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drawings/drawing6.xml" ContentType="application/vnd.openxmlformats-officedocument.drawing+xml"/>
  <Override PartName="/xl/tables/table6.xml" ContentType="application/vnd.openxmlformats-officedocument.spreadsheetml.table+xml"/>
  <Override PartName="/xl/drawings/drawing7.xml" ContentType="application/vnd.openxmlformats-officedocument.drawing+xml"/>
  <Override PartName="/xl/tables/table7.xml" ContentType="application/vnd.openxmlformats-officedocument.spreadsheetml.table+xml"/>
  <Override PartName="/xl/drawings/drawing8.xml" ContentType="application/vnd.openxmlformats-officedocument.drawing+xml"/>
  <Override PartName="/xl/tables/table8.xml" ContentType="application/vnd.openxmlformats-officedocument.spreadsheetml.table+xml"/>
  <Override PartName="/xl/drawings/drawing9.xml" ContentType="application/vnd.openxmlformats-officedocument.drawing+xml"/>
  <Override PartName="/xl/tables/table9.xml" ContentType="application/vnd.openxmlformats-officedocument.spreadsheetml.table+xml"/>
  <Override PartName="/xl/drawings/drawing10.xml" ContentType="application/vnd.openxmlformats-officedocument.drawing+xml"/>
  <Override PartName="/xl/tables/table10.xml" ContentType="application/vnd.openxmlformats-officedocument.spreadsheetml.table+xml"/>
  <Override PartName="/xl/drawings/drawing11.xml" ContentType="application/vnd.openxmlformats-officedocument.drawing+xml"/>
  <Override PartName="/xl/tables/table11.xml" ContentType="application/vnd.openxmlformats-officedocument.spreadsheetml.table+xml"/>
  <Override PartName="/xl/drawings/drawing12.xml" ContentType="application/vnd.openxmlformats-officedocument.drawing+xml"/>
  <Override PartName="/xl/tables/table12.xml" ContentType="application/vnd.openxmlformats-officedocument.spreadsheetml.table+xml"/>
  <Override PartName="/xl/drawings/drawing13.xml" ContentType="application/vnd.openxmlformats-officedocument.drawing+xml"/>
  <Override PartName="/xl/tables/table13.xml" ContentType="application/vnd.openxmlformats-officedocument.spreadsheetml.table+xml"/>
  <Override PartName="/xl/drawings/drawing14.xml" ContentType="application/vnd.openxmlformats-officedocument.drawing+xml"/>
  <Override PartName="/xl/tables/table14.xml" ContentType="application/vnd.openxmlformats-officedocument.spreadsheetml.table+xml"/>
  <Override PartName="/xl/drawings/drawing15.xml" ContentType="application/vnd.openxmlformats-officedocument.drawing+xml"/>
  <Override PartName="/xl/tables/table15.xml" ContentType="application/vnd.openxmlformats-officedocument.spreadsheetml.table+xml"/>
  <Override PartName="/xl/drawings/drawing16.xml" ContentType="application/vnd.openxmlformats-officedocument.drawing+xml"/>
  <Override PartName="/xl/tables/table16.xml" ContentType="application/vnd.openxmlformats-officedocument.spreadsheetml.table+xml"/>
  <Override PartName="/xl/drawings/drawing17.xml" ContentType="application/vnd.openxmlformats-officedocument.drawing+xml"/>
  <Override PartName="/xl/tables/table17.xml" ContentType="application/vnd.openxmlformats-officedocument.spreadsheetml.table+xml"/>
  <Override PartName="/xl/drawings/drawing18.xml" ContentType="application/vnd.openxmlformats-officedocument.drawing+xml"/>
  <Override PartName="/xl/tables/table18.xml" ContentType="application/vnd.openxmlformats-officedocument.spreadsheetml.table+xml"/>
  <Override PartName="/xl/drawings/drawing19.xml" ContentType="application/vnd.openxmlformats-officedocument.drawing+xml"/>
  <Override PartName="/xl/tables/table19.xml" ContentType="application/vnd.openxmlformats-officedocument.spreadsheetml.table+xml"/>
  <Override PartName="/xl/drawings/drawing20.xml" ContentType="application/vnd.openxmlformats-officedocument.drawing+xml"/>
  <Override PartName="/xl/tables/table20.xml" ContentType="application/vnd.openxmlformats-officedocument.spreadsheetml.table+xml"/>
  <Override PartName="/xl/drawings/drawing21.xml" ContentType="application/vnd.openxmlformats-officedocument.drawing+xml"/>
  <Override PartName="/xl/tables/table21.xml" ContentType="application/vnd.openxmlformats-officedocument.spreadsheetml.table+xml"/>
  <Override PartName="/xl/drawings/drawing22.xml" ContentType="application/vnd.openxmlformats-officedocument.drawing+xml"/>
  <Override PartName="/xl/tables/table22.xml" ContentType="application/vnd.openxmlformats-officedocument.spreadsheetml.table+xml"/>
  <Override PartName="/xl/drawings/drawing23.xml" ContentType="application/vnd.openxmlformats-officedocument.drawing+xml"/>
  <Override PartName="/xl/tables/table23.xml" ContentType="application/vnd.openxmlformats-officedocument.spreadsheetml.table+xml"/>
  <Override PartName="/xl/drawings/drawing24.xml" ContentType="application/vnd.openxmlformats-officedocument.drawing+xml"/>
  <Override PartName="/xl/tables/table24.xml" ContentType="application/vnd.openxmlformats-officedocument.spreadsheetml.table+xml"/>
  <Override PartName="/xl/drawings/drawing25.xml" ContentType="application/vnd.openxmlformats-officedocument.drawing+xml"/>
  <Override PartName="/xl/tables/table25.xml" ContentType="application/vnd.openxmlformats-officedocument.spreadsheetml.table+xml"/>
  <Override PartName="/xl/drawings/drawing26.xml" ContentType="application/vnd.openxmlformats-officedocument.drawing+xml"/>
  <Override PartName="/xl/tables/table26.xml" ContentType="application/vnd.openxmlformats-officedocument.spreadsheetml.table+xml"/>
  <Override PartName="/xl/drawings/drawing27.xml" ContentType="application/vnd.openxmlformats-officedocument.drawing+xml"/>
  <Override PartName="/xl/tables/table27.xml" ContentType="application/vnd.openxmlformats-officedocument.spreadsheetml.table+xml"/>
  <Override PartName="/xl/drawings/drawing28.xml" ContentType="application/vnd.openxmlformats-officedocument.drawing+xml"/>
  <Override PartName="/xl/tables/table28.xml" ContentType="application/vnd.openxmlformats-officedocument.spreadsheetml.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C:\Users\admin\Desktop\THACO PHÂN LOẠI SK\"/>
    </mc:Choice>
  </mc:AlternateContent>
  <xr:revisionPtr revIDLastSave="0" documentId="13_ncr:1_{7C3FA9A5-03C9-4455-B31F-7DA9B6B18583}" xr6:coauthVersionLast="47" xr6:coauthVersionMax="47" xr10:uidLastSave="{00000000-0000-0000-0000-000000000000}"/>
  <bookViews>
    <workbookView xWindow="-120" yWindow="-120" windowWidth="20730" windowHeight="11160" tabRatio="926" firstSheet="6" activeTab="51" xr2:uid="{00000000-000D-0000-FFFF-FFFF00000000}"/>
  </bookViews>
  <sheets>
    <sheet name="COMONDATA" sheetId="82" state="hidden" r:id="rId1"/>
    <sheet name="PL - ĐÓNG GÓI &amp; THÁO KIỆN" sheetId="80" state="hidden" r:id="rId2"/>
    <sheet name="KQ - ĐÓNG GÓI &amp; THÁO KIỆN" sheetId="81" state="hidden" r:id="rId3"/>
    <sheet name="PL- SX XE BUS THACO" sheetId="112" state="hidden" r:id="rId4"/>
    <sheet name="KQ- SX XE BUS THACO" sheetId="113" state="hidden" r:id="rId5"/>
    <sheet name="Sheet4" sheetId="114" state="hidden" r:id="rId6"/>
    <sheet name="PIVOT" sheetId="46" r:id="rId7"/>
    <sheet name="KQ - CẢNG BIỂN QUỐC TẾ" sheetId="83" state="hidden" r:id="rId8"/>
    <sheet name="PL - CẢNG BIỂN QUỐC TẾ" sheetId="79" state="hidden" r:id="rId9"/>
    <sheet name="KQ - TK &amp; KH THILOGI" sheetId="85" state="hidden" r:id="rId10"/>
    <sheet name="PL - TK &amp; KH THILOGI" sheetId="77" state="hidden" r:id="rId11"/>
    <sheet name="KQ - Vận chuyển quốc tế" sheetId="86" state="hidden" r:id="rId12"/>
    <sheet name="PL - Vận chuyển quốc tế" sheetId="76" state="hidden" r:id="rId13"/>
    <sheet name="KQ - Sản xuất Nhíp Ô tô" sheetId="87" state="hidden" r:id="rId14"/>
    <sheet name="PL - Sản xuất Nhíp Ô tô" sheetId="75" state="hidden" r:id="rId15"/>
    <sheet name="KQ - Sản xuất Ô tô THACO-MAZDA" sheetId="89" state="hidden" r:id="rId16"/>
    <sheet name="PL - Sản xuất Ô tô THACO-MAZDA" sheetId="74" state="hidden" r:id="rId17"/>
    <sheet name="KQ - Composite" sheetId="92" state="hidden" r:id="rId18"/>
    <sheet name="PL - Composite " sheetId="72" state="hidden" r:id="rId19"/>
    <sheet name="KQ - SX&amp;LR XE TẢI" sheetId="93" state="hidden" r:id="rId20"/>
    <sheet name="PL - SX&amp;LR XE TẢI" sheetId="71" state="hidden" r:id="rId21"/>
    <sheet name="KQ - Linh kiện nhựa" sheetId="94" state="hidden" r:id="rId22"/>
    <sheet name="PL - Linh kiện nhựa" sheetId="70" state="hidden" r:id="rId23"/>
    <sheet name="KQ Máy lạnh Ô tô Vina" sheetId="95" state="hidden" r:id="rId24"/>
    <sheet name="PL - Máy lạnh Ô tô Vina" sheetId="69" state="hidden" r:id="rId25"/>
    <sheet name="KQ - Nội thất ô tô" sheetId="96" state="hidden" r:id="rId26"/>
    <sheet name="PL - Nội thất ô tô" sheetId="68" state="hidden" r:id="rId27"/>
    <sheet name="KQ - Sản xuất nhựa CN" sheetId="97" state="hidden" r:id="rId28"/>
    <sheet name="PL - Sản xuất nhựa CN" sheetId="67" state="hidden" r:id="rId29"/>
    <sheet name="KQ - Sản xuất phụ tùng" sheetId="98" state="hidden" r:id="rId30"/>
    <sheet name="PL - Sản xuất phụ tùng" sheetId="66" state="hidden" r:id="rId31"/>
    <sheet name="KQ - Phụ tùng ô tô" sheetId="99" state="hidden" r:id="rId32"/>
    <sheet name="PL - Phụ tùng ô tô" sheetId="65" state="hidden" r:id="rId33"/>
    <sheet name="KQ - Sơ mi &amp; cấu kiện nặng" sheetId="100" state="hidden" r:id="rId34"/>
    <sheet name="PL - Sơ mi &amp; cấu kiện nặng" sheetId="64" state="hidden" r:id="rId35"/>
    <sheet name="KQ - SX thiết bị chuyên dụng" sheetId="102" state="hidden" r:id="rId36"/>
    <sheet name="PL - SX thiết bị chuyên dụng" sheetId="63" state="hidden" r:id="rId37"/>
    <sheet name="KQ - SX &amp; LR Ô tô du lịch" sheetId="103" state="hidden" r:id="rId38"/>
    <sheet name="PL - SX &amp; LR Ô tô du lịch" sheetId="62" state="hidden" r:id="rId39"/>
    <sheet name="KQ - SX xe chuyên dụng" sheetId="104" state="hidden" r:id="rId40"/>
    <sheet name="PL - SX xe chuyên dụng" sheetId="61" state="hidden" r:id="rId41"/>
    <sheet name="KQ - SX&amp;LR Ô TÔ DL KIA" sheetId="105" state="hidden" r:id="rId42"/>
    <sheet name="PL - SX&amp;LR Ô TÔ DL KIA" sheetId="60" state="hidden" r:id="rId43"/>
    <sheet name="KQ -  Cơ Điện Lạnh THACO" sheetId="84" state="hidden" r:id="rId44"/>
    <sheet name="PL -  Cơ Điện Lạnh THACO" sheetId="78" state="hidden" r:id="rId45"/>
    <sheet name="KQ - Tập đoàn CN Trường hải" sheetId="106" state="hidden" r:id="rId46"/>
    <sheet name="PL - Tập đoàn CN Trường hải" sheetId="59" state="hidden" r:id="rId47"/>
    <sheet name="KQ - PL - Tổ hợp cơ khí" sheetId="107" state="hidden" r:id="rId48"/>
    <sheet name="PL - Tổ hợp cơ khí" sheetId="58" state="hidden" r:id="rId49"/>
    <sheet name="KQ - Vận tải biển thilogi" sheetId="108" r:id="rId50"/>
    <sheet name="PL - Vận tải biển thilogi" sheetId="57" r:id="rId51"/>
    <sheet name="KQ - MTV VTDB THILOGI" sheetId="109" r:id="rId52"/>
    <sheet name="PL - MTV VTDB THILOGI" sheetId="56" r:id="rId53"/>
    <sheet name="KQ - VTĐB THILOGI" sheetId="110" state="hidden" r:id="rId54"/>
    <sheet name="PL - VTĐB THILOGI" sheetId="55" state="hidden" r:id="rId55"/>
    <sheet name="KQ - Trường Cao đẳng THACO" sheetId="101" state="hidden" r:id="rId56"/>
    <sheet name="PL - Trường Cao đẳng THACO" sheetId="54" state="hidden" r:id="rId57"/>
    <sheet name="XEM LẠI" sheetId="53" state="hidden" r:id="rId58"/>
  </sheets>
  <definedNames>
    <definedName name="_xlnm.Print_Area" localSheetId="13">'KQ - Sản xuất Nhíp Ô tô'!$A$1:$AL$76</definedName>
    <definedName name="_xlnm.Print_Area" localSheetId="39">'KQ - SX xe chuyên dụng'!$A$1:$AJ$37</definedName>
    <definedName name="_xlnm.Print_Area" localSheetId="55">'KQ - Trường Cao đẳng THACO'!$A$1:$AL$62</definedName>
    <definedName name="_xlnm.Print_Titles" localSheetId="43">'KQ -  Cơ Điện Lạnh THACO'!$9:$9</definedName>
    <definedName name="_xlnm.Print_Titles" localSheetId="7">'KQ - CẢNG BIỂN QUỐC TẾ'!$9:$9</definedName>
    <definedName name="_xlnm.Print_Titles" localSheetId="17">'KQ - Composite'!$9:$9</definedName>
    <definedName name="_xlnm.Print_Titles" localSheetId="21">'KQ - Linh kiện nhựa'!$9:$9</definedName>
    <definedName name="_xlnm.Print_Titles" localSheetId="25">'KQ - Nội thất ô tô'!$9:$9</definedName>
    <definedName name="_xlnm.Print_Titles" localSheetId="47">'KQ - PL - Tổ hợp cơ khí'!$9:$9</definedName>
    <definedName name="_xlnm.Print_Titles" localSheetId="31">'KQ - Phụ tùng ô tô'!$9:$9</definedName>
    <definedName name="_xlnm.Print_Titles" localSheetId="13">'KQ - Sản xuất Nhíp Ô tô'!$9:$9</definedName>
    <definedName name="_xlnm.Print_Titles" localSheetId="27">'KQ - Sản xuất nhựa CN'!$9:$9</definedName>
    <definedName name="_xlnm.Print_Titles" localSheetId="45">'KQ - Tập đoàn CN Trường hải'!$9:$9</definedName>
    <definedName name="_xlnm.Print_Titles" localSheetId="9">'KQ - TK &amp; KH THILOGI'!$9:$9</definedName>
    <definedName name="_xlnm.Print_Titles" localSheetId="55">'KQ - Trường Cao đẳng THACO'!$9:$9</definedName>
    <definedName name="_xlnm.Print_Titles" localSheetId="11">'KQ - Vận chuyển quốc tế'!$9:$9</definedName>
    <definedName name="Slicer_Đơn_vị_chi_lương">#N/A</definedName>
  </definedNames>
  <calcPr calcId="191029"/>
  <pivotCaches>
    <pivotCache cacheId="0" r:id="rId59"/>
    <pivotCache cacheId="1" r:id="rId60"/>
  </pivotCaches>
  <extLst>
    <ext xmlns:x14="http://schemas.microsoft.com/office/spreadsheetml/2009/9/main" uri="{BBE1A952-AA13-448e-AADC-164F8A28A991}">
      <x14:slicerCaches>
        <x14:slicerCache r:id="rId6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7" i="56" l="1"/>
  <c r="F13" i="56" s="1"/>
  <c r="C17" i="56"/>
  <c r="D12" i="56" s="1"/>
  <c r="G12" i="56"/>
  <c r="G13" i="56"/>
  <c r="G14" i="56"/>
  <c r="G17" i="56" s="1"/>
  <c r="G15" i="56"/>
  <c r="G16" i="56"/>
  <c r="G11" i="56"/>
  <c r="F12" i="56"/>
  <c r="F14" i="56"/>
  <c r="F16" i="56"/>
  <c r="D13" i="56"/>
  <c r="D14" i="56"/>
  <c r="D15" i="56"/>
  <c r="D16" i="56"/>
  <c r="D11" i="56"/>
  <c r="E17" i="57"/>
  <c r="F13" i="57" s="1"/>
  <c r="C17" i="57"/>
  <c r="D12" i="57" s="1"/>
  <c r="G12" i="57"/>
  <c r="G13" i="57"/>
  <c r="G14" i="57"/>
  <c r="G17" i="57" s="1"/>
  <c r="G15" i="57"/>
  <c r="G16" i="57"/>
  <c r="G11" i="57"/>
  <c r="F12" i="57"/>
  <c r="F14" i="57"/>
  <c r="F15" i="57"/>
  <c r="F16" i="57"/>
  <c r="F11" i="57"/>
  <c r="D14" i="57"/>
  <c r="D16" i="57"/>
  <c r="AC15" i="113"/>
  <c r="A8" i="113"/>
  <c r="A6" i="113"/>
  <c r="A6" i="112"/>
  <c r="F4" i="112"/>
  <c r="AH75" i="87"/>
  <c r="H12" i="59"/>
  <c r="H13" i="59"/>
  <c r="H17" i="59" s="1"/>
  <c r="H14" i="59"/>
  <c r="H15" i="59"/>
  <c r="H16" i="59"/>
  <c r="H11" i="59"/>
  <c r="F12" i="59"/>
  <c r="F13" i="59"/>
  <c r="F14" i="59"/>
  <c r="F15" i="59"/>
  <c r="F16" i="59"/>
  <c r="F11" i="59"/>
  <c r="F17" i="59" s="1"/>
  <c r="G12" i="59"/>
  <c r="G13" i="59"/>
  <c r="G14" i="59"/>
  <c r="G15" i="59"/>
  <c r="G16" i="59"/>
  <c r="G11" i="59"/>
  <c r="G17" i="59"/>
  <c r="E17" i="59"/>
  <c r="C17" i="59"/>
  <c r="D12" i="59" s="1"/>
  <c r="D13" i="59"/>
  <c r="D15" i="59"/>
  <c r="D11" i="59"/>
  <c r="H12" i="78"/>
  <c r="H13" i="78"/>
  <c r="H14" i="78"/>
  <c r="H15" i="78"/>
  <c r="H16" i="78"/>
  <c r="H11" i="78"/>
  <c r="F12" i="78"/>
  <c r="F13" i="78"/>
  <c r="F14" i="78"/>
  <c r="F15" i="78"/>
  <c r="F16" i="78"/>
  <c r="F11" i="78"/>
  <c r="F17" i="78" s="1"/>
  <c r="E17" i="78"/>
  <c r="D17" i="78"/>
  <c r="G17" i="78"/>
  <c r="H17" i="78"/>
  <c r="C17" i="78"/>
  <c r="D12" i="78"/>
  <c r="D13" i="78"/>
  <c r="D14" i="78"/>
  <c r="D15" i="78"/>
  <c r="D16" i="78"/>
  <c r="D11" i="78"/>
  <c r="AG58" i="101"/>
  <c r="A8" i="97"/>
  <c r="F11" i="56" l="1"/>
  <c r="F15" i="56"/>
  <c r="H12" i="56"/>
  <c r="H15" i="56"/>
  <c r="H13" i="56"/>
  <c r="H11" i="56"/>
  <c r="H16" i="56"/>
  <c r="H14" i="56"/>
  <c r="H12" i="57"/>
  <c r="H13" i="57"/>
  <c r="H15" i="57"/>
  <c r="H11" i="57"/>
  <c r="H16" i="57"/>
  <c r="H14" i="57"/>
  <c r="D11" i="57"/>
  <c r="D15" i="57"/>
  <c r="D13" i="57"/>
  <c r="D16" i="59"/>
  <c r="D14" i="59"/>
  <c r="D17" i="59" s="1"/>
  <c r="A8" i="95"/>
  <c r="A6" i="70"/>
  <c r="A6" i="71"/>
  <c r="F4" i="71"/>
  <c r="F4" i="72"/>
  <c r="A6" i="74"/>
  <c r="A6" i="75"/>
  <c r="F4" i="74"/>
  <c r="F4" i="75"/>
  <c r="G4" i="76"/>
  <c r="F4" i="77"/>
  <c r="F4" i="78"/>
  <c r="A5" i="76"/>
  <c r="A6" i="77"/>
  <c r="A6" i="78"/>
  <c r="A8" i="83"/>
  <c r="A6" i="83"/>
  <c r="A6" i="79"/>
  <c r="X11" i="110"/>
  <c r="A8" i="110"/>
  <c r="F4" i="55"/>
  <c r="A8" i="109"/>
  <c r="AK473" i="109"/>
  <c r="F4" i="56"/>
  <c r="AB20" i="108"/>
  <c r="A8" i="108"/>
  <c r="F4" i="57"/>
  <c r="Y39" i="107"/>
  <c r="A8" i="107"/>
  <c r="F4" i="58"/>
  <c r="AH437" i="106"/>
  <c r="A8" i="106"/>
  <c r="F4" i="59"/>
  <c r="Y13" i="105"/>
  <c r="A8" i="105"/>
  <c r="F4" i="60"/>
  <c r="AB26" i="104" l="1"/>
  <c r="O8" i="104"/>
  <c r="F4" i="61"/>
  <c r="Y13" i="103"/>
  <c r="A8" i="103"/>
  <c r="F4" i="62"/>
  <c r="Y29" i="102"/>
  <c r="A8" i="102"/>
  <c r="F4" i="63"/>
  <c r="A8" i="101"/>
  <c r="F4" i="54"/>
  <c r="Y13" i="100"/>
  <c r="A8" i="100"/>
  <c r="F4" i="64"/>
  <c r="Y19" i="99"/>
  <c r="A8" i="99"/>
  <c r="F4" i="65"/>
  <c r="Y14" i="98"/>
  <c r="A8" i="98"/>
  <c r="F4" i="66"/>
  <c r="AA27" i="97"/>
  <c r="F4" i="67"/>
  <c r="Y15" i="96"/>
  <c r="A8" i="96"/>
  <c r="F4" i="68"/>
  <c r="Z14" i="95"/>
  <c r="F4" i="69"/>
  <c r="Y15" i="94"/>
  <c r="F4" i="70"/>
  <c r="N8" i="93"/>
  <c r="Y13" i="93"/>
  <c r="A8" i="92"/>
  <c r="AK218" i="92"/>
  <c r="B5" i="82"/>
  <c r="Z13" i="89"/>
  <c r="A8" i="89"/>
  <c r="A8" i="87"/>
  <c r="AG90" i="86"/>
  <c r="A8" i="86"/>
  <c r="AJ273" i="85"/>
  <c r="F4" i="79"/>
  <c r="AF353" i="83"/>
  <c r="A8" i="85"/>
  <c r="AB13" i="81"/>
  <c r="Y17" i="84"/>
  <c r="F4" i="80"/>
  <c r="A7" i="80"/>
  <c r="E18" i="80"/>
  <c r="C18" i="80"/>
  <c r="G17" i="80"/>
  <c r="G16" i="80"/>
  <c r="G15" i="80"/>
  <c r="G14" i="80"/>
  <c r="G13" i="80"/>
  <c r="G12" i="80"/>
  <c r="A6" i="110" l="1"/>
  <c r="A6" i="109"/>
  <c r="A6" i="56"/>
  <c r="A6" i="108"/>
  <c r="A6" i="58"/>
  <c r="A6" i="106"/>
  <c r="A6" i="60"/>
  <c r="A6" i="107"/>
  <c r="A6" i="59"/>
  <c r="A6" i="55"/>
  <c r="A6" i="57"/>
  <c r="A6" i="105"/>
  <c r="A6" i="92"/>
  <c r="C6" i="93"/>
  <c r="A6" i="94"/>
  <c r="A6" i="69"/>
  <c r="A6" i="96"/>
  <c r="A6" i="67"/>
  <c r="A6" i="98"/>
  <c r="A6" i="65"/>
  <c r="A6" i="100"/>
  <c r="A6" i="54"/>
  <c r="A6" i="63"/>
  <c r="A6" i="103"/>
  <c r="A6" i="61"/>
  <c r="A6" i="84"/>
  <c r="A6" i="68"/>
  <c r="A6" i="97"/>
  <c r="A6" i="66"/>
  <c r="A6" i="99"/>
  <c r="A6" i="64"/>
  <c r="A6" i="101"/>
  <c r="A6" i="102"/>
  <c r="A6" i="62"/>
  <c r="C6" i="104"/>
  <c r="G18" i="80"/>
</calcChain>
</file>

<file path=xl/sharedStrings.xml><?xml version="1.0" encoding="utf-8"?>
<sst xmlns="http://schemas.openxmlformats.org/spreadsheetml/2006/main" count="69471" uniqueCount="12004">
  <si>
    <t>Đơn vị chi lương</t>
  </si>
  <si>
    <t>Column Labels</t>
  </si>
  <si>
    <t>Nam</t>
  </si>
  <si>
    <t>Nữ</t>
  </si>
  <si>
    <t>Total Tỷ lệ</t>
  </si>
  <si>
    <t>Tỷ lệ</t>
  </si>
  <si>
    <t>Trường Cao đẳng THACO</t>
  </si>
  <si>
    <t>Công ty Vận tải đường bộ THILOGI</t>
  </si>
  <si>
    <t>Công ty TNHH Vận tải đường bộ THILOGI</t>
  </si>
  <si>
    <t>Công ty TNHH Vận tải biển THILOGI</t>
  </si>
  <si>
    <t>Công ty TNHH Tổ hợp cơ khí THACO</t>
  </si>
  <si>
    <t>Công ty TNHH Tập đoàn Công nghiệp Trường Hải</t>
  </si>
  <si>
    <t>Công ty TNHH SX &amp; LR Ô tô Du Lịch Trường Hải – KIA</t>
  </si>
  <si>
    <t>Công ty TNHH Sản xuất Xe Chuyên Dụng THACO</t>
  </si>
  <si>
    <t>Công ty TNHH Sản xuất và Lắp ráp Ô tô Du lịch cao cấp THACO</t>
  </si>
  <si>
    <t>Công ty TNHH Sản xuất Thiết bị chuyên dụng THACO</t>
  </si>
  <si>
    <t>Công ty TNHH Sản xuất Sơ mi rơ moóc và Cấu kiện nặng THACO Industries</t>
  </si>
  <si>
    <t>Công ty TNHH Sản xuất Phụ tùng Ô tô</t>
  </si>
  <si>
    <t>Công ty TNHH Sản xuất Phụ tùng Điện Ô tô</t>
  </si>
  <si>
    <t>Công ty TNHH Sản xuất Nhựa Công Nghiệp THACO</t>
  </si>
  <si>
    <t>Công ty TNHH Sản xuất Nội thất Ô tô THACO</t>
  </si>
  <si>
    <t>Công ty TNHH Sản xuất Máy lạnh Ô tô VINA</t>
  </si>
  <si>
    <t>Công ty TNHH Sản xuất Linh kiện nhựa THACO</t>
  </si>
  <si>
    <t>Công ty TNHH MTV SX&amp;LR Xe Tải THACO</t>
  </si>
  <si>
    <t>Công ty TNHH MTV SX Linh Kiện Composite Chu Lai Trường Hải</t>
  </si>
  <si>
    <t>Công ty TNHH MTV Sản xuất Ô tô THACO – MAZDA</t>
  </si>
  <si>
    <t>Công ty TNHH MTV Sản xuất Nhíp Ô tô Chu Lai – Trường Hải</t>
  </si>
  <si>
    <t>Công ty TNHH Giao nhận Vận chuyển Quốc tế Trường Hải</t>
  </si>
  <si>
    <t>Công ty TNHH Đóng gói và Tháo kiện kiểm hàng THILOGI</t>
  </si>
  <si>
    <t>Công ty TNHH Cơ Điện Lạnh THACO INDUSTRIES</t>
  </si>
  <si>
    <t>Công ty TNHH Cảng Biển Quốc tế Trường Hải</t>
  </si>
  <si>
    <t>Công ty Đóng gói &amp; Tháo kiện</t>
  </si>
  <si>
    <t>STT</t>
  </si>
  <si>
    <t>MSNV</t>
  </si>
  <si>
    <t>Họ và tên</t>
  </si>
  <si>
    <t>Năm sinh</t>
  </si>
  <si>
    <t>Giới tính</t>
  </si>
  <si>
    <t>Tình trạng
hôn nhân</t>
  </si>
  <si>
    <t>GÓI KHÁM</t>
  </si>
  <si>
    <t>Chiều cao (cm)</t>
  </si>
  <si>
    <t>Cân nặng (kg)</t>
  </si>
  <si>
    <t>BMI</t>
  </si>
  <si>
    <t>Mạch (l/p)</t>
  </si>
  <si>
    <t>HA
 (mm Hg)</t>
  </si>
  <si>
    <t xml:space="preserve">Khám tổng quát </t>
  </si>
  <si>
    <t xml:space="preserve">Khám sản phụ khoa </t>
  </si>
  <si>
    <t>Công thức máu</t>
  </si>
  <si>
    <t xml:space="preserve"> Acid Uric</t>
  </si>
  <si>
    <t>Glucose máu</t>
  </si>
  <si>
    <t>Cholesterol TP</t>
  </si>
  <si>
    <t>Triglyceride</t>
  </si>
  <si>
    <t>HDL-Cholesterol</t>
  </si>
  <si>
    <t>LDL-cholesterol</t>
  </si>
  <si>
    <t>Ure</t>
  </si>
  <si>
    <t>Creatinin</t>
  </si>
  <si>
    <t xml:space="preserve">ALT(SGPT) </t>
  </si>
  <si>
    <t xml:space="preserve">AST (SGOT) </t>
  </si>
  <si>
    <t>Gamma GT</t>
  </si>
  <si>
    <t xml:space="preserve">Điện tâm đồ </t>
  </si>
  <si>
    <t>HBsAg (test nhanh)</t>
  </si>
  <si>
    <t>HBsAg (ECLIA)</t>
  </si>
  <si>
    <t>XN HAV</t>
  </si>
  <si>
    <t>XN HEV</t>
  </si>
  <si>
    <t>Tổng phân tích nước tiểu</t>
  </si>
  <si>
    <t>X-quang tim/ phổi</t>
  </si>
  <si>
    <t>Siêu âm bụng</t>
  </si>
  <si>
    <t>Siêu âm tim</t>
  </si>
  <si>
    <t>Siêu âm tuyến vú</t>
  </si>
  <si>
    <t xml:space="preserve">Siêu âm giáp </t>
  </si>
  <si>
    <t>Soi tươi khí hư</t>
  </si>
  <si>
    <t>Pap'smear</t>
  </si>
  <si>
    <t>Phân loại</t>
  </si>
  <si>
    <t>Kết luận</t>
  </si>
  <si>
    <t>Tư vấn</t>
  </si>
  <si>
    <t>Huỳnh Minh Duyên</t>
  </si>
  <si>
    <t>Độc Thân</t>
  </si>
  <si>
    <t>Gói Nam - 3B</t>
  </si>
  <si>
    <t>165</t>
  </si>
  <si>
    <t>58</t>
  </si>
  <si>
    <t>21.3</t>
  </si>
  <si>
    <t>91</t>
  </si>
  <si>
    <t>110/60</t>
  </si>
  <si>
    <t xml:space="preserve">Mất R36, 47. Sức nhai &gt; 81 % </t>
  </si>
  <si>
    <t xml:space="preserve">Bình thường
</t>
  </si>
  <si>
    <t/>
  </si>
  <si>
    <t>5.21</t>
  </si>
  <si>
    <t>4.36</t>
  </si>
  <si>
    <t>1.90</t>
  </si>
  <si>
    <t>5.2</t>
  </si>
  <si>
    <t>73</t>
  </si>
  <si>
    <t>31.1</t>
  </si>
  <si>
    <t>23.7</t>
  </si>
  <si>
    <t>79</t>
  </si>
  <si>
    <t>Âm tính</t>
  </si>
  <si>
    <t>HIỆN TẠI KHÔNG THẤY HÌNH ẢNH BẤT THƯỜNG TRÊN PHIM CHỤP XQ TIM PHỔI THẲNG.</t>
  </si>
  <si>
    <t>Nang thận trái.</t>
  </si>
  <si>
    <t>Không thấy hình ảnh bất thường trên siêu âm tuyến giáp.</t>
  </si>
  <si>
    <t xml:space="preserve">Tăng men gan
Nang thận trái d # 8 mm
Mất R36, 47. Sức nhai &gt; 81 % 
Các chỉ số xét nghiệm và chẩn đoán hình ảnh khác hiện tại trong giới hạn bình thường.
</t>
  </si>
  <si>
    <t xml:space="preserve">Tăng men gan : Hạn chế bia rượu
Nang thận trái d # 8 mm : Siêu âm bụng hằng năm
Mất R36, 47. Sức nhai &gt; 81 % : Điều trị nha khoa
Các chỉ số xét nghiệm và chẩn đoán hình ảnh khác hiện tại trong giới hạn bình thường.
</t>
  </si>
  <si>
    <t>172</t>
  </si>
  <si>
    <t>70</t>
  </si>
  <si>
    <t>23.6</t>
  </si>
  <si>
    <t>64</t>
  </si>
  <si>
    <t>135/85</t>
  </si>
  <si>
    <t>Bình thường</t>
  </si>
  <si>
    <t>4.80</t>
  </si>
  <si>
    <t>4.74</t>
  </si>
  <si>
    <t>4.9</t>
  </si>
  <si>
    <t>100</t>
  </si>
  <si>
    <t>15.9</t>
  </si>
  <si>
    <t>13.9</t>
  </si>
  <si>
    <t>20</t>
  </si>
  <si>
    <t>HIỆN KHÔNG THẤY HÌNH ẢNH BẤT THƯỜNG TRÊN PHIM CHỤP XQ TIM PHỔI THẲNG</t>
  </si>
  <si>
    <t>SIÊU ÂM BỤNG HIỆN TẠI CHƯA THẤY BẤT THƯỜNG.</t>
  </si>
  <si>
    <t>Không thấy hình ảnh bất thường trên siêu âm tuyến giáp</t>
  </si>
  <si>
    <t>170</t>
  </si>
  <si>
    <t>61</t>
  </si>
  <si>
    <t>21.1</t>
  </si>
  <si>
    <t>90</t>
  </si>
  <si>
    <t>110/70</t>
  </si>
  <si>
    <t xml:space="preserve">R38, 48 mọc lệch. </t>
  </si>
  <si>
    <t>4.10</t>
  </si>
  <si>
    <t>4.38</t>
  </si>
  <si>
    <t>1.06</t>
  </si>
  <si>
    <t>2.70</t>
  </si>
  <si>
    <t>22.8</t>
  </si>
  <si>
    <t>27.2</t>
  </si>
  <si>
    <t xml:space="preserve">Bình thường </t>
  </si>
  <si>
    <t>164</t>
  </si>
  <si>
    <t>55</t>
  </si>
  <si>
    <t>20.4</t>
  </si>
  <si>
    <t>77</t>
  </si>
  <si>
    <t>130/80</t>
  </si>
  <si>
    <t>4.42</t>
  </si>
  <si>
    <t>4.04</t>
  </si>
  <si>
    <t>1.47</t>
  </si>
  <si>
    <t>3.04</t>
  </si>
  <si>
    <t>75.0</t>
  </si>
  <si>
    <t>21.9</t>
  </si>
  <si>
    <t>26.1</t>
  </si>
  <si>
    <t>14.0</t>
  </si>
  <si>
    <t xml:space="preserve">Không thấy hình ảnh bất thường trên siêu âm tuyến giáp (theo ACR TIRADS 2017).
* 
</t>
  </si>
  <si>
    <t>171</t>
  </si>
  <si>
    <t>21.8</t>
  </si>
  <si>
    <t>78</t>
  </si>
  <si>
    <t>120/70</t>
  </si>
  <si>
    <t>4.54</t>
  </si>
  <si>
    <t>4.96</t>
  </si>
  <si>
    <t>4.3</t>
  </si>
  <si>
    <t>57</t>
  </si>
  <si>
    <t>35.3</t>
  </si>
  <si>
    <t>23.4</t>
  </si>
  <si>
    <t>56</t>
  </si>
  <si>
    <t>Trần Quốc Bảo</t>
  </si>
  <si>
    <t>167</t>
  </si>
  <si>
    <t>68</t>
  </si>
  <si>
    <t>24.3</t>
  </si>
  <si>
    <t>140/80</t>
  </si>
  <si>
    <t>5.09</t>
  </si>
  <si>
    <t>5.78</t>
  </si>
  <si>
    <t>1.05</t>
  </si>
  <si>
    <t>3.82</t>
  </si>
  <si>
    <t>40.9</t>
  </si>
  <si>
    <t>27.6</t>
  </si>
  <si>
    <t>NANG THẬN PHẢI</t>
  </si>
  <si>
    <t xml:space="preserve">Không thấy hình ảnh bất thường trên siêu âm tuyến giáp </t>
  </si>
  <si>
    <t>71</t>
  </si>
  <si>
    <t>24.2</t>
  </si>
  <si>
    <t>72</t>
  </si>
  <si>
    <t>5.98</t>
  </si>
  <si>
    <t>4.60</t>
  </si>
  <si>
    <t>1.73</t>
  </si>
  <si>
    <t>4.64</t>
  </si>
  <si>
    <t>80.2</t>
  </si>
  <si>
    <t>16.0</t>
  </si>
  <si>
    <t>20.8</t>
  </si>
  <si>
    <t>24.8</t>
  </si>
  <si>
    <t>67</t>
  </si>
  <si>
    <t>23.1</t>
  </si>
  <si>
    <t>115/70</t>
  </si>
  <si>
    <t>Tăng Eosinophils</t>
  </si>
  <si>
    <t>4.58</t>
  </si>
  <si>
    <t>3.89</t>
  </si>
  <si>
    <t>2.29</t>
  </si>
  <si>
    <t>3.7</t>
  </si>
  <si>
    <t>42.5</t>
  </si>
  <si>
    <t>24.5</t>
  </si>
  <si>
    <t>31</t>
  </si>
  <si>
    <t>63</t>
  </si>
  <si>
    <t>21.7</t>
  </si>
  <si>
    <t>82</t>
  </si>
  <si>
    <t>125/85</t>
  </si>
  <si>
    <t xml:space="preserve">Cao răng 2 hàm. 
</t>
  </si>
  <si>
    <t>5.64</t>
  </si>
  <si>
    <t>4.41</t>
  </si>
  <si>
    <t>1.99</t>
  </si>
  <si>
    <t>3.2</t>
  </si>
  <si>
    <t>83</t>
  </si>
  <si>
    <t>37.4</t>
  </si>
  <si>
    <t>27.0</t>
  </si>
  <si>
    <t>59</t>
  </si>
  <si>
    <t>21.6</t>
  </si>
  <si>
    <t>120/80</t>
  </si>
  <si>
    <t xml:space="preserve">Bình thường
 </t>
  </si>
  <si>
    <t>5.32</t>
  </si>
  <si>
    <t>4.94</t>
  </si>
  <si>
    <t>4.35</t>
  </si>
  <si>
    <t>80.0</t>
  </si>
  <si>
    <t>29.2</t>
  </si>
  <si>
    <t>31.4</t>
  </si>
  <si>
    <t xml:space="preserve">Nhân bọt biển thùy phải tuyến giáp (TIRADS 1) (theo ACR TIRADS 2017).
* 
</t>
  </si>
  <si>
    <t>174</t>
  </si>
  <si>
    <t>86</t>
  </si>
  <si>
    <t>140/90</t>
  </si>
  <si>
    <t>5.41</t>
  </si>
  <si>
    <t>4.34</t>
  </si>
  <si>
    <t>0.65</t>
  </si>
  <si>
    <t>6.4</t>
  </si>
  <si>
    <t>84</t>
  </si>
  <si>
    <t>45</t>
  </si>
  <si>
    <t>65</t>
  </si>
  <si>
    <t>Cao răng 2 hàm</t>
  </si>
  <si>
    <t>4.70</t>
  </si>
  <si>
    <t>1.91</t>
  </si>
  <si>
    <t>3.61</t>
  </si>
  <si>
    <t>82.5</t>
  </si>
  <si>
    <t>15.4</t>
  </si>
  <si>
    <t>17.5</t>
  </si>
  <si>
    <t>39.5</t>
  </si>
  <si>
    <t>177</t>
  </si>
  <si>
    <t>18.5</t>
  </si>
  <si>
    <t>4.37</t>
  </si>
  <si>
    <t>12.1</t>
  </si>
  <si>
    <t>16.8</t>
  </si>
  <si>
    <t>11.7</t>
  </si>
  <si>
    <t>Nguyễn Văn Long</t>
  </si>
  <si>
    <t>163</t>
  </si>
  <si>
    <t>24.4</t>
  </si>
  <si>
    <t>130/84</t>
  </si>
  <si>
    <t>4.32</t>
  </si>
  <si>
    <t>4.91</t>
  </si>
  <si>
    <t>5.81</t>
  </si>
  <si>
    <t>36.1</t>
  </si>
  <si>
    <t>35.5</t>
  </si>
  <si>
    <t>Gan nhiễm mỡ độ I.</t>
  </si>
  <si>
    <t>135/80</t>
  </si>
  <si>
    <t>Cao răng 2 hàm.</t>
  </si>
  <si>
    <t>4.63</t>
  </si>
  <si>
    <t>1.21</t>
  </si>
  <si>
    <t>101</t>
  </si>
  <si>
    <t>15.7</t>
  </si>
  <si>
    <t>27.4</t>
  </si>
  <si>
    <t>24</t>
  </si>
  <si>
    <t>81</t>
  </si>
  <si>
    <t>130/90</t>
  </si>
  <si>
    <t>4.24</t>
  </si>
  <si>
    <t>7.29</t>
  </si>
  <si>
    <t>5.7</t>
  </si>
  <si>
    <t>76</t>
  </si>
  <si>
    <t>30.6</t>
  </si>
  <si>
    <t>30.8</t>
  </si>
  <si>
    <t>5.18</t>
  </si>
  <si>
    <t>4.01</t>
  </si>
  <si>
    <t>2.96</t>
  </si>
  <si>
    <t>4.5</t>
  </si>
  <si>
    <t>33.8</t>
  </si>
  <si>
    <t>24.9</t>
  </si>
  <si>
    <t>80</t>
  </si>
  <si>
    <t xml:space="preserve">Cao răng 2 hàm. </t>
  </si>
  <si>
    <t>5.02</t>
  </si>
  <si>
    <t>5.48</t>
  </si>
  <si>
    <t>5.31</t>
  </si>
  <si>
    <t>43.7</t>
  </si>
  <si>
    <t>30.7</t>
  </si>
  <si>
    <t xml:space="preserve">GAN NHIỄM MỠ ĐỘ I </t>
  </si>
  <si>
    <t>166</t>
  </si>
  <si>
    <t>23.5</t>
  </si>
  <si>
    <t>88</t>
  </si>
  <si>
    <t>4.61</t>
  </si>
  <si>
    <t>6.57</t>
  </si>
  <si>
    <t>2.05</t>
  </si>
  <si>
    <t>34.3</t>
  </si>
  <si>
    <t>20.7</t>
  </si>
  <si>
    <t>114</t>
  </si>
  <si>
    <t>4.77</t>
  </si>
  <si>
    <t>4.07</t>
  </si>
  <si>
    <t>2.08</t>
  </si>
  <si>
    <t>4.56</t>
  </si>
  <si>
    <t>32.1</t>
  </si>
  <si>
    <t>52.9</t>
  </si>
  <si>
    <t>SIÊU ÂM TUYẾN GIÁP HIỆN TẠI CHƯA THẤY BẤT THƯỜNG.</t>
  </si>
  <si>
    <t>173</t>
  </si>
  <si>
    <t>60</t>
  </si>
  <si>
    <t>4.12</t>
  </si>
  <si>
    <t>4.13</t>
  </si>
  <si>
    <t>1.83</t>
  </si>
  <si>
    <t>5.97</t>
  </si>
  <si>
    <t>21.2</t>
  </si>
  <si>
    <t>Bình thường.</t>
  </si>
  <si>
    <t>22.5</t>
  </si>
  <si>
    <t>4.78</t>
  </si>
  <si>
    <t>5.39</t>
  </si>
  <si>
    <t>2.65</t>
  </si>
  <si>
    <t>5.5</t>
  </si>
  <si>
    <t>17.7</t>
  </si>
  <si>
    <t>26</t>
  </si>
  <si>
    <t>23.8</t>
  </si>
  <si>
    <t>75</t>
  </si>
  <si>
    <t>5.07</t>
  </si>
  <si>
    <t>5.68</t>
  </si>
  <si>
    <t>1.63</t>
  </si>
  <si>
    <t>3.8</t>
  </si>
  <si>
    <t>15.5</t>
  </si>
  <si>
    <t>18.4</t>
  </si>
  <si>
    <t>38</t>
  </si>
  <si>
    <t>95</t>
  </si>
  <si>
    <t>120/90</t>
  </si>
  <si>
    <t>5.61</t>
  </si>
  <si>
    <t>5.26</t>
  </si>
  <si>
    <t>1.56</t>
  </si>
  <si>
    <t>1.12</t>
  </si>
  <si>
    <t>3.43</t>
  </si>
  <si>
    <t>29.3</t>
  </si>
  <si>
    <t>108</t>
  </si>
  <si>
    <t>22</t>
  </si>
  <si>
    <t>92</t>
  </si>
  <si>
    <t>5.13</t>
  </si>
  <si>
    <t>2.10</t>
  </si>
  <si>
    <t>112</t>
  </si>
  <si>
    <t>39.0</t>
  </si>
  <si>
    <t xml:space="preserve">Nang keo thùy phải tuyến giáp (TIRADS 1) (theo ACR TIRADS 2017).
* 
</t>
  </si>
  <si>
    <t>Đỗ Văn Chương</t>
  </si>
  <si>
    <t>135/75</t>
  </si>
  <si>
    <t>5.16</t>
  </si>
  <si>
    <t>5.27</t>
  </si>
  <si>
    <t>4.7</t>
  </si>
  <si>
    <t>46.5</t>
  </si>
  <si>
    <t>31.3</t>
  </si>
  <si>
    <t>Tăng men gan. Tăng mỡ máu
Các chỉ số xét nghiêm và chẩn đoán hình ảnh khác trong giới hạn bình thường</t>
  </si>
  <si>
    <t>Tăng men gan. Tăng mỡ máu: Hạn chế bia rượu, kiêng mỡ động vật, tập thể dục
Các chỉ số xét nghiêm và chẩn đoán hình ảnh khác trong giới hạn bình thường</t>
  </si>
  <si>
    <t>Trương Văn Nguyên</t>
  </si>
  <si>
    <t>62</t>
  </si>
  <si>
    <t>22.2</t>
  </si>
  <si>
    <t>5.11</t>
  </si>
  <si>
    <t>2.16</t>
  </si>
  <si>
    <t>5.54</t>
  </si>
  <si>
    <t>69.0</t>
  </si>
  <si>
    <t>12.0</t>
  </si>
  <si>
    <t>16.6</t>
  </si>
  <si>
    <t>15.1</t>
  </si>
  <si>
    <t xml:space="preserve">NHÂN GIÁP THÙY PHẢI (TIRADS 3) (theo ACR TIRADS 2017).
</t>
  </si>
  <si>
    <t xml:space="preserve">Nhân giáp thùy phải kt #21x26x32 mm, TIRADS 3
Cao răng 2 hàm. 
Các chỉ số xét nghiệm và chẩn đoán hình ảnh  khác hiện tại trong giới  hạn bình thường. </t>
  </si>
  <si>
    <t xml:space="preserve">Nhân giáp thùy phải kt #21x26x32 mm, TIRADS 3: Chọc hút tế bào nhỏ. Theo dõi mỗi 6 tháng
Cao răng 2 hàm: Lấy vôi răng định kỳ 
Các chỉ số xét nghiệm và chẩn đoán hình ảnh  khác hiện tại trong giới  hạn bình thường. </t>
  </si>
  <si>
    <t>23.3</t>
  </si>
  <si>
    <t>5.79</t>
  </si>
  <si>
    <t>5.17</t>
  </si>
  <si>
    <t>2.53</t>
  </si>
  <si>
    <t>4.8</t>
  </si>
  <si>
    <t>40.0</t>
  </si>
  <si>
    <t>28.8</t>
  </si>
  <si>
    <t>142</t>
  </si>
  <si>
    <t>110/61</t>
  </si>
  <si>
    <t>5.88</t>
  </si>
  <si>
    <t>0.70</t>
  </si>
  <si>
    <t>24.7</t>
  </si>
  <si>
    <t>135/90</t>
  </si>
  <si>
    <t>4.67</t>
  </si>
  <si>
    <t>2.27</t>
  </si>
  <si>
    <t>4.1</t>
  </si>
  <si>
    <t>98.9</t>
  </si>
  <si>
    <t>62.8</t>
  </si>
  <si>
    <t>181</t>
  </si>
  <si>
    <t>22.7</t>
  </si>
  <si>
    <t>130/72</t>
  </si>
  <si>
    <t>6.16</t>
  </si>
  <si>
    <t>2.82</t>
  </si>
  <si>
    <t>4.16</t>
  </si>
  <si>
    <t>65.3</t>
  </si>
  <si>
    <t>20.6</t>
  </si>
  <si>
    <t>5.46</t>
  </si>
  <si>
    <t>5.23</t>
  </si>
  <si>
    <t>5.47</t>
  </si>
  <si>
    <t>70.0</t>
  </si>
  <si>
    <t>106</t>
  </si>
  <si>
    <t>51.9</t>
  </si>
  <si>
    <t>GAN NHIỄM MỠ ĐỘ II</t>
  </si>
  <si>
    <t>4.47</t>
  </si>
  <si>
    <t>1.59</t>
  </si>
  <si>
    <t>5.15</t>
  </si>
  <si>
    <t>18.1</t>
  </si>
  <si>
    <t>HIỆN TẠI KHÔNG THẤY HÌNH ẢNH BẤT THƯỜNG TRÊN PHIM CHỤP XQ LỒNG NGỰC THẲNG.</t>
  </si>
  <si>
    <t>TD Hemangioma gan phải.</t>
  </si>
  <si>
    <t>169</t>
  </si>
  <si>
    <t>66</t>
  </si>
  <si>
    <t>4.97</t>
  </si>
  <si>
    <t>3.72</t>
  </si>
  <si>
    <t>4.92</t>
  </si>
  <si>
    <t>25.8</t>
  </si>
  <si>
    <t>19.6</t>
  </si>
  <si>
    <t>19.7</t>
  </si>
  <si>
    <t>120/75</t>
  </si>
  <si>
    <t>3.56</t>
  </si>
  <si>
    <t>1.17</t>
  </si>
  <si>
    <t>4.6</t>
  </si>
  <si>
    <t>14.2</t>
  </si>
  <si>
    <t>15.3</t>
  </si>
  <si>
    <t>28</t>
  </si>
  <si>
    <t>HIỆN TẠI KHÔNG PHÁT HIỆN BẤT THƯỜNG TRÊN PHIM.</t>
  </si>
  <si>
    <t>100/60</t>
  </si>
  <si>
    <t>5.20</t>
  </si>
  <si>
    <t>6.40</t>
  </si>
  <si>
    <t>2.94</t>
  </si>
  <si>
    <t>5.8</t>
  </si>
  <si>
    <t>74</t>
  </si>
  <si>
    <t>97</t>
  </si>
  <si>
    <t>6.11</t>
  </si>
  <si>
    <t>45.4</t>
  </si>
  <si>
    <t>23</t>
  </si>
  <si>
    <t>4.88</t>
  </si>
  <si>
    <t>2.11</t>
  </si>
  <si>
    <t>3.59</t>
  </si>
  <si>
    <t>122</t>
  </si>
  <si>
    <t>58.8</t>
  </si>
  <si>
    <t>125/70</t>
  </si>
  <si>
    <t>4.43</t>
  </si>
  <si>
    <t>2.03</t>
  </si>
  <si>
    <t>18.8</t>
  </si>
  <si>
    <t>34</t>
  </si>
  <si>
    <t>105</t>
  </si>
  <si>
    <t>130/70</t>
  </si>
  <si>
    <t>4.89</t>
  </si>
  <si>
    <t>3.52</t>
  </si>
  <si>
    <t>68.7</t>
  </si>
  <si>
    <t>27.8</t>
  </si>
  <si>
    <t>87</t>
  </si>
  <si>
    <t>4.02</t>
  </si>
  <si>
    <t>66.7</t>
  </si>
  <si>
    <t>21.0</t>
  </si>
  <si>
    <t xml:space="preserve">Các chỉ số xét nghiệm và chẩn đoán hình ảnh hiện tại trong giới hạn bình thường </t>
  </si>
  <si>
    <t>7.24</t>
  </si>
  <si>
    <t>5.55</t>
  </si>
  <si>
    <t>70.7</t>
  </si>
  <si>
    <t>33.9</t>
  </si>
  <si>
    <t xml:space="preserve">Không thấy hình ảnh bất thường trên siêu âm tuyến giáp
</t>
  </si>
  <si>
    <t>168</t>
  </si>
  <si>
    <t>Hồng cầu nhỏ</t>
  </si>
  <si>
    <t>4.52</t>
  </si>
  <si>
    <t>4.65</t>
  </si>
  <si>
    <t>3.6</t>
  </si>
  <si>
    <t>19.8</t>
  </si>
  <si>
    <t xml:space="preserve">Nang keo thùy phải (TIRADS 1) (theo ACR TIRADS 2017).
* 
</t>
  </si>
  <si>
    <t>23.9</t>
  </si>
  <si>
    <t>5.00</t>
  </si>
  <si>
    <t>6.45</t>
  </si>
  <si>
    <t>1.20</t>
  </si>
  <si>
    <t>3.9</t>
  </si>
  <si>
    <t>28.7</t>
  </si>
  <si>
    <t>26.9</t>
  </si>
  <si>
    <t>29</t>
  </si>
  <si>
    <t>19.2</t>
  </si>
  <si>
    <t>4.48</t>
  </si>
  <si>
    <t>Bùi Như Tiên</t>
  </si>
  <si>
    <t>22.4</t>
  </si>
  <si>
    <t>Tăng bạch cầu</t>
  </si>
  <si>
    <t>7.62</t>
  </si>
  <si>
    <t>6.0</t>
  </si>
  <si>
    <t>52.6</t>
  </si>
  <si>
    <t xml:space="preserve">Tăng bạch cầu  (không sốt, không nhiễm trùng). Tăng Glucose (sau ăn). Tăng men gan
Gan nhiễm mỡ độ I
Các chỉ số xét nghiệm và chẩn đoán hình ảnh  khác hiện tại trong giới  hạn bình thường. </t>
  </si>
  <si>
    <t xml:space="preserve">Tăng bạch cầu (không sốt, không nhiễm trùng). 
Tăng Glucose (sau ăn): Xét nghiệm lại Glucose máu đói.
Tăng men gan/ Gan nhiễm mỡ độ I: Hạn chế bia rượu, chất béo, tăng cường vận động thể lực.
Các chỉ số xét nghiệm và chẩn đoán hình ảnh  khác hiện tại trong giới  hạn bình thường. </t>
  </si>
  <si>
    <t>21.5</t>
  </si>
  <si>
    <t>94</t>
  </si>
  <si>
    <t>6.72</t>
  </si>
  <si>
    <t>4.17</t>
  </si>
  <si>
    <t>0.771</t>
  </si>
  <si>
    <t>76.2</t>
  </si>
  <si>
    <t>57.6</t>
  </si>
  <si>
    <t>5.44</t>
  </si>
  <si>
    <t>5.35</t>
  </si>
  <si>
    <t>5.70</t>
  </si>
  <si>
    <t>88.2</t>
  </si>
  <si>
    <t>20.9</t>
  </si>
  <si>
    <t>4.76</t>
  </si>
  <si>
    <t>4.69</t>
  </si>
  <si>
    <t>87.4</t>
  </si>
  <si>
    <t>4.99</t>
  </si>
  <si>
    <t>1.48</t>
  </si>
  <si>
    <t>5.06</t>
  </si>
  <si>
    <t>5.28</t>
  </si>
  <si>
    <t>24.1</t>
  </si>
  <si>
    <t>47.9</t>
  </si>
  <si>
    <t>- CHỨC NĂNG TÂM THU HAI THẤT BẢO TỒN.
- CHỨC NĂNG TÂM TRƯƠNG THẤT TRÁI KHÔNG RỐI LOẠN.</t>
  </si>
  <si>
    <t>89</t>
  </si>
  <si>
    <t>125/80</t>
  </si>
  <si>
    <t>5.30</t>
  </si>
  <si>
    <t>4.18</t>
  </si>
  <si>
    <t>0.81</t>
  </si>
  <si>
    <t>49</t>
  </si>
  <si>
    <t>5.50</t>
  </si>
  <si>
    <t>1.24</t>
  </si>
  <si>
    <t>98</t>
  </si>
  <si>
    <t>1.11</t>
  </si>
  <si>
    <t>25.3</t>
  </si>
  <si>
    <t>37</t>
  </si>
  <si>
    <t xml:space="preserve">Nang thùy phải tuyến giáp (TIRADS 1) (theo ACR TIRADS 2017).
* 
</t>
  </si>
  <si>
    <t>110</t>
  </si>
  <si>
    <t>5.43</t>
  </si>
  <si>
    <t>85</t>
  </si>
  <si>
    <t>19.4</t>
  </si>
  <si>
    <t>50</t>
  </si>
  <si>
    <t>17</t>
  </si>
  <si>
    <t>111</t>
  </si>
  <si>
    <t>1.22</t>
  </si>
  <si>
    <t>0.96</t>
  </si>
  <si>
    <t>1.85</t>
  </si>
  <si>
    <t>77.9</t>
  </si>
  <si>
    <t>26.4</t>
  </si>
  <si>
    <t>4.75</t>
  </si>
  <si>
    <t>81.1</t>
  </si>
  <si>
    <t>47.8</t>
  </si>
  <si>
    <t>78.5</t>
  </si>
  <si>
    <t xml:space="preserve">Nang keo thùy trái (TIRADS 1) (theo ACR TIRADS 2017).
* 
</t>
  </si>
  <si>
    <t>20.1</t>
  </si>
  <si>
    <t>87.9</t>
  </si>
  <si>
    <t>20.3</t>
  </si>
  <si>
    <t>19.1</t>
  </si>
  <si>
    <t xml:space="preserve">Các chỉ số xét nghiệm và chẩn đoán hình ảnh hiện tại trong giới hạn bình thường. </t>
  </si>
  <si>
    <t>Phạm Vũ Lĩnh</t>
  </si>
  <si>
    <t>R38 mọc lệch</t>
  </si>
  <si>
    <t>4.19</t>
  </si>
  <si>
    <t>4.28</t>
  </si>
  <si>
    <t>0.91</t>
  </si>
  <si>
    <t>13.6</t>
  </si>
  <si>
    <t xml:space="preserve">R38 mọc lệch
Các chỉ số xét nghiệm và chẩn đoán hình ảnh hiện tại trong giới hạn bình thường.
</t>
  </si>
  <si>
    <t>R38 mọc lệch : Điều trị nha khoa
Các chỉ số xét nghiệm và chẩn đoán hình ảnh hiện tại trong giới hạn bình thường.</t>
  </si>
  <si>
    <t>178</t>
  </si>
  <si>
    <t>69</t>
  </si>
  <si>
    <t>6.08</t>
  </si>
  <si>
    <t>3.75</t>
  </si>
  <si>
    <t>2.15</t>
  </si>
  <si>
    <t>2.91</t>
  </si>
  <si>
    <t>64.4</t>
  </si>
  <si>
    <t>13.1</t>
  </si>
  <si>
    <t>28.5</t>
  </si>
  <si>
    <t>96</t>
  </si>
  <si>
    <t>3.69</t>
  </si>
  <si>
    <t>5.08</t>
  </si>
  <si>
    <t>84.5</t>
  </si>
  <si>
    <t>32.8</t>
  </si>
  <si>
    <t>27.7</t>
  </si>
  <si>
    <t>176</t>
  </si>
  <si>
    <t>19.3</t>
  </si>
  <si>
    <t>1.08</t>
  </si>
  <si>
    <t>4.0</t>
  </si>
  <si>
    <t>105/75</t>
  </si>
  <si>
    <t>3.51</t>
  </si>
  <si>
    <t>69.6</t>
  </si>
  <si>
    <t>28.1</t>
  </si>
  <si>
    <t>33.1</t>
  </si>
  <si>
    <t>21</t>
  </si>
  <si>
    <t>26.3</t>
  </si>
  <si>
    <t>39</t>
  </si>
  <si>
    <t>4.72</t>
  </si>
  <si>
    <t>4.33</t>
  </si>
  <si>
    <t>14.3</t>
  </si>
  <si>
    <t xml:space="preserve">Các chỉ số xét nghiệm và chẩn đoán hình ảnh hiện tại trong giới hạn bình thường.
</t>
  </si>
  <si>
    <t>51</t>
  </si>
  <si>
    <t>18</t>
  </si>
  <si>
    <t>1.82</t>
  </si>
  <si>
    <t>3.26</t>
  </si>
  <si>
    <t>63.9</t>
  </si>
  <si>
    <t>26.6</t>
  </si>
  <si>
    <t>53</t>
  </si>
  <si>
    <t>18.3</t>
  </si>
  <si>
    <t>5.01</t>
  </si>
  <si>
    <t>4.49</t>
  </si>
  <si>
    <t>3.63</t>
  </si>
  <si>
    <t>67.9</t>
  </si>
  <si>
    <t>Đoàn Quyết</t>
  </si>
  <si>
    <t>R36 sâu kẽ</t>
  </si>
  <si>
    <t>3.92</t>
  </si>
  <si>
    <t>6.26</t>
  </si>
  <si>
    <t>1.29</t>
  </si>
  <si>
    <t>25.7</t>
  </si>
  <si>
    <t xml:space="preserve">Tăng Cholesterol
R36 sâu kẽ
Các chỉ số xét nghiệm và chẩn đoán hình ảnh khác hiện tại trong giới hạn bình thường
</t>
  </si>
  <si>
    <t xml:space="preserve">Tăng Cholesterol : Giảm dầu mỡ. tập thể dục
R36 sâu kẽ : Điều trị nha khoa
Các chỉ số xét nghiệm và chẩn đoán hình ảnh khác hiện tại trong giới hạn bình thường
</t>
  </si>
  <si>
    <t>Phạm Sỉ Zen</t>
  </si>
  <si>
    <t>4.68</t>
  </si>
  <si>
    <t>3.01</t>
  </si>
  <si>
    <t>24.6</t>
  </si>
  <si>
    <t xml:space="preserve">Tăng Triglyceride.
Các chỉ số xét nghiệm và chẩn đoán hình ảnh khác hiện tại trong giới hạn bình thường. </t>
  </si>
  <si>
    <t xml:space="preserve">Tăng Triglyceride: Tập thể dục. Hạn chế ăn đồ chiên rán, ăn nhiều rau củ, cá.
Các chỉ số xét nghiệm và chẩn đoán hình ảnh khác hiện tại trong giới hạn bình thường. </t>
  </si>
  <si>
    <t>Huỳnh Công Tấn</t>
  </si>
  <si>
    <t>4.27</t>
  </si>
  <si>
    <t>1.94</t>
  </si>
  <si>
    <t>19.0</t>
  </si>
  <si>
    <t>44</t>
  </si>
  <si>
    <t xml:space="preserve">Tăng Cholesterol 
Các chi số xét nghiệm và chẩn đoán hình ảnh khác hiện tại trong giới hạn bình thường </t>
  </si>
  <si>
    <t xml:space="preserve">Tăng Cholesterol : Hạn chế dầu mỡ. Tập thể dục 
Các chi số xét nghiệm và chẩn đoán hình ảnh khác hiện tại trong giới hạn bình thường </t>
  </si>
  <si>
    <t>Trần Tịnh</t>
  </si>
  <si>
    <t>175</t>
  </si>
  <si>
    <t>R17 sâu</t>
  </si>
  <si>
    <t>3.98</t>
  </si>
  <si>
    <t>5.0</t>
  </si>
  <si>
    <t xml:space="preserve">R17 sâu
Các chi số xét nghiệm và chẩn đoán hình ảnh  hiện tại trong giới hạn bình thường </t>
  </si>
  <si>
    <t xml:space="preserve">R17 sâu: Điều trị nha khoa 
Các chi số xét nghiệm và chẩn đoán hình ảnh  hiện tại trong giới hạn bình thường </t>
  </si>
  <si>
    <t>Bùi Hiếu</t>
  </si>
  <si>
    <t>Cao răng hai hàm/ Mất R48</t>
  </si>
  <si>
    <t>5.67</t>
  </si>
  <si>
    <t>6.13</t>
  </si>
  <si>
    <t>3.5</t>
  </si>
  <si>
    <t>83.9</t>
  </si>
  <si>
    <t>46.6</t>
  </si>
  <si>
    <t>52</t>
  </si>
  <si>
    <t xml:space="preserve">Tăng Eosinophils. Tăng men gan. Tăng mỡ máu
Gan nhiễm mỡ độ II
Cao răng hai hàm/ Mất R48
Các chỉ số xét nghiệm và chẩn đoán hình ảnh khác hiện tại trong giới hạn bình thường.
</t>
  </si>
  <si>
    <t xml:space="preserve">Tăng Eosinophils : Xổ giun. Kiểm tra lại
Tăng men gan : Hạn chế bia rượu. Xét nghiệm viêm gan A,B,C. Uống thuốc theo đơn
Tăng mỡ máu. Gan nhiễm mỡ độ II : Hạn chế mỡ. Tập thể dục. Uống thuốc theo đơn
Cao răng hai hàm/ Mất R48 : Điều trị nha khoa
Các chỉ số xét nghiệm và chẩn đoán hình ảnh khác hiện tại trong giới hạn bình thường.
</t>
  </si>
  <si>
    <t>Ngô Văn Đức</t>
  </si>
  <si>
    <t>4.87</t>
  </si>
  <si>
    <t>5.42</t>
  </si>
  <si>
    <t>0.981</t>
  </si>
  <si>
    <t>12.6</t>
  </si>
  <si>
    <t>17.3</t>
  </si>
  <si>
    <t>25.4</t>
  </si>
  <si>
    <t>NANG THẬN PHẢI.</t>
  </si>
  <si>
    <t xml:space="preserve">Tăng mỡ máu
Nang thận phải d # 9 mm
Các chỉ số xét nghiệm và chẩn đoán hình ảnh khác trong giới hạn bình thường 
</t>
  </si>
  <si>
    <t xml:space="preserve">Tăng mỡ máu: Hạn chế dầu mỡ. Tập thể dục
Nang thận phải d # 9 mm: Theo dõi siêu âm bụng hằng năm
Các chỉ số xét nghiệm và chẩn đoán hình ảnh khác trong giới hạn bình thường 
</t>
  </si>
  <si>
    <t>Trần Công Điện</t>
  </si>
  <si>
    <t>19</t>
  </si>
  <si>
    <t>0.78</t>
  </si>
  <si>
    <t>5.6</t>
  </si>
  <si>
    <t>37.0</t>
  </si>
  <si>
    <t>27.5</t>
  </si>
  <si>
    <t xml:space="preserve">Cao răng 2 hàm. 
Các chỉ số xét nghiệm và chẩn đoán hình ảnh hiện tại trong giới hạn bình thường. </t>
  </si>
  <si>
    <t>Trần Thanh Long</t>
  </si>
  <si>
    <t>6.28</t>
  </si>
  <si>
    <t>271</t>
  </si>
  <si>
    <t>103</t>
  </si>
  <si>
    <t>303</t>
  </si>
  <si>
    <t xml:space="preserve">Tăng ALT, AST, GGT, Tăng Triglyceride 
Các chỉ số xét nghiệm và chẩn đoán hình ảnh  khác hiện tại trong giới  hạn bình thường. </t>
  </si>
  <si>
    <t xml:space="preserve">Tăng ALT, AST, GGT, Tăng Triglyceride: Hạn chế rượu bia, mỡ, dầu, nội tạng động vật. Tập thể dục. Dùng thuốc theo đơn của bác sĩ. Xét nghiệm lại men gan và Lipid máu khi hết thuốc. Xét nghiệm thêm Viêm gan  A, B, C
Các chỉ số xét nghiệm và chẩn đoán hình ảnh  khác hiện tại trong giới  hạn bình thường. </t>
  </si>
  <si>
    <t>Trần Duy Vân</t>
  </si>
  <si>
    <t>54</t>
  </si>
  <si>
    <t>5.90</t>
  </si>
  <si>
    <t>3.80</t>
  </si>
  <si>
    <t>28.0</t>
  </si>
  <si>
    <t>31.8</t>
  </si>
  <si>
    <t>Dày mô kẻ lan toả hai phổi, theo dõi viêm.
ĐN: Kết hợp lâm sàng.</t>
  </si>
  <si>
    <t xml:space="preserve">Tăng GGT. Tăng mỡ máu
Dày mô kẻ lan toả hai phổi, theo dõi viêm
R38 mọc lệch
Các chỉ số xét nghiệm và chẩn đoán hình ảnh khác hiện tại trong giới hạn bình thường.
</t>
  </si>
  <si>
    <t>Tăng GGT. Tăng mỡ máu: hạn chế bia rượu, dầu mỡ. Tập thể dục
Dày mô kẻ lan toả hai phổi, theo dõi viêm: Hạn chế uống đá lạnh, súc miệng nước muối. 10 ngày sau chụp lại phổi
R38 mọc lệch : Điều trị nha khoa
Các chỉ số xét nghiệm và chẩn đoán hình ảnh khác hiện tại trong giới hạn bình thường.</t>
  </si>
  <si>
    <t>Nguyễn Vũ Hòa</t>
  </si>
  <si>
    <t>118/67</t>
  </si>
  <si>
    <t>4.39</t>
  </si>
  <si>
    <t>1.28</t>
  </si>
  <si>
    <t>99</t>
  </si>
  <si>
    <t>14</t>
  </si>
  <si>
    <t>Nang gan phải.
Polyp túi mật.
TD Phì đại cột Bertin thận trái.</t>
  </si>
  <si>
    <t xml:space="preserve">Nhân giáp thùy phải (TIRADS 2)
Nang giáp thùy trái (TIRADS 1)
(theo ACR TIRADS 2017).
* 
</t>
  </si>
  <si>
    <t xml:space="preserve">Nang gan phải kt # 19x14 mm. Polyp túi mật d # 5 mm. TD Phì đại cột Bertin thận trái kt # 15x17 mm
Nhân giáp thùy phải kt # 6x3.5 mm (TIRADS 2). Nang giáp thùy trái kt # 7x5.5 mm (TIRADS 1)
Các chỉ số xét nghiệm và chẩn đoán hình ảnh khác hiện tại trong giới hạn bình thường.
</t>
  </si>
  <si>
    <t xml:space="preserve">Nang gan phải kt # 19x14 mm. Polyp túi mật d # 5 mm : Siêu âm bụng kiểm tra định kỳ
TD Phì đại cột Bertin thận trái kt # 15x17 mm : 01 tháng sau siêu âm bụng kiểm tra định kỳ
Nhân giáp thùy phải kt # 6x3.5 mm (TIRADS 2). Nang giáp thùy trái kt # 7x5.5 mm (TIRADS 1) : Kiểm tra lại siêu âm giáp sau 1 năm
Các chỉ số xét nghiệm và chẩn đoán hình ảnh khác hiện tại trong giới hạn bình thường.
</t>
  </si>
  <si>
    <t>Trần Hải</t>
  </si>
  <si>
    <t>120/85</t>
  </si>
  <si>
    <t xml:space="preserve">Tăng mỡ máu. Tăng GGT
Cao răng 2 hàm. 
Các chỉ số xét nghiệm và chẩn đoán hình ảnh khác hiện tại trong giới hạn bình thường
</t>
  </si>
  <si>
    <t>Tăng mỡ máu. Tăng GGT: hạn chế dàu mỡ, rượu bia. Tập thể dục
Cao răng 2 hàm: Lấy cao răng định kỳ
Các chỉ số xét nghiệm và chẩn đoán hình ảnh khác hiện tại trong giới hạn bình thường</t>
  </si>
  <si>
    <t>Võ Thành Tâm</t>
  </si>
  <si>
    <t>120/61</t>
  </si>
  <si>
    <t>4.44</t>
  </si>
  <si>
    <t>7.27</t>
  </si>
  <si>
    <t>6.7</t>
  </si>
  <si>
    <t xml:space="preserve">
HIỆN TẠI KHÔNG THẤY HÌNH ẢNH BẤT THƯỜNG TRÊN PHIM CHỤP XQ TIM PHỔI THẲNG.</t>
  </si>
  <si>
    <t xml:space="preserve">Nhân thuỳ trái tuyến giáp ( TIRADS 3) (theo ACR TIRADS 2017).
* 
</t>
  </si>
  <si>
    <t xml:space="preserve">Nhân thuỳ trái tuyến giáp kt # 5x4 mm ( TIRADS 3)
Các chỉ số xét nghiệm và chẩn đoán hình ảnh khác hiện tại trong giới hạn bình thường </t>
  </si>
  <si>
    <t xml:space="preserve">Nhân thuỳ trái tuyến giáp kt # 5x4 mm ( TIRADS 3): 6 tháng sau siêu âm giáp lại
Các chỉ số xét nghiệm và chẩn đoán hình ảnh khác hiện tại trong giới hạn bình thường </t>
  </si>
  <si>
    <t>Nguyễn Ngọc Bảo</t>
  </si>
  <si>
    <t>140/85</t>
  </si>
  <si>
    <t>4.08</t>
  </si>
  <si>
    <t>1.70</t>
  </si>
  <si>
    <t>32.5</t>
  </si>
  <si>
    <t>22.6</t>
  </si>
  <si>
    <t>41</t>
  </si>
  <si>
    <t>Phạm Phú Diêu</t>
  </si>
  <si>
    <t xml:space="preserve">Cao răng 2 hàm
</t>
  </si>
  <si>
    <t>0.88</t>
  </si>
  <si>
    <t>46.1</t>
  </si>
  <si>
    <t xml:space="preserve">Tăng men gan
Cao răng 2 hàm. 
Các chi số xét nghiệm và chẩn đoán hình ảnh khác hiện tại trong giới hạn bình thường </t>
  </si>
  <si>
    <t>Tăng men gan: Hạn chế bia rượu
Cao răng 2 hàm: Lấy cao răng định kỳ 
Các chi số xét nghiệm và chẩn đoán hình ảnh khác hiện tại trong giới hạn bình thường</t>
  </si>
  <si>
    <t>Trình Phúc Lai</t>
  </si>
  <si>
    <t>6.62</t>
  </si>
  <si>
    <t>5.73</t>
  </si>
  <si>
    <t>2.39</t>
  </si>
  <si>
    <t>6.2</t>
  </si>
  <si>
    <t>65.5</t>
  </si>
  <si>
    <t>41.2</t>
  </si>
  <si>
    <t>119</t>
  </si>
  <si>
    <t xml:space="preserve">Tăng glucose (sau ăn). Tăng men gan. Tăng mỡ máu
Gan nhiễm mỡ độ I
Các chỉ số xét nghiệm và chẩn đoán hình ảnh khác hiện tại trong giới hạn bình thường.
</t>
  </si>
  <si>
    <t xml:space="preserve">Tăng glucose (sau ăn). 
Tăng men gan. Tăng mỡ máu. Gan nhiễm mỡ độ I : Hạn chế bia rượu, dầu mỡ. Tập thể dục
Các chỉ số xét nghiệm và chẩn đoán hình ảnh khác hiện tại trong giới hạn bình thường.
</t>
  </si>
  <si>
    <t>Nguyễn Hồng Hùng</t>
  </si>
  <si>
    <t>1.42</t>
  </si>
  <si>
    <t>20.5</t>
  </si>
  <si>
    <t>14.5</t>
  </si>
  <si>
    <t>R38, 48 mọc lệch. 
Các chỉ số xét nghiệm và chẩn đoán hình ảnh hiện tại trong giới hạn bình thường</t>
  </si>
  <si>
    <t>R38, 48 mọc lệch: Điều trị nha khoa	
Các chỉ số xét nghiệm và chẩn đoán hình ảnh hiện tại trong giới hạn bình thường</t>
  </si>
  <si>
    <t>Mai Thanh Hưng</t>
  </si>
  <si>
    <t xml:space="preserve">R38 mọc lệch. </t>
  </si>
  <si>
    <t>4.71</t>
  </si>
  <si>
    <t>5.04</t>
  </si>
  <si>
    <t>32.3</t>
  </si>
  <si>
    <t>Theo dõi dày thất trái</t>
  </si>
  <si>
    <t>Tăng mỡ máu
Theo dõi dày thất trái
Gan nhiễm mỡ độ I
R38 mọc lệch. 
Các chỉ số xét nghiệm và chẩn đoán hình ảnh khác hiện tại trong giới hạn bình thường</t>
  </si>
  <si>
    <t>Tăng mỡ máu: Tập thể dục, hạn chế dầu mỡ
Theo dõi dày thất trái: Đề nghị siêu âm tim kiểm tra
Gan nhiễm mỡ độ I: Kiểm tra siêu âm bụng hằng năm. Tập thể dục
R38 mọc lệch: Khám nha khoa
Các chỉ số xét nghiệm và chẩn đoán hình ảnh khác hiện tại trong giới hạn bình thường</t>
  </si>
  <si>
    <t>Trần Minh Tâm</t>
  </si>
  <si>
    <t>4.98</t>
  </si>
  <si>
    <t>2.68</t>
  </si>
  <si>
    <t>27.9</t>
  </si>
  <si>
    <t>32</t>
  </si>
  <si>
    <t xml:space="preserve">Tăng Triglyceride 
Cao răng 2 hàm. 
Các chi số xét nghiệm và chẩn đoán hình ảnh khác hiện tại trong giới hạn bình thường </t>
  </si>
  <si>
    <t xml:space="preserve">Tăng Triglyceride: Kiêng dầu mỡ động vật. Tăng vận động thể dục
Cao răng 2 hàm: Lấy cao răng định kỳ 
Các chi số xét nghiệm và chẩn đoán hình ảnh khác hiện tại trong giới hạn bình thường </t>
  </si>
  <si>
    <t>Nguyễn Văn Quốc</t>
  </si>
  <si>
    <t>179</t>
  </si>
  <si>
    <t xml:space="preserve">MCV, MCH, MCHC thấp
</t>
  </si>
  <si>
    <t>4.09</t>
  </si>
  <si>
    <t>0.95</t>
  </si>
  <si>
    <t>11.9</t>
  </si>
  <si>
    <t>36</t>
  </si>
  <si>
    <t>TD Bệnh lý chủ mô tuyến giáp lan tỏa.</t>
  </si>
  <si>
    <t xml:space="preserve">Hồng cầu nhỏ
TD Bệnh lý chủ mô tuyến giáp lan tỏa
Các chỉ số xét nghiệm và chẩn đoán hình ảnh khác hiện tại trong giới hạn bình thường
</t>
  </si>
  <si>
    <t xml:space="preserve">Hồng cầu nhỏ: Xét nghiệm thêm sắt, Ferritin, Billirubin, TriSure carrier
TD Bệnh lý chủ mô tuyến giáp lan tỏa : Xét nghiệm TSH, FT4
Các chỉ số xét nghiệm và chẩn đoán hình ảnh khác hiện tại trong giới hạn bình thường
</t>
  </si>
  <si>
    <t>Nguyễn Văn Trứ</t>
  </si>
  <si>
    <t xml:space="preserve">Mắt phải mộng thịt độ I
Cao răng hai hàm. </t>
  </si>
  <si>
    <t>4.85</t>
  </si>
  <si>
    <t>5.77</t>
  </si>
  <si>
    <t>25.5</t>
  </si>
  <si>
    <t>25.0</t>
  </si>
  <si>
    <t>25</t>
  </si>
  <si>
    <t>NANG THẬN HAI BÊN.</t>
  </si>
  <si>
    <t xml:space="preserve">Tăng nhẹ Cholesterol.
Nang thận hai bên (Thận phải d# 10 mm, thận trái d&lt; 14mm)
Tiền loãng xương 
Mắt phải mộng thịt độ I
Cao răng hai hàm. 
Các chỉ số xét nghiệm và chẩn đoán hình ảnh khác trong giới hạn bình thường  </t>
  </si>
  <si>
    <t xml:space="preserve">Tăng nhẹ Cholesterol: Tập thể dục. Hạn chế dầu mỡ 
Nang thận hai bên (Thận phải d# 10 mm, thận trái d&lt; 14mm): Siêu âm bụng định kỳ 
Tiền loãng xương : Tập thể dục 
Mắt phải mộng thịt độ I: Khám chuyên khoa mắt định kỳ
Cao răng hai hàm: Lấy cao răng định kỳ  
Các chỉ số xét nghiệm và chẩn đoán hình ảnh khác trong giới hạn bình thường  </t>
  </si>
  <si>
    <t>Trần Thiên Lộc</t>
  </si>
  <si>
    <t>7.96</t>
  </si>
  <si>
    <t>2.31</t>
  </si>
  <si>
    <t>51.6</t>
  </si>
  <si>
    <t>28.2</t>
  </si>
  <si>
    <t xml:space="preserve">Nang keo nhỏ thùy trái tuyến giáp (TIRADS 1) (theo ACR TIRADS 2017).
* 
</t>
  </si>
  <si>
    <t xml:space="preserve">Tăng mỡ máu. Tăng ALT
Nang keo nhỏ thùy giáp trái 2 mm, TIRADS 1
Cao răng 2 hàm. 
Các chỉ số xét nghiệm và chẩn đoán hình ảnh  khác hiện tại trong giới  hạn bình thường. </t>
  </si>
  <si>
    <t xml:space="preserve">Tăng mỡ máu.Tăng ALT: Kiêng dầu mỡ, tập thể dục. Dùng thuốc hạ mỡ máu theo đơn
Nang keo nhỏ thùy giáp trái 2 mm, TIRADS 1: Siêu âm giáp định kỳ hàng năm.
Cao răng 2 hàm: Lấy vôi răng định kỳ  
Các chỉ số xét nghiệm và chẩn đoán hình ảnh  khác hiện tại trong giới  hạn bình thường. </t>
  </si>
  <si>
    <t>Trần Văn Lịch</t>
  </si>
  <si>
    <t>0.84</t>
  </si>
  <si>
    <t>Mai Hồng Anh</t>
  </si>
  <si>
    <t>115/75</t>
  </si>
  <si>
    <t xml:space="preserve">Nấm tai trái.
Cao răng 2 hàm. </t>
  </si>
  <si>
    <t>5.75</t>
  </si>
  <si>
    <t>1.61</t>
  </si>
  <si>
    <t>3.3</t>
  </si>
  <si>
    <t>45.7</t>
  </si>
  <si>
    <t>42.8</t>
  </si>
  <si>
    <t xml:space="preserve">TD HEMANGIOMA GAN PHẢI
POLYP TÚI MẬT.  </t>
  </si>
  <si>
    <t xml:space="preserve">Tăng men gan. Tăng mỡ máu
TD Hemangioma gan phải 15 mm (Đã tồn tại lâu). Polyp túi mật 3 mm
Nấm tai trái.
Cao răng 2 hàm. 
Các chỉ số xét nghiệm và chẩn đoán hình ảnh khác hiện tại trong giới hạn bình thường
</t>
  </si>
  <si>
    <t xml:space="preserve">Tăng men gan. Tăng mỡ máu: Tăng cường thể dục. Xét nghiệm thêm Viêm gan A,B,C
TD Hemangioma gan phải 15 mm (Đã tồn tại lâu). Polyp túi mật 3 mm: Siêu âm bụng định kỳ mỗi năm 01 lần
Nấm tai trái: khám chuyên khoa TMH
Cao răng 2 hàm: Cạo vôi răng
Các chỉ số xét nghiệm và chẩn đoán hình ảnh khác hiện tại trong giới hạn bình thường
</t>
  </si>
  <si>
    <t>Đinh Công Tín</t>
  </si>
  <si>
    <t>182</t>
  </si>
  <si>
    <t>110/80</t>
  </si>
  <si>
    <t>2.79</t>
  </si>
  <si>
    <t>90.1</t>
  </si>
  <si>
    <t>42.7</t>
  </si>
  <si>
    <t>118</t>
  </si>
  <si>
    <t xml:space="preserve">Tăng men gan 
Các chỉ số xét nghiệm và chẩn đoán hình ảnh khác hiện tại trong giới hạn bình thường </t>
  </si>
  <si>
    <t xml:space="preserve">Tăng men gan: Hạn chế rượu bia.Xét nghiệm thêm Viêm gan A,B, C
Các chỉ số xét nghiệm và chẩn đoán hình ảnh khác hiện tại trong giới hạn bình thường </t>
  </si>
  <si>
    <t>Đỗ Hữu Huệ</t>
  </si>
  <si>
    <t>2.58</t>
  </si>
  <si>
    <t>1.13</t>
  </si>
  <si>
    <t>2.59</t>
  </si>
  <si>
    <t>68.5</t>
  </si>
  <si>
    <t>39.7</t>
  </si>
  <si>
    <t>62.5</t>
  </si>
  <si>
    <t>Nốt mờ nhỏ 1/3 giữa phổi phải.</t>
  </si>
  <si>
    <t>NANG THẬN TRÁI.
GAN NHIỄM MỠ ĐỘ I.</t>
  </si>
  <si>
    <t xml:space="preserve">NANG GIÁP THÙY PHẢI (TIRADS 1) (theo ACR TIRADS 2017).
* 
</t>
  </si>
  <si>
    <t xml:space="preserve">Tăng ALT, GGT. Tăng Triglyceride 
Nốt mờ nhỏ 1/3 giữa phổi phải
Gan nhiễm mỡ độ I 
Nang thận trái kt # 11 mm
Náng giáp thùy phải kt #2.5x3 mm, TIRADS 1
Các chỉ số xét nghiệm và chẩn đoán hình ảnh  khác hiện tại trong giới  hạn bình thường. 
</t>
  </si>
  <si>
    <t xml:space="preserve">Tăng ALT, GGT. Tăng Triglyceride / Gan nhiễm mỡ độ I: Hạn chế dầu mỡ, rượu bia. Tập thể dục. Xét nghiệm thêm Viêm gan A,B, C
Nốt mờ nhỏ 1/3 giữa phổi phải: Chụp lại XQ tim phổi sau 1- 3 tháng.
Nang thận trái kt # 11 mm: Siêu âm bụng kiểm tra định kỳ 
Náng giáp thùy phải kt #2.5x3 mm, TIRADS 1: Siêu âm giáp kiểm tra định kỳ 
Các chỉ số xét nghiệm và chẩn đoán hình ảnh  khác hiện tại trong giới  hạn bình thường. 
</t>
  </si>
  <si>
    <t>Nguyễn Minh Vui</t>
  </si>
  <si>
    <t>20.2</t>
  </si>
  <si>
    <t>115/65</t>
  </si>
  <si>
    <t>5.53</t>
  </si>
  <si>
    <t>4.51</t>
  </si>
  <si>
    <t>29.4</t>
  </si>
  <si>
    <t xml:space="preserve">Nhân thuỳ trái tuyến giáp  ( TIRADS  3) (theo ACR TIRADS 2017).
* 
</t>
  </si>
  <si>
    <t xml:space="preserve">Tăng cholesterol. Triglyceride
Nhân thuỳ trái tuyến giáp kt # 12x10 mm( TIRADS 3) 
Các chỉ số xét nghiệm và chẩn đoán hình ảnh khác hiện tại trong giới hạn bình thường.
</t>
  </si>
  <si>
    <t xml:space="preserve">Tăng cholesterol. Triglyceride: Kiêng dầu mỡ . Tập thể dục. Dùng thuốc theo đơn
Nhân thuỳ trái tuyến giáp kt # 12x10 mm( TIRADS 3) : Siêu âm giáp kiểm tra định kỳ 6 tháng. Chọc hút kim nhỏ
Các chỉ số xét nghiệm và chẩn đoán  hình ảnh khác hiện tại trong giới hạn bình thường.
</t>
  </si>
  <si>
    <t>Nguyễn Lê Minh Thủy</t>
  </si>
  <si>
    <t>120/60</t>
  </si>
  <si>
    <t>2.75</t>
  </si>
  <si>
    <t>5.36</t>
  </si>
  <si>
    <t>84.9</t>
  </si>
  <si>
    <t>40.8</t>
  </si>
  <si>
    <t>31.2</t>
  </si>
  <si>
    <t>52.0</t>
  </si>
  <si>
    <t>TD U MÁU GAN KHÔNG ĐIỂN HÌNH/ GAN NHIỄM MỠ ĐỘ II</t>
  </si>
  <si>
    <t xml:space="preserve">Tăng men gan. Tăng mỡ máu
TD U máu gan không điển hình/ Gan nhiễm mớ độ II
Cao răng 2 hàm
Các chỉ số xét nghiệm và chẩn đoán hình ảnh khác hiện tại trong giới hạn bình thường.
</t>
  </si>
  <si>
    <t xml:space="preserve">Tăng men gan. Tăng mỡ máu. Gan nhiễm mớ độ II: Hạn chế dầu mỡ, bia rượu. Tập thể dục. Xét nghiệm thêm Viêm gan A,B, C
TD U máu gan không điển hình : Siêu âm bụng định kỳ 
Cao răng 2 hàm : Lấy cao răng định kỳ 
Các chỉ số xét nghiệm và chẩn đoán hình ảnh khác hiện tại trong giới hạn bình thường.
</t>
  </si>
  <si>
    <t>Trần Phương</t>
  </si>
  <si>
    <t>4.81</t>
  </si>
  <si>
    <t>5.33</t>
  </si>
  <si>
    <t>2.09</t>
  </si>
  <si>
    <t>5.1</t>
  </si>
  <si>
    <t>29.9</t>
  </si>
  <si>
    <t>93</t>
  </si>
  <si>
    <t>Nốt vôi nhu mô gan phải.</t>
  </si>
  <si>
    <t xml:space="preserve">Tăng Gamma GT
Nốt vôi nhu mô gan phải 5 mm
Đo loãng xương: Tiền loãng xương 
Cao răng 2 hàm. 
Các chỉ số xét nghiệm và chẩn đoán hình ảnh khác hiện tại trong giới hạn bình thường.
</t>
  </si>
  <si>
    <t xml:space="preserve">Tăng Gamma GT: Hạn chế rượu bia.
Nốt vôi nhu mô gan phải 5 mm: Theo dõi định kỳ năm / lần.
Đo loãng xương: Tiền loãng xương: Tập thể dục
Cao răng 2 hàm:  Lấy cao răng định kỳ  
Các chỉ số xét nghiệm và chẩn đoán hình ảnh khác hiện tại trong giới hạn bình thường.
</t>
  </si>
  <si>
    <t>Lê Thanh Tùng</t>
  </si>
  <si>
    <t>4.03</t>
  </si>
  <si>
    <t>Cao răng 2 hàm.
Các kết quả xét nghiệm và chẩn đoán hình ảnh trong giới hạn bình thường.</t>
  </si>
  <si>
    <t>Cao răng 2 hàm: Lấy cao răng định kỳ.
Các kết quả xét nghiệm và chẩn đoán hình ảnh trong giới hạn bình thường.</t>
  </si>
  <si>
    <t>Bùi Như Linh</t>
  </si>
  <si>
    <t xml:space="preserve">Rối loạn công thức bạch cầu (đang viêm họng)
</t>
  </si>
  <si>
    <t>5.62</t>
  </si>
  <si>
    <t>6.42</t>
  </si>
  <si>
    <t>0.58</t>
  </si>
  <si>
    <t>4.4</t>
  </si>
  <si>
    <t>Đa polyp túi mật.</t>
  </si>
  <si>
    <t xml:space="preserve">Rối loạn công thức bạch cầu (đang viêm họng). Tăng Cholesterol
Đa polyp túi mật d &lt; 4 mm
Các chi số xét nghiệm và chẩn đoán hình ảnh khác hiện tại trong giới hạn bình thường </t>
  </si>
  <si>
    <t xml:space="preserve">Rối loạn công thức bạch cầu (đang viêm họng). 
Tăng Cholesterol: Hạn chế dầu mỡ 
Đa polyp túi mật d &lt; 4 mm: Siêu âm bụng định kỳ  hằng năm
Các chi số xét nghiệm và chẩn đoán hình ảnh khác hiện tại trong giới hạn bình thường </t>
  </si>
  <si>
    <t>Trần Xung Phong</t>
  </si>
  <si>
    <t>17.9</t>
  </si>
  <si>
    <t>4.30</t>
  </si>
  <si>
    <t>0.83</t>
  </si>
  <si>
    <t>14.8</t>
  </si>
  <si>
    <t>16</t>
  </si>
  <si>
    <t xml:space="preserve">Tiền loãng xương 
Các chi số xét nghiệm và chẩn đoán hình ảnh khác hiện tại trong giới hạn bình thường </t>
  </si>
  <si>
    <t xml:space="preserve">Tiền loãng xương: Tập thể dục 
Các chi số xét nghiệm và chẩn đoán hình ảnh khác hiện tại trong giới hạn bình thường </t>
  </si>
  <si>
    <t>Võ Lê Hoàng Việt</t>
  </si>
  <si>
    <t>16.9</t>
  </si>
  <si>
    <t>29.1</t>
  </si>
  <si>
    <t>42</t>
  </si>
  <si>
    <t>Bùi Văn Thành</t>
  </si>
  <si>
    <t>115</t>
  </si>
  <si>
    <t xml:space="preserve">R48 mọc lệch. Cao răng 2 hàm. </t>
  </si>
  <si>
    <t>Tăng WBC</t>
  </si>
  <si>
    <t>5.74</t>
  </si>
  <si>
    <t>2.33</t>
  </si>
  <si>
    <t>4.26</t>
  </si>
  <si>
    <t>81.8</t>
  </si>
  <si>
    <t>22.0</t>
  </si>
  <si>
    <t xml:space="preserve">Tăng WBC (khả năng do viêm họng)
Tăng GGT. Tăng mỡ máu
R48 mọc lệch. Cao răng 2 hàm. 
Các chỉ số xét nghiệm và chẩn đoán hình ảnh khác hiện tại trong giới hạn bình thường
</t>
  </si>
  <si>
    <t xml:space="preserve">Tăng WBC (khả năng do viêm họng): kiểm tra lại công thức máu sau 1 tuần
Tăng GGT: Hạn chế rượu bia
Tăng mỡ máu: Hạn chế dầu mỡ. Tập thể dục
R48 mọc lệch. Cao răng 2 hàm: Lấy cao răng định kỳ
Các chỉ số xét nghiệm và chẩn đoán hình ảnh khác hiện tại trong giới hạn bình thường
</t>
  </si>
  <si>
    <t>100/65</t>
  </si>
  <si>
    <t>72.8</t>
  </si>
  <si>
    <t>5.14</t>
  </si>
  <si>
    <t>4.40</t>
  </si>
  <si>
    <t>16.7</t>
  </si>
  <si>
    <t>12.4</t>
  </si>
  <si>
    <t>1.26</t>
  </si>
  <si>
    <t>4.2</t>
  </si>
  <si>
    <t>30</t>
  </si>
  <si>
    <t xml:space="preserve">Nang keo thùy trái tuyến giáp (TIRADS 1) (theo ACR TIRADS 2017).
* 
</t>
  </si>
  <si>
    <t>4.79</t>
  </si>
  <si>
    <t>4.83</t>
  </si>
  <si>
    <t>2.40</t>
  </si>
  <si>
    <t>79.9</t>
  </si>
  <si>
    <t>33.4</t>
  </si>
  <si>
    <t>77.0</t>
  </si>
  <si>
    <t>Nguyễn Thái Hậu</t>
  </si>
  <si>
    <t>22.1</t>
  </si>
  <si>
    <t>130/82</t>
  </si>
  <si>
    <t>Gan nhiễm mỡ độ I</t>
  </si>
  <si>
    <t>2.20</t>
  </si>
  <si>
    <t xml:space="preserve">Tăng cholesterol
Gan nhiễm mỡ độ I
Các chỉ số xét nghiệm và chẩn đoán hình ảnh khác hiện tại trong giới hạn bình thường.
</t>
  </si>
  <si>
    <t xml:space="preserve">Tăng cholesterol. Gan nhiễm mỡ độ I: Giảm ăn chất béo, bia rượu. Tập thể dục
Các chỉ số xét nghiệm và chẩn đoán hình ảnh khác hiện tại trong giới hạn bình thường.
</t>
  </si>
  <si>
    <t>Nguyễn Tấn Hoàng</t>
  </si>
  <si>
    <t>Gan nhiễm mỡ độ I
Theo dõi u mạch máu trong gan, Polyp túi mật</t>
  </si>
  <si>
    <t>1.33</t>
  </si>
  <si>
    <t>5.3</t>
  </si>
  <si>
    <t>46</t>
  </si>
  <si>
    <t>TD Hemangioma gan trái/Gan nhiễm mỡ độ I.
Đa polyp túi mật.</t>
  </si>
  <si>
    <t>Gan nhiễm mỡ độ I
Theo dõi u mạch máu trong gan
Polyp túi mật d &lt; 6 mm.TD Hemangioma gan trái  kt # 9x6 mm
Giảm mật độ xương
Các chỉ số xét nghiệm và chẩn đoán hình ảnh khác hiện tại trong giới hạn bình thường</t>
  </si>
  <si>
    <t>Theo dõi u mạch máu trong gan. Gan nhiễm mỡ độ I. Polyp túi mật d &lt; 6 mm.TD Hemangioma gan trái  kt # 9x6 mm: Siêu âm kiểm tra lại sau 6-12 tháng
Giảm mật độ xương: Bổ sung calci
Các chỉ số xét nghiệm và chẩn đoán hình ảnh khác hiện tại trong giới hạn bình thường</t>
  </si>
  <si>
    <t>Lương Văn Quốc</t>
  </si>
  <si>
    <t>Hai mắt mộng thịt</t>
  </si>
  <si>
    <t>46.4</t>
  </si>
  <si>
    <t>36.2</t>
  </si>
  <si>
    <t>27</t>
  </si>
  <si>
    <t xml:space="preserve">Tăng ALT
Hai mắt mộng thịt
Các chỉ số xét nghiệm và chẩn đoán hình ảnh  khác hiện tại trong giới  hạn bình thường. </t>
  </si>
  <si>
    <t xml:space="preserve">Tăng ALT: Hạn chế bia rượu Xét nghiệm viêm gan A, B, C
Hai mắt mộng thịt: Khám định kỳ chuyên khoa mắt
Các chỉ số xét nghiệm và chẩn đoán hình ảnh  khác hiện tại trong giới  hạn bình thường. </t>
  </si>
  <si>
    <t>6.47</t>
  </si>
  <si>
    <t>6.02</t>
  </si>
  <si>
    <t>85.4</t>
  </si>
  <si>
    <t>35.0</t>
  </si>
  <si>
    <t>34.7</t>
  </si>
  <si>
    <t>22.3</t>
  </si>
  <si>
    <t>5.22</t>
  </si>
  <si>
    <t>5.38</t>
  </si>
  <si>
    <t>2.71</t>
  </si>
  <si>
    <t>62.4</t>
  </si>
  <si>
    <t>19.9</t>
  </si>
  <si>
    <t>28.9</t>
  </si>
  <si>
    <t>5.87</t>
  </si>
  <si>
    <t>5.10</t>
  </si>
  <si>
    <t>68.2</t>
  </si>
  <si>
    <t>63.3</t>
  </si>
  <si>
    <t>41.4</t>
  </si>
  <si>
    <t>409</t>
  </si>
  <si>
    <t>Gan nhiễm mỡ độ II</t>
  </si>
  <si>
    <t>160</t>
  </si>
  <si>
    <t>5.65</t>
  </si>
  <si>
    <t>2.26</t>
  </si>
  <si>
    <t>29.0</t>
  </si>
  <si>
    <t>161</t>
  </si>
  <si>
    <t>4.66</t>
  </si>
  <si>
    <t>4.46</t>
  </si>
  <si>
    <t>27.1</t>
  </si>
  <si>
    <t>40.6</t>
  </si>
  <si>
    <t>158</t>
  </si>
  <si>
    <t>23.2</t>
  </si>
  <si>
    <t>51.5</t>
  </si>
  <si>
    <t>33.2</t>
  </si>
  <si>
    <t>4.86</t>
  </si>
  <si>
    <t>26.0</t>
  </si>
  <si>
    <t>Ngoại tâm thu thất thưa</t>
  </si>
  <si>
    <t>22.9</t>
  </si>
  <si>
    <t>1.43</t>
  </si>
  <si>
    <t xml:space="preserve">Nang thùy phải tuyến giáp, TIRADS 1 (theo ACR TIRADS 2017).
* 
</t>
  </si>
  <si>
    <t>Vẹo vách ngăn sang trái</t>
  </si>
  <si>
    <t>4.22</t>
  </si>
  <si>
    <t>1.18</t>
  </si>
  <si>
    <t>34.1</t>
  </si>
  <si>
    <t>18.2</t>
  </si>
  <si>
    <t>5.05</t>
  </si>
  <si>
    <t>5.86</t>
  </si>
  <si>
    <t>17.2</t>
  </si>
  <si>
    <t>47</t>
  </si>
  <si>
    <t>17.6</t>
  </si>
  <si>
    <t>110/65</t>
  </si>
  <si>
    <t>4.00</t>
  </si>
  <si>
    <t>1.31</t>
  </si>
  <si>
    <t>30.4</t>
  </si>
  <si>
    <t>34.4</t>
  </si>
  <si>
    <t>32.7</t>
  </si>
  <si>
    <t>25.2</t>
  </si>
  <si>
    <t>6.55</t>
  </si>
  <si>
    <t>67.6</t>
  </si>
  <si>
    <t>23.0</t>
  </si>
  <si>
    <t>18.6</t>
  </si>
  <si>
    <t>5.83</t>
  </si>
  <si>
    <t>6.64</t>
  </si>
  <si>
    <t>83.7</t>
  </si>
  <si>
    <t>150</t>
  </si>
  <si>
    <t>Gan nhiễm mỡ độ III</t>
  </si>
  <si>
    <t>3.91</t>
  </si>
  <si>
    <t>1.95</t>
  </si>
  <si>
    <t>69.3</t>
  </si>
  <si>
    <t>20.0</t>
  </si>
  <si>
    <t>4.82</t>
  </si>
  <si>
    <t>1.27</t>
  </si>
  <si>
    <t>162</t>
  </si>
  <si>
    <t>83.4</t>
  </si>
  <si>
    <t>34.0</t>
  </si>
  <si>
    <t>93.6</t>
  </si>
  <si>
    <t>Hồng cầu niệu (+++)</t>
  </si>
  <si>
    <t>3.21</t>
  </si>
  <si>
    <t>52.1</t>
  </si>
  <si>
    <t xml:space="preserve">Hai mắt tật khúc xạ </t>
  </si>
  <si>
    <t>6.81</t>
  </si>
  <si>
    <t>3.97</t>
  </si>
  <si>
    <t>1.04</t>
  </si>
  <si>
    <t>14.7</t>
  </si>
  <si>
    <t>POLYP NHỎ TÚI MẬT.</t>
  </si>
  <si>
    <t>Dư cân</t>
  </si>
  <si>
    <t>6.43</t>
  </si>
  <si>
    <t>5.95</t>
  </si>
  <si>
    <t>5.4</t>
  </si>
  <si>
    <t>49.2</t>
  </si>
  <si>
    <t>3.74</t>
  </si>
  <si>
    <t>25.9</t>
  </si>
  <si>
    <t xml:space="preserve">Không thấy hình ảnh bất thường trên siêu âm tuyến giáp. </t>
  </si>
  <si>
    <t>130/75</t>
  </si>
  <si>
    <t>50.1</t>
  </si>
  <si>
    <t>129</t>
  </si>
  <si>
    <t>6.97</t>
  </si>
  <si>
    <t>66.5</t>
  </si>
  <si>
    <t>39.8</t>
  </si>
  <si>
    <t>3.95</t>
  </si>
  <si>
    <t>1.84</t>
  </si>
  <si>
    <t>31.6</t>
  </si>
  <si>
    <t xml:space="preserve">Nhân giáp thùy trái (TIRADS 3) (theo ACR TIRADS 2017).
* 
</t>
  </si>
  <si>
    <t>4.93</t>
  </si>
  <si>
    <t>5.24</t>
  </si>
  <si>
    <t>13.0</t>
  </si>
  <si>
    <t xml:space="preserve">Nhân bọt biển thùy trái tuyến giáp (TIRADS 1) (theo ACR TIRADS 2017).
* 
</t>
  </si>
  <si>
    <t>1.32</t>
  </si>
  <si>
    <t>18.9</t>
  </si>
  <si>
    <t>Bạch cầu niệu (+)</t>
  </si>
  <si>
    <t>4.57</t>
  </si>
  <si>
    <t>0.92</t>
  </si>
  <si>
    <t>4.11</t>
  </si>
  <si>
    <t>56.4</t>
  </si>
  <si>
    <t>6.60</t>
  </si>
  <si>
    <t>5.91</t>
  </si>
  <si>
    <t>3.81</t>
  </si>
  <si>
    <t>53.0</t>
  </si>
  <si>
    <t>159</t>
  </si>
  <si>
    <t>6.20</t>
  </si>
  <si>
    <t>7.14</t>
  </si>
  <si>
    <t>2.67</t>
  </si>
  <si>
    <t>24.0</t>
  </si>
  <si>
    <t>115/80</t>
  </si>
  <si>
    <t>2.55</t>
  </si>
  <si>
    <t>88.8</t>
  </si>
  <si>
    <t>146</t>
  </si>
  <si>
    <t xml:space="preserve">Mất R46. Sức nhai &gt;90 % </t>
  </si>
  <si>
    <t>5.69</t>
  </si>
  <si>
    <t>16.5</t>
  </si>
  <si>
    <t>3.87</t>
  </si>
  <si>
    <t>1.76</t>
  </si>
  <si>
    <t>2.88</t>
  </si>
  <si>
    <t>28.3</t>
  </si>
  <si>
    <t>6.65</t>
  </si>
  <si>
    <t>73.1</t>
  </si>
  <si>
    <t>83.1</t>
  </si>
  <si>
    <t>31.9</t>
  </si>
  <si>
    <t>30.2</t>
  </si>
  <si>
    <t>3.76</t>
  </si>
  <si>
    <t>38.9</t>
  </si>
  <si>
    <t>5.66</t>
  </si>
  <si>
    <t>19.5</t>
  </si>
  <si>
    <t>105/70</t>
  </si>
  <si>
    <t>5.12</t>
  </si>
  <si>
    <t>1.09</t>
  </si>
  <si>
    <t>5.80</t>
  </si>
  <si>
    <t>65.0</t>
  </si>
  <si>
    <t>30.9</t>
  </si>
  <si>
    <t>4.31</t>
  </si>
  <si>
    <t>3.88</t>
  </si>
  <si>
    <t>0.97</t>
  </si>
  <si>
    <t>16.4</t>
  </si>
  <si>
    <t>17.0</t>
  </si>
  <si>
    <t>104</t>
  </si>
  <si>
    <t>2.90</t>
  </si>
  <si>
    <t>50.4</t>
  </si>
  <si>
    <t>Dày thất trái</t>
  </si>
  <si>
    <t xml:space="preserve">Gan nhiễm mỡ độ I </t>
  </si>
  <si>
    <t xml:space="preserve">Nang giáp thùy trái (TIRADS 1) (theo ACR TIRADS 2017).
* 
</t>
  </si>
  <si>
    <t>3.73</t>
  </si>
  <si>
    <t>3.15</t>
  </si>
  <si>
    <t>81.3</t>
  </si>
  <si>
    <t>Nguyễn Văn Dũng</t>
  </si>
  <si>
    <t>4.29</t>
  </si>
  <si>
    <t>28.6</t>
  </si>
  <si>
    <t xml:space="preserve">Nang thùy trái tuyến giáp (TIRADS 1) (theo ACR TIRADS 2017).
* 
</t>
  </si>
  <si>
    <t>3.83</t>
  </si>
  <si>
    <t>1.19</t>
  </si>
  <si>
    <t>4.05</t>
  </si>
  <si>
    <t>3.85</t>
  </si>
  <si>
    <t>3.90</t>
  </si>
  <si>
    <t>5.03</t>
  </si>
  <si>
    <t>3.66</t>
  </si>
  <si>
    <t>0.73</t>
  </si>
  <si>
    <t>Nang thận hai bên</t>
  </si>
  <si>
    <t>120</t>
  </si>
  <si>
    <t>5.58</t>
  </si>
  <si>
    <t>1.92</t>
  </si>
  <si>
    <t>70.5</t>
  </si>
  <si>
    <t>34.8</t>
  </si>
  <si>
    <t>1.88</t>
  </si>
  <si>
    <t>180</t>
  </si>
  <si>
    <t>40.7</t>
  </si>
  <si>
    <t>Gan nhiễm mỡ độ I.
Nang thận trái.</t>
  </si>
  <si>
    <t>1.78</t>
  </si>
  <si>
    <t>29.6</t>
  </si>
  <si>
    <t>33.6</t>
  </si>
  <si>
    <t>Glucose niệu (++)</t>
  </si>
  <si>
    <t>6.44</t>
  </si>
  <si>
    <t>66.3</t>
  </si>
  <si>
    <t>2.38</t>
  </si>
  <si>
    <t>55.5</t>
  </si>
  <si>
    <t>115/85</t>
  </si>
  <si>
    <t>5.71</t>
  </si>
  <si>
    <t>2.30</t>
  </si>
  <si>
    <t>2.89</t>
  </si>
  <si>
    <t>72.5</t>
  </si>
  <si>
    <t>43.6</t>
  </si>
  <si>
    <t>107</t>
  </si>
  <si>
    <t>6.04</t>
  </si>
  <si>
    <t>1.74</t>
  </si>
  <si>
    <t>21.4</t>
  </si>
  <si>
    <t>1.75</t>
  </si>
  <si>
    <t>18.0</t>
  </si>
  <si>
    <t>5.51</t>
  </si>
  <si>
    <t>115/60</t>
  </si>
  <si>
    <t>4.53</t>
  </si>
  <si>
    <t>2.77</t>
  </si>
  <si>
    <t>7.65</t>
  </si>
  <si>
    <t>26.5</t>
  </si>
  <si>
    <t>48.5</t>
  </si>
  <si>
    <t>36.0</t>
  </si>
  <si>
    <t>72.1</t>
  </si>
  <si>
    <t>102</t>
  </si>
  <si>
    <t>4.73</t>
  </si>
  <si>
    <t>2.14</t>
  </si>
  <si>
    <t>4.55</t>
  </si>
  <si>
    <t>33.3</t>
  </si>
  <si>
    <t>61.3</t>
  </si>
  <si>
    <t>Nguyễn Văn Tuấn</t>
  </si>
  <si>
    <t>3.38</t>
  </si>
  <si>
    <t>1.03</t>
  </si>
  <si>
    <t>74.8</t>
  </si>
  <si>
    <t>47.2</t>
  </si>
  <si>
    <t>33.0</t>
  </si>
  <si>
    <t>43.9</t>
  </si>
  <si>
    <t>5.40</t>
  </si>
  <si>
    <t>0.89</t>
  </si>
  <si>
    <t>32.0</t>
  </si>
  <si>
    <t>26.8</t>
  </si>
  <si>
    <t>2.07</t>
  </si>
  <si>
    <t>58.4</t>
  </si>
  <si>
    <t>79.1</t>
  </si>
  <si>
    <t>26.2</t>
  </si>
  <si>
    <t xml:space="preserve">Không thấy hình ảnh bất thường trên siêu âm tuyến giáp 
</t>
  </si>
  <si>
    <t>156</t>
  </si>
  <si>
    <t>1.52</t>
  </si>
  <si>
    <t>54.1</t>
  </si>
  <si>
    <t>4.95</t>
  </si>
  <si>
    <t>5.34</t>
  </si>
  <si>
    <t>0.93</t>
  </si>
  <si>
    <t>5.96</t>
  </si>
  <si>
    <t>1.38</t>
  </si>
  <si>
    <t>26.7</t>
  </si>
  <si>
    <t>157</t>
  </si>
  <si>
    <t xml:space="preserve">Tăng Eosinophils </t>
  </si>
  <si>
    <t>6.07</t>
  </si>
  <si>
    <t>6.52</t>
  </si>
  <si>
    <t>117</t>
  </si>
  <si>
    <t>37.6</t>
  </si>
  <si>
    <t>2.17</t>
  </si>
  <si>
    <t>2.9</t>
  </si>
  <si>
    <t>6.15</t>
  </si>
  <si>
    <t>4.84</t>
  </si>
  <si>
    <t>3.14</t>
  </si>
  <si>
    <t>44.8</t>
  </si>
  <si>
    <t>5.9</t>
  </si>
  <si>
    <t>41.9</t>
  </si>
  <si>
    <t>109</t>
  </si>
  <si>
    <t>42.3</t>
  </si>
  <si>
    <t>48</t>
  </si>
  <si>
    <t>0.55</t>
  </si>
  <si>
    <t xml:space="preserve">Chân R36,46. Sức nhai &gt;81% </t>
  </si>
  <si>
    <t>71.9</t>
  </si>
  <si>
    <t>14.4</t>
  </si>
  <si>
    <t>155</t>
  </si>
  <si>
    <t>25.1</t>
  </si>
  <si>
    <t>5.59</t>
  </si>
  <si>
    <t>56.7</t>
  </si>
  <si>
    <t>37.7</t>
  </si>
  <si>
    <t xml:space="preserve">Âm tính </t>
  </si>
  <si>
    <t>1.30</t>
  </si>
  <si>
    <t>3.50</t>
  </si>
  <si>
    <t>52.7</t>
  </si>
  <si>
    <t>61.7</t>
  </si>
  <si>
    <t>Nốt vôi hoá nhu mô gan phải.</t>
  </si>
  <si>
    <t>89.4</t>
  </si>
  <si>
    <t>36.5</t>
  </si>
  <si>
    <t>60.6</t>
  </si>
  <si>
    <t>2.7</t>
  </si>
  <si>
    <t>31.0</t>
  </si>
  <si>
    <t>4.15</t>
  </si>
  <si>
    <t>40.2</t>
  </si>
  <si>
    <t xml:space="preserve">Tăng bạch cầu </t>
  </si>
  <si>
    <t>0.99</t>
  </si>
  <si>
    <t>2.06</t>
  </si>
  <si>
    <t>3.0</t>
  </si>
  <si>
    <t>Tăng Eosinophils.</t>
  </si>
  <si>
    <t>5.19</t>
  </si>
  <si>
    <t>2.85</t>
  </si>
  <si>
    <t>1.57</t>
  </si>
  <si>
    <t>71.4</t>
  </si>
  <si>
    <t>3.39</t>
  </si>
  <si>
    <t>17.8</t>
  </si>
  <si>
    <t>1.01</t>
  </si>
  <si>
    <t>2.36</t>
  </si>
  <si>
    <t>154</t>
  </si>
  <si>
    <t>130/85</t>
  </si>
  <si>
    <t>5.56</t>
  </si>
  <si>
    <t>0.98</t>
  </si>
  <si>
    <t>3.31</t>
  </si>
  <si>
    <t>48.2</t>
  </si>
  <si>
    <t>136</t>
  </si>
  <si>
    <t>5.37</t>
  </si>
  <si>
    <t>2.00</t>
  </si>
  <si>
    <t>78.2</t>
  </si>
  <si>
    <t>29.7</t>
  </si>
  <si>
    <t>Nguyễn Văn Việt</t>
  </si>
  <si>
    <t>6.17</t>
  </si>
  <si>
    <t>49.6</t>
  </si>
  <si>
    <t>SỎI THẬN PHẢI</t>
  </si>
  <si>
    <t>1.50</t>
  </si>
  <si>
    <t>42.9</t>
  </si>
  <si>
    <t>116</t>
  </si>
  <si>
    <t>5.57</t>
  </si>
  <si>
    <t>5.84</t>
  </si>
  <si>
    <t>50.7</t>
  </si>
  <si>
    <t>Nang nhỏ thận trái.</t>
  </si>
  <si>
    <t>2.41</t>
  </si>
  <si>
    <t>49.7</t>
  </si>
  <si>
    <t>10.4</t>
  </si>
  <si>
    <t>7.5</t>
  </si>
  <si>
    <t>160/90</t>
  </si>
  <si>
    <t>77.1</t>
  </si>
  <si>
    <t>150/90</t>
  </si>
  <si>
    <t>4.21</t>
  </si>
  <si>
    <t>1.14</t>
  </si>
  <si>
    <t>2.63</t>
  </si>
  <si>
    <t>5.63</t>
  </si>
  <si>
    <t>41.8</t>
  </si>
  <si>
    <t>1.69</t>
  </si>
  <si>
    <t>1.68</t>
  </si>
  <si>
    <t>35</t>
  </si>
  <si>
    <t>5.72</t>
  </si>
  <si>
    <t>6.83</t>
  </si>
  <si>
    <t>36.8</t>
  </si>
  <si>
    <t>Sỏi nhỏ thận trái.</t>
  </si>
  <si>
    <t>17.4</t>
  </si>
  <si>
    <t>1.44</t>
  </si>
  <si>
    <t>76.5</t>
  </si>
  <si>
    <t>38.2</t>
  </si>
  <si>
    <t>40</t>
  </si>
  <si>
    <t>55.0</t>
  </si>
  <si>
    <t>3.93</t>
  </si>
  <si>
    <t>61.0</t>
  </si>
  <si>
    <t>30.5</t>
  </si>
  <si>
    <t>4.59</t>
  </si>
  <si>
    <t>1.80</t>
  </si>
  <si>
    <t>60.7</t>
  </si>
  <si>
    <t>27.3</t>
  </si>
  <si>
    <t>3.40</t>
  </si>
  <si>
    <t>50.0</t>
  </si>
  <si>
    <t>40.1</t>
  </si>
  <si>
    <t>5.29</t>
  </si>
  <si>
    <t>3.4</t>
  </si>
  <si>
    <t>43</t>
  </si>
  <si>
    <t>125/75</t>
  </si>
  <si>
    <t>4.62</t>
  </si>
  <si>
    <t>4.23</t>
  </si>
  <si>
    <t>15.2</t>
  </si>
  <si>
    <t>3.12</t>
  </si>
  <si>
    <t>28.4</t>
  </si>
  <si>
    <t>44.5</t>
  </si>
  <si>
    <t>6.91</t>
  </si>
  <si>
    <t>71.6</t>
  </si>
  <si>
    <t>GAN NHIỄM MỠ ĐỘ II.</t>
  </si>
  <si>
    <t>153</t>
  </si>
  <si>
    <t>3.55</t>
  </si>
  <si>
    <t>230</t>
  </si>
  <si>
    <t>132</t>
  </si>
  <si>
    <t>75.3</t>
  </si>
  <si>
    <t>35.4</t>
  </si>
  <si>
    <t>0.80</t>
  </si>
  <si>
    <t>45.5</t>
  </si>
  <si>
    <t>15.6</t>
  </si>
  <si>
    <t>1.07</t>
  </si>
  <si>
    <t>30.3</t>
  </si>
  <si>
    <t>44.1</t>
  </si>
  <si>
    <t>1.35</t>
  </si>
  <si>
    <t>37.2</t>
  </si>
  <si>
    <t>SỎI THẬN TRÁI.</t>
  </si>
  <si>
    <t>Nguyễn Văn Chung</t>
  </si>
  <si>
    <t>3.06</t>
  </si>
  <si>
    <t>Bùi Công Đức</t>
  </si>
  <si>
    <t>HA 140/90 mmHg
Gan nhiễm mỡ độ II- III
Dư cân 
Đã mổ ruột thừa nội soi 
Hai mắt tật khúc xạ</t>
  </si>
  <si>
    <t>5.92</t>
  </si>
  <si>
    <t>2.32</t>
  </si>
  <si>
    <t>1.15</t>
  </si>
  <si>
    <t>GAN NHIỄM MỠ ĐỘ II-III</t>
  </si>
  <si>
    <t xml:space="preserve">Tăng men gan. Tăng mỡ máu 
HA 140/90 mmHg
Gan nhiễm mỡ độ II- III
Dư cân 
Đã mổ ruột thừa nội soi 
Hai mắt tật khúc xạ
Các chi số xét nghiệm và chẩn đoán hình ảnh khác hiện tại trong giới hạn bình thường </t>
  </si>
  <si>
    <t xml:space="preserve">Tăng men gan. Tăng mỡ máu. Dư cân. Gan nhiễm mỡ độ II- III: Giảm ăn chất béo. Hạn chế rượu bia. Tăng cường vận động thể lực
HA 140/90 mmHg: Ăn nhạt, kiểm tra huyết áp định kỳ
Đã mổ ruột thừa nội soi 
Hai mắt tật khúc xạ: Mang kính phù hợp 
Các chi số xét nghiệm và chẩn đoán hình ảnh khác hiện tại trong giới hạn bình thường </t>
  </si>
  <si>
    <t>Huỳnh Quốc Anh</t>
  </si>
  <si>
    <t xml:space="preserve">Gan nhiễm mỡ độ II. 
Tăng men gan 
Dư cân /Td Tăng Huyết áp
Hai mắt Tật khúc xạ 
Viêm mũi dị ứng
</t>
  </si>
  <si>
    <t>84.8</t>
  </si>
  <si>
    <t>65.6</t>
  </si>
  <si>
    <t>Gan nhiễm mỡ độ II.</t>
  </si>
  <si>
    <t xml:space="preserve">Dư cân /Td Tăng Huyết áp
Tăng men gan. Tăng mỡ máu 
Gan nhiễm mỡ độ II
Hai mắt Tật khúc xạ 
Viêm mũi dị ứng
Các chỉ số xét nghiệm và chẩn đoán hình ảnh khác hiện tại trong giới hạn bình thường </t>
  </si>
  <si>
    <t xml:space="preserve">Tăng men gan: Hạn chế bia rượu. Xét nghiệm HBsAg, Anti HCV
Theo dõi Tăng huyết áp: Ăn nhạt. Đo HA tại nhà liên tục 1 tuần vào mỗi buổi sáng. Ghi lại số đo. Gặp lại Bác sĩ
Dư cân. Tăng mỡ máu. Gan nhiễm mỡ độ II: Giảm ăn chất béo, tinh bột. Tăng vận động, hạn chế bia rượu 
Hai mắt Tật khúc xạ: Mang kính phù hợp 
Viêm mũi dị ứng: Tránh tiếp xúc khói bụi, lạnh 
Các chỉ số xét nghiệm và chẩn đoán hình ảnh khác hiện tại trong giới hạn bình thường </t>
  </si>
  <si>
    <t>Đào Công Hân</t>
  </si>
  <si>
    <t xml:space="preserve">TD Tăng huyết áp.
Hai mắt tật khúc xạ.
Cao răng 2 hàm. </t>
  </si>
  <si>
    <t>0.90</t>
  </si>
  <si>
    <t>2.4</t>
  </si>
  <si>
    <t>14.1</t>
  </si>
  <si>
    <t>Block cành phải không hoàn toàn.</t>
  </si>
  <si>
    <t>Tổn thương mô kẻ 1/3 trên phổi phải.</t>
  </si>
  <si>
    <t>TD Tăng huyết áp.
Tổn thương mô kẻ 1/3 trên phổi phải.
Block cành phải không hoàn toàn.
Hai mắt tật khúc xạ.
Cao răng 2 hàm. 
Các kết quả xét nghiệm và chẩn đoán hình ảnh khác trong giới hạn bình thường.</t>
  </si>
  <si>
    <t xml:space="preserve">TD Tăng huyết áp: Ăn nhạt. Đo huyết áp vào mỗi sáng trong ngày, ghi lại số đo, gặp lại bác sĩ.
Tổn thương mô kẻ 1/3 trên phổi phải: Chụp CT ngực.
Block cành phải không hoàn toàn: ECG định kỳ mỗi 06 tháng/lần.
Hai mắt tật khúc xạ: Mang kính phù hợp.
Cao răng 2 hàm: Lấy cao răng định kỳ.
Các kết quả xét nghiệm và chẩn đoán hình ảnh khác trong giới hạn bình
thường. </t>
  </si>
  <si>
    <t>Lê Minh Vũ</t>
  </si>
  <si>
    <t>135/77</t>
  </si>
  <si>
    <t xml:space="preserve">Hai mắt tật khúc xạ
Viêm mũi dị ứng
</t>
  </si>
  <si>
    <t>3.35</t>
  </si>
  <si>
    <t>91.9</t>
  </si>
  <si>
    <t>81.0</t>
  </si>
  <si>
    <t>86.0</t>
  </si>
  <si>
    <t>93.8</t>
  </si>
  <si>
    <t>HIỆN TẠI KHÔNG THẤY HÌNH ẢNH BẤT THƯỜNG TIM PHỔI.
Trục cột sống vẹo khoảng 14 độ.</t>
  </si>
  <si>
    <t xml:space="preserve">Tăng men gan. Tăng mỡ máu 
Trục cột sống vẹo khoảng 14 độ.
Hai mắt tật khúc xạ
Viêm mũi dị ứng
Các chỉ số xét nghiệm và chẩn đoán hình ảnh khác trong giới hạn bình thường  
</t>
  </si>
  <si>
    <t xml:space="preserve">Tăng men gan: Hạn chế bia rượu: Xét nghiệm thêm Viêm gan A,B, C
Tăng mỡ máu: Hạn chế dầu mỡ, nội tạng động vật. Tập thể dục. Kiểm tra sinh hoá định kỳ 
Trục cột sống vẹo khoảng 14 độ: Mang đai hỗ trợ. Ngồi đúng tư thế
Hai mắt tật khúc xạ: Mang kính phù hợp 
Viêm mũi dị ứng: Tránh tiếp xúc với khói, bụi, lạnh 
Các chỉ số xét nghiệm và chẩn đoán hình ảnh khác trong giới hạn bình thường  
</t>
  </si>
  <si>
    <t>Vũ Hồng Triều</t>
  </si>
  <si>
    <t>123/58</t>
  </si>
  <si>
    <t xml:space="preserve">Dư cân
Viêm mũi dị ứng </t>
  </si>
  <si>
    <t>361</t>
  </si>
  <si>
    <t>1.45</t>
  </si>
  <si>
    <t>0.919</t>
  </si>
  <si>
    <t>2.61</t>
  </si>
  <si>
    <t>3.78</t>
  </si>
  <si>
    <t xml:space="preserve">NANG KEO THÙY PHẢI TUYẾN GIÁP (TIRADS 1) (theo ACR TIRADS 2017).
* 
</t>
  </si>
  <si>
    <t>Dư cân
Nang keo thùy phải tuyến giáp, d # 2 mm, (TIRADS 1)
Viêm mũi dị ứng 
Các chỉ số xét nghiệm và chẩn đoán hình ảnh khác hiện tại trong giới hạn bình thường</t>
  </si>
  <si>
    <t>Dư cân: Tập thể dục
Nang keo thùy phải tuyến giáp, d # 2 mm, (TIRADS 1): Siêu âm giáp định kỳ hằng năm
Viêm mũi dị ứng: Tránh tiếp xúc khói bụi, lạnh
Các chỉ số xét nghiệm và chẩn đoán hình ảnh khác hiện tại trong giới hạn bình thường</t>
  </si>
  <si>
    <t>Trần Ngọc Thắng</t>
  </si>
  <si>
    <t xml:space="preserve">Td Tăng Huyết áp
Dư cân.
Hai mắt tật khúc xạ.
</t>
  </si>
  <si>
    <t>6.24</t>
  </si>
  <si>
    <t>44.2</t>
  </si>
  <si>
    <t>133</t>
  </si>
  <si>
    <t>Nhịp nhanh xoang tần số 109 lần/phút.</t>
  </si>
  <si>
    <t>GAN NHIỄM MỠ ĐỘ II
NANG + NỐT VÔI THẬN TRÁI</t>
  </si>
  <si>
    <t xml:space="preserve">Nhân thuỳ phải tuyến giáp ( TIRADS 4) (theo ACR TIRADS 2017).
* 
</t>
  </si>
  <si>
    <t>Td Tăng Huyết áp
Dư cân.
Tăng men gan. Tăng Cholesterol.
Nhịp nhanh xoang tần số 109 lần/phút.
Gan nhiễm mỡ độ II. Nang d # 17 mm + Nốt vôi d # 7 mm thận trái. 
Nhân thuỳ phải tuyến giáp kt # 11x9 mm (TIRADS 4).
Hai mắt tật khúc xạ.
Các chỉ số xét nghiệm và chẩn đoán hình ảnh khác hiện tại trong giới hạn bình thường.</t>
  </si>
  <si>
    <t>Td Tăng Huyết áp: Ăn nhạt. Đo HA tại nhà thường xuyên vào mỗi buổi sáng liên tục 1 tuần . Ghi lại số đo. Găp lại Bác sĩ.
Dư cân. Tăng men gan. Tăng Cholesterol. Gan nhiễm mỡ độ II: Hạn chế dầu mỡ, bia rượu. Tăng cường tập thể dục. Xét nghiệm thêm Viêm gan A,B, C
Nhịp nhanh xoang tần số 109 lần/phút: Hạn chế gắng sức, thức đêm và các chất kích thích.
Nang d # 17 mm + Nốt vôi d # 7 mm thận trái: Uống nhiều nước. Siêu âm bụng định kỳ hằng năm.
Nhân thuỳ phải tuyến giáp kt # 11x9 mm (TIRADS 4): FNA nhân giáp thùy phải.
Hai mắt tật khúc xạ: Mang kính phù hợp.
Các chỉ số xét nghiệm và chẩn đoán hình ảnh khác hiện tại trong giới hạn bình thường.</t>
  </si>
  <si>
    <t>Nguyễn Khắc Vũ</t>
  </si>
  <si>
    <t xml:space="preserve">Hai mắt tật khúc xạ
Amydan quá phát
Mất R46. Sức nhai &gt; 90 % </t>
  </si>
  <si>
    <t xml:space="preserve">Hai mắt tật khúc xạ
Amydan quá phát
Mất R46. Sức nhai &gt; 90 % 
Các chi số xét nghiệm và chẩn đoán hình ảnh khác hiện tại trong giới hạn bình thường </t>
  </si>
  <si>
    <t xml:space="preserve">Hai mắt tật khúc xạ: Mang kính phù hợp 
Amydan quá phát: Tránh uống nước đá lạnh 
Mất R46. Sức nhai &gt; 90 %: Điều trị nha khoa 
Các chi số xét nghiệm và chẩn đoán hình ảnh khác hiện tại trong giới hạn bình thường </t>
  </si>
  <si>
    <t>Hồ Thức Giang</t>
  </si>
  <si>
    <t xml:space="preserve">Hai mắt tật khúc xạ
Viêm mũi dị ứng. </t>
  </si>
  <si>
    <t>343</t>
  </si>
  <si>
    <t>1.62</t>
  </si>
  <si>
    <t>5.93</t>
  </si>
  <si>
    <t>Tăng GGT. Tăng mỡ máu
Hai mắt tật khúc xạ
Viêm mũi dị ứng. 
Các chi số xét nghiệm và chẩn đoán hình ảnh khác hiện tại trong giới hạn bình thường</t>
  </si>
  <si>
    <t>Tăng GGT. Tăng mỡ máu: Hạn chế bia rượu, dầu mỡ. Tập thể dục
Hai mắt tật khúc xạ: Mang kính phù hợp
Viêm mũi dị ứng: Hạn chế lạnh, khói bụi
Các chi số xét nghiệm và chẩn đoán hình ảnh khác hiện tại trong giới hạn bình thường</t>
  </si>
  <si>
    <t>Nguyễn Thế Hạ</t>
  </si>
  <si>
    <t>Hai mắt tật khúc xạ
Viêm mũi dị ứng</t>
  </si>
  <si>
    <t>7.23</t>
  </si>
  <si>
    <t>64.9</t>
  </si>
  <si>
    <t>35.8</t>
  </si>
  <si>
    <t xml:space="preserve">Tăng ALT. Tăng mỡ máu
Gan nhiễm mỡ độ I
Hai mắt tật khúc xạ
Viêm mũi dị ứng
Các chỉ số xét nghiệm và chẩn đoán hình ảnh khác hiện tại trong giới hạn bình thường 
</t>
  </si>
  <si>
    <t xml:space="preserve">Tăng ALT: Xét nghiệm men gan A,B,C
Tăng mỡ máu. Gan nhiễm mỡ độ I: Hạn chế dầu mỡ, tập thể dục, kiểm tra lại mỡ máu sau 1 tháng
Hai mắt tật khúc xạ: Mang kính phù hợp
Viêm mũi dị ứng: Tránh tiếp xúc khói bụi, lạnh
Các chỉ số xét nghiệm và chẩn đoán hình ảnh khác hiện tại trong giới hạn bình thường 
</t>
  </si>
  <si>
    <t>Âu Quốc Huân</t>
  </si>
  <si>
    <t>25.6</t>
  </si>
  <si>
    <t xml:space="preserve">Dư cân
Mổ ruột thừa viêm 2011
Hai mắt cận thị
R38 mọc lệch. Mất R45. Sức nhai &gt; 90 % </t>
  </si>
  <si>
    <t>382</t>
  </si>
  <si>
    <t>3.62</t>
  </si>
  <si>
    <t>0.87</t>
  </si>
  <si>
    <t>2.28</t>
  </si>
  <si>
    <t>78.3</t>
  </si>
  <si>
    <t>32.9</t>
  </si>
  <si>
    <t>Theo dõi thiếu máu cơ tim ( lâm sàng không triệu chứng)</t>
  </si>
  <si>
    <t>Dư cân
Mổ ruột thừa viêm 2011
Theo dõi thiếu máu cơ tim ( lâm sàng không triệu chứng)
Hai mắt cận thị
R38 mọc lệch. Mất R45. Sức nhai &gt; 90 % 
Các chỉ số xét nghiệm và chẩn đoán hình ảnh khác hiện tại trong giới hạn bình thường</t>
  </si>
  <si>
    <t>Dư cân: Tập thể dục
Mổ ruột thừa viêm 2011
Theo dõi thiếu máu cơ tim ( lâm sàng không triệu chứng): Kiểm tra điện tim, siêu âm tim nếu đau ngực, khó thở
Hai mắt cận thị:Mang kính phù hợp
R38 mọc lệch. Mất R45. Sức nhai &gt; 90 % : Điều trị nha khoa
Các chỉ số xét nghiệm và chẩn đoán hình ảnh khác hiện tại trong giới hạn bình thường</t>
  </si>
  <si>
    <t>Trần Đỗ Ngọc Thống</t>
  </si>
  <si>
    <t xml:space="preserve">Dư cân 
Amydan quá phát
</t>
  </si>
  <si>
    <t>3.44</t>
  </si>
  <si>
    <t>11.8</t>
  </si>
  <si>
    <t xml:space="preserve">Polyp hỏ túi mật d# 3 mm
Mỗ trĩ hỗn hợp (năm 2022)
Dư cân 
Amydan quá phát
Các chỉ số xét nghiệm và chẩn đoán hình ảnh khác trong giới hạn bình thường  
</t>
  </si>
  <si>
    <t xml:space="preserve">Polyp hỏ túi mật d# 3 mm: Siêu âm bụng định kỳ 
Mỗ trĩ hỗn hợp (năm 2022)
Dư cân: Tập thể dục giảm cân
Amydan quá phát: Tránh uống nước đá lạnh
Các chỉ số xét nghiệm và chẩn đoán hình ảnh khác trong giới hạn bình thường  
</t>
  </si>
  <si>
    <t>Trương Nguyễn Thái Bảo</t>
  </si>
  <si>
    <t xml:space="preserve">Hai mắt tật khúc xạ
R38, 48 mọc lệch. </t>
  </si>
  <si>
    <t>1.39</t>
  </si>
  <si>
    <t>49.3</t>
  </si>
  <si>
    <t>34.6</t>
  </si>
  <si>
    <t xml:space="preserve">Hai mắt tật khúc xạ
R38, 48 mọc lệch. 
Các chi số xét nghiệm và chẩn đoán hình ảnh khác hiện tại trong giới hạn bình thường </t>
  </si>
  <si>
    <t xml:space="preserve">Hai mắt tật khúc xạ: Mang kính phù hợp 
R38, 48 mọc lệch: Điều trị nha khoa  
Các chi số xét nghiệm và chẩn đoán hình ảnh khác hiện tại trong giới hạn bình thường </t>
  </si>
  <si>
    <t>Lê Hoài Quân</t>
  </si>
  <si>
    <t xml:space="preserve">Thiếu cân
Hai mắt tật khúc xạ
Cao răng 2 hàm. </t>
  </si>
  <si>
    <t>Tăng giảm thất phải, trục phải</t>
  </si>
  <si>
    <t xml:space="preserve">Nhân thùy phải tuyến giáp, TIRADS 2 (theo ACR TIRADS 2017).
* 
</t>
  </si>
  <si>
    <t xml:space="preserve">Thiếu cân
Tăng nhẹ mỡ máu
Tăng giảm thất phải, trục phải
Nhân thùy phải tuyến giáp kt # 9x5.5 mm, TIRADS 2 
Hai mắt tật khúc xạ
Cao răng 2 hàm. 
Các chỉ số xét nghiệm và chẩn đoán hình ảnh khác hiện tại trong giới hạn bình thường </t>
  </si>
  <si>
    <t xml:space="preserve">Thiếu cân
Tăng nhẹ mỡ máu: Hạn chế dầu mỡ, nội tạng động vật
Tăng giảm thất phải, trục phải: Siêu âm tim kiểm tra thêm
Nhân thùy phải tuyến giáp kt # 9x5.5 mm, TIRADS 2: Siêu âm giáp định kỳ 
Hai mắt tật khúc xạ: Mang kính phù hợp
Cao răng 2 hàm: Lấy cao răng định kỳ
Các chỉ số xét nghiệm và chẩn đoán hình ảnh khác hiện tại trong giới hạn bình thường </t>
  </si>
  <si>
    <t>Võ Duy Nhất</t>
  </si>
  <si>
    <t xml:space="preserve">Theo dõi tăng huyết áp
Vẹo vách ngăn sang trái/Amydan quá phát
Mất R36. Sức nhai &gt; 90 % </t>
  </si>
  <si>
    <t>1.00</t>
  </si>
  <si>
    <t xml:space="preserve">Theo dõi tăng huyết áp
Vẹo vách ngăn sang trái/Amydan quá phát
Mất R36. Sức nhai &gt; 90 % 
Các chỉ số xét nghiệm và chẩn đoán hình ảnh hiện tại trong giới hạn bình thường </t>
  </si>
  <si>
    <t xml:space="preserve">Theo dõi tăng huyết áp: Ăn nhạt. Đo huyết áp mỗi sáng trong 7 ngày, ghi lại số đo, gặp lại bác sĩ.
Vẹo vách ngăn sang trái/Amydan quá phát: Tránh uống nước đá lạnh. Khám chuyên khoa TMH định kỳ 
Mất R36. Sức nhai &gt; 90 %: Điều trị nha khoa 
Các chỉ số xét nghiệm và chẩn đoán hình ảnh hiện tại trong giới hạn bình thường </t>
  </si>
  <si>
    <t>Võ Nguyễn Đức Trí</t>
  </si>
  <si>
    <t>Dư cân
Hai mắt tật khúc xạ
Viêm mũi dị ứng</t>
  </si>
  <si>
    <t xml:space="preserve">Tăng Cholesterol
Gan nhiễm mỡ độ III.
Nang thùy phải tuyến giáp d # 4x3 mm (TIRADS 1)
Dư cân
Hai mắt tật khúc xạ
Viêm mũi dị ứng
Các chỉ số xét nghiệm và chẩn đoán hình ảnh khác hiện tại trong giới hạn bình thường </t>
  </si>
  <si>
    <t xml:space="preserve">Gan nhiễm mỡ độ III. Dư cân.Tăng Cholesterol: Giảm ăn chất béo, tinh bột, tăng vận động
Nang thùy phải tuyến giáp d # 4x3 mm (TIRADS 1): Siêu âm giáp định kỳ hằng năm
Hai mắt tật khúc : Mang kính phù hợp
Viêm mũi dị ứng:Tránh tiếp xúc khói bụi, lạnh
Các chỉ số xét nghiệm và chẩn đoán hình ảnh khác hiện tại trong giới hạn bình thường </t>
  </si>
  <si>
    <t>Nguyễn Thành Thiên</t>
  </si>
  <si>
    <t>130/86</t>
  </si>
  <si>
    <t xml:space="preserve">Mất R16. Sức nhai &gt; 90 % 
</t>
  </si>
  <si>
    <t xml:space="preserve">Mất R16. Sức nhai &gt; 90 % 
Các chỉ số xét nghiệm và chẩn đoán hình ảnh hiện tại trong giới hạn bình thường. </t>
  </si>
  <si>
    <t xml:space="preserve">Mất R16. Sức nhai &gt; 90 %: Điều trị nha khoa 
Các chỉ số xét nghiệm và chẩn đoán hình ảnh hiện tại trong giới hạn bình thường. </t>
  </si>
  <si>
    <t>Mai Bá Duẩn</t>
  </si>
  <si>
    <t xml:space="preserve">Dư cân 
Hai mắt tật khúc xạ
</t>
  </si>
  <si>
    <t xml:space="preserve">Nhân thuỳ phải tuyến giáp ( TIRADS  4)  (theo ACR TIRADS 2017).
* 
</t>
  </si>
  <si>
    <t xml:space="preserve">Dư cân 
Tăng GGT, Tăng Cholesterol. Tăng Triglyceride 
Nhân thùy giáp phải 7x4 mm, TIRADS 4
Hai mắt tật khúc xạ 
Các chỉ số xét nghiệm và chẩn đoán hình ảnh khác hiện tại trong giới hạn bình thường.
</t>
  </si>
  <si>
    <t xml:space="preserve">Dư cân / Tăng GGT, Tăng Cholesterol. Tăng Triglyceride: Hạn chế rượu bia, dầu mỡ, nội tạng động vật. Tập thể dục.
Nhân thùy giáp phải 7x4 mm, TIRADS 4: Siêu âm giáp kiểm tra định kỳ 
Hai mắt tật khúc xạ: Mang kính phù hợp 
Các chỉ số xét nghiệm và chẩn đoán hình ảnh khác hiện tại trong giới hạn bình thường.
</t>
  </si>
  <si>
    <t>Nguyễn Hữu Hiệu</t>
  </si>
  <si>
    <t>Dư cân
Phẫu thuật dây chằng chéo trước khớp gối trái tháng 5/2024
Vẹo vách ngăn sang trái</t>
  </si>
  <si>
    <t xml:space="preserve">GAN NHIỄM MỠ ĐỘ I 
POLYP NHỎ TÚI MẬT </t>
  </si>
  <si>
    <t xml:space="preserve">Dư cân
Phẫu thuật dây chằng chéo trước khớp gối trái tháng 5/2024
Tăng Cholesterol
Gan nhiễm mỡ độ I
Polyp nhỏ túi mật  d # 3 mm
Vẹo vách ngăn sang trái
Các chỉ số xét nghiệm và chẩn đoán hình ảnh khác hiện tại trong giới hạn bình thường
</t>
  </si>
  <si>
    <t xml:space="preserve">Dư cân. Tăng Cholesterol. Gan nhiễm mỡ độ I: Hạn chế dầu mỡ, nội tạng động vật, rượu bia
Phẫu thuật dây chằng chéo trước khớp gối trái tháng 5/2024
Polyp nhỏ túi mật  d # 3 mm: Siêu âm bụng định kỳ
Vẹo vách ngăn sang trái
Các chỉ số xét nghiệm và chẩn đoán hình ảnh khác hiện tại trong giới hạn bình thường
</t>
  </si>
  <si>
    <t>Phạm Thế Hiển</t>
  </si>
  <si>
    <t>Viêm mũi dị ứng</t>
  </si>
  <si>
    <t>6.33</t>
  </si>
  <si>
    <t>1.40</t>
  </si>
  <si>
    <t>3.34</t>
  </si>
  <si>
    <t xml:space="preserve">Nang nhỏ thuỳ phải tuyến giáp ( TIRADS  1) (theo ACR TIRADS 2017).
* 
</t>
  </si>
  <si>
    <t xml:space="preserve">Nang nhỏ thuỳ phải tuyến giáp d# 3x2 mm ( TIRADS  1)
Viêm mũi dị ứng
Các chỉ số xét nghiệm và chẩn đoán hình ảnh khác trong giới hạn bình thường  </t>
  </si>
  <si>
    <t xml:space="preserve">Nang nhỏ thuỳ phải tuyến giáp d# 3x2 mm ( TIRADS  1): Siêu âm giáp định kỳ 
Viêm mũi dị ứng: Tránh tiếp xúc với khói, bụi, lạnh 
Các chỉ số xét nghiệm và chẩn đoán hình ảnh khác trong giới hạn bình thường  </t>
  </si>
  <si>
    <t>Bùi Trần Nhân Nghiêm</t>
  </si>
  <si>
    <t>120/68</t>
  </si>
  <si>
    <t xml:space="preserve">Phẫu thuật lấy sỏi thận phải (cách đây 2 năm)
Hai mắt tật khúc xạ
Cao răng 2 hàm
</t>
  </si>
  <si>
    <t>388</t>
  </si>
  <si>
    <t>3.77</t>
  </si>
  <si>
    <t>0.757</t>
  </si>
  <si>
    <t>64.2</t>
  </si>
  <si>
    <t>61.1</t>
  </si>
  <si>
    <t>242</t>
  </si>
  <si>
    <t>GAN NHIỄM MỠ ĐỘ I 
NỐT VÔI THẬN PHẢI</t>
  </si>
  <si>
    <t xml:space="preserve">Tăng men gan. Rối loạn lipod máu. Tăng triglyceride
Gan nhiễm mỡ độ I. Nốt vôi thận phải d # 6 mm
Phẫu thuật lấy sỏi thận phải (cách đây 2 năm)
Hai mắt tật khúc xạ
Cao răng 2 hàm
Các chỉ số xét nghiệm và chẩn đoán hình ảnh khác hiện tại trong giới hạn bình thường.
</t>
  </si>
  <si>
    <t>Tăng men gan. Rối loạn lipod máu. Tăng triglyceride. Gan nhiễm mỡ độ I : Hạn chế bia rượu, hạn chế mỡ nội tạng động vật. Tập thể dục. Xét nghiệm thêm Viêm gan A,B, C
Nốt vôi thận phải d # 6 mm : Uống nhiều nước. Siêu âm bụng định kỳ
Phẫu thuật lấy sỏi thận phải (cách đây 2 năm)
Hai mắt tật khúc xạ : Mang kính phù hợp
Cao răng 2 hàm : Lấy cao răng định kỳ
Các chỉ số xét nghiệm và chẩn đoán hình ảnh khác hiện tại trong giới hạn bình thường.</t>
  </si>
  <si>
    <t>Nguyễn Đặng Hoàng Thanh</t>
  </si>
  <si>
    <t>11080/</t>
  </si>
  <si>
    <t xml:space="preserve">Hai mắt tật khúc xạ
R38, 48 mọc lệch </t>
  </si>
  <si>
    <t xml:space="preserve">Hai mắt tật khúc xạ
R38, 48 mọc lệch 
Các chỉ số xét nghiệm và chẩn đoán hình ảnh khác trong giới hạn bình thường 
</t>
  </si>
  <si>
    <t xml:space="preserve">Hai mắt tật khúc xạ: Mang kính phù hợp
R38, 48 mọc lệch: Điều trị nha khoa
Các chỉ số xét nghiệm và chẩn đoán hình ảnh khác trong giới hạn bình thường </t>
  </si>
  <si>
    <t>Đặng Ngọc Thịnh</t>
  </si>
  <si>
    <t xml:space="preserve">Hai mắt tật khúc xạ 
Cao răng 2 hàm. 
</t>
  </si>
  <si>
    <t xml:space="preserve">Nang nhỏ hai thuỳ tuyến giáp ( TIRADS  1) (theo ACR TIRADS 2017).
* 
</t>
  </si>
  <si>
    <t xml:space="preserve">Tăng men gan
Nang nhỏ hai thùy tuyến giáp (P) 2-3 mm, (T) 2-3 mm, TIRADS 1
Hai mắt tật khúc xạ 
Cao răng 2 hàm. 
Các chỉ số xét nghiệm và chẩn đoán hình ảnh  khác hiện tại trong giới  hạn bình thường. 
</t>
  </si>
  <si>
    <t xml:space="preserve">Tăng men gan: Hạn chế bia rượu. Xét nghiệm thêm Viêm gan A,B, C
Nang nhỏ hai thùy tuyến giáp (P) 2-3 mm, (T) 2-3 mm, TIRADS 1: Siêu âm giáp theo dõi hàng năm.
Hai mắt tật khúc xạ: Mang kính phù  hợp. 
Cao răng 2 hàm: Lấy cao răng định kỳ.
Các chỉ số xét nghiệm và chẩn đoán hình ảnh  khác hiện tại trong giới  hạn bình thường. 
</t>
  </si>
  <si>
    <t>Trương Khắc Bình Minh</t>
  </si>
  <si>
    <t>Dư cân.
Hai mắt tật khúc xạ.</t>
  </si>
  <si>
    <t>Polyp nhỏ túi mật.</t>
  </si>
  <si>
    <t xml:space="preserve">Dư cân.
Tăng GGT.
Polyp nhỏ túi mật d # 3 mm.
Hai mắt tật khúc xạ.
Các chỉ số xét nghiệm và chẩn đoán hình ảnh khác hiện tại trong giới hạn bình thường. </t>
  </si>
  <si>
    <t xml:space="preserve">Dư cân: Tập thể dục, giảm cân.
Tăng GGT: Giảm uống bia rượu.
Polyp nhỏ túi mật d # 3 mm: Siêu âm bụng kiểm tra định kỳ.
Hai mắt tật khúc xạ: Mang kính phù hợp 
Các chỉ số xét nghiệm và chẩn đoán hình ảnh khác hiện tại trong giới hạn bình thường. </t>
  </si>
  <si>
    <t>Lê Quốc Hưng</t>
  </si>
  <si>
    <t xml:space="preserve">Hai mắt tật khúc xạ 
Viêm mũi dị ứng
Mất R47. Sức nhai &gt; 90 % </t>
  </si>
  <si>
    <t>385</t>
  </si>
  <si>
    <t>3.33</t>
  </si>
  <si>
    <t>69.9</t>
  </si>
  <si>
    <t>68.1</t>
  </si>
  <si>
    <t xml:space="preserve">Nhu mô tuyến giáp hồi âm không đồng nhất.
</t>
  </si>
  <si>
    <t xml:space="preserve">Tăng men gan. Tăng mỡ máu.
Gan nhiễm mỡ độ II
Nhu mô tuyến giáp hồi âm không đồng nhất.
Hai mắt tật khúc xạ 
Viêm mũi dị ứng
Mất R47. Sức nhai &gt; 90 % 
Các chỉ số xét nghiệm và chẩn đoán hình ảnh khác hiện tại trong giới hạn bình thường </t>
  </si>
  <si>
    <t xml:space="preserve">Tăng men gan. Tăng mỡ máu. Gan nhiễm mỡ độ II: Hạn chế dầu mỡ. Tập thể dục.Xét nghiệm thêm Viêm gan A,B, C
Nhu mô tuyến giáp hồi âm không đồng nhất: Xét nghiệm thêm TSH, FT4, Total T3
Hai mắt tật khúc xạ: Mang kính phù hợp 
Viêm mũi dị ứng: Tránh tiếp xúc khói, bụi, lạnh 
Mất R47. Sức nhai &gt; 90 %: Điều trị nha khoa 
Các chỉ số xét nghiệm và chẩn đoán hình ảnh khác hiện tại trong giới hạn bình thường </t>
  </si>
  <si>
    <t>Châu Ngọc Phước</t>
  </si>
  <si>
    <t xml:space="preserve">Viêm mũi dị ứng </t>
  </si>
  <si>
    <t>40.4</t>
  </si>
  <si>
    <t xml:space="preserve">NHÂN GIÁP THÙY PHẢI (TIRADS 1) (theo ACR TIRADS 2017).
* 
</t>
  </si>
  <si>
    <t xml:space="preserve">Tăng men gan. Tăng mỡ máu 
Nhân giáp thùy phải kt # 4.5x6 mm (TIRADS 1) 
Viêm mũi dị ứng 
Các chi số xét nghiệm và chẩn đoán hình ảnh khác hiện tại trong giới hạn bình thường </t>
  </si>
  <si>
    <t xml:space="preserve">Tăng men gan: Giảm rượu bia Xét nghiệm thêm Viêm gan A,B, C
Tăng mỡ máu: Giảm ăn chất béo
Nhân giáp thùy phải kt # 4.5x6 mm (TIRADS 1): Siêu âm giáp định kỳ  
Viêm mũi dị ứng: Tránh tiếp xúc với khói bụi, lạnh 
Các chi số xét nghiệm và chẩn đoán hình ảnh khác hiện tại trong giới hạn bình thường </t>
  </si>
  <si>
    <t>Lương Quang Tùng Khánh</t>
  </si>
  <si>
    <t>5.85</t>
  </si>
  <si>
    <t>2.76</t>
  </si>
  <si>
    <t>6.1</t>
  </si>
  <si>
    <t xml:space="preserve">Tăng mỡ máu
Gan nhiễm mỡ độ II
Hai mắt tật khúc xạ
Viêm mũi dị ứng
Các chỉ số xét nghiệm và chẩn đoán hình ảnh khác hiện tại trong giới hạn bình thường.
</t>
  </si>
  <si>
    <t xml:space="preserve">Tăng mỡ máu. Gan nhiễm mỡ độ II: Kiêng dầu mỡ. Tập thể dục
Hai mắt tật khúc xạ : Mang kính phù hợp
Viêm mũi dị ứng : Tránh tiếp xúc khói, bụi, lạnh
Các chỉ số xét nghiệm và chẩn đoán hình ảnh khác hiện tại trong giới hạn bình thường.
</t>
  </si>
  <si>
    <t>Nguyễn Hồng Sinh</t>
  </si>
  <si>
    <t>110/76</t>
  </si>
  <si>
    <t>Viêm mũi dị ứng 
Cao răng 2 hàm</t>
  </si>
  <si>
    <t xml:space="preserve">Bình thường. </t>
  </si>
  <si>
    <t xml:space="preserve">Đã mổ ruột thừa nội soi
Tăng men gan
Gan nhiễm mỡ độ II
Viêm mũi dị ứng 
Cao răng 2 hàm. 
Các chỉ số xét nghiệm và chẩn đoán hình khác ảnh hiện tại trong giới hạn bình thường </t>
  </si>
  <si>
    <t xml:space="preserve">Đã mổ ruột thừa nội soi
Tăng men gan. Gan nhiễm mỡ độ II: Hạn chế rượu bia. Xét nghiệm thêm Viêm gan A,B, C
Viêm mũi dị ứng : Tránh tiếp xúc khói, bụi, lạnh 
Cao răng 2 hàm: Cạo vôi răng định kỳ 
Các chỉ số xét nghiệm và chẩn đoán hình khác ảnh hiện tại trong giới hạn bình thường </t>
  </si>
  <si>
    <t>Đoàn Võ Quốc</t>
  </si>
  <si>
    <t>120/71</t>
  </si>
  <si>
    <t>Dư cân. Tăng mỡ máu. Gan nhiễm mỡ độ I.
Hai mắt tật khúc xạ.</t>
  </si>
  <si>
    <t>Rối loạn công thức bạch cầu(Tăng WBC, Giảm Neutrophils, Tăng Lymphocytes)</t>
  </si>
  <si>
    <t>67.8</t>
  </si>
  <si>
    <t>73.6</t>
  </si>
  <si>
    <t xml:space="preserve">Dư cân. 
Tăng WBC, Giảm Neutrophils, Tăng Lymphocytes.
Tăng men gan.
Tăng mỡ máu. 
Gan nhiễm mỡ độ I.
Hai mắt tật khúc xạ.
Các chỉ số xét nghiệm và chẩn đoán hình ảnh khác hiện tại trong giới hạn bình thường. </t>
  </si>
  <si>
    <t xml:space="preserve">Dư cân. Tăng mỡ máu.  Gan nhiễm mỡ độ I. Tăng men gan: Thể dục. Kiêng mỡ động vật. Kiêng bia rượu. Tầm soát thêm Viêm gan A, C (Đã kiểm tra viem gan B do mới hiến máu).
Rối loạn công thức bạch cầu(Tăng WBC, Giảm Neutrophils, Tăng Lymphocytes): Kiểm tra lại công thức máu sau 01 tuần.
Hai mắt tật khúc xạ: Mang kính phù hợp.
Các chỉ số xét nghiệm và chẩn đoán hình ảnh khác hiện tại trong giới hạn bình thường. </t>
  </si>
  <si>
    <t>Lê Tín Đức</t>
  </si>
  <si>
    <t>Viêm họng mạn</t>
  </si>
  <si>
    <t>Hồng cầu nhỏ không thiếu máu</t>
  </si>
  <si>
    <t>NỐT VÔI THẬN PHẢI</t>
  </si>
  <si>
    <t xml:space="preserve">Hồng cầu nhỏ không thiếu máu
Tăng Triglyceride 
Nốt vôi thận phải # 5 mm
Viêm họng mạn
Các chỉ số xét nghiệm và chẩn đoán hình ảnh khác hiện tại trong giới hạn bình thường.
</t>
  </si>
  <si>
    <t xml:space="preserve">Hồng cầu nhỏ không thiếu máu: Xét nghiệm  Trisure Carrier 
Tăng Triglyceride: Kiêng mỡ động vât. Tập thể dục.
Nốt vôi thận phải # 5 mm: Siêu âm bụng kiểm tra hàng năm
Viêm họng mạn: Tránh uống đồ lạnh
Các chỉ số xét nghiệm và chẩn đoán hình ảnh khác hiện tại trong giới hạn bình thường.
</t>
  </si>
  <si>
    <t>Total SL</t>
  </si>
  <si>
    <t>SL</t>
  </si>
  <si>
    <t xml:space="preserve">VÚ PHẢI: HIỆN TẠI CHƯA PHÁT HIỆN BẤT THƯỜNG, BIRADS 1
VÚ TRÁI: HIỆN TẠI CHƯA PHÁT HIỆN BẤT THƯỜNG, BIRADS 1
*
</t>
  </si>
  <si>
    <t>13.2</t>
  </si>
  <si>
    <t xml:space="preserve">KHÔNG TỔN THƯƠNG TRONG BIỂU MÔ HAY UNG THƯ.
</t>
  </si>
  <si>
    <t xml:space="preserve">TẾ BÀO BIẾN ĐỔI DO PHẢN ỨNG VIÊM
</t>
  </si>
  <si>
    <t>53.9</t>
  </si>
  <si>
    <t>42.6</t>
  </si>
  <si>
    <t>Hồng cầu niệu (+)</t>
  </si>
  <si>
    <t>152</t>
  </si>
  <si>
    <t>135/70</t>
  </si>
  <si>
    <t>51.3</t>
  </si>
  <si>
    <t>16.2</t>
  </si>
  <si>
    <t>Bạch cầu niệu (++)</t>
  </si>
  <si>
    <t xml:space="preserve">Độc thân
</t>
  </si>
  <si>
    <t>Nguyễn Thị Thanh</t>
  </si>
  <si>
    <t>18.7</t>
  </si>
  <si>
    <t>3.64</t>
  </si>
  <si>
    <t>59.6</t>
  </si>
  <si>
    <t>151</t>
  </si>
  <si>
    <t>48.4</t>
  </si>
  <si>
    <t xml:space="preserve">Nang nhỏ thùy phải (TIRADS 1) (theo ACR TIRADS 2017).
* 
</t>
  </si>
  <si>
    <t>59.9</t>
  </si>
  <si>
    <t xml:space="preserve">Nang vú hai bên (BIRADS 2)
*
</t>
  </si>
  <si>
    <t>105/60</t>
  </si>
  <si>
    <t>Độc thân</t>
  </si>
  <si>
    <t xml:space="preserve">HIỆN TẠI CHƯA PHÁT HIỆN BẤT THƯỜNG HAI VÚ, BIRADS 1
*
</t>
  </si>
  <si>
    <t xml:space="preserve">Nhân thùy phải tuyến giáp, TIRADS 4 (theo ACR TIRADS 2017).
* 
</t>
  </si>
  <si>
    <t>Soi tươi
Trichomonas   : Âm tính
Hồng cầu      : Âm tính
Nấm men       : Âm tính
Nấm sợi       : Âm tính
Tế bào âm đạo : ++
Bạch cầu      : ++
Nhuộm Gram
Trực khuẩn:   : Gram dương (++)
Cầu khuẩn:    : Âm tính
Clue cells    : Âm tính</t>
  </si>
  <si>
    <t>Hai mắt tật khúc xạ</t>
  </si>
  <si>
    <t>12.3</t>
  </si>
  <si>
    <t>6.49</t>
  </si>
  <si>
    <t>0.957</t>
  </si>
  <si>
    <t>Soi tươi
Trichomonas   : Âm tính
Hồng cầu      : Âm tính
Nấm men       : Âm tính
Nấm sợi       : Âm tính
Tế bào âm đạo : +++
Bạch cầu      : +++
Nhuộm Gram
Trực khuẩn:   : Gram dương (+++)
Cầu khuẩn:    : Âm tính
Clue cells    : Âm tính</t>
  </si>
  <si>
    <t>2.69</t>
  </si>
  <si>
    <t>13.7</t>
  </si>
  <si>
    <t>1.79</t>
  </si>
  <si>
    <t xml:space="preserve">VÚ PHẢI: HIỆN TẠI CHƯA PHÁT HIỆN BẤT THƯỜNG, BIRADS 1
VÚ TRÁI: HIỆN TẠI CHƯA PHÁT HIỆN BẤT THƯỜNG, BIRADS 1
</t>
  </si>
  <si>
    <t>3.46</t>
  </si>
  <si>
    <t>2.0</t>
  </si>
  <si>
    <t>12</t>
  </si>
  <si>
    <t>149</t>
  </si>
  <si>
    <t>5.45</t>
  </si>
  <si>
    <t>3.99</t>
  </si>
  <si>
    <t>Bạch cầu (+++)</t>
  </si>
  <si>
    <t>0.66</t>
  </si>
  <si>
    <t>4.50</t>
  </si>
  <si>
    <t>12.5</t>
  </si>
  <si>
    <t>105/65</t>
  </si>
  <si>
    <t>0.85</t>
  </si>
  <si>
    <t xml:space="preserve">Nhân giáp thùy phải (TIRADS 2) (theo ACR TIRADS 2017).
* 
</t>
  </si>
  <si>
    <t>13.4</t>
  </si>
  <si>
    <t>10.5</t>
  </si>
  <si>
    <t>5.76</t>
  </si>
  <si>
    <t>3.05</t>
  </si>
  <si>
    <t>32.2</t>
  </si>
  <si>
    <t>5.52</t>
  </si>
  <si>
    <t>11.4</t>
  </si>
  <si>
    <t>147</t>
  </si>
  <si>
    <t>4.14</t>
  </si>
  <si>
    <t>3.08</t>
  </si>
  <si>
    <t>49.8</t>
  </si>
  <si>
    <t>10.1</t>
  </si>
  <si>
    <t>14.6</t>
  </si>
  <si>
    <t>148</t>
  </si>
  <si>
    <t>5.49</t>
  </si>
  <si>
    <t xml:space="preserve">Nang giáp thùy phải (TIRADS 1) (theo ACR TIRADS 2017).
* 
</t>
  </si>
  <si>
    <t>3.84</t>
  </si>
  <si>
    <t>12.9</t>
  </si>
  <si>
    <t>Bạch cầu (++)</t>
  </si>
  <si>
    <t xml:space="preserve">Nang giáp keo hai thùy (TIRADS 1) (theo ACR TIRADS 2017).
* 
</t>
  </si>
  <si>
    <t>7.43</t>
  </si>
  <si>
    <t>Bạch cầu (+)</t>
  </si>
  <si>
    <t>48.1</t>
  </si>
  <si>
    <t xml:space="preserve">Nhân giáp thùy phải (TIRADS 3) (theo ACR TIRADS 2017).
* 
</t>
  </si>
  <si>
    <t>145</t>
  </si>
  <si>
    <t>5.25</t>
  </si>
  <si>
    <t>3.20</t>
  </si>
  <si>
    <t>143</t>
  </si>
  <si>
    <t>4.20</t>
  </si>
  <si>
    <t>49.9</t>
  </si>
  <si>
    <t>Bạch cầu niệu (+++)</t>
  </si>
  <si>
    <t>10.8</t>
  </si>
  <si>
    <t>1.23</t>
  </si>
  <si>
    <t>7.0</t>
  </si>
  <si>
    <t>3.22</t>
  </si>
  <si>
    <t>2.48</t>
  </si>
  <si>
    <t>3.70</t>
  </si>
  <si>
    <t>2.78</t>
  </si>
  <si>
    <t>Soi tươi
Trichomonas   : Âm tính
Hồng cầu      : Âm tính
Nấm men       : Âm tính
Nấm sợi       : Âm tính
Tế bào âm đạo : +++
Bạch cầu      : +
Nhuộm Gram
Trực khuẩn:   : Gram dương (++)
Cầu khuẩn:    : Âm tính
Clue cells    : Âm tính</t>
  </si>
  <si>
    <t>36.7</t>
  </si>
  <si>
    <t>34.2</t>
  </si>
  <si>
    <t xml:space="preserve">Nhân thùy trái tuyến giáp, TIRADS 3 (theo ACR TIRADS 2017).
* 
</t>
  </si>
  <si>
    <t xml:space="preserve">TẾ BÀO BIỂU MÔ TEO.
</t>
  </si>
  <si>
    <t>42.1</t>
  </si>
  <si>
    <t>56.1</t>
  </si>
  <si>
    <t>140</t>
  </si>
  <si>
    <t>3.1</t>
  </si>
  <si>
    <t>Gan nhiễm mỡ độ II
Polyp túi mật</t>
  </si>
  <si>
    <t>Loại I</t>
  </si>
  <si>
    <t>Loại II</t>
  </si>
  <si>
    <t>Loại III</t>
  </si>
  <si>
    <t>Loại IV</t>
  </si>
  <si>
    <t>Loại V</t>
  </si>
  <si>
    <t>Tổng cộng</t>
  </si>
  <si>
    <t>Không phân loại</t>
  </si>
  <si>
    <t>5.99</t>
  </si>
  <si>
    <t>43.5</t>
  </si>
  <si>
    <t>32.6</t>
  </si>
  <si>
    <t>Sỏi thận trái.</t>
  </si>
  <si>
    <t>64.7</t>
  </si>
  <si>
    <t>36.9</t>
  </si>
  <si>
    <t>39.6</t>
  </si>
  <si>
    <t xml:space="preserve">POLYP NHỎ TÚI MẬT </t>
  </si>
  <si>
    <t xml:space="preserve">Dư cân </t>
  </si>
  <si>
    <t>48.7</t>
  </si>
  <si>
    <t>38.7</t>
  </si>
  <si>
    <t>56.0</t>
  </si>
  <si>
    <t>3.94</t>
  </si>
  <si>
    <t xml:space="preserve">Nang keo hai thùy (TIRADS 1) (theo ACR TIRADS 2017).
* 
</t>
  </si>
  <si>
    <t>4.45</t>
  </si>
  <si>
    <t>10.2</t>
  </si>
  <si>
    <t>6.66</t>
  </si>
  <si>
    <t>1.16</t>
  </si>
  <si>
    <t>42.0</t>
  </si>
  <si>
    <t>51.4</t>
  </si>
  <si>
    <t xml:space="preserve">Nhân thuỳ phải tuyến giáp (TIRADS 2) (theo ACR TIRADS 2017).
* 
</t>
  </si>
  <si>
    <t>6.87</t>
  </si>
  <si>
    <t>1.10</t>
  </si>
  <si>
    <t>Soi tươi
Trichomonas   : Âm tính
Hồng cầu      : Âm tính
Nấm men       : Âm tính
Nấm sợi       : Âm tính
Tế bào âm đạo : +++
Bạch cầu      : +
Nhuộm Gram
Trực khuẩn:   : Gram dương (+++)
Cầu khuẩn:    : Âm tính
Clue cells    : Âm tính</t>
  </si>
  <si>
    <t>15</t>
  </si>
  <si>
    <t>NANG THẬN TRÁI.</t>
  </si>
  <si>
    <t>11</t>
  </si>
  <si>
    <t>Võ Thị Xuân Thuỳ</t>
  </si>
  <si>
    <t xml:space="preserve">Tăng Eosinophils  </t>
  </si>
  <si>
    <t>4.06</t>
  </si>
  <si>
    <t>0.64</t>
  </si>
  <si>
    <t xml:space="preserve">Tăng Eosinophils  
Các chỉ số xét nghiệm và chẩn đoán hình ảnh  hiện tại trong giới hạn bình thường
</t>
  </si>
  <si>
    <t xml:space="preserve">Tăng Eosinophils: Xổ giun  
Các chỉ số xét nghiệm và chẩn đoán hình ảnh  hiện tại trong giới hạn bình thường
</t>
  </si>
  <si>
    <t>Nguyễn Văn Tín</t>
  </si>
  <si>
    <t xml:space="preserve">Phương tiện KHX xương đòn trái 8 tháng
Chân R36. Sức nhai &gt;90 % </t>
  </si>
  <si>
    <t>15.8</t>
  </si>
  <si>
    <t>HIỆN TẠI KHÔNG THẤY HÌNH ẢNH BẤT THƯỜNG TIM PHỔI.
Sau mổ kết hợp xương đòn trái, xương cal thẳng trục.</t>
  </si>
  <si>
    <t>Polyp túi mật</t>
  </si>
  <si>
    <t xml:space="preserve">Tăng Eosinophils
Sau mổ KHX đòn trái, xương cal thẳng trục/Phương tiện KHX xương đòn trái 8 tháng
Polyp túi mật d#4mm.
Chân R36. Sức nhai &gt;90 % 
Các chỉ số xét nghiệm và chẩn đoán hình ảnh khác trong giới hạn bình thường  </t>
  </si>
  <si>
    <t>Tăng Eosinophils: Xổ giun
Sau mổ KHX đòn trái, xương cal thẳng trục/Phương tiện KHX xương đòn trái 8 tháng: Khám định kỳ CK Cơ xương khớp
Polyp túi mật d#4mm: Siêu âm bụng định kỳ 
Chân R36. Sức nhai &gt;90 % : Điều trị nha khoa 
Các chỉ số xét nghiệm và chẩn đoán hình ảnh khác trong giới hạn bình thường</t>
  </si>
  <si>
    <t>Mai Văn Quốc</t>
  </si>
  <si>
    <t xml:space="preserve">Hai mắt tật khúc xạ
Mất R47. R26,27 sâu. Sức nhai &gt;90 % 
</t>
  </si>
  <si>
    <t>86.1</t>
  </si>
  <si>
    <t xml:space="preserve">Tăng men gan. Tăng mỡ máu
Hai mắt tật khúc xạ
Mất R47. R26,27 sâu. Sức nhai &gt;90 % 
Các chỉ số xét nghiệm và chẩn đoán hình ảnh khác hiện tại trong giới hạn bình thường.
</t>
  </si>
  <si>
    <t xml:space="preserve">Tăng men gan. Tăng mỡ máu : Hạn chế bia rượu, thức ăn dầu mỡ, nội tạng. Tăng cường vận động, uống nhiều nước. Xét nghiệm thêm Viêm gan A,B,C
Hai mắt tật khúc xạ : Mang kính phù hợp
Mất R47. R26,27 sâu. Sức nhai &gt;90 % : Điều trị nha khoa
Các chỉ số xét nghiệm và chẩn đoán hình ảnh khác hiện tại trong giới hạn bình thường.
</t>
  </si>
  <si>
    <t>Huỳnh Quân</t>
  </si>
  <si>
    <t>Nhân thuỳ phải tuyến giáp
Vẹo vách ngăn sang phải. 
R35 sâu</t>
  </si>
  <si>
    <t xml:space="preserve">Nhân thuỳ phải tuyến giáp (TIRADS 3) (theo ACR TIRADS 2017).
* 
</t>
  </si>
  <si>
    <t xml:space="preserve">Nhân thuỳ phải tuyến giáp, kt # 8.5x4.5 mm (TIRADS 3) 
Vẹo vách ngăn sang phải. 
R35 sâu
Các chỉ số xét nghiệm và chẩn đoán hình ảnh khác hiện tại trong giới hạn bình thường </t>
  </si>
  <si>
    <t xml:space="preserve">Nhân thuỳ phải tuyến giáp, kt # 8.5x4.5 mm (TIRADS 3): Siêu âm giáp định kỳ 
Vẹo vách ngăn sang phải. 
R35 sâu: Điều trị nha khoa 
Các chỉ số xét nghiệm và chẩn đoán hình ảnh khác hiện tại trong giới hạn bình thường </t>
  </si>
  <si>
    <t>Nguyễn Thành Hiển</t>
  </si>
  <si>
    <t>Theo dõi Tăng Huyết áp</t>
  </si>
  <si>
    <t>Theo dõi Tăng Huyết áp:
Các chỉ số xét nhiệm và chẩn đoán hình ảnh hiện tại trong giới hạn bình thường.</t>
  </si>
  <si>
    <t>Theo dõi Tăng Huyết áp: Ăn nhạt. Đo HA tại nhà liên tục 1 tuần vào mỗi buổi sáng. Ghi lại số đo. Gặp lại Bác sĩ
Các chỉ số xét nhiệm và chẩn đoán hình ảnh hiện tại trong giới hạn bình thường.</t>
  </si>
  <si>
    <t>Nguyễn Thanh Phương</t>
  </si>
  <si>
    <t xml:space="preserve">Hai mắt tật khúc xạ 
</t>
  </si>
  <si>
    <t>366</t>
  </si>
  <si>
    <t>Nốt vôi nhu mô gan trái/Gan nhiễm mỡ độ I.</t>
  </si>
  <si>
    <t xml:space="preserve">Nốt vôi nhu mô gan trái d # 4.5 mm/Gan nhiễm mỡ độ I.
Hai mắt tật khúc xạ 
Các chỉ số xét nghiệm và chẩn đoán hình ảnh khác hiện tại trong giới hạn bình thường.
</t>
  </si>
  <si>
    <t xml:space="preserve">Nốt vôi nhu mô gan trái d # 4.5 mm/Gan nhiễm mỡ độ I: Kiểm tra định kỳ. Giảm dầu mỡ. Tập thể dục
Hai mắt tật khúc xạ: Mang kính phù hợp 
Các chỉ số xét nghiệm và chẩn đoán hình ảnh khác hiện tại trong giới hạn bình thường.
</t>
  </si>
  <si>
    <t>Hà Y Hảo</t>
  </si>
  <si>
    <t>Hai mắt tật khúc xạ
R47, 16 sâu</t>
  </si>
  <si>
    <t>34.5</t>
  </si>
  <si>
    <t xml:space="preserve">Gan nhiễm mỡ độ I 
Hai mắt tật khúc xạ
R47, 16 sâu
Các chỉ số xét nghiệm và chẩn đoán hình ảnh khác hiện tại trong giới hạn bình thường  </t>
  </si>
  <si>
    <t xml:space="preserve">Gan nhiễm mỡ độ I: Giảm dầu mỡ. Tập thể dục
Hai mắt tật khúc xạ: Mang kính phù hợp 
R47, 16 sâu: Điều trị nha khoa 
Các chỉ số xét nghiệm và chẩn đoán hình ảnh khác hiện tại trong giới hạn bình thường  </t>
  </si>
  <si>
    <t>Nguyễn Ngọc Thành</t>
  </si>
  <si>
    <t xml:space="preserve">Chân R36. Sức nhai &gt;90 % </t>
  </si>
  <si>
    <t xml:space="preserve">Nang thùy phải tuyến giáp (TIRADS 1) kt#3x2mm
Chân R36. Sức nhai &gt;90 % 
Các chỉ số xét nghiệm và chẩn đoán hình ảnh khác hiện tại trong giới hạn bình thường.
</t>
  </si>
  <si>
    <t xml:space="preserve">Nang thùy phải tuyến giáp (TIRADS 1) kt#3x2mm : Siêu âm giáp kiểm tra định kỳ
Chân R36. Sức nhai &gt;90 % : Điều trị nha khoa
Các chỉ số xét nghiệm và chẩn đoán hình ảnh khác hiện tại trong giới hạn bình thường.
</t>
  </si>
  <si>
    <t>Đặng Văn Dũng</t>
  </si>
  <si>
    <t>Mắt trái tật khúc xạ</t>
  </si>
  <si>
    <t>7.72</t>
  </si>
  <si>
    <t xml:space="preserve">Tăng men gan 
Tăng mỡ máu
Gan nhiễm mỡ độ I
Mắt trái tật khúc xạ
Các chỉ số xét nghiệm và chẩn đoán hình ảnh khác hiện tại trong giới hạn bình thường. </t>
  </si>
  <si>
    <t xml:space="preserve">Tăng men gan/ Tăng mỡ máu/ Gan nhiễm mỡ độ I: Hạn chế bia rượu. Xét nghiệm viêm gan B, A,C . Giảm ăn chất béo, tinh bột, đồ ngọt. Tăng vận động thể lực
Mắt trái tật khúc xạ: Mang kính phù hợp 
Các chỉ số xét nghiệm và chẩn đoán hình ảnh khác hiện tại trong giới hạn bình thường. </t>
  </si>
  <si>
    <t>Nguyễn Trịnh Khải</t>
  </si>
  <si>
    <t>Dư cân
Mắt trái tật khúc xạ</t>
  </si>
  <si>
    <t>6.8</t>
  </si>
  <si>
    <t>35.2</t>
  </si>
  <si>
    <t>Dư cân
Mắt trái tật khúc xạ
Các chỉ số xét nghiệm và chẩn đoán hình ảnh hiện tại trong giới hạn bình thường.</t>
  </si>
  <si>
    <t>Dư cân: Hạn chế dầu mỡ, tập thể dục
Mắt trái tật khúc xạ: Mang kính phù hợp
Các chỉ số xét nghiệm và chẩn đoán hình ảnh hiện tại trong giới hạn bình thường.</t>
  </si>
  <si>
    <t>Lưu Đình Tiến</t>
  </si>
  <si>
    <t>Hai mắt tật khúc xạ 
R47 sâu</t>
  </si>
  <si>
    <t>1.02</t>
  </si>
  <si>
    <t>Hồng cầu (+)</t>
  </si>
  <si>
    <t xml:space="preserve">Hồng cầu niệu (+)
Hai mắt tật khúc xạ 
R47 sâu
Các chỉ số xét nghiệm và chẩn đoán hình ảnh khác hiện tại trong giới hạn bình thường 
</t>
  </si>
  <si>
    <t xml:space="preserve">Hồng cầu niệu (+) : Uống đủ nước 
Hai mắt tật khúc xạ: Mang kính phù hợp 
R47 sâu:  Điều trị nha khoa 
Các chỉ số xét nghiệm và chẩn đoán hình ảnh khác hiện tại trong giới hạn bình thường 
</t>
  </si>
  <si>
    <t>Nguyễn Quốc Phụng</t>
  </si>
  <si>
    <t>12.8</t>
  </si>
  <si>
    <t>TIM PHỔI BÌNH THƯỜNG.</t>
  </si>
  <si>
    <t xml:space="preserve">POLYP TÚI MẬT </t>
  </si>
  <si>
    <t xml:space="preserve">Polyp túi mật d # 4 mm.
Các chỉ số xét nghiệm và chẩn đoán hình ảnh khác hiện tại trong giới hạn bình thường. </t>
  </si>
  <si>
    <t>Polyp túi mật d # 4 mm: Siêu âm bụng kiểm tra định kỳ.
Các chỉ số xét nghiệm và chẩn đoán hình ảnh khác hiện tại trong giới hạn bình thường.</t>
  </si>
  <si>
    <t>Lê Văn Quân</t>
  </si>
  <si>
    <t>Gãy xương đòn trái đã ổn 
Sâu R46,26</t>
  </si>
  <si>
    <t>Tăng Esinophils</t>
  </si>
  <si>
    <t xml:space="preserve">Tăng Esinophils
Tăng Triglyceride
Gãy xương đòn trái đã ổn 
Sâu R46,26
Các chỉ số xét nghiệm và chẩn đoán hình ảnh khác hiện tại trong giới hạn bình thường
</t>
  </si>
  <si>
    <t xml:space="preserve">Tăng Esinophils: Xổ giun 
Tăng Triglyceride: Tăng cường thể dục 
Gãy xương đòn trái đã ổn 
Sâu R46,26: Điều trị nha khoa  
Các chỉ số xét nghiệm và chẩn đoán hình ảnh khác hiện tại trong giới hạn bình thường
</t>
  </si>
  <si>
    <t xml:space="preserve">Hai mắt tật khúc xạ 
Vẹo vách ngăn sang phải
Mất R36. Sức nhai &gt;90 % </t>
  </si>
  <si>
    <t>0.94</t>
  </si>
  <si>
    <t xml:space="preserve">Hai mắt tật khúc xạ 
Vẹo vách ngăn sang phải
Mất R36. Sức nhai &gt;90 % 
Nhân thùy trái tuyến giáp, TIRADS 3 kt # 4.5x2.5 mm
Các chỉ số xét nghiệm và chẩn đoán hình ảnh khác hiện tại trong giới hạn bình thường
</t>
  </si>
  <si>
    <t xml:space="preserve">Hai mắt tật khúc xạ : Mang kính phù hợp 
Vẹo vách ngăn sang phải
Mất R36. Sức nhai &gt;90 % : Điều trị nha khoa  
Nhân thùy trái tuyến giáp, TIRADS 3 kt # 4.5x2.5 mm: Siêu âm tuyến giáp kiểm tra sau 4-6 tháng 
Các chỉ số xét nghiệm và chẩn đoán hình ảnh khác hiện tại trong giới hạn bình thường
</t>
  </si>
  <si>
    <t>Trần Minh Tú</t>
  </si>
  <si>
    <t>Sỏi thận cũ đã phẫu thuật 
Mắt phải tật khúc xạ
R47 viêm quanh chóp</t>
  </si>
  <si>
    <t xml:space="preserve">Sỏi thận cũ đã phẫu thuật 
Mắt phải tật khúc xạ
R47 viêm quanh chóp
Sỏi thận trái d # 10 mm
Các chỉ số xét nghiệm và chẩn đoán hình ảnh khác hiện tại trong giới hạn bình thường
</t>
  </si>
  <si>
    <t xml:space="preserve">Sỏi thận cũ đã phẫu thuật 
Mắt phải tật khúc xạ: Mang kính phù hợp
R47 viêm quanh chóp: Điều trị nha khoa 
Sỏi thận trái d # 10 mm: Uống nhiều nước. Siêu âm bụng 6 tháng - 1 năm 
Các chỉ số xét nghiệm và chẩn đoán hình ảnh khác hiện tại trong giới hạn bình thường
</t>
  </si>
  <si>
    <t>Lê Văn Công</t>
  </si>
  <si>
    <t xml:space="preserve">Dư cân.
Viêm họng mạn. </t>
  </si>
  <si>
    <t>Tăng bạch cầu (viêm họng).</t>
  </si>
  <si>
    <t>6.6</t>
  </si>
  <si>
    <t xml:space="preserve">Dư cân.
Tăng bạch cầu.
Tăng cholesterol.
Viêm họng mạn.
Các chỉ số xét nghiệm và chẩn đoán hình ảnh khác hiện tại trong giới hạn bình thường. </t>
  </si>
  <si>
    <t xml:space="preserve">Dư cân. Tăng cholesterol: Hạn chế ăn đồ chiên rán, nội tạng, tăng cường rau củ, cá, tập thể dục.
Tăng bạch cầu
Viêm họng mạn: Tránh uống nước đá lạnh.
Các chỉ số xét nghiệm và chẩn đoán hình ảnh khác hiện tại trong giới hạn bình thường. </t>
  </si>
  <si>
    <t>Lê Trần Đức Thắng</t>
  </si>
  <si>
    <t xml:space="preserve">R16,17 sâu
</t>
  </si>
  <si>
    <t xml:space="preserve">R16,17 sâu
Các chỉ số xét nghiệm và chẩn đoán hình ảnh hiện tại trong giới hạn bình thường </t>
  </si>
  <si>
    <t xml:space="preserve">R16,17 sâu: Điều trị nha khoa 
Các chỉ số xét nghiệm và chẩn đoán hình ảnh hiện tại trong giới hạn bình thường </t>
  </si>
  <si>
    <t>Trần Nhật Huy</t>
  </si>
  <si>
    <t>Sỏi nhỏ thận phải</t>
  </si>
  <si>
    <t xml:space="preserve">Sỏi nhỏ thận phải d#3mm
Các chỉ số xét nghiệm và chẩn đoán hình ảnh khác hiện tại trong giới hạn bình thường
</t>
  </si>
  <si>
    <t xml:space="preserve">Sỏi nhỏ thận phải d#3mm : Hạn chế ăn chất giàu calci, uống nhiều nước
Các chỉ số xét nghiệm và chẩn đoán hình ảnh khác hiện tại trong giới hạn bình thường
</t>
  </si>
  <si>
    <t>Nguyễn Hữu Kiệm</t>
  </si>
  <si>
    <t xml:space="preserve">Nhân thùy phải tuyến giáp, TIRADS 1 (theo ACR TIRADS 2017).
* 
</t>
  </si>
  <si>
    <t>Dư cân
Gan nhiễm mỡ độ I
Nhân thùy phải tuyến giáp ( có nhân bọt biển kt # 10x9 mm
) TIRADS 1
Các chỉ số xét nhiệm và chẩn đoán hình ảnh khác hiện tại trong giới hạn bình thường.</t>
  </si>
  <si>
    <t>Dư cân, Gan nhiễm mỡ độ I: Kiêng bia rượu, thức ăn giàu đạm, tăng vận động, uống nhiều nước
Nhân thùy phải tuyến giáp : Siêu âm giáp định kỳ
Các chỉ số xét nhiệm và chẩn đoán hình ảnh khác hiện tại trong giới hạn bình thường.</t>
  </si>
  <si>
    <t>Nguyễn Quốc Trạng</t>
  </si>
  <si>
    <t>0.883</t>
  </si>
  <si>
    <t>47.1</t>
  </si>
  <si>
    <t xml:space="preserve">Tăng nhẹ cholesterol
Chân R36. Sức nhai &gt;90 % 
Polyp nhỏ túi mật d # 3 mm
Các chỉ số xét nghiệm và chẩn đoán hình ảnh khác hiện tại trong giới hạn bình thường </t>
  </si>
  <si>
    <t xml:space="preserve">Tăng nhẹ cholesterol: Giảm dầu mỡ, tập thể dục 
Chân R36. Sức nhai &gt;90 % : Điều trị nha khoa  
Polyp nhỏ túi mật d # 3 mm: Siêu âm bụng định kỳ 
Các chỉ số xét nghiệm và chẩn đoán hình ảnh khác hiện tại trong giới hạn bình thường </t>
  </si>
  <si>
    <t>Đặng Thanh Thắng</t>
  </si>
  <si>
    <t>17.1</t>
  </si>
  <si>
    <t>Chân R36. Sức nhai &gt;90%</t>
  </si>
  <si>
    <t>7.94</t>
  </si>
  <si>
    <t>75.4</t>
  </si>
  <si>
    <t xml:space="preserve">Blook cành phải </t>
  </si>
  <si>
    <t xml:space="preserve">Tăng Triglyceride
Block cạnh phải 
Chân R36. Sức nhai &gt;90%
Các chỉ số xét nghiệm và chẩn đoán hình ảnh khác hiện tại trong giới hạn bình thường
</t>
  </si>
  <si>
    <t xml:space="preserve">Tăng Triglyceride: Hạn chế đồ ăn chiên rán. Tập thể dục 
Block cành phải 
Chân R36. Sức nhai &gt;90%: Điều trị nha khoa  
Các chỉ số xét nghiệm và chẩn đoán hình ảnh khác hiện tại trong giới hạn bình thường
</t>
  </si>
  <si>
    <t>Nguyễn Văn Nhân</t>
  </si>
  <si>
    <t xml:space="preserve">TD Tăng huyết áp
Mất R46. Sức nhai &gt;90 % </t>
  </si>
  <si>
    <t>377</t>
  </si>
  <si>
    <t>6.70</t>
  </si>
  <si>
    <t xml:space="preserve">TD Tăng huyết áp
Tăng Glucose. TD Tiền đái tháo đường. Tăng mỡ máu
Gan nhiễm mỡ độ I
Mất R46. Sức nhai &gt;90 % 
Các kết quả xét nghiệm và chẩn đoán hình ảnh khác hiện tại trong giới hạn bình thường </t>
  </si>
  <si>
    <t xml:space="preserve">TD Tăng huyết áp: Ăn nhạt. Đo huyết áp mỗi sáng trong 07 ngày, ghi lại số đo, gặp lại bác sĩ
Tăng Glucose. TD Tiền đái tháo đường: Kiêng ăn ngọt. Hạn chế tinh bột. Xét nghiệm thêm HbA1C.
Tăng mỡ máu. Gan nhiễm mỡ độ I: Hạn chế dầu mỡ. Tập thể dục.
Mất R46. Sức nhai &gt;90 % : Điều trị nha khoa 
Các kết quả xét nghiệm và chẩn đoán hình ảnh khác hiện tại trong giới hạn bình thường </t>
  </si>
  <si>
    <t>Lê Xuân Vũ</t>
  </si>
  <si>
    <t>8.5</t>
  </si>
  <si>
    <t>Nang keo thùy trái d &lt; 3 mm (TIRADS 1)
Hai mắt tật khúc xạ
Các chỉ số xét nghiệm và chẩn đoán hình ảnh khác hiện tại trong giới hạn bình thường.</t>
  </si>
  <si>
    <t>Nang keo thùy trái d &lt; 3 mm (TIRADS 1): Siêu âm giáp định kỳ hằng năm
Hai mắt tật khúc xạ: Mang kính phù hợp
Các chỉ số xét nghiệm và chẩn đoán hình ảnh khác hiện tại trong giới hạn bình thường.</t>
  </si>
  <si>
    <t>Mai Xuân Cương</t>
  </si>
  <si>
    <t xml:space="preserve">Mất R47. Sức nhai &gt;90 % </t>
  </si>
  <si>
    <t>Nang thận phải</t>
  </si>
  <si>
    <t xml:space="preserve">Nang thận phải 15 mm
Mất R47. Sức nhai &gt;90 % 
Các chỉ số xét nghiệm và chẩn đoán hình ảnh khác hiện tại trong giới hạn bình thường. 
</t>
  </si>
  <si>
    <t xml:space="preserve">Nang thận phải 15 mm: Siêu âm bụng kiểm tra định kỳ 
Mất R47. Sức nhai &gt;90 %: Điều trị nha khoa 
Các chỉ số xét nghiệm và chẩn đoán hình ảnh khác hiện tại trong giới hạn bình thường. 
</t>
  </si>
  <si>
    <t>Dương Văn Việt</t>
  </si>
  <si>
    <t xml:space="preserve">Gãy cánh tay (P) đã ổn định 
Hai mắt tật khúc xạ  </t>
  </si>
  <si>
    <t>0.77</t>
  </si>
  <si>
    <t xml:space="preserve">Gãy cánh tay (P) đã ổn định 
Hai mắt tật khúc xạ  
Các chỉ số xét nghiệm và chẩn đoán hình ảnh khác hiện tại trong giới hạn bình thường  </t>
  </si>
  <si>
    <t xml:space="preserve">Gãy cánh tay (P) đã ổn định 
Hai mắt tật khúc xạ : Mang kính phù hợp 
Các chỉ số xét nghiệm và chẩn đoán hình ảnh khác hiện tại trong giới hạn bình thường  </t>
  </si>
  <si>
    <t>Nguyễn Thanh Huy</t>
  </si>
  <si>
    <t>Chân R45. Sức nhai &gt;90 %.</t>
  </si>
  <si>
    <t>3.86</t>
  </si>
  <si>
    <t>2.8</t>
  </si>
  <si>
    <t xml:space="preserve">Chân R45. Sức nhai &gt;90 %.
Các chỉ số xét nghiệm và chẩn đoán hình ảnh hiện tại trong giới hạn bình thường. </t>
  </si>
  <si>
    <t xml:space="preserve">Chân R45. Sức nhai &gt;90 %: Điều trị nha khoa.
Các chỉ số xét nghiệm và chẩn đoán hình ảnh hiện tại trong giới hạn bình thường. </t>
  </si>
  <si>
    <t>Nguyễn Trường Chinh</t>
  </si>
  <si>
    <t>188</t>
  </si>
  <si>
    <t>Tăng men gan. Tăng mỡ máu
Các chỉ số xét nghiệm và chẩn đoán hình ảnh khác hiện tại trong giới hạn bình thường.</t>
  </si>
  <si>
    <t>Tăng men gan. Tăng mỡ máu: Hạn chế bia rượu, dầu mỡ, nội tạng động vật, tập thể dục, uống nhiều nước. Xét nghiệm thêm Viêm gan A,B,C
Các chỉ số xét nghiệm và chẩn đoán hình ảnh khác hiện tại trong giới hạn bình thường.</t>
  </si>
  <si>
    <t>Phạm Văn Phước</t>
  </si>
  <si>
    <t>Sâu R26,36. Chân R46. Sức nhai &gt;90 %.</t>
  </si>
  <si>
    <t>Sâu R26,36. Chân R46. Sức nhai &gt;90 %.
Các chỉ số xét nghiệm và chẩn đoán hình ảnh hiện tại trong giới hạn bình thường.</t>
  </si>
  <si>
    <t>Sâu R26,36. Chân R46. Sức nhai &gt;90 %: Điều trị nha khoa.
Các chỉ số xét nghiệm và chẩn đoán hình ảnh hiện tại trong giới hạn bình thường.</t>
  </si>
  <si>
    <t>Bùi Văn Tình</t>
  </si>
  <si>
    <t xml:space="preserve">Tiền sử tụ máu nội sọ đã phẫu thuật 1 năm trước 
Hai mắt tật khúc xạ </t>
  </si>
  <si>
    <t xml:space="preserve">Block nhánh phải </t>
  </si>
  <si>
    <t xml:space="preserve">Block nhánh phải
Tiền sử tụ máu nội sọ đã phẫu thuật 1 năm trước 
Hai mắt tật khúc xạ 
Nang thùy trái tuyến giáp (TIRADS 1) kt#4x3mm.
Các chỉ số xét nghiệm và chẩn đoán hình ảnh khác hiện tại trong giới hạn bình thường </t>
  </si>
  <si>
    <t xml:space="preserve"> Block nhánh phải
Tiền sử tụ máu nội sọ đã phẫu thuật 1 năm trước 
Hai mắt tật khúc xạ: Mang kính phù hợp 
Nang thùy trái tuyến giáp (TIRADS 1) kt#4x3mm:  Siêu âm giáp định kỳ 
Các chỉ số xét nghiệm và chẩn đoán hình ảnh khác hiện tại trong giới hạn bình thường </t>
  </si>
  <si>
    <t>Phạm Vĩnh Phú</t>
  </si>
  <si>
    <t>Dư cân.
Vẹo vách ngăn sang phải. 
R36 sâu. Mất R46. Sức nhai &gt;90 %.</t>
  </si>
  <si>
    <t xml:space="preserve">Tăng WBC. </t>
  </si>
  <si>
    <t>2.50</t>
  </si>
  <si>
    <t>63.0</t>
  </si>
  <si>
    <t>131</t>
  </si>
  <si>
    <t xml:space="preserve">Dư cân.
Tăng WBC. Tăng GGT. Tăng Triglyceride.
Polyp túi mật d # 6 mm.
Nang thùy trái tuyến giáp kt # 3x2 mm (TIRADS 1).
Vẹo vách ngăn sang phải. 
R36 sâu. Mất R46. Sức nhai &gt;90 %.
Các chỉ số xét nghiệm và chẩn đoán hình ảnh khác hiện tại trong giới hạn bình thường. </t>
  </si>
  <si>
    <t xml:space="preserve">Dư cân. Tăng GGT. Tăng Triglyceride: Giảm bia rượu, dầu mỡ. Tập thể dục.
Tăng WBC: Giữ ấm mũi họng. Tăng cường sức đề kháng. Bổ sung Vitamin C.
Polyp túi mật d # 6 mm: Siêu âm bụng định kỳ.
Nang thùy trái tuyến giáp kt # 3x2 mm (TIRADS 1): Siêu âm giáp định kỳ.
Vẹo vách ngăn sang phải. 
R36 sâu. Mất R46. Sức nhai &gt;90 %: Điều trị nha khoa.
Các chỉ số xét nghiệm và chẩn đoán hình ảnh khác hiện tại trong giới hạn bình thường. </t>
  </si>
  <si>
    <t>Võ Thành Thơ</t>
  </si>
  <si>
    <t xml:space="preserve">Tăng men gan. Tăng mỡ máu 
Viêm mũi dị ứng
Gan nhiễm mỡ độ II. Polyp túi mật
Các chỉ số xét nghiệm và chẩn đoán hình ảnh khác hiện tại trong giới hạn bình thường
</t>
  </si>
  <si>
    <t xml:space="preserve">Tăng men gan. Tăng mỡ máu. Gan nhiễm mỡ độ II: Kiêng dầu mỡ,  kiêng rượu bia, thuốc lá, tăng vận động, uống nhiều nước. Xét nghiệm thêm Viêm gan A,B,C
Viêm mũi dị ứng: Tránh tiếp xúc khói, bụi, lạnh
Polyp túi mật: Siêu âm bụng định kỳ  
Các chỉ số xét nghiệm và chẩn đoán hình ảnh khác hiện tại trong giới hạn bình thường
</t>
  </si>
  <si>
    <t>Nguyễn Thành Ân</t>
  </si>
  <si>
    <t>Hai mắt tật khúc xạ 
R37, 47 sâu</t>
  </si>
  <si>
    <t xml:space="preserve">TIM PHỔI BÌNH THƯỜNG </t>
  </si>
  <si>
    <t xml:space="preserve">Tăng mỡ máu
Hai mắt tật khúc xạ 
R37, 47 sâu
Các kết quả xét nghiệm và chẩn đoán hình ảnh khác hiện tại trong giới hạn bình thường </t>
  </si>
  <si>
    <t xml:space="preserve">Tăng mỡ máu: Tăng cường thể thao. Ăn nhiều rau củ, cá
Hai mắt tật khúc xạ : Mang kính phù hợp 
R37, 47 sâu: Điều trị nha khoa 
Các kết quả xét nghiệm và chẩn đoán hình ảnh khác hiện tại trong giới hạn bình thường </t>
  </si>
  <si>
    <t>Trần Thị Thuý Nhẫm</t>
  </si>
  <si>
    <t xml:space="preserve">Hai mắt tật khúc xạ 
R36 sâu. Cao răng 2 hàm
Para :1001. Sinh mổ 1 lần. Đang mang thai # 32 tuần </t>
  </si>
  <si>
    <t xml:space="preserve">Para :1001.Sinh mổ 1 lần. Đang mang thai # 32 tuần 
</t>
  </si>
  <si>
    <t>Giảm RBC, HCT, HGB</t>
  </si>
  <si>
    <t>2.52</t>
  </si>
  <si>
    <t>2.5</t>
  </si>
  <si>
    <t>7</t>
  </si>
  <si>
    <t>Đơn thai sống trong lòng tử cung khoảng 32 tuần</t>
  </si>
  <si>
    <t xml:space="preserve">Nhân eo giáp lệch phải (TIRADS 2)
Nang keo hai thùy tuyến giáp (TIRADS 1) (theo ACR TIRADS 2017).
* 
</t>
  </si>
  <si>
    <t xml:space="preserve">Giảm RBC, HCT, HGB
Đơn thai sống trong lòng tử cung khoảng 32 tuần
Nhân eo giáp lệch phải 5x3 mm (TIRADS 2). Nang keo hai thùy tuyến giáp 2 mm (TIRADS 1)
Hai mắt tật khúc xạ 
R36 sâu. Cao răng 2 hàm
Para :1001. Sinh mổ 1 lần. Đang mang thai # 32 tuần 
Các chỉ số xét nghiệm và chẩn đoán hình ảnh khác hiện tại trong giới hạn bình thường 
</t>
  </si>
  <si>
    <t xml:space="preserve">Giảm RBC, HCT, HGB: Ăn uống bồi bổ
Đơn thai sống trong lòng tử cung khoảng 32 tuần: Khám thai định kỳ
Nhân eo giáp lệch phải 5x3 mm (TIRADS 2). Nang keo hai thùy tuyến giáp 2 mm (TIRADS 1): Siêu âm giáp kiểm tra lại sau 01 năm
Hai mắt tật khúc xạ: Mang kính phù hợp 
R36 sâu. Cao răng 2 hàm: Điều trị nha khoa 
Para :1001. Sinh mổ 1 lần
Các chỉ số xét nghiệm và chẩn đoán hình ảnh khác hiện tại trong giới hạn bình thường 
</t>
  </si>
  <si>
    <t>Hồ Thị Xuân Huỳnh</t>
  </si>
  <si>
    <t>Viêm gan B</t>
  </si>
  <si>
    <t xml:space="preserve">Độc thân
TD Thay đổi sợi bọc dạng nang tuyến vú trái, BIRADS 3 (Kết quả ít thay đổi so với siêu âm ngày 27/11/2023). Nang tuyến vú hai bên, BIRADS 2.
</t>
  </si>
  <si>
    <t xml:space="preserve">- TD Thay đổi sợi bọc dạng nang tuyến vú trái, BIRADS 3 (Kết quả ít thay đổi so với siêu am ngày 27/11/2023)
- Nang tuyến vú hai bên, BIRADS 2.
*
</t>
  </si>
  <si>
    <t xml:space="preserve">Viêm gan B
TD Thay đổi sợi bọc dạng nang tuyến vú trái kt # 8x5mm, BIRADS 3 (Kết quả ít thay đổi so với siêu âm ngày 27/11/2023)
Nang tuyến vú hai bên, phải kt# 9x4mm, trái kt # 7x6mm, BIRADS 2.
Hai mắt tật khúc xạ 
Các chỉ số xét nghiệm và chẩn đoán hình ảnh hiện tại trong giới hạn bình thường 
</t>
  </si>
  <si>
    <t xml:space="preserve">Viêm gan B: Khám chuyên khoa tiêu hóa định kỳ mỗi 6 tháng 
TD Thay đổi sợi bọc dạng nang tuyến vú trái kt # 8x5mm, BIRADS 3 (Kết quả ít thay đổi so với siêu âm ngày 27/11/2023)/ Nang tuyến vú hai bên, phải kt# 9x4mm, trái kt # 7x6mm, BIRADS 2: Siêu âm vú sau 6 tháng
Hai mắt tật khúc xạ: Mang kính phù hợp 
Các chỉ số xét nghiệm và chẩn đoán hình ảnh hiện tại trong giới hạn bình thường 
</t>
  </si>
  <si>
    <t>Ngô Thị Vị</t>
  </si>
  <si>
    <t>Hai mắt tật khúc xạ 
Viêm mũi dị ứng
Para :1001. Sinh mổ 1 lần</t>
  </si>
  <si>
    <t xml:space="preserve">Para :1001. Sinh mổ 1 lần
</t>
  </si>
  <si>
    <t xml:space="preserve">Hai mắt tật khúc xạ 
Viêm mũi dị ứng. 
Para :1001. Sinh mổ 1 lần
Các chỉ số xét nghiệm và chẩn đoán hình ảnh hiện tại trong giới hạn bình thường.
</t>
  </si>
  <si>
    <t xml:space="preserve">Hai mắt tật khúc xạ: Mang kính phù hợp 
Viêm mũi dị ứng: Tránh tiếp xúc với khói bụi, lạnh. 
Para :1001. Sinh mổ 1 lần
Các chỉ số xét nghiệm và chẩn đoán hình ảnh hiện tại trong giới hạn bình thường.
</t>
  </si>
  <si>
    <t>Lê Thị An</t>
  </si>
  <si>
    <t>Theo dõi Tăng Huyết áp
Hai mắt tật khúc xạ 
Mất R36, Sức nhai &gt;90%</t>
  </si>
  <si>
    <t xml:space="preserve">Para :2002.Sinh thường 2  lần. Lộ tuyến cổ tử cung
</t>
  </si>
  <si>
    <t xml:space="preserve">Nhân bọt biển thuỳ phải tuyến giáp (TIRADS 1) (theo ACR TIRADS 2017).
* 
</t>
  </si>
  <si>
    <t>Soi tươi
Trichomonas   : Âm tính
Hồng cầu      : Âm tính
Nấm men       : Âm tính
Nấm sợi       : Âm tính
Tế bào âm đạo : +
Bạch cầu      : ++
Nhuộm Gram
Trực khuẩn:   : Gram dương (+)
Cầu khuẩn:    : Âm tính
Clue cells    : Âm tính</t>
  </si>
  <si>
    <t xml:space="preserve">Theo dõi Tăng Huyết áp
Hai mắt tật khúc xạ 
Mất R36, Sức nhai &gt;90%
Nốt vôi hoá nhu mô gan phải 
Nhân bọt biển thuỳ phải tuyến giáp TIRADS 1 d #3.5mm 
Các chỉ số xét nghiệm và chẩn đoán hình ảnh khác hiện tại trong giới hạn bình thường
</t>
  </si>
  <si>
    <t xml:space="preserve">Theo dõi Tăng Huyết áp: Ăn nhạt. Đo HA tại nhà liên tục 1 tuần vào mỗi buổi sáng. Ghi lại số đo. Gặp lại Bác sĩ
Hai mắt tật khúc xạ: Mang kính phù hợp
Mất R36, Sức nhai &gt;90%: Điều trị nha khoa 
Nốt vôi hoá nhu mô gan phải : Siêu âm kiểm tra định kỳ 
Nhân bọt biển thuỳ phải tuyến giáp TIRADS 1 d #3.5mm:  Siêu âm kiểm tra định kỳ 
Các chỉ số xét nghiệm và chẩn đoán hình ảnh khác hiện tại trong giới hạn bình thường
</t>
  </si>
  <si>
    <t>Nguyễn Thị Tiếng</t>
  </si>
  <si>
    <t>Hai mắt tật khúc xạ 
Viêm mũi dị ứng
R47,17 sâu</t>
  </si>
  <si>
    <t xml:space="preserve">Para :3003.Sinh thường 3  lần
Nang vú trái (BIRADS 2)
</t>
  </si>
  <si>
    <t>Bạch cầu (+++) ( chưa sạch kinh)</t>
  </si>
  <si>
    <t>Nốt vôi nhu mô thận trái</t>
  </si>
  <si>
    <t xml:space="preserve">Nang vú trái (BIRADS 2)
*
</t>
  </si>
  <si>
    <t xml:space="preserve">Bạch cầu (+++) ( chưa sạch kinh)
Nốt vôi nhu mô thận trái d#3.5mm
Nang vú trái dmax#4.4x2mm (BIRADS 2)
Nang thùy phải tuyến giáp kt#9x5mm (TIRADS 1)
Tiền loãng xương
Hai mắt tật khúc xạ 
Viêm mũi dị ứng
R47,17 sâu
Các chỉ số xét nghiệm và chẩn đoán hình ảnh khác hiện tại trong giới hạn bình thường </t>
  </si>
  <si>
    <t xml:space="preserve">Nốt vôi nhu mô thận trái d#3.5mm: Uống nhiều nước . Siêu âm bụng định kỳ.
Nang vú trái dmax#4.4x2mm (BIRADS 2): Siêu âm vú định kỳ
Nang thùy phải tuyến giáp kt#9x5mm (TIRADS 1): Siêu âm giáp định kỳ 
Tiền loãng xương: Tập thể dục , bổ sung calci
Hai mắt tật khúc xạ: Mang kính phù hợp 
Viêm mũi dị ứng: Tránh tiếp xúc khói, bụi, lạnh 
R47,17 sâu: Điều trị nha khoa 
Bạch cầu (+++) ( chưa sạch kinh)
Các chỉ số xét nghiệm và chẩn đoán hình ảnh khác hiện tại trong giới hạn bình thường </t>
  </si>
  <si>
    <t>Ngô Quang Hùng</t>
  </si>
  <si>
    <t xml:space="preserve">Dư cân 
Viêm khóe móng bàn chân trái do móng quặp đang điều trị 
Mất R36. R46 viêm tủy. Sức nhai &gt;81% </t>
  </si>
  <si>
    <t>1.34</t>
  </si>
  <si>
    <t>57.1</t>
  </si>
  <si>
    <t xml:space="preserve">Tăng ALT 
Dư cân 
Viêm khóe móng bàn chân trái do móng quặp đang điều trị 
Mất R36. R46 viêm tủy. Sức nhai &gt;81% 
Các chỉ số xét nghiệm và chẩn đoán hình ảnh khác hiện tại trong giới hạn bình thường </t>
  </si>
  <si>
    <t xml:space="preserve">Tăng ALT .Dư cân : Giảm bia rượu, dầu mỡ, tập thể dục . Xét nghiệm thêm Viêm gan A,B,C
Viêm khóe móng bàn chân trái do móng quặp đang điều trị : Tiếp tục điều trị 
Mất R36. R46 viêm tủy. Sức nhai &gt;81% : Điều trị nha khoa  
Các chỉ số xét nghiệm và chẩn đoán hình ảnh khác hiện tại trong giới hạn bình thường </t>
  </si>
  <si>
    <t>Bùi Xuân Nguyên</t>
  </si>
  <si>
    <t>50.9</t>
  </si>
  <si>
    <t xml:space="preserve">Tăng Eosinophils. Tăng ALT
Chân R36,46. Sức nhai &gt;81% 
Các chỉ số xét nghiệm và chẩn đoán hình ảnh khác hiện tại trong giới hạn bình thường </t>
  </si>
  <si>
    <t xml:space="preserve">Tăng Eosinophils: Xổ giun
Tăng ALT: Giảm rượu bia, chiên rán. Kiểm tra viêm gan B, C, A
Chân R36,46. Sức nhai &gt;81%: Điều trị nha khoa 
Các chỉ số xét nghiệm và chẩn đoán hình ảnh khác hiện tại trong giới hạn bình thường </t>
  </si>
  <si>
    <t>Nguyễn Gia Thành</t>
  </si>
  <si>
    <t xml:space="preserve">Dư cân
Mắt phải tật khúc xạ
Chân R46. R47 sâu. R37 viêm quanh chóp. Sức nhai &gt;81% </t>
  </si>
  <si>
    <t>3.45</t>
  </si>
  <si>
    <t>70.2</t>
  </si>
  <si>
    <t>53.2</t>
  </si>
  <si>
    <t>38.0</t>
  </si>
  <si>
    <t>Gan nhiễm mỡ độ I 
Polyp túi mật</t>
  </si>
  <si>
    <t xml:space="preserve">Dư cân
Tăng ALT (đang dùng thuốc)
Gan nhiễm mỡ độ I 
Polyp túi mật 8 mm
Mắt phải tật khúc xạ
Chân R46. R47 sâu. R37 viêm quanh chóp. Sức nhai &gt;81%
Các chỉ số xét nghiệm và chẩn đoán hình ảnh khác hiện tại trong giới hạn bình thường.
 </t>
  </si>
  <si>
    <t xml:space="preserve">Dư cân / Gan nhiễm mỡ độ I/Tăng ALT: Hạn chế dầu mỡ. Tập thể dục .Xét nghiệm thêm Viêm gan A,B,C
Polyp túi mật 8 mm: Siêu âm bụng kiểm tra định kỳ 
Mắt phải tật khúc xạ: Mang kính phù hợp 
Chân R46. R47 sâu. R37 viêm quanh chóp. Sức nhai &gt;81%: Điều trị nha khoa 
Các chỉ số xét nghiệm và chẩn đoán hình ảnh khác hiện tại trong giới hạn bình thường.
 </t>
  </si>
  <si>
    <t>Hồ Quốc Khanh</t>
  </si>
  <si>
    <t xml:space="preserve">Viêm mũi dị ứng.
Thiếu cân </t>
  </si>
  <si>
    <t>Nang tiền liệt tuyến.</t>
  </si>
  <si>
    <t xml:space="preserve">Thiếu cân
Nang tiền liệt tuyến 10 mm
Viêm mũi dị ứng. 
Các chỉ số xét nghiệm và chẩn đoán hình ảnh khác hiện tại trong giới hạn bình thường.
</t>
  </si>
  <si>
    <t xml:space="preserve">Thiếu cân: Thể dục , tăng cường ăn uống đầy đủ dinh dưỡng
Nang tiền liệt tuyến 10 mm: Siêu âm bụng kiểm tra định kỳ 
Viêm mũi dị ứng: Tránh tiếp xúc với khói bụi, lạnh  
Các chỉ số xét nghiệm và chẩn đoán hình ảnh khác hiện tại trong giới hạn bình thường.
</t>
  </si>
  <si>
    <t>Trần Minh Hiệu</t>
  </si>
  <si>
    <t xml:space="preserve">Mất R36. Chân R46. Sức nhai &gt;81% </t>
  </si>
  <si>
    <t>3.00</t>
  </si>
  <si>
    <t>0.645</t>
  </si>
  <si>
    <t>78.6</t>
  </si>
  <si>
    <t>9.33</t>
  </si>
  <si>
    <t xml:space="preserve">Mất R36. Chân R46. Sức nhai &gt;81% 
Các chỉ số xét nghiệm và chẩn đoán hình ảnh hiện tại trong giới hạn bình thường.
</t>
  </si>
  <si>
    <t xml:space="preserve">Mất R36. Chân R46. Sức nhai &gt;81%: Điều trị nha khoa 
Các chỉ số xét nghiệm và chẩn đoán hình ảnh hiện tại trong giới hạn bình thường.
</t>
  </si>
  <si>
    <t>Bùi Xuân Linh</t>
  </si>
  <si>
    <t>6.00</t>
  </si>
  <si>
    <t>2.23</t>
  </si>
  <si>
    <t xml:space="preserve">Dư cân 
Tăng cholesterol
Các chỉ số xét nghiệm và chẩn đoán hình ảnh khác hiện tại trong giới hạn bình thường.
</t>
  </si>
  <si>
    <t xml:space="preserve">Dư cân . Tăng cholesterol : Giảm ăn chất béo. Tăng vận động thể dục 
Các chỉ số xét nghiệm và chẩn đoán hình ảnh khác hiện tại trong giới hạn bình thường.
</t>
  </si>
  <si>
    <t>Huỳnh Văn Thuật</t>
  </si>
  <si>
    <t xml:space="preserve">Mất ngón 4-5 tay phải 2020
Viêm mũi dị ứng. 
Chân R46. Sức nhai &gt;90 % </t>
  </si>
  <si>
    <t>Tăng bạch cầu (viêm họng)</t>
  </si>
  <si>
    <t>Không thấy hình ảnh bất thường trên siêu âm tuyến giáp
TD Nang giáp móng</t>
  </si>
  <si>
    <t xml:space="preserve">Mất ngón 4-5 tay phải 2020
Tăng bạch cầu (viêm họng)
TD Nang giáp móng
Viêm mũi dị ứng. 
Chân R46. Sức nhai &gt;90 % 
Các chỉ số xét nghiệm và chẩn đoán hình ảnh khác hiện tại trong giới hạn bình thường </t>
  </si>
  <si>
    <t xml:space="preserve">Mất ngón 4-5 tay phải 2020: Bố trí công việc phù hợp 
Tăng bạch cầu (viêm họng): Kê đơn thuốc
TD Nang giáp móng: Siêu âm giáp định kỳ
Viêm mũi dị ứng: Tránh tiếp xúc khói bụi lạnh 
Chân R46. Sức nhai &gt;90 % : Điều trị nha khoa 
Các chỉ số xét nghiệm và chẩn đoán hình ảnh khác hiện tại trong giới hạn bình thường </t>
  </si>
  <si>
    <t>Nguyễn Tấn Quang</t>
  </si>
  <si>
    <t xml:space="preserve">Theo dõi Tăng Huyết áp
Gan nhiễm mỡ độ III
Mất R36, 46. R25 sâu. Sức nhai &gt;81% </t>
  </si>
  <si>
    <t>6.22</t>
  </si>
  <si>
    <t>41.5</t>
  </si>
  <si>
    <t xml:space="preserve">Theo dõi Tăng Huyết áp
Tăng men gan, tăng mỡ máu 
Gan nhiễm mỡ độ III
Mất R36, 46. R25 sâu. Sức nhai &gt;81% 
Các chỉ số xét nghiệm và chẩn đoán hình ảnh khác hiện tại trong giới hạn bình thường
</t>
  </si>
  <si>
    <t xml:space="preserve">Theo dõi tăng huyết áp: Ăn nhạt. Đo HA tại nhà liên tục 1 tuần vào mỗi buổi sáng. Ghi lại số đo. Gặp lại Bác sĩ
Tăng men gan, tăng mỡ máu: xét nghiệm HBsAg ( ECLIA), anti HCV (ECLIA)
Gan nhiễm mỡ độ III: Giảm bia rượu, chất béo, chiên rán,nội tạng, tập thể dục ăn nhiều rau củ,cá
Mất R36, 46. R25 sâu. Sức nhai &gt;81%:Điều trị nha khoa
Các chỉ số xét nghiệm và chẩn đoán hình ảnh khác hiện tại trong giới hạn bình thường
</t>
  </si>
  <si>
    <t>Trần Hoa Trưởng</t>
  </si>
  <si>
    <t xml:space="preserve">Dư cân
Mất R36,46. R37,26,27 sâu. Sức nhai &gt;81% </t>
  </si>
  <si>
    <t>59.5</t>
  </si>
  <si>
    <t>45.0</t>
  </si>
  <si>
    <t xml:space="preserve">Dư cân
Tăng men gan, Tăng mỡ máu 
Gan nhiễm mỡ độ I
Mất R36,46. R37,26,27 sâu. Sức nhai &gt;81% 
Các chi số xét nghiệm và chẩn đoán hình ảnh khác hiện tại trong giới hạn bình thường </t>
  </si>
  <si>
    <t xml:space="preserve">Tăng men gan: Kiểm tra viêm gan B, C
Tăng mỡ máu .Dư cân. Gan nhiễm mỡ độ I: Tăng vận động thể thao, tăng ăn rau củ, cá. Giảm dầu mỡ
Mất R36,46. R37,26,27 sâu. Sức nhai &gt;81% : Điều trị nha khoa 
Các chi số xét nghiệm và chẩn đoán hình ảnh khác hiện tại trong giới hạn bình thường 
</t>
  </si>
  <si>
    <t>Hồ Hữu Hùng</t>
  </si>
  <si>
    <t xml:space="preserve">Mắt phải Tật khúc xạ 
Mất R36, 46. R12 viêm tủy. Chân R15. Sức nhai&gt; 81% </t>
  </si>
  <si>
    <t xml:space="preserve">Mắt phải Tật khúc xạ 
Mất R36, 46. R12 viêm tủy. Chân R15. Sức nhai&gt; 81%
Các chỉ số xét nghiệm và chẩn đoán hình ảnh hiện tại trong giới hạn bình thường </t>
  </si>
  <si>
    <t xml:space="preserve">Mắt phải Tật khúc xạ : Mang kính phù hợp 
Mất R36, 46. R12 viêm tủy. Chân R15. Sức nhai&gt; 81% : Điều trị nha khoa 
Các chỉ số xét nghiệm và chẩn đoán hình ảnh hiện tại trong giới hạn bình thường </t>
  </si>
  <si>
    <t>Nguyễn Văn Tiến</t>
  </si>
  <si>
    <t xml:space="preserve">Mổ khuỷu tay phải do tai nạn giao thông (tạm ổn )
Mất R37,47. Sức nhai &gt;81% </t>
  </si>
  <si>
    <t>6.23</t>
  </si>
  <si>
    <t xml:space="preserve">Mổ khuỷu tay phải do tai nạn giao thông (tạm ổn )
Tăng cholesterol
Nhân thùy phải tuyến giáp, TIRADS 4 kt # 14x11 mm (ngang&gt; cao)
Mất R37,47. Sức nhai &gt;81% 
Tiền loãng xương
Các chỉ số xét nghiệm và chẩn đoán hình ảnh khác hiện tại trong giới hạn bình thường
</t>
  </si>
  <si>
    <t xml:space="preserve">Mổ khuỷu tay phải do tai nạn giao thông (tạm ổn )
Tăng cholesterol : Tăng cường thể dục
Nhân thùy phải tuyến giáp, TIRADS 4 kt # 14x11 mm (ngang&gt; cao) : FNA nhân giáp
Mất R37,47. Sức nhai &gt;81% : Điều trị nha khoa
Tiền loãng xương : Tăng thể dục + Bổ sung calci
Các chỉ số xét nghiệm và chẩn đoán hình ảnh khác hiện tại trong giới hạn bình thường
</t>
  </si>
  <si>
    <t>Huỳnh Ngọc Thái</t>
  </si>
  <si>
    <t>Hai mắt tật khúc xạ 
Mất R36. Chân R25. Sức nhai &gt;81</t>
  </si>
  <si>
    <t>1.58</t>
  </si>
  <si>
    <t>84.2</t>
  </si>
  <si>
    <t xml:space="preserve">Nang giáp hai thùy (TIRADS 1) (theo ACR TIRADS 2017).
* 
</t>
  </si>
  <si>
    <t xml:space="preserve">Nang giáp hai thùy: (P) 2.5 mm. (T) 2 mm (TIRADS 1)
Hai mắt tật khúc xạ 
Mất R36. Chân R25. Sức nhai &gt;81% 
Các chỉ số xét nghiệm và chẩn đoán hình ảnh khác hiện tại trong giới hạn bình thường </t>
  </si>
  <si>
    <t xml:space="preserve">Nang giáp hai thùy: (P) 2.5 mm. (T) 2 mm (TIRADS 1): Siêu âm giáp kiểm tra định kỳ 
Hai mắt tật khúc xạ: Mang kính phù hợp 
Mất R36. Chân R25. Sức nhai &gt;81%: Điều trị nha khoa 
Các chỉ số xét nghiệm và chẩn đoán hình ảnh khác hiện tại trong giới hạn bình thường </t>
  </si>
  <si>
    <t>Nguyễn Đức Doanh</t>
  </si>
  <si>
    <t>Sỏi túi mật kích thước lớn 
Ù tai phải chưa rõ nguyên nhân 
Mất R37. Sâu R47. Sức nhai &gt;90%</t>
  </si>
  <si>
    <t>Nhịp nhanh xoang 104 lần/phút</t>
  </si>
  <si>
    <t>SỎI TÚI MẬT 
TD U CƠ TUYẾN TÚI MẬT</t>
  </si>
  <si>
    <t xml:space="preserve">Sỏi túi mật kích thước lớn 
Ù tai phải chưa rõ nguyên nhân 
Mất R37. Sâu R47. Sức nhai &gt;90%
Nhịp nhanh xoang 104 lần/phút 
Sỏi túi mật  Kt #9-20mm. Theo dõi u cơ tuyến túi mật 
Các chỉ số xét nghiệm và chẩn đoán hình ảnh khác hiện tại trong giới hạn bình thường
</t>
  </si>
  <si>
    <t xml:space="preserve">Sỏi túi mật kích thước lớn : Đề nghị nội soi cắt túi mật 
Ù tai phải chưa rõ nguyên nhân: Chụp MRI sọ não , đo thính lực 
Mất R37. Sâu R47. Sức nhai &gt;90%: Điều trị nha khoa  
Nhịp nhanh xoang 104 lần/phút : Xét nghiệm T3, T4, TSH 
Các chỉ số xét nghiệm và chẩn đoán hình ảnh khác hiện tại trong giới hạn bình thường
</t>
  </si>
  <si>
    <t>Phan Thị Thúy Vân</t>
  </si>
  <si>
    <t xml:space="preserve">Mất R36, 46. Sức nhai &gt;81% </t>
  </si>
  <si>
    <t>Para :2002.Sinh thường 2 lần 
Nang vú phải (BIRADS 2).</t>
  </si>
  <si>
    <t xml:space="preserve">Nang vú phải (BIRADS 2).
*
</t>
  </si>
  <si>
    <t>Soi tươi
Trichomonas   : Âm tính
Hồng cầu      : Âm tính
Nấm men       : Âm tính
Nấm sợi       : Âm tính
Tế bào âm đạo : +
Bạch cầu      : +
Nhuộm Gram
Trực khuẩn:   : Gram dương (+)
Cầu khuẩn:    : Âm tính
Clue cells    : Âm tính</t>
  </si>
  <si>
    <t xml:space="preserve">Nang vú phải d # 4.5 mm (BIRADS 2)
Nhân thuỳ phải tuyến giáp ktmax # 16x10 mm (TIRADS 2) 
Mất R36, 46. Sức nhai &gt;81% 
Các chỉ số xét nghiệm và chẩn đoán hình ảnh khác hiện tại trong giới hạn bình thường
</t>
  </si>
  <si>
    <t xml:space="preserve">Nang vú phải d # 4.5 mm (BIRADS 2) : Siêu âm vú định kỳ
Nhân thuỳ phải tuyến giáp ktmax # 16x10 mm (TIRADS 2) : Siêu âm giáp định kỳ 6 tháng
Mất R36, 46. Sức nhai &gt;81% : Điều trị nha khoa
Các chỉ số xét nghiệm và chẩn đoán hình ảnh khác hiện tại trong giới hạn bình thường
</t>
  </si>
  <si>
    <t>Lê Thị Ánh Nguyệt</t>
  </si>
  <si>
    <t xml:space="preserve">Dị ứng da nghi do nhiễm sán dây lợn đang điều trị và theo dõi
Mắt phải tật khúc xạ 
Viêm họng hạt
Mất R36,46. Sức nhai &gt;81% </t>
  </si>
  <si>
    <t xml:space="preserve">Para : 1001.Sinh thường 1  lần
Tổn thương vú trái (BIRADS 3).TD U mỡ mô liên kết dưới da vú phải
</t>
  </si>
  <si>
    <t>0.61</t>
  </si>
  <si>
    <t>Bạch cầu niệu (+++), hồng cầu niệu (+++) (gần ngày kinh)</t>
  </si>
  <si>
    <t xml:space="preserve">Tổn thương vú trái (BIRADS 3)
TD U mỡ mô liên kết dưới da vú phải
*
</t>
  </si>
  <si>
    <t>Soi tươi
Trichomonas   : Âm tính
Hồng cầu      : Âm tính
Nấm men       : Âm tính
Nấm sợi       : Âm tính
Tế bào âm đạo : ++
Bạch cầu      : +
Nhuộm Gram
Trực khuẩn:   : Gram dương (+)
Cầu khuẩn:    : Âm tính
Clue cells    : Âm tính</t>
  </si>
  <si>
    <t xml:space="preserve">Bạch cầu niệu (+++), hồng cầu niệu (+++) (gần ngày kinh)
Nang thận phải kt#40x41mm
Tổn thương vú trái (BIRADS 3) kt#9x4mm.
TD U mỡ mô liên kết dưới da vú phải kt#23x7mm
Mắt phải tật khúc xạ 
Viêm họng hạt
Mất R36,46. Sức nhai &gt;81% 
Dị ứng da nghi do nhiễm sán dây lợn đang điều trị và theo dõi
Các chỉ số xét nghiệm và chẩn đoán hình ảnh khác hiện tại trong giới hạn bình thường.
</t>
  </si>
  <si>
    <t xml:space="preserve">Bạch cầu niệu (+++), hồng cầu niệu (+++) (gần ngày kinh) : xét nghiệm lại nước tiểu lần 2
Nang thận phải kt#40x41mm : Siêu âm bụng định kì
Tổn thương vú trái (BIRADS 3) kt#9x4mm , TD U mỡ mô liên kết dưới da vú phải kt#23x7mm : kiểm tra vú sau 6 tháng 
Mắt phải tật khúc xạ : Mang kính phù hợp
Viêm họng hạt : hạn chế uống nuớc đá lạnh 
Mất R36,46. Sức nhai &gt;81% : Điều trị nha khoa
Dị ứng da nghi do nhiễm sán dây lợn đang điều trị và theo dõi: Tiếp tục điều trị và theo dõi 
Các chỉ số xét nghiệm và chẩn đoán hình ảnh khác hiện tại trong giới hạn bình thường.
</t>
  </si>
  <si>
    <t>Nguyễn Thị Trúc Lai</t>
  </si>
  <si>
    <t xml:space="preserve">Hai mắt tật khúc xạ 
vách ngăn sang phải/ Viêm mũi dị ứng
Mất R46. Sức nhai &gt;90 % 
Sinh mổ 2  lần </t>
  </si>
  <si>
    <t xml:space="preserve">Para:2002.Sinh mổ 2  lần 
</t>
  </si>
  <si>
    <t>354</t>
  </si>
  <si>
    <t>Polyp túi mật.</t>
  </si>
  <si>
    <t>Suy giáp đang điều trị</t>
  </si>
  <si>
    <t xml:space="preserve">Bạch cầu (++)
Sinh mổ 2  lần 
Hai mắt tật khúc xạ 
vách ngăn sang phải/ Viêm mũi dị ứng
Mất R46. Sức nhai &gt;90 % 
Polyp túi mật d # 4 mm
Suy giáp đang điều trị
Các chỉ số xét nghiệm và chẩn đoán hình ảnh khác hiện tại trong giới hạn bình thường
</t>
  </si>
  <si>
    <t xml:space="preserve">Bạch cầu (++):Uống nhiều nước 
Suy giáp đang điều trị : Tiếp tục điều trị 
Sinh mổ 2  lần 
Hai mắt tật khúc xạ : Mang kính phù hợp 
vách ngăn sang phải/ Viêm mũi dị ứng: Tránh tiếp xúc khói bụi, lạnh 
Mất R46. Sức nhai &gt;90 % ; Điều trị nha khoa  
Polyp túi mật d # 4 mm: Siêu âm bụng định kỳ 
Các chỉ số xét nghiệm và chẩn đoán hình ảnh khác hiện tại trong giới hạn bình thường
</t>
  </si>
  <si>
    <t>Phan Thị Mỹ</t>
  </si>
  <si>
    <t>Hai mắt tật khúc xạ.
Viêm mũi dị ứng. 
Chân R16,26. Sức nhai &gt;81%.
Para : 1001.Sinh mổ 1  lần.</t>
  </si>
  <si>
    <t xml:space="preserve">Para : 1001.Sinh mổ 1  lần. Lộ tuyến cổ tử cung
Nhân vú trái, BIRADS 3. Nang vú phải, BIRADS 2
</t>
  </si>
  <si>
    <t>4.90</t>
  </si>
  <si>
    <t>Bạch cầu niệu (+).</t>
  </si>
  <si>
    <t xml:space="preserve">Nhân vú trái, BIRADS 3
Nang vú phải, BIRADS 2
*
</t>
  </si>
  <si>
    <t xml:space="preserve">Nang keo nhỏ thùy trái tuyến giáp (TIRADS 1)(theo ACR TIRADS 2017).
* 
</t>
  </si>
  <si>
    <t xml:space="preserve">Tăng Cholesterol.
Bạch cầu niệu (+).
Nhân vú trái kt # 7x3 mm (BIRADS 3). Nang vú phải kt # 4.3x2.8 mm (BIRADS 2).
Nang keo nhỏ thùy trái tuyến giáp d # 2.7 mm (TIRADS 1).
Hai mắt tật khúc xạ.
Viêm mũi dị ứng. 
Chân R16,26. Sức nhai &gt;81%.
Para : 1001.Sinh mổ 1  lần.
Các chỉ số xét nghiệm và chẩn đoán hình ảnh khác hiện tại trong giới hạn bình thường. </t>
  </si>
  <si>
    <t xml:space="preserve">Tăng Cholesterol: Tập thể dục, giảm ăn đồ chiên rán, ăn nhiều rau củ, cá.
Bạch cầu niệu (+): Uống nhiều nước. Hạn chế nhịn tiểu.
Nhân vú trái kt # 7x3 mm (BIRADS 3). Nang vú phải kt # 4.3x2.8 mm (BIRADS 2): Siêu âm vú kiểm tra định kỳ.
Nang keo nhỏ thùy trái tuyến giáp d # 2.7 mm (TIRADS 1): Siêu âm giáp kiểm tra định kỳ.
Hai mắt tật khúc xạ: Mang kính phù hợp.
Viêm mũi dị ứng: Tránh tiếp xúc khói bụi, lạnh.
Chân R16,26. Sức nhai &gt;81%: Điều trị nha khoa.
Para : 1001.Sinh mổ 1  lần.
Các chỉ số xét nghiệm và chẩn đoán hình ảnh khác hiện tại trong giới hạn bình thường. </t>
  </si>
  <si>
    <t>Nguyễn Thành Phông</t>
  </si>
  <si>
    <t xml:space="preserve">Thiếu cân
Viêm mũi dị ứng. 
R36 sâu. R16 viêm tủy. </t>
  </si>
  <si>
    <t xml:space="preserve">Thiếu cân
Viêm mũi dị ứng. 
R36 sâu. R16 viêm tủy. 
Các chỉ số xét nghiệm và chẩn đoán hình ảnh hiện tại trong giới hạn bình thường. </t>
  </si>
  <si>
    <t xml:space="preserve">Thiếu cân: Thể dục , tăng cường ăn uống đầy đủ dinh dưỡng
Viêm mũi dị ứng: Tránh tiếp xúc với khói bụi, lạnh 
R36 sâu. R16 viêm tủy: Điều trị nha khoa 
Các chỉ số xét nghiệm và chẩn đoán hình ảnh hiện tại trong giới hạn bình thường. </t>
  </si>
  <si>
    <t>Nguyễn Mạnh Tuấn</t>
  </si>
  <si>
    <t>Viêm mũi dị ứng. 
Mất R36. Chân R45,46,12,14. Sức nhai &gt;61%.</t>
  </si>
  <si>
    <t>3.65</t>
  </si>
  <si>
    <t xml:space="preserve">Nhân thuỳ trái tuyến giáp (TIRADS 3) (theo ACR TIRADS 2017).
* 
</t>
  </si>
  <si>
    <t>Nhân thuỳ trái tuyến giáp kt # 9x9 mm (TIRADS 3).
Viêm mũi dị ứng. 
Mất R36. Chân R45,46,12,14. Sức nhai &gt;61%.
Các chỉ số xét nghiệm và chẩn đoán hình ảnh khác hiện tại trong giới hạn bình thường.</t>
  </si>
  <si>
    <t>Nhân thuỳ trái tuyến giáp kt # 9x9 mm (TIRADS 3): Sieu âm giáp kiểm tra sau 06 tháng.
Viêm mũi dị ứng: Tránh tiếp xúc khói bụi, lạnh.
Mất R36. Chân R45,46,12,14. Sức nhai &gt;61%: Điều trị nha khoa.
Các chỉ số xét nghiệm và chẩn đoán hình ảnh khác hiện tại trong giới hạn bình thường.</t>
  </si>
  <si>
    <t>Mai Văn Khánh Em</t>
  </si>
  <si>
    <t xml:space="preserve">Dư cân 
Mất R36,37,16. Chân R46. R47 viêm nha chu mãn tính. Sức nhai &gt;61% </t>
  </si>
  <si>
    <t>6.3</t>
  </si>
  <si>
    <t xml:space="preserve">Tăng bạch cầu 
Tăng GGT, Tăng cholesterol
Dư cân 
Mất R36,37,16. Chân R46. R47 viêm nha chu mãn tính. Sức nhai &gt;61% 
Các chỉ số xét nghiệm và chẩn đoán hình ảnh khác hiện tại trong giới hạn bình thường 
</t>
  </si>
  <si>
    <t xml:space="preserve">Tăng bạch cầu 
Tăng GGT, Tăng cholesterol. Dư cân : Giảm bia rượu, chất béo, tập thể dục 
Mất R36,37,16. Chân R46. R47 viêm nha chu mãn tính. Sức nhai &gt;61%: Điều trị nha khoa   
Các chỉ số xét nghiệm và chẩn đoán hình ảnh khác hiện tại trong giới hạn bình thường 
</t>
  </si>
  <si>
    <t>Nguyễn Xuân Hùng</t>
  </si>
  <si>
    <t xml:space="preserve">Thiếu cân
Mắt trái tật khúc xạ
Viêm mũi dị ứng
R37, 11 sâu. Mất R16, 27. Sức nhai &gt;81% </t>
  </si>
  <si>
    <t xml:space="preserve">Thiếu cân
Nhịp nhanh xoang 104 lần/phút
Mắt trái tật khúc xạ
Viêm mũi dị ứng
R37, 11 sâu. Mất R16, 27. Sức nhai &gt;81% 
Các kết quả xét nghiệm và chẩn đoán hình ảnh khác hiện tại trong giới hạn bình thường </t>
  </si>
  <si>
    <t xml:space="preserve">Thiếu cân: Thể dục tăng cường dinh dưỡng. 
Nhịp nhanh xoang 104 lần/phút: Xét nghiệm T3, T4, TSH
Mắt trái tật khúc xạ: Mang kính phù hợp 
Viêm mũi dị ứng: Tránh tiếp xúc khói, bụi, lạnh 
R37, 11 sâu. Mất R16, 27. Sức nhai &gt;81%: Điều trị nha khoa 
Các kết quả xét nghiệm và chẩn đoán hình ảnh khác hiện tại trong giới hạn bình thường </t>
  </si>
  <si>
    <t>Võ Giáp Tuất</t>
  </si>
  <si>
    <t xml:space="preserve">Viêm gan B mạn (chưa điều trị)
Viêm mũi dị ứng
Mất R36, 37, 46, 47. Sức nhai &gt;61% </t>
  </si>
  <si>
    <t>1.49</t>
  </si>
  <si>
    <t xml:space="preserve">Viêm gan B mạn (chưa điều trị)
Viêm mũi dị ứng
Mất R36, 37, 46, 47. Sức nhai &gt;61% 
Các chỉ số xét nghiệm và chẩn đoán hình ảnh khác hiện tại trong giới hạn bình thường
</t>
  </si>
  <si>
    <t xml:space="preserve">Viêm gan B mạn (chưa điều trị) : Khám chuyên khoa tiêu hoá định kỳ 6 tháng
Viêm mũi dị ứng : Tránh tiếp xúc khói, bụi, lạnh
Mất R36, 37, 46, 47. Sức nhai &gt;61% : Điều trị nha khoa
Các chỉ số xét nghiệm và chẩn đoán hình ảnh khác hiện tại trong giới hạn bình thường
</t>
  </si>
  <si>
    <t>Công ty CP Bệnh viện Thiện Nhân Đà Nẵng</t>
  </si>
  <si>
    <t>CỘNG HÒA XÃ HỘI CHỦ NGHĨA VIỆT NAM</t>
  </si>
  <si>
    <t>Trung tâm chẩn đoán y khoa kỹ thuật cao Thiện Nhân</t>
  </si>
  <si>
    <r>
      <t>Đ</t>
    </r>
    <r>
      <rPr>
        <b/>
        <u/>
        <sz val="13"/>
        <color theme="1"/>
        <rFont val="Times New Roman"/>
        <family val="1"/>
      </rPr>
      <t>ộc lập - Tự do - Hạnh phú</t>
    </r>
    <r>
      <rPr>
        <b/>
        <sz val="13"/>
        <color theme="1"/>
        <rFont val="Times New Roman"/>
        <family val="1"/>
      </rPr>
      <t>c</t>
    </r>
  </si>
  <si>
    <t>Phân loại sức khỏe</t>
  </si>
  <si>
    <t>Đà Nẵng , ngày … tháng 12 năm 2024</t>
  </si>
  <si>
    <t>Đơn vị:</t>
  </si>
  <si>
    <t xml:space="preserve">   BẢNG TỔNG HỢP PHÂN LOẠI KHÁM SỨC KHỎE ĐỊNH KỲ NĂM 2024</t>
  </si>
  <si>
    <t>CÔNG TY CP BỆNH VIỆN THIỆN NHÂN ĐÀ NẴNG</t>
  </si>
  <si>
    <t>(Ký, ghi rõ họ tên, đóng dấu)</t>
  </si>
  <si>
    <t>Tổng</t>
  </si>
  <si>
    <t>Tỷ lệ %</t>
  </si>
  <si>
    <t>CÔNG TY CỔ PHẦN BỆNH VIỆN THIỆN NHÂN ĐÀ NẴNG</t>
  </si>
  <si>
    <t>TRUNG TÂM CHẨN ĐOÁN Y KHOA KỸ THUẬT CAO THIỆN NHÂN</t>
  </si>
  <si>
    <t>Địa chỉ: 276 - 278 Đống Đa, TP. Đà Nẵng.</t>
  </si>
  <si>
    <t>Tel: 02363. 82 84 89</t>
  </si>
  <si>
    <t xml:space="preserve">TỔNG HỢP KẾT QUẢ KHÁM SỨC KHỎE </t>
  </si>
  <si>
    <t>TRƯỞNG ĐƠN VỊ QUẢN LÝ SỨC KHỎE DOANH NGHIỆP</t>
  </si>
  <si>
    <t>Kỳ Khám</t>
  </si>
  <si>
    <t>NĂM TRẢ KQ</t>
  </si>
  <si>
    <t>STT HỆ THỐNG</t>
  </si>
  <si>
    <t>Tháng</t>
  </si>
  <si>
    <t>Huỳnh Tấn Quân</t>
  </si>
  <si>
    <t xml:space="preserve">Theo dõi Tăng Huyết áp
R38, 48 mọc lệch. Chân R46. Sức nhai&gt; 90% 
</t>
  </si>
  <si>
    <t xml:space="preserve">Tăng HCT, HGB </t>
  </si>
  <si>
    <t>7.37</t>
  </si>
  <si>
    <t>57.7</t>
  </si>
  <si>
    <t>58.5</t>
  </si>
  <si>
    <t>Theo dõi Tăng Huyết áp
Tăng HCT, HGB. 
Tăng ALT, AST. Tăng Cholesterol 
R38, 48 mọc lệch. Chân R46. Sức nhai&gt; 90% 
Các kết quả xét nghiệm và chẩn đoán hình ảnh khác trong giới hạn bình thường.</t>
  </si>
  <si>
    <t>Theo dõi Tăng Huyết áp: Ăn nhạt. Đo huyết áp vào mỗi sáng thức dậy, liên tục trong 7 ngày, ghi lại chỉ số, gặp lại bác sĩ. 
Tăng HCT, HGB: Uống nhiều nước. Kiểm tra lại công thức máu định kỳ 6 tháng/ lần 
Tăng ALT, AST: Hạn chế bia rượu. Xét nghiệm viêm gan A, B, C 
Tăng Cholesterol : Hạn chế dầu mỡ. Tập thể dục 
R38, 48 mọc lệch. Chân R46. Sức nhai&gt; 90% : Điều trị nha khoa 
Các kết quả xét nghiệm và chẩn đoán hình ảnh khác trong giới hạn bình thường.</t>
  </si>
  <si>
    <t>Châu Văn Hậu</t>
  </si>
  <si>
    <t>6.5</t>
  </si>
  <si>
    <t>84.7</t>
  </si>
  <si>
    <t>50.8</t>
  </si>
  <si>
    <t xml:space="preserve">Tăng men gan
Dư cân
Các chỉ số xét nghiệm và chẩn đoán hình ảnh khác hiện tại trong giới hạn bình thường </t>
  </si>
  <si>
    <t xml:space="preserve">Tăng men gan: Hạn chế rượu bia. Xét nghiệm thêm Viêm gan A,B, C
Dư cân: Tập thể dục
Các chỉ số xét nghiệm và chẩn đoán hình ảnh khác hiện tại trong giới hạn bình thường </t>
  </si>
  <si>
    <t>Đinh Văn Tấn</t>
  </si>
  <si>
    <t xml:space="preserve">Tăng Huyết áp
R28 vỡ lớn. Cao răng 2 hàm. </t>
  </si>
  <si>
    <t>1.60</t>
  </si>
  <si>
    <t>45.2</t>
  </si>
  <si>
    <t>52.5</t>
  </si>
  <si>
    <t xml:space="preserve">Bình thường
</t>
  </si>
  <si>
    <t>NANG PHỨC TẠP THẬN TRÁI.</t>
  </si>
  <si>
    <t>Tăng Huyết áp 
Tăng men gan
Nang phức tạp thận trái,  kt # 16x17 mm
R28 vỡ lớn. Cao răng 2 hàm. 
Các chỉ số xét nghiệm và chẩn đoán hình ảnh  khác hiện tại trong giới  hạn bình thường.</t>
  </si>
  <si>
    <t>Ăn nhạt, Khám và điều trị CK tim mạch
Tăng men gan: Hạn chế rượu bia
Nang phức tạp thận trái,  kt # 16x17 mm: Siêu âm bụng sau 3 tháng
R28 vỡ lớn. Cao răng 2 hàm: Điều trị nha khoa	 
Các chỉ số xét nghiệm và chẩn đoán hình ảnh  khác hiện tại trong giới  hạn bình thường.</t>
  </si>
  <si>
    <t>Trần Tú Anh</t>
  </si>
  <si>
    <t xml:space="preserve">Tăng huyết áp đang điều trị
Tán sỏi niệu quản phải ngược dòng 2013
Viêm mũi dị ứng
Mất R26. Cao răng hai hàm. Sức nhai &gt; 90 % 
</t>
  </si>
  <si>
    <t>36.6</t>
  </si>
  <si>
    <t xml:space="preserve">Tăng GGT. Tăng Triglycerid
Tiền loãng xương
Tăng huyết áp đang điều trị
Tán sỏi niệu quản phải ngược dòng 2013
Viêm mũi dị ứng
Mất R26. Cao răng hai hàm. Sức nhai &gt; 90 % 
Các chỉ số xét nghiệm và chẩn đoán hình ảnh khác trong giới hạn bình thường  </t>
  </si>
  <si>
    <t xml:space="preserve">Tăng GGT: Hạn chế bia rượu
Tăng Triglycerid: Hạn chế dầu mỡ. Tập thể dục 
Tiền loãng xương: Bổ sung Calci
Tăng huyết áp đang điều trị: Ăn nhạt. Tiếp tục điều trị tăng huyết áp
Viêm mũi dị ứng: Tránh tiếp xúc với khói, bụi, lạnh 
Mất R26. Cao răng hai hàm. Sức nhai &gt; 90 %: Điều trị nha khoa 
Các chỉ số xét nghiệm và chẩn đoán hình ảnh khác trong giới hạn bình thường  </t>
  </si>
  <si>
    <t>Nguyễn Văn Nguyên</t>
  </si>
  <si>
    <t xml:space="preserve">Sẹo khâu rách da dài # 20 cm vùng 1/2 cẳng tay trái
Hai mắt tật khúc xạ </t>
  </si>
  <si>
    <t xml:space="preserve">Nhân bọt biển thùy phải tuyến giáp (TIRADS 1) (theo ACR TIRADS 2017).
</t>
  </si>
  <si>
    <t xml:space="preserve">Sẹo khâu rách da dài # 20 cm vùng 1/2 cẳng tay trái
Tăng mỡ máu 
Polyp túi mật d # 4 mm
Nhân bọt biển thùy giáp phải d # 5 mm, TIRADS 1
Tiền loãng xương 
Hai mắt tật khúc xạ 
Các chỉ số xét nghiệm và chẩn đoán hình ảnh khác hiện tại trong giới hạn bình thường. </t>
  </si>
  <si>
    <t xml:space="preserve">Sẹo khâu rách da dài # 20 cm vùng 1/2 cẳng tay trái
Tăng mỡ máu: Hạn chế ăn dầu mỡ. Tập thể dục
Polyp túi mật d # 4 mm: Siêu âm bụng kiểm tra hằng năm.
Nhân bọt biển thùy giáp phải d # 5 mm, TIRADS 1: Siêu âm giáp theo dõi hằng năm
Tiền loãng xương: Tập thể dục, tắm nắng. Bổ sung canxi
Hai mắt tật khúc xạ: Mang kính phù hợp 
Các chỉ số xét nghiệm và chẩn đoán hình ảnh khác hiện tại trong giới hạn bình thường. </t>
  </si>
  <si>
    <t>Trần Văn Hùng</t>
  </si>
  <si>
    <t>6.75</t>
  </si>
  <si>
    <t>97.3</t>
  </si>
  <si>
    <t>41.6</t>
  </si>
  <si>
    <t xml:space="preserve">Tăng Glucose (sau ăn). Tăng men gan. Tăng mỡ máu
Gan nhiễm mỡ độ I
Hai mắt tật khúc xạ
Viêm mũi dị ứng
Các chỉ số xét nghiệm và chẩn đoán hình ảnh khác hiện tại trong giới hạn bình thường.
</t>
  </si>
  <si>
    <t xml:space="preserve">Tăng Glucose (sau ăn). 
Tăng men gan. Tăng mỡ máu. Gan nhiễm mỡ độ I : Hạn chế dầu mỡ, bia rượu. Tập thể dục
Hai mắt tật khúc xạ : Mang kính phù hợp
Viêm mũi dị ứng : Tránh tiếp xúc khói, bụi, lạnh
Các chỉ số xét nghiệm và chẩn đoán hình ảnh khác hiện tại trong giới hạn bình thường.
</t>
  </si>
  <si>
    <t>Trần Công Tài</t>
  </si>
  <si>
    <t>2.42</t>
  </si>
  <si>
    <t xml:space="preserve">Tăng mỡ máu
Sỏi thận trái d # 5 mm
Viêm mũi dị ứng
Các chỉ số xét nghiệm và chẩn đoán hình ảnh  khác hiện tại trong giới  hạn bình thường.
</t>
  </si>
  <si>
    <t xml:space="preserve">Tăng mỡ máu: Ăn kiêng tập thể dục
Sỏi thận trái d # 5 mm: Uống nhiều nước
Viêm mũi dị ứng:Tránh tiếp xúc khói bụi, lạnh
Các chỉ số xét nghiệm và chẩn đoán hình ảnh  khác hiện tại trong giới  hạn bình thường.
.
</t>
  </si>
  <si>
    <t>Trần Thanh Chiến</t>
  </si>
  <si>
    <t>Sẹo mổ vùng đòn trái (Gãy xương đòn trái đã lấy phẫu thuật KHX 2021), hiện tại vận động bình thường
Mắt phải mộng thịt
R26 vỡ lớn</t>
  </si>
  <si>
    <t xml:space="preserve">Sẹo mổ vùng đòn trái (Gãy xương đòn trái đã lấy phương tiện KHX 2021), hiện tại vận động bình thường
Hồng cầu nhỏ. Tăng Cholesterol nhẹ
Tiền loãng xương
Mắt phải mộng thịt
R26 vỡ lớn
Các chỉ số xét nghiệm và chẩn đoán hình ảnh khác hiện tại trong giới hạn bình thường 
</t>
  </si>
  <si>
    <t xml:space="preserve">Sẹo mổ vùng đòn trái (Gãy xương đòn trái đã lấy phương tiện KHX 2021), hiện tại vận động bình thường
Hồng cầu nhỏ: Kiểm tra thêm Trisure Carrier
Tăng Cholesterol nhẹ: Tập thể dục. Hạn chế mỡ động vật.
Tiền loãng xương: Tập thể dục 
Mắt phải mộng thịt: Khám chuyên khoa mắt định kỳ
R26 vỡ lớn: Điều trị nha khoa 
Các chỉ số xét nghiệm và chẩn đoán hình ảnh khác hiện tại trong giới hạn bình thường </t>
  </si>
  <si>
    <t>Trần Anh Minh</t>
  </si>
  <si>
    <t xml:space="preserve">Huyết áp 135/90 mmHg
Hai mắt mộng độ I
Vẹo vách ngăn sang trái
Chân R27. Mất R35. Cao răng hai hàm. Sức nhai &gt; 90 % 
</t>
  </si>
  <si>
    <t>29.5</t>
  </si>
  <si>
    <t xml:space="preserve">Huyết áp 135/90 mmHg
Tăng men gan GGT. Tăng Cholesterol. Tăng Triglyceride 
Gan nhiễm mỡ độ I 
Tiền loãng xương 
Hai mắt mộng độ I
Vẹo vách ngăn sang trái
Chân R27. Mất R35. Cao răng hai hàm. Sức nhai &gt; 90 % 
Các chỉ số xét nghiệm và chẩn đoán hình ảnh khác hiện tại trong giới hạn bình thường.
</t>
  </si>
  <si>
    <t xml:space="preserve">Huyết áp 135/90 mmHg: Ăn nhạt, thường xuyên kiểm tra huyết áp 
Tăng men gan GGT. Tăng Cholesterol. Tăng Triglyceride/ Gan nhiễm mỡ độ I:  Hạn chế bia rượu, dầu mỡ, tập thể dục. 
Tiền loãng xương: Tăng cường vận động
Hai mắt mộng độ I: Khám chuyên khoa mắt định kỳ.
Vẹo vách ngăn sang trái: Khám chuyên khoa tai mũi họng định kỳ.
Chân R27. Mất R35. Cao răng hai hàm. Sức nhai &gt; 90 %: Điều trị nha khoa 
Các chỉ số xét nghiệm và chẩn đoán hình ảnh khác hiện tại trong giới hạn bình thường.
</t>
  </si>
  <si>
    <t>Dương Tấn Xuân</t>
  </si>
  <si>
    <t xml:space="preserve">Amydan quá phát
</t>
  </si>
  <si>
    <t>34.9</t>
  </si>
  <si>
    <t>POLYP TÚI MẬT.  
SỎI THẬN PHẢI.</t>
  </si>
  <si>
    <t xml:space="preserve">Polyp túi mật d &lt; 2 mm. Sỏi thận phải d# 4 mm
Amydan quá phát
Các chỉ số xét nghiệm và chẩn đoán hình ảnh khác trong giới hạn bình thường  
</t>
  </si>
  <si>
    <t xml:space="preserve">Polyp túi mật d &lt; 2 mm. Sỏi thận phải d# 4 mm: Uống nhiều nước. Siêu âm bụng định kỳ 
Amydan quá phát: Tránh uống nước đá lạnh
Các chỉ số xét nghiệm và chẩn đoán hình ảnh khác trong giới hạn bình thường  
</t>
  </si>
  <si>
    <t>Nguyễn Văn Sau</t>
  </si>
  <si>
    <t xml:space="preserve">Dư cân
Phẫu thuật mổ sỏi thận bên trái (Cách dây 10 năm)
Cao răng 2 hàm. </t>
  </si>
  <si>
    <t>TD SỎI NHỎ THẬN TRÁI
NỐT VÔI THẬN PHẢI</t>
  </si>
  <si>
    <t xml:space="preserve">Nang thuỳ phải tuyến giáp ( TIRADS  1) (theo ACR TIRADS 2017).
* 
</t>
  </si>
  <si>
    <t xml:space="preserve">Dư cân
Phẫu thuật mổ sỏi thận bên trái (Cách dây 10 năm)
TD Sỏi nhỏ thận trái 6 mm. Nốt vôi nhu mô thận phải 6 mm
Nang thùy phải tuyến giáp 5x3 mm (TIRADS 1)
Cao răng 2 hàm. 
Các chỉ số xét nghiệm và chẩn đoán hình ảnh khác hiện tại trong giới hạn bình thường </t>
  </si>
  <si>
    <t xml:space="preserve">Dư cân: Tập thể dục 
Phẫu thuật mổ sỏi thận bên trái (Cách dây 10 năm)
TD Sỏi nhỏ thận trái 6 mm. Nốt vôi nhu mô thận phải 6 mm: Siêu âm bụng kiểm tra định kỳ. Uống nhiều nước. 
Nang thùy phải tuyến giáp 5x3 mm (TIRADS 1): Siêu âm giáp kiểm tra định kỳ 
Cao răng 2 hàm: Cạo vôi răng định kỳ 
Các chỉ số xét nghiệm và chẩn đoán hình ảnh khác hiện tại trong giới hạn bình thường </t>
  </si>
  <si>
    <t>Đinh Cao Trí</t>
  </si>
  <si>
    <t xml:space="preserve">Tăng men gan GGT. Tăng Cholesterol
Giảm mật độ xương
Các chi số xét nghiệm và chẩn đoán hình ảnh khác hiện tại trong giới hạn bình thường </t>
  </si>
  <si>
    <t xml:space="preserve">Tăng men gan GGT. Tăng Cholesterol: Giảm ăn chất béo. Hạn chế rượu bia 
Giảm mật độ xương: Tăng cường vận động thể dục thể thao
Các chi số xét nghiệm và chẩn đoán hình ảnh khác hiện tại trong giới hạn bình thường </t>
  </si>
  <si>
    <t>Nguyễn Văn Bá</t>
  </si>
  <si>
    <t xml:space="preserve">Tăng huyết áp giới hạn
Mổ ruột thừa viêm 2017
Viêm mũi dị ứng.
</t>
  </si>
  <si>
    <t>6.54</t>
  </si>
  <si>
    <t>3.09</t>
  </si>
  <si>
    <t>7.3</t>
  </si>
  <si>
    <t>93.9</t>
  </si>
  <si>
    <t>44.3</t>
  </si>
  <si>
    <t>192</t>
  </si>
  <si>
    <t xml:space="preserve">Tăng huyết áp giới hạn
Mổ ruột thừa viêm 2017
Tăng men gan. Tăng mỡ máu
Gan nhiễm mỡ độ I 
Viêm mũi dị ứng.
Các chỉ số xét nghiệm và chẩn đoán hình ảnh khác hiện tại trong giới hạn bình thường.
</t>
  </si>
  <si>
    <t xml:space="preserve">Tăng huyết áp giới hạn: Hạn chế ăn mặn. Thường xuyên theo dõi huyết áp
Mổ ruột thừa viêm 2017
Tăng men gan. Tăng mỡ máu/ Gan nhiễm mỡ độ I: Hạn chế bia rượu, mỡ máu. Tăng cường tập thể dục
Viêm mũi dị ứng: Tránh tiếp xúc với khói bụi, lạnh. 
Các chỉ số xét nghiệm và chẩn đoán hình ảnh khác hiện tại trong giới hạn bình thường.
</t>
  </si>
  <si>
    <t>Võ Minh Tâm</t>
  </si>
  <si>
    <t xml:space="preserve">Dư cân
Thoái hoá cột sống thắt lưng
R38 mọc lệch. </t>
  </si>
  <si>
    <t>404</t>
  </si>
  <si>
    <t>63.6</t>
  </si>
  <si>
    <t xml:space="preserve">ĐA POLYP TÚI MẬT.  
GAN NHIỄM MỠ ĐỘ I </t>
  </si>
  <si>
    <t>Dư cân
Thoái hoá cột sống thắt lưng
Tăng men gan, Tăng mỡ máu
Gan nhiễm mỡ độ I
Đa Polyp túi mật dmax # 8 mm
Thỉểu xương
R38 mọc lệch. 
Các chỉ số xét nghiệm và chẩn đoán hình ảnh khác hiện tại trong giới hạn bình thường</t>
  </si>
  <si>
    <t>Dư cân.Tăng men gan. Tăng mỡ máu. Gan nhiễm mỡ độ I: Giảm dầu mỡ, kiêng rượu bia, tập thể dục
Thoái hoá cột sống thắt lưng: Không mang vác nặng
Thỉểu xương: Bổ sung calci
Đa Polyp túi mật dmax # 8 mm: Theo dõi siêu âm bụng hằng năm 
R38 mọc lệch:Điều trị nha khoa
Các chỉ số xét nghiệm và chẩn đoán hình ảnh khác hiện tại trong giới hạn bình thường</t>
  </si>
  <si>
    <t>Phạm Hữu Quang</t>
  </si>
  <si>
    <t>Dư cân.
Mắt trái tật khúc xạ.
Viêm họng hạt.
Chân R37. R48 mọc lệch. Sức nhai &gt; 90 %.</t>
  </si>
  <si>
    <t>7.54</t>
  </si>
  <si>
    <t>86.2</t>
  </si>
  <si>
    <t>Dư cân.
Tăng mỡ máu. Tăng men gan.
Mắt trái tật khúc xạ.
Viêm họng hạt.
Chân R37. R48 mọc lệch. Sức nhai &gt; 90 %.
Các kết quả xét nghiệm và chẩn đoán hình ảnh khác trong giới hạn bình thường.</t>
  </si>
  <si>
    <t>Dư cân. Tăng mỡ máu. Tăng men gan: Kiêng dầu mỡ. Hạn chế bia rượu. Tập thể dục.
Mắt trái tật khúc xạ: Mang kính phù hợp.
Viêm họng hạt: Tránh uống đá lạnh.
Chân R37. R48 mọc lệch. Sức nhai &gt; 90 %: Điều trị nha khoa.
Các kết quả xét nghiệm và chẩn đoán hình ảnh khác trong giới hạn bình thường.</t>
  </si>
  <si>
    <t>Phạm Hồng Tiến</t>
  </si>
  <si>
    <t xml:space="preserve">Dư cân
R38, 48 mọc lệch. R37 sâu. Cao răng 2 hàm. </t>
  </si>
  <si>
    <t>3.49</t>
  </si>
  <si>
    <t>270</t>
  </si>
  <si>
    <t xml:space="preserve">NANG GIÁP THÙY TRÁI (TIRADS 1) (theo ACR TIRADS 2017).
* 
</t>
  </si>
  <si>
    <t xml:space="preserve">Dư cân
Tăng men gan. Tăng mỡ máu 
Gan nhiễm mỡ độ I 
Nang giáp thùy trái 2.5 mm (TIRADS 1)
R38, 48 mọc lệch. R37 sâu. Cao răng 2 hàm. 
Các chỉ số xét nghiệm và chẩn đoán hình ảnh khác hiện tại trong giới hạn bình thường </t>
  </si>
  <si>
    <t xml:space="preserve">Tăng men gan. Tăng mỡ máu. Gan nhiễm mỡ độ I. Dư cân:  Hạn chế bia rượu, dầu mỡ. Tăng cường thể dục 
Nang giáp thùy trái 2.5 mm (TIRADS 1): Siêu âm giáp định kỳ
R38, 48 mọc lệch. R37 sâu. Cao răng 2 hàm: Điều trị nha khoa 
Các chỉ số xét nghiệm và chẩn đoán hình ảnh khác hiện tại trong giới hạn bình thường </t>
  </si>
  <si>
    <t>Nguyễn Văn Thanh</t>
  </si>
  <si>
    <t xml:space="preserve">Hai mắt tật khúc xạ 
Vẹo vách ngăn </t>
  </si>
  <si>
    <t>7.74</t>
  </si>
  <si>
    <t>6.39</t>
  </si>
  <si>
    <t xml:space="preserve">Nhân thùy trái tuyến giáp (TIRADS 3) 
Nang thùy trái tuyến giáp (TIRADS 1) (theo ACR TIRADS 2017).
* 
</t>
  </si>
  <si>
    <t xml:space="preserve">Tăng Glucose (Sau ăn)
Glucose niệu (++)
TD Hemangioma gan phải 6 mm.
Nhân thùy trái tuyến giáp 3.5x1.5 mm (TIRADS 3). Nang thùy trái tuyến giáp 2.5 mm (TIRADS 1)
Hai mắt tật khúc xạ 
Vẹo vách ngăn 
Các chỉ số xét nghiệm và chẩn đoán hình ảnh khác hiện tại trong giới hạn bình thường </t>
  </si>
  <si>
    <t xml:space="preserve">Tăng Glucose. Glucose niệu (++) (Sau ăn)
TD Hemangioma gan phải 6 mm: Siêu âm giáp kiểm tra sau 03 tháng.
Nhân thùy trái tuyến giáp 3.5x1.5 mm (TIRADS 3). Nang thùy trái tuyến giáp 2.5 mm (TIRADS 1): Siêu âm giáp mỗi 6 tháng 
Hai mắt tật khúc xạ: Mang kính phù hợp 
Vẹo vách ngăn: Khám chuyên khoa TMH định kỳ
Các chỉ số xét nghiệm và chẩn đoán hình ảnh khác hiện tại trong giới hạn bình thường </t>
  </si>
  <si>
    <t>Trần Văn Phẩm</t>
  </si>
  <si>
    <t xml:space="preserve">Gan nhiễm mỡ độ I
Dư cân
Đã mổ ruột thừa nội soi </t>
  </si>
  <si>
    <t>78.0</t>
  </si>
  <si>
    <t>44.9</t>
  </si>
  <si>
    <t xml:space="preserve">Tăng triglyceride
Gan nhiễm mỡ độ I
Dư cân
Đã mổ ruột thừa nội soi 
Các chỉ số xét nghiệm và chẩn đoán hình ảnh khác hiện tại trong giới hạn bình thường.
</t>
  </si>
  <si>
    <t xml:space="preserve">Tăng triglyceride. Gan nhiễm mỡ độ I. Dư cân : Hạn chế dầu mỡ. Tập thể dục
Đã mổ ruột thừa nội soi 
Các chỉ số xét nghiệm và chẩn đoán hình ảnh khác hiện tại trong giới hạn bình thường.
</t>
  </si>
  <si>
    <t>Lê Văn Nhật</t>
  </si>
  <si>
    <t xml:space="preserve">Theo dõi viêm dạ dày trào ngược
Vẹo vách ngăn sang trái
</t>
  </si>
  <si>
    <t>89.7</t>
  </si>
  <si>
    <t xml:space="preserve">NANG TIỀN LIỆT TUYẾN </t>
  </si>
  <si>
    <t xml:space="preserve">Nang tiền liệt tuyến d# 6 mm
Theo dõi viêm dạ dày trào ngược
Vẹo vách ngăn sang trái
Các chỉ số xét nghiệm và chẩn đoán hình ảnh khác hiện tại trong giới hạn bình thường 
</t>
  </si>
  <si>
    <t xml:space="preserve">Theo dõi viêm dạ dày trào ngược
Nang tiền liệt tuyến d# 6 mm: Siêu âm bụng định kỳ
Vẹo vách ngăn sang trái
Các chỉ số xét nghiệm và chẩn đoán hình ảnh khác hiện tại trong giới hạn bình thường 
</t>
  </si>
  <si>
    <t>Nguyễn Minh Thư</t>
  </si>
  <si>
    <t>3.29</t>
  </si>
  <si>
    <t>2.22</t>
  </si>
  <si>
    <t>33</t>
  </si>
  <si>
    <t>Hai mắt tật khúc xạ
Các chỉ số xét nghiệm và chẩn đoán hình ảnh hiện tại trong giới hạn bình thường</t>
  </si>
  <si>
    <t>Hai mắt tật khúc xạ: Mang kính phù hợp
Các chỉ số xét nghiệm và chẩn đoán hình ảnh hiện tại trong giới hạn bình thường</t>
  </si>
  <si>
    <t>Huỳnh Huy Nhất</t>
  </si>
  <si>
    <t xml:space="preserve">Cao răng hai hàm. </t>
  </si>
  <si>
    <t>7.26</t>
  </si>
  <si>
    <t xml:space="preserve">Tăng ALT, GGT. Tăng Cholesterol.
Gan nhiễm mỡ độ I 
Cao răng hai hàm. 
Các chỉ số xét nghiệm và chẩn đoán hình ảnh khác hiện tại trong giới hạn bình thường.
</t>
  </si>
  <si>
    <t xml:space="preserve">Tăng ALT, GGT. Tăng Cholesterol / Gan nhiễm mỡ độ I:  Hạn chế bia rượu, dầu mỡ, tập thể dục. Xét nghiệm viêm gan A, B, C. 
Cao răng hai hàm:  Lấy cao răng định kỳ 
Các chỉ số xét nghiệm và chẩn đoán hình ảnh khác hiện tại trong giới hạn bình thường.
</t>
  </si>
  <si>
    <t>Bùi Ngọc Hợi</t>
  </si>
  <si>
    <t>Tiền sử tán sỏi niệu quản phải ngược dòng cách đây 01 năm tại Bệnh viện Đa khoa Trung ương Quảng Nam. Hiện tại ổn.
Mắt trái: Mộng thịt. Thị trường bình thường.
Mất R46. Sức nhai &gt; 90 %.</t>
  </si>
  <si>
    <t xml:space="preserve">Rối loạn công thức bạch cầu (Giảm Neutrophils, Tăng Lymphocytes, Tăng Monocytes).
 </t>
  </si>
  <si>
    <t>57.9</t>
  </si>
  <si>
    <t>33.5</t>
  </si>
  <si>
    <t>96.6</t>
  </si>
  <si>
    <t xml:space="preserve">Nhân thuỳ trái tuyến giáp  ( TIRADS 4  )(theo ACR TIRADS 2017).
* 
</t>
  </si>
  <si>
    <t>Tiền sử tán sỏi niệu quản phải ngược dòng cách đây 01 năm tại Bệnh viện Đa khoa Trung ương Quảng Nam. Hiện tại ổn.
Rối loạn công thức bạch cầu. Tăng men gan.
Gan nhiễm mỡ độ I.
Nhân thùy trái tuyến giáp kt # 5x3 mm (TIRADS 4).
Mắt trái: Mộng thịt. Thị trường bình thường.
Mất R46. Sức nhai &gt; 90 %.
Các kết quả xét nghiệm và chẩn đoán hình ảnh khác trong giới hạn bình thường.</t>
  </si>
  <si>
    <t>Tiền sử tán sỏi niệu quản phải ngược dòng cách đây 01 năm tại Bệnh viện Đa khoa Trung ương Quảng Nam. Hiện tại ổn.
Rối loạn công thức bạch cầu: Khám chuyên khoa huyết học hoặc kiểm tra lại tổng phân tích tế bào máu sau 01 tháng.
Tăng men gan: Kiêng bia rượu. Xét nghiệm viêm gan A, B, C. 
Gan nhiễm mỡ độ I: Tập thể dục.
Nhân thùy trái tuyến giáp kt # 5x3 mm (TIRADS 4): FNA nhân giáp kiểm tra.
Mắt trái: Mộng thịt. Thị trường bình thường: Khám chuyên khoa mắt định kỳ.
Mất R46. Sức nhai &gt; 90 %: Điều trị nha khoa. 
Các kết quả xét nghiệm và chẩn đoán hình ảnh khác trong giới hạn bình thường.</t>
  </si>
  <si>
    <t>Võ Văn Nhàng</t>
  </si>
  <si>
    <t>Mắt trái tật khúc xạ/ mộng thịt
Tiền loãng xương</t>
  </si>
  <si>
    <t>6.37</t>
  </si>
  <si>
    <t>Nang thận hai bên.</t>
  </si>
  <si>
    <t xml:space="preserve">Nang thận hai bên d # 12 mm
Mắt trái tật khúc xạ/ mộng thịt
Tiền loãng xương
Các chỉ số xét nghiệm và chẩn đoán hình ảnh khác hiện tại trong giới hạn bình thường </t>
  </si>
  <si>
    <t xml:space="preserve">Nang thận hai bên d # 12 mm: Siêu âm bụng định kỳ
Mắt trái tật khúc xạ/ mộng thịt: Mang kính phù hợp, khám chuyên khoa mắt định kỳ
Các chỉ số xét nghiệm và chẩn đoán hình ảnh khác hiện tại trong giới hạn bình thường
</t>
  </si>
  <si>
    <t>Trần Hoàng Sang</t>
  </si>
  <si>
    <t>Vẹo vách ngăn sang phải</t>
  </si>
  <si>
    <t xml:space="preserve">Tăng ALT. Tăng Cholesterol. Tăng Triglyceride 
Vẹo vách ngăn sang phải
Các chi số xét nghiệm và chẩn đoán hình ảnh khác hiện tại trong giới hạn bình thường </t>
  </si>
  <si>
    <t xml:space="preserve">Tăng ALT. Tăng Cholesterol. Tăng Triglyceride: Hạn chế rượu bia. Hạn chế dầu mỡ. Tăng cường thể dục
Vẹo vách ngăn sang phải
Các chi số xét nghiệm và chẩn đoán hình ảnh khác hiện tại trong giới hạn bình thường </t>
  </si>
  <si>
    <t>Phạm Xuân Thịnh</t>
  </si>
  <si>
    <t xml:space="preserve">Hai mắt mộng thịt độ II
Chân R47. Cao răng hai hàm. Sức nhai &gt; 90 % </t>
  </si>
  <si>
    <t>124</t>
  </si>
  <si>
    <t xml:space="preserve">Tăng GGT. Tăng Cholesterol 
Hai mắt mộng thịt độ II
Chân R47. Cao răng hai hàm. Sức nhai &gt; 90 % 
Các chỉ số xét nghiệm và chẩn đoán hình ảnh khác hiện tại trong giới hạn bình thường.
</t>
  </si>
  <si>
    <t xml:space="preserve">Tăng GGT. Tăng Cholesterol: Hạn chế rượu bia, mỡ, nội tạng động vật. Tập thể dục giảm cân.
Hai mắt mộng thịt độ II: Khám chuyên khoa mắt định kỳ
Chân R47. Cao răng hai hàm. Sức nhai &gt; 90 %: Điều trị nha khoa 
Các chỉ số xét nghiệm và chẩn đoán hình ảnh khác hiện tại trong giới hạn bình thường.
</t>
  </si>
  <si>
    <t>Nguyễn Chí Công</t>
  </si>
  <si>
    <t xml:space="preserve">Mất R36. Cao răng 2 hàm. Sức nhai &gt; 90 % </t>
  </si>
  <si>
    <t>Tăng hồng cầu. Tăng HCT và HGB</t>
  </si>
  <si>
    <t>8.50</t>
  </si>
  <si>
    <t xml:space="preserve">Nang keo nhỏ thùy phải tuyến giáp (TIRADS 1) (theo ACR TIRADS 2017).
* 
</t>
  </si>
  <si>
    <t xml:space="preserve">Tăng hồng cầu. Tăng HCT và HGB. Tăng mỡ máu 
Nang keo nhỏ thùy phải tuyến giáp d # 1.5 mm (TIRADS 1)
Mất R36. Cao răng 2 hàm. Sức nhai &gt; 90 % 
Các chi số xét nghiệm và chẩn đoán hình ảnh khác hiện tại trong giới hạn bình thường </t>
  </si>
  <si>
    <t xml:space="preserve">Tăng hồng cầu, Tăng HCT và HGB : Uống nhiều nước Xét nghiệm lại công thức máu sau 1 tuần. Khám CK huyết học
Tăng mỡ máu: Dùng thuốc, kiêng dầu mỡ. Tập thể dục 
Nang keo nhỏ thùy phải tuyến giáp d # 1.5 mm (TIRADS 1): Siêu âm giáp định kỳ hằng năm
Mất R36. Cao răng 2 hàm. Sức nhai &gt; 90 %: Điều trị nha khoa 
Các chi số xét nghiệm và chẩn đoán hình ảnh khác hiện tại trong giới hạn bình thường </t>
  </si>
  <si>
    <t>Bùi Thế Cường</t>
  </si>
  <si>
    <t>Tăng men gan
Đa Polyp túi mật  d &lt; 4 mm.
Viêm mũi dị ứng</t>
  </si>
  <si>
    <t>6.05</t>
  </si>
  <si>
    <t>126</t>
  </si>
  <si>
    <t xml:space="preserve">ĐA POLYP TÚI MẬT.  </t>
  </si>
  <si>
    <t xml:space="preserve">Tăng men gan GGT. Tăng mỡ máu 
Đa Polyp túi mật  d &lt; 4 mm.
Viêm mũi dị ứng
Các chi số xét nghiệm và chẩn đoán hình ảnh khác hiện tại trong giới hạn bình thường 
</t>
  </si>
  <si>
    <t xml:space="preserve">Tăng men gan GGT: Hạn chế rượu bia 
Tăng mỡ máu: Giảm thức ăn béo, dầu mỡ
Đa Polyp túi mật  d &lt; 4 mm: Siêu âm bụng định kỳ  
Viêm mũi dị ứng: Tránh tiếp xúc với khói bụi, lạnh 
Các chi số xét nghiệm và chẩn đoán hình ảnh khác hiện tại trong giới hạn bình thường 
</t>
  </si>
  <si>
    <t>Nguyễn Minh Sỹ</t>
  </si>
  <si>
    <t>Đã mổ ruột thừa ( từ nhỏ )
Hai mắt tật khúc xạ
R38 mọc lệch</t>
  </si>
  <si>
    <t xml:space="preserve">Nhân bọt biển thùy phải + Nang thùy trái tuyến giáp (TIRADS 1) (theo ACR TIRADS 2017).
* 
</t>
  </si>
  <si>
    <t xml:space="preserve">Đã mổ ruột thừa ( từ nhỏ )
Tăng cholesterol
Nhân bọt biển thùy phải d &lt; 5 mm + Nang thùy trái tuyến giáp d # 4 mm (TIRADS 1)
Hai mắt tật khúc xạ
R38 mọc lệch
Các chỉ số xét nghiệm và chẩn đoán hình ảnh khác hiện tại trong giới hạn bình thường.
</t>
  </si>
  <si>
    <t>Đã mổ ruột thừa ( từ nhỏ )
Tăng cholesterol: Hạn chế dầu mỡ
Nhân bọt biển thùy phải d &lt; 5 mm + Nang thùy trái tuyến giáp d # 4 mm (TIRADS 1) : Siêu âm giáp định kỳ
Hai mắt tật khúc xạ : Mang kính phù hợp
R38 mọc lệch : Điều trị nha khoa
Các chỉ số xét nghiệm và chẩn đoán hình ảnh khác hiện tại trong giới hạn bình thường.</t>
  </si>
  <si>
    <t>Nguyễn Thành Ý</t>
  </si>
  <si>
    <t>Td Tăng Huyết áp
Hai mắt tật khúc xạ.
Viêm mũi dị ứng.</t>
  </si>
  <si>
    <t>5.82</t>
  </si>
  <si>
    <t xml:space="preserve">Td Tăng huyết áp
Tăng men gan. Tăng mỡ máu.
Gan nhiễm mỡ độ I.
Hai mắt tật khúc xạ.
Viêm mũi dị ứng.
Các chỉ số xét nghiệm và chẩn đoán hình ảnh khác hiện tại trong giới hạn bình thường. </t>
  </si>
  <si>
    <t xml:space="preserve">TD Tăng huyết áp: Ăn nhạt. Khám CK tim mạch
Tăng men gan. Tăng mỡ máu. Gan nhiễm mỡ độ I: Hạn chế rượu bia, mỡ động vật, nội tạng động vật. Tập thể dục, giảm cân. Cấp đơn thuốc. Kiểm tra lại men gan, mỡ máu sau khi hết thuốc.Xét nghiệm thêm Viêm gan  A, B, C
Hai mắt tật khúc xạ: Mang kính phù hợp.
Viêm mũi dị ứng: Tránh tiếp xúc khói bụi, lạnh.
Các chỉ số xét nghiệm và chẩn đoán hình ảnh khác hiện tại trong giới hạn bình thường. </t>
  </si>
  <si>
    <t>Nguyễn Văn Phát</t>
  </si>
  <si>
    <t xml:space="preserve">Chân R24,25. Sức nhai &gt; 90 % 
</t>
  </si>
  <si>
    <t>8.17</t>
  </si>
  <si>
    <t>35.1</t>
  </si>
  <si>
    <t xml:space="preserve">Tăng Glucose (sau ăn). Tăng men gan. Tăng mỡ máu
Chân R24,25. Sức nhai &gt; 90 % 
Các chỉ số xét nghiệm và chẩn đoán hình ảnh  khác hiện tại trong giới  hạn bình thường. </t>
  </si>
  <si>
    <t xml:space="preserve">Tăng Glucose (sau ăn).
Tăng men gan. Tăng mỡ máu: Hạn chế dầu mỡ. Xét nghiệm thêm Viêm gan  A, B, C
Chân R24,25. Sức nhai &gt; 90 %. Điều trị nha khoa 
Các chỉ số xét nghiệm và chẩn đoán hình ảnh  khác hiện tại trong giới  hạn bình thường. </t>
  </si>
  <si>
    <t>Trần Hữu Vinh</t>
  </si>
  <si>
    <t xml:space="preserve">Nang nhỏ thùy trái tuyến giáp (TIRADS 1) (theo ACR TIRADS 2017).
* 
</t>
  </si>
  <si>
    <t xml:space="preserve">Gan nhiễm mỡ độ I 
Nang nhỏ thùy trái tuyến giáp d # 1.5 mm (TIRADS 1)
Viêm mũi dị ứng 
Các chi số xét nghiệm và chẩn đoán hình ảnh khác hiện tại trong giới hạn bình thường </t>
  </si>
  <si>
    <t xml:space="preserve">Gan nhiễm mỡ độ I: Hạn chế dầu mỡ 
Nang nhỏ thùy trái tuyến giáp d # 1.5 mm (TIRADS 1): Siêu âm giáp định kỳ  
Viêm mũi dị ứng: Tránh tiếp xúc với khói bụi, lạnh 
Các chi số xét nghiệm và chẩn đoán hình ảnh khác hiện tại trong giới hạn bình thường </t>
  </si>
  <si>
    <t>Bùi Khánh</t>
  </si>
  <si>
    <t>Dư cân
Cao răng 2 hàm. R36, 37 sâu. R45 lung lay.</t>
  </si>
  <si>
    <t xml:space="preserve">Tăng Cholesterol
Gan nhiễm mỡ độ I 
Nhân bọt biển thùy phải tuyến giáp 5.7 mm (TIRADS 1)
Dư cân
Cao răng 2 hàm. R36, 37 sâu. R45 lung lay.
Các chỉ số xét nghiệm và chẩn đoán hình ảnh khác hiện tại trong giới hạn bình thường </t>
  </si>
  <si>
    <t xml:space="preserve">Tăng Cholesterol. Gan nhiễm mỡ độ I. Dư cân: Hạn chế dầu mỡ. Tập thể dục 
Nhân bọt biển thùy phải tuyến giáp 5.7 mm (TIRADS 1): Theo dõi hằng năm
Cao răng 2 hàm. R36, 37 sâu. R45 lung lay: Điều trị nha khoa 
Các chỉ số xét nghiệm và chẩn đoán hình ảnh khác hiện tại trong giới hạn bình thường </t>
  </si>
  <si>
    <t>Mai Đăng Tiến</t>
  </si>
  <si>
    <t>100/70</t>
  </si>
  <si>
    <t xml:space="preserve">Mất R46. Sức nhai &gt; 90 % </t>
  </si>
  <si>
    <t xml:space="preserve">Nang thận trái d# 8 mm
Mất R46. Sức nhai &gt; 90 % 
Các chi số xét nghiệm và chẩn đoán hình ảnh khác hiện tại trong giới hạn bình thường </t>
  </si>
  <si>
    <t xml:space="preserve">Nang thận trái d# 8 mm: Siêu âm bụng định kỳ  
Mất R46. Sức nhai &gt; 90 %: Điều trị nha khoa 
Các chi số xét nghiệm và chẩn đoán hình ảnh khác hiện tại trong giới hạn bình thường </t>
  </si>
  <si>
    <t>Nguyễn Hải Bình</t>
  </si>
  <si>
    <t>Tăng men  gan
Tăng triglyceride
Viêm mũi dị ứng
Các chỉ số xét nghiệm và chẩn đoán hình ảnh khác hiện tại trong giới hạn bình thường</t>
  </si>
  <si>
    <t>Tăng men gan.Tăng triglyceride: Hạn chế bia rượu, giảm ăn ngọt, tinh bột, tăng vận động. Xét nghiệm thêm Viêm gan A,B,C
Viêm mũi dị ứng: Tránh tiếp xúc khói bụi lạnh
Các chỉ số xét nghiệm và chẩn đoán hình ảnh khác hiện tại trong giới hạn bình thường</t>
  </si>
  <si>
    <t>Cao Ngọc Sơn</t>
  </si>
  <si>
    <t xml:space="preserve">TD Tăng huyết áp.
Gan nhiễm mỡ độ II.
R38 mọc lệch. </t>
  </si>
  <si>
    <t>8.89</t>
  </si>
  <si>
    <t>116.0</t>
  </si>
  <si>
    <t>37.9</t>
  </si>
  <si>
    <t>Nhịp xoang nhanh, tần số 111 lần/phút.</t>
  </si>
  <si>
    <t>GAN NHIỄM MỠ ĐỘ II
SỎI THẬN PHẢI</t>
  </si>
  <si>
    <t xml:space="preserve">TD Tăng huyết áp.
Tăng ALT, GGT. Tăng Cholesterol, Triglyceride.
Nhịp xoang nhanh, tần số 111 lần/phút.
Gan nhiễm mỡ độ II. Sỏi thận phải d # 10 mm.
R38 mọc lệch. 
Các chỉ số xét nghiệm và chẩn đoán hình ảnh khác hiện tại trong giới hạn bình thường. </t>
  </si>
  <si>
    <t xml:space="preserve">TD Tăng huyết áp: Ăn nhạt. Đo huyết áp kiểm tra.
Tăng ALT, GGT. Tăng Cholesterol, Triglyceride. Gan nhiễm mỡ độ II: Hạn chế bia rượu, chất béo. Tập thể dục. Xét nghiệm thêm Viêm gan A,B,C
Nhịp xoang nhanh, tần số 111 lần/phút: Hạn chế chất kích thích. Siêu âm tim kiểm tra.
Sỏi thận phải d # 10 mm: Uống nhiều nước. Không nhịn tiểu.
R38 mọc lệch: Điều trị nha khoa.
Các chỉ số xét nghiệm và chẩn đoán hình ảnh khác hiện tại trong giới hạn bình thường. </t>
  </si>
  <si>
    <t>Lê Huy</t>
  </si>
  <si>
    <t>140/70</t>
  </si>
  <si>
    <t>Ra mồ hôi tay ít
Hai mắt tật khúc xạ</t>
  </si>
  <si>
    <t>6.41</t>
  </si>
  <si>
    <t>38.8</t>
  </si>
  <si>
    <t>218</t>
  </si>
  <si>
    <t>Nốt vôi hóa nhu mô gan phải.</t>
  </si>
  <si>
    <t xml:space="preserve">Ra mồ hôi tay ít
Tăng men gan
Tăng mỡ máu
Nốt vôi hóa nhu mô gan phải d # 5 mm
Hai mắt tật khúc xạ
Các chỉ số xét nghiệm và chẩn đoán hình ảnh  khác hiện tại trong giới  hạn bình thường. </t>
  </si>
  <si>
    <t xml:space="preserve">Ra mồ hôi tay ít: Khám chuyên khoa thần kinh
Tăng men gan: Kiêng rượu bia, xét nghiệm viêm gan A, B, C
Tăng mỡ máu: Kiêng dầu mỡ, tập thể dục
Nốt vôi hóa nhu mô gan phải d # 5 mm: Uống nhiều nước. Siêu âm bụng hằng năm
Hai mắt tật khúc xạ: Mang kính phù hợp
Các chỉ số xét nghiệm và chẩn đoán hình ảnh  khác hiện tại trong giới  hạn bình thường. </t>
  </si>
  <si>
    <t>Huỳnh Văn Đến</t>
  </si>
  <si>
    <t>7.18</t>
  </si>
  <si>
    <t>1.98</t>
  </si>
  <si>
    <t xml:space="preserve">Tăng Cholesterol 
Gan nhiễm mỡ độ I 
Các chỉ số xét nghiệm và chẩn đoán hình ảnh khác hiện tại trong giới hạn bình thường.
</t>
  </si>
  <si>
    <t xml:space="preserve">Tăng Cholesterol / Gan nhiễm mỡ độ I : Hạn chế ăn dầu mỡ, tập thể dục
Các chỉ số xét nghiệm và chẩn đoán hình ảnh khác hiện tại trong giới hạn bình thường.
</t>
  </si>
  <si>
    <t>Dư cân.
Theo dõi Tăng huyết áp
Viêm mũi dị ứng.
Cao răng 2 hàm.</t>
  </si>
  <si>
    <t>122.7</t>
  </si>
  <si>
    <t>248</t>
  </si>
  <si>
    <t xml:space="preserve">Nhân thuỳ phải tuyến giáp (TIRADS  4)(theo ACR TIRADS 2017)
Hạch không điển hình nhóm IV vùng cổ phải. TD hạch viêm
* 
</t>
  </si>
  <si>
    <t xml:space="preserve">Dư cân.
Tăng Glucose. Tăng ALT, AST, GGT. Tăng Cholesterol, Triglyceride.
Gan nhiễm mỡ độ II.
Nhân thuỳ phải tuyến giáp kt # 5x4 mm (TIRADS  4). Hạch không điển hình nhóm IV vùng cổ phải kt # 11x5 mm. TD hạch viêm
Theo dõi Tăng huyết áp
Viêm mũi dị ứng.
Cao răng 2 hàm.
Các chỉ số xét nghiệm và chẩn đoán hình ảnh khác hiện tại trong giới hạn bình thường. </t>
  </si>
  <si>
    <t>Theo dõi Tăng huyết áp: Ăn nhạt. Đo HA tại nhà liên tục 1 tuần vào mỗi buổi sáng. Ghi lại số đo. Gặp lại Bác sĩ
Dư cân. Tăng Cholesterol, Triglyceride. Gan nhiễm mỡ độ II: Hạn chế dầu mỡ. Tập thể dục.
Tăng Glucose: Xét nghiệm thêm HbA1C.
Tăng ALT, AST, GGT: Kiêng rượu bia. Xét nghiệm viêm gan A, B, C. 
Nhân thuỳ phải tuyến giáp kt # 5x4 mm (TIRADS  4). Hạch không điển hình nhóm IV vùng cổ phải kt # 11x5 mm. TD hạch viêm: FNA Nhân giáp thùy phải.
Viêm mũi dị ứng: Tránh tiếp xúc khói bụi, lạnh.
Cao răng 2 hàm: Lấy cao răng định kỳ.
Các chỉ số xét nghiệm và chẩn đoán hình ảnh khác hiện tại trong giới hạn bình thường.</t>
  </si>
  <si>
    <t>Nguyễn Như Nguyên</t>
  </si>
  <si>
    <t>Gãy cẳng tay phải do TNGTđã ổn.</t>
  </si>
  <si>
    <t>6.56</t>
  </si>
  <si>
    <t>60.2</t>
  </si>
  <si>
    <t>38.4</t>
  </si>
  <si>
    <t>67.5</t>
  </si>
  <si>
    <t>Gãy cẳng tay phải do TNGT đã ổn.
Tăng men gan.
Các kết quả xét nghiệm và chẩn đoán hình ảnh khác trong giới hạn bình thường.</t>
  </si>
  <si>
    <t>Gãy cẳng tay phải do TNGT đã ổn.
Tăng men gan: Hạn chế bia rượu. Xét nghiệm viêm gan A, B, C
Các kết quả xét nghiệm và chẩn đoán hình ảnh khác trong giới hạn bình thường.</t>
  </si>
  <si>
    <t>Phan Thanh Phương</t>
  </si>
  <si>
    <t>29.8</t>
  </si>
  <si>
    <t xml:space="preserve">Tăng men gan
Nang thuỳ phải tuyến giáp d # 2.5x1.5 mm ( TIRADS  1)
Viêm mũi dị ứng 
Các chi số xét nghiệm và chẩn đoán hình ảnh khác hiện tại trong giới hạn bình thường </t>
  </si>
  <si>
    <t xml:space="preserve">Tăng men gan: Hạn chế rượu bia  Xét nghiệm viêm gan A, B, C
Nang thuỳ phải tuyến giáp d # 2.5x1.5 mm ( TIRADS  1): Siêu âm giáp định kỳ  
Viêm mũi dị ứng: Tránh tiếp xúc với khói bụi, lạnh 
Các chi số xét nghiệm và chẩn đoán hình ảnh khác hiện tại trong giới hạn bình thường </t>
  </si>
  <si>
    <t>Phạm Hữu Tại</t>
  </si>
  <si>
    <t>130/100</t>
  </si>
  <si>
    <t xml:space="preserve">Huyêt áp 130/90 mmHg
Viêm mũi dị ứng
Cao răng 2 hàm. </t>
  </si>
  <si>
    <t>Thiếu máu hồng cầu nhỏ</t>
  </si>
  <si>
    <t>99.7</t>
  </si>
  <si>
    <t>31.7</t>
  </si>
  <si>
    <t>48.0</t>
  </si>
  <si>
    <t xml:space="preserve">Huyêt áp 130/90 mmHg
Thiếu máu hồng cầu nhỏ. Tăng mỡ máu (Sau ăn)
Gan nhiễm mỡ độ I 
Viêm mũi dị ứng
Cao răng 2 hàm. 
Các chỉ số xét nghiệm và chẩn đoán hình ảnh khác hiện tại trong giới hạn bình thường.
</t>
  </si>
  <si>
    <t xml:space="preserve">Huyêt áp 130/90 mmHg: Ăn nhạt, đo huyết áp kiểm tra.
Thiếu máu hồng cầu nhỏ. Xét nghiệm thêm sắt, Ferritin, Trisure Carrier
Tăng mỡ máu (Sau ăn)/ Gan nhiễm mỡ độ I : Hạn chế bia rượu. Giảm ăn chất béo, tăng vận động thể lực.
Viêm mũi dị ứng: Tránh tiếp xúc với khói bụi, lạnh. 
Cao răng 2 hàm:  Lấy cao răng định kỳ 
Các chỉ số xét nghiệm và chẩn đoán hình ảnh khác hiện tại trong giới hạn bình thường.
</t>
  </si>
  <si>
    <t>Nguyễn Văn Thi</t>
  </si>
  <si>
    <t xml:space="preserve">Mất R36. Sức nhai &gt; 90 % </t>
  </si>
  <si>
    <t>4.25</t>
  </si>
  <si>
    <t>1.53</t>
  </si>
  <si>
    <t xml:space="preserve">Mất R36. Sức nhai &gt; 90 % 
Các chỉ số xét nghiệm và chẩn đoán hình ảnh hiện tại trong giới hạn bình thường.
</t>
  </si>
  <si>
    <t xml:space="preserve">Mất R36. Sức nhai &gt; 90 %: Điều trị nha khoa  
Các chỉ số xét nghiệm và chẩn đoán hình ảnh hiện tại trong giới hạn bình thường.
</t>
  </si>
  <si>
    <t>Trương Văn Quyền</t>
  </si>
  <si>
    <t xml:space="preserve">Dư cân 
Mắt trái mộng thịt
Vẹo vách ngăn sang trái
Mất R37. Cao răng 2 hàm. Sức nhai &gt; 90 % </t>
  </si>
  <si>
    <t>95.1</t>
  </si>
  <si>
    <t xml:space="preserve">Tăng mỡ máu
Giảm độ lọc cầu thận 86ml/phút/1,73m2
Gan nhiễm mỡ độ I 
Dư cân 
Mắt trái mộng thịt
Vẹo vách ngăn sang trái
Mất R37. Cao răng 2 hàm. Sức nhai &gt; 90 % 
Các chi số xét nghiệm và chẩn đoán hình ảnh khác hiện tại trong giới hạn bình thường </t>
  </si>
  <si>
    <t xml:space="preserve">Tăng mỡ máu. Gan nhiễm mỡ độ I. Dư cân: Tập thể dục. Hạn chế dầu mỡ 
Giảm độ lọc cầu thận 86mm/phút/1,73m2: Ăn nhạt. Uống đủ nước 
Mắt trái mộng thịt:  Khám chuyên khoa  mắt định kỳ 
Vẹo vách ngăn sang trái
Mất R37. Cao răng 2 hàm. Sức nhai &gt; 90 %: Điều trị nha khoa 
Các chi số xét nghiệm và chẩn đoán hình ảnh khác hiện tại trong giới hạn bình thường </t>
  </si>
  <si>
    <t>Phạm Thanh Trạng</t>
  </si>
  <si>
    <t xml:space="preserve">Mắt phải mộng thịt
Mất R47. Sức nhai &gt; 90 % </t>
  </si>
  <si>
    <t>0.705</t>
  </si>
  <si>
    <t xml:space="preserve">NHÂN GIÁP THÙY PHẢI (TIRADS 4: 6 điểm)
NHÂN THOÁI HÓA THÙY TRÁI TUYẾN GIÁP (TIRADS 1) (theo ACR TIRADS 2017).
* 
</t>
  </si>
  <si>
    <t xml:space="preserve">Tăng Cholesterol
Nhân giáp thùy phải 4x4x4 mm (TIRADS 4 : 6 điểm). Nhân thoái hóa thùy phải tuyến giáp 3 mm (TIRADS 1)
Mắt phải mộng thịt
Mất R47. Sức nhai &gt; 90 % 
Các chỉ số xét nghiệm và chẩn đoán hình ảnh khác hiện tại trong giới hạn bình thường </t>
  </si>
  <si>
    <t xml:space="preserve">Tăng Cholesterol: Hạn chế dầu mỡ. Tập thể dục 
Nhân giáp thùy phải 4x4x4 mm (TIRADS 4 : 6 điểm). Nhân thoái hóa thùy phải tuyến giáp 3 mm (TIRADS 1): Siêu âm giáp kiểm tra sau 03 tháng
Mắt phải mộng thịt: Khám chuyên khoa định kỳ
Mất R47. Sức nhai &gt; 90 % : Điều trị nha khoa 
Các chỉ số xét nghiệm và chẩn đoán hình ảnh khác hiện tại trong giới hạn bình thường </t>
  </si>
  <si>
    <t>Đặng Hữu Thanh</t>
  </si>
  <si>
    <t>184</t>
  </si>
  <si>
    <t>140/77</t>
  </si>
  <si>
    <t xml:space="preserve">U bàn chân bên trái (sau chấn thương)
Nấm tai hai bên
Mất R37. Sức nhai &gt; 90 % </t>
  </si>
  <si>
    <t xml:space="preserve">TD POLYP TÚI MẬT </t>
  </si>
  <si>
    <t xml:space="preserve">U bàn chân bên trái (sau chấn thương)
TD Polyp túi mật dmax # 6 mm
Nấm tai hai bên
Mất R37. Sức nhai &gt; 90 % 
Các chỉ số xét nghiệm và chẩn đoán hình ảnh khác hiện tại trong giới hạn bình thường.
</t>
  </si>
  <si>
    <t xml:space="preserve">U bàn chân bên trái (sau chấn thương) : Đề nghị khám chuyên khoa ngoại chấn thương
TD Polyp túi mật dmax # 6 mm : Siêu âm bụng định kỳ
Nấm tai hai bên : Dùng thuốc theo đơn TMH
Mất R37. Sức nhai &gt; 90 % : Điều trị nha khoa
Các chỉ số xét nghiệm và chẩn đoán hình ảnh khác hiện tại trong giới hạn bình thường.
</t>
  </si>
  <si>
    <t>Nguyễn Văn Sang</t>
  </si>
  <si>
    <t>Hai mắt cận thị
Vẹo vách ngăn sang trái</t>
  </si>
  <si>
    <t>2.74</t>
  </si>
  <si>
    <t>Nhịp xoang tần số 108 lần/ phút: hơi nhanh.</t>
  </si>
  <si>
    <t xml:space="preserve">NHÂN GIÁP THÙY TRÁI (TIRADS 3) (theo ACR TIRADS 2017).
* 
</t>
  </si>
  <si>
    <t xml:space="preserve">Tăng Cholesterol 
Nhịp xoang tần số 108 lần/ phút: hơi nhanh
Gan nhiễm mỡ độ I 
Nhân giáp thùy trái kt # 8x4 mm, TIRADS 3.
Hai mắt cận thị
Vẹo vách ngăn sang trái
Các chỉ số xét nghiệm và chẩn đoán hình ảnh khác hiện tại trong giới hạn bình thường
</t>
  </si>
  <si>
    <t xml:space="preserve">Tăng Cholesterol / Gan nhiễm mỡ độ I: Giảm ăn chất béo, tăng cường vận động.
Nhịp xoang tần số 108 lần/ phút: hơi nhanh: Tránh dùng các chất kích thích.
Nhân giáp thùy trái kt # 8x4 mm, TIRADS 3: Siêu âm giáp định kỳ 4-6 tháng
Hai mắt cận thị: Mang kính phù hợp 
Vẹo vách ngăn sang trái
Các chỉ số xét nghiệm và chẩn đoán hình ảnh khác hiện tại trong giới hạn bình thường
</t>
  </si>
  <si>
    <t>Nguyễn Quang Thịnh</t>
  </si>
  <si>
    <t>Sỏi nhỏ thận trái 4 mm.
Mắt trái tật khúc xạ.</t>
  </si>
  <si>
    <t>6.27</t>
  </si>
  <si>
    <t xml:space="preserve">Tăng GGT. Tăng Cholesterol.
Sỏi nhỏ thận trái 4 mm.
Mắt trái tật khúc xạ.
Các chỉ số xét nghiệm và chẩn đoán hình ảnh khác hiện tại trong giới hạn bình thường. </t>
  </si>
  <si>
    <t xml:space="preserve">Tăng GGT: Hạn chế bia rượu.
Tăng Cholesterol: Hạn chế dầu mỡ. Tập thể dục.
Sỏi nhỏ thận trái 4 mm: Uống nhiều nước. Siêu âm bụng hằng năm.
Mắt trái tật khúc xạ: Mang kính phù hợp.
Các chỉ số xét nghiệm và chẩn đoán hình ảnh khác hiện tại trong giới hạn bình thường. </t>
  </si>
  <si>
    <t>Phan Văn Hoan</t>
  </si>
  <si>
    <t>140/95</t>
  </si>
  <si>
    <t xml:space="preserve">Huyết áp 140/95 mmHg
Gan nhiễm mỡ độ I 
Dư cân
R18 vỡ lớn. </t>
  </si>
  <si>
    <t>7.02</t>
  </si>
  <si>
    <t xml:space="preserve">Tăng WBC. Tăng mỡ máu
Gan nhiễm mỡ độ I  
Huyết áp 140/95 mmHg
Dư cân
R18 vỡ lớn. 
Các chỉ số xét nghiệm và chẩn đoán hình ảnh khác hiện tại trong giới hạn bình thường </t>
  </si>
  <si>
    <t xml:space="preserve">Tăng WBC: Kiểm tra lại Tổng phân tích tế bào máu
Gan nhiễm mỡ độ I. Dư cân. Tăng mỡ máu: Giảm chất béo (Dầu, mỡ). Tăng vận động thể lực.
Huyết áp 140/95 mmHg: Ăn nhạt. Đo huyết áp kiểm tra
R18 vỡ lớn: Điều trị nha khoa 
Các chỉ số xét nghiệm và chẩn đoán hình ảnh khác hiện tại trong giới hạn bình thường </t>
  </si>
  <si>
    <t>Phạm Viết Lệnh</t>
  </si>
  <si>
    <t>134/77</t>
  </si>
  <si>
    <t xml:space="preserve">Hai mắt tật khúc xạ 
Chân R46. Cao răng 2 hàm. Sức nhai &gt; 90 % </t>
  </si>
  <si>
    <t xml:space="preserve">Nang keo nhỏ thùy giáp phải 3 mm.
Hai mắt tật khúc xạ 
Chân R46. Cao răng 2 hàm. Sức nhai &gt; 90 % 
Các chỉ số xét nghiệm và chẩn đoán hình ảnh khác hiện tại trong giới hạn bình thường.
</t>
  </si>
  <si>
    <t xml:space="preserve">Nang keo nhỏ thùy giáp phải 3 mm: Siêu âm giáp kiểm tra định kỳ 
Hai mắt tật khúc xạ: Mang kính phù hợp 
Chân R46. Cao răng 2 hàm. Sức nhai &gt; 90 %: Điều trị nha khoa 
Các chỉ số xét nghiệm và chẩn đoán hình ảnh khác hiện tại trong giới hạn bình thường.
</t>
  </si>
  <si>
    <t>Lê Minh Hải</t>
  </si>
  <si>
    <t>Dư cân.
Viêm mũi dị ứng.</t>
  </si>
  <si>
    <t>3.37</t>
  </si>
  <si>
    <t>GAN NHIỄM MỠ ĐỘ I 
NANG THẬN PHẢI</t>
  </si>
  <si>
    <t>Dư cân.
Tăng men gan. Tăng mỡ máu.
Gan nhiễm mỡ độ I. Nang thận phải d # 11 mm.
Viêm mũi dị ứng.
Các kết quả xét nghiệm và chẩn đoán hình ảnh khác trong giới hạn bình thường.</t>
  </si>
  <si>
    <t>Dư cân. Tăng men gan. Tăng mỡ máu. Gan nhiễm mỡ độ I: Hạn chế bia rượu, dầu mỡ. Tập thể dục. Xét nghiệm viêm gan A, B, C
Nang thận phải d # 11 mm: Siêu âm bụng định kỳ.
Viêm mũi dị ứng: Tránh tiếp xúc khói bụi, lạnh.
Các kết quả xét nghiệm và chẩn đoán hình ảnh khác trong giới hạn bình thường.</t>
  </si>
  <si>
    <t>Nguyễn Văn Trí</t>
  </si>
  <si>
    <t xml:space="preserve">Ra mồ hôi tay ít
Mất R36. Sức nhai &gt; 90 % </t>
  </si>
  <si>
    <t xml:space="preserve">Ra mồ hôi tay ít
Tăng GGT
Mất R36. Sức nhai &gt; 90 % 
Các chỉ số xét nghiệm và chẩn đoán hình ảnh khác hiện tại trong giới hạn bình thường </t>
  </si>
  <si>
    <t xml:space="preserve">Ra mồ hôi tay ít: Khám chuyên khoa thần kinh
Tăng GGT: Hạn chế bia rượu
Mất R36. Sức nhai &gt; 90 %: Điều trị nha khoa	 
Các chỉ số xét nghiệm và chẩn đoán hình ảnh khác hiện tại trong giới hạn bình thường </t>
  </si>
  <si>
    <t>Nguyễn Thanh Vân</t>
  </si>
  <si>
    <t xml:space="preserve">Huyết áp: 140/90mmHg
Dư cân 
Cao răng 2 hàm. </t>
  </si>
  <si>
    <t>7.21</t>
  </si>
  <si>
    <t>11.68</t>
  </si>
  <si>
    <t>44.7</t>
  </si>
  <si>
    <t>195</t>
  </si>
  <si>
    <t>Huyết áp: 140/90mmHg
Dư cân 
Tăng men gan
Tăng mỡ máu hỗn hợp
Cao răng 2 hàm. 
Các chỉ số xét nghiệm và chẩn đoán hình ảnh khác hiện tại trong giới hạn bình thường</t>
  </si>
  <si>
    <t>Huyết áp: 140/90mmHg: Ăn nhạt , đo huyết áp kiểm tra
Tăng men gan. Tăng mỡ máu hỗn hợp. Dư cân: Giảm bia rượu, chất béo, tăng cường thể dục ( đã cấp đơn). Xét nghiệm viêm gan A, B, C
Cao răng 2 hàm: Lấy cao răng định kỳ
Các chỉ số xét nghiệm và chẩn đoán hình ảnh khác hiện tại trong giới hạn bình thườn</t>
  </si>
  <si>
    <t>Trần Thanh Minh</t>
  </si>
  <si>
    <t xml:space="preserve">Hai mắt tật khúc xạ
Viêm họng hạt
R38, 48 mọc lệch. </t>
  </si>
  <si>
    <t xml:space="preserve">Nang keo hai thùy tuyến giáp (TIRADS 1) (theo ACR TIRADS 2017).
* 
</t>
  </si>
  <si>
    <t xml:space="preserve">Nang keo hai thùy tuyến giáp  d &lt; 3 mm. (TIRADS 1)
Hai mắt tật khúc xạ
Viêm họng hạt
R38, 48 mọc lệch. 
Các chỉ số xét nghiệm và chẩn đoán hình ảnh khác hiện tại trong giới hạn bình thường </t>
  </si>
  <si>
    <t xml:space="preserve">Nang keo hai thùy tuyến giáp  d &lt; 3 mm. (TIRADS 1): Siêu âm giáp định kỳ hàng năm
Hai mắt tật khúc xạ: Mang kính phù hợp
Viêm họng hạt: Tránh uống đá lạnh
R38, 48 mọc lệch: Điều trị nha khoa	
Các chỉ số xét nghiệm và chẩn đoán hình ảnh khác hiện tại trong giới hạn bình thường </t>
  </si>
  <si>
    <t>Đặng Văn Định</t>
  </si>
  <si>
    <t>7.8</t>
  </si>
  <si>
    <t>Đinh Tấn Lực</t>
  </si>
  <si>
    <t xml:space="preserve">Hồng cầu nhỏ
Chân R38. Cao răng 2 hàm. </t>
  </si>
  <si>
    <t xml:space="preserve">Giảm MCV, MCH, MCHC
</t>
  </si>
  <si>
    <t>67.0</t>
  </si>
  <si>
    <t>60.1</t>
  </si>
  <si>
    <t>SỎI NHỎ THẬN TRÁI.</t>
  </si>
  <si>
    <t xml:space="preserve">NHÂN GIÁP THÙY TRÁI (TIRADS 2) (theo ACR TIRADS 2017).
NANG GIÁP LƯỠI
* 
</t>
  </si>
  <si>
    <t xml:space="preserve">Hồng cầu nhỏ
Sỏi nhỏ thận trái d # 6 mm.
Nhân giáp thùy tráid # 3 mm, (TIRADS 2)
Nang giáp lưỡi  d # 3 mm
Chân R38. Cao răng 2 hàm. 
Các chỉ số xét nghiệm và chẩn đoán hình ảnh khác hiện tại trong giới hạn bình thường </t>
  </si>
  <si>
    <t xml:space="preserve">Hồng cầu nhỏ: Kiểm tra công thức máu định kỳ. Xét nghiệm TriSure carrier
Sỏi nhỏ thận trái d # 6 mm: Uống nhiều nước, Siêu âm bụng định kỳ
Nhân giáp thùy tráid # 3 mm, (TIRADS 2), Nang giáp lưỡi  d # 3 mm: Siêu âm giáp định kỳ 
Chân R38. Cao răng 2 hàm.:Điều trị nha khoa	 
Các chỉ số xét nghiệm và chẩn đoán hình ảnh khác hiện tại trong giới hạn bình thường 
</t>
  </si>
  <si>
    <t>Châu Ngọc Đức</t>
  </si>
  <si>
    <t>2.04</t>
  </si>
  <si>
    <t xml:space="preserve">Dư cân 
Tăng Gamma GT
Các chỉ số xét nghiệm và chẩn đoán hình ảnh khác hiện tại trong giới hạn bình thường.
</t>
  </si>
  <si>
    <t xml:space="preserve">Dư cân / Tăng Gamma GT:  Hạn chế bia rượu. Tập thể dục. 
Các chỉ số xét nghiệm và chẩn đoán hình ảnh khác hiện tại trong giới hạn bình thường.
</t>
  </si>
  <si>
    <t>Đặng Quang Lạc</t>
  </si>
  <si>
    <t>Mắt phải tật khúc xạ
Vẹo vách ngăn sang trái</t>
  </si>
  <si>
    <t>6.78</t>
  </si>
  <si>
    <t>72.2</t>
  </si>
  <si>
    <t>50.6</t>
  </si>
  <si>
    <t xml:space="preserve">Tăng men gan
Mắt phải tật khúc xạ
Vẹo vách ngăn sang trái
Các chỉ số xét nghiệm và chẩn đoán hình ảnh khác hiện tại trong giới hạn bình thường
</t>
  </si>
  <si>
    <t xml:space="preserve">Tăng men gan: Hạn chế rượi bia, kiểm tra men gan A,B,C
Mắt phải tật khúc xạ: Mang kính phù hợp
Vẹo vách ngăn sang trái
Các chỉ số xét nghiệm và chẩn đoán hình ảnh khác hiện tại trong giới hạn bình thường
</t>
  </si>
  <si>
    <t>Huỳnh Tấn Oanh</t>
  </si>
  <si>
    <t xml:space="preserve">TD Tăng huyết áp.
Cao răng 2 hàm. </t>
  </si>
  <si>
    <t>6.18</t>
  </si>
  <si>
    <t>35.7</t>
  </si>
  <si>
    <t>474</t>
  </si>
  <si>
    <t xml:space="preserve">TD Tăng huyết áp.
Tăng GGT.
Tăng mỡ máu.
Cao răng 2 hàm. 
Các chỉ số xét nghiệm và chẩn đoán hình ảnh khác hiện tại trong giới hạn bình thường. </t>
  </si>
  <si>
    <t xml:space="preserve">TD Tăng huyết áp: Ăn nhạt. Đo huyết áp vào mỗi sáng trong 07 ngày, ghi lại số đo, gặp lại bác sĩ.
Tăng GGT. Tăng mỡ máu: Kiêng bia rượu, mỡ động vật. Tăng cường thể dục. Kiểm tra lại men gan, mỡ máu sau 01 tháng.
Cao răng 2 hàm: Lấy cao răng định kỳ.
Các chỉ số xét nghiệm và chẩn đoán hình ảnh khác hiện tại trong giới hạn bình thường. </t>
  </si>
  <si>
    <t>Trần Kim Tâm</t>
  </si>
  <si>
    <t xml:space="preserve">Viêm họng mạn.
R38 mọc lệch. Cao răng 2 hàm. </t>
  </si>
  <si>
    <t>5.60</t>
  </si>
  <si>
    <t xml:space="preserve">Bình thường.
</t>
  </si>
  <si>
    <t xml:space="preserve">Tăng men gan.
Tăng mỡ máu
Gan nhiễm mỡ độ I
Viêm họng mạn.
R38 mọc lệch. Cao răng 2 hàm. 
Các chỉ số xét nghiệm và chẩn đoán hình ảnh khác hiện tại trong giới hạn bình thường. </t>
  </si>
  <si>
    <t>Tăng men gan/ Tăng mỡ máu/ Gan nhiễm mỡ độ I: Hạn chế bia rượu, giảm ăn chất béo. Tăng cường vận động thể lực. Xét nghiệm thêm Viêm gan A,B,C
Viêm họng mạn: Tránh uống nước đá lạnh.
R38 mọc lệch. Cao răng 2 hàm: Điều trị nha khoa.
Các chỉ số xét nghiệm và chẩn đoán hình ảnh khác hiện tại trong giới hạn bình thường</t>
  </si>
  <si>
    <t>Nguyễn Âu</t>
  </si>
  <si>
    <t>83.6</t>
  </si>
  <si>
    <t xml:space="preserve">Tăng mỡ máu
Hai mắt tật khúc xạ 
Các chỉ số xét nghiệm và chẩn đoán hình ảnh  khác hiện tại trong giới  hạn bình thường. </t>
  </si>
  <si>
    <t xml:space="preserve">Tăng mỡ máu: Kiêng dầu mỡ. Tập thể dục
Hai mắt tật khúc xạ: Mang kính phù  hợp. 
Các chỉ số xét nghiệm và chẩn đoán hình ảnh  khác hiện tại trong giới  hạn bình thường. </t>
  </si>
  <si>
    <t>Phạm Văn Hận</t>
  </si>
  <si>
    <t xml:space="preserve">Theo dõi Tăng Huyêt áp
Mất R36. Sức nhai &gt; 90 % </t>
  </si>
  <si>
    <t>6.79</t>
  </si>
  <si>
    <t>6.92</t>
  </si>
  <si>
    <t xml:space="preserve">Nang keo hai thùy tuyến giáp (TIRADS 1)  (theo ACR TIRADS 2017).
* 
</t>
  </si>
  <si>
    <t xml:space="preserve">Nang keo hai thùy tuyến giáp: (P) , 5 mm. (T) &lt; 4 mm (TIRADS 1)
Theo dõi Tăng Huyêt áp
Mất R36. Sức nhai &gt; 90 % 
Các chỉ số xét nghiệm và chẩn đoán hình ảnh khác hiện tại trong giới hạn bình thường </t>
  </si>
  <si>
    <t xml:space="preserve">Theo dõi Tăng Huyêt áp: Ăn nhạt. Đo HA tại nhà thường xuyên vào mỗi buổi sáng liên tục 1 tuần . Ghi lại số đo. Gặp lại Bác sĩ.
Nang keo hai thùy tuyến giáp: (P) , 5 mm. (T) &lt; 4 mm (TIRADS 1): Siêu âm giáp kiểm tra định kỳ
Mất R36. Sức nhai &gt; 90 %: Điều trị nha khoa  
Các chỉ số xét nghiệm và chẩn đoán hình ảnh khác hiện tại trong giới hạn bình thường </t>
  </si>
  <si>
    <t>Huỳnh Văn Nghiêm</t>
  </si>
  <si>
    <t xml:space="preserve">Dư cân
Tai biến mạch máu não nhẹ, đã phục hồi, đang điều trị ngoại trú
Cao răng 2 hàm. </t>
  </si>
  <si>
    <t>3.53</t>
  </si>
  <si>
    <t>98.6</t>
  </si>
  <si>
    <t xml:space="preserve">Dư cân
Tai biến mạch máu não nhẹ, đã phục hồi, đang điều trị ngoại trú
Tăng WBC
Tăng men gan
Giảm mật độ xương
Cao răng 2 hàm. 
Các chỉ số xét nghiệm và chẩn đoán hình ảnh  khác hiện tại trong giới  hạn bình thường.
</t>
  </si>
  <si>
    <t>Dư cân: Tập thể dục
Tai biến mạch máu não nhẹ, đã phục hồi, đang điều trị ngoại trú: Tiếp tục điều trị
Tăng WBC: Theo dõi viêm nhiễm, hiện tại không sốt, không nhiễm trùng, xét nghiệm lại nếu sốt
Tăng men gan: hạn chế rượu bia
Giảm mật độ xương: Bổ sung calci
Cao răng 2 hàm.:Lấy cao răng định kỳ 
Các chỉ số xét nghiệm và chẩn đoán hình ảnh  khác hiện tại trong giới  hạn bình thường.</t>
  </si>
  <si>
    <t>Lương Văn Xuân</t>
  </si>
  <si>
    <t xml:space="preserve">Chân R42. R38 mọc lệch. Sức nhai &gt; 90 % </t>
  </si>
  <si>
    <t xml:space="preserve">Mờ không đều thuỳ trên phổi trái, nghĩ tổn thương viêm.
</t>
  </si>
  <si>
    <t xml:space="preserve">Nang thuỳ phải tuyến giáp ( TIRADS  1)(theo ACR TIRADS 2017).
* 
</t>
  </si>
  <si>
    <t>Nang thuỳ phải tuyến giáp kt # 3.5x3 mm ( TIRADS  1)
Mờ không đều thuỳ trên phổi trái, nghĩ tổn thương viêm
Chân R42. R38 mọc lệch. Sức nhai &gt; 90 % 
Các chỉ số xét nghiệm và chẩn đoán hình ảnh khác hiện tại trong giới hạn bình thường.</t>
  </si>
  <si>
    <t>Nang thuỳ phải tuyến giáp kt # 3.5x3 mm ( TIRADS  1): Kiểm tra tuyến giáp định kỳ
Mờ không đều thuỳ trên phổi trái, nghĩ tổn thương viêm: Đề nghị Chụp CLVT lồng ngực chẩn đoán chi tiết
Chân R42. R38 mọc lệch. Sức nhai &gt; 90 % : Điều trị nha khoa
Các chỉ số xét nghiệm và chẩn đoán hình ảnh khác hiện tại trong giới hạn bình thường.</t>
  </si>
  <si>
    <t>Bùi Diện</t>
  </si>
  <si>
    <t>79.3</t>
  </si>
  <si>
    <t xml:space="preserve">Dư cân 
Tăng Gamma GT
Gan nhiễm mỡ độ II
Tiền loãng xương 
Các chỉ số xét nghiệm và chẩn đoán hình ảnh  khác hiện tại trong giới  hạn bình thường. </t>
  </si>
  <si>
    <t xml:space="preserve">Dư cân / Gan nhiễm mỡ độ II: Hạn chế dầu mỡ. Tập thể dục
Tăng Gamma GT: Hạn chế rượu bia.
Tiền loãng xương: Tăng cường vận động
Các chỉ số xét nghiệm và chẩn đoán hình ảnh  khác hiện tại trong giới  hạn bình thường. </t>
  </si>
  <si>
    <t>Huỳnh Bích</t>
  </si>
  <si>
    <t xml:space="preserve">Gãy cũ xương đòn trái có di lệch ít. Hiện tại vai trái thấp hơn vai phải, không giới hạn vận động vai trái
Ít lang ben vùng ngực và lưng
Hai mắt lão thị
Cao răng 2 hàm. </t>
  </si>
  <si>
    <t>Tim phổi bình thường 
Gãy cũ xương đòn trái.</t>
  </si>
  <si>
    <t>Gãy cũ xương đòn trái có di lệch ít. Hiện tại vai trái thấp hơn vai phải, không giới hạn vận động vai trái
Ít lang ben vùng ngực và lưng
Tăng men gan GGT
Tăng mỡ máu
Hai mắt lão thị
Cao răng 2 hàm. 
Các chỉ số xét nghiệm và chẩn đoán hình ảnh khác hiện tại trong giới hạn bình thường</t>
  </si>
  <si>
    <t xml:space="preserve">Gãy cũ xương đòn trái có di lệch ít. Hiện tại vai trái thấp hơn vai phải, không giới hạn vận động vai trái
Ít lang ben vùng ngực và lưng
Tăng men gan GGT:  Hạn chế rượu bia
Tăng mỡ máu: Giảm dầu mỡ
Hai mắt lão thị:Mang kính phù hợp
Cao răng 2 hàm:Lấy cao răng định kỳ
Các chỉ số xét nghiệm và chẩn đoán hình ảnh khác hiện tại trong giới hạn </t>
  </si>
  <si>
    <t>Võ Văn Tư</t>
  </si>
  <si>
    <t>Vẹo vách ngăn sang trái
Cao răng 2 hàm</t>
  </si>
  <si>
    <t>0.682</t>
  </si>
  <si>
    <t>86.8</t>
  </si>
  <si>
    <t>69.2</t>
  </si>
  <si>
    <t xml:space="preserve">Vẹo vách ngăn sang trái
Cao răng 2 hàm
Các chỉ số xét nghiệm và chẩn đoán hình ảnh hiện tại trong giới hạn bình thường.
</t>
  </si>
  <si>
    <t>Vẹo vách ngăn sang trái : Tránh tiếp xúc khói, bụi, lạnh
Cao răng 2 hàm : Lấy cao răng định kỳ
Các chỉ số xét nghiệm và chẩn đoán hình ảnh hiện tại trong giới hạn bình thường.</t>
  </si>
  <si>
    <t>Dương Tấn Vinh</t>
  </si>
  <si>
    <t xml:space="preserve">Tức vùng thượng vị, ợ hơi, ợ chua, ăn nhanh no
Hai mắt lão thị 
Cao răng 2 hàm. </t>
  </si>
  <si>
    <t>386</t>
  </si>
  <si>
    <t xml:space="preserve">Tức vùng thượng vị, ợ hơi, ợ chua, ăn nhanh no
Tăng GGT
Tăng Cholesterol máu
Hai mắt lão thị 
Cao răng 2 hàm. 
Các chỉ số xét nghiệm và chẩn đoán hình ảnh khác hiện tại trong giới hạn bình thường
</t>
  </si>
  <si>
    <t xml:space="preserve">Tức vùng thượng vị, ợ hơi, ợ chua, ăn nhanh no: Nội soi tiêu hóa
Tăng GGT.Tăng Cholesterol máu:Hạn chế bia, giảm thức ăn nhiều dầu mỡ,Tập thể dục
Hai mắt lão thị : Mang kính phù hợp
Cao răng 2 hàm: Lấy cao răng định kỳ
Các chỉ số xét nghiệm và chẩn đoán hình ảnh khác hiện tại trong giới hạn bình thường
</t>
  </si>
  <si>
    <t>Nguyễn Văn Thông</t>
  </si>
  <si>
    <t xml:space="preserve">Mổ ruột thừa nội soi &gt; 10 năm
Hai mắt tật khúc xạ
Chân R26. Mất R36. Sức nhai &gt; 90 % 
</t>
  </si>
  <si>
    <t>3.07</t>
  </si>
  <si>
    <t xml:space="preserve">Mổ ruột thừa nội soi &gt; 10 năm
Hai mắt tật khúc xạ
Chân R26. Mất R36. Sức nhai &gt; 90 % 
Các chỉ số xét nghiệm và chẩn đoán hình ảnh hiện tại trong giới hạn bình thường </t>
  </si>
  <si>
    <t xml:space="preserve">Mổ ruột thừa nội soi &gt; 10 năm
Hai mắt tật khúc xạ: Mang kính phù hợp
Chân R26. Mất R36. Sức nhai &gt; 90 % :Điều trị nha khoa	
Các chỉ số xét nghiệm và chẩn đoán hình ảnh hiện tại trong giới hạn bình thường </t>
  </si>
  <si>
    <t>Lê Ngọc Ty</t>
  </si>
  <si>
    <t>140/78</t>
  </si>
  <si>
    <t xml:space="preserve">Dư cân
Viêm mũi dị ứng
Cao răng 2 hàm. </t>
  </si>
  <si>
    <t>76.8</t>
  </si>
  <si>
    <t>54.4</t>
  </si>
  <si>
    <t xml:space="preserve">Dư cân
Viêm mũi dị ứng
Cao răng 2 hàm. 
Các chỉ số xét nghiệm và chẩn đoán hình ảnh khác hiện tại trong giới hạn bình thường </t>
  </si>
  <si>
    <t xml:space="preserve">Dư cân: Tập thể dục
Viêm mũi dị ứng: Tránh tiếp xúc khói, bụi, lạnh 
Cao răng 2 hàm: Lấy cao răng định kỳ 
Các chỉ số xét nghiệm và chẩn đoán hình ảnh khác hiện tại trong giới hạn bình thường </t>
  </si>
  <si>
    <t>Trần Văn Đạt</t>
  </si>
  <si>
    <t>Amydan quá phát
R38 mọc lệch</t>
  </si>
  <si>
    <t xml:space="preserve">Nang keo hai thùy tuyến giáp, TIRADS 1 (theo ACR TIRADS 2017).
* 
</t>
  </si>
  <si>
    <t xml:space="preserve">Nang keo hai thùy tuyến giáp d # 3 mm, TIRADS 1
Amydan quá phát
R38 mọc lệch
Các chỉ số xét nghiệm và chẩn đoán hình ảnh khác hiện tại trong giới hạn bình thường.
</t>
  </si>
  <si>
    <t xml:space="preserve">Nang keo hai thùy tuyến giáp d # 3 mm, TIRADS 1: Siêu âm giáp định kỳ
Amydan quá phát: Tránh uống nước đã. Khám chuyên khoa TMH định kỳ
R38 mọc lệch: Điều trị nha khoa
Các chỉ số xét nghiệm và chẩn đoán hình ảnh khác hiện tại trong giới hạn bình thường.
</t>
  </si>
  <si>
    <t>Phạm Duy Thành</t>
  </si>
  <si>
    <t xml:space="preserve">Viêm mũi dị ứng
Cao răng hai hàm. </t>
  </si>
  <si>
    <t>8.56</t>
  </si>
  <si>
    <t>Tăng Glucose máu (sau ăn)
Viêm mũi dị ứng
Cao răng hai hàm. 
Các chỉ số xét nghiệm và chẩn đoán hình ảnh khác hiện tại trong giới hạn bình thường</t>
  </si>
  <si>
    <t>Tăng Glucose máu (sau ăn): Xét nghiệm lại Glucose máu đói, HbA1C
Viêm mũi dị ứng: Tránh tiếp xúc khói bụi, lạnh
Cao răng hai hàm: Lấy cao răng định kỳ
Các chỉ số xét nghiệm và chẩn đoán hình ảnh khác hiện tại trong giới hạn bình thường</t>
  </si>
  <si>
    <t>Bùi Đức Dương</t>
  </si>
  <si>
    <t>Gan nhiễm mỡ độ II.
Sỏi thận trái.
Nang tiền liệt tuyến.</t>
  </si>
  <si>
    <t xml:space="preserve">Dư cân 
Tăng GGT. Tăng Cholesterol. Tăng Triglyceride 
Gan nhiễm mỡ độ II
Sỏi thận trái 7 mm
Nang tiền lệt tuyến 4 mm.
Các chỉ số xét nghiệm và chẩn đoán hình ảnh  khác hiện tại trong giới  hạn bình thường. </t>
  </si>
  <si>
    <t xml:space="preserve">Dư cân / Tăng Cholesterol. Tăng GGT. Tăng Triglyceride / Gan nhiễm mỡ độ II: Hạn chế ăn dầu mỡ, rượu bia. Tập thể dục
Sỏi thận trái 7 mm: Uống nhiều nước.
Nang tiền lệt tuyến 4 mm: Siêu âm bụng định kỳ 
Các chỉ số xét nghiệm và chẩn đoán hình ảnh  khác hiện tại trong giới  hạn bình thường. </t>
  </si>
  <si>
    <t>Huỳnh Trọng Hinh</t>
  </si>
  <si>
    <t>Dư cân 
Gãy cũ xương đòn trái đã phẫu thuật tạm ổn. Giảm cơ lực
Cao răng hai hàm</t>
  </si>
  <si>
    <t xml:space="preserve">GAN NHIỄM MỠ ĐỘ I 
POLYP TÚI MẬT </t>
  </si>
  <si>
    <t xml:space="preserve">Giảm Glucose (do nhịn đói)
Gan nhiễm mỡ độ I. Polyp túi mật dmax # 5 mm
Dư cân 
Gãy cũ xương đòn trái đã phẫu thuật tạm ổn. Giảm cơ lực
Cao răng hai hàm
Các chỉ số xét nghiệm và chẩn đoán hình ảnh khác trong giới hạn bình thường  </t>
  </si>
  <si>
    <t xml:space="preserve">Giảm Glucose (do nhịn đói): Ăn đủ bữa và đúng giờ
Dư cân. Gan nhiễm mỡ độ I: Hạn chế dầu mỡ. Tập thể dục giảm cân
Polyp túi mật dmax # 5 mm: Siêu âm bụng hằng năm 
Gãy cũ xương đòn trái đã phẫu thuật tạm ổn. Giảm cơ lực
Cao răng hai hàm: Lấy cao răng
Các chỉ số xét nghiệm và chẩn đoán hình ảnh khác trong giới hạn bình thường  </t>
  </si>
  <si>
    <t>Võ Bá Đông</t>
  </si>
  <si>
    <t>Thoái hoá cột sống thắt lưng
Viêm mũi dị ứng
R38, 48 mọc lệch</t>
  </si>
  <si>
    <t>MCV nhỏ</t>
  </si>
  <si>
    <t>408</t>
  </si>
  <si>
    <t>1.72</t>
  </si>
  <si>
    <t>80.9</t>
  </si>
  <si>
    <t>46.8</t>
  </si>
  <si>
    <t>96.1</t>
  </si>
  <si>
    <t>Gan nhiễm mỡ độ I.
Nang thận phải.</t>
  </si>
  <si>
    <t xml:space="preserve">MCV nhỏ. Tăng men gan. Tăng mỡ máu 
Gan nhiễm mỡ độ I. Nang thận phải kt # 16x13 mm
Thiểu xương
Thoái hoá cột sống thắt lưng
Viêm mũi dị ứng
R38, 48 mọc lệch
Các chỉ số xét nghiệm và chẩn đoán hình ảnh khác hiện tại trong giới hạn bình thường </t>
  </si>
  <si>
    <t xml:space="preserve">MCV nhỏ: Kiểm tra sắt, Ferritin, Bilirubin
Tăng men gan. Tăng mỡ máu. Gan nhiễm mỡ độ I: Kiêng dầu mỡ, tập thể dục. Xét nghiệm thêm Viêm gan A,B, C
Nang thận phải kt # 16x13 mm: Theo dõi hằng năm
Thiểu xương. Thoái hoá cột sống thắt lưng: Không mang vác nặng, thể dục, bổ sung calci
Viêm mũi dị ứng: Tránh tiếp xúc khói, bụi, lạnh 
R38, 48 mọc lệch: Điều trị nha khoa 
Các chỉ số xét nghiệm và chẩn đoán hình ảnh khác hiện tại trong giới hạn bình thường </t>
  </si>
  <si>
    <t>Hoàng Dương Tiền</t>
  </si>
  <si>
    <t xml:space="preserve">Huyết áp 130/90 mmHg
Nghe kém
Chân R36. Cao răng 2 hàm. Sức nhai &gt; 90 % </t>
  </si>
  <si>
    <t xml:space="preserve">Huyết áp 130/90 mmHg
Tăng men gan. Tăng mỡ máu
Nghe kém
Chân R36. Cao răng 2 hàm. Sức nhai &gt; 90 % 
Các chỉ số xét nghiệm và chẩn đoán hình ảnh khác hiện tại trong giới hạn bình thường.
</t>
  </si>
  <si>
    <t xml:space="preserve">Huyết áp 130/90 mmHg : Ăn nhạt
Tăng men gan. Tăng mỡ máu : Không bia rượu, giảm ăn chất béo, đồ ngọt. Giảm tinh bột. Tăng vận động
Nghe kém: Đo thính lực 
Chân R36. Cao răng 2 hàm. Sức nhai &gt; 90 % : Điều trị nha khoa
</t>
  </si>
  <si>
    <t>Nguyễn Tuấn</t>
  </si>
  <si>
    <t>Theo dõi U gan trái  chưa rõ bản chất
Cao răng 2 hàm</t>
  </si>
  <si>
    <t>7.22</t>
  </si>
  <si>
    <t>U GAN TRÁI CHƯA RÕ BẢN CHẤT</t>
  </si>
  <si>
    <t>Theo dõi U gan trái kt#28x24mm chưa rõ bản chất
Tăng nhẹ ALT
Tăng mỡ máu
Cao răng 2 hàm
Các chỉ số xét nghiệm và chẩn đoán hình ảnh khác hiện tại trong giới hạn bình thường</t>
  </si>
  <si>
    <t>Theo dõi U gan trái kt#28x24mm chưa rõ bản chất.Tăng nhẹ ALT: Xét  nghiệm viêm gan B, C, A, AFP, Chụp MRI bụng có thuốc
Tăng mỡ máu: Hạn chế dầu mỡ, tập thể dục
Cao răng 2 hàm:Lấy cao răng định kỳ
Các chỉ số xét nghiệm và chẩn đoán hình ảnh khác hiện tại trong giới hạn bình thường</t>
  </si>
  <si>
    <t>Trương Hoàng Thiên</t>
  </si>
  <si>
    <t>130/99</t>
  </si>
  <si>
    <t xml:space="preserve">Mất R37. Cao răng 2 hàm. Sức nhai &gt; 90 % </t>
  </si>
  <si>
    <t>1.67</t>
  </si>
  <si>
    <t xml:space="preserve">Mất R37. Cao răng 2 hàm. Sức nhai &gt; 90 % 
Các chỉ số xét nghiệm và chẩn đoán hình ảnh hiện tại trong giới  hạn bình thường. </t>
  </si>
  <si>
    <t>Võ Văn Cửu</t>
  </si>
  <si>
    <t>Nấm da vùng ngực lưng
Hai mắt tật khúc xạ
Vẹo vách ngăn sang phải</t>
  </si>
  <si>
    <t>46.0</t>
  </si>
  <si>
    <t xml:space="preserve">PHÌ ĐẠI TIỀN LIỆT TUYẾN  </t>
  </si>
  <si>
    <t xml:space="preserve">Nấm da vùng ngực lưng
Mổ ruột thừa viêm nội soi hiện ổn
Tăng ALT
Phì đại tiền liệt tuyến V # 43 ml
Hai mắt tật khúc xạ
Vẹo vách ngăn sang phải  
Các chỉ số xét nghiệm và chẩn đoán hình ảnh khác hiện tại trong giới hạn bình thường
</t>
  </si>
  <si>
    <t xml:space="preserve">Tăng ALT: kiểm tra thêm viên gan A, B, C
Phì đại tiền liệt tuyến V # 43 ml: Kiểm tra thêm PSA
Nấm da vùng ngực lưng: khám chuyên khoa da liễu
Hai mắt tật khúc xạ: mang kính phù hợp
Các chỉ số xét nghiệm và chẩn đoán hình ảnh khác hiện tại trong giới hạn bình thường
</t>
  </si>
  <si>
    <t>Trần Văn Linh</t>
  </si>
  <si>
    <t xml:space="preserve">Viêm mũi dị ứng
R37 vỡ lớn. 
</t>
  </si>
  <si>
    <t xml:space="preserve">Tăng nhẹ Cholesterol
</t>
  </si>
  <si>
    <t xml:space="preserve">Tăng nhẹ Cholesterol
Viêm mũi dị ứng
R37 vỡ lớn. 
Các chỉ số xét nghiệm và chẩn đoán hình ảnh khác hiện tại trong giới hạn bình thường.
</t>
  </si>
  <si>
    <t xml:space="preserve">Tăng nhẹ Cholesterol: Hạn chế dầu mỡ. Tập thể dục.
Viêm mũi dị ứng: Tránh tiếp xúc với khói bụi, lạnh. 
R37 vỡ lớn: Điều trị nha khoa 
Các chỉ số xét nghiệm và chẩn đoán hình ảnh khác hiện tại trong giới hạn bình thường.
</t>
  </si>
  <si>
    <t>Mất R16. Sức nhai &gt; 90 %.</t>
  </si>
  <si>
    <t>Hồng cầu nhỏ (Giảm MCV, MCH, MCHC).</t>
  </si>
  <si>
    <t xml:space="preserve">Hồng cầu nhỏ ( Giảm MCV, MCH, MCHC).
Mất R16. Sức nhai &gt; 90 %.
Các chỉ số xét nghiệm và chẩn đoán hình ảnh khác hiện tại trong giới hạn bình thường. </t>
  </si>
  <si>
    <t xml:space="preserve">Hồng cầu nhỏ (Giảm MCV, MCH, MCHC): Xét nghiệm Trisure Carier
Mất R16. Sức nhai &gt; 90 %: Điều trị nha khoa.
Các chỉ số xét nghiệm và chẩn đoán hình ảnh khác hiện tại trong giới hạn bình thường. </t>
  </si>
  <si>
    <t>Lê Trọng Huỳnh</t>
  </si>
  <si>
    <t xml:space="preserve">Hai mắt tật khúc xạ
Cao răng 2 hàm
</t>
  </si>
  <si>
    <t>86.5</t>
  </si>
  <si>
    <t>80.1</t>
  </si>
  <si>
    <t>80.7</t>
  </si>
  <si>
    <t>GAN NHIỄM MỠ ĐỘ II
NANG+ NỐT VÔI THẬN PHẢI</t>
  </si>
  <si>
    <t xml:space="preserve">Nang thuỳ trái tuyến giáp ( TIRADS  1) (theo ACR TIRADS 2017).
* 
</t>
  </si>
  <si>
    <t xml:space="preserve">Tăng ALT, GGT, cholesterol, triglyceride
Gan nhiễm mỡ độ II. Nang d # 7 mm+ Nốt vôi d # 5 mm thận phải
Nang thuỳ trái tuyến giáp d # 4x2 mm ( TIRADS 1)
Hai mắt tật khúc xạ
Cao răng 2 hàm
Các chỉ số xét nghiệm và chẩn đoán hình ảnh khác hiện tại trong giới hạn bình thường.
</t>
  </si>
  <si>
    <t xml:space="preserve">Tăng ALT, GGT, cholesterol, triglyceride. Gan nhiễm mỡ độ II : Tập thể dục. Hạn chế bia rượu, mỡ động vật, xét nghiệm men gan, bilan lipid máu định kỳ. Xét nghiệm thêm Viêm gan A,B, C
Nang d # 7 mm+ Nốt vôi d # 5 mm thận phải: Uống nhiều nước. Siêu âm bụng định kỳ
Nang thuỳ trái tuyến giáp d # 4x2 mm ( TIRADS 1): Siêu âm tuyến giáp định kỳ
Hai mắt tật khúc xạ : Mang kính phù hợp
Cao răng 2 hàm: Lấy cao răng định kỳ
Các chỉ số xét nghiệm và chẩn đoán hình ảnh khác hiện tại trong giới hạn bình thường.
</t>
  </si>
  <si>
    <t>Nguyễn Văn Linh</t>
  </si>
  <si>
    <t>Hai mắt tật khúc xạ 
R48 mọc lệch</t>
  </si>
  <si>
    <t xml:space="preserve">Hai mắt tật khúc xạ 
R48 mọc lệch
Các chi số xét nghiệm và chẩn đoán hình ảnh khác hiện tại trong giới hạn bình thường </t>
  </si>
  <si>
    <t xml:space="preserve">Hai mắt tật khúc xạ: Mang kính phù hợp 
R48 mọc lệch: Điều trị nha khoa 
Các chi số xét nghiệm và chẩn đoán hình ảnh khác hiện tại trong giới hạn bình thường </t>
  </si>
  <si>
    <t>Nguyễn Thiện</t>
  </si>
  <si>
    <t xml:space="preserve">Mất R16, 46. Sức nhai &gt; 90 % </t>
  </si>
  <si>
    <t xml:space="preserve">Tăng Cholesterol 
Polyp túi mật d # 4 mm.
Mất R16, 46. Sức nhai &gt; 90 % 
Các chi số xét nghiệm và chẩn đoán hình ảnh khác hiện tại trong giới hạn bình thường </t>
  </si>
  <si>
    <t xml:space="preserve">Tăng Cholesterol: Hạn chế dầu mỡ  
Polyp túi mật d # 4 mm: Siêu âm bụng định kỳ hằng năm
Mất R16, 46. Sức nhai &gt; 90 % : Điều trị nha khoa 
Các chi số xét nghiệm và chẩn đoán hình ảnh khác hiện tại trong giới hạn bình thường </t>
  </si>
  <si>
    <t>Nguyễn Văn Ba</t>
  </si>
  <si>
    <t xml:space="preserve">Tăng Cholesterol máu
Nang keo thùy phải tuyến giáp, d # 2.5 mm (TIRADS 1)
R38 mọc lệch. 
Các chỉ số xét nghiệm và chẩn đoán hình ảnh khác hiện tại trong giới hạn bình thường
</t>
  </si>
  <si>
    <t xml:space="preserve">Tăng Cholesterol máu: Kiêng dầu mỡ. Tập thể dục
Nang keo thùy phải tuyến giáp, d # 2.5 mm (TIRADS 1): Theo dõi siêu âm giáp hằng năm
R38 mọc lệch: Điều trị nha khoa
Các chỉ số xét nghiệm và chẩn đoán hình ảnh khác hiện tại trong giới hạn bình thường
</t>
  </si>
  <si>
    <t>Trần Văn Tuấn</t>
  </si>
  <si>
    <t xml:space="preserve">Gan nhiễm mỡ độ I 
Dư cân 
Viêm mũi dị ứng
Chân R27. R38, 48 mọc lệch. Sức nhai &gt; 90 % </t>
  </si>
  <si>
    <t xml:space="preserve">Tăng Cholesterol 
Gan nhiễm mỡ độ I 
Dư cân 
Viêm mũi dị ứng
Chân R27. R38, 48 mọc lệch. Sức nhai &gt; 90 % 
Các chi số xét nghiệm và chẩn đoán hình ảnh khác hiện tại trong giới hạn bình thường </t>
  </si>
  <si>
    <t xml:space="preserve">Tăng Cholesterol. Gan nhiễm mỡ độ I. Dư cân: Giảm ăn chất béo, dầu mỡ, giảm ăn ngọt 
Viêm mũi dị ứng: Tránh tiếp xúc với khói bụi, lạnh 
Chân R27. R38, 48 mọc lệch. Sức nhai &gt; 90 %: Điều trị nha khoa 
Các chi số xét nghiệm và chẩn đoán hình ảnh khác hiện tại trong giới hạn bình thường </t>
  </si>
  <si>
    <t>Trần Thanh Dũng</t>
  </si>
  <si>
    <t>Hai mắt cận thị
Viêm mũi dị ứng</t>
  </si>
  <si>
    <t>2.66</t>
  </si>
  <si>
    <t>16.1</t>
  </si>
  <si>
    <t>Nhịp xoang tần số 108 lần/ phút. Hơi nhanh</t>
  </si>
  <si>
    <t xml:space="preserve"> GAN NHIỄM MỠ ĐỘ I </t>
  </si>
  <si>
    <t xml:space="preserve">NANG KEO NHỎ HAI THÙY TUYẾN GIÁP (TIRADS 1) (theo ACR TIRADS 2017).
* 
</t>
  </si>
  <si>
    <t xml:space="preserve">Tăng GGT. Tăng mỡ máu 
Nhịp xoang hơi nhanh 108 lần / phút
Gan nhiễm mỡ độ I 
Nang keo nhỏ hai thùy (P) d # 2 mm, (T) d # 2 mm.
Hai mắt cận thị
Viêm mũi dị ứng
Các chỉ số xét nghiệm và chẩn đoán hình ảnh khác hiện tại trong giới hạn bình thường.
</t>
  </si>
  <si>
    <t xml:space="preserve">Tăng GGT. Tăng mỡ máu / Gan nhiễm mỡ độ I: Hạn chế bia rượu, đồ ngọt. Giảm ăn chất béo. Tăng vận động thể lực
Nhịp xoang hơi nhanh 108 lần / phút: Tránh dùng chất kích thích (cafe)
Nang keo nhỏ hai thùy (P) d # 2 mm, (T) d # 2 mm: Siêu âm giáp kiểm tra định kỳ 
Hai mắt cận thị: Mang kính phù hợp 
Viêm mũi dị ứng: Tránh tiếp xúc với khói bụi, lạnh. 
Các chỉ số xét nghiệm và chẩn đoán hình ảnh khác hiện tại trong giới hạn bình thường.
</t>
  </si>
  <si>
    <t>Nguyễn Duy Quang</t>
  </si>
  <si>
    <t xml:space="preserve">Mất R36. R48 mọc lệch. Sức nhai &gt; 90 % </t>
  </si>
  <si>
    <t xml:space="preserve">Mất R36. R48 mọc lệch. Sức nhai &gt; 90 % 
Các chỉ số xét nghiệm và chẩn đoán hình ảnh hiện tại trong giới hạn bình thường
</t>
  </si>
  <si>
    <t xml:space="preserve">Mất R36. R48 mọc lệch. Sức nhai &gt; 90 %: Điều trị nha khoa
Các chỉ số xét nghiệm và chẩn đoán hình ảnh hiện tại trong giới hạn bình thường
</t>
  </si>
  <si>
    <t>Trương Thanh Phong</t>
  </si>
  <si>
    <t>110/50</t>
  </si>
  <si>
    <t xml:space="preserve">Viêm mũi dị ứng
Chân R26. Sức nhai &gt; 90 % </t>
  </si>
  <si>
    <t>0.979</t>
  </si>
  <si>
    <t xml:space="preserve">Viêm mũi dị ứng
Chân R26. Sức nhai &gt; 90 % 
Các chi số xét nghiệm và chẩn đoán hình ảnh khác hiện tại trong giới hạn bình thường </t>
  </si>
  <si>
    <t xml:space="preserve">Viêm mũi dị ứng: Tránh tiếp xúc với khói bụi, lạnh 
Chân R26. Sức nhai &gt; 90 %: Điều trị nha khoa 
Các chi số xét nghiệm và chẩn đoán hình ảnh khác hiện tại trong giới hạn bình thường </t>
  </si>
  <si>
    <t>Phạm Hồng Quang</t>
  </si>
  <si>
    <t>150/70</t>
  </si>
  <si>
    <t>Viêm dạ dày
Viêm tai giữa mạn tính bên trái
R38, 48 mọc lệch. Chân R45. Cao răng 2 hàm. Sức nhai &gt; 90 %</t>
  </si>
  <si>
    <t>46.2</t>
  </si>
  <si>
    <t xml:space="preserve">Nang keo nhỏ hai thùy tuyến giáp (TIRADS 1) (theo ACR TIRADS 2017).
* 
</t>
  </si>
  <si>
    <t xml:space="preserve">Viêm dạ dày
Tăng Triglyceride
Bạch cầu niệu (++)
TD Hemangioma gan phải 7.5x7.5 mm
Nang keo nhỏ hai thùy tuyến giáp 3 mm (TIRADS 1)
Viêm tai giữa mạn tính bên trái
R38, 48 mọc lệch. Chân R45. Cao răng 2 hàm. Sức nhai &gt; 90 % 
Các chỉ số xét nghiệm và chẩn đoán hình ảnh khác hiện tại trong giới hạn bình thường </t>
  </si>
  <si>
    <t xml:space="preserve">Viêm dạ dày: Kiêng ăn đồ chua, cay
Tăng Triglyceride: Giảm dầu mỡ, tập thể dục
Bạch cầu niệu (++): Kiểm tra lại nước tiểu
TD Hemangioma gan phải 7.5x7.5 mm: Siêu âm bụng kiểm tra định kỳ 06 tháng - 01 năm
Nang keo nhỏ hai thùy tuyến giáp 3 mm (TIRADS 1): Siêu âm giáp hằng năm
Viêm tai giữa mạn tính bên trái: Tránh nước vào tai. Khám chuyên khoa TMH định kỳ
R38, 48 mọc lệch. Chân R45. Cao răng 2 hàm. Sức nhai &gt; 90 %: Điều trị nha khoa  
Các chỉ số xét nghiệm và chẩn đoán hình ảnh khác hiện tại trong giới hạn bình thường </t>
  </si>
  <si>
    <t>Nguyễn Văn Tân</t>
  </si>
  <si>
    <t>Huyết áp 140/90 mmHg.
Dư cân 
Mổ vỡ xương bánh chè trái đã ổn
Mất R37. Sức nhai &gt; 90 %.</t>
  </si>
  <si>
    <t>0.386</t>
  </si>
  <si>
    <t>NANG NHỎ THẬN PHẢI.</t>
  </si>
  <si>
    <t xml:space="preserve">Huyết áp 140/90 mmHg.
Dư cân 
Mổ vỡ xương bánh chè trái đã ổn
Nang nhỏ thận phải kt # 7x5 mm.
Mất R37. Sức nhai &gt; 90 % 
Các chỉ số xét nghiệm và chẩn đoán hình ảnh  khác hiện tại trong giới  hạn bình thường. </t>
  </si>
  <si>
    <t xml:space="preserve">Huyết áp 140/90 mmHg: Ăn nhạt. Đo huyết áp kiểm tra.
Mổ vỡ xương bánh chè trái đã ổn
Nang nhỏ thận phải kt # 7x5 mm: Siêu âm bụng định kỳ 
Dư cân: Tập thể dục 
Mất R37. Sức nhai &gt; 90 %: Điều trị nha khoa
Các chỉ số xét nghiệm và chẩn đoán hình ảnh  khác hiện tại trong giới  hạn bình thường. </t>
  </si>
  <si>
    <t>Phạm Thanh Liên</t>
  </si>
  <si>
    <t>140/75</t>
  </si>
  <si>
    <t xml:space="preserve">Dư cân 
Amydan quá phát
Chân R46. Sức nhai &gt; 90 % 
</t>
  </si>
  <si>
    <t>11.52</t>
  </si>
  <si>
    <t>30.79</t>
  </si>
  <si>
    <t>85.3</t>
  </si>
  <si>
    <t>54.5</t>
  </si>
  <si>
    <t>216</t>
  </si>
  <si>
    <t>GAN NHIỄM MỠ ĐỘ II
NỐT VÔI THẬN PHẢI</t>
  </si>
  <si>
    <t xml:space="preserve">Nang hai thuỳ tuyến giáp ( TIRADS  1) (theo ACR TIRADS 2017).
* 
</t>
  </si>
  <si>
    <t xml:space="preserve">Dư cân. Tăng mỡ máu. Tăng men gan 
Gan nhiễm mỡ độ II. Nốt vôi thận phải d# 6 mm
Nang hai thuỳ tuyến giáp (Thuỳ phải dmax # 3x2 mm, Thuỳ trái dmax # 4x2 mm) ( TIRADS  1)
Amydan quá phát
Chân R46. Sức nhai &gt; 90 % 
Các chỉ số xét nghiệm và chẩn đoán hình ảnh khác trong giới hạn bình thường  </t>
  </si>
  <si>
    <t xml:space="preserve">Dư cân. Tăng mỡ máu. Gan nhiễm mỡ độ II: Hạn chế dầu mỡ động vật, nội tạng động vật. Tập thể dục giảm cân. Dùng thuốc điều trị tăng mỡ máu theo đơn. Xét nghiệm lại Bilan Lipid máu sau 1 tháng. 
Tăng men gan: Hạn chế bia rượu . Dùng thuốc trợ gan theo đơn
Nốt vôi thận phải d# 6 mm: Uống nhiều nước. Siêu âm bụng định kỳ 
Nang hai thuỳ tuyến giáp (Thuỳ phải dmax # 3x2 mm, Thuỳ trái dmax # 4x2 mm) ( TIRADS  1): Siêu âm giáp hằng năm
Amydan quá phát: Tránh uống đá lạnh
Chân R46. Sức nhai &gt; 90 %: Điều trị nha khoa 
Các chỉ số xét nghiệm và chẩn đoán hình ảnh khác trong giới hạn bình thường  </t>
  </si>
  <si>
    <t>Lê Thành Nhân</t>
  </si>
  <si>
    <t xml:space="preserve">Nhân giáp thùy phải (TIRADS 3)
Viêm mũi dị ứng. Vẹo vách ngăn sang trái
Mất R46. Sức nhai &gt; 90 % 
</t>
  </si>
  <si>
    <t>6.10</t>
  </si>
  <si>
    <t>59.4</t>
  </si>
  <si>
    <t xml:space="preserve">Tăng ALT, GGT, Cholesterol, Triglyceride
Nhân giáp thùy phải kt # 8x6x14 mm (TIRADS 3)
Viêm mũi dị ứng. Vẹo vách ngăn sang trái
Mất R46. Sức nhai &gt; 90 %
Các chỉ số xét nghiệm và chẩn đoán hình ảnh khác hiện tại trong giới hạn bình thường.
</t>
  </si>
  <si>
    <t xml:space="preserve">Tăng ALT, GGT, Cholesterol, Triglyceride: Hạn chế bia rượu, dầu mỡ, chất béo. Tập thể dục
Nhân giáp thùy phải kt # 8x6x14 mm (TIRADS 3) : Siêu âm giáp kiểm tra định kỳ mỗi 4-6 tháng
Viêm mũi dị ứng. Vẹo vách ngăn sang trái : Tránh tiếp xúc, khói, bụi, lạnh
Mất R46. Sức nhai &gt; 90 % : Điều trị nha khoa
Các chỉ số xét nghiệm và chẩn đoán hình ảnh khác hiện tại trong giới hạn bình thường.
</t>
  </si>
  <si>
    <t>Trần Văn Chiến</t>
  </si>
  <si>
    <t>1.93</t>
  </si>
  <si>
    <t>Tim phổi bình thường
Gãy cũ xương đòn phải.</t>
  </si>
  <si>
    <t>Gãy cũ xương đòn phải.
Tăng men gan, Tăng mỡ máu
Viêm mũi dị ứng
Các chỉ số xét nghiệm và chẩn đoán hình ảnh khác hiện tại trong giới hạn bình thường</t>
  </si>
  <si>
    <t>Gãy cũ xương đòn phải.
Tăng men gan, Tăng mỡ máu: Giảm rượu bia, chất béo, tập thể dục.Xét nghiệm thêm Viêm gan A,B, C
Viêm mũi dị ứng: Tránh tiếp xúc khói bụi lạnh
Các chỉ số xét nghiệm và chẩn đoán hình ảnh khác hiện tại trong giới hạn bình thường</t>
  </si>
  <si>
    <t>Phan Hồng Chỉnh</t>
  </si>
  <si>
    <t xml:space="preserve">Tăng WBC (do có viêm họng). Tăng Cholesterol </t>
  </si>
  <si>
    <t>6.19</t>
  </si>
  <si>
    <t xml:space="preserve">Tăng WBC (do có viêm họng). Tăng Cholesterol 
Nang keo hai thùy tuyến giáp (P)&lt; 3 mm, (T) &lt; 3 mm, TIRADS 1.
Viêm mũi dị ứng
Các chỉ số xét nghiệm và chẩn đoán hình ảnh khác hiện tại trong giới hạn bình thường. </t>
  </si>
  <si>
    <t xml:space="preserve">Tăng WBC (do có viêm họng): Xét nghiệm lại công thức máu.
Tăng Cholesterol:  Hạn chế dầu mỡ, tập thể dục. 
Nang keo hai thùy tuyến giáp (P)&lt; 3 mm, (T) &lt; 3 mm, TIRADS: Siêu âm giáp kiểm tra định kỳ 
Viêm mũi dị ứng: Tránh tiếp xúc với khói bụi, lạnh. 
Các chỉ số xét nghiệm và chẩn đoán hình ảnh khác hiện tại trong giới hạn bình thường. </t>
  </si>
  <si>
    <t>Đặng Quốc Ly</t>
  </si>
  <si>
    <t xml:space="preserve">Dư cân 
Mất R37. Sức nhai &gt; 90 % </t>
  </si>
  <si>
    <t xml:space="preserve">Tăng men gan. Tăng mỡ máu 
Dư cân 
Mất R37. Sức nhai &gt; 90 % 
Các chi số xét nghiệm và chẩn đoán hình ảnh khác hiện tại trong giới hạn bình thường </t>
  </si>
  <si>
    <t xml:space="preserve">Tăng men gan. Tăng mỡ máu. Dư cân: Hạn chế bia rượu, giảm ăn chất béo. Tăng vận động thể lực.Xét nghiệm thêm Viêm gan A,B, C
Mất R37. Sức nhai &gt; 90 %: Điều trị nha khoa 
Các chi số xét nghiệm và chẩn đoán hình ảnh khác hiện tại trong giới hạn bình thường </t>
  </si>
  <si>
    <t>Phan Văn Tuấn</t>
  </si>
  <si>
    <t>130/64</t>
  </si>
  <si>
    <t xml:space="preserve">Gan nhiễm mỡ độ I. Tăng nhẹ men gan 
Viêm mũi dị ứng
</t>
  </si>
  <si>
    <t>72.0</t>
  </si>
  <si>
    <t xml:space="preserve">Tăng nhẹ men gan ALT
Gan nhiễm mỡ độ I. 
Viêm mũi dị ứng
Các chỉ số xét nghiệm và chẩn đoán hình ảnh khác trong giới hạn bình thường  
</t>
  </si>
  <si>
    <t xml:space="preserve">Tăng nhẹ men gan ALT: Hạn chế bia rượu. Xét nghiệm thêm Viêm gan A,B, C 
Gan nhiễm mỡ độ I: Giảm ăn chất béo. Tăng vận động
Viêm mũi dị ứng: Tránh tiếp xúc với khói, bụi, lạnh 
Các chỉ số xét nghiệm và chẩn đoán hình ảnh khác trong giới hạn bình thường  
</t>
  </si>
  <si>
    <t>Nguyễn Xuân Lai</t>
  </si>
  <si>
    <t>Gan nhiễm mỡ độ II
R47 vỡ lớn. R48 mọc lệch</t>
  </si>
  <si>
    <t>52.8</t>
  </si>
  <si>
    <t xml:space="preserve">Tăng men gan. Tăng Cholesterol máu
Gan nhiễm mỡ độ II
R47 vỡ lớn. R48 mọc lệch
Các chi số xét nghiệm và chẩn đoán hình ảnh khác hiện tại trong giới hạn bình thường </t>
  </si>
  <si>
    <t xml:space="preserve">Tăng men gan: Hạn chế rượu bia xét nghiệm thêm Viêm gan A,B,C
Tăng Cholesterol máu. Gan nhiễm mỡ độ II: Giảm ăn chất béo. Tăng vận động thể lực
R47 vỡ lớn. R48 mọc lệch: Điều trị nha khoa 
Các chi số xét nghiệm và chẩn đoán hình ảnh khác hiện tại trong giới hạn bình thường </t>
  </si>
  <si>
    <t>Chu Văn Hiệp</t>
  </si>
  <si>
    <t>Mắt trái mộng thịt/Thị trường bình thường.
Mất R16. Cao răng 2 hàm. Sức nhai &gt; 90 %.</t>
  </si>
  <si>
    <t xml:space="preserve">Tăng GGT.
Mắt trái mộng thịt/Thị trường bình thường.
Mất R16. Cao răng 2 hàm. Sức nhai &gt; 90 %.
Các chỉ số xét nghiệm và chẩn đoán hình ảnh khác hiện tại trong giới hạn bình thường. </t>
  </si>
  <si>
    <t xml:space="preserve">Tăng GGT: Hạn chế bia rượu.
Mắt trái mộng thịt/Thị trường bình thường: Khám chuyên khoa mắt định kỳ.
Mất R16. Cao răng 2 hàm. Sức nhai &gt; 90 %: Điều trị nha khoa.
Các chỉ số xét nghiệm và chẩn đoán hình ảnh khác hiện tại trong giới hạn bình thường. </t>
  </si>
  <si>
    <t>Nguyễn Nguyên Bản</t>
  </si>
  <si>
    <t xml:space="preserve">Viêm mũi dị ứng 
Mất R36. Sức nhai &gt; 90 % </t>
  </si>
  <si>
    <t>32.4</t>
  </si>
  <si>
    <t xml:space="preserve">Tăng mỡ máu 
Viêm mũi dị ứng 
Mất R36. Sức nhai &gt; 90 % 
Các chi số xét nghiệm và chẩn đoán hình ảnh khác hiện tại trong giới hạn bình thường </t>
  </si>
  <si>
    <t xml:space="preserve">Tăng mỡ máu: Hạn chế dầu mỡ. Tập thể dục 
Viêm mũi dị ứng: Tránh tiếp xúc với khói bụi, lạnh 
Mất R36. Sức nhai &gt; 90 %: Điều trị nha khoa 
Các chi số xét nghiệm và chẩn đoán hình ảnh khác hiện tại trong giới hạn bình thường </t>
  </si>
  <si>
    <t>Nguyễn Xuân Nhựt</t>
  </si>
  <si>
    <t>Tăng huyết áp đang điều trị</t>
  </si>
  <si>
    <t>16.3</t>
  </si>
  <si>
    <t xml:space="preserve">Nhân thuỳ phải tuyến giáp  ( TIRADS  2)
Nang thuỳ trái tuyến giáp  ( TIRADS  1)(theo ACR TIRADS 2017).
* 
</t>
  </si>
  <si>
    <t xml:space="preserve">Tăng huyết áp đang điều trị
Tăng Triglyceride
Nhân thuỳ phải tuyến giáp Tăng huyết áp đang điều trị ( TIRADS 2). Nang thuỳ trái tuyến giáp kt # 3x2 mm ( TIRADS  1)
Các chỉ số xét nghiệm và chẩn đoán hình ảnh khác hiện tại trong giới hạn bình thường.
</t>
  </si>
  <si>
    <t xml:space="preserve">Tăng huyết áp đang điều trị : Ăn nhạt. Tiếp tục điều trị tăng huyết áp
Tăng Triglyceride : Kiêng dầu mỡ. Tập thể dục
Nhân thuỳ phải tuyến giáp ( TIRADS 2). Nang thuỳ trái tuyến giáp kt # 3x2 mm ( TIRADS  1): Siêu âm giáp theo dõi hằng năm
Các chỉ số xét nghiệm và chẩn đoán hình ảnh khác hiện tại trong giới hạn bình thường.
</t>
  </si>
  <si>
    <t>Nguyễn Thế Sĩ</t>
  </si>
  <si>
    <t>Dư cân.
R48 mọc lệch.</t>
  </si>
  <si>
    <t xml:space="preserve">Dư cân.
Tăng ALT, AST, GGT.
Gan nhiễm mỡ độ II.
R48 mọc lệch.
Các chỉ số xét nghiệm và chẩn đoán hình ảnh khác hiện tại trong giới hạn bình thường. </t>
  </si>
  <si>
    <t xml:space="preserve">Dư cân. Tăng ALT, AST, GGT. Gan nhiễm mỡ độ II: Hạn chế dầu mỡ, bia rượu. Tăng cường tập thể dục. Xét nghiệm thêm Viêm gan A,B, C
R48 mọc lệch: Điều trị nha khoa.
Các chỉ số xét nghiệm và chẩn đoán hình ảnh khác hiện tại trong giới hạn bình thường. </t>
  </si>
  <si>
    <t>Nguyễn Lộc</t>
  </si>
  <si>
    <t>Dư cân 
R48 mọc lệch</t>
  </si>
  <si>
    <t>93.1</t>
  </si>
  <si>
    <t xml:space="preserve">Dư cân 
Tăng GGT. Tăng cholsterol. Tăng Triglyceride
Gan nhiễm mỡ độ I
R48 mọc lệch
Các chỉ số xét nghiệm và chẩn đoán hình ảnh khác hiện tại trong giới hạn bình thường.
</t>
  </si>
  <si>
    <t xml:space="preserve">Dư cân. Tăng GGT. Tăng cholsterol. Tăng Triglyceride. Gan nhiễm mỡ độ I : Hạn chế rượu bia, dầu mỡ. Tập thể dục
R48 mọc lệch : Điều trị nha khoa
Các chỉ số xét nghiệm và chẩn đoán hình ảnh khác hiện tại trong giới hạn bình thường.
</t>
  </si>
  <si>
    <t>Nguyễn Tài</t>
  </si>
  <si>
    <t xml:space="preserve">Hai mắt tật khúc xạ
</t>
  </si>
  <si>
    <t>53.6</t>
  </si>
  <si>
    <t>GAN NHIỄM MỠ ĐỘ II.
NANG THẬN TRÁI.</t>
  </si>
  <si>
    <t xml:space="preserve">Tăng ALT, GGT, Tăng Cholesterol , Tăng Triglycaeride.
Gan nhiễm mỡ độ II. Nang thận trái 9x13 mm.
Hai mắt tật khúc xạ 
Các chỉ số xét nghiệm và chẩn đoán hình ảnh khác hiện tại trong giới hạn bình thường.
</t>
  </si>
  <si>
    <t xml:space="preserve">Tăng ALT, GGT, Tăng Cholesterol , Tăng Triglycaeride/ Gan nhiễm mỡ độ II: Hạn chế rượu bia, dầu mỡ. Tăng cường thể dục.Xét nghiệm thêm Viêm gan A,B, C
Nang thận trái 9x13 mm: Siêu âm bụng kiểm tra định kỳ 
Hai mắt tật khúc xạ: Mang kính phù hợp 
Các chỉ số xét nghiệm và chẩn đoán hình ảnh khác hiện tại trong giới hạn bình thường.
</t>
  </si>
  <si>
    <t>Phạm Quốc Nam</t>
  </si>
  <si>
    <t>TD Tăng huyết áp
Dư cân 
Sâu R36, 37, 46, 47, 48.</t>
  </si>
  <si>
    <t>Vài nốt mô kẻ nhỏ hạ đòn phổi trái, theo dõi tổn thương cũ.</t>
  </si>
  <si>
    <t xml:space="preserve">Nhân hai thuỳ tuyến giáp ( TIRADS  3) (theo ACR TIRADS 2017).
* 
</t>
  </si>
  <si>
    <t xml:space="preserve">TD Tăng huyết áp
Dư cân 
Vài nốt mô kẻ nhỏ hạ đ̣òn phổi trái, theo dõi tổn thương cũ.
Nhân hai thuỳ tuyến giáp: (P) 4x3 mm. (T) 6x4 mm (TIRADS 3) 
Sâu R36, 37, 46, 47, 48.
Các chỉ số xét nghiệm và chẩn đoán hình ảnh khác hiện tại trong giới hạn bình thường </t>
  </si>
  <si>
    <t xml:space="preserve">TD Tăng huyết áp: Ăn nhạt. Đo huyết áp thường xuyên
Dư cân: Tập thể dục 
Vài nốt mô kẻ nhỏ hạ đ̣òn phổi trái, theo dõi tổn thương cũ: Theo dõi x-quang phổi định kỳ 06 tháng đến 01 năm
Nhân hai thuỳ tuyến giáp: (P) 4x3 mm. (T) 6x4 mm (TIRADS 3): Siêu âm giáp định kỳ hằng năm 
Sâu R36, 37, 46, 47, 48: Điều trị nha khoa
Các chỉ số xét nghiệm và chẩn đoán hình ảnh khác hiện tại trong giới hạn bình thường </t>
  </si>
  <si>
    <t>Nguyễn Thanh Tú</t>
  </si>
  <si>
    <t xml:space="preserve">Dư cân 
Mắt phải tật khúc xạ
R48 mọc lệch. </t>
  </si>
  <si>
    <t>1.54</t>
  </si>
  <si>
    <t>Thận phải kích thước nhỏ.</t>
  </si>
  <si>
    <t xml:space="preserve">Nhân thùy trái tuyến giáp (TIRADS 4) (theo ACR TIRADS 2017).
* 
</t>
  </si>
  <si>
    <t xml:space="preserve">Dư cân
Tăng nhẹ mỡ máu. 
Thận phải kích thước nhỏ chiều cao # 7 cm
Nhân thùy trái tuyến giáp kt # 5.5x3.5 mm (TIRADS 4)
Mắt phải tật khúc xạ
R48 mọc lệch. 
Các chi số xét nghiệm và chẩn đoán hình ảnh khác hiện tại trong giới hạn bình thường </t>
  </si>
  <si>
    <t xml:space="preserve">Dư cân. Tăng nhẹ mỡ máu: Hạn chế dầu mỡ. Tập thể dục 
Thận phải kích thước nhỏ chiều cao # 7 cm: Siêu âm bụng định kỳ  
Nhân thùy trái tuyến giáp kt # 5.5x3.5 mm (TIRADS 4): Siêu âm giáp định kỳ  
Mắt phải tật khúc xạ: Mang kính phù hợp 
R48 mọc lệch: Điều trị nha khoa  
Các chi số xét nghiệm và chẩn đoán hình ảnh khác hiện tại trong giới hạn bình thường </t>
  </si>
  <si>
    <t>Nguyễn Duy Hải</t>
  </si>
  <si>
    <t>Dư cân
Viêm họng cấp.</t>
  </si>
  <si>
    <t>77.5</t>
  </si>
  <si>
    <t xml:space="preserve">GAN NHIỄM MỠ ĐỘ II.
DÀY KHU TRÚ THÀNH TÚI MẬT KHẢ NĂNG VIÊM MẠN.
</t>
  </si>
  <si>
    <t xml:space="preserve">Dư cân 
Tăng men gan. Tăng mỡ máu.
Gan nhiễm mỡ độ II. 
Dày khu trú thành túi mật 6.5 mm, khả năng viêm mạn.
Viêm họng cấp
Các chỉ số xét nghiệm và chẩn đoán hình ảnh  khác hiện tại trong giới  hạn bình thường. 
</t>
  </si>
  <si>
    <t xml:space="preserve">Dư cân / Tăng men gan. Tăng mỡ máu/ Gan nhiễm mỡ độ II: Tập thể dục. Hạn chế rượu bia. Kiêng dầu mỡ . Xét nghiệm thêm Viêm gan A,B, C
Dày khu trú thành túi mật 6.5 mm, khả năng viêm mạn: Khám tại bệnh viện
Viêm họng cấp: Tránh uống nước đá lạnh.
Các chỉ số xét nghiệm và chẩn đoán hình ảnh  khác hiện tại trong giới  hạn bình thường. </t>
  </si>
  <si>
    <t>Phạm Tân</t>
  </si>
  <si>
    <t>TD Thoái hoá cột sống cổ
Thoát vị bẹn đã phẩu thuật</t>
  </si>
  <si>
    <t>3.68</t>
  </si>
  <si>
    <t>55.4</t>
  </si>
  <si>
    <t>56.6</t>
  </si>
  <si>
    <t>TD Thoái hoá cột sống cổ
Thoát vị bẹn đã phẩu thuật 
Tăng men gan
Tăng Cholesterol máu
Giảm mật độ xương
Hai mắt mộng thịt
Mất R47. Cao răng 2 hàm. Sức nhai &gt; 90 % 
Các chỉ số xét nghiệm và chẩn đoán hình ảnh  khác hiện tại trong giới  hạn bình thường.</t>
  </si>
  <si>
    <t>TD Thoái hoá cột sống cổ: Không cúi đầu lâu, không gối cao đầu, tập thể dục
Thoát vị bẹn đã phẩu thuật 
Tăng men gan. Tăng Cholesterol máu: Hạn chế rượu bia, giảm ăn chất béo, dầu mỡ: Xét nghiệm thêm Viêm gan A,B, C
Giảm mật độ xương: Tập thể dục 
Hai mắt mộng thịt: Khám chuyên khoa mắt định kỳ
Mất R47. Cao răng 2 hàm. Sức nhai &gt; 90 % : Điều trị nha khoa
Các chỉ số xét nghiệm và chẩn đoán hình ảnh  khác hiện tại trong giới  hạn bình thường.</t>
  </si>
  <si>
    <t>Trần Minh Toàn</t>
  </si>
  <si>
    <t>13.5</t>
  </si>
  <si>
    <t xml:space="preserve">Tăng Cholesterol 
Hai mắt tật khúc xạ
Các chỉ số xét nghiệm và chẩn đoán hình ảnh khác hiện tại trong giới hạn bình thường.
</t>
  </si>
  <si>
    <t xml:space="preserve">Tăng Cholesterol: Hạn chế dầu mỡ. Tập thể dục
Hai mắt tật khúc xạ: Mang kính phù hợp 
Các chỉ số xét nghiệm và chẩn đoán hình ảnh khác hiện tại trong giới hạn bình thường.
</t>
  </si>
  <si>
    <t>Nguyễn Đình Thôi</t>
  </si>
  <si>
    <t xml:space="preserve">Sẹo mổ 1/2 giữa cẳng tay phải và cổ tay phải ( mổ gãy xương cẳng tay phải đã tháo phương tiện kết hợp xương)
Dư cân
</t>
  </si>
  <si>
    <t xml:space="preserve">Tăng HCT, HGB
</t>
  </si>
  <si>
    <t>13.41</t>
  </si>
  <si>
    <t>6.35</t>
  </si>
  <si>
    <t>37.5</t>
  </si>
  <si>
    <t>Sóng T âm V3,V4,V5</t>
  </si>
  <si>
    <t xml:space="preserve">Dư cân
Sẹo mổ 1/2 giữa cẳng tay phải và cổ tay phải ( mổ gãy xương cẳng tay phải đã tháo phương tiện kết hợp xương)
Tăng HCT và HGB
Tăng mỡ máu
Sóng T âm V3,V4,V5
Gan nhiễm mỡ độ I
Các chỉ số xét nghiệm và chẩn đoán hình ảnh khác hiện tại trong giới hạn bình thường
</t>
  </si>
  <si>
    <t xml:space="preserve">Sẹo mổ 1/2 giữa cẳng tay phải và cổ tay phải ( mổ gãy xương cẳng tay phải đã tháo phương tiện kết hợp xương)
Tăng HCT và HGB: Uống nhiều nước, kiểm tra định kỳ 6 tháng / lần
Dư cân. Tăng mỡ máu. Gan nhiễm mỡ độ I: Hạn chế dầu mỡ, tập thể dục, dùng thuốc hạ mỡ máu theo đơn
Sóng T âm V3,V4,V5: Siêu âm tim. Chụp mạch vành
Các chỉ số xét nghiệm và chẩn đoán hình ảnh khác hiện tại trong giới hạn bình thường
</t>
  </si>
  <si>
    <t>Phan Anh Thu</t>
  </si>
  <si>
    <t xml:space="preserve">Viêm mũi dị ứng
</t>
  </si>
  <si>
    <t>6.9</t>
  </si>
  <si>
    <t xml:space="preserve">Viêm mũi dị ứng
Các chỉ số xét nghiệm và chẩn đoán hình ảnh hiện tại trong giới hạn bình thường.
</t>
  </si>
  <si>
    <t xml:space="preserve">Viêm mũi dị ứng:Tránh tiếp xúc với khói bụi, lạnh. 
Các chỉ số xét nghiệm và chẩn đoán hình ảnh hiện tại trong giới hạn bình thường.
</t>
  </si>
  <si>
    <t>Nguyễn Hồng Ty</t>
  </si>
  <si>
    <t>Mổ ruột thừa nội soi (ổn).
Vẹo vách ngăn sang trái.
Mất R37. Sức nhai &gt; 90 %.</t>
  </si>
  <si>
    <t>6.06</t>
  </si>
  <si>
    <t>1.46</t>
  </si>
  <si>
    <t xml:space="preserve">Nhân thuỳ trái tuyến giáp ( TIRADS  4)
Nhân thuỳ phải tuyến giáp ( TIRADS  2) (theo ACR TIRADS 2017).
* 
</t>
  </si>
  <si>
    <t xml:space="preserve">Mổ ruột thừa nội soi (ổn).
Tăng Cholesterol.
Nhân thuỳ trái tuyến giáp kt # 5x3 mm (TIRADS 4).
Nhân thuỳ phải tuyến giáp kt # 6x4 mm (TIRADS 2).
Vẹo vách ngăn sang trái.
Mất R37. Sức nhai &gt; 90 %.
Các chỉ số xét nghiệm và chẩn đoán hình ảnh khác hiện tại trong giới hạn bình thường. </t>
  </si>
  <si>
    <t xml:space="preserve">Mổ ruột thừa nội soi (ổn).
Tăng Cholesterol: Giảm ăn chất béo. Tăng vận động.
Nhân thuỳ trái tuyến giáp kt # 5x3 mm (TIRADS 4). Nhân thuỳ phải tuyến giáp kt # 6x4 mm (TIRADS 2): Siêu âm giáp sau 04-06 tháng.
Vẹo vách ngăn sang trái.
Mất R37. Sức nhai &gt; 90 %: Điều trị nha khoa.
Các chỉ số xét nghiệm và chẩn đoán hình ảnh khác hiện tại trong giới hạn bình thường. </t>
  </si>
  <si>
    <t>Lê Huỳnh Phương</t>
  </si>
  <si>
    <t>36.3</t>
  </si>
  <si>
    <t>Dư cân
Gan nhiễm mỡ độ I
Các chỉ số xét nghiệm và chẩn đoán hình ảnh khác hiện tại trong giới hạn bình thường</t>
  </si>
  <si>
    <t>Dư cân. Gan nhiễm mỡ độ I: Hạn chế dầu mỡ, tập thể dục
Các chỉ số xét nghiệm và chẩn đoán hình ảnh khác hiện tại trong giới hạn bình thường</t>
  </si>
  <si>
    <t>Lê Tấn Quang</t>
  </si>
  <si>
    <t>110/69</t>
  </si>
  <si>
    <t xml:space="preserve">Viêm mũi dị ứng
Chân R47. R37 sâu. Sức nhai &gt; 90 % </t>
  </si>
  <si>
    <t xml:space="preserve">Bạch cầu niệu (++)
Sỏi nhỏ thận trái 3.5 mm
Nang keo thùy giáp trái 2.5 mm, TIRADS 1
Viêm mũi dị ứng
Chân R47. R37 sâu. Sức nhai &gt; 90 % 
Các chỉ số xét nghiệm và chẩn đoán hình ảnh khác hiện tại trong giới hạn bình thường.
</t>
  </si>
  <si>
    <t xml:space="preserve">Bạch cầu niệu (++):  Uống nhiều nước.
Sỏi nhỏ thận trái 3.5 mm: hạn chế thức ăn giàu canxi. Uống nhiều nước.
Nang keo thùy giáp trái 2.5 mm, TIRADS 1: Siêu âm giáp kiểm tra hàng năm.
Viêm mũi dị ứng: Tránh tiếp xúc với khói bụi, lạnh. 
Chân R47. R37 sâu. Sức nhai &gt; 90 %: Điều trị nha khoa 
Các chỉ số xét nghiệm và chẩn đoán hình ảnh khác hiện tại trong giới hạn bình thường.
</t>
  </si>
  <si>
    <t>Nguyễn Văn Pháp</t>
  </si>
  <si>
    <t>Giảm mật độ xương.
Cao răng 2 hàm.Mất R36.Sức nhai &gt; 90 %.</t>
  </si>
  <si>
    <t xml:space="preserve">Tăng ALT, AST, GGT.
Gan nhiễm mỡ độ I.
Giảm mật độ xương.
Cao răng 2 hàm.Mất R36.Sức nhai &gt; 90 %.
Các chỉ số xét nghiệm và chẩn đoán hình ảnh khác hiện tại trong giới hạn bình thường. </t>
  </si>
  <si>
    <t xml:space="preserve">Tăng ALT, AST, GGT. Gan nhiễm mỡ độ I: Hạn chế bia rượu, giảm ăn chất béo. Tăng vận động thể lực. Xét nghiệm thêm Viêm gan A,B, C 
Giảm mật độ xương: Tăng vận động thể lực, bổ sung Calci, Glucosamin
Cao răng 2 hàm.Mất R36.Sức nhai &gt; 90 %: Điều trị nha khoa.
Các chỉ số xét nghiệm và chẩn đoán hình ảnh khác hiện tại trong giới hạn bình thường. </t>
  </si>
  <si>
    <t>Phạm Nhật Huy</t>
  </si>
  <si>
    <t>Hai mắt tật khúc xạ 
Nút ráy tai trái</t>
  </si>
  <si>
    <t>30.0</t>
  </si>
  <si>
    <t xml:space="preserve">Gan nhiễm mỡ độ I 
Hai mắt tật khúc xạ 
Nút ráy tai trái
Các chỉ số xét nghiệm và chẩn đoán hình ảnh  khác hiện tại trong giới  hạn bình thường. </t>
  </si>
  <si>
    <t xml:space="preserve">Gan nhiễm mỡ độ I: Tập thể dục
Hai mắt tật khúc xạ: Mang kính phù  hợp. 
Nút ráy tai trái
Các chỉ số xét nghiệm và chẩn đoán hình ảnh  khác hiện tại trong giới  hạn bình thường. </t>
  </si>
  <si>
    <t>Châu Ngọc Quốc</t>
  </si>
  <si>
    <t xml:space="preserve">Nang keo thùy phải tuyến giáp d # 3.5 mm, TIRADS 1
Viêm mũi dị ứng
Các chỉ số xét nghiệm và chẩn đoán hình ảnh khác hiện tại trong giới hạn bình thường.
</t>
  </si>
  <si>
    <t xml:space="preserve">Nang keo thùy phải tuyến giáp d # 3.5 mm, TIRADS 1: Siêu âm giáp kiểm tra định kỳ 
Viêm mũi dị ứng: Tránh tiếp xúc với khói bụi, lạnh. 
Các chỉ số xét nghiệm và chẩn đoán hình ảnh khác hiện tại trong giới hạn bình thường.
</t>
  </si>
  <si>
    <t>Ngô Minh Thoảng</t>
  </si>
  <si>
    <t>Viêm mũi dị ứng
Mất R37. Sức nhai &gt; 90 %</t>
  </si>
  <si>
    <t>Tăng nhẹ HGB
Tăng nhẹ tiểu cầu</t>
  </si>
  <si>
    <t>3.48</t>
  </si>
  <si>
    <t>Block cành phải hoàn toàn</t>
  </si>
  <si>
    <t>Tim phổi bình thường.
Gãy cũ xương sườn 7 phải.</t>
  </si>
  <si>
    <t>Tăng nhẹ HGB. Tăng nhẹ tiểu cầu
Tăng men gan. Tăng mỡ máu
Gãy cũ xương sườn 7 phải.
Block cành phải hoàn toàn
Viêm mũi dị ứng
Mất R37. Sức nhai &gt; 90 % 
Các chỉ số xét nghiệm và chẩn đoán hình ảnh khác hiện tại trong giới hạn bình thường</t>
  </si>
  <si>
    <t>Tăng nhẹ HGB. Tăng nhẹ tiểu cầu: Uống nhiều nước, kiểm tra công thức máu sau 6 tháng
Tăng men gan: Hạn chế rượu bia, kiểm tra viêm gan A,B,C 
Tăng mỡ máu: Tập thế dục, hạn chế dầu mỡ
Gãy cũ xương sườn 7 phải.
Block cành phải hoàn toàn: Đo ECG hằng năm
Viêm mũi dị ứng: Tránh tiếp xúc khói bụi lạnh
Mất R37. Sức nhai &gt; 90 % : Điều trị nha khoa
Các chỉ số xét nghiệm và chẩn đoán hình ảnh khác hiện tại trong giới hạn bình thường</t>
  </si>
  <si>
    <t>Phan Thanh Tùng</t>
  </si>
  <si>
    <t xml:space="preserve">Dư cân 
Vẹo vách ngăn phải
Cao răng 2 hàm. 
</t>
  </si>
  <si>
    <t>Không thấy hình ảnh bất thường trên siêu âm tuyến giáp.
Vài hạch phản ứng vùng góc hàm hai bên.</t>
  </si>
  <si>
    <t xml:space="preserve">Dư cân 
Tăng Cholesterol 
Gan nhiễm mỡ độ I 
Vài hạch phản ứng vùng góc hàm hai bên d&lt; 9 mm
Vẹo vách ngăn phải
Cao răng 2 hàm. 
Các chỉ số xét nghiệm và chẩn đoán hình ảnh  khác hiện tại trong giới  hạn bình thường. </t>
  </si>
  <si>
    <t xml:space="preserve">Dư cân / Tăng Cholesterol /Gan nhiễm mỡ độ I: Hạn chế dầu mỡ, tập thể dục
Vài hạch phản ứng vùng góc hàm hai bên d&lt; 9 mm: Siêu âm giáp định kỳ 
Vẹo vách ngăn phải: Khám chuyên khoa tai mũi họng định kỳ
Cao răng 2 hàm: Lấy cao răng định kỳ 
Các chỉ số xét nghiệm và chẩn đoán hình ảnh  khác hiện tại trong giới  hạn bình thường. </t>
  </si>
  <si>
    <t>Nguyễn Tiến Vũ</t>
  </si>
  <si>
    <t>Viêm họng hạt
R48 mọc lệch</t>
  </si>
  <si>
    <t xml:space="preserve">Viêm họng hạt
R48 mọc lệch
Các chi số xét nghiệm và chẩn đoán hình ảnh khác hiện tại trong giới hạn bình thường 
</t>
  </si>
  <si>
    <t xml:space="preserve">Viêm họng hạt: Tránh uống đá lạnh 
R48 mọc lệch: Điều trị nha khoa 
Các chi số xét nghiệm và chẩn đoán hình ảnh khác hiện tại trong giới hạn bình thường </t>
  </si>
  <si>
    <t>Đỗ Vạn Cư</t>
  </si>
  <si>
    <t xml:space="preserve">Mắt phải tật khúc xạ 
Cao răng hai hàm. Mất R24, 25. Sức nhai &gt; 90 % </t>
  </si>
  <si>
    <t>2.51</t>
  </si>
  <si>
    <t xml:space="preserve">Tăng mỡ máu 
Mắt phải tật khúc xạ 
Cao răng hai hàm. Mất R24, 25. Sức nhai &gt; 90 % 
Các chỉ số xét nghiệm và chẩn đoán hình ảnh khác hiện tại trong giới hạn bình thường </t>
  </si>
  <si>
    <t xml:space="preserve">Tăng mỡ máu: Hạn chế dầu ỡ. Tập thể dục 
Mắt phải tật khúc xạ: Mang kính phù hợp 
Cao răng hai hàm. Mất R24, 25. Sức nhai &gt; 90 %: Điều trị nha khoa  
Các chỉ số xét nghiệm và chẩn đoán hình ảnh khác hiện tại trong giới hạn bình thường </t>
  </si>
  <si>
    <t>Trương Thành Vũ</t>
  </si>
  <si>
    <t xml:space="preserve">Mổ kết hợp xương cánh tay bên phải cách đây 1 năm
Vẹo vách ngăn sang phải
R48 mọc lệch. </t>
  </si>
  <si>
    <t>56.2</t>
  </si>
  <si>
    <t>208</t>
  </si>
  <si>
    <t>GAN NHIỄM MỠ ĐỘ II.
NANG THẬN PHẢI.
SỎI THẬN TRÁI.</t>
  </si>
  <si>
    <t xml:space="preserve">NHÂN 1/3 TRÊN THÙY TRÁI TUYẾN GIÁP (TIRADS 3)
NHÂN THOÁI HÓA THÙY TRÁI TUYẾN GIÁP (TIRADS 1)
* 
</t>
  </si>
  <si>
    <t xml:space="preserve">Mổ kết hợp xương cánh tay bên phải cách đây 1 năm
Tăng men gan. Tăng mỡ máu
Gan nhiễm mỡ độ I. Nang thận phải 7 mm. Sỏi thận trái 5 mm
Nhân 1/3 trên thùy giáp trái 4x3 mm, TIRADS 3. Nhân thoái hóa thùy giáp trái 5x3 mm, TIRADS 1
Vẹo vách ngăn sang phải
R48 mọc lệch. 
Các chỉ số xét nghiệm và chẩn đoán hình ảnh khác hiện tại trong giới hạn bình thường.
</t>
  </si>
  <si>
    <t xml:space="preserve">Mổ kết hợp xương cánh tay bên phải cách đây 1 năm
Tăng men gan. Tăng mỡ máu: Hạn chế rượu bia, , mỡ, nội tạng động vật. Tập thể dục. Dùng thuốc theo đơn. Xét nghiệm lại men gan, mỡ máu sau khi hết thuốc
Gan nhiễm mỡ độ I: Tập thể dục, giảm dầu mỡ.
Nang thận phải 7 mm. Sỏi thận trái 5 mm: Siêu âm bụng kiểm tra hàng năm.
Nhân 1/3 trên thùy giáp trái 4x3 mm, TIRADS 3. Nhân thoái hóa thùy giáp trái 5x3 mm, TIRADS 1: Siêu âm giáp kiểm tra định kỳ
Vẹo vách ngăn sang phải: Khám chuyên khoa tai mũi họng
R48 mọc lệch: Điều trị nha khoa 
Các chỉ số xét nghiệm và chẩn đoán hình ảnh khác hiện tại trong giới hạn bình thường.
</t>
  </si>
  <si>
    <t>Võ Hoàng Minh Trí</t>
  </si>
  <si>
    <t xml:space="preserve">Dư cân 
Mắt trái tật khúc xạ
Mất R16. Sức nhai &gt; 90 % 
</t>
  </si>
  <si>
    <t xml:space="preserve">Dư cân 
Mắt trái tật khúc xạ
Mất R16. Sức nhai &gt; 90 % 
Các chỉ số xét nghiệm và chẩn đoán hình ảnh hiện tại trong giới  hạn bình thường. </t>
  </si>
  <si>
    <t xml:space="preserve">Dư cân: Tập thể dục
Mắt trái tật khúc xạ: Mang kính phù  hợp. 
Mất R16. Sức nhai &gt; 90 %: Điều trị nha khoa 
Các chỉ số xét nghiệm và chẩn đoán hình ảnh hiện tại trong giới  hạn bình thường. </t>
  </si>
  <si>
    <t>Mai Văn Thuật</t>
  </si>
  <si>
    <t xml:space="preserve">Dư cân 
Mắt trái Mộng thịt
Mất R36. Sức nhai &gt; 90 % </t>
  </si>
  <si>
    <t>8.52</t>
  </si>
  <si>
    <t>Dư cân 
Tăng Glucose
Mắt trái Mộng thịt
Mất R36. Sức nhai &gt; 90 % 
Các chỉ số xét nghiệm và chẩn đoán hình ảnh khác hiện tại trong giới hạn bình thường.</t>
  </si>
  <si>
    <t xml:space="preserve">Dư cân : Tập thể dục
Tăng Glucose : Hạn chế uống bò húc, ăn ngọt. 1 tháng sau xét nghiệm lại đường máu
Mắt trái Mộng thịt: Khám chuyên khoa mắt định kỳ
Mất R36. Sức nhai &gt; 90 % : Điều trị nha khoa
Các chỉ số xét nghiệm và chẩn đoán hình ảnh khác hiện tại trong giới hạn bình thường.
</t>
  </si>
  <si>
    <t>Lưu Viết Đến</t>
  </si>
  <si>
    <t xml:space="preserve">R47 vỡ lớn. R46 sâu.
</t>
  </si>
  <si>
    <t xml:space="preserve">Tăng ALT
R47 vỡ lớn. R46 sâu.
Các chỉ số xét nghiệm khác và chẩn đoán hình ảnh hiện tại trong giới  hạn bình thường. </t>
  </si>
  <si>
    <t xml:space="preserve">Tăng ALT: Kiểm tra viêm gan A, B,C.
R47 vỡ lớn. R46 sâu: Điều trị nha khoa.
Các chỉ số xét nghiệm khác và chẩn đoán hình ảnh hiện tại trong giới  hạn bình thường. </t>
  </si>
  <si>
    <t>Lê Tôn Đinh</t>
  </si>
  <si>
    <t xml:space="preserve">Hai mắt lão thị 
Mất R37. Sức nhai &gt; 90 % </t>
  </si>
  <si>
    <t>0.963</t>
  </si>
  <si>
    <t>90.8</t>
  </si>
  <si>
    <t xml:space="preserve">Tăng Eosinophils
Hai mắt lão thị 
Tiền loãng xương
Mất R37. Sức nhai &gt; 90 % 
Các chỉ số xét nghiệm và chẩn đoán hình ảnh khác hiện tại trong giới hạn bình thường.
</t>
  </si>
  <si>
    <t>Tăng Eosinophils : Xổ giun
Hai mắt lão thị : Mang kính phù hợp
Tiền loãng xương : Tăng cường vận động
Mất R37. Sức nhai &gt; 90 % : Điều trị nha khoa
Các chỉ số xét nghiệm và chẩn đoán hình ảnh khác hiện tại trong giới hạn bình thường.</t>
  </si>
  <si>
    <t>Lương Văn Thi</t>
  </si>
  <si>
    <t>110/84</t>
  </si>
  <si>
    <t xml:space="preserve">Ra mồ hôi tay ít
Măt trái: mộng thịt/ tật khúc xạ.
Mất R47. Sức nhai &gt; 90 % </t>
  </si>
  <si>
    <t>6.46</t>
  </si>
  <si>
    <t xml:space="preserve">Hồng cầu niệu 10 (+) </t>
  </si>
  <si>
    <t xml:space="preserve">Ra mồ hôi tay ít
Tăng nhẹ ALT. Tăng mỡ máu 
Hồng cầu niệu 10 (+) 
Gan nhiễm mỡ độ I 
Măt trái: mộng thịt/ tật khúc xạ.
Mất R47. Sức nhai &gt; 90 % 
Các chỉ số xét nghiệm và chẩn đoán hình ảnh  khác hiện tại trong giới  hạn bình thường. </t>
  </si>
  <si>
    <t xml:space="preserve">Ra mồ hôi tay ít: Khám chuyên khoa thần kinh
Theo dõi hội chứng ống cổ tay: MRI cột sống cổ. Đo điện cơ hai tay.
Tăng nhẹ ALT: Kiểm tra thêm viêm gan A,B,C. 
Tăng mỡ máu / Gan nhiễm mỡ độ I : Hạn chế ăn dầu mỡ, tập thể dục.
Hồng cầu niệu 10 (+): Kiểm tra lại nước tiểu sau 1 tháng
Măt trái: mộng thịt/ tật khúc xạ: Tư vấn mang kính, khám chuyên khoa mắt định kỳ
Mất R47. Sức nhai &gt; 90 %: Điều trị nha khoa 
Các chỉ số xét nghiệm và chẩn đoán hình ảnh  khác hiện tại trong giới  hạn bình thường. </t>
  </si>
  <si>
    <t>Trương Công Sự</t>
  </si>
  <si>
    <t xml:space="preserve">Dư cân.
Viêm mũi dị ứng.
</t>
  </si>
  <si>
    <t xml:space="preserve">NHÂN GIÁP THÙY PHẢI (TIRADS 1)
NNAG GIÁP THÙY TRÁI (TIRADS 1) (theo ACR TIRADS 2017).
* 
</t>
  </si>
  <si>
    <t>Dư cân.
Tăng men gan. Tăng Triglyceride.
Gan nhiễm mỡ độ I.
Nhân giáp thùy phải kt # 5x6.5 mm (TIRADS 1). Nang giáp thùy trái d # 3 mm (TIRADS 1).
Viêm mũi dị ứng.
Các kết quả xét nghiệm và chẩn đoán hình ảnh khác trong giới hạn bình thường.</t>
  </si>
  <si>
    <t>Dư cân. Tăng men gan. Tăng Triglyceride. Gan nhiễm mỡ độ I: Hạn chế rượu bia, dầu mỡ. Tập thể dục. Xét nghiệm thêm Viêm gan A,B, C
Nhân giáp thùy phải kt # 5x6.5 mm (TIRADS 1). Nang giáp thùy trái d # 3 mm (TIRADS 1): Siêu âm giáp định kỳ.
Viêm mũi dị ứng:Tránh tiếp xúc khói bụi, lạnh.
Các kết quả xét nghiệm và chẩn đoán hình ảnh khác trong giới hạn bình thường.</t>
  </si>
  <si>
    <t>Võ Quốc Khôi</t>
  </si>
  <si>
    <t>Mổ đứt dây chằng chéo sau gối phải, sẹo mổ vùng khoeo phải, không hạn chế vận động
Viêm mũi dị ứng
Cao răng 2 hàm</t>
  </si>
  <si>
    <t xml:space="preserve">Tăng Eosinophils
</t>
  </si>
  <si>
    <t>Mổ đứt dây chằng chéo sau gối phải, sẹo mổ vùng khoeo phải, không hạn chế vận động
Tăng men gan. Tăng mỡ máu
Gan nhiễm mỡ độ I
Viêm mũi dị ứng
Cao răng 2 hàm. 
Các chỉ số xét nghiệm và chẩn đoán hình ảnh khác hiện tại trong giới hạn bình thường .</t>
  </si>
  <si>
    <t>Mổ đứt dây chằng chéo sau gối phải, sẹo mổ vùng khoeo phải, không hạn chế vận động
Tăng men gan. Tăng mỡ máu, Gan nhiễm mỡ độ I: Kiêng rượu bia, giảm dầu mỡ, tăng tập thể dục, kiểm tra viêm gan A, B, C
Viêm mũi dị ứng:Tránh tiếp xúc khói bụi, lạnh
Cao răng 2 hàm.:Điều trị nha khoa	 
Các chỉ số xét nghiệm và chẩn đoán hình ảnh khác hiện tại trong giới hạn bình thường</t>
  </si>
  <si>
    <t>Đinh Văn Tùng</t>
  </si>
  <si>
    <t>120/64</t>
  </si>
  <si>
    <t>Hai mắt tật khúc xạ
R38 mọc lệch</t>
  </si>
  <si>
    <t>457</t>
  </si>
  <si>
    <t>33.7</t>
  </si>
  <si>
    <t xml:space="preserve">NHÂN THÙY TRÁI TUYẾN GIÁP (TIRADS 1)
NANG KEO THÙY TRÁI TUYẾN GIÁP (TIRADS 1) (theo ACR TIRADS 2017).
* 
</t>
  </si>
  <si>
    <t xml:space="preserve">Hồng cầu nhỏ. Tăng Acid uric
Gan nhiễm mỡ độ II
Nhân thùy trái tuyến giáp d &lt; 6 mm (TIRADS 1). Nang keo thùy trái tuyến giáp d &lt; 2 mm (TIRADS 1)
Hai mắt tật khúc xạ
R38 mọc lệch
Các chỉ số xét nghiệm và chẩn đoán hình ảnh khác hiện tại trong giới hạn bình thường.
</t>
  </si>
  <si>
    <t xml:space="preserve">Hồng cầu nhỏ: Đề nghị xét nghiệm Trisure Carrier
Tăng Acid uric. Gan nhiễm mỡ độ II : Tập thể dục. Không ăn nội tạng, thịt đỏ, hạn chế hải sạn
Nhân thùy trái tuyến giáp d &lt; 6 mm (TIRADS 1). Nang keo thùy trái tuyến giáp d &lt; 2 mm (TIRADS 1): Siêu âm giáp mỗi 6 tháng
Hai mắt tật khúc xạ: Tư vấn mang kính
R38 mọc lệch : Điều trị nha khoa
Các chỉ số xét nghiệm và chẩn đoán hình ảnh khác hiện tại trong giới hạn bình thường.
</t>
  </si>
  <si>
    <t>Huỳnh Tấn Minh</t>
  </si>
  <si>
    <t>Dư cân 
Viêm họng hạt
R46 vỡ lớn</t>
  </si>
  <si>
    <t>7.42</t>
  </si>
  <si>
    <t>8.09</t>
  </si>
  <si>
    <t>66.8</t>
  </si>
  <si>
    <t xml:space="preserve">Tăng men gan. Tăng mỡ máu 
Dư cân 
Viêm họng hạt
R46 vỡ lớn
Các chi số xét nghiệm và chẩn đoán hình ảnh khác hiện tại trong giới hạn bình thường </t>
  </si>
  <si>
    <t xml:space="preserve">Tăng men gan: Giảm rượu bia. Xét nghiệm thêm Viêm gan A,B, C
Tăng mỡ máu. Dư cân: Giảm ăn chất béo, giảm ngọt, tăng vận động thể lực
Viêm họng hạt: Tránh uống nước đá lạnh
R46 vỡ lớn: Điều trị nha khoa 
Các chi số xét nghiệm và chẩn đoán hình ảnh khác hiện tại trong giới hạn bình thường </t>
  </si>
  <si>
    <t>Phan Văn Kỳ</t>
  </si>
  <si>
    <t xml:space="preserve">Mất R45. Sức nhai &gt; 90 % </t>
  </si>
  <si>
    <t>400</t>
  </si>
  <si>
    <t>3.16</t>
  </si>
  <si>
    <t>- CHỨC NĂNG TÂM THU HAI THẤT BẢO TỒN.
- CHỨC NĂNG TÂM TRƯƠNG THẤT TRÁI RỐI LOẠN ĐỘ I.</t>
  </si>
  <si>
    <t xml:space="preserve">Gan nhiễm mỡ độ II 
Tiền loãng xương 
Mất R45. Sức nhai &gt; 90 % 
Các chỉ số xét nghiệm và chẩn đoán hình ảnh  khác hiện tại trong giới  hạn bình thường. </t>
  </si>
  <si>
    <t xml:space="preserve">Gan nhiễm mỡ độ II: Kiểm tra siêu âm bụng định kỳ.
Tiền loãng xương: Tập thể dục.
Mất R45. Sức nhai &gt; 90 %: Điều trị nha khoa 
Các chỉ số xét nghiệm và chẩn đoán hình ảnh  khác hiện tại trong giới  hạn bình thường. </t>
  </si>
  <si>
    <t>Lê Hữu Hiện</t>
  </si>
  <si>
    <t>140/86</t>
  </si>
  <si>
    <t>Mắt trái tật khúc xạ / mộng thịt
Vẹo vách ngăn sang trái</t>
  </si>
  <si>
    <t>Hồng cầu niệu ( ++)</t>
  </si>
  <si>
    <t>HÌNH ẢNH ĐẢO NGƯỢC PHỦ TẠNG.</t>
  </si>
  <si>
    <t xml:space="preserve">SIÊU ÂM BỤNG HIỆN TẠI CHƯA THẤY BẤT THƯỜNG.
* ĐẢO NGƯỢC PHỦ TẠNG HOÀN TOÀN (TIM, GAN,...)
</t>
  </si>
  <si>
    <t xml:space="preserve">Tăng Cholesterol máu. Tăng GGT
Hình ảnh đảo ngược phủ tạng
Mắt trái tật khúc xạ / mộng thịt
Vẹo vách ngăn sang trái
Các chỉ số xét nghiệm và chẩn đoán hình ảnh khác hiện tại trong giới hạn bình thường </t>
  </si>
  <si>
    <t xml:space="preserve">Tăng Cholesterol máu. Tăng GGT:Hạn chế rượu bia, nội tạng, tập thể dục
Hình ảnh đảo ngược phủ tạng
Mắt trái tật khúc xạ / mộng thịt: Mang kính phù hợp, khám chuyên khoa mắt định kỳ
Vẹo vách ngăn sang trái
Các chỉ số xét nghiệm và chẩn đoán hình ảnh khác hiện tại trong giới hạn bình thường </t>
  </si>
  <si>
    <t>Bùi Quang Huy</t>
  </si>
  <si>
    <t>140/97</t>
  </si>
  <si>
    <t xml:space="preserve">Mất R37. Sức nhai &gt; 90 % </t>
  </si>
  <si>
    <t>3.58</t>
  </si>
  <si>
    <t>0.861</t>
  </si>
  <si>
    <t>3.67</t>
  </si>
  <si>
    <t>67.3</t>
  </si>
  <si>
    <t xml:space="preserve">Nang thuỳ trái tuyến giáp ( TIRADS  1)(theo ACR TIRADS 2017).
* 
</t>
  </si>
  <si>
    <t xml:space="preserve">Huyết áp 140/97 mmHg theo dõi tăng huyết áp 
Nang thùy trái tuyến giáp kt # 3x2 mm, TIRADS 1
Mất R37. Sức nhai &gt; 90 % 
Các chỉ số xét nghiệm và chẩn đoán hình ảnh  khác hiện tại trong giới  hạn bình thường. </t>
  </si>
  <si>
    <t xml:space="preserve">Huyết áp 140/97 mmHg theo dõi tăng huyết áp: Ăn nhạt. Đo huyết áp kiểm tra.
Nang thùy trái tuyến giáp kt # 3x2 mm, TIRADS 1: Siêu âm giáp kiểm tra định kỳ 
Mất R37. Sức nhai &gt; 90 %: Điều trị nha khoa 
Các chỉ số xét nghiệm và chẩn đoán hình ảnh  khác hiện tại trong giới  hạn bình thường. </t>
  </si>
  <si>
    <t>Phạm Đắc Thuấn</t>
  </si>
  <si>
    <t>Dày thẩt trái</t>
  </si>
  <si>
    <t>Tăng GGT.
Tăng mỡ máu
Dày thất trái
Cao răng 2 hàm. 
Các chỉ số xét nghiệm và chẩn đoán hình ảnh  khác hiện tại trong giới  hạn bình thường.</t>
  </si>
  <si>
    <t>Tăng GGT: Kiêng rượu bia
Tăng mỡ máu: kiêng dầu mỡ, tập thể dục
Dày thất trái: Siêu âm tim kiểm tra thêm
Cao răng 2 hàm: Lấy cao răng định kỳ
Các chỉ số xét nghiệm và chẩn đoán hình ảnh  khác hiện tại trong giới  hạn bình thường.</t>
  </si>
  <si>
    <t>Nguyễn Văn Chính</t>
  </si>
  <si>
    <t xml:space="preserve">Mổ kết hợp xương cẳng tay phải do chấn thương (năm 2005)
Amydan quá phát
Mất R36. Cao răng 2 hàm. Sức nhai &gt; 90 % </t>
  </si>
  <si>
    <t>2.54</t>
  </si>
  <si>
    <t xml:space="preserve">Mổ kết hợp xương cẳng tay phải do chấn thương (năm 2005)
Tăng mỡ máu.
Nang keo thùy phải tuyến giáp 3 mm (TIRADS 1) 
Amydan quá phát
Mất R36. Cao răng 2 hàm. Sức nhai &gt; 90 % 
Các chỉ số xét nghiệm và chẩn đoán hình ảnh khác hiện tại trong giới hạn bình thường </t>
  </si>
  <si>
    <t xml:space="preserve">Mổ kết hợp xương cẳng tay phải do chấn thương (năm 2005)
Tăng mỡ máu: Hạn chế ăn mỡ, nội tạng động vật.
Nang keo thùy phải tuyến giáp 3 mm (TIRADS 1): Siêu âm giáp kiểm tra định kỳ
Amydan quá phát: Tránh uống đá lạnh
Mất R36. Cao răng 2 hàm. Sức nhai &gt; 90 %: Điều trị nha khoa  
Các chỉ số xét nghiệm và chẩn đoán hình ảnh khác hiện tại trong giới hạn bình thường </t>
  </si>
  <si>
    <t>Phạm Văn Thiếc</t>
  </si>
  <si>
    <t xml:space="preserve">Dư cân 
Amydan quá phát
R36 vỡ lớn. Cao răng 2 hàm. R48 mọc lệch. </t>
  </si>
  <si>
    <t>0.36</t>
  </si>
  <si>
    <t>85.6</t>
  </si>
  <si>
    <t xml:space="preserve">Dư cân 
Amydan quá phát
R36 vỡ lớn. Cao răng 2 hàm. R48 mọc lệch. 
Các chỉ số xét nghiệm và chẩn đoán hình ảnh khác hiện tại trong giới hạn bình thường.
</t>
  </si>
  <si>
    <t xml:space="preserve">Dư cân 
Amydan quá phát: Tránh uống nước đá lạnh
R36 vỡ lớn. Cao răng 2 hàm. R48 mọc lệch: Điều trị nha khoa 
Các chỉ số xét nghiệm và chẩn đoán hình ảnh khác hiện tại trong giới hạn bình thường.
</t>
  </si>
  <si>
    <t>Nguyễn Tấn Huân</t>
  </si>
  <si>
    <t xml:space="preserve">Dư cân
Viêm mũi dị ứng
</t>
  </si>
  <si>
    <t>94.8</t>
  </si>
  <si>
    <t>81.2</t>
  </si>
  <si>
    <t xml:space="preserve">Tăng men gan. Tăng mỡ máu
Dư cân
Gan nhiễm mỡ độ II
Viêm mũi dị ứng
Các chỉ số xét nghiệm và chẩn đoán hình ảnh khác hiện tại trong giới hạn bình thường.
</t>
  </si>
  <si>
    <t xml:space="preserve">Tăng men gan. Tăng mỡ máu. Dư cân. Gan nhiễm mỡ độ II :Kiêng dầu mỡ. Tập thể dục giảm cân
Viêm mũi dị ứng : Tránh tiếp xúc khói, bụi, lạnh
Các chỉ số xét nghiệm và chẩn đoán hình ảnh khác hiện tại trong giới hạn bình thường.
</t>
  </si>
  <si>
    <t>Nguyễn Sỷ Kha</t>
  </si>
  <si>
    <t xml:space="preserve">Nhịp nhanh tần số 110 lần/phút.
Dư cân.
R46 viêm tủy. Cao răng hai hàm. </t>
  </si>
  <si>
    <t>Nhịp nhanh xoang tần số 110 lần/phút.</t>
  </si>
  <si>
    <t>Nhịp nhanh tần số 110 lần/phút.
Dư cân.
Giảm Glucose máu.
R46 viêm tủy. Cao răng hai hàm. 
Các chỉ số xét nghiệm và chẩn đoán hình ảnh khác hiện tại trong giới hạn bình thường.</t>
  </si>
  <si>
    <t>Nhịp nhanh tần số 110 lần/phút: Hạn chế dùng chất kích thích (trà, cà phê, rượu bia). Xét nghiệm thêm FT4, TSH.
Dư cân: Tập thể dục.
Giảm Glucose máu: Ăn sáng đủ bữa đúng giờ. 
R46 viêm tủy. Cao răng hai hàm: Điều trị nha khoa.
Các chỉ số xét nghiệm và chẩn đoán hình ảnh khác hiện tại trong giới hạn bình thường.</t>
  </si>
  <si>
    <t>Nguyễn Cao Cường</t>
  </si>
  <si>
    <t>TD Tăng huyết áp
R36 viêm tủy</t>
  </si>
  <si>
    <t>2.18</t>
  </si>
  <si>
    <t>38.1</t>
  </si>
  <si>
    <t xml:space="preserve">TD Tăng huyết áp
Tăng GGT
Hồng cầu niệu (+)
Nang giáp thùy trái dmax # 2 mm (TIRADS 1)
R36 viêm tủy
Các chỉ số xét nghiệm và chẩn đoán hình ảnh khác hiện tại trong giới hạn bình thường.
</t>
  </si>
  <si>
    <t xml:space="preserve">TD Tăng huyết áp : Ăn nhạt. Đo lại huyết áp vào mỗi sáng trong 1 tuần, ghi lại số đo và gặp lại bác sĩ
Tăng GGT : Hạn chế bia rượu
Hồng cầu niệu (+) : Xét nghiệm kiểm tra lại
Nang giáp thùy trái dmax # 2 mm (TIRADS 1): Siêu âm giáp kiểm tra định kỳ
R36 viêm tủy: Điều trị nha khoa
Các chỉ số xét nghiệm và chẩn đoán hình ảnh khác hiện tại trong giới hạn bình thường.
</t>
  </si>
  <si>
    <t>Phạm Văn Dũng</t>
  </si>
  <si>
    <t>Tăng huyết áp, cần khám và điều trị</t>
  </si>
  <si>
    <t>6.34</t>
  </si>
  <si>
    <t>2.92</t>
  </si>
  <si>
    <t xml:space="preserve">Tăng huyết áp cần khám và điều trị
Tăng Gamma GT, Tăng mỡ máu
Nang keo hai thùy tuyến giáp d &lt; 2 mm(TIRADS 1)
Các chỉ số xét nghiệm và chẩn đoán hình ảnh  khác hiện tại trong giới  hạn bình thường.
</t>
  </si>
  <si>
    <t>Tăng huyết áp cần khám và điều trị.
Tăng Gamma GT, Tăng mỡ máu: Hạn chế dầu mỡ, bia rượu, Tập thể dục
Nang keo hai thùy tuyến giáp d &lt; 2 mm(TIRADS 1): Siêu âm giáp định kỳ
Các chỉ số xét nghiệm và chẩn đoán hình ảnh  khác hiện tại trong giới  hạn bình thường.</t>
  </si>
  <si>
    <t>Đỗ Văn Vương</t>
  </si>
  <si>
    <t>125/90</t>
  </si>
  <si>
    <t>GAN NHIỄM MỠ ĐỘ I 
NỐT VÔI THẬN TRÁI</t>
  </si>
  <si>
    <t>Dư cân
Tăng GGT. Rối loạn lipid máu
Gan nhiễm mỡ độ I
Nốt vôi thận trái d # 5 mm
Mắt trái tật khúc xạ
Các chỉ số xét nghiệm và chẩn đoán hình ảnh khác hiện tại trong giới hạn bình thường</t>
  </si>
  <si>
    <t>Dư cân.Tăng GGT. Rối loạn lipid máu. Gan nhiễm mỡ độ I: Hạn chế dầu mỡ, bia rượu, nội tạng động vật, tập thể dục, giảm cân
Nốt vôi thận trái d # 5 mm: Uống nhiều nước, Siêu âm bụng định kỳ
Mắt trái tật khúc xạ: Mang kính phù hợp
Các chỉ số xét nghiệm và chẩn đoán hình ảnh khác hiện tại trong giới hạn bình thường</t>
  </si>
  <si>
    <t>Huỳnh Văn Lưu</t>
  </si>
  <si>
    <t xml:space="preserve">Mắt phải tật khúc xạ
Vẹo vách ngăn sang phải
Mất R45. Cao răng 2 hàm. Sức nhai &gt; 90 % </t>
  </si>
  <si>
    <t>0.59</t>
  </si>
  <si>
    <t xml:space="preserve">NHÂN GIÁP THÙY PHẢI (TIRADS 3)
NANG GIÁP THÙY TRÁI (TIRADS 1) (theo ACR TIRADS 2017).
* 
</t>
  </si>
  <si>
    <t xml:space="preserve">Hồng cầu niệu (+++)
Dày thất trái.
Nhân giáp thùy phải kt # 4x7 mm, TIRADS 3. Nang giáp thùy trái d # 3 mm, TIRADS 1
Mắt phải tật khúc xạ
Vẹo vách ngăn sang phải
Mất R45. Cao răng 2 hàm. Sức nhai &gt; 90 % 
Các chỉ số xét nghiệm và chẩn đoán hình ảnh khác hiện tại trong giới hạn bình thường.
</t>
  </si>
  <si>
    <t xml:space="preserve">Hồng cầu niệu (+++): Xét nghiệm lại nước tiểu sau 1 tuần
Dày thất trái.
Nhân giáp thùy phải kt # 4x7 mm, TIRADS 3. Nang giáp thùy trái d # 3 mm, TIRADS 1: Siêu âm giáp kiểm tra định kỳ 
Mắt phải tật khúc xạ: Mang kính phù hợp 
Vẹo vách ngăn sang phải: Khám định kỳ 
Mất R45. Cao răng 2 hàm. Sức nhai &gt; 90 % : Điều trị nha khoa
Các chỉ số xét nghiệm và chẩn đoán hình ảnh khác hiện tại trong giới hạn bình thường.
</t>
  </si>
  <si>
    <t>Nguyễn Văn Bi</t>
  </si>
  <si>
    <t xml:space="preserve">Vẹo vách ngăn sang phải
Cao răng 2 hàm. </t>
  </si>
  <si>
    <t>323</t>
  </si>
  <si>
    <t>337</t>
  </si>
  <si>
    <t xml:space="preserve">Tăng men gan (theo dõi viêm gan cấp)
Đa polyp túi mật &lt; 4 mm
Vẹo vách ngăn sang phải
Cao răng 2 hàm. 
Các chỉ số xét nghiệm và chẩn đoán hình ảnh  khác hiện tại trong giới  hạn bình thường. </t>
  </si>
  <si>
    <t xml:space="preserve">Tăng men gan (theo dõi viêm gan cấp): Hạn chế bia rượu. Xét nghiệm HBsAg, HCVAb. Khám và điều trị CK nội tiêu hóa
Đa polyp túi mật &lt; 4 mm: Siêu âm bụng hàng năm
Vẹo vách ngăn sang phải
Cao răng 2 hàm: Lấy cao răng định kỳ 
Các chỉ số xét nghiệm và chẩn đoán hình ảnh  khác hiện tại trong giới  hạn bình thường. </t>
  </si>
  <si>
    <t>Hoàng Thị Thúy</t>
  </si>
  <si>
    <t>Hai mắt tật khúc xạ.
Mất R26. Sức nhai &gt; 90 %.</t>
  </si>
  <si>
    <t>58.1</t>
  </si>
  <si>
    <t xml:space="preserve">Hai mắt tật khúc xạ.
Mất R26. Sức nhai &gt; 90 %.
Các chỉ số xét nghiệm và chẩn đoán hình ảnh hiện tại trong giới hạn bình thường. </t>
  </si>
  <si>
    <t xml:space="preserve">Hai mắt tật khúc xạ: Mang kính phù hợp.
Mất R26. Sức nhai &gt; 90 %: Điều trị nha khoa.
Các chỉ số xét nghiệm và chẩn đoán hình ảnh hiện tại trong giới hạn bình thường. </t>
  </si>
  <si>
    <t>Nguyễn Thị Kim Chi</t>
  </si>
  <si>
    <t xml:space="preserve">Lộ tuyến cổ tử cung. Nang vú hai bên (BIRADS 2) </t>
  </si>
  <si>
    <t xml:space="preserve">Para: 1001, sinh thường. Lộ tuyến cổ tử cung
Nang vú hai bên (BIRADS 2) 
</t>
  </si>
  <si>
    <t>0.909</t>
  </si>
  <si>
    <t xml:space="preserve">Nang vú hai bên (BIRADS 2) 
*
</t>
  </si>
  <si>
    <t>Soi tươi
Trichomonas   : Âm tính
Hồng cầu      : Âm tính
Nấm men       : Âm tính
Nấm sợi       : Âm tính
Tế bào âm đạo : ++
Bạch cầu      : +++
Nhuộm Gram
Trực khuẩn:   : Gram dương (++)
Cầu khuẩn:    : Âm tính
Clue cells    : Âm tính</t>
  </si>
  <si>
    <t xml:space="preserve">Nang vú hai bên ( vú phải kt # 6.4x3.5 mm , vú trái kt # 8x3.4 mm(BIRADS 2) 
Hai mắt tật khúc xạ 
Lộ tuyến cổ tử cung
Các chi số xét nghiệm và chẩn đoán hình ảnh khác hiện tại trong giới hạn bình thường </t>
  </si>
  <si>
    <t xml:space="preserve">Nang vú hai bên ( vú phải kt # 6.4x3.5 mm , vú trái kt # 8x3.4 mm(BIRADS 2): Kiểm tra siêu âm vú định kỳ  
Hai mắt tật khúc xạ: Mang kính phù hợp 
Lộ tuyến cổ tử cung
Các chi số xét nghiệm và chẩn đoán hình ảnh khác hiện tại trong giới hạn bình thường </t>
  </si>
  <si>
    <t>Huỳnh Thị Ly Na</t>
  </si>
  <si>
    <t>Viêm mũi dị ứng
R38 mọc lệch</t>
  </si>
  <si>
    <t xml:space="preserve">Para: 1001. sinh thường . Lộ tuyến cổ tử cung 
Nang vú hai bên (BIRADS 2). Chùm nang vú phải (BIRADS 2)
</t>
  </si>
  <si>
    <t>0.48</t>
  </si>
  <si>
    <t>8.2</t>
  </si>
  <si>
    <t>NANG NABOTH CỔ TỬ CUNG.</t>
  </si>
  <si>
    <t xml:space="preserve">Nang vú hai bên (BIRADS 2)
Chùm nang vú phải (BIRADS 2)
*
</t>
  </si>
  <si>
    <t>Soi tươi
Trichomonas   : Âm tính
Hồng cầu      : Âm tính
Nấm men       : Rải rác
Nấm sợi       : Âm tính
Tế bào âm đạo : +
Bạch cầu      : +
Nhuộm Gram
Trực khuẩn:   : Gram dương (+)
Cầu khuẩn:    : Âm tính
Clue cells    : Âm tính</t>
  </si>
  <si>
    <t xml:space="preserve">Nang naboth cổ tử cung
Nang vú hai bên dmax # 5x3 mm (BIRADS 2). Chùm nang vú phải kt # 9x5 mm (BIRADS 2)
Lộ tuyến cổ tử cung 
Nấm men (rải rác)
Viêm mũi dị ứng
R38 mọc lệch
Các chỉ số xét nghiệm và chẩn đoán hình ảnh khác hiện tại trong giới hạn bình thường.
</t>
  </si>
  <si>
    <t xml:space="preserve">Nang naboth cổ tử cung. Lộ tuyến cổ tử cung  : Theo dõi chuyên khoa sản phụ khoa định kỳ 3-6 tháng
Nấm men (rải rác) : Điều trị sản phụ khoa
Nang vú hai bên dmax # 5x3 mm (BIRADS 2). Chùm nang vú phải kt # 9x5 mm (BIRADS 2) : Khám vú định kỳ hằng năm
Viêm mũi dị ứng : Tránh tiếp xúc khói, bụi, lạnh
R38 mọc lệch : Điều trị nha khoa
Các chỉ số xét nghiệm và chẩn đoán hình ảnh khác hiện tại trong giới hạn bình thường.
</t>
  </si>
  <si>
    <t>Bùi Thị Thảo Ly</t>
  </si>
  <si>
    <t>Tăng WBC (đang điều trị viêm họng)</t>
  </si>
  <si>
    <t>0.79</t>
  </si>
  <si>
    <t>Hồng cầu (++++) (đang hành kinh)</t>
  </si>
  <si>
    <t xml:space="preserve">Nhân giáp thùy phải (Đã RFA cách 03 tháng)
</t>
  </si>
  <si>
    <t xml:space="preserve">Tăng WBC (đang điều trị viêm họng)
Hồng cầu (++++) (đang hành kinh)
Nhân giáp thùy phải  kt # 15x10 mm (Đã RFA cách 03 tháng)
Hai mắt tật khúc xạ 
Các chi số xét nghiệm và chẩn đoán hình ảnh khác hiện tại trong giới hạn bình thường </t>
  </si>
  <si>
    <t xml:space="preserve">Tăng WBC (đang điều trị viêm họng)
Hồng cầu (++++) (đang hành kinh)
Nhân giáp thùy phải  kt # 15x10 mm (Đã RFA cách 03 tháng): Siêu âm giáp định kỳ  
Hai mắt tật khúc xạ: Mang kính phù hợp 
Các chi số xét nghiệm và chẩn đoán hình ảnh khác hiện tại trong giới hạn bình thường </t>
  </si>
  <si>
    <t>Nguyễn Thị Tuyết Mỹ</t>
  </si>
  <si>
    <t xml:space="preserve">Para: 1001, sinh mổ 1 lần </t>
  </si>
  <si>
    <t>Para: 1001, sinh mổ</t>
  </si>
  <si>
    <t xml:space="preserve">Giảm WBC, Neutrophil, Tăng Lymphocytes
</t>
  </si>
  <si>
    <t>3.60</t>
  </si>
  <si>
    <t>0.858</t>
  </si>
  <si>
    <t>8.93</t>
  </si>
  <si>
    <t xml:space="preserve">Vú phải: chưa phát hiện bất thường trên siêu âm, BIRADS 1
Vú trái: chưa phát hiện bất thường trên siêu âm, BIRADS 1
Xin vui lòng mang theo kết quả để đối chiếu trong lần thăm khám kế tiếp
</t>
  </si>
  <si>
    <t xml:space="preserve">Giảm WBC, Neutrophil, Tăng Lymphocytes
Para: 1001, sinh mổ 1 lần 
Các chỉ số xét nghiệm và chẩn đoán hình ảnh khác hiện tại trong giới hạn bình thường </t>
  </si>
  <si>
    <t xml:space="preserve">Giảm WBC, Neutrophil, Tăng Lymphocytes: Xét nghiệm lại công thức máu sau 01 tháng
Para: 1001, sinh mổ 1 lần 
Các chỉ số xét nghiệm và chẩn đoán hình ảnh khác hiện tại trong giới hạn bình thường </t>
  </si>
  <si>
    <t>Mai Thị Biên Thùy</t>
  </si>
  <si>
    <t xml:space="preserve">Mắt phải tật khúc xạ
Mất R36. Sâu R38. Sức nhai &gt; 90 % 
</t>
  </si>
  <si>
    <t>Para: 2012, sinh thường 2 lần
Nang vú hai bên (BIRADS 2)</t>
  </si>
  <si>
    <t>13.3</t>
  </si>
  <si>
    <t xml:space="preserve">Soi tươi
Trichomonas   : Âm tính 
Hồng cầu      : Âm tính 
Nấm men       : Âm tính 
Nấm sợi       : Âm tính 
Tế bào âm đạo : ++
Bạch cầu      : +
Nhuộm Gram
Trực khuẩn:   : Gram dương (+)
Cầu khuẩn:    : Âm tính 
Clue cells    : Âm tính </t>
  </si>
  <si>
    <t xml:space="preserve">Tăng Cholesterol 
Nang vú hai bên (P) 3x4 mm, (T) 11x6 mm, BIRADS 2
Mắt phải tật khúc xạ
Mất R36. Sâu R38. Sức nhai &gt; 90 % 
Các chỉ số xét nghiệm và chẩn đoán hình ảnh  khác hiện tại trong giới  hạn bình thường. </t>
  </si>
  <si>
    <t xml:space="preserve"> Tăng Cholesterol: Hạn chế dầu mỡ. Tập thể dục
Nang vú hai bên (P) 3x4 mm, (T) 11x6 mm, BIRADS 2: Siêu âm vú kiểm tra định kỳ 
Mắt phải tật khúc xạ: Mang kính phù  hợp. 
Mất R36. Sâu R38. Sức nhai &gt; 90 %: Điều trị nha khoa 
Các chỉ số xét nghiệm và chẩn đoán hình ảnh  khác hiện tại trong giới  hạn bình thường. </t>
  </si>
  <si>
    <t>Trần Thị Thu Hà</t>
  </si>
  <si>
    <t>HA: 130/90mmHg
Viêm mũi dị ứng</t>
  </si>
  <si>
    <t>Para: 3003, sinh thường 3 lần
Tổn thương khu trú vú trái, BIRADS 3.</t>
  </si>
  <si>
    <t xml:space="preserve">TỔN THƯƠNG KHU TRÚ VÚ TRÁI, BIRADS 3.
*
</t>
  </si>
  <si>
    <t xml:space="preserve">Nang thùy trái tuyến giáp, TIRADS 1 (theo ACR TIRADS 2017).
* 
</t>
  </si>
  <si>
    <t xml:space="preserve">Tổn thương khu trú vú trái kt # 9x4.3 mm (BIRADS 3) 
Nang thùy trái tuyến giáp kt # 3x2 mm (TIRADS 1 )
Giảm mật độ xương
HA: 130/90mmHg
Viêm mũi dị ứng
Các chi số xét nghiệm và chẩn đoán hình ảnh khác hiện tại trong giới hạn bình thường </t>
  </si>
  <si>
    <t xml:space="preserve">Tổn thương khu trú vú trái kt # 9x4.3 mm (BIRADS 3): Kết hợp chụp nhũ ảnh 
Nang thùy trái tuyến giáp kt # 3x2 mm (TIRADS 1 ): Siêu âm giáp định kỳ  
Giảm mật độ xương
HA: 130/90mmHg: Ăn nhạt. Đo HA tại nhà thường xuyên vào mỗi buổi sáng liên tục 1 tuần . Ghi lại số đo. Găp lại Bác sĩ.
Viêm mũi dị ứng: Tránh tiếp xúc với khói bụi, lạnh 
Các chi số xét nghiệm và chẩn đoán hình ảnh khác hiện tại trong giới hạn bình thường </t>
  </si>
  <si>
    <t>Trần Văn Đại</t>
  </si>
  <si>
    <t>120/66</t>
  </si>
  <si>
    <t>Dư cân
R37 vỡ lớn. Cao răng 2 hàm</t>
  </si>
  <si>
    <t xml:space="preserve">Dư cân
Tăng mỡ máu
R37 vỡ lớn. Cao răng 2 hàm
Các chỉ số xét nghiệm và chẩn đoán hình ảnh khác hiện tại trong giới hạn bình thường </t>
  </si>
  <si>
    <t xml:space="preserve">Dư cân. Tăng mỡ máu: Hạn chế dầu mỡ. Tập thể dục
R37 vỡ lớn. Cao răng 2 hàm: Điều trị nha khoa 
Các chỉ số xét nghiệm và chẩn đoán hình ảnh khác hiện tại trong giới hạn bình thường </t>
  </si>
  <si>
    <t>Trần Công Lý</t>
  </si>
  <si>
    <t xml:space="preserve">Theo dõi tăng huyết áp
Mất R36, 46. Sức nhai &gt; 81 % </t>
  </si>
  <si>
    <t>Tăng nhẹ WBC</t>
  </si>
  <si>
    <t>7.64</t>
  </si>
  <si>
    <t>8.10</t>
  </si>
  <si>
    <t>113.9</t>
  </si>
  <si>
    <t>268</t>
  </si>
  <si>
    <t xml:space="preserve">Theo dõi tăng huyết áp
Tăng nhẹ WBC
Giảm độ lọc cầu thận 84ml/ phút/ 1.73m2
Tăng Glucose máu. tăng men gan, Tăng mỡ máu
Gan nhiễm mỡ độ I.
Mất R36, 46. Sức nhai &gt; 81 % 
Các chỉ số xét nghiệm và chẩn đoán hình ảnh khác hiện tại trong giới hạn bình thường
</t>
  </si>
  <si>
    <t>Theo dõi tăng huyết áp: Ăn nhạt. Đo huyết áp vào mỗi buổi sáng trong 7 ngày, ghi lại số đo, gặp lại bác sĩ
Tăng nhẹ WBC: Kiểm tra lại xét nghiệm công thức máu sau 1 tuần
Giảm độ lọc cầu thận 84ml/ phút/ 1.73m2: Ăn nhạt, uống đủ nước, kiểm tra lại 
Tăng Glucose máu: Xét nghiệm lại HbA1c
Tăng men gan: Kiêng uống rượu bia, xét nghiệm viêm gan A,B,C
Tăng mỡ máu. Gan nhiễm mỡ độ I: Hạn chế dầu mỡ
Mất R36, 46. Sức nhai &gt; 81 % : Điều trị nha khoa
Các chỉ số xét nghiệm và chẩn đoán hình ảnh khác hiện tại trong giới hạn bình thường</t>
  </si>
  <si>
    <t>Phạm Duy Trinh</t>
  </si>
  <si>
    <t>Dư cân
Nấm móng ngón I bàn tay phải. Nấm da lưng ngực bụng
Hai mắt tật khúc xạ
Cao răng 2 hàm</t>
  </si>
  <si>
    <t>Tăng WBC (có vết trầy xướt vùng cổ tay phải )</t>
  </si>
  <si>
    <t>2.02</t>
  </si>
  <si>
    <t xml:space="preserve">Dư cân
Nấm móng ngón I bàn tay phải.
Nấm da lưng ngực bụng
Tăng WBC (có vết trầy xướt vùng cổ tay phải )
Tăng Glucose máu
Hai mắt tật khúc xạ
Cao răng 2 hàm. 
Các chỉ số xét nghiệm và chẩn đoán hình ảnh khác hiện tại trong giới hạn bình thường
</t>
  </si>
  <si>
    <t xml:space="preserve">Dư cân: Tập thể dục
Nấm móng ngón I bàn tay phải. Nấm da lưng ngực bụng: Khám chuyên khoa da liễu
Tăng WBC (có vết trầy xướt vùng cổ tay phải )
Tăng Glucose máu: Xét nghiệm HbA1C
Hai mắt tật khúc xạ: Mang kính phù hợp
Cao răng 2 hàm: Lấy cao răng định kỳ
Các chỉ số xét nghiệm và chẩn đoán hình ảnh khác hiện tại trong giới hạn bình thường
</t>
  </si>
  <si>
    <t>Võ Hoàng</t>
  </si>
  <si>
    <t xml:space="preserve">Viêm mũi dị ứng
Mất R36, 46. Sức nhai &gt; 81 % </t>
  </si>
  <si>
    <t>94.2</t>
  </si>
  <si>
    <t xml:space="preserve">Tăng Cholesterol 
Viêm mũi dị ứng
Mất R36, 46. Sức nhai &gt; 81 % 
Các chỉ số xét nghiệm và chẩn đoán hình ảnh khác hiện tại trong giới hạn bình thường </t>
  </si>
  <si>
    <t xml:space="preserve">Tăng Cholesterol: Tập thể dục 
Viêm mũi dị ứng: Tránh tiếp xúc khói, bụi, lạnh 
Mất R36, 46. Sức nhai &gt; 81 %: Điều trị nha khoa  
Các chỉ số xét nghiệm và chẩn đoán hình ảnh khác hiện tại trong giới hạn bình thường </t>
  </si>
  <si>
    <t>Nguyễn Hữu Toàn</t>
  </si>
  <si>
    <t xml:space="preserve">Thoát vị bẹn đã phẫu thuật.
Mắt trái tật khúc xạ
Mất R36, 46. Sức nhai &gt; 81 %
</t>
  </si>
  <si>
    <t xml:space="preserve">Thoát vị bẹn đã phẫu thuật.
Tăng Cholesterol
Polyp túi mật&lt; 5 mm.
Mắt trái tật khúc xạ
Mất R36, 46. Sức nhai &gt; 81 %
Các chỉ số xét nghiệm và chẩn đoán hình ảnh khác hiện tại trong giới hạn bình thường.
 </t>
  </si>
  <si>
    <t xml:space="preserve">Thoát vị bẹn đã phẫu thuật.
Tăng Cholesterol: Hạn chế dầu mỡ. tập thể dục.
Polyp túi mật&lt; 5 mm: Siêu âm bụng kiểm tra định kỳ 
Mắt trái tật khúc xạ: Mang kính phù hợp 
Mất R36, 46. Sức nhai &gt; 81 %: Điều trị nha khoa 
Các chỉ số xét nghiệm và chẩn đoán hình ảnh khác hiện tại trong giới hạn bình thường.
 </t>
  </si>
  <si>
    <t>Hoàng Quốc Việt</t>
  </si>
  <si>
    <t xml:space="preserve">Sâu R22. Chân R36. Mất R46. Sức nhai &gt; 81 % </t>
  </si>
  <si>
    <t>80.3</t>
  </si>
  <si>
    <t xml:space="preserve">Sâu R22. Chân R36. Mất R46. Sức nhai &gt; 81 %.
Các chỉ số xét nghiệm và chẩn đoán hình ảnh khác hiện tại trong giới hạn bình thường  </t>
  </si>
  <si>
    <t xml:space="preserve">Sâu R22. Chân R36. Mất R46. Sức nhai &gt; 81 %: Điều trị nha khoa 
Các chỉ số xét nghiệm và chẩn đoán hình ảnh khác hiện tại trong giới hạn bình thường  </t>
  </si>
  <si>
    <t>Nguyễn Đăng Vũ</t>
  </si>
  <si>
    <t>120/63</t>
  </si>
  <si>
    <t xml:space="preserve">TD Hemangioma gan phải d # 6 mm.
Cao răng 2 hàm. 
Các chỉ số xét nghiệm và chẩn đoán hình ảnh khác hiện tại trong giới hạn bình thường </t>
  </si>
  <si>
    <t xml:space="preserve">TD Hemangioma gan phải d # 6 mm: Siêu âm bụng kiểm tra lại sau 6 tháng
Cao răng 2 hàm: Lấy cao răng định kỳ 
Các chỉ số xét nghiệm và chẩn đoán hình ảnh khác hiện tại trong giới hạn bình thường </t>
  </si>
  <si>
    <t>Nguyễn Văn Đức</t>
  </si>
  <si>
    <t xml:space="preserve">Vắng thận trái ( bẩm sinh)
R38 mọc lệch. </t>
  </si>
  <si>
    <t>SIÊU ÂM BỤNG HIỆN TẠI CHƯA THẤY BẤT THƯỜNG.
VẮNG THẬN TRÁI</t>
  </si>
  <si>
    <t xml:space="preserve">
Nốt vôi nhu mô thuỳ trái tuyến giáp
</t>
  </si>
  <si>
    <t xml:space="preserve">Vắng thận trái ( bẩm sinh)
Nốt vôi nhu mô thuỳ trái tuyến giáp kt # 13x9 mm
R38 mọc lệch. 
Các chỉ số xét nghiệm và chẩn đoán hình ảnh khác hiện tại trong giới hạn bình thường </t>
  </si>
  <si>
    <t xml:space="preserve">Vắng thận trái ( bẩm sinh)
Nốt vôi nhu mô thuỳ trái tuyến giáp kt # 13x9 mm: Siêu âm giáp định kỳ	
R38 mọc lệch: Điều trị nha khoa
Các chỉ số xét nghiệm và chẩn đoán hình ảnh khác hiện tại trong giới hạn bình thường </t>
  </si>
  <si>
    <t>Phạm Viết Nguyên</t>
  </si>
  <si>
    <t>183</t>
  </si>
  <si>
    <t>140/89</t>
  </si>
  <si>
    <t xml:space="preserve">Huyết áp 140/89 mmHg
Hai mắt tật khúc xạ 
Viêm mũi dị ứng
Mất R14, 46. Chân R22, 23, Sức nhai &gt; 81 % </t>
  </si>
  <si>
    <t xml:space="preserve">Tăng Triglyceride 
Nốt vôi nhu mô gan phải d&lt; 3 mm.
Huyết áp 140/89 mmHg
Hai mắt tật khúc xạ 
Viêm mũi dị ứng
Mất R14, 46. Chân R22, 23, Sức nhai &gt; 81 % 
Các chỉ số xét nghiệm và chẩn đoán hình ảnh khác hiện tại trong giới hạn bình thường </t>
  </si>
  <si>
    <t xml:space="preserve">Tăng Triglyceride: Giảm ăn tinh bột. Tập thể dục
Nốt vôi nhu mô gan phải  d&lt; 3 mm: Siêu âm bụng định kỳ
Huyết áp 140/89 mmHg: Ăn nhạt. Đo huyết áp kiểm tra định kỳ
Hai mắt tật khúc xạ: Mang kính phù hợp 
Viêm mũi dị ứng: Điều trị nha khoa 
Mất R14, 46. Chân R22, 23, Sức nhai &gt; 81 % 
Các chỉ số xét nghiệm và chẩn đoán hình ảnh khác hiện tại trong giới hạn bình thường </t>
  </si>
  <si>
    <t>Võ Đạt Nhân</t>
  </si>
  <si>
    <t>150/100</t>
  </si>
  <si>
    <t>Tăng huyết áp đang điều trị.
Hai mắt lão thị.
Mất R36. R47 vỡ mặt ngoài. Sức nhai &gt; 90 %.</t>
  </si>
  <si>
    <t>7.58</t>
  </si>
  <si>
    <t>Đài bể thận trên thận phải giãn độ II-III + giãn niệu quản phải.</t>
  </si>
  <si>
    <t xml:space="preserve">Tăng huyết áp đang điều trị.
Tăng Triglyceride.
Đài bể thận trên thận phải giãn độ II-III + giãn niệu quản phải d # 15 mm.
Hai mắt lão thị.
Mất R36. R47 vỡ mặt ngoài. Sức nhai &gt; 90 %.
Các chỉ số xét nghiệm và chẩn đoán hình ảnh khác hiện tại trong giới hạn bình thường. </t>
  </si>
  <si>
    <t xml:space="preserve">Tăng huyết áp đang điều trị: Ăn nhạt. Tiếp tục điều trị tăng huyết áp.
Tăng Triglyceride: Hạn chế dầu mỡ. Tập thể dục.
Đài bể thận trên thận phải giãn độ II-III + giãn niệu quản phải d # 15 mm: MRI bụng (Chú ý đường tiết niệu).
Hai mắt lão thị: Mang kính phù hợp.
Mất R36. R47 vỡ mặt ngoài. Sức nhai &gt; 90 %: Điều trị nha khoa.
Các chỉ số xét nghiệm và chẩn đoán hình ảnh khác hiện tại trong giới hạn bình thường. </t>
  </si>
  <si>
    <t>Nguyễn Văn Lân</t>
  </si>
  <si>
    <t xml:space="preserve">Viêm mũi dị ứng
Mất R36, 46. Cao răng 2 hàm. Sức nhai &gt; 81 % </t>
  </si>
  <si>
    <t>Viêm mũi dị ứng
Mất R36, 46. Cao răng 2 hàm. Sức nhai &gt; 81 % 
Các chỉ số xét nghiệm và chẩn đoán hình ảnh hiện tại trong giới  hạn bình thường.</t>
  </si>
  <si>
    <t>Viêm mũi dị ứng: Tránh tiếp xúc khói bụi, lạnh
Mất R36, 46. Cao răng 2 hàm. Sức nhai &gt; 81 % : Điều trị nha khoa	
Các chỉ số xét nghiệm và chẩn đoán hình ảnh hiện tại trong giới  hạn bình thường.</t>
  </si>
  <si>
    <t>Nguyễn Viết Tùng</t>
  </si>
  <si>
    <t xml:space="preserve">Tăng huyết áp
Dư cân 
Cao răng 2 hàm.
</t>
  </si>
  <si>
    <t>GAN NHIỄM MỠ ĐỘ III</t>
  </si>
  <si>
    <t xml:space="preserve">Tăng huyết áp 
Dư cân 
Tăng Eosinophils. Tăng men gan. Tăng Triglyceride
Gan nhiễm mỡ độ III
Cao răng 2 hàm.
Các chỉ số xét nghiệm và chẩn đoán hình ảnh khác hiện tại trong giới hạn bình thường.
</t>
  </si>
  <si>
    <t xml:space="preserve">Tăng huyết áp: Khám và điều trị CK tim mạch
Tăng Eosinophils: Xổ giun
Tăng men gan. Tăng Triglyceride/ Gan nhiễm mỡ độ III/ Dư cân: Hạn chế bia rượu, dầu mỡ. Tăng cường thể dục.
Cao răng 2 hàm: Lấy cao răng định kỳ 
Các chỉ số xét nghiệm và chẩn đoán hình ảnh khác hiện tại trong giới hạn bình thường.
</t>
  </si>
  <si>
    <t>Trần Văn Lanh</t>
  </si>
  <si>
    <t>Hai mắt tật khúc xạ 
Dị tật không có ống  vành tai phải</t>
  </si>
  <si>
    <t xml:space="preserve">Hai mắt tật khúc xạ 
Dị tật không có ống  vành tai phải
Các chi số xét nghiệm và chẩn đoán hình ảnh khác hiện tại trong giới hạn bình thường 
</t>
  </si>
  <si>
    <t xml:space="preserve">Hai mắt tật khúc xạ: Mang kính phù hợp 
Dị tật không có ống  vành tai phải. Khám và điều trị CK Tai mũi họng
Các chi số xét nghiệm và chẩn đoán hình ảnh khác hiện tại trong giới hạn bình thường 
</t>
  </si>
  <si>
    <t>Bùi Văn Trà</t>
  </si>
  <si>
    <t xml:space="preserve">Hai mắt tật khúc xạ 
Viêm họng trào ngược 
Chân R37. R36 vỡ lớn. Sức nhai &gt; 81 % </t>
  </si>
  <si>
    <t>2.44</t>
  </si>
  <si>
    <t>197</t>
  </si>
  <si>
    <t>82.1</t>
  </si>
  <si>
    <t xml:space="preserve">Nhân thùy phải tuyến giáp (TIRADS 3) (theo ACR TIRADS 2017).
* 
</t>
  </si>
  <si>
    <t xml:space="preserve">Rối loạn Lipid máu. Tăng men gan 
Gan nhiễm mỡ độ I 
Nhân thùy phải tuyến giáp  kt # 4.5x1.8 mm (TIRADS 3)
Hai mắt tật khúc xạ 
Viêm họng trào ngược 
Chân R37. R36 vỡ lớn. Sức nhai &gt; 81 % 
Các chi số xét nghiệm và chẩn đoán hình ảnh khác hiện tại trong giới hạn bình thường 
</t>
  </si>
  <si>
    <t xml:space="preserve">Rối loạn Lipid máu. Gan nhiễm mỡ độ I: Hạn chế dầu mỡ, nội tạng động vật. Tập thể dục giảm cân
Tăng men gan: Hạn chế rượu bia  
Nhân thùy phải tuyến giáp  kt # 4.5x1.8 mm (TIRADS 3): Siêu âm giáp định kỳ  
Hai mắt tật khúc xạ: Mang kính phù hợp 
Viêm họng trào ngược 
Chân R37. R36 vỡ lớn. Sức nhai &gt; 81 %: Điều trị nha khoa 
Các chi số xét nghiệm và chẩn đoán hình ảnh khác hiện tại trong giới hạn bình thường 
</t>
  </si>
  <si>
    <t>Võ Văn Việt</t>
  </si>
  <si>
    <t xml:space="preserve">Mất R27, 46. Cao răng 2 hàm. Sức nhai &gt; 81 % </t>
  </si>
  <si>
    <t>73.4</t>
  </si>
  <si>
    <t xml:space="preserve">Bình thường  </t>
  </si>
  <si>
    <t xml:space="preserve">Mất R27, 46. Cao răng 2 hàm. Sức nhai &gt; 81 % 
Các chi số xét nghiệm và chẩn đoán hình ảnh khác hiện tại trong giới hạn bình thường </t>
  </si>
  <si>
    <t>Trần Văn Thường</t>
  </si>
  <si>
    <t xml:space="preserve">Dư cân 
Mất R17, 27. Cao răng 2 hàm. Sức nhai &gt; 81 % 
</t>
  </si>
  <si>
    <t>6.12</t>
  </si>
  <si>
    <t>Hồng cầu (++). Glucose niệu (++++)</t>
  </si>
  <si>
    <t>GAN NHIỄM MỠ ĐỘ I-II</t>
  </si>
  <si>
    <t xml:space="preserve">Nhân thuỳ trái tuyến giáp ( TIRADS 4-5 ) (theo ACR TIRADS 2017).
* 
</t>
  </si>
  <si>
    <t xml:space="preserve">Dư cân 
Tăng Glucose máu.  Tăng Cholesterol 
Hồng cầu (++). Glucose niệu (++++)
Gan nhiễm mỡ độ II- III.
Nhân giáp thùy trái kt # 15x12 mm, TIRADS 4- 5.
Mất R17, 27. Cao răng 2 hàm. Sức nhai &gt; 81 % 
Các chỉ số xét nghiệm và chẩn đoán hình ảnh  khác hiện tại trong giới  hạn bình thường. </t>
  </si>
  <si>
    <t xml:space="preserve">Dư cân /Tăng Cholesterol / Gan nhiễm mỡ độ II- III: Hạn chế ăn dầu mỡ, nội tạng động vật. Kiêng bia rượu. Tập thể dục. Kiểm tra định kỳ.
Tăng Glucose máu/ Hồng cầu (++). Glucose niệu (++++) theo dõi đái tháo đường type 2: Xét nghiệm lại Glucose máu, HbA1C. Kiêng ăn uống đồ ngọt, giảm tinh bột.
Nhân giáp thùy trái kt # 15x12 mm, TIRADS 4- 5: FNA nhân thùy giáp trái
Mất R17, 27. Cao răng 2 hàm. Sức nhai &gt; 81 %: Khám nha khoa, lấy cao răng định kỳ
Các chỉ số xét nghiệm và chẩn đoán hình ảnh  khác hiện tại trong giới  hạn bình thường. </t>
  </si>
  <si>
    <t>Phạm Văn Phúc</t>
  </si>
  <si>
    <t xml:space="preserve">Dư cân
Viêm xoang mạn tính
Chân R16, 26, 46. R36 vỡ lớn. Sức nhai &gt; 81 % 
</t>
  </si>
  <si>
    <t>Tăng WBC. Giảm Neutrophils. Tăng Lymphocytes.</t>
  </si>
  <si>
    <t>2.86</t>
  </si>
  <si>
    <t>51.7</t>
  </si>
  <si>
    <t>92.6</t>
  </si>
  <si>
    <t xml:space="preserve">Dư cân
Tăng WBC. Giảm Neutrophils. Tăng Lymphocytes.
Tăng ALT, AST, GGT, Triglyceride.
Ngoại tâm thu thất thưa
Viêm xoang mạn tính
Chân R16, 26, 46. R36 vỡ lớn. Sức nhai &gt; 81 % 
Các chỉ số xét nghiệm và chẩn đoán hình ảnh khác hiện tại trong giới hạn bình thường. </t>
  </si>
  <si>
    <t xml:space="preserve">Tăng WBC. Giảm Neutrophils. Tăng Lymphocytes.
Tăng ALT, AST, GGT, Triglyceride/ Dư cân: Hạn chế bia rượu, dầu mỡ. Tập thể dục. Xét nghiệm viêm gan A, B, C. 
Ngoại tâm thu thất thưa: Hạn chế gắng sức, thức đêm. Holter điện tim. 
Viêm xoang mạn tính: Tránh tiếp xúc với khói bụi, lạnh.
Chân R16, 26, 46. R36 vỡ lớn. Sức nhai &gt; 81 %: Điều trị nha khoa 
Các chỉ số xét nghiệm và chẩn đoán hình ảnh khác hiện tại trong giới hạn bình thường. 
</t>
  </si>
  <si>
    <t>Đinh Thiên Cường</t>
  </si>
  <si>
    <t>150/80</t>
  </si>
  <si>
    <t>HA: 150/80 mmHg.
Cao răng 2 hàm.</t>
  </si>
  <si>
    <t>71.3</t>
  </si>
  <si>
    <t xml:space="preserve">HA: 150/80 mmHg
Tăng GGT. Tăng Cholesterol, Triglyceride.
Gan nhiễm mỡ độ I.
Cao răng 2 hàm.
Các chỉ số xét nghiệm và chẩn đoán hình ảnh khác hiện tại trong giới hạn bình thường. </t>
  </si>
  <si>
    <t xml:space="preserve">HA: 150/80 mmHg: Kiểm tra huyết áp tại nhà thường xuyên.
Tăng GGT. Tăng Cholesterol, Triglyceride. Gan nhiễm mỡ độ I: Hạn chế dầu mỡ, nội tạng, bia rượu. Tập thể dục.
Cao răng 2 hàm: Lấy cao răng định kỳ.
Các chỉ số xét nghiệm và chẩn đoán hình ảnh khác hiện tại trong giới hạn bình thường. </t>
  </si>
  <si>
    <t>Bùi Văn Ân</t>
  </si>
  <si>
    <t xml:space="preserve">Sỏi thận hai bên đã mổ 1 lần
Dư cân 
Mổ sỏi thận phải 2023
Viêm mũi dị ứng
Mất R31, 41. Sức nhai &gt; 90 % </t>
  </si>
  <si>
    <t>Hồng cầu (+). Protein (+)</t>
  </si>
  <si>
    <t>GAN NHIỄM MỠ ĐỘ I 
TD SỎI NHỎ HAI THẬN</t>
  </si>
  <si>
    <t xml:space="preserve">Dư cân 
Tăng men gan 
Hồng cầu (+). Protein (+)
Gan nhiễm mỡ độ I. Theo dõi sỏi nhỏ hai thận (Thận phải d # 4 mm, thận trái d # 5 mm)
Sỏi thận hai bên đã mổ 1 lần 2023
Viêm mũi dị ứng
Mất R31, 41. Sức nhai &gt; 90 % 
Các chi số xét nghiệm và chẩn đoán hình ảnh khác hiện tại trong giới hạn bình thường 
</t>
  </si>
  <si>
    <t xml:space="preserve">Tăng men gan: Hạn chế rượu bia 
Gan nhiễm mỡ độ I. Dư cân: Hạn chế dầu mỡ. Tập thể dục 
Hồng cầu (+). Protein (+): Uống nhiều nước 
Theo dõi sỏi nhỏ hai thận (Thận phải d # 4 mm, thận trái d # 5 mm) : Uống nhiều nước 
Viêm mũi dị ứng: Tránh tiếp xúc với khói bụi, lạnh 
Mất R31, 41. Sức nhai &gt; 90 %: Điều trị nha khoa  
Các chi số xét nghiệm và chẩn đoán hình ảnh khác hiện tại trong giới hạn bình thường 
</t>
  </si>
  <si>
    <t>Trần Đình Lập</t>
  </si>
  <si>
    <t xml:space="preserve">Dư cân 
Mắt phải tật khúc xạ
R48 mọc lệch. 
</t>
  </si>
  <si>
    <t>Nhịp xoang không đều, tần số 53 lần /phút.</t>
  </si>
  <si>
    <t xml:space="preserve">NANG GIÁP HAI THÙY (TIRADS 1) (theo ACR TIRADS 2017).
* 
</t>
  </si>
  <si>
    <t xml:space="preserve">Dư cân 
Tăng men gan
Nhịp xoang không đều 53 lần / phút.
Gan nhiễm mỡ độ II
Nang giáp hai thùy (P) 2x4 mm, (T) 5x2.7 mm, TIRADS 1
Mắt phải tật khúc xạ
R48 mọc lệch. 
Các chỉ số xét nghiệm và chẩn đoán hình ảnh  khác hiện tại trong giới  hạn bình thường. </t>
  </si>
  <si>
    <t xml:space="preserve">Dư cân / Gan nhiễm mỡ độ II: Hạn chế dầu mỡ. Tập thể dục
Tăng men gan: Hạn chế bia rượu. Kiểm tra thêm Viêm gan A, B, C.
Nhịp xoang không đều 53 lần / phút: Hạn chế sử dụng chất kích thích
Nang giáp hai thùy (P) 2x4 mm, (T) 5x2.7 mm, TIRADS 1: Siêu âm giáp kiểm tra định kỳ 
Mắt phải tật khúc xạ: Mang kính phù  hợp. 
R48 mọc lệch: Điều trị nha khoa  
Các chỉ số xét nghiệm và chẩn đoán hình ảnh  khác hiện tại trong giới  hạn bình thường. </t>
  </si>
  <si>
    <t>Đinh Thiên Quốc</t>
  </si>
  <si>
    <t xml:space="preserve">Viêm mũi dị ứng
Chân R36. Mất R46. Cao răng 2 hàm. Sức nhai &gt; 81 % </t>
  </si>
  <si>
    <t>1.37</t>
  </si>
  <si>
    <t xml:space="preserve">Viêm mũi dị ứng
Chân R36. Mất R46. Cao răng 2 hàm. Sức nhai &gt; 81 % 
Các chi số xét nghiệm và chẩn đoán hình ảnh khác hiện tại trong giới hạn bình thường </t>
  </si>
  <si>
    <t xml:space="preserve">Viêm mũi dị ứng: Tránh tiếp xúc với khói bụi, lạnh 
Chân R36. Mất R46. Cao răng 2 hàm. Sức nhai &gt; 81 % : Điều trị nha khoa
Các chi số xét nghiệm và chẩn đoán hình ảnh khác hiện tại trong giới hạn bình thường </t>
  </si>
  <si>
    <t>Bùi Văn Hiền</t>
  </si>
  <si>
    <t>125/76</t>
  </si>
  <si>
    <t xml:space="preserve">Hai mắt tật khúc xạ 
Vẹo vách ngăn phải
R46 vỡ lớn. Mất R47. Cao răng 2 hàm. Sức nhai &gt; 81 % 
</t>
  </si>
  <si>
    <t>393</t>
  </si>
  <si>
    <t>0.71</t>
  </si>
  <si>
    <t>2.43</t>
  </si>
  <si>
    <t xml:space="preserve">Nang thùy giáp phải # 2 mm, TIRADS 1
Tiền loãng xương 
Hai mắt tật khúc xạ 
Vẹo vách ngăn phải
R46 vỡ lớn. Mất R47. Cao răng 2 hàm. Sức nhai &gt; 81 % 
Các chỉ số xét nghiệm và chẩn đoán hình ảnh  khác hiện tại trong giới  hạn bình thường. </t>
  </si>
  <si>
    <t xml:space="preserve">Nang thùy giáp phải # 2 mm, TIRADS 1: Siêu âm giáp kiểm tra định kỳ 
Tiền loãng xương: tăng cường vận động
Hai mắt tật khúc xạ: Mang kính phù  hợp. 
Vẹo vách ngăn phải: Khám định kỳ chuyên khoa tai mũi họng
R46 vỡ lớn. Mất R47. Cao răng 2 hàm. Sức nhai &gt; 81 %: Điều trị nha khoa 
Các chỉ số xét nghiệm và chẩn đoán hình ảnh  khác hiện tại trong giới  hạn bình thường. </t>
  </si>
  <si>
    <t>Ung Nho Tự</t>
  </si>
  <si>
    <t>Mổ bắc cầu động mạch đùi trái, hiện ổn.
Hai mắt lão thị.
Chân R28, 36, 37. Sức nhai &gt; 81 %.</t>
  </si>
  <si>
    <t>TD HEMANGIOMA GAN PHẢI.</t>
  </si>
  <si>
    <t xml:space="preserve">NHÂN GIÁP HAI THÙY (TIRADS 1)
NANG GIÁP THÙY PHẢI (TIRADS 1) (theo ACR TIRADS 2017).
* 
</t>
  </si>
  <si>
    <t>Mổ bắc cầu động mạch đùi trái, hiện ổn.
TD Hemangioma gan phải kt # 10x11 mm.
Nhân giáp hai thùy (P) kt # 2x3.7 mm và (T) ktmax # 1.5x2.5 mm (TIRADS 1). Nang giáp thùy phải d # 2 mm (TIRADS 1).
Hai mắt lão thị.
Chân R28, 36, 37. Sức nhai &gt; 81 %.
Các kết quả xét nghiệm và chẩn đoán hình ảnh khác trong giới hạn bình thường.</t>
  </si>
  <si>
    <t>Mổ bắc cầu động mạch đùi trái, hiện ổn.
TD Hemangioma gan phải kt # 10x11 mm: TD định kỳ 06 tháng/lần.
Nhân giáp hai thùy (P) kt # 2x3.7 mm và (T) ktmax # 1.5x2.5 mm (TIRADS 1). Nang giáp thùy phải d # 2 mm (TIRADS 1): Siêu âm giáp định kỳ hằng năm.
Hai mắt lão thị: Mang kính phù hợp.
Chân R28, 36, 37. Sức nhai &gt; 81 %: Điều trị nha khoa.
Các kết quả xét nghiệm và chẩn đoán hình ảnh khác trong giới hạn bình thường.</t>
  </si>
  <si>
    <t>Nguyễn Hoài Nam</t>
  </si>
  <si>
    <t xml:space="preserve">R37 vỡ lớn. Chân R46. Sức nhai &gt; 81 % </t>
  </si>
  <si>
    <t>3.32</t>
  </si>
  <si>
    <t>Tăng men gan. Tăng mỡ máu
R37 vỡ lớn. Chân R46. Sức nhai &gt; 81 % 
Các chỉ số xét nghiệm và chẩn đoán hình ảnh khác hiện tại trong giới hạn bình thường</t>
  </si>
  <si>
    <t>Tăng men gan. Tăng mỡ máu: Hạn chế dầu mỡ, bia rượu, nội tạng động vật, tập thể dục. Xét nghiệm thêm Viêm gan A,B,C
R37 vỡ lớn. Chân R46. Sức nhai &gt; 81 % : Điều trị nha khoa
Các chỉ số xét nghiệm và chẩn đoán hình ảnh khác hiện tại trong giới hạn bình thường</t>
  </si>
  <si>
    <t>Lâm Lê Minh Trí</t>
  </si>
  <si>
    <t>Sỏi túi mật.  Sỏi thận trái
Hai mắt tật khúc xạ
R38 mọc lệch</t>
  </si>
  <si>
    <t>SỎI TÚI MẬT.
SỎI THẬN TRÁI.</t>
  </si>
  <si>
    <t xml:space="preserve">Sỏi túi mật kt# 5x11 mm. Sỏi thận trái d# 3.7 mm
Hai mắt tật khúc xạ
R38 mọc lệch
Các chi số xét nghiệm và chẩn đoán hình ảnh khác hiện tại trong giới hạn bình thường </t>
  </si>
  <si>
    <t xml:space="preserve">Sỏi túi mật kt# 5x11 mm. Sỏi thận trái d# 3.7 mm: Uống nhiều nước . Khám ngoại tiêu hóa xem xét chỉ định PT sỏi túi mật
Hai mắt tật khúc xạ: Mang kính phù hợp 
R38 mọc lệch: Điều trị nha khoa 
Các chi số xét nghiệm và chẩn đoán hình ảnh khác hiện tại trong giới hạn bình thường </t>
  </si>
  <si>
    <t>Nguyễn Văn Thu</t>
  </si>
  <si>
    <t xml:space="preserve">Tăng huyết áp
Mất R15, 25, 46. Chân R41. Sức nhai &gt; 81 % </t>
  </si>
  <si>
    <t>Protein niệu (+). Ketones (++). Hồng cầu (+)</t>
  </si>
  <si>
    <t xml:space="preserve">Nang thùy phải tuyến giáp (TIRADS 1) (theo ACR TIRADS 2017).
Nốt vôi hóa thùy phải tuyến giáp.
* 
</t>
  </si>
  <si>
    <t xml:space="preserve">Tăng huyết áp
Tăng WBC. 
Giảm Glucose máu. Tăng GGT
Sỏi nhỏ thận trái d # 5 mm
Nang thùy phải tuyến giáp d # 1.5 mm (TIRADS 1)
Protein niệu (+). Ketones (++). Hồng cầu (+)
Mất R15, 25, 46. Chân R41. Sức nhai &gt; 81 % 
Các chỉ số xét nghiệm và chẩn đoán hình ảnh khác hiện tại trong giới hạn bình thường.
</t>
  </si>
  <si>
    <t xml:space="preserve">Tăng huyết áp 
Tăng WBC : Xét nghiệm lại công thức máu kiểm tra
Tăng GGT: Hạn chế bia rượu
Giảm Glucose máu : Ăn sáng đầy đủ, tránh nhịn đói 
Sỏi nhỏ thận trái d # 5 mm: Uống nhiều nước
Nang thùy phải tuyến giáp d # 1.5 mm (TIRADS 1) : Theo dõi hằng năm
Protein niệu (+). Ketones (++). Hồng cầu (+) : Xét nghiệm lại nước tiểu kiểm tra
Mất R15, 25, 46. Chân R41. Sức nhai &gt; 81 % : Điều trị nha khoa
Các chỉ số xét nghiệm và chẩn đoán hình ảnh khác hiện tại trong giới hạn bình thường.
</t>
  </si>
  <si>
    <t>Trần Anh Vũ</t>
  </si>
  <si>
    <t>TD Tăng huyết áp.
Viêm gan B mạn.
Dư cân.
Hai mắt cận thị.
R36 viêm tủy.</t>
  </si>
  <si>
    <t>8.24</t>
  </si>
  <si>
    <t>59.7</t>
  </si>
  <si>
    <t>GAN NHIỄM MỠ ĐỘ II.
NANG NHỎ THẬN PHẢI.</t>
  </si>
  <si>
    <t>TD Tăng huyết áp.
Viêm gan B mạn.
Dư cân.
Tăng men gan. Tăng mỡ máu.
Gan nhiễm mỡ độ II. Nang nhỏ thận phải d # 6 mm.
Nang keo nhỏ thùy phải tuyến giáp d # 2 mm (TIRADS 1).
Hai mắt cận thị.
R36 viêm tủy.
Các chỉ số xét nghiệm và chẩn đoán hình ảnh khác hiện tại trong giới hạn bình thường.</t>
  </si>
  <si>
    <t>TD Tăng huyết áp: Ăn nhạt. Đo huyết áp kiểm tra thường xuyên.
Viêm gan B mạn. Tăng men gan: Tái khám viêm gan B.
Tăng mỡ máu: Dùng thuốc. Kiêng dầu mỡ. Tập thể dục.
Dư cân. Gan nhiễm mỡ độ II: Tập thể dục, giảm cân.
Nang nhỏ thận phải d # 6 mm: TD Siêu âm bụng hằng năm.
Nang keo nhỏ thùy phải tuyến giáp d # 2 mm (TIRADS 1): TD Siêu âm giáp hằng năm.
Hai mắt cận thị: Mang kính phù hợp.
R36 viêm tủy: Điều trị nha khoa.
Các chỉ số xét nghiệm và chẩn đoán hình ảnh khác hiện tại trong giới hạn bình thường.</t>
  </si>
  <si>
    <t>Ngô Phi Vũ</t>
  </si>
  <si>
    <t>Mất R36, 46. Sâu R47. Cao răng 2 hàm. Sức nhai &gt; 81 %.</t>
  </si>
  <si>
    <t>74.2</t>
  </si>
  <si>
    <t>Nhịp xoang hơi nhanh, tần số 104 lần/phút.</t>
  </si>
  <si>
    <t xml:space="preserve">Tăng Cholesterol, Triglyceride.
Nhịp xoang hơi nhanh, tần số 104 lần/phút.
Mất R36, 46. Sâu R47. Cao răng 2 hàm. Sức nhai &gt; 81 %.
Các chỉ số xét nghiệm và chẩn đoán hình ảnh khác hiện tại trong giới hạn bình thường. </t>
  </si>
  <si>
    <t xml:space="preserve">Tăng Cholesterol, Triglyceride: Giảm ăn chất béo, giảm ăn dầu mỡ.
Nhịp xoang hơi nhanh, tần số 104 lần/phút: Tránh dùng chất kích thích.
Mất R36, 46. Sâu R47. Cao răng 2 hàm. Sức nhai &gt; 81 %: Điều trị nha khoa.
Các chỉ số xét nghiệm và chẩn đoán hình ảnh khác hiện tại trong giới hạn bình thường. </t>
  </si>
  <si>
    <t>Lê Quang Huy</t>
  </si>
  <si>
    <t>TD Tăng huyết áp. Dư cân. Tiền sử mổ chỉnh hình tay cáng vá và khuỷu tay (P). Chỉnh hình không mang lại hiệu quả, không thẳng trục cánh tay- cẳng tay phải
Sẹo mổ vùng khuỷu phải (mổ chỉnh hình)
Viêm da vùng lưng, cổ (viêm da tuyến bã)
Viêm mũi dị ứng</t>
  </si>
  <si>
    <t>Tăng WBC.  
Tăng Eosinophils</t>
  </si>
  <si>
    <t>TD Tăng huyết áp
Dư cân
Tiền sử mổ chỉnh hình tay cáng vá và khuỷu tay (P). Chỉnh hình không mang lại hiệu quả, không thẳng trục cánh tay- cẳng tay phải
Sẹo mổ vùng khuỷu phải (mổ chỉnh hình)
Viêm da vùng lưng, cổ (viêm da tuyến bã)
Tăng WBC. Tăng Eosinophils
Tăng men gan. Tăng mỡ máu
Hồng cầu niệu (+)
Gan nhiễm mỡ độ II
Viêm mũi dị ứng
Các chỉ số xét nghiệm và chẩn đoán hình ảnh khác hiện tại trong giới hạn bình thường</t>
  </si>
  <si>
    <t>TD Tăng huyết áp: Ăn nhạt, đo huyết áp mỗi sáng trong vòng 7 ngày, ghi lại số đo, gặp lại bác sĩ
Dư cân. Tăng mỡ máu. Gan nhiễm mỡ độ II: Tập thể dục, kiêng dầu mỡ
Tiền sử mổ chỉnh hình tay cáng vá và khuỷu tay (P). Chỉnh hình không mang lại hiệu quả, không thẳng trục cánh tay- cẳng tay phải
Sẹo mổ vùng khuỷu phải (mổ chỉnh hình)
Viêm da vùng lưng, cổ (viêm da tuyến bã)
Tăng WBC. Tăng EosinophilsL: Xổ giun 6 tháng 1 lần. Kiểm tra lại công thức máu
Tăng men gan: Kiêng rượu bia. Xét nghiệm viêm gan A, B, C
Hồng cầu niệu (+)
Viêm mũi dị ứng: Tránh tiếp xúc khói bụi, lạnh
Các chỉ số xét nghiệm và chẩn đoán hình ảnh khác hiện tại trong giới hạn bình thường</t>
  </si>
  <si>
    <t>Nguyễn Thành Đạt</t>
  </si>
  <si>
    <t>Lao phổi cũ 
Mắt phải đục bao sâu thủy tinh thể
R46 viêm tủy. Cao răng 2 hàm</t>
  </si>
  <si>
    <t>7.48</t>
  </si>
  <si>
    <t>201</t>
  </si>
  <si>
    <t xml:space="preserve">Lao phổi cũ 
Tăng men gan. Tăng mỡ máu
Mắt phải đục bao sâu thủy tinh thể
R46 viêm tủy. Cao răng 2 hàm
Các chỉ số xét nghiệm và chẩn đoán hình ảnh hiện tại trong giới hạn bình thường.
</t>
  </si>
  <si>
    <t>Lao phổi cũ 
Tăng men gan. Tăng mỡ máu : Hạn chế bia rượu. Dùng thuốc. Kiêng dầu mỡ. Tập thể dục. Xét nghiệm viêm gan A, B, C
Mắt phải đục bao sâu thủy tinh thể : Khám chuyên khoa mắt định kỳ
R46 viêm tủy. Cao răng 2 hàm : Điều trị nha khoa
Các chỉ số xét nghiệm và chẩn đoán hình ảnh hiện tại trong giới hạn bình thường.</t>
  </si>
  <si>
    <t>Phan Văn Tuệ</t>
  </si>
  <si>
    <t>120/77</t>
  </si>
  <si>
    <t>Đái tháo đường typ II
Giảm mật độ xương
R38 mọc lệch</t>
  </si>
  <si>
    <t>11.6</t>
  </si>
  <si>
    <t>7.1</t>
  </si>
  <si>
    <t>207</t>
  </si>
  <si>
    <t>Protein niệu (+). Glucose niệu (++++). Hồng cầu niệu (+)</t>
  </si>
  <si>
    <t>NỐT VÔI NHU MÔ THẬN PHẢI</t>
  </si>
  <si>
    <t xml:space="preserve">Đái tháo đường typ II
Giảm mật độ xương
Protein niệu (+). Glucose niệu (++++). Hồng cầu niệu (+)
Tăng Glucose (sau ăn). Tăng GGT, Triglyceride
Nốt vôi nhu mô thận phải d # 5 mm
R38 mọc lệch
Các chỉ số xét nghiệm và chẩn đoán hình ảnh khác hiện tại trong giới hạn bình thường.
</t>
  </si>
  <si>
    <t xml:space="preserve">Đái tháo đường typ II. Tăng Glucose (sau ăn). Glucose niệu (++++): Hạn chế tinh bột. Kiêng ngọt. Tiếp tục điều trị đái tháo đường
Giảm mật độ xương : Tănng cường vận động
Protein niệu (+). Hồng cầu niệu (+)
Tăng GGT, Triglyceride : Hạn chế bia rượu, dầu mỡ. Tập thể dục
Nốt vôi nhu mô thận phải d # 5 mm : Siêu âm bụng định kỳ
R38 mọc lệch : Điều trị nha khoa
Các chỉ số xét nghiệm và chẩn đoán hình ảnh khác hiện tại trong giới hạn bình thường.
</t>
  </si>
  <si>
    <t>Trần Văn Thạch</t>
  </si>
  <si>
    <t>160/100</t>
  </si>
  <si>
    <t>HA: 160/100 mmHg.</t>
  </si>
  <si>
    <t>HA: 160/100 mmHg.
Tăng men gan GGT. Tăng Triglyceride.
Nhân giáp thùy phải kt # 6x4 mm (TIRADS 2).
Giảm mật độ xương.
Các kết quả xét nghiệm và chẩn đoán hình ảnh khác trong giới hạn bình thường.</t>
  </si>
  <si>
    <t>HA: 160/100 mmHg: Cấp đơn.
Tăng men gan GGT. Tăng Triglyceride: Giảm tinh bột, đồ ngọt, giảm bia rượu.
Nhân giáp thùy phải kt # 6x4 mm (TIRADS 2): Siêu âm giáp định kỳ.
Giảm mật độ xương: Tập thể dục.
Các kết quả xét nghiệm và chẩn đoán hình ảnh khác trong giới hạn bình thường.</t>
  </si>
  <si>
    <t>Võ Văn Thiên</t>
  </si>
  <si>
    <t>Viêm gan B mạn</t>
  </si>
  <si>
    <t>592</t>
  </si>
  <si>
    <t>0.943</t>
  </si>
  <si>
    <t>3.96</t>
  </si>
  <si>
    <t>227</t>
  </si>
  <si>
    <t>HIỆN TẠI KHÔNG THẤY HÌNH ẢNH BẤT THƯỜNG TIM PHỔI.
Gãy cũ xương đòn phải.</t>
  </si>
  <si>
    <t>- CHỨC NĂNG TÂM THU HAI THẤT BẢO TỒN.
- CHỨC NĂNG TÂM TRƯƠNG THẤT TRÁI RỐI LOẠN ĐỘ I</t>
  </si>
  <si>
    <t xml:space="preserve">Viêm gan B mạn
Tăng men gan. Tăng mỡ máu. Tăng Acid uric
Gãy cũ xương đòn phải
Tiền loãng xương
Các chỉ số xét nghiệm và chẩn đoán hình ảnh khác hiện tại trong giới hạn bình thường.
</t>
  </si>
  <si>
    <t xml:space="preserve">Viêm gan B mạn. Tăng men gan : Xét nghiệm HBV-DNA
Tăng mỡ máu. Tăng Acid uric: Hạn chế dầu mỡ. Tập thể dục, hạn chế thịt đỏ, hải sản
Gãy cũ xương đòn phải
Tiền loãng xương: Bổ sung calci
Các chỉ số xét nghiệm và chẩn đoán hình ảnh khác hiện tại trong giới hạn bình thường.
</t>
  </si>
  <si>
    <t>Võ Chính</t>
  </si>
  <si>
    <t xml:space="preserve">Tăng huyết áp
Hai mắt tật khúc xạ
Cao răng 2 hàm.  
</t>
  </si>
  <si>
    <t>5.94</t>
  </si>
  <si>
    <t>294</t>
  </si>
  <si>
    <t>GAN NHIỄM MỠ ĐỘ I 
SỎI THẬN TRÁI</t>
  </si>
  <si>
    <t xml:space="preserve">Tăng huyết áp
Tăng men gan. Tăng Cholesterol
Gan nhiễm mỡ độ I 
Sỏi thận trái 3.5 mm
Hai mắt tật khúc xạ
Cao răng 2 hàm.  
Các chỉ số xét nghiệm và chẩn đoán hình ảnh  khác hiện tại trong giới  hạn bình thường. </t>
  </si>
  <si>
    <t xml:space="preserve">Tăng huyết áp: Kê đơn
Tăng men gan. Tăng Cholesterol/ Gan nhiễm mỡ độ I: Kiêng bia rượu. Hạn chế dầu mỡ. Tập thể dục
Sỏi thận trái 3.5 mm: Uống nhiều nước. Siêu âm bụng hàng năm.
Hai mắt tật khúc xạ: Mang kính phù  hợp. 
Cao răng 2 hàm: Lấy cao răng định kỳ.
Các chỉ số xét nghiệm và chẩn đoán hình ảnh  khác hiện tại trong giới  hạn bình thường. </t>
  </si>
  <si>
    <t>Huỳnh Văn Duy</t>
  </si>
  <si>
    <t xml:space="preserve">Viêm mũi dị ứng 
Mất R16, 26, 36, 46.Sức nhai &gt; 81 % 
</t>
  </si>
  <si>
    <t>NANG THẬN TRÁI</t>
  </si>
  <si>
    <t xml:space="preserve">Nang thận trái 8 mm
Đo loãng xương: Tiền loãng xương 
Viêm mũi dị ứng 
Mất R16, 26, 36, 46.Sức nhai &gt; 81 % 
Các chỉ số xét nghiệm và chẩn đoán hình ảnh  khác hiện tại trong giới  hạn bình thường. </t>
  </si>
  <si>
    <t xml:space="preserve">Nang thận trái 8 mm: Siêu âm bụng định kỳ 
Đo loãng xương: Tiền loãng xương: Tăng cường vận động
Viêm mũi dị ứng: Tránh tiếp xúc với khói bụi, khí lạnh. 
Mất R16, 26, 36, 46.Sức nhai &gt; 81 %: Điều trị nha khoa 
Các chỉ số xét nghiệm và chẩn đoán hình ảnh  khác hiện tại trong giới  hạn bình thường. </t>
  </si>
  <si>
    <t>Phạm Ngọc Hùng</t>
  </si>
  <si>
    <t xml:space="preserve">Mất R26, 34, 44. Sức nhai &gt; 81 % </t>
  </si>
  <si>
    <t>Trục lệch trái</t>
  </si>
  <si>
    <t xml:space="preserve">Tăng mỡ máu
Trục lệch trái
Mất R26, 34, 44. Sức nhai &gt; 81 % 
Các chỉ số xét nghiệm và chẩn đoán hình ảnh khác hiện tại trong giới hạn bình thường.
</t>
  </si>
  <si>
    <t xml:space="preserve">Tăng mỡ máu : Không dầu mỡ, tập thể dục
Trục lệch trái
Mất R26, 34, 44. Sức nhai &gt; 81 % : Khám nha khoa
Các chỉ số xét nghiệm và chẩn đoán hình ảnh khác hiện tại trong giới hạn bình thường.
</t>
  </si>
  <si>
    <t>Nguyễn Hùng Vũ</t>
  </si>
  <si>
    <t xml:space="preserve">Hai mắt mộng thịt độ I
Mất R36, 46. Sức nhai &gt; 81 % </t>
  </si>
  <si>
    <t>6.38</t>
  </si>
  <si>
    <t xml:space="preserve">Tăng nhẹ GGT. Tăng mỡ máu
Sỏi nhỏ thận trái d # 4 mm
Hai mắt mộng thịt độ I
Mất R36, 46. Sức nhai &gt; 81 % 
Các chỉ số xét nghiệm và chẩn đoán hình ảnh khác trong giới hạn bình thường 
</t>
  </si>
  <si>
    <t xml:space="preserve">Tăng nhẹ GGT: Hạn chế bia rượu
Tăng mỡ máu: Kiêng dầu mỡ. Tập thể dục. Dùng thuốc theo đơn
Sỏi nhỏ thận trái d # 4 mm: Siêu âm bụng hằng năm
Hai mắt mộng thịt độ I: Khám chuyên khoa mắt định kỳ
Mất R36, 46. Sức nhai &gt; 81 %: Điều trị nha khoa 
Các chỉ số xét nghiệm và chẩn đoán hình ảnh khác trong giới hạn bình thường 
</t>
  </si>
  <si>
    <t>Huỳnh Văn Pháp</t>
  </si>
  <si>
    <t xml:space="preserve">R17 vỡ lớn. Chân R28, 36. Sức nhai &gt; 81 % 
</t>
  </si>
  <si>
    <t>Nang thận phải.</t>
  </si>
  <si>
    <t xml:space="preserve">Nang thận phải kt # 19x16 mm.
R17 vỡ lớn. Chân R28, 36. Sức nhai &gt; 81 % 
Các chỉ số xét nghiệm và chẩn đoán hình ảnh  khác hiện tại trong giới  hạn bình thường. </t>
  </si>
  <si>
    <t xml:space="preserve">Nang thận phải kt # 19x16 mm: Siêu âm bụng định kỳ 
R17 vỡ lớn. Chân R28, 36. Sức nhai &gt; 81 %: Điều trị nha khoa 
Các chỉ số xét nghiệm và chẩn đoán hình ảnh  khác hiện tại trong giới  hạn bình thường. </t>
  </si>
  <si>
    <t>Lê Minh Hạ</t>
  </si>
  <si>
    <t>Huyết áp 160/90 mmHg
Tăng men gan  
Hai mắt tật khúc xạ 
Vẹo vách ngăn sang trái
Sâu R36. R38, 48 mọc lệch</t>
  </si>
  <si>
    <t>7.89</t>
  </si>
  <si>
    <t>79.8</t>
  </si>
  <si>
    <t>317</t>
  </si>
  <si>
    <t xml:space="preserve">Tăng men gan. Tăng mỡ máu 
Huyết áp 160/90 mmHg 
Hai mắt tật khúc xạ 
Vẹo vách ngăn sang trái
Sâu R36. R38, 48 mọc lệch. 
Các chỉ số xét nghiệm và chẩn đoán hình ảnh khác hiện tại trong giới hạn bình thường </t>
  </si>
  <si>
    <t xml:space="preserve">Tăng men gan. Tăng mỡ máu: Hạn chế bia rượu, giảm ăn tinh bột, đồ ngọt. Xét nghiệm thêm Viêm gan A,B,C
Huyết áp 160/90 mmHg: Ăn nhạt. Cấp đơn
Hai mắt tật khúc xạ: Mang kính phù hợp  
Vẹo vách ngăn sang trái
Sâu R36. R38, 48 mọc lệch: Điều trị nha khoa  
Các chỉ số xét nghiệm và chẩn đoán hình ảnh khác hiện tại trong giới hạn bình thường </t>
  </si>
  <si>
    <t>Lê Thanh Tâm</t>
  </si>
  <si>
    <t>Mòn cổ R15, 16, 25, 26, 35, 36, 45, 46</t>
  </si>
  <si>
    <t xml:space="preserve">Nhân thuỳ trái tuyến giáp  (TIRADS  4)(theo ACR TIRADS 2017).
* 
</t>
  </si>
  <si>
    <t xml:space="preserve">Huyết áp 150/90 mmHg.
Tăng WBC (không sốt, không ho, không có nhiễm trùng). Tăng men gan.
Nhân giáp thùy trái kt # 4x4 mm, TIRADS 4.
Mòn cổ R15, 16, 25, 26, 35, 36, 45, 46.
Các chỉ số xét nghiệm và chẩn đoán hình ảnh khác hiện tại trong giới hạn bình thường. </t>
  </si>
  <si>
    <t xml:space="preserve">Huyết áp 150/90 mmHg: Cần ăn nhạt. Đo huyết áp kiểm tra.
Tăng WBC: Xét nghiệm lại công thức máu sau 3-5 ngày nếu có sốt.
Tăng men gan: Kiêng bia rượu. Xét nghiệm thêm Viêm gan A,B,C
Nhân giáp thùy trái kt # 4x4 mm, TIRADS 4: Siêu âm giáp sau 4-6 tháng.
Mòn cổ R15, 16, 25, 26, 35, 36, 45, 46: Điều trị nha khoa 
Các chỉ số xét nghiệm và chẩn đoán hình ảnh khác hiện tại trong giới hạn bình thường. </t>
  </si>
  <si>
    <t>Trần Văn Chung</t>
  </si>
  <si>
    <t>110/54</t>
  </si>
  <si>
    <t xml:space="preserve">Thoát vị đĩa đệm CSTL đã phẫu thuật
Hai mắt tật khúc xạ
Cao răng 2 hàm. </t>
  </si>
  <si>
    <t>2.35</t>
  </si>
  <si>
    <t>99.1</t>
  </si>
  <si>
    <t>38.3</t>
  </si>
  <si>
    <t>123</t>
  </si>
  <si>
    <t>Block nhánh phải không hoàn toàn</t>
  </si>
  <si>
    <t xml:space="preserve">Thoát vị đĩa đệm CSTL đã phẫu thuật
Tăng men gan. Tăng Triglyceride
Block nhánh phải không hoàn toàn
Hai mắt tật khúc xạ
Cao răng 2 hàm. 
Các chỉ số xét nghiệm và chẩn đoán hình ảnh khác hiện tại trong giới hạn bình thường </t>
  </si>
  <si>
    <t xml:space="preserve">Thoát vị đĩa đệm CSTL đã phẫu thuật: Tránh mang vác vật nặng.
Tăng men gan. Tăng Triglyceride: Hạn chế bia rượu, dầu mỡ. Tập thể dục.  Xét nghiệm thêm Viêm gan A,B,C
Block nhánh phải không hoàn toàn
Hai mắt tật khúc xạ: Mang kính phù hợp 
Cao răng 2 hàm: Cạo vôi răng định kỳ
Các chỉ số xét nghiệm và chẩn đoán hình ảnh khác hiện tại trong giới hạn bình thường </t>
  </si>
  <si>
    <t>Kiều Hoàng Ninh</t>
  </si>
  <si>
    <t>145/90</t>
  </si>
  <si>
    <t>Tăng huyết áp 145/90 mmHg
Tăng men gan
Viêm mũi dị ứng
R38 mọc lệch. Cao răng 2 hàm</t>
  </si>
  <si>
    <t>15.28</t>
  </si>
  <si>
    <t>63.1</t>
  </si>
  <si>
    <t>53.8</t>
  </si>
  <si>
    <t>NANG NHỎ GAN PHẢI</t>
  </si>
  <si>
    <t xml:space="preserve">Tăng huyết áp 145/90 mmHg
Tăng men gan. Tăng Triglyceride 
Nang nhỏ gan phải 4 mm
Mắt trái tật khúc xạ
Viêm mũi dị ứng
R38 mọc lệch. Cao răng 2 hàm. 
Các chỉ số xét nghiệm và chẩn đoán hình ảnh  khác hiện tại trong giới  hạn bình thường. </t>
  </si>
  <si>
    <t xml:space="preserve">Tăng huyết áp 145/90 mmHg: Ăn nhạt. Đo huyết áp theo dõi
Tăng men gan: Hạn chế bia rượu. Xét nghiệm thêm Viêm gan A,B,C
Tăng Triglyceride: Cấp đơn. Giảm ăn tinh bột, đồ ngọt. Tập thể dục
Nang nhỏ gan phải 4 mm: Siêu âm bụng định kỳ 
Mắt trái tật khúc xạ: Mang kính phù  hợp. 
Viêm mũi dị ứng: Tránh tiếp xúc với khói bụi, khí lạnh. 
R38 mọc lệch. Cao răng 2 hàm: Điều trị nha khoa 
Các chỉ số xét nghiệm và chẩn đoán hình ảnh  khác hiện tại trong giới  hạn bình thường. </t>
  </si>
  <si>
    <t>Trần Minh Duy</t>
  </si>
  <si>
    <t>Viêm tai giữa mạn tính bên trái có thủng nhĩ
Cao răng 2 hàm</t>
  </si>
  <si>
    <t>7.05</t>
  </si>
  <si>
    <t>Hồng cầu niệu 10(+)</t>
  </si>
  <si>
    <t xml:space="preserve">Tăng cholesterol
Hồng cầu niệu 10(+)
Viêm tai giữa mạn tính bên trái có thủng nhĩ
Cao răng 2 hàm
Các chỉ số xét nghiệm và chẩn đoán hình ảnh khác hiện tại trong giới hạn bình thường </t>
  </si>
  <si>
    <t xml:space="preserve">Tăng cholesterol: Hạn chế dầu mỡ. Tập thể dục 
Hồng cầu niệu 10(+): Kiểm tra lại nước tiểu sau khi nghỉ ngơi. Uống đủ nước
Viêm tai giữa mạn tính bên trái có thủng nhĩ: Khám chuyên khoa TMH định kỳ, tránh nước vào tai
Cao răng 2 hàm: Cạo vôi răng định kỳ 
Các chỉ số xét nghiệm và chẩn đoán hình ảnh khác hiện tại trong giới hạn bình thường </t>
  </si>
  <si>
    <t>Phạm Hồng Phong</t>
  </si>
  <si>
    <t>Mất R36. R47 vỡ lớn. Cao răng 2 hàm. Sức nhai &gt; 81 %.</t>
  </si>
  <si>
    <t xml:space="preserve">Tăng cholesterol.
Mất R36. R47 vỡ lớn. Cao răng 2 hàm. Sức nhai &gt; 81 %.
Các chỉ số xét nghiệm và chẩn đoán hình ảnh khác hiện tại trong giới hạn bình thường. </t>
  </si>
  <si>
    <t xml:space="preserve">Tăng cholesterol: Giảm ăn chất béo.
Mất R36. R47 vỡ lớn. Cao răng 2 hàm. Sức nhai &gt; 81 %: Điều trị nha khoa.
Các chỉ số xét nghiệm và chẩn đoán hình ảnh khác hiện tại trong giới hạn bình thường. </t>
  </si>
  <si>
    <t>Huỳnh Trương Ngọc Quốc</t>
  </si>
  <si>
    <t xml:space="preserve">Chân R15, 16. R25 vỡ lớn. R38, 48 mọc lệch. Sức nhai &gt; 81 % </t>
  </si>
  <si>
    <t xml:space="preserve">NANG KEO NHỎ HAI THÙY TUYẾN GIÁP (TIRADS 1), TD PHÌNH GIÁP HẠT (theo ACR TIRADS 2017).
* 
</t>
  </si>
  <si>
    <t xml:space="preserve">Nang keo nhỏ hai thuỳ tuyến giáp (thuỳ phải d &lt; 4 mm, thuỳ trái d &lt; 3 mm) (TIRADS 1) , TD phình giáp hạt
Chân R15, 16. R25 vỡ lớn. R38, 48 mọc lệch. Sức nhai &gt; 81 % 
Các chỉ số xét nghiệm và chẩn đoán hình ảnh khác hiện tại trong giới hạn bình thường </t>
  </si>
  <si>
    <t xml:space="preserve">Nang keo nhỏ hai thuỳ tuyến giáp (thuỳ phải d &lt; 4 mm, thuỳ trái d &lt; 3 mm) (TIRADS 1) , TD phình giáp hạt: Siêu âm giáp định kỳ 
Chân R15, 16. R25 vỡ lớn. R38, 48 mọc lệch. Sức nhai &gt; 81 %: Điều trị nha khoa 
Các chỉ số xét nghiệm và chẩn đoán hình ảnh khác hiện tại trong giới hạn bình thường </t>
  </si>
  <si>
    <t>Trần Công Thịnh</t>
  </si>
  <si>
    <t>Tăng huyết áp đang điều trị thuốc
R38, 48 mọc lệch</t>
  </si>
  <si>
    <t xml:space="preserve">Tăng huyết áp đang điều trị thuốc
Tăng mỡ máu 
Nang keo nhỏ hai thùy tuyến giáp d &lt; 2 mm (TIRADS 1)
R38, 48 mọc lệch
Các chỉ số xét nghiệm và chẩn đoán hình ảnh khác hiện tại trong giới hạn bình thường.
</t>
  </si>
  <si>
    <t xml:space="preserve">Tăng huyết áp đang điều trị thuốc : Chụp động mạch thận
Tăng mỡ máu : Hạn chế dầu mỡ. tập thể dục
Nang keo nhỏ hai thùy tuyến giáp d &lt; 2 mm (TIRADS 1): Siêu âm giáp kiểm tra hằng năm
R38, 48 mọc lệch : Điều trị nha khoa
Các chỉ số xét nghiệm và chẩn đoán hình ảnh khác hiện tại trong giới hạn bình thường.
</t>
  </si>
  <si>
    <t xml:space="preserve">Theo dõi tăng huyết áp
Theo dõi đái đường
Hai mắt tật khúc xạ 
Cao răng 2 hàm. </t>
  </si>
  <si>
    <t>92.8</t>
  </si>
  <si>
    <t>TD Bệnh lý chủ mô tuyến giáp lan toả</t>
  </si>
  <si>
    <t xml:space="preserve">Nhóm máu O, Rh (+). Tăng Glucose
TD Bệnh lý chủ mô tuyến giáp lan toả
Theo dõi tăng huyết áp
Theo dõi đái đường
Hai mắt tật khúc xạ 
Cao răng 2 hàm. 
Các chỉ số xét nghiệm và chẩn đoán hình ảnh khác hiện tại trong giới hạn bình thường </t>
  </si>
  <si>
    <t xml:space="preserve">Nhóm máu O, Rh (+).
TD Bệnh lý chủ mô tuyến giáp lan toả: Xét nghiệm thêm TPOAb. Tg, TgAb, TRAb, T4, TSH
Theo dõi tăng huyết áp: Ăn nhạt. Đo huyết áp mỗi sáng trong 7 ngày ghi lại số đo gặp lại bác sĩ
Theo dõi đái đường. Tăng Glucose: Xét nghiệm Glucose đói, HbA1C (đã có kết quả bình thường. Kết luận Không tiểu đường . Đã tư vấn trực tiếp qua điện thoại)
Hai mắt tật khúc xạ: Mang kính phù hợp 
Cao răng 2 hàm: Lấy cao răng định kỳ  
Các chỉ số xét nghiệm và chẩn đoán hình ảnh khác hiện tại trong giới hạn bình thường </t>
  </si>
  <si>
    <t>Phan Thanh Lưu</t>
  </si>
  <si>
    <t xml:space="preserve">Ra mồ hôi tay ít
Vẹo vách ngăn sang phải
Chân R36. Mất R46. Sức nhai &gt; 81 % 
</t>
  </si>
  <si>
    <t>78.8</t>
  </si>
  <si>
    <t xml:space="preserve">Ra mồ hôi tay ít
Mổ nội soi ruột thừa viêm cách đây 4 năm
Tăng Glucose
Nang thận trái 9x8 mm
Vẹo vách ngăn sang phải
Chân R36. Mất R46. Sức nhai &gt; 81 % 
Các chỉ số xét nghiệm và chẩn đoán hình ảnh khác hiện tại trong giới hạn bình thường. </t>
  </si>
  <si>
    <t xml:space="preserve">Ra mồ hôi tay ít: Khám chuyên khoa thần kinh
Mổ nội soi ruột thừa viêm cách đây 4 năm
Tăng Glucose: Xét nghiệm thêm HbA1C
Nang thận trái 9x8 mm: Siêu âm bụng kiểm tra định kỳ 
Vẹo vách ngăn sang phải: Khám chuyên khoa tai mũi họng
Chân R36. Mất R46. Sức nhai &gt; 81 %: Điều trị nha khoa 
Các chỉ số xét nghiệm và chẩn đoán hình ảnh khác hiện tại trong giới hạn bình thường. </t>
  </si>
  <si>
    <t xml:space="preserve">Viêm mũi dị ứng
R27 sâu
Dư cân </t>
  </si>
  <si>
    <t xml:space="preserve">Tăng ALT, GGT
Viêm mũi dị ứng
R27 sâu
Dư cân 
Đa polyp túi mật dmax # 8 mm
Tiền loãng xương 
Các chỉ số xét nghiệm và chẩn đoán hình ảnh khác hiện tại trong giới hạn bình thường
</t>
  </si>
  <si>
    <t xml:space="preserve">Tăng ALT, GGT: Hạn chế bia rượu, xét nghiệm thêm Viêm gan A,B,C
Viêm mũi dị ứng: Tránh tiếp xúc khói, bụi, lạnh
R27 sâu: Điều trị nha khoa 
Dư cân : Tập thể dục 
Đa polyp túi mật dmax # 8 mm: Theo dõi siêu âm bụng hằng năm 
Tiền loãng xương: Bổ sung calci
Các chỉ số xét nghiệm và chẩn đoán hình ảnh khác hiện tại trong giới hạn bình thường
</t>
  </si>
  <si>
    <t>Huỳnh Văn Huynh</t>
  </si>
  <si>
    <t>120/74</t>
  </si>
  <si>
    <t xml:space="preserve">Viêm mũi dị ứng
Chân R36. Mất R46. Sức nhai &gt; 81 % </t>
  </si>
  <si>
    <t>0.679</t>
  </si>
  <si>
    <t>11.0</t>
  </si>
  <si>
    <t xml:space="preserve">Viêm mũi dị ứng
Chân R36. Mất R46. Sức nhai &gt; 81 % 
Các chỉ số xét nghiệm và chẩn đoán hình ảnh hiện tại trong giới hạn bình thường
</t>
  </si>
  <si>
    <t>Viêm mũi dị ứng: Tránh tiếp xúc khói bụi lạnh
Chân R36. Mất R46. Sức nhai &gt; 81 %: Điều trị nha khoa
Các chỉ số xét nghiệm và chẩn đoán hình ảnh hiện tại trong giới hạn bình thường</t>
  </si>
  <si>
    <t>Trần Đình Hải</t>
  </si>
  <si>
    <t xml:space="preserve">Viêm họng hạt.
Chân R15. Sức nhai &gt; 90 % </t>
  </si>
  <si>
    <t>6.50</t>
  </si>
  <si>
    <t>SỎI TÚI MẬT 
GAN NHIỄM MỠ ĐỘ I 
SỎI THẬN TRÁI</t>
  </si>
  <si>
    <t xml:space="preserve">Tăng WBC  - đang viêm họng
Tăng men gan
Tăng Cholesterol máu
Sỏi túi mật dmax # 6 mm Gan nhiễm mỡ độ I 
Sỏi thận trái d # 6 mm
Viêm họng hạt.
Chân R15. Sức nhai &gt; 90 % 
Các chỉ số xét nghiệm và chẩn đoán hình ảnh khác hiện tại trong giới hạn bình thường
</t>
  </si>
  <si>
    <t>Tăng WBC  - đang viêm họng
Tăng men gan.Tăng Cholesterol máu. Gan nhiễm mỡ độ I : Hạn chế bia, giảm thức ăn nhiều dầu mỡ, tập thể dục
Xét nghiệm thêm Viêm gan A,B, C
Sỏi túi mật. Sỏi thận trái : Hạn chế ăn chất giàu calci, Uống nhiều nước, kiểm tra lại siêu âm bụng sau 6 tháng
Viêm họng hạt: Tránh uống đá lạnh
Chân R15. Sức nhai &gt; 90 %: Điều trị nha khoa
Các chỉ số xét nghiệm và chẩn đoán hình ảnh khác hiện tại trong giới hạn bình thường</t>
  </si>
  <si>
    <t>Nguyễn Đức Thống</t>
  </si>
  <si>
    <t>Giảm nhẹ độ lọc 89 ml/phút/1.73 m2 da.
Mất R24, 46. Sức nhai &gt; 81 %.</t>
  </si>
  <si>
    <t>91.7</t>
  </si>
  <si>
    <t>490</t>
  </si>
  <si>
    <t>TD Tăng điện thế thất trái.</t>
  </si>
  <si>
    <t>Giảm nhẹ độ lọc 89 ml/phút/1.73 m2 da.
Tăng Eosinophils. Tăng men gan. Tăng mỡ máu.
TD Tăng điện thế thất trái.
Gan nhiễm mỡ độ I.
Nang giáp thùy phải d # 2.5 mm (TIRADS 1).
Mất R24, 46. Sức nhai &gt; 81 %.
Các kết quả xét nghiệm và chẩn đoán hình ảnh khác trong giới hạn bình thường.</t>
  </si>
  <si>
    <t>Giảm nhẹ độ lọc 89 ml/phút/1.73 m2 da: Ăn nhạt. Uống nhiều nước.
Tăng Eosinophils: Xổ giun. Kiểm tra lại công thức máu sau đó.
Tăng men gan: Kiêng bia rượu. Xét nghiệm viêm gan A, B, C.
Tăng mỡ máu. Gan nhiễm mỡ độ I: Hạn chế dẫu mỡ. Tập thể dục.
TD Tăng điện thế thất trái: Siêu âm tim kiểm tra.
Nang giáp thùy phải d # 2.5 mm (TIRADS 1): Siêu âm giáp mỗi năm.
Mất R24, 46. Sức nhai &gt; 81 %: Điều trị nha khoa.
Các kết quả xét nghiệm và chẩn đoán hình ảnh khác trong giới hạn bình thường.</t>
  </si>
  <si>
    <t>Nguyễn Văn Hoàng</t>
  </si>
  <si>
    <t>Lao phổi cũ
Mất R36, 46. Sức nhai &gt; 81 %</t>
  </si>
  <si>
    <t>2.95</t>
  </si>
  <si>
    <t xml:space="preserve">Tăng mỡ máu 
Gan nhiễm mỡ I
Lao phổi cũ
Mất R36, 46. Sức nhai &gt; 81 % 
Các chi số xét nghiệm và chẩn đoán hình ảnh khác hiện tại trong giới hạn bình thường </t>
  </si>
  <si>
    <t xml:space="preserve">Tăng mỡ máu . Gan nhiễm mỡ I: Hạn chế dầu mỡ. Tập thể dục 
Lao phổi cũ
Mất R36, 46. Sức nhai &gt; 81 %: Điều trị nha khoa 
Các chi số xét nghiệm và chẩn đoán hình ảnh khác hiện tại trong giới hạn bình thường </t>
  </si>
  <si>
    <t xml:space="preserve">Hai mắt tật khúc xạ
Viêm mũi dị ứng
Chân R36. R38 mọc lệch. Mất R47. Sức nhai &gt; 81 % </t>
  </si>
  <si>
    <t>55.3</t>
  </si>
  <si>
    <t>223</t>
  </si>
  <si>
    <t xml:space="preserve">Tăng men gan. Tăng mỡ máu 
Hai mắt tật khúc xạ
Viêm mũi dị ứng
Chân R36. R38 mọc lệch. Mất R47. Sức nhai &gt; 81 % 
Các chi số xét nghiệm và chẩn đoán hình ảnh khác hiện tại trong giới hạn bình thường </t>
  </si>
  <si>
    <t xml:space="preserve">Tăng men gan: Hạn chế rượu bia. Xét nghiệm thêm Viêm gan A,B, C
Tăng mỡ máu: Hạn chế dầu mỡ. Tập thể dục 
Hai mắt tật khúc xạ: Mang kính phù hợp 
Viêm mũi dị ứng: Tránh tiếp xúc với khói bụi, lạnh 
Chân R36. R38 mọc lệch. Mất R47. Sức nhai &gt; 81 % : Điều trị nha khoa 
Các chi số xét nghiệm và chẩn đoán hình ảnh khác hiện tại trong giới hạn bình thường </t>
  </si>
  <si>
    <t>Trần Quốc Việt</t>
  </si>
  <si>
    <t>145/95</t>
  </si>
  <si>
    <t>Huyết áp 145/95 mmHg:
Dư cân 
Mổ ruột thừa năm 2023 (nội soi)</t>
  </si>
  <si>
    <t>53.1</t>
  </si>
  <si>
    <t xml:space="preserve">Huyết áp 145/95 mmHg
Dư cân 
Mổ ruột thừa năm 2023 (nội soi)
Tăng ALT. Tăng GGT. Tăng Cholesterol. Tăng Triglyceride 
Gan nhiễm mỡ độ I 
Nang keo nhỏ thùy trái tuyến giáp 3 mm, TIRADS 1
Tiền loãng xương 
Các chỉ số xét nghiệm và chẩn đoán hình ảnh khác hiện tại trong giới hạn bình thường.
</t>
  </si>
  <si>
    <t xml:space="preserve">Huyết áp 145/95 mmHg: Ăn nhạt, thường xuyên kiểm tra huyết áp.
Dư cân / Tăng ALT. Tăng GGT. Tăng Cholesterol. Tăng Triglyceride / Gan nhiễm mỡ độ I: Hạn chế bia rượu, dầu mỡ. Tập thể dục. Xét nghiệm thêm Viêm gan A,B, C
Mổ ruột thừa năm 2023 (nội soi)
Nang keo nhỏ thùy trái tuyến giáp 3 mm, TIRADS 1: Siêu âm giáp kiểm tra định kỳ 
Tiền loãng xương: Tăng cường vận động
Các chỉ số xét nghiệm và chẩn đoán hình ảnh khác hiện tại trong giới hạn bình thường.
</t>
  </si>
  <si>
    <t>Phan Văn Dũng</t>
  </si>
  <si>
    <t>175/100</t>
  </si>
  <si>
    <t>Tăng huyết áp</t>
  </si>
  <si>
    <t>Tăng HGB</t>
  </si>
  <si>
    <t>11.03</t>
  </si>
  <si>
    <t>196</t>
  </si>
  <si>
    <t xml:space="preserve">Tăng huyết áp
Tăng GGT. Tăng mỡ máu. Tăng HGB
Các chỉ số xét nghiệm và chẩn đoán hình ảnh khác hiện tại trong giới hạn bình thường.
</t>
  </si>
  <si>
    <t xml:space="preserve">Tăng huyết áp : Ăn nhạt. Đo huyết áp kiểm tra. Khám và điều trị CK tim mạch
Tăng GGT. Tăng mỡ máu : Hạn chế bia rượu, mỡ, nội tạng động vật. Tập thể dục. Dùng thuốc theo đơn. Kiểm tra lại GGT và Bilan lipid máu (sau khi hết thuốc)
Tăng HGB : Uống nhiều nước
Các chỉ số xét nghiệm và chẩn đoán hình ảnh khác hiện tại trong giới hạn bình thường.
</t>
  </si>
  <si>
    <t>Lương Ngọc Tiến</t>
  </si>
  <si>
    <t xml:space="preserve">Dư cân 
Viêm họng cấp
</t>
  </si>
  <si>
    <t>7.36</t>
  </si>
  <si>
    <t>24.01</t>
  </si>
  <si>
    <t>6.36</t>
  </si>
  <si>
    <t>58.9</t>
  </si>
  <si>
    <t>275</t>
  </si>
  <si>
    <t>Gan nhiễm mỡ độ II.
Sỏi thận hai bên.</t>
  </si>
  <si>
    <t xml:space="preserve">Dư cân 
Tăng Glucose máu. Tăng mỡ máu.
Gan nhiễm mỡ độ II. Sỏi thận hai bên (P) 5 mm và  4 mm. (T) &lt; 18 mm
Viêm họng cấp
Các chỉ số xét nghiệm và chẩn đoán hình ảnh khác hiện tại trong giới hạn bình thường.
</t>
  </si>
  <si>
    <t xml:space="preserve">Dư cân / Tăng mỡ máu/ Gan nhiễm mỡ độ II: Điều trị thuốc hạ mỡ máu, xét nghiệm lại mỡ máu sau khi điều trị 1.5 tháng. Hạn chế bia rượu, dầu mỡ, tăng cường tập thể dục
Tăng Glucose máu: Xét nghiệm lại đường máu lúc đói, làm thêm HbA1C
Sỏi thận hai bên: (P) 5 mm và  4 mm, (T) &lt; 18 mm: Hạn chế ăn chất giàu canxi. Uống nhiều nước. Siêu âm lại sau 6 tháng.
Viêm họng cấp: Tránh uống nước lạnh
Các chỉ số xét nghiệm và chẩn đoán hình ảnh khác hiện tại trong giới hạn bình thường.
</t>
  </si>
  <si>
    <t>Nguyễn Thanh Bình</t>
  </si>
  <si>
    <t>Thủng dạ dày do loét đã phẫu thuật nội soi năm 2021
Mắt phải mộng thịt
Viêm mũi dị ứng
Cao răng 2 hàm</t>
  </si>
  <si>
    <t>3.18</t>
  </si>
  <si>
    <t>45.8</t>
  </si>
  <si>
    <t>Thủng dạ dày do loét đã phẫu thuật nội soi năm 2021
Mắt phải mộng thịt
Viêm mũi dị ứng
Cao răng 2 hàm. 
Các chỉ số xét nghiệm và chẩn đoán hình ảnh hiện tại trong giới hạn bình thường</t>
  </si>
  <si>
    <t>Thủng dạ dày do loét đã phẫu thuật nội soi năm 2021: Hạn chế thức ăn chua cay, rượu bia. Khám CK tiêu hóa định kỳ
Mắt phải mộng thịt: Khám chuyên khoa mắt định kỳ 
Viêm mũi dị ứng:Tránh tiếp xúc khói bụi, lạnh
Cao răng 2 hàm: Lấy cao răng định kỳ
Các chỉ số xét nghiệm và chẩn đoán hình ảnh hiện tại trong giới hạn bình thường</t>
  </si>
  <si>
    <t>Nguyễn Văn Ngân</t>
  </si>
  <si>
    <t xml:space="preserve">Mắt trái lác ngoài
Mất R22. Cao răng 2 hàm. Sức nhai &gt; 90 % </t>
  </si>
  <si>
    <t>Sỏi túi mật.
TD Bệnh lý xốp tủy thận hai bên.</t>
  </si>
  <si>
    <t xml:space="preserve">Tăng Glucose ( có thể do sau ăn)
Tăng Cholesterol máu
Sỏi túi mật kt # 21x9 mm
TD Bệnh lý xốp tủy thận hai bên.
Loãng xương
Mắt trái lác ngoài
Mất R22. Cao răng 2 hàm. Sức nhai &gt; 90 % 
Các chỉ số xét nghiệm và chẩn đoán hình ảnh khác hiện tại trong giới hạn bình thường
</t>
  </si>
  <si>
    <t>Tăng Glucose ( có thể do sau ăn): Kiểm tra Glucose máu đói + HbA1C
Tăng Cholesterol máu: Hạn chế dầu mỡ, tập thể dục
Sỏi túi mật kt # 21x9 mm.  TD Bệnh lý xốp tủy thận hai bên: Uống nhiều nước, khám ngoại tiêu hóa xem xét chỉ định phẫu thuật sỏi túi mật. Siêu âm bụng định kỳ 6 tháng/ lần 
Loãng xương: Tập thể dục buổi sáng, tắm nắng 
Mắt trái lác ngoài
Mất R22. Cao răng 2 hàm. Sức nhai &gt; 90 % : Điều trị nha khoa
Các chỉ số xét nghiệm và chẩn đoán hình ảnh khác hiện tại trong giới hạn bình thường</t>
  </si>
  <si>
    <t>Lê Tấn Đạt</t>
  </si>
  <si>
    <t>Mổ thoát vị bẹn phải năm 2018
Đã cắt tinh hoàn phải (Vôi hóa cuối năm 2018)
Sẹo bỏng độ I vùng 1/2 giữa cẳng tay trái
Mất R46. Sức nhai &gt; 90 % 
Nấm da vùng ngực, bụng, lưng</t>
  </si>
  <si>
    <t xml:space="preserve">Mổ thoát vị bẹn phải năm 2018
Đã cắt tinh hoàn phải (Vôi hóa cuối năm 2018)
Sẹo bỏng độ I vùng 1/2 giữa cẳng tay trái
Mất R46. Sức nhai &gt; 90 % 
Giảm Glucose. Tăng men gan. Tăng mớ máu
Nấm da vùng ngực, bụng, lưng
Các chỉ số xét nghiệm và chẩn đoán hình ảnh khác hiện tại trong giới hạn bình thường.
</t>
  </si>
  <si>
    <t xml:space="preserve">Mổ thoát vị bẹn phải năm 2018
Đã cắt tinh hoàn phải (Vôi hóa cuối năm 2018)
Sẹo bỏng độ I vùng 1/2 giữa cẳng tay trái
Mất R46. Sức nhai &gt; 90 % : Điều trị nha khoa
Giảm Glucose : Ăn uống đầy đủ, tránh nhịn đói
Tăng men gan. Tăng mớ máu : Hạn chế rượu bia, kiêng dầu mỡ. Tập thể dục
Nấm da vùng ngực, bụng, lưng : Khám chuyên khoa da liễu
Các chỉ số xét nghiệm và chẩn đoán hình ảnh khác hiện tại trong giới hạn bình thường.
</t>
  </si>
  <si>
    <t>Nguyễn Đỗ Linh Sang</t>
  </si>
  <si>
    <t xml:space="preserve">Nhịp nhanh xoang, tần số 113 lần/phút
Mắt phải tật khúc xạ
Chân R16. Mất R36. R48, 48 mọc lệch. Sức nhai &gt; 81 % </t>
  </si>
  <si>
    <t>Nhịp nhanh xoang, tần số 113 lần/phút</t>
  </si>
  <si>
    <t xml:space="preserve">Đa nang hai thuỳ tuyến giáp ( TIRADS  1) (theo ACR TIRADS 2017).
* 
</t>
  </si>
  <si>
    <t xml:space="preserve">Đa nang hai thuỳ tuyến giáp ( TIRADS  1) (phải dmax # 2x1 mm, trái max # 4x3 mm)
Nhịp nhanh xoang, tần số 113 lần/phút
Mắt phải tật khúc xạ
Chân R16. Mất R36. R48, 48 mọc lệch. Sức nhai &gt; 81 % 
Các chỉ số xét nghiệm và chẩn đoán hình ảnh khác hiện tại trong giới hạn bình thường.
</t>
  </si>
  <si>
    <t xml:space="preserve">Đa nang hai thuỳ tuyến giáp ( TIRADS  1) (phải dmax # 2x1 mm, trái max # 4x3 mm): TD định kỳ siêu âm giáp
Nhịp nhanh xoang, tần số 113 lần/phút : Không dùng chất kích thích như : Rượu bia, cafe
Mắt phải tật khúc xạ : Mang kính phù hợp
Chân R16. Mất R36. R48, 48 mọc lệch. Sức nhai &gt; 81 % : Khám và điều trị nha khoa
Các chỉ số xét nghiệm và chẩn đoán hình ảnh khác hiện tại trong giới hạn bình thường.
</t>
  </si>
  <si>
    <t>Phạm Hồng Hưng</t>
  </si>
  <si>
    <t>103/63</t>
  </si>
  <si>
    <t>Hen phế quản
Vẹo vách ngăn sang phải</t>
  </si>
  <si>
    <t xml:space="preserve">Tăng mỡ máu
Hen phế quản
Vẹo vách ngăn sang phải
Các chỉ số xét nghiệm và chẩn đoán hình ảnh khác hiện tại trong giới hạn bình thường </t>
  </si>
  <si>
    <t xml:space="preserve">Tăng mỡ máu: Kiêng dầu mỡ. Tập thể dục.
Hen phế quản
Vẹo vách ngăn sang phải
Các chỉ số xét nghiệm và chẩn đoán hình ảnh khác hiện tại trong giới hạn bình thường </t>
  </si>
  <si>
    <t>Trần Vinh</t>
  </si>
  <si>
    <t xml:space="preserve">Theo dõi tăng huyết áp
Hội chứng ruột kích thích.
Sẹo mổ # 15 cm 1/3 giữa cẳng tay phải (mổ kết hợp xương, đã tháo phương tiện cách đây 18 năm. Hiện ổn
Mất R36, 46. Sức nhai &gt; 81 % 
</t>
  </si>
  <si>
    <t>Tăng bạch cầu ưa axit</t>
  </si>
  <si>
    <t>7.52</t>
  </si>
  <si>
    <t xml:space="preserve">Theo dõi tăng huyết áp
Hội chứng ruột kích thích.
Sẹo mổ # 15 cm 1/3 giữa cẳng tay phải (mổ kết hợp xương, đã tháo phương tiện cách đây 18 năm. Hiện ổn
Tăng bạch cầu ưa axit. Giảm Glucose. Tăng men gan. Tăng mỡ máu.
Mất R36, 46. Sức nhai &gt; 81 % 
Các chỉ số xét nghiệm và chẩn đoán hình ảnh khác hiện tại trong giới hạn bình thường.
</t>
  </si>
  <si>
    <t xml:space="preserve">Theo dõi tăng huyết áp: Ăn nhạt. Đo huyết áp vào mỗi sáng trong 7 ngày. Ghi lại số đo. Gặp lại bác sĩ 
Hội chứng ruột kích thích: Nội soi dạ dày, đại tràng kiểm tra.
Sẹo mổ # 15 cm 1/3 giữa cẳng tay phải (mổ kết hợp xương, đã tháo phương tiện cách đây 18 năm. Hiện ổn
Tăng bạch cầu ưa axit: Kiểm tra thêm ký sinh trùng, xổ giun
Giảm Glucose: Ăn sáng đầy đủ, tránh bỏ bữa.
Tăng men gan/ Tăng mỡ máu: Giảm dầu mỡ. Tập thể dục.
Mất R36, 46. Sức nhai &gt; 81 %: Khám và điều trị nha khoa
Các chỉ số xét nghiệm và chẩn đoán hình ảnh khác hiện tại trong giới hạn bình thường.
</t>
  </si>
  <si>
    <t>Lê Văn Cường</t>
  </si>
  <si>
    <t>HA: 135/90 mmHg.
Gan nhiễm mỡ độ I.
TD Đái tháo đường type 2.
Viêm mũi dị ứng.
Chân R16, 26. Sức nhai &gt; 81 %.</t>
  </si>
  <si>
    <t>6.80</t>
  </si>
  <si>
    <t>Glucose niệu (+).</t>
  </si>
  <si>
    <t xml:space="preserve">HA: 135/90 mmHg.
TD Đái tháo đường type 2.
Glucose máu tăng nhẹ. Tăng Cholesterol. Tăng men gan.
Glucose niệu (+).
Gan nhiễm mỡ độ I.
Viêm mũi dị ứng.
Chân R16, 26. Sức nhai &gt; 81 %.
Các chỉ số xét nghiệm và chẩn đoán hình ảnh khác hiện tại trong giới hạn bình thường. </t>
  </si>
  <si>
    <t xml:space="preserve">HA: 135/90 mmHg: Ăn nhạt. Đo Huyết áp kiểm tra.
TD Đái tháo đường type 2. Glucose máu tăng nhẹ. Glucose niệu (+): Giảm ăn tinh bột, giảm ăn ngọt. Xét nghiệm lại đường máu lúc đói và HbA1C.
Tăng Cholesterol. Tăng men gan. Gan nhiễm mỡ độ I: Hạn chế bia rượu, giảm ăn chất béo. Tăng cường vận động thể dục.
Viêm mũi dị ứng: Tránh tiếp xúc khói bụi, lạnh.
Chân R16, 26. Sức nhai &gt; 81 %: Điều trị nha khoa.
Các chỉ số xét nghiệm và chẩn đoán hình ảnh khác hiện tại trong giới hạn bình thường. </t>
  </si>
  <si>
    <t>Võ Hồng Thắng</t>
  </si>
  <si>
    <t>100/55</t>
  </si>
  <si>
    <t xml:space="preserve">Dư cân
Sỏi thận trái # 10 mm
Mất R36. Chân R46. Sức nhai &gt; 81 % </t>
  </si>
  <si>
    <t>Bạch cầu niệu (+). Hồng cầu niệu (+).</t>
  </si>
  <si>
    <t>SỎI THẬN TRÁI</t>
  </si>
  <si>
    <t xml:space="preserve">Dư cân
Tăng Gamma GT
Bạch cầu niệu (+). Hồng cầu niệu (+).
Sỏi thận trái # 10 mm
Mất R36. Chân R46. Sức nhai &gt; 81 % 
Các chỉ số xét nghiệm và chẩn đoán hình ảnh khác hiện tại trong giới hạn bình thường </t>
  </si>
  <si>
    <t xml:space="preserve">Dư cân: Tập thể dục
Tăng Gamma GT: Hạn chế bia rượu.
Bạch cầu niệu (+). Hồng cầu niệu (+). Sỏi thận trái # 10 mm: Uống nhiều nước. Tránh nhịn tiểu
Mất R36. Chân R46. Sức nhai &gt; 81 %: Điều trị nha khoa 
Các chỉ số xét nghiệm và chẩn đoán hình ảnh khác hiện tại trong giới hạn bình thường </t>
  </si>
  <si>
    <t>Nguyễn Hữu Hạnh</t>
  </si>
  <si>
    <t xml:space="preserve">Mổ ruột thừa viêm năm 1998
Chân R17, 27. Cao răng 2 hàm. Sức nhai &gt; 81 % 
</t>
  </si>
  <si>
    <t>Nang gan trái.
Polyp túi mật.
Nang thận trái.</t>
  </si>
  <si>
    <t xml:space="preserve">Mổ ruột thừa viêm năm 1998
Nang gan trái kt # 9x10 mm. Polyp túi mật d # 5 mm. Nang thận trái d # 10 mm.
Nang keo nhỏ hai thùy (P) &lt; 2 mm (T) &lt; 2 mm, TIRADS 1
Mắt trái tật khúc xạ
Chân R17, 27. Cao răng 2 hàm. Sức nhai &gt; 81 % 
Các chỉ số xét nghiệm và chẩn đoán hình ảnh khác hiện tại trong giới hạn bình thường.
</t>
  </si>
  <si>
    <t xml:space="preserve">Mổ ruột thừa viêm năm 1998
Nang gan trái kt # 9x10 mm. Polyp túi mật d # 5 mm. Nang thận trái d # 10 mm: Siêu âm bụng kiểm tra định kỳ 1 năm 1 lần
Nang keo nhỏ hai thùy (P) &lt; 2 mm (T) &lt; 2 mm, TIRADS 1: Siêu âm giáp kiểm tra định kỳ 
Mắt trái tật khúc xạ: Mang kính phù hợp 
Chân R17, 27. Cao răng 2 hàm. Sức nhai &gt; 81 %: Điều trị nha khoa 
Các chỉ số xét nghiệm và chẩn đoán hình ảnh khác hiện tại trong giới hạn bình thường.
</t>
  </si>
  <si>
    <t>Dương Văn Rin</t>
  </si>
  <si>
    <t>Huyết áp 150/90 mmhg</t>
  </si>
  <si>
    <t>Hồng cầu nhỏ ( giảm MCV, MCH,MCHC)</t>
  </si>
  <si>
    <t xml:space="preserve">Hồng cầu nhỏ
Huyết áp 150/90 mmHg
Các chi số xét nghiệm và chẩn đoán hình ảnh khác hiện tại trong giới hạn bình thường </t>
  </si>
  <si>
    <t xml:space="preserve">Hồng cầu nhỏ. Xét nghiệm thêm TriSure carier
Huyết áp 150/90 mmHg: Ăn nhạt, đo huyết áp kiểm tra hằng ngày
Các chi số xét nghiệm và chẩn đoán hình ảnh khác hiện tại trong giới hạn bình thường </t>
  </si>
  <si>
    <t>Nguyễn Ngọc Vĩnh</t>
  </si>
  <si>
    <t xml:space="preserve">TD U gan trái 22x26x34 mm
Viêm mũi dị ứng
R16 vỡ lớn. Mất R36. Sức nhai &gt; 81 % </t>
  </si>
  <si>
    <t>54.8</t>
  </si>
  <si>
    <t>U GAN TRÁI CHƯA RÕ BẢN CHẤT / GAN CẤU TRÚC THÔ.</t>
  </si>
  <si>
    <t xml:space="preserve">TD U gan trái 22x26x34 mm / Gan cấu trúc thô
Viêm mũi dị ứng
R16 vỡ lớn. Mất R36. Sức nhai &gt; 81 % 
Các chỉ số xét nghiệm và chẩn đoán hình ảnh khác hiện tại trong giới hạn bình thường </t>
  </si>
  <si>
    <t xml:space="preserve">TD U gan trái 22x26x34 mm / Gan cấu trúc thô: Xét nghiệm thêm AFP, HBsAg, Anti HCV. Chụp MRI bụng có thuốc.
Viêm mũi dị ứng: Tránh tiếp xúc khói, bụi, lạnh 
R16 vỡ lớn. Mất R36. Sức nhai &gt; 81 %: Điều trị nha khoa 
Các chỉ số xét nghiệm và chẩn đoán hình ảnh khác hiện tại trong giới hạn bình thường </t>
  </si>
  <si>
    <t>Lê Tú Nhất</t>
  </si>
  <si>
    <t xml:space="preserve">Huyết áp 130/90 mmHg.
Viêm mũi dị ứng
Mất R36, 46. Sức nhai &gt; 81 % 
</t>
  </si>
  <si>
    <t xml:space="preserve">Huyết áp 130/90 mmHg.
Viêm mũi dị ứng
Mất R36, 46. Sức nhai &gt; 81 % 
Các chỉ số xét nghiệm và chẩn đoán hình ảnh hiện tại trong giới  hạn bình thường. </t>
  </si>
  <si>
    <t xml:space="preserve">Huyết áp 130/90 mmHg: Ăn nhạt, đo huyết áp kiểm tra
Viêm mũi dị ứng: Tránh tiếp xúc khói bụi lạnh
Mất R36, 46. Sức nhai &gt; 81 %: Điều trị nha khoa 
Các chỉ số xét nghiệm và chẩn đoán hình ảnh hiện tại trong giới  hạn bình thường. 
 </t>
  </si>
  <si>
    <t>Nguyễn Văn Sĩ</t>
  </si>
  <si>
    <t xml:space="preserve">Đái tháo đường type 2 đang điều trị
Hai mắt tật khúc xạ
Viêm mũi dị ứng
Chân R16. Mất R36. Cao răng 2 hàm. Sức nhai &gt; 81 % </t>
  </si>
  <si>
    <t>375</t>
  </si>
  <si>
    <t>15.0</t>
  </si>
  <si>
    <t xml:space="preserve">POLYP NHỎ TÚI MẬT.  </t>
  </si>
  <si>
    <t xml:space="preserve">NANG GIÁP KEO NHỎ THÙY TRÁI (TIRADS 1) (theo ACR TIRADS 2017).
* 
</t>
  </si>
  <si>
    <t xml:space="preserve">Đái tháo đường type 2 đang điều trị
Tăng Glucose
Polyp nhỏ túi mật 3 mm
Nang giáp keo nhỏ thùy trái 2 mm (TIRADS 1)
Hai mắt tật khúc xạ
Viêm mũi dị ứng
Chân R16. Mất R36. Cao răng 2 hàm. Sức nhai &gt; 81 % 
Các chỉ số xét nghiệm và chẩn đoán hình ảnh khác hiện tại trong giới hạn bình thường </t>
  </si>
  <si>
    <t xml:space="preserve">Đái tháo đường type 2 đang điều trị. Tăng Glucose: Kiêng ăn ngọt, tiếp tục điều trị đái tháo đường.
Polyp nhỏ túi mật 3 mm: Siêu âm bụng kiểm tra định kỳ hằng năm
Nang giáp keo nhỏ thùy trái 2 mm (TIRADS 1): Siêu âm giáp kiểm tra định kỳ hằng năm
Hai mắt tật khúc xạ: Mang kính phù hợp 
Viêm mũi dị ứng: Tránh tiếp xúc khói, bụi, lạnh.
Chân R16. Mất R36. Cao răng 2 hàm. Sức nhai &gt; 81 %: Điều trị nha khoa.
Các chỉ số xét nghiệm và chẩn đoán hình ảnh khác hiện tại trong giới hạn bình thường </t>
  </si>
  <si>
    <t>Nguyễn Đức Vũ</t>
  </si>
  <si>
    <t>Tăng huyết áp
Mất R37. Chân R47. Sức nhai &gt; 81 %</t>
  </si>
  <si>
    <t>43.4</t>
  </si>
  <si>
    <t xml:space="preserve">Tăng men gan. Tăng mỡ máu 
Gan nhiễm mỡ I
Tăng huyết áp
Mất R37. Chân R47. Sức nhai &gt; 81 % 
Các chi số xét nghiệm và chẩn đoán hình ảnh khác hiện tại trong giới hạn bình thường </t>
  </si>
  <si>
    <t xml:space="preserve">Tăng men gan: Hạn chế rượu bia. Xét nghiệm thêm Viêm gan A,B, C
Tăng mỡ máu. Gan nhiễm mỡ I: Hạn chế dầu mỡ. Tập thể dục 
Tăng huyết áp: Ăn nhạt. Kiểm tra huyết áp thường xuyên 
Mất R37. Chân R47. Sức nhai &gt; 81 %: Điều trị nha khoa  
Các chi số xét nghiệm và chẩn đoán hình ảnh khác hiện tại trong giới hạn bình thường </t>
  </si>
  <si>
    <t>Nguyễn Thành Nam</t>
  </si>
  <si>
    <t xml:space="preserve">Tăng men gan
Gan nhiễm mỡ độ I
Dư cân </t>
  </si>
  <si>
    <t>96.5</t>
  </si>
  <si>
    <t>125</t>
  </si>
  <si>
    <t xml:space="preserve">GAN NHIỄM MỠ ĐỘ I 
POLYP TÚI MẬT.  </t>
  </si>
  <si>
    <t xml:space="preserve">NHÂN THÙY PHẢI TUYẾN GIÁP (TIRADS 5)(theo ACR TIRADS 2017).
TD NANG GIÁP LƯỠI.
* 
</t>
  </si>
  <si>
    <t xml:space="preserve">Tăng men gan
Gan nhiễm mỡ độ I. Polyp túi mật  d # 3.5 mm.
Nhân thùy phải tuyết giáp  kt # 3x4 mm (TIRADS 5). TD nang giáp lưỡi kt # 3x6.5 mm
Dư cân 
Các chi số xét nghiệm và chẩn đoán hình ảnh khác hiện tại trong giới hạn bình thường </t>
  </si>
  <si>
    <t xml:space="preserve">Tăng men gan: Hạn chế rượu bia. Xét nghiệm thêm Viêm gan A,B, C
Gan nhiễm mỡ độ I. Dư cân: Giảm ăn chất béo, ăn kiêng giảm cân, tăng vận động thể lực
Polyp túi mật  d # 3.5 mm: Siêu âm bụng kiểm tra
Nhân thùy phải tuyết giáp  kt # 3x4 mm (TIRADS 5). TD nang giáp lưỡi kt # 3x6.5 mm: Chọc hút tế bào nhân tuyến giáp thùy phải hoặc siêu âm lại sau 3 tháng 
Các chi số xét nghiệm và chẩn đoán hình ảnh khác hiện tại trong giới hạn bình thường </t>
  </si>
  <si>
    <t>Lê Quang Vinh</t>
  </si>
  <si>
    <t xml:space="preserve">HA 130/90 mmHg
Dư cân
Mất R26. Sức nhai &gt; 90 % </t>
  </si>
  <si>
    <t>127</t>
  </si>
  <si>
    <t>HA 130/90 mmHg
Dư cân
Tăng men gan
Tăng mỡ máu
Gan nhiễm mỡ độ I
Mất R26. Sức nhai &gt; 90 % 
Các chỉ số xét nghiệm và chẩn đoán hình ảnh  khác hiện tại trong giới  hạn bình thường.</t>
  </si>
  <si>
    <t>HA 130/90 mmHg: Ăn nhạt , kiểm tra huyết áp
Dư cân. Tăng men gan. Tăng mỡ máu. Gan nhiễm mỡ độ I: Giảm ăn chất béo, hạn chế dầu mỡ, tăng thể dục. Xét nghiệm thêm Viêm gan A,B, C
Mất R26. Sức nhai &gt; 90 % : Điều trị nha khoa
Các chỉ số xét nghiệm và chẩn đoán hình ảnh  khác hiện tại trong giới  hạn bình thường.</t>
  </si>
  <si>
    <t>Lê Đức Anh</t>
  </si>
  <si>
    <t xml:space="preserve">Viêm da dị ứng.
Viêm mũi dị ứng.
R37 vỡ lớn. </t>
  </si>
  <si>
    <t>7.39</t>
  </si>
  <si>
    <t>Sỏi túi mật.</t>
  </si>
  <si>
    <t>Viêm da dị ứng.
Tăng nhẹ Glucose máu.
Sỏi túi mật kt # 42x10 mm.
Viêm mũi dị ứng.
R37 vỡ lớn. 
Các kết quả xét nghiệm và chẩn đoán hình ảnh khác trong giới hạn bình thường.</t>
  </si>
  <si>
    <t>Viêm da dị ứng.
Tăng nhẹ Glucose máu: Giảm ăn uống đồ ngọt.
Sỏi túi mật kt # 42x10 mm: Nên giải quyết ngoại khoa chủ động.
Viêm mũi dị ứng: Tránh tiếp xúc khói bụi, lạnh.
R37 vỡ lớn: Điều trị nha khoa.
Các kết quả xét nghiệm và chẩn đoán hình ảnh khác trong giới hạn bình thường.</t>
  </si>
  <si>
    <t>Phạm Văn Toàn</t>
  </si>
  <si>
    <t>150/104</t>
  </si>
  <si>
    <t>Tăng huyết áp.
Dư cân.
Hai mắt lão thị.
Chân R36, 37. Sức nhai &gt; 81 %.</t>
  </si>
  <si>
    <t>TD hồng cầu nhỏ (Tăng RBC, Tăng HCT, Tăng HGB, Giảm MCH, Giảm MCHC).</t>
  </si>
  <si>
    <t>0.797</t>
  </si>
  <si>
    <t>58.3</t>
  </si>
  <si>
    <t xml:space="preserve">Nang nhỏ thùy giáp phải, TIRADS 1 (theo ACR TIRADS 2017).
* 
</t>
  </si>
  <si>
    <t>Tăng huyết áp.
Dư cân.
TD hồng cầu nhỏ.
Gan nhiễm mỡ độ I.
Nang nhỏ thùy giáp phải kt # 2.4x2 mm (TIRADS 1).
Hai mắt lão thị.
Chân R36, 37. Sức nhai &gt; 81 %.
Các kết quả xét nghiệm và chẩn đoán hình ảnh khác trong giới hạn bình thường.</t>
  </si>
  <si>
    <t>Tăng huyết áp: Ăn nhạt. Cấp đơn.
TD hồng cầu nhỏ. Uống nhiều nước: Xét nghiệm thêm Trisure Carrier
Dư cân. Gan nhiễm mỡ độ I: Giảm rượu bia, chất béo. Tập thể dục.
Nang nhỏ thùy giáp phải kt # 2.4x2 mm (TIRADS 1): Siêu âm giáp định kỳ hằng năm.
Hai mắt lão thị: Mang kính phù hợp.
Chân R36, 37. Sức nhai &gt; 81 %: Điều trị nha khoa.
Các kết quả xét nghiệm và chẩn đoán hình ảnh khác trong giới hạn bình thường.</t>
  </si>
  <si>
    <t>Bùi Văn Can</t>
  </si>
  <si>
    <t>Sỏi nhỏ thận phải
Dư cân.
Ra mồ hôi tay ít.</t>
  </si>
  <si>
    <t>Gan nhiễm mỡ độ I.
Sỏi thận phải.</t>
  </si>
  <si>
    <t>Dư cân.
Ra mồ hôi tay ít.
Tăng men gan.
Gan nhiễm mỡ độ I. Sỏi nhỏ thận phải d # 5 mm.
Tiền loãng xương.
Các kết quả xét nghiệm và chẩn đoán hình ảnh khác trong giới hạn bình thường.</t>
  </si>
  <si>
    <t>Dư cân. Gan nhiễm mỡ độ I: Hạn chế dầu mỡ. Tập thể dục.
Tăng men gan: Kiêng rượu bia. Xét nghiệm thêm viêm gan A, B, C.
Ra mồ hôi tay ít: Khám chuyên khoa thần kính.
Sỏi nhỏ thận phải d # 5 mm: Uống nhiều nước. Siêu âm bụng hằng năm.
Tiền loãng xương: Tập thể dục.
Các kết quả xét nghiệm và chẩn đoán hình ảnh khác trong giới hạn bình thường.</t>
  </si>
  <si>
    <t>Đinh Văn Nghĩa</t>
  </si>
  <si>
    <t>Mổ Ruột thừa viêm cách đây 3 năm
Hai mắt tật khúc xạ
Mất R36, 46. Sức nhai &gt; 81 %</t>
  </si>
  <si>
    <t xml:space="preserve">Mổ Ruột thừa viêm cách đây 3 năm
Hai mắt tật khúc xạ
Mất R36, 46. Sức nhai &gt; 81 % 
Các chi số xét nghiệm và chẩn đoán hình ảnh khác hiện tại trong giới hạn bình thường 
</t>
  </si>
  <si>
    <t xml:space="preserve">Mổ Ruột thừa viêm cách đây 3 năm
Hai mắt tật khúc xạ: Mang kính phù hợp 
Mất R36, 46. Sức nhai &gt; 81 %: Điều trị nha khoa 
Các chi số xét nghiệm và chẩn đoán hình ảnh khác hiện tại trong giới hạn bình thường 
</t>
  </si>
  <si>
    <t>Nguyễn Thành Tâm</t>
  </si>
  <si>
    <t>Dư cân.
Mất R27, 36. Tháo lắp bán hàm hàm trên. Sức nhai &gt; 81 %.</t>
  </si>
  <si>
    <t>57.0</t>
  </si>
  <si>
    <t>Dư cân.
Tăng mỡ máu.
Gan nhiễm mỡ độ I.
Tiền loãng xương.
Mất R27, 36. Tháo lắp bán hàm hàm trên. Sức nhai &gt; 81 %.
Các kết quả xét nghiệm và chẩn đoán hình ảnh khác trong giới hạn bình thường.</t>
  </si>
  <si>
    <t>Dư cân. Tăng mỡ máu. Gan nhiễm mỡ độ I: Hạn chế dầu mỡ. Tập thể dục.
Tiền loãng xương: Tăng cường thể dục.
Mất R27, 36. Tháo lắp bán hàm hàm trên. Sức nhai &gt; 81 %: Điều trị nha khoa.
Các kết quả xét nghiệm và chẩn đoán hình ảnh khác trong giới hạn bình thường.</t>
  </si>
  <si>
    <t>Nguyễn Minh Tiến</t>
  </si>
  <si>
    <t>Mổ cắt túi mật do sỏi</t>
  </si>
  <si>
    <t>112.8</t>
  </si>
  <si>
    <t>SIÊU ÂM BỤNG HIỆN TẠI CHƯA THẤY BẤT THƯỜNG.
TÚI MẬT ĐÃ CẮT.</t>
  </si>
  <si>
    <t xml:space="preserve">Mổ cắt túi mật do sỏi
Tăng ALT, AST, GGT
Các chỉ số xét nghiệm và chẩn đoán hình ảnh khác hiện tại trong giới hạn bình thường
</t>
  </si>
  <si>
    <t>Mổ cắt túi mật do sỏi
Tăng ALT, AST, GGT: Hạn chế rượu bia, xét nghiệm thêm HBsAg, Anti HCV
Các chỉ số xét nghiệm và chẩn đoán hình ảnh khác hiện tại trong giới hạn bình thường</t>
  </si>
  <si>
    <t>Trần Văn Sĩ</t>
  </si>
  <si>
    <t xml:space="preserve">Dư cân
Mất R37. R46 sâu vỡ lớn. Sức nhai &gt; 81 % </t>
  </si>
  <si>
    <t>2.37</t>
  </si>
  <si>
    <t xml:space="preserve">NHÂN GIÁP THÙY PHẢI (TIRADS 2)
NHÂN GIÁP THÙY TRÁI (TIRADS 1) (theo ACR TIRADS 2017).
* 
</t>
  </si>
  <si>
    <t xml:space="preserve">Dư cân
Tăng AST, ALT,GGT, Cholesterol, Triglyceride
Gan nhiễm mỡ độ II
Nhân giáp thùy phải (Tirads 2). Nhân giáp thùy trái (Tirads 1)
Mất R37. R46 sâu vỡ lớn. Sức nhai &gt; 81 % 
Các chỉ số xét nghiệm và chẩn đoán hình ảnh khác hiện tại trong giới hạn bình thường.
</t>
  </si>
  <si>
    <t xml:space="preserve">Dư cân, Cholesterol, Triglyceride, Gan nhiễm mỡ độ II : Hạn chế dầu mỡ, chất béo. Tập thể dục
Tăng AST, ALT,GGT : Hạn chế rượu bia. Xét nghiệm thêm Viêm gan A,B, C
Nhân giáp thùy phải (Tirads 2). Nhân giáp thùy trái (Tirads 1) : Siêu âm giáp kiểm tra định kỳ
Mất R37. R46 sâu vỡ lớn. Sức nhai &gt; 81 % : Điều trị nha khoa
Các chỉ số xét nghiệm và chẩn đoán hình ảnh khác hiện tại trong giới hạn bình thường.
</t>
  </si>
  <si>
    <t xml:space="preserve">Sỏi túi mật. Gan nhiễm mỡ độ I
Dư cân 
Amydan quá phát 
R38, 48 mọc lệch
</t>
  </si>
  <si>
    <t>GAN NHIỄM MỠ ĐỘ I 
SỎI +  POLYP TÚI MẬT.  
LẮNG ĐỌNG CHOLESTEROL THÀNH TÚI MẬT</t>
  </si>
  <si>
    <t xml:space="preserve">Dư cân 
Tăng Triglyceride
Sỏi d # 5 mm + polyp túi mật d # 4.5 mm . Gan nhiễm mỡ độ I. Lắng đọng Cholesterol thành túi mật
Amydan quá phát 
R38, 48 mọc lệch
Các chỉ số xét nghiệm và chẩn đoán hình ảnh khác hiện tại trong giới hạn bình thường.
</t>
  </si>
  <si>
    <t xml:space="preserve">Dư cân. Tăng Triglyceride : Giảm ăn tinh bột, giảm ăn ngọt, tăng vận động thể lực
Sỏi d # 5 mm + polyp túi mật d # 4.5 mm . Gan nhiễm mỡ độ I. Lắng đọng Cholesterol thành túi mật: Giảm ăn chất béo, hạn chế bia rượu, kiểm tra siêu âm bụng định kỳ
Amydan quá phát : Tránh uống nước đá lạnh
R38, 48 mọc lệch : Điều trị nha khoa
Các chỉ số xét nghiệm và chẩn đoán hình ảnh khác hiện tại trong giới hạn bình thường.
</t>
  </si>
  <si>
    <t>Bùi Thanh Bình</t>
  </si>
  <si>
    <t>Theo dõi tăng huyết áp
Chân R46. Sức nhai &gt; 90 %</t>
  </si>
  <si>
    <t>Gan nhiễm mỡ độ I-II.</t>
  </si>
  <si>
    <t xml:space="preserve">Tăng Glucose. Tăng mỡ máu 
Gan nhiễm mỡ độ I-II 
Theo dõi tăng huyết áp
Chân R46. Sức nhai &gt; 90 % 
Các chi số xét nghiệm và chẩn đoán hình ảnh khác hiện tại trong giới hạn bình thường </t>
  </si>
  <si>
    <t xml:space="preserve">Tăng Glucose: Kiêng đồ ngọt
Tăng mỡ máu. Gan nhiễm mỡ độ I-II: Kiêng dầu mỡ. Tập thể dục  
Theo dõi tăng huyết áp: Ăn nhạt. Đo huyết áp thường xuyên
Chân R46. Sức nhai &gt; 90 %: Điều trị nha khoa 
Các chi số xét nghiệm và chẩn đoán hình ảnh khác hiện tại trong giới hạn bình thường </t>
  </si>
  <si>
    <t>Huỳnh Ngọc Ánh</t>
  </si>
  <si>
    <t xml:space="preserve">Mắt phải mộng thịt
Mất R36, 37, 26. Sức nhai &gt; 81 % </t>
  </si>
  <si>
    <t>Tăng HCT. Tăng HGB</t>
  </si>
  <si>
    <t>1.65</t>
  </si>
  <si>
    <t>121.8</t>
  </si>
  <si>
    <t>57.2</t>
  </si>
  <si>
    <t xml:space="preserve">Tăng HCT. Tăng HGB. Tăng men gan.  Tăng Cholesterol 
Mắt phải mộng thịt
Mất R36, 37, 26. Sức nhai &gt; 81 % 
Các chỉ số xét nghiệm và chẩn đoán hình ảnh  khác hiện tại trong giới  hạn bình thường. </t>
  </si>
  <si>
    <t xml:space="preserve">Tăng HCT/ Tăng HGB: Uống nhiều nước. Xét nghiệm lại sau 6 tháng.
Tăng men gan: Kiêng bia rượu. Xét nghiệm thêm viêm gan A,B,C
Tăng Cholesterol: Hạn chế mỡ. Tập thể dục
Mắt phải mộng thịt: Khám chuyên khoa mắt định kỳ.
Mất R36, 37, 26. Sức nhai &gt; 81 %: Điều trị nha khoa 
Các chỉ số xét nghiệm và chẩn đoán hình ảnh  khác hiện tại trong giới  hạn bình thường. </t>
  </si>
  <si>
    <t>Trần Đại Việt</t>
  </si>
  <si>
    <t>Chân R16. Mất R36. R38, 48 mọc lệch. Sức nhai &gt; 81 %.</t>
  </si>
  <si>
    <t>Chân R16. Mất R36. R38, 48 mọc lệch. Sức nhai &gt; 81 %.
Các chỉ số xét nghiệm và chẩn đoán hình ảnh hiện tại trong giới hạn bình thường.</t>
  </si>
  <si>
    <t>Chân R16. Mất R36. R38, 48 mọc lệch. Sức nhai &gt; 81 %: Điều trị nha khoa.
Các chỉ số xét nghiệm và chẩn đoán hình ảnh hiện tại trong giới hạn bình thường.</t>
  </si>
  <si>
    <t>Phạm Được</t>
  </si>
  <si>
    <t xml:space="preserve">Cao răng 2 hàm.Mất R16, 26, 46. Sức nhai &gt; 81 % </t>
  </si>
  <si>
    <t>Rối loạn công thức bạch cầu</t>
  </si>
  <si>
    <t xml:space="preserve">Rối loạn công thức bạch cầu. Tăng GGT. Tăng mỡ máu 
Gan nhiễm mỡ độ I 
Cao răng 2 hàm.Mất R16, 26, 46. Sức nhai &gt; 81 % 
Các chi số xét nghiệm và chẩn đoán hình ảnh khác hiện tại trong giới hạn bình thường </t>
  </si>
  <si>
    <t xml:space="preserve">Rối loạn công thức bạch cầu: Kiểm tra định kỳ 6 tháng 1 lần
Tăng GGT. Tăng mỡ máu . Gan nhiễm mỡ độ I: Giảm bia rượu. Hạn chế dầu mỡ. Tập thể dục 
Cao răng 2 hàm.Mất R16, 26, 46. Sức nhai &gt; 81 %: Điều trị nha khoa . Lấy cao răng định kỳ 
Các chi số xét nghiệm và chẩn đoán hình ảnh khác hiện tại trong giới hạn bình thường </t>
  </si>
  <si>
    <t>Lương Văn Sâm</t>
  </si>
  <si>
    <t xml:space="preserve">Theo dõi tăng huyết áp
 Nấm tai trái
Chân R16. Mất R46, 47. Sức nhai &gt; 81 % </t>
  </si>
  <si>
    <t>41.0</t>
  </si>
  <si>
    <t>Nốt mờ chồng ảnh cung trước xương sườn 2 bên phải, khả năng đảo đặc xương lành tính.
Đề nghị kết hợp tiền sử và phim cũ.</t>
  </si>
  <si>
    <t xml:space="preserve">Theo dõi tăng huyết áp
Tăng Triglyceride 
Nốt mờ chồng ảnh cung trước xương sườn 2 bên phải, khả năng đảo đặc xương lành tính
Nốt vôi thận phải d # 6 mm
Thiểu xương
Nấm tai trái
Chân R16. Mất R46, 47. Sức nhai &gt; 81 % 
Các chỉ số xét nghiệm và chẩn đoán hình ảnh khác hiện tại trong giới hạn bình thường.
</t>
  </si>
  <si>
    <t xml:space="preserve">Theo dõi tăng huyết áp: Ăn nhạt. Đo huyết áp kiểm tra thường xuyên.
Tăng Triglyceride:  Hạn chế dầu mỡ, tập thể dục. 
Nốt mờ chồng ảnh cung trước xương sườn 2 bên phải, khả năng đảo đặc xương lành tính: Theo dõi 6 tháng - 1 năm.
Nốt vôi thận phải d # 6 mm: Siêu âm bụng kiểm tra hàng năm
Thiểu xương: Bổ sung canxi.
Nấm tai trái: Dùng thuốc theo đơn tai mũi họng
Chân R16. Mất R46, 47. Sức nhai &gt; 81 %: Điều trị nha khoa 
Các chỉ số xét nghiệm và chẩn đoán hình ảnh khác hiện tại trong giới hạn bình thường.
</t>
  </si>
  <si>
    <t>Nguyễn Ích</t>
  </si>
  <si>
    <t xml:space="preserve">Mất R37. R47 vỡ lớn. Cao răng 2 hàm. Sức nhai &gt; 81 % </t>
  </si>
  <si>
    <t>3.24</t>
  </si>
  <si>
    <t xml:space="preserve">Tăng mỡ máu 
Mất R37. R47 vỡ lớn. Cao răng 2 hàm. Sức nhai &gt; 81 % 
Các chỉ số xét nghiệm và chẩn đoán hình ảnh khác hiện tại trong giới hạn bình thường </t>
  </si>
  <si>
    <t xml:space="preserve">Tăng mỡ máu: Tập thể dục
Mất R37. R47 vỡ lớn. Cao răng 2 hàm. Sức nhai &gt; 81 %: Điều trị nha khoa 
Các chỉ số xét nghiệm và chẩn đoán hình ảnh khác hiện tại trong giới hạn bình thường </t>
  </si>
  <si>
    <t>Hồ Vũ Hoàng Long</t>
  </si>
  <si>
    <t xml:space="preserve">Chân R27, 36. Cao răng 2 hàm. Sức nhai &gt; 81 % 
</t>
  </si>
  <si>
    <t xml:space="preserve">Tăng Cholesterol nhẹ
Nang keo hai thùy tuyến giáp (P) &lt; 3 mm, (T) &lt; 3 mm, TIRADS 1
Chân R27, 36. Cao răng 2 hàm. Sức nhai &gt; 81 % 
Các chỉ số xét nghiệm và chẩn đoán hình ảnh khác hiện tại trong giới hạn bình thường.
</t>
  </si>
  <si>
    <t xml:space="preserve">Tăng Cholesterol nhẹ: Hạn chế ăn dầu mỡ. Tập thể dục.
Nang keo hai thùy tuyến giáp (P) &lt; 3 mm, (T) &lt; 3 mm, TIRADS 1: Siêu âm giáp kiểm tra định kỳ 
Chân R27, 36. Cao răng 2 hàm. Sức nhai &gt; 81 %: Điều trị nha khoa.  Lấy cao răng định kỳ.
Các chỉ số xét nghiệm và chẩn đoán hình ảnh khác hiện tại trong giới hạn bình thường.
</t>
  </si>
  <si>
    <t>Nguyễn Văn Phước</t>
  </si>
  <si>
    <t>Hai mắt tật khúc xạ.
Cao răng 2 hàm.</t>
  </si>
  <si>
    <t>82.4</t>
  </si>
  <si>
    <t>74.6</t>
  </si>
  <si>
    <t>372</t>
  </si>
  <si>
    <t>TD Thiếu máu cơ tim.</t>
  </si>
  <si>
    <t>Tăng men gan. Rối loạn lipid máu.
TD Thiếu máu cơ tim (Bệnh nhân cảm giác khỏe, không đau ngực).
Hai mắt tật khúc xạ.
Cao răng 2 hàm.
Các kết quả xét nghiệm và chẩn đoán hình ảnh khác trong giới hạn bình thường.</t>
  </si>
  <si>
    <t>Tăng men gan. Rối loạn lipid máu: Hạn chế bia rượu, mỡ, nội tạng động vật. Xét nghiệm thêm Viêm gan A,B, C
TD Thiếu máu cơ tim (Bệnh nhân cảm giác khỏe, không đau ngực): Siêu âm tim kiểm tra.
Hai mắt tật khúc xạ: Mang kính phù hợp.
Cao răng 2 hàm: Lấy cao răng định kỳ.
Các kết quả xét nghiệm và chẩn đoán hình ảnh khác trong giới hạn bình thường.</t>
  </si>
  <si>
    <t>Nguyễn Thị Ánh Thúy</t>
  </si>
  <si>
    <t>Viêm mũi dị ứng 
Cao răng 2 hàm
Sinh mổ 2 lần (1 lần sinh đôi)</t>
  </si>
  <si>
    <t>Para: 2013, sinh mổ 2 lần( 1 lần sinh đôi)</t>
  </si>
  <si>
    <t>13</t>
  </si>
  <si>
    <t xml:space="preserve">Soi tươi
Trichomonas   : Âm tính 
Hồng cầu      : Âm tính 
Nấm men       : Âm tính 
Nấm sợi       : Âm tính 
Tế bào âm đạo : +
Bạch cầu      : ++
Nhuộm Gram
Trực khuẩn:   : Gram dương (+)
Cầu khuẩn:    : Âm tính 
Clue cells    : Âm tính </t>
  </si>
  <si>
    <t xml:space="preserve">Viêm mũi dị ứng 
Cao răng 2 hàm
Sinh mổ 2 lần (1 lần sinh đôi)
Các chi số xét nghiệm và chẩn đoán hình ảnh khác hiện tại trong giới hạn bình thường </t>
  </si>
  <si>
    <t xml:space="preserve">Viêm mũi dị ứng: Tránh tiếp xúc với khói bụi, lạnh 
Cao răng 2 hàm: Lấy cao răng định kỳ 
Sinh mổ 2 lần (1 lần sinh đôi)
Các chi số xét nghiệm và chẩn đoán hình ảnh khác hiện tại trong giới hạn bình thường </t>
  </si>
  <si>
    <t>Lê Thị Châu Mai</t>
  </si>
  <si>
    <t>Mất R26. Sức nhai &gt; 90 %.
Para: 4004, sinh thường 2 lần, sinh mổ 2 lần.</t>
  </si>
  <si>
    <t>Para: 4004, sinh thường 2 lần, sinh mổ 2 lần</t>
  </si>
  <si>
    <t>Bạch cầu niệu (+), Hồng cầu niệu (++++) (Lấy mẫu ngày kinh cuối).</t>
  </si>
  <si>
    <t>Polyp túi mật.
Nốt vôi nhu mô thận phải.</t>
  </si>
  <si>
    <t>Bạch cầu niệu (+), Hồng cầu niệu (++++) (Lấy mẫu ngày kinh cuối).
Polyp túi mật d # 4 mm. Nốt vôi nhu mô thận phải d # 4 mm.
Nhân giáp thùy trái kt # 3.5x2 mm (TIRADS 3).
Tiền loãng xương.
Mất R26. Sức nhai &gt; 90 %.
Para: 4004, sinh thường 2 lần, sinh mổ 2 lần.
Các kết quả xét nghiệm và chẩn đoán hình ảnh khác trong giới hạn bình thường.</t>
  </si>
  <si>
    <t>Bạch cầu niệu (+), Hồng cầu niệu (++++) (Lấy mẫu ngày kinh cuối).
Polyp túi mật d # 4 mm. Nốt vôi nhu mô thận phải d # 4 mm: Siêu âm bụng kiểm tra định kỳ.
Nhân giáp thùy trái kt # 3.5x2 mm (TIRADS 3): Siêu âm giáp kiểm tra định kỳ.
Tiền loãng xương: Tập thể dục.
Mất R26. Sức nhai &gt; 90 %: Điều trị nha khoa.
Para: 4004, sinh thường 2 lần, sinh mổ 2 lần.
Các kết quả xét nghiệm và chẩn đoán hình ảnh khác trong giới hạn bình thường.</t>
  </si>
  <si>
    <t>Hoàng Thị Mỹ Linh</t>
  </si>
  <si>
    <t>112/63</t>
  </si>
  <si>
    <t>Hai mắt tật khúc xạ 
Para: 2002, sinh thường 1 lần, sinh mổ 1 lần. Lộ tuyến cổ tử cung</t>
  </si>
  <si>
    <t>Para: 2002, sinh thường 1 lần, sinh mổ 1 lần. Lộ tuyến cổ tử cung</t>
  </si>
  <si>
    <t xml:space="preserve">Tuyến giáp đã cắt toàn phần.
Không thấy khối bất thường vùng hố giáp hai bên
</t>
  </si>
  <si>
    <t xml:space="preserve">Suy giáp sau phẫu thuật đang điều trị
Nang cơ năng buồng trứng trái 23x19 mm.
Tuyến giáp đã cắt toàn phần. Không thấy bất thường vùng hố giáp hai bên
Hai mắt tật khúc xạ 
Para: 2002, sinh thường 1 lần, sinh mổ 1 lần. Lộ tuyến cổ tử cung
Các chỉ số xét nghiệm và chẩn đoán hình ảnh  khác hiện tại trong giới  hạn bình thường. </t>
  </si>
  <si>
    <t xml:space="preserve">Nang cơ năng buồng trứng trái 23x19 mm: Siêu âm bụng kiểm tra định kỳ 
Suy giáp sau phẫu thuật đang điều trị/ Tuyến giáp đã cắt toàn phần. Không thấy bất thường vùng hố giáp hai bên: Tiếp tục điều trị suy giáp 
Hai mắt tật khúc xạ: Mang kính phù  hợp.  
Para: 2002, sinh thường 1 lần, sinh mổ 1 lần. Lộ tuyến cổ tử cung
Các chỉ số xét nghiệm và chẩn đoán hình ảnh  khác hiện tại trong giới  hạn bình thường. </t>
  </si>
  <si>
    <t>Mai Thị Mỹ Nhung</t>
  </si>
  <si>
    <t xml:space="preserve">Hai mắt lão thị
Viêm mũi dị ứng
Chân R18, 26. Mất R46. Sức nhai &gt; 81 % </t>
  </si>
  <si>
    <t>Para: 2012, sinh thường 2 lần. Phẫu thuật hở thai ngoài tử cung không nhớ năm nào + bên nào / Sa sinh dục độ III</t>
  </si>
  <si>
    <t xml:space="preserve">NHÂN GIÁP THÙY TRÁI (TIRADS 2) (theo ACR TIRADS 2017).
* 
</t>
  </si>
  <si>
    <t xml:space="preserve">TẾ BÀO BIẾN ĐỔI DO VIÊM TEO
</t>
  </si>
  <si>
    <t>Tăng Cholesterol
Nhân giáp thùy trái kt # 4x6 mm (TIRADS 2)
Hai mắt lão thị
Viêm mũi dị ứng
Chân R18, 26. Mất R46. Sức nhai &gt; 81 % 
Thiểu xương
Các chỉ số xét nghiệm và chẩn đoán hình ảnh khác hiện tại trong giới hạn bình thường.</t>
  </si>
  <si>
    <t>Tăng Cholesterol : Kiêng dầu mỡ. Tập thể dục
Nhân giáp thùy trái kt # 4x6 mm (TIRADS 2) : Theo dõi hằng năm
Hai mắt lão thị : Mang kính phù hợp
Viêm mũi dị ứng : Tránh tiếp xúc khói, bụi, lạnh
Chân R18, 26. Mất R46. Sức nhai &gt; 81 % : Điều trị nha khoa
Thiểu xương : Bổ sung calci
Các chỉ số xét nghiệm và chẩn đoán hình ảnh khác hiện tại trong giới hạn bình thường.</t>
  </si>
  <si>
    <t>Nguyễn Thị Lệ</t>
  </si>
  <si>
    <t>Para: 2012, sinh thường 2 lần
Nang vú phải, BIRADS 2</t>
  </si>
  <si>
    <t xml:space="preserve">NANG VÚ PHẢI, BIRADS 2
*
</t>
  </si>
  <si>
    <t xml:space="preserve">Nhân hai thùy tuyến giáp, TIRADS 1 (theo ACR TIRADS 2017).
* 
</t>
  </si>
  <si>
    <t xml:space="preserve">Tăng cholesterol
Nhân hai thùy tuyến giáp, TIRADS 1 (phải kt # 6x1 mm, trái kt # 4.5x2.5 mm)
Nang vú phải d # 2.5 mm, BIRADS 2
Hai mắt tật khúc xạ
Tiền loãng lương
Các chỉ số xét nghiệm và chẩn đoán hình ảnh khác hiện tại trong giới hạn bình thường.
</t>
  </si>
  <si>
    <t xml:space="preserve">Tăng cholesterol : Hạn chế dầu mỡ. Tập thể dục
Nhân hai thùy tuyến giáp, TIRADS 1 (phải kt # 6x1 mm, trái kt # 4.5x2.5 mm) : Siêu âm giáp định kỳ
Nang vú phải d # 2.5 mm, BIRADS 2 : Siêu âm vú kiểm tra định kỳ
Hai mắt tật khúc xạ : Mang kính phù hợp. Khám chuyên khoa mắt định kỳ
Tiền loãng lương: Tăng cường vận động
Các chỉ số xét nghiệm và chẩn đoán hình ảnh khác hiện tại trong giới hạn bình thường.
</t>
  </si>
  <si>
    <t>Nguyễn Thị Kim Tuyền</t>
  </si>
  <si>
    <t>120/78</t>
  </si>
  <si>
    <t xml:space="preserve">Sỏi túi mật 
Chân R15, 36. R46 vỡ lớn. Sức nhai &gt; 81 % </t>
  </si>
  <si>
    <t>Para : 0131, sinh mổ 1 lần
Tổn thương khu trú hai vú (BIRADS 4A) TD Thay đổi sợi bọc</t>
  </si>
  <si>
    <t xml:space="preserve">Sỏi túi mật </t>
  </si>
  <si>
    <t xml:space="preserve">Tổn thương khu trú hai vú (BIRADS 4A) TD Thay đổi sợi bọc
*
</t>
  </si>
  <si>
    <t xml:space="preserve">Nhân giáp thùy trái (TIRADS 2)
Nang keo thùy phải (TIRADS 1) 
(theo ACR TIRADS 2017).
* 
</t>
  </si>
  <si>
    <t>Soi tươi
Trichomonas   : Âm tính
Hồng cầu      : Âm tính
Nấm men       : +
Nấm sợi       : Âm tính
Tế bào âm đạo : ++
Bạch cầu      : ++
Nhuộm Gram
Trực khuẩn:   : Gram dương (+)
Cầu khuẩn:    : Âm tính
Clue cells    : Âm tính</t>
  </si>
  <si>
    <t xml:space="preserve">Sỏi túi mật kt # 8x5x10 mm
Tổn thương khu trú hai vú (BIRADS 4A) TD Thay đổi sợi bọc (trái t # 4.6x2.6 mm, phải kt max# 4.3x2.7 mm)
Nhân giáp thùy tráikt# 3.4x3.8 mm (TIRADS 2). Nang keo thùy phải kt # 6x3.5 mm. (TIRADS 1) 
Chân R15, 36. R46 vỡ lớn. Sức nhai &gt; 81 % 
Sinh mổ 1 lần 
Các chỉ số xét nghiệm và chẩn đoán hình ảnh khác hiện tại trong giới hạn bình thường.
</t>
  </si>
  <si>
    <t xml:space="preserve">Sỏi túi mật kt # 8x5x10 mm : Khám và điều trị ngoại tiêu hóa
Tổn thương khu trú hai vú (BIRADS 4A) TD Thay đổi sợi bọc (trái t # 4.6x2.6 mm, phải kt max# 4.3x2.7 mm): Siêu âm vú kiểm tra sau 3 tháng
Nhân giáp thùy tráikt# 3.4x3.8 mm (TIRADS 2). Nang keo thùy phải kt # 6x3.5 mm. (TIRADS 1) : TD siêu âm giáp hằng năm 
Chân R15, 36. R46 vỡ lớn. Sức nhai &gt; 81 % :Điều trị nha khoa
Sinh mổ 1 lần 
Các chỉ số xét nghiệm và chẩn đoán hình ảnh khác hiện tại trong giới hạn bình thường.
</t>
  </si>
  <si>
    <t>Bùi Thị Xi</t>
  </si>
  <si>
    <t xml:space="preserve">Tăng huyết áp đang điều trị
Măt trái mộng thịt
Mất R35. Chân R46. Sức nhai &gt; 81 % </t>
  </si>
  <si>
    <t>Para: 1001, sinh thường</t>
  </si>
  <si>
    <t>0.56</t>
  </si>
  <si>
    <t>Tim phổi bình thường</t>
  </si>
  <si>
    <t xml:space="preserve">Tăng huyết áp đang điều trị
Nang keo thùy giáp trái d # 4 mm
Măt trái mộng thịt
Mất R35. Chân R46. Sức nhai &gt; 81 % 
Các chỉ số xét nghiệm và chẩn đoán hình ảnh khác hiện tại trong giới hạn bình thường.
</t>
  </si>
  <si>
    <t xml:space="preserve">Tăng huyết áp đang điều trị: Tiếp tục điều trị tăng huyết áp
Nang keo thùy giáp trái d # 4 mm: Siêu âm kiểm tra định kỳ 
Măt trái mộng thịt: khám chuyên khoa mắt
Mất R35. Chân R46. Sức nhai &gt; 81 %: Điều trị nha khoa 
Các chỉ số xét nghiệm và chẩn đoán hình ảnh khác hiện tại trong giới hạn bình thường.
</t>
  </si>
  <si>
    <t>Nguyễn Thị Thu Sương</t>
  </si>
  <si>
    <t xml:space="preserve">Sẹo mổ U nang buồng trứng vùng hạ vị
Hai mắt tật khúc xạ
Mất R46. R47 vỡ lớn. Sức nhai &gt; 81 % </t>
  </si>
  <si>
    <t xml:space="preserve">Para: 2002, sinh thường 2 lần. Phẫu thuật mổ bóc u nang buồng trứng &gt; 10 năm. Lộ tuyến cổ tử cung
Nang vú hai bên (BIRADS 2)
</t>
  </si>
  <si>
    <t xml:space="preserve">Sẹo mổ U nang buồng trứng vùng hạ vị
Nang vú hai bên (BIRADS 2)
Hai mắt tật khúc xạ
Mất R46. R47 vỡ lớn. Sức nhai &gt; 81 % 
Phẫu thuật mổ bóc u nang buồng trứng &gt; 10 năm. Lộ tuyến cổ tử cung
Các chỉ số xét nghiệm và chẩn đoán hình ảnh khác hiện tại trong giới hạn bình thường.
</t>
  </si>
  <si>
    <t xml:space="preserve">Sẹo mổ U nang buồng trứng vùng hạ vị 
Nang vú hai bên (BIRADS 2) : Siêu âm kiểm tra định kỳ + Kết hợp chụp nhũ ảnh
Hai mắt tật khúc xạ : Tư vấn mang kính
Mất R46. R47 vỡ lớn. Sức nhai &gt; 81 % : Điều trị nha khoa
Phẫu thuật mổ bóc u nang buồng trứng &gt; 10 năm. Lộ tuyến cổ tử cung
Các chỉ số xét nghiệm và chẩn đoán hình ảnh khác hiện tại trong giới hạn bình thường.
</t>
  </si>
  <si>
    <t>Bùi Thị Thanh</t>
  </si>
  <si>
    <t xml:space="preserve">Hai mắt tật khúc xạ 
Viêm họng hạt
Cao răng hai hàm </t>
  </si>
  <si>
    <t>Para: 2102, sinh thường 3 lần</t>
  </si>
  <si>
    <t>0.536</t>
  </si>
  <si>
    <t xml:space="preserve">Tăng men gan (Đang uống thuốc cảm)
Tiền loãng xương
Sỏi thận phải 5.4 mm
Nhân giáp thùy phải 14x10 mm (TIRADS 2)
Hai mắt tật khúc xạ 
Viêm họng hạt
Cao răng hai hàm 
Các chỉ số xét nghiệm và chẩn đoán hình ảnh khác hiện tại trong giới hạn bình thường </t>
  </si>
  <si>
    <t xml:space="preserve">Tăng men gan (Đang uống thuốc cảm)
Tiền loãng xương: Tăng cường thể thao
Sỏi thận phải 5.4 mm: Hạn chế ăn chất giàu Calci. Uống nhiều nước
Nhân giáp thùy phải 14x10 mm (TIRADS 2): Siêu âm giáp đinhk kỳ hằng năm
Hai mắt tật khúc xạ: Mang kính phù hợp 
Viêm họng hạt: Tránh uống nước đá lạnh
Cao răng hai hàm: Cạo vôi răng định kỳ 
Các chỉ số xét nghiệm và chẩn đoán hình ảnh khác hiện tại trong giới hạn bình thường </t>
  </si>
  <si>
    <t>Đỗ Thị Thu Trang</t>
  </si>
  <si>
    <t>Hai mắt tật khúc xạ.
Viêm mũi dị ứng.
Mất R36. Sức nhai &gt; 90 %.
Para: 2002, sinh mổ 2 lần.</t>
  </si>
  <si>
    <t>Para: 2002, sinh mổ 2 lần</t>
  </si>
  <si>
    <t xml:space="preserve">NHÂN GIÁP THÙY TRÁI (TIRADS 3)
NHÂN GIÁP THÙY PHẢI (TIRADS 1) (theo ACR TIRADS 2017).
* 
</t>
  </si>
  <si>
    <t>Soi tươi
Trichomonas   : Âm tính
Hồng cầu      : Âm tính
Nấm men       : Âm tính
Nấm sợi       : Âm tính
Tế bào âm đạo : ++
Bạch cầu      : ++
Nhuộm Gram
Trực khuẩn:   : Gram dương (+)
Cầu khuẩn:    : Âm tính
Clue cells    : Âm tính</t>
  </si>
  <si>
    <t>Gan nhiễm mỡ độ I. Nang thận phải d # 7 mm.
Nhân giáp thùy trái kt # 10x14 mm (TIRADS 3). Nhân giáp thùy phải d # 2 mm (TIRADS 1).
Hai mắt tật khúc xạ.
Viêm mũi dị ứng.
Mất R36. Sức nhai &gt; 90 %.
Para: 2002, sinh mổ 2 lần.
Các kết quả xét nghiệm và chẩn đoán hình ảnh khác trong giới hạn bình thường.</t>
  </si>
  <si>
    <t>Gan nhiễm mỡ độ I: Hạn chế dầu mỡ. Tập thể dục.
Nang thận phải d # 7 mm: Siêu âm bụng định kỳ.
Nhân giáp thùy trái kt # 10x14 mm (TIRADS 3). Nhân giáp thùy phải d # 2 mm (TIRADS 1): Siêu âm giáp sau 06 tháng.
Hai mắt tật khúc xạ: Mang kính phù hợp.
Viêm mũi dị ứng: Tránh tiếp xúc khói bụi, lạnh.
Mất R36. Sức nhai &gt; 90 %: Điều trị nha khoa.
Para: 2002, sinh mổ 2 lần.
Các kết quả xét nghiệm và chẩn đoán hình ảnh khác trong giới hạn bình thường.</t>
  </si>
  <si>
    <t>Phạm Thị Kiều Trâm</t>
  </si>
  <si>
    <t>110/62</t>
  </si>
  <si>
    <t>Mắt phải tật khúc xạ
Para: 2002, Sinh mổ 2 lần</t>
  </si>
  <si>
    <t>0.609</t>
  </si>
  <si>
    <t>7.66</t>
  </si>
  <si>
    <t>55.6</t>
  </si>
  <si>
    <t xml:space="preserve">VÚ PHẢI: HIỆN TẠI CHƯA PHÁT HIỆN BẤT THƯỜNG, BIRADS 1
VÚ TRÁI: HIỆN TẠI CHƯA PHÁT HIỆN BẤT THƯỜNG, BIRADS 1
</t>
  </si>
  <si>
    <t>Soi tươi
Trichomonas   : Âm tính
Hồng cầu      : +++
Nấm men       : Âm tính
Nấm sợi       : Âm tính
Tế bào âm đạo : ++
Bạch cầu      : +
Nhuộm Gram
Trực khuẩn:   : Gram dương (+)
Cầu khuẩn:    : Âm tính
Clue cells    : Âm tính</t>
  </si>
  <si>
    <t xml:space="preserve">Mắt phải tật khúc xạ
Para: 2002, Sinh mổ 2 lần
Các chỉ số xét nghiệm và chẩn đoán hình ảnh hiện tại trong giới hạn bình thường </t>
  </si>
  <si>
    <t xml:space="preserve">Mắt phải tật khúc xạ: Mang kính phù hợp 
Para: 2002, Sinh mổ 2 lần
Các chỉ số xét nghiệm và chẩn đoán hình ảnh hiện tại trong giới hạn bình thường </t>
  </si>
  <si>
    <t>Nguyễn Thị Diễm</t>
  </si>
  <si>
    <t xml:space="preserve">Hai mắt tật khúc xạ
Thiếu R41, 31. Mất R47. Sức nhai &gt; 81 % </t>
  </si>
  <si>
    <t>Para: 2002, sinh thường 2 lần</t>
  </si>
  <si>
    <t>0.512</t>
  </si>
  <si>
    <t>11.2</t>
  </si>
  <si>
    <t>Hồng cầu niệu (++)</t>
  </si>
  <si>
    <t xml:space="preserve">Theo dõi bệnh lý chủ mô tuyến giáp lan toả </t>
  </si>
  <si>
    <t xml:space="preserve">Theo dõi bệnh lý chủ mô tuyến giáp lan toả
Hai mắt tật khúc xạ
Thiếu R41, 31. Mất R47. Sức nhai &gt; 81 % 
Các chỉ số xét nghiệm và chẩn đoán hình ảnh khác hiện tại trong giới hạn bình thường
</t>
  </si>
  <si>
    <t>Theo dõi bệnh lý chủ mô tuyến giáp lan toả: Siêu âm giáp định kỳ
Hai mắt tật khúc xạ: Mang kính phù hợp
Thiếu R41, 31. Mất R47. Sức nhai &gt; 81 %: Khám và điều trị nha khoa	
Các chỉ số xét nghiệm và chẩn đoán hình ảnh khác hiện tại trong giới hạn bình thường</t>
  </si>
  <si>
    <t>Trần Thị Sen</t>
  </si>
  <si>
    <t>Hai mắt cận thị
R48 mọc lệch</t>
  </si>
  <si>
    <t>Para: 2012, sinh thường 2 lần</t>
  </si>
  <si>
    <t>Bạch cầu (+++) (Nhiễm khuẩn niệu)</t>
  </si>
  <si>
    <t xml:space="preserve">Bạch cầu (+++) (Nhiễm khuẩn niệu)
Polyp túi mật d # 4 mm 
Hai mắt cận thị
R48 mọc lệch
Tiền loãng xương
Các chỉ số xét nghiệm và chẩn đoán hình ảnh khác hiện tại trong giới hạn bình thường.
</t>
  </si>
  <si>
    <t xml:space="preserve">Bạch cầu (+++) (Nhiễm khuẩn niệu) : Uống nhiều nước
Polyp túi mật d # 4 mm : TD Siêu âm bụng hằng năm
Hai mắt cận thị : Mang kính phù hợp
R48 mọc lệch : Điều trị nha khoa
Tiền loãng xương : Bổ sung calci
Các chỉ số xét nghiệm và chẩn đoán hình ảnh khác hiện tại trong giới hạn bình thường.
</t>
  </si>
  <si>
    <t>Nguyễn Hữu Tứ</t>
  </si>
  <si>
    <t xml:space="preserve">Sỏi bàng quang. Viêm bàng quang mạn tính 
Viêm mũi dị ứng 
Chân R36, 46. Sức nhai&gt; 81% </t>
  </si>
  <si>
    <t>TD Viêm bàng quang mạn + Sỏi bàng quang.</t>
  </si>
  <si>
    <t>Tăng Cholesterol
TD viêm bàng quang mạn + Sỏi bàng quang (#38x20mm) 
Viêm mũi dị ứng 
Chân R36, 46. Sức nhai&gt; 81% 
Các kết quả xét nghiệm và chẩn đoán hình ảnh khác trong giới hạn bình thường.</t>
  </si>
  <si>
    <t>Tăng Cholesterol: Hạn chế dầu mỡ. Tập thể dục 
TD viêm bàng quang mạn + Sỏi bàng quang (#38x20mm) : Phẫu thuật nội soi ngược dòng tán soi bàng quang 
Viêm mũi dị ứng: Tránh tiếp xúc khói bụi, lạnh 
Chân R36, 46. Sức nhai&gt; 81% : Điều trị nha khoa 
Các kết quả xét nghiệm và chẩn đoán hình ảnh khác trong giới hạn bình thường.</t>
  </si>
  <si>
    <t>Nguyễn Đây</t>
  </si>
  <si>
    <t xml:space="preserve">Tăng Huyết áp
Hai mắt tật khúc xạ 
Mất R37, 46, 47. Sức nhai &gt; 61 % </t>
  </si>
  <si>
    <t xml:space="preserve">Tăng Huyết áp
Tăng GGT.  Tăng Cholesterol 
Hai mắt tật khúc xạ 
Mất R37, 46, 47. Sức nhai &gt; 61 % 
Các chỉ số xét nghiệm và chẩn đoán hình ảnh  khác hiện tại trong giới  hạn bình thường. </t>
  </si>
  <si>
    <t xml:space="preserve">Ăn nhạt. Khám CK tim mạch
Tăng GGT.  Tăng Cholesterol: Hạn chế bia rượu, chất béo
Hai mắt tật khúc xạ: Điều trị nha khoa 
Mất R37, 46, 47. Sức nhai &gt; 61 %: Điều trị nha khoa 
Các chỉ số xét nghiệm và chẩn đoán hình ảnh  khác hiện tại trong giới  hạn bình thường. </t>
  </si>
  <si>
    <t>Bùi Thanh Tùng</t>
  </si>
  <si>
    <t>Viêm gan B mạn đang điều trị 4 năm
Dư cân 
Mắt phải tật khúc xạ
Mất R36. Chân R46. R38 mọc lệch. Sức nhai &gt; 81 %</t>
  </si>
  <si>
    <t>98.5</t>
  </si>
  <si>
    <t>55.2</t>
  </si>
  <si>
    <t>226</t>
  </si>
  <si>
    <t>TD Bệnh lý gan mạn.
Sỏi nhỏ hai thận.</t>
  </si>
  <si>
    <t xml:space="preserve">Viêm gan B mạn đang điều trị 4 năm
Dư cân 
Tăng men gan
TD Bệnh lý gan mạn.
Sỏi nhỏ hai thận, thận phải sỏi d # 5 mm, thận trái sỏi d &lt; 4 mm
Tiền loãng xương
Mắt phải tật khúc xạ
Mất R36. Chân R46. R38 mọc lệch. Sức nhai &gt; 81 % 
Các chỉ số xét nghiệm và chẩn đoán hình ảnh khác hiện tại trong giới hạn bình thường
</t>
  </si>
  <si>
    <t>Viêm gan B mạn đang điều trị 4 năm.Tăng men gan.TD Bệnh lý gan mạn: Siêu âm đàn hồi mô gan, hạn chế dầu mỡ, tiếp tục điều trị viêm gan B
Dư cân : Tập thể dục
Sỏi nhỏ hai thận, thận phải sỏi d # 5 mm, thận trái sỏi d &lt; 4 mm: Uống nhiều nước
Tiền loãng xương: Tăng cường vận động, tắm nắng buổi sáng, bổ sung calci
Mắt phải tật khúc xạ: Mang kính phù hợp
Mất R36. Chân R46. R38 mọc lệch. Sức nhai &gt; 81 % : Điều trị nha khoa
Các chỉ số xét nghiệm và chẩn đoán hình ảnh khác hiện tại trong giới hạn bình thườn</t>
  </si>
  <si>
    <t>Nguyễn Xuân Hân</t>
  </si>
  <si>
    <t xml:space="preserve">Béo phì
Viêm mũi dị ứng
Mất R16, 26. Cao răng 2 hàm. Sức nhai &gt; 81 % </t>
  </si>
  <si>
    <t>9.36</t>
  </si>
  <si>
    <t>7.73</t>
  </si>
  <si>
    <t>Protein niệu (+)
Glucose niệu (+)</t>
  </si>
  <si>
    <t xml:space="preserve">Béo phì
Tăng Glucose (theo dõi đái tháo đường)
Tăng men gan. Tăng mỡ máu
Protein niệu (+), Glucose niệu (+)
Gan nhiễm mỡ độ I 
Viêm mũi dị ứng
Mất R16, 26. Cao răng 2 hàm. Sức nhai &gt; 81 % 
Các chỉ số xét nghiệm và chẩn đoán hình ảnh  khác hiện tại trong giới  hạn bình thường. </t>
  </si>
  <si>
    <t xml:space="preserve">Tăng men gan: Hạn chế bia rượu 
Tăng mỡ máu/ Béo phì/ Gan nhiễm mỡ độ I: Kiêng dầu mỡ. Tập thể dục, giảm cân. Dùng thuốc hạ mỡ máu
Tăng Glucose / Protein niệu (+), Glucose niệu (+)/ Theo dõi đái tháo đường: Giảm tinh bột, kiêng ngọt. Xét nghiệm HbA1C.
Viêm mũi dị ứng: Tránh tiếp xúc với khói bụi, khí lạnh. 
Mất R16, 26. Cao răng 2 hàm. Sức nhai &gt; 81 %: Điều trị nha khoa 
Các chỉ số xét nghiệm và chẩn đoán hình ảnh  khác hiện tại trong giới  hạn bình thường. </t>
  </si>
  <si>
    <t>Châu Ngọc Phụng</t>
  </si>
  <si>
    <t xml:space="preserve">Huyết áp 145/90 mmHg
Dư cân 
Viêm xoang mãn tính
Mất R12, 25, 26, 27, 45, 46, 47 .Sức nhai &gt; 61 % 
</t>
  </si>
  <si>
    <t>Tăng bạch cầu (viêm xoang)</t>
  </si>
  <si>
    <t>70.3</t>
  </si>
  <si>
    <t>43.2</t>
  </si>
  <si>
    <t>76.6</t>
  </si>
  <si>
    <t xml:space="preserve">Huyết áp 145/90 mmHg
Dư cân 
Tăng bạch cầu (viêm xoang). Tăng men gan. Tăng mỡ máu
Gan nhiễm mỡ độ I 
Viêm xoang mãn tính
Mất R12, 25, 26, 27, 45, 46, 47 .Sức nhai &gt; 61 % 
Các chỉ số xét nghiệm và chẩn đoán hình ảnh khác hiện tại trong giới hạn bình thường.
</t>
  </si>
  <si>
    <t xml:space="preserve">Huyết áp 145/90 mmHg: Ăn nhạt. Đo huyết áp kiểm tra.
Dư cân / Tăng men gan. Tăng mỡ máu/ Gan nhiễm mỡ độ I: Hạn chế bia rượu. Giảm ăn dầu mỡ.
Viêm xoang mãn tính: Khám chuyên khoa tai mũi họng định kỳ.
Mất R12, 25, 26, 27, 45, 46, 47 .Sức nhai &gt; 61 %: Điều trị nha khoa 
Các chỉ số xét nghiệm và chẩn đoán hình ảnh khác hiện tại trong giới hạn bình thường.
</t>
  </si>
  <si>
    <t>Huỳnh Minh Quốc</t>
  </si>
  <si>
    <t xml:space="preserve">Tăng men gan GGT/ Gan nhiễm mỡ độ I
Viêm họng hạt
R24, 28 vỡ lớn. Mất R36. Chân R45, 46. Sức nhai &gt; 61 % </t>
  </si>
  <si>
    <t>Xơ mờ thùy trên phổi phải.</t>
  </si>
  <si>
    <t xml:space="preserve">SỎI THẬN TRÁI.
GAN NHIỄM MỠ ĐỘ I </t>
  </si>
  <si>
    <t xml:space="preserve">Tăng men gan GGT
Gan nhiễm mỡ độ I. Sỏi thận trái d # 6 mm
Xơ mờ thùy trên phổi phải (Lao cũ di chứng)
Viêm họng hạt
R24, 28 vỡ lớn. Mất R36. Chân R45, 46. Sức nhai &gt; 61 % 
Các chỉ số xét nghiệm và chẩn đoán hình ảnh khác hiện tại trong giới hạn bình thường.
</t>
  </si>
  <si>
    <t xml:space="preserve">Tăng men gan GGT. Gan nhiễm mỡ  độ I: Tập thể dục . Giảm bia rượu, chất béo
Sỏi thận trái d # 6 mm : Uống nhiều nước. Siêu âm bụng định kỳ
Xơ mờ thùy trên phổi phải (Lao cũ di chứng): Không hút thuốc lá
Viêm họng hạt : Tránh uống nước đá lạnh
R24, 28 vỡ lớn. Mất R36. Chân R45, 46. Sức nhai &gt; 61 % : Điều trị nha khoa
Các chỉ số xét nghiệm và chẩn đoán hình ảnh khác hiện tại trong giới hạn bình thường.
</t>
  </si>
  <si>
    <t>Nguyễn Thanh Thắng</t>
  </si>
  <si>
    <t xml:space="preserve">Mổ ruột thừa viêm đã lâu
Mất R36, 37, 46, 47. Sức nhai &gt; 61 % </t>
  </si>
  <si>
    <t xml:space="preserve">Nang nhỏ thùy phải tuyến giáp (TIRADS 1) (theo ACR TIRADS 2017).
* 
</t>
  </si>
  <si>
    <t xml:space="preserve">Mổ ruột thừa viêm đã lâu
Nang nhỏ thùy phải tuyến giáp 2 mm (TIRADS 1) 
Mất R36, 37, 46, 47. Sức nhai &gt; 61 %
Các chỉ số xét nghiệm và chẩn đoán hình ảnh khác hiện tại trong giới hạn bình thường  </t>
  </si>
  <si>
    <t xml:space="preserve">Mổ ruột thừa viêm đã lâu
Nang nhỏ thùy phải tuyến giáp 2 mm (TIRADS 1): Siêu âm giáp kiểm tra định kỳ 
Mất R36, 37, 46, 47. Sức nhai &gt; 61 %: Điều trị nha khoa 
Các chỉ số xét nghiệm và chẩn đoán hình ảnh khác hiện tại trong giới hạn bình thường  </t>
  </si>
  <si>
    <t>Nguyễn Huy Đức</t>
  </si>
  <si>
    <t>Béo phì
Chân R15. Mất R16. Sức nhai &gt; 81 %</t>
  </si>
  <si>
    <t>12.2</t>
  </si>
  <si>
    <t>55.9</t>
  </si>
  <si>
    <t xml:space="preserve">Glucose niệu (++++) </t>
  </si>
  <si>
    <t xml:space="preserve">Tăng huyết áp cần khám và điều trị
Béo phì
Tăng Glucose
Tăng men gan. Tăng mỡ máu.
Glucose niệu (++++) 
Gan nhiễm mỡ độ III
Chân R15. Mất R16. Sức nhai &gt; 81 % 
Các chỉ số xét nghiệm và chẩn đoán hình ảnh hiện tại trong giới hạn bình thường </t>
  </si>
  <si>
    <t xml:space="preserve">Tăng huyết áp :  Khám và điều trị CK tim mạch
Béo phì. Tăng men gan. Tăng mỡ máu. Gan nhiễm mỡ độ III: Hạn chế rượu bia, dầu mỡ. Tăng cường thể dục
Tăng Glucose. Glucose niệu (++++): Xét nghiệm HbA1C. 
Chân R15. Mất R16. Sức nhai &gt; 81 % : Điều trị nha khoa 
Các chỉ số xét nghiệm và chẩn đoán hình ảnh hiện tại trong giới hạn bình thường </t>
  </si>
  <si>
    <t>Nguyễn Thi</t>
  </si>
  <si>
    <t xml:space="preserve">Tăng Huyết áp
Viêm ruột thừa (Đã phẫu thuật cách đây 7-8 năm)
Chân R15, 16. Mất R13, 26. Sức nhai &gt; 61 % </t>
  </si>
  <si>
    <t xml:space="preserve">Tăng Huyết áp
Viêm ruột thừa (Đã phẫu thuật cách đây 7-8 năm)
Chân R15, 16. Mất R13, 26. Sức nhai &gt; 61 % 
Các chỉ số xét nghiệm và chẩn đoán hình ảnh hiện tại trong giới hạn bình thường.
</t>
  </si>
  <si>
    <t>Ăn nhạt. Khám và điều trị CK tim mạch bệnh Tăng Huyết áp
Viêm ruột thừa (Đã phẫu thuật cách đây 7-8 năm)
Chân R15, 16. Mất R13, 26. Sức nhai &gt; 61 % : Điều trị nha khoa
Các chỉ số xét nghiệm và chẩn đoán hình ảnh hiện tại trong giới hạn bình thường.</t>
  </si>
  <si>
    <t>Lê Ngọc Hậu</t>
  </si>
  <si>
    <t xml:space="preserve">R16, 36, 47 vỡ lớn. Mất R46. Cao răng 2 hàm. Sức nhai &gt; 61 % </t>
  </si>
  <si>
    <t>Tăng nhẹ HCT, HGB</t>
  </si>
  <si>
    <t>Nang gan phải.</t>
  </si>
  <si>
    <t xml:space="preserve">Tăng nhẹ HCT, HGB. Tăng men gan nhẹ  
Nang gan phải 11 mm.
R16, 36, 47 vỡ lớn. Mất R46. Cao răng 2 hàm. Sức nhai &gt; 61 % 
Các chỉ số xét nghiệm và chẩn đoán hình ảnh khác hiện tại trong giới hạn bình thường </t>
  </si>
  <si>
    <t xml:space="preserve">Tăng nhẹ HCT, HGB.: Uống nhiều nước
Tăng men gan nhẹ : Hạn chế bia rượu
Nang gan phải 11 mm: Siêu âm bụng kiểm tra định kỳ hằng năm
R16, 36, 47 vỡ lớn. Mất R46. Cao răng 2 hàm. Sức nhai &gt; 61 % : Điều trị nha khoa 
Các chỉ số xét nghiệm và chẩn đoán hình ảnh khác hiện tại trong giới hạn bình thường </t>
  </si>
  <si>
    <t>Phan Thanh Vương</t>
  </si>
  <si>
    <t xml:space="preserve">Tiền sử nhiễm siêu vi B
Chân R15, 16. Mất R36, 46, 47. R44 vỡ lớn. Sức nhai &gt; 61 % </t>
  </si>
  <si>
    <t>Tiền sử nhiễm siêu vi B
Tăng GGT, Tăng Cholesterol
Chân R15, 16. Mất R36, 46, 47. R44 vỡ lớn. Sức nhai &gt; 61 % 
Các chỉ số xét nghiệm và chẩn đoán hình ảnh khác hiện tại trong giới hạn bình thường</t>
  </si>
  <si>
    <t>Tiền sử nhiễm siêu vi B: Xét nghiệm thêm HBsAg, HBeAg, HBV-DNA, Siêu âm đàn hồi mô gan
Tăng GGT, Tăng Cholesterol: Kiêng bia rượu, dầu mỡ
Chân R15, 16. Mất R36, 46, 47. R44 vỡ lớn. Sức nhai &gt; 61 % :Điều trị nha khoa
Các chỉ số xét nghiệm và chẩn đoán hình ảnh khác hiện tại trong giới hạn bình thường</t>
  </si>
  <si>
    <t>Ngô Quốc Triệu</t>
  </si>
  <si>
    <t xml:space="preserve">Mắt phải tật khúc xạ 
Mất R15, 27, 36, 47. Sức nhai &gt; 61 % </t>
  </si>
  <si>
    <t>8.69</t>
  </si>
  <si>
    <t>7.33</t>
  </si>
  <si>
    <t>97.1</t>
  </si>
  <si>
    <t>90.4</t>
  </si>
  <si>
    <t>Nang gan phải.
Nang tiền liệt tuyến.</t>
  </si>
  <si>
    <t xml:space="preserve">Tăng men gan. Tăng mỡ máu
Nang gan phải d # 6 mm. Nang tiền liệt tuyến d # 6 mm.
Nang thùy phải tuyến giáp d # 3 mm (TIRADS 1)
Mắt phải tật khúc xạ 
Mất R15, 27, 36, 47. Sức nhai &gt; 61 % 
Các chỉ số xét nghiệm và chẩn đoán hình ảnh khác hiện tại trong giới hạn bình thường.
</t>
  </si>
  <si>
    <t xml:space="preserve">Tăng men gan. Tăng mỡ máu : Giảm ăn chất béo, bia rượu. Xét nghiệm thêm Viêm gan  A, B, C
Nang gan phải d # 6 mm. Nang tiền liệt tuyến d # 6 mm: Siêu âm bụng kiểm tra định kỳ
Nang thùy phải tuyến giáp d # 3 mm (TIRADS 1) : Siêu âm tuyến giáp kiểm tra định kỳ
Mắt phải tật khúc xạ : Mang kính phù hợp. Khám chuyên khoa mắt định kỳ
Mất R15, 27, 36, 47. Sức nhai &gt; 61 % : Điều trị nha khoa
Các chỉ số xét nghiệm và chẩn đoán hình ảnh khác hiện tại trong giới hạn bình thường.
</t>
  </si>
  <si>
    <t>Diệp Thành Hưng</t>
  </si>
  <si>
    <t xml:space="preserve">Viêm đa khớp đang điều trị
Hai mắt tật khúc xạ
Mất R16, 17, 26, 27, 44, 45. R46 vỡ lớn. Sức nhai &gt; 61 % </t>
  </si>
  <si>
    <t>8.47</t>
  </si>
  <si>
    <t>Viêm đa khớp đang điều trị
Tăng AST, GGT, Cholesterol, Triglyceride
Gan nhiễm mỡ độ I
Nhân giáp thuỳ trái (TIRADS 2) kt # 2.7x2 mm
Hai mắt tật khúc xạ
Mất R16, 17, 26, 27, 44, 45. R46 vỡ lớn. Sức nhai &gt; 61 % 
Các chỉ số xét nghiệm và chẩn đoán hình ảnh khác hiện tại trong giới hạn bình thường</t>
  </si>
  <si>
    <t>Viêm đa khớp đang điều trị: Tiếp tục điều trị
Tăng AST, GGT, Cholesterol, Triglyceride. Gan nhiễm mỡ độ I: Hạn chế dầu mỡ. Tập thể dục
Nhân giáp thuỳ trái (TIRADS 2) kt # 2.7x2 mm: Siêu âm giáp kiểm tra định kỳ
Hai mắt tật khúc xạ: Mang kính phù hợp
Mất R16, 17, 26, 27, 44, 45. R46 vỡ lớn. Sức nhai &gt; 61 %: Điều trị nha khoa
Các chỉ số xét nghiệm và chẩn đoán hình ảnh khác hiện tại trong giới hạn bình thường</t>
  </si>
  <si>
    <t>Đặng Ngọc Sơn</t>
  </si>
  <si>
    <t xml:space="preserve">Theo dõi tăng huyết áp
Chân R15, 16. Mất R36, 46. Sức nhai &gt; 61 % </t>
  </si>
  <si>
    <t xml:space="preserve">Bình thường 
</t>
  </si>
  <si>
    <t>1.96</t>
  </si>
  <si>
    <t>Theo dõi tăng huyết áp
Chân R15, 16. Mất R36, 46. Sức nhai &gt; 61 % 
Các chỉ số xét nghiệm và chẩn đoán hình ảnh khác hiện tại trong giới hạn bình thường.</t>
  </si>
  <si>
    <t>Theo dõi tăng huyết áp: Ăn nhạt, thường xuyên theo dõi huyết áp
Chân R15, 16. Mất R36, 46. Sức nhai &gt; 61 % : Điều trị nha khoa	
Các chỉ số xét nghiệm và chẩn đoán hình ảnh khác hiện tại trong giới hạn bình thường.</t>
  </si>
  <si>
    <t>Trần Lương Vĩnh Đức</t>
  </si>
  <si>
    <t xml:space="preserve">Viêm mũi dị ứng
Mất R16, 36, 37, 47. Sức nhai &gt; 61 % </t>
  </si>
  <si>
    <t>Tăng HCT, HGB</t>
  </si>
  <si>
    <t>Nốt đậm độ vôi thùy trên phổi trái, có nốt chồng ảnh xương, theo dõi tổn thương cũ.
Đề nghị kết hợp phim cũ.</t>
  </si>
  <si>
    <t>GAN NHIỄM MỠ NHẸ</t>
  </si>
  <si>
    <t xml:space="preserve">Tăng HCT, HGB. 
Tăng Cholesterol 
Nốt đậm độ vôi thuỳ trên phổi trái, có nốt chồng ảnh xương, theo dõi tổn thương cũ
Gan nhiễm mỡ nhẹ
Tiền loãng xương
Viêm mũi dị ứng
Mất R16, 36, 37, 47. Sức nhai &gt; 61 % 
Các chỉ số xét nghiệm và chẩn đoán hình ảnh khác hiện tại trong giới hạn bình thường </t>
  </si>
  <si>
    <t xml:space="preserve">Tăng HCT, HGB: Uống nhiều nước
Nốt đậm độ vôi thuỳ trên phổi trái, có nốt chồng ảnh xương, theo dõi tổn thương cũ.
Gan nhiễm mỡ nhẹ. Tăng Cholesterol: Tăng mỡ máu. Kiêng dầu mỡ. Tập thể dục
Tiền loãng xương: Bổ sung Calci
Viêm mũi dị ứng: Tránh tiếp xúc khói, bụi, lạnh 
Mất R16, 36, 37, 47. Sức nhai &gt; 61 %: Điều trị nha khoa 
Các chỉ số xét nghiệm và chẩn đoán hình ảnh khác hiện tại trong giới hạn bình thường </t>
  </si>
  <si>
    <t>Huỳnh Hà Phương</t>
  </si>
  <si>
    <t xml:space="preserve">Mất R36, 46, 47. Chân R48. Cao răng 2 hàm. Sức nhai &gt; 61 % </t>
  </si>
  <si>
    <t>6.29</t>
  </si>
  <si>
    <t>71.2</t>
  </si>
  <si>
    <t xml:space="preserve">Tăng men gan. Tăng mỡ máu 
Mất R36, 46, 47. Chân R48. Cao răng 2 hàm. Sức nhai &gt; 61 % 
Các chi số xét nghiệm và chẩn đoán hình ảnh khác hiện tại trong giới hạn bình thường </t>
  </si>
  <si>
    <t xml:space="preserve">Tăng men gan. Tăng mỡ máu: Tăng cường tập thể dục . Xét nghiệm thêm Viêm gan A,B,C
Mất R36, 46, 47. Chân R48. Cao răng 2 hàm. Sức nhai &gt; 61 %: Điều trị nha khoa  
Các chi số xét nghiệm và chẩn đoán hình ảnh khác hiện tại trong giới hạn bình thường </t>
  </si>
  <si>
    <t>Trần Quang Anh</t>
  </si>
  <si>
    <t xml:space="preserve">Tiền sử : Tràn dịch màng phồi phải (cách đây 6 tháng) điều trị tại BV Minh Thiện
Mổ kết hợp xương cánh tay (cách đây 2 năm) tại BV Trung ương Huế
Mất R24. Chân R26, 37, 46, 16. Sức nhai &gt; 61 % </t>
  </si>
  <si>
    <t>0.968</t>
  </si>
  <si>
    <t>2.98</t>
  </si>
  <si>
    <t xml:space="preserve">Dày tổ chức kẽ ngoại vi thuỳ dưới phổi phải.
Tràn dịch màng phổi phải.
</t>
  </si>
  <si>
    <t>Sỏi thận trái.
Đám đông đặc vùng đáy phổi phải.</t>
  </si>
  <si>
    <t xml:space="preserve">Tiền sử : Tràn dịch màng phồi phải (cách đây 6 tháng) điều trị tại BV Minh Thiện
Mổ kết hợp xương cánh tay (cách đây 2 năm) tại BV Trung ương Huế
Sỏi thận trái d &lt; 10 mm. 
Đám đông đặc vùng đáy phổi phải kt # 67x63 mm
Dày tổ chức kẽ ngoại vi thùy dưới phổi phải/ Tràn dịch màng phổi phải
Mất R24. Chân R26, 37, 46, 16. Sức nhai &gt; 61 % 
Tiền loãng xương
Các chỉ số xét nghiệm và chẩn đoán hình ảnh khác hiện tại trong giới hạn bình thường.
</t>
  </si>
  <si>
    <t xml:space="preserve">Tiền sử : Tràn dịch màng phồi phải (cách đây 6 tháng) điều trị tại BV Minh Thiện
Mổ kết hợp xương cánh tay (cách đây 2 năm) tại BV Trung ương Huế
Sỏi thận trái d &lt; 10 mm. Đám đông đặc vùng đáy phổi phải kt # 67x63 mm : Siêu âm bụng kiểm tra hằng năm
Dày tổ chức kẽ ngoại vi thùy dưới phổi phải/ Tràn dịch màng phổi phải : Đề nghị chụp CT lồng ngực và khám chuyên khoa nội hô hấp hoặc BV phổi và lao
Mất R24. Chân R26, 37, 46, 16. Sức nhai &gt; 61 % : Khám và điều trị nha khoa
Tiền loãng xương : Tập thể dục
Các chỉ số xét nghiệm và chẩn đoán hình ảnh khác hiện tại trong giới hạn bình thường.
</t>
  </si>
  <si>
    <t>Đoàn Huy Khiêm</t>
  </si>
  <si>
    <t xml:space="preserve">Viêm mũi dị ứng
Mất R36, 46, 47. Cao răng 2 hàm. Sức nhai &gt; 61 % </t>
  </si>
  <si>
    <t>83.5</t>
  </si>
  <si>
    <t xml:space="preserve">Tăng mỡ máu. Tăng Gamma GT
Viêm mũi dị ứng
Mất R36, 46, 47. Cao răng 2 hàm. Sức nhai &gt; 61 % 
Các chỉ số xét nghiệm và chẩn đoán hình ảnh khác hiện tại trong giới hạn bình thường </t>
  </si>
  <si>
    <t xml:space="preserve">Tăng mỡ máu. Tăng Gamma GT: Hạn chế bia rượu, dầu mỡ, nội tạng động vật
Viêm mũi dị ứng: Tránh tiếp xúc khói, bụi, lạnh
Mất R36, 46, 47. Cao răng 2 hàm. Sức nhai &gt; 61 %: Điều trị nha khoa 
Các chỉ số xét nghiệm và chẩn đoán hình ảnh khác hiện tại trong giới hạn bình thường </t>
  </si>
  <si>
    <t>Huỳnh Văn Anh</t>
  </si>
  <si>
    <t>Theo dõi Tăng huyết áp
Mất R36, 37, 46. Sức nhai &gt; 61 %</t>
  </si>
  <si>
    <t>0.848</t>
  </si>
  <si>
    <t xml:space="preserve">Nang keo hai thùy tuyến giáp (thuỳ phải d &lt; 4 mm, thuỳ trái d # 2 mm)  (TIRADS 1) 
Theo dõi Tăng huyết áp
Mất R36, 37, 46. Sức nhai &gt; 61 %
Các chỉ số xét nghiệm và chẩn đoán hình ảnh khác trong giới hạn bình thường </t>
  </si>
  <si>
    <t xml:space="preserve">Nang keo hai thùy tuyến giáp (thuỳ phải d &lt; 4 mm, thuỳ trái d # 2 mm)  (TIRADS 1): Siêu âm giáp hằng năm
Theo dõi Tăng huyết áp: Ăn nhạt, thường xuyên theo dõi huyết áp
Mất R36, 37, 46. Sức nhai &gt; 61 %: Điều trị nha khoa 
Các chỉ số xét nghiệm và chẩn đoán hình ảnh khác trong giới hạn bình thường </t>
  </si>
  <si>
    <t>Nguyễn Văn Chương</t>
  </si>
  <si>
    <t>145/85</t>
  </si>
  <si>
    <t xml:space="preserve">Tăng huyết áp đang điều trị
Đái tháo đường type 2 đang điều trị
Mất R14, 16, 17, 36, 46. Cao răng 2 hàm. Sức nhai &gt; 61 % </t>
  </si>
  <si>
    <t>Tăng WBC (Không sốt, không nhiễm trùng)</t>
  </si>
  <si>
    <t>8.67</t>
  </si>
  <si>
    <t>Nhịp xoang tần số 105 lần/phút</t>
  </si>
  <si>
    <t xml:space="preserve">Tăng huyết áp đang điều trị
Đái tháo đường type 2 đang điều trị
Tăng WBC (Không sốt, không nhiễm trùng)
Tăng Glucose, HbA1C. Tăng mỡ máu 
Nhịp xoang, tần số 105 lần/phút
Gan nhiễm mỡ độ I 
Giảm mật độ xương
Mất R14, 16, 17, 36, 46. Cao răng 2 hàm. Sức nhai &gt; 61 % 
Các chỉ số xét nghiệm và chẩn đoán hình ảnh khác hiện tại trong giới hạn bình thường </t>
  </si>
  <si>
    <t xml:space="preserve">Tăng huyết áp đang điều trị: Tiếp tục điều trị, ăn nhạt.
Đái tháo đường type 2 đang điều trị. Tăng Glucose, HbA1C: Tiếp tục điều trị, kiêng ăn ngọt
Tăng WBC (Không sốt, không nhiễm trùng): Xét nghiệm lại công thức máu sau 03-05 ngày
Nhịp xoang, tần số 105 lần/phút
Gan nhiễm mỡ độ I. Tăng mỡ máu: Giảm ăn chất béo. Tăng vận động.
Giảm mật độ xương
Mất R14, 16, 17, 36, 46. Cao răng 2 hàm. Sức nhai &gt; 61 %: Điều trị nha khoa 
Các chỉ số xét nghiệm và chẩn đoán hình ảnh khác hiện tại trong giới hạn bình thường </t>
  </si>
  <si>
    <t>Huỳnh Ngọc Diệu</t>
  </si>
  <si>
    <t xml:space="preserve">Mắt phải sẹo giác mạc
Chân R13, 46. Mất R14,15, 36, 37. Sức nhai &gt; 61 % </t>
  </si>
  <si>
    <t>82.8</t>
  </si>
  <si>
    <t xml:space="preserve">NANG KEO NHỎ EO GIÁP (theo ACR TIRADS 2017).
* 
</t>
  </si>
  <si>
    <t xml:space="preserve">Tăng men gan 
Nang keo nhỏ eo giáp d # 2 mm
Mắt phải sẹo giác mạc
Chân R13, 46. Mất R14,15, 36, 37. Sức nhai &gt; 61 % 
Các chỉ số xét nghiệm và chẩn đoán hình ảnh khác trong giới hạn bình thường  </t>
  </si>
  <si>
    <t xml:space="preserve">Tăng men gan: Hạn chế bia rượu  Xét nghiệm viêm gan A, B, C
Nang keo nhỏ eo giáp d # 2 mm: Siêu âm giáp định kỳ 
Mắt phải sẹo giác mạc: Khám chuyên khoa mắt định kỳ
Chân R13, 46. Mất R14,15, 36, 37. Sức nhai &gt; 61 %: Điều trị nha khoa 
Các chỉ số xét nghiệm và chẩn đoán hình ảnh khác trong giới hạn bình thường  </t>
  </si>
  <si>
    <t>Nguyễn Dũng</t>
  </si>
  <si>
    <t xml:space="preserve">Mắt phải: Mộng thịt
Mất R16, 27, 47. Cao răng 2 hàm. Sức nhai &gt; 61 % </t>
  </si>
  <si>
    <t xml:space="preserve">Tăng Cholesterol
Tiền loãng xương
Mắt phải: Mộng thịt
Mất R16, 27, 47. Cao răng 2 hàm. Sức nhai &gt; 61 %
Các chỉ số xét nghiệm và chẩn đoán hình ảnh khác hiện tại trong giới hạn bình thường </t>
  </si>
  <si>
    <t xml:space="preserve">Tăng Cholesterol: Hạn chế dầu mỡ.  
Tiền loãng xương: Tăng cường thể thao.
Mắt phải: Mộng thịt: Khám mắt định kỳ.
Mất R16, 27, 47. Cao răng 2 hàm. Sức nhai &gt; 61 %: Điều trị nha khoa 
Các chỉ số xét nghiệm và chẩn đoán hình ảnh khác hiện tại trong giới hạn bình thường </t>
  </si>
  <si>
    <t>Bùi Việt Đin</t>
  </si>
  <si>
    <t xml:space="preserve">Cắt túi mật do sỏi
Mất R16, 37. R46 vỡ lớn. Chân R25. Sức nhai &gt; 61 % </t>
  </si>
  <si>
    <t>0.892</t>
  </si>
  <si>
    <t>Hình ảnh bóng sáng sau chồng ảnh bóng tim, theo dõi kén khí.</t>
  </si>
  <si>
    <t xml:space="preserve">Hình ảnh bóng sáng sau chồng ảnh bóng tim, theo dõi kén khí.
Cắt túi mật do sỏi
Mất R16, 37. R46 vỡ lớn. Chân R25. Sức nhai &gt; 61 % 
Các chi số xét nghiệm và chẩn đoán hình ảnh khác hiện tại trong giới hạn bình thường </t>
  </si>
  <si>
    <t xml:space="preserve">Hình ảnh bóng sáng sau chồng ảnh bóng tim, theo dõi kén khí: Chụp CT ngực kiểm tra thêm
Cắt túi mật do sỏi
Mất R16, 37. R46 vỡ lớn. Chân R25. Sức nhai &gt; 61 %: Điều trị nha khoa 
Các chi số xét nghiệm và chẩn đoán hình ảnh khác hiện tại trong giới hạn bình thường </t>
  </si>
  <si>
    <t>Nguyễn Tam Hòa</t>
  </si>
  <si>
    <t>120/59</t>
  </si>
  <si>
    <t xml:space="preserve">Đau cột sống thắt lưng
Mổ ruột thừa viêm 2021
Mắt phải nhược thị. Mắt trái cận thị
R38, 48 mọc lệch </t>
  </si>
  <si>
    <t xml:space="preserve">Đau cột sống thắt lưng
Mổ ruột thừa viêm 2021
Tăng Eosinophils
Mắt phải nhược thị. Mắt trái cận thị
R38, 48 mọc lệch 
Các chỉ số xét nghiệm và chẩn đoán hình ảnh khác hiện tại trong giới hạn bình thường </t>
  </si>
  <si>
    <t xml:space="preserve">Đau cột sống thắt lưng: Tránh mang vác nặng. Tập thể dục.
Mổ ruột thừa viêm 2021
Tăng Eosinophils: Xổ giun
Mắt phải nhược thị. Mắt trái cận thị: Mang kính phù hợp. Khám chuyên khoa mắt.
R38, 48 mọc lệch: Điều trị nha khoa
Các chỉ số xét nghiệm và chẩn đoán hình ảnh khác hiện tại trong giới hạn bình thường </t>
  </si>
  <si>
    <t xml:space="preserve">Viêm mũi dị ứng
Mất R16, 36, 46, 47. Chân R48. Sức nhai &gt; 61 % 
</t>
  </si>
  <si>
    <t>63.7</t>
  </si>
  <si>
    <t xml:space="preserve">Tăng men gan
Gan nhiễm mỡ độ I 
Viêm mũi dị ứng
Mất R16, 36, 46, 47. Chân R48. Sức nhai &gt; 61 % 
Các chỉ số xét nghiệm và chẩn đoán hình ảnh  khác hiện tại trong giới  hạn bình thường.
</t>
  </si>
  <si>
    <t xml:space="preserve">Tăng men gan: Hạn chế bía rượu
Gan nhiễm mỡ độ I: Kiểm tra định kỳ
Viêm mũi dị ứng: Tránh tiếp xúc với khói bụi, khí lạnh. 
Mất R16, 36, 46, 47. Chân R48. Sức nhai &gt; 61 %: Điều trị nha khoa  
Các chỉ số xét nghiệm và chẩn đoán hình ảnh  khác hiện tại trong giới  hạn bình thường.
</t>
  </si>
  <si>
    <t>Phạm Văn Thân</t>
  </si>
  <si>
    <t>Béo phì
Mổ thoát vị đĩa đệm cách đây 1 năm 
Lang ben 
Mắt trái tật khúc xạ</t>
  </si>
  <si>
    <t xml:space="preserve">Béo phì
Mổ thoát vị đĩa đệm cách đây 1 năm 
Gan nhiễm mỡ độ I. Nang thận trái d # 28 mm
Nhân bọt biển thùy phải tuyến giáp d &lt; 5 mm(TIRADS 1) 
Lang ben 
Mắt trái tật khúc xạ
Các chỉ số xét nghiệm và chẩn đoán hình ảnh khác hiện tại trong giới hạn bình thường.
</t>
  </si>
  <si>
    <t xml:space="preserve">Béo phì
Mổ thoát vị đĩa đệm cách đây 1 năm 
Gan nhiễm mỡ độ I. Nang thận trái d # 28 mm : Hạn chế mỡ nội tạng động vật, rượu bia. Tập thể dục giảm cân. Siêu âm kiểm bụng tra định kỳ
Nhân bọt biển thùy phải tuyến giáp d &lt; 5 mm(TIRADS 1) : Siêu âm giáp kiểm tra 
Lang ben: Khám chuyên khoa da liễu
Mắt trái tật khúc xạ : Mang kính phù hợp
Các chỉ số xét nghiệm và chẩn đoán hình ảnh khác hiện tại trong giới hạn bình thường.
</t>
  </si>
  <si>
    <t>Kiều Văn Hiền</t>
  </si>
  <si>
    <t xml:space="preserve">Hai mắt mộng thịt 
Thủng nhĩ tai trái
Mất R14, 15, 16, 36, 37. Chân R26. Sức nhai &gt; 61 % </t>
  </si>
  <si>
    <t>0.52</t>
  </si>
  <si>
    <t>Thiểu xương
Hai mắt mộng thịt 
Thủng nhĩ tai trái
Mất R14, 15, 16, 36, 37. Chân R26. Sức nhai &gt; 61 % 
Các chỉ số xét nghiêm và chẩn đoán hình ảnh khác trong giới hạn bình thường</t>
  </si>
  <si>
    <t>Thiểu xương: Bổ sung Calci
Hai mắt mộng thịt: Khám chuyên khoa mắt định kỳ
Thủng nhĩ tai trái
Mất R14, 15, 16, 36, 37. Chân R26. Sức nhai &gt; 61 %: Điều trị nha khoa 
Các chỉ số xét nghiêm và chẩn đoán hình ảnh khác trong giới hạn bình thường</t>
  </si>
  <si>
    <t>Lương Nhật An</t>
  </si>
  <si>
    <t>120/73</t>
  </si>
  <si>
    <t xml:space="preserve">Lõm ngực 
Khó thở nhẹ không đáng kể khi gắng sức. H/c 3 giảm ở 1/3 dưới phổi phải. TD viêm phổi màng phổi gián biệt Lao phổi màng phổi phải, tràn dịch màng phổi phải nhiều
Mất R36. Sức nhai &gt; 90 % </t>
  </si>
  <si>
    <t xml:space="preserve">Tăng Neutrophils 
</t>
  </si>
  <si>
    <t>278</t>
  </si>
  <si>
    <t>Block cành phải không hoàn toàn</t>
  </si>
  <si>
    <t xml:space="preserve">Mờ không đều kèm giảm thể tích thuỳ trên phổi phải.Góc sườn hoành phải tù - vòm hoành phải lên cao, theo dõi tràn dịch màng phổi.
</t>
  </si>
  <si>
    <t>TRÀN DỊCH MÀNG PHỔI PHẢI LƯỢNG NHIỀU</t>
  </si>
  <si>
    <t xml:space="preserve">Lõm ngực 
Khó thở nhẹ không đáng kể khi gắng sức. H/c 3 giảm ở 1/3 dưới phổi phải. TD viêm phổi màng phổi gián biệt Lao phổi màng phổi phải, tràn dịch màng phổi phải nhiều
Tăng Neutrophils ( Td viêm màng phổi P)
Tăng ALT, Giảm HDL- Cholesterol
Mờ không đều kèm giảm thể tích thuỳ trên phổi phải. Góc sườn hoành phải tù - vòm hoành phải lên cao, theo dõi tràn dịch màng phổi. 
Block cành phải không hoàn toàn
Mất R36. Sức nhai &gt; 90 % 
Các chỉ số xét nghiệm và chẩn đoán hình ảnh  khác hiện tại trong giới  hạn bình thường.
</t>
  </si>
  <si>
    <t xml:space="preserve">Lõm ngực 
Khó thở nhẹ không đáng kể khi gắng sức. H/c 3 giảm ở 1/3 dưới phổi phải. TD viêm phổi màng phổi gián biệt Lao phổi màng phổi phải, tràn dịch màng phổi phải nhiều: Chụp CT ngực đánh giá chi tiết. Nhập viện điều trị.
Block cành phải không hoàn toàn: 
Tăng Neutrophils ( Td viêm màng phổi P) 
Tăng ALT: Hạn chế rượi bia, kiểm tra men gan A,B,C
Giảm HDL- Cholesterol rối loạn mỡ máu: Tập thể dục, uống thêm Omega 3,6,9
Mất R36. Sức nhai &gt; 90 % :Tràn dịch màng phổi phải lượng nhiều
Các chỉ số xét nghiệm và chẩn đoán hình ảnh  khác hiện tại trong giới  hạn bình thường.
</t>
  </si>
  <si>
    <t>Trần Minh Rôn</t>
  </si>
  <si>
    <t>Béo phì
Mắt phải mụn thịt độ III
Cao răng hai hàm</t>
  </si>
  <si>
    <t>Hồng cầu nhỏ. Tăng bạch cầu (Đang viêm họng)</t>
  </si>
  <si>
    <t>9.20</t>
  </si>
  <si>
    <t>144</t>
  </si>
  <si>
    <t xml:space="preserve">Nhân thùy giáp trái, TIRADS 3
Nang keo thùy giáp trái, TIRADS 1
(theo ACR TIRADS 2017).
* 
</t>
  </si>
  <si>
    <t xml:space="preserve">Béo phì
Hồng cầu nhỏ. Tăng bạch cầu (Đang viêm họng)
Tăng men gan. Tăng mỡ máu
Gan nhiễm mỡ độ I
Nhân thùy giáp trái kt # 7x5 mm, TIRADS 3. Nang keo thùy giáp trái, kt # 4x2 mm TIRADS 1
Mắt phải mụn thịt độ III
Cao răng hai hàm
Các chỉ số xét nghiệm và chẩn đoán hình ảnh khác hiện tại trong giới hạn bình thường.
</t>
  </si>
  <si>
    <t>Béo phì. Gan nhiễm mỡ độ I : Hạn chế dầu mỡ. Tập thể dục
Hồng cầu nhỏ. Tăng bạch cầu (Đang viêm họng)
Tăng men gan. Tăng mỡ máu : Hạn chế bia rượu, dầu mỡ. Tập thể dục. Xét nghiệm lại sau 2 tháng
Nhân thùy giáp trái kt # 7x5 mm, TIRADS 3. Nang keo thùy giáp trái, kt # 4x2 mm TIRADS 1 : 6 tháng sau siêu âm kiểm tra lại tuyến giáp
Mắt phải mụn thịt độ III : Khám chuyên khoa mắt định kỳ
Cao răng hai hàm : Lấy cao răng định kỳ
Các chỉ số xét nghiệm và chẩn đoán hình ảnh khác hiện tại trong giới hạn bình thường.</t>
  </si>
  <si>
    <t>Nguyễn Thành Nhựt</t>
  </si>
  <si>
    <t xml:space="preserve">Vẹo vách ngăn sang phải
Mất R36, 37. Chân R46. Sức nhai &gt; 61 % </t>
  </si>
  <si>
    <t>56.3</t>
  </si>
  <si>
    <t>130</t>
  </si>
  <si>
    <t>SỎI NIỆU QUẢN PHẢI/ THẬN PHẢI Ứ NƯỚC NHẸ.</t>
  </si>
  <si>
    <t xml:space="preserve">Tăng men gan 
Dày thất trái 
Sỏi niệu quản phải / Thận phải ứ nước nhẹ
Vẹo vách ngăn sang phải
Mất R36, 37. Chân R46. Sức nhai &gt; 61 % 
Các chỉ số xét nghiệm và chẩn đoán hình ảnh khác hiện tại trong giới hạn bình thường </t>
  </si>
  <si>
    <t xml:space="preserve">Tăng men gan: Hạn chế bia rượu. Xét nghiệm thêm Viêm gan A,B, C
Dày thất trái: Kiểm soát huyết áp
Sỏi niệu quản phải / Thận phải ứ nước nhẹ: Khám điều trị tại bệnh viện
Vẹo vách ngăn sang phải
Mất R36, 37. Chân R46. Sức nhai &gt; 61 %: Điều trị nha khoa 
Các chỉ số xét nghiệm và chẩn đoán hình ảnh khác hiện tại trong giới hạn bình thường </t>
  </si>
  <si>
    <t>Đỗ Mạnh Tuấn</t>
  </si>
  <si>
    <t>Dư cân
Mắt trái nhược thị</t>
  </si>
  <si>
    <t>40.5</t>
  </si>
  <si>
    <t>Theo dõi hội chứng WPW</t>
  </si>
  <si>
    <t>GAN NHIỄM MỠ ĐỘ I 
SỎI THẬN PHẢI.
NANG THẬN TRÁI.</t>
  </si>
  <si>
    <t>Dư cân
Theo dõi hội chứng WPW
Gan nhiễm mỡ độ I. Sỏi thận phải d # 4 mm. Nang thận trái d # 26 mm.
Mắt trái nhược thị
Các chỉ số xét nghiệm và chẩn đoán hình ảnh khác hiện tại trong giới hạn bình thường</t>
  </si>
  <si>
    <t>Dư cân, Gan nhiễm mỡ độ I: Hạn chế bia rượu, dầu mỡ, tập thể dục
Theo dõi hội chứng WPW: Khám chuyên khoa tim mạch
Sỏi thận phải d # 4 mm. Nang thận trái d # 26 mm: Siêu âm bụng mỗi 6 tháng
Mắt trái nhược thị
Các chỉ số xét nghiệm và chẩn đoán hình ảnh khác hiện tại trong giới hạn bình thường</t>
  </si>
  <si>
    <t>Nguyễn Tấn Tuân</t>
  </si>
  <si>
    <t>110/73</t>
  </si>
  <si>
    <t xml:space="preserve">Mắt trái mộng thịt
Mất R37, 46, 47. Chân R45. Sức nhai &gt; 61 % </t>
  </si>
  <si>
    <t>NHU MÔ TUYẾN GIÁP TĂNG TƯỚI MÁU NHIỀU.</t>
  </si>
  <si>
    <t xml:space="preserve">Rối loạn công thức bạch cầu. Tăng men gan.
Nhu mô tuyến giáp tăng tưới máu nhiều
Mắt trái mộng thịt
Mất R37, 46, 47. Chân R45. Sức nhai &gt; 61 % 
Các chỉ số xét nghiệm và chẩn đoán hình ảnh khác hiện tại trong giới hạn bình thường </t>
  </si>
  <si>
    <t xml:space="preserve">Rối loạn công thức bạch cầu: Kiểm tra lại công thức máu sau một thời gian nghỉ ngơi
Tăng men gan: Hạn chế bia rượu. Kiểm tra thêm viêm gan A, B, C
Nhu mô tuyến giáp tăng tưới máu nhiều: Kiểm tra thêm FT4, TSH
Mắt trái mộng thịt: Khám chuyên khoa mắt định kỳ
Mất R37, 46, 47. Chân R45. Sức nhai &gt; 61 %: Điều trị nha khoa 
Các chỉ số xét nghiệm và chẩn đoán hình ảnh khác hiện tại trong giới hạn bình thường </t>
  </si>
  <si>
    <t>Hồ Văn Vũ</t>
  </si>
  <si>
    <t xml:space="preserve">Dư cân
Hai mắt tật khúc xạ
Amydan quá phát
Chân R36, 37. R38 vỡ lớn. Mất R46, 47. Sức nhai &gt; 61 % </t>
  </si>
  <si>
    <t>3.41</t>
  </si>
  <si>
    <t xml:space="preserve">GAN NHIỄM MỠ ĐỘ II
SỎI NHỎ THẬN TRÁI </t>
  </si>
  <si>
    <t>Dư cân
Tăng GGT. Tăng mỡ máu
Gan nhiễm mỡ độ II
Sỏi nhỏ thận trái d # 6 mm.
Hai mắt tật khúc xạ
Amydan quá phát
Chân R36, 37. R38 vỡ lớn. Mất R46, 47. Sức nhai &gt; 61 % 
Các chỉ số xét nghiệm và chẩn đoán hình ảnh khác hiện tại trong giới hạn bình thường.</t>
  </si>
  <si>
    <t>Dư cân. Tăng GGT. Tăng mỡ máu. Gan nhiễm mỡ độ II: Hạn chế dầu mỡ, bia rượu, nội tạng động vật.Tập thể dục
Sỏi nhỏ thận trái d # 6 mm: Uống nhiều nước. Siêu âm bụng định kỳ
Hai mắt tật khúc xạ: Mang kính phù hợp
Amydan quá phát: Tránh uống đồ lạnh. Khám chuyên khoa TMH định kỳ 
Chân R36, 37. R38 vỡ lớn. Mất R46, 47. Sức nhai &gt; 61 %: Điều trị nha khoa
Các chỉ số xét nghiệm và chẩn đoán hình ảnh khác hiện tại trong giới hạn bình thường.</t>
  </si>
  <si>
    <t>Nguyễn Văn Sự</t>
  </si>
  <si>
    <t xml:space="preserve">Mắt trái mộng thịt
Mất R27, 36, 46, 47. Chân R34. Sức nhai &gt; 61 % </t>
  </si>
  <si>
    <t xml:space="preserve">Mắt trái mộng thịt
Mất R27, 36, 46, 47. Chân R34. Sức nhai &gt; 61 % 
Các chỉ số xét nghiệm và chẩn đoán hình ảnh hiện tại trong giới hạn bình thường </t>
  </si>
  <si>
    <t xml:space="preserve">Mắt trái mộng thịt: Khám chuyên khoa mắt định kỳ
Mất R27, 36, 46, 47. Chân R34. Sức nhai &gt; 61 %: Điều trị nha khoa 
Các chỉ số xét nghiệm và chẩn đoán hình ảnh hiện tại trong giới hạn bình thường </t>
  </si>
  <si>
    <t xml:space="preserve">Mất R16, 24, 27, 36. Cao răng 2 hàm. Sức nhai &gt; 61 % </t>
  </si>
  <si>
    <t xml:space="preserve">Tăng GGT. Tăng mỡ máu 
Mất R16, 24, 27, 36. Cao răng 2 hàm. Sức nhai &gt; 61 % 
Các chỉ số xét nghiệm và chẩn đoán hình ảnh  khác hiện tại trong giới  hạn bình thường. </t>
  </si>
  <si>
    <t xml:space="preserve">Tăng GGT. Tăng mỡ máu: Bỏ thuốc lá. Kiêng mỡ. Tập thể dục. Dùng thuốc
Mất R16, 24, 27, 36. Cao răng 2 hàm. Sức nhai &gt; 61 %: Điều trị nha khoa 
Các chỉ số xét nghiệm và chẩn đoán hình ảnh  khác hiện tại trong giới  hạn bình thường. </t>
  </si>
  <si>
    <t>Đỗ Văn Hiếu</t>
  </si>
  <si>
    <t>110/66</t>
  </si>
  <si>
    <t>K Phổi phải đã điều trị năm 2022 hiện ổn (đã hóa trị).
Phẫu thuật cắt thùy dưới phổi phải do K năm 2022.</t>
  </si>
  <si>
    <t>Thiếu máu hồng cầu nhỏ (Tăng RBC, Giảm MCV, MCH, MCHC).</t>
  </si>
  <si>
    <t>0.956</t>
  </si>
  <si>
    <t>70.8</t>
  </si>
  <si>
    <t>Bạch cầu niệu (++).</t>
  </si>
  <si>
    <t xml:space="preserve">Góc sườn hoành phải tù, vòm hoành phải lên cao theo dõi tràn dịch màng phổi không loại trừ dày dính màng phổi. </t>
  </si>
  <si>
    <t xml:space="preserve">NHÂN 1/3 TRÊN THÙY PHẢI TUYẾN GIÁP (TIRADS 4)
NHÂN GIÁP THÙY PHẢI (TIRADS 3)
NANG GIÁP KEO NHỎ HAI THÙY (TIRADS 1) (theo ACR TIRADS 2017).
* 
</t>
  </si>
  <si>
    <t>K Phổi phải đã điều trị năm 2022 hiện ổn (đã hóa trị). Phẫu thuật cắt thùy dưới phổi phải do K năm 2022.
Thiếu máu hồng cầu nhỏ.
Bạch cầu niệu (++) (TD Viêm tiết niệu).
Góc sườn hoành phải tù, vòm hoành phải lên cao theo dõi tràn dịch màng phổi không loại trừ dày dính màng phổi.
Nhân 1/3 trên thùy phải tuyến giáp d # 3 mm (TIRADS 4). Nhân giáp thùy phải kt # 7x5 mm (TIRADS 3). Nang keo nhỏ hai thùy (P) d &lt; 3 mm và (T) d &lt; 2 mm (TIRADS 1).
Các kết quả xét nghiệm và chẩn đoán hình ảnh khác trong giới hạn bình thường.</t>
  </si>
  <si>
    <t>K Phổi phải đã điều trị năm 2022 hiện ổn (đã hóa trị).
Phẫu thuật cắt thùy dưới phổi phải do K năm 2022.
Góc sườn hoành phải tù, vòm hoành phải lên cao theo dõi tràn dịch màng phổi không loại trừ dày dính màng phổi. Chụp CT ngực. Khám CK hô hấp
Thiếu máu hồng cầu nhỏ. Xét nghiệm sắt, Ferrritin, Trisure Carrier
Bạch cầu niệu (++) (TD Viêm tiết niệu): Uống nhiều nước. Không nhịn tiểu.
Nhân 1/3 trên thùy phải tuyến giáp d # 3 mm (TIRADS 4). Nhân giáp thùy phải kt # 7x5 mm (TIRADS 3). Nang keo nhỏ hai thùy (P) d &lt; 3 mm và (T) d &lt; 2 mm (TIRADS 1): Siêu âm giáp sau 06 tháng.
Các kết quả xét nghiệm và chẩn đoán hình ảnh khác trong giới hạn bình thường.</t>
  </si>
  <si>
    <t>Lê Trí Đức</t>
  </si>
  <si>
    <t xml:space="preserve">Nang keo thùy trái tuyến giáp d # 1.5 mm (TIRADS 1)
R38 mọc lệch
Các chỉ số xét nghiệm và chẩn đoán hình ảnh khác hiện tại trong giới hạn bình thường.
</t>
  </si>
  <si>
    <t xml:space="preserve">Nang keo thùy trái tuyến giáp d # 1.5 mm (TIRADS 1): Siêu âm giáp theo dõi hằng năm
R38 mọc lệch : Điều trị nha khoa
Các chỉ số xét nghiệm và chẩn đoán hình ảnh khác hiện tại trong giới hạn bình thường.
</t>
  </si>
  <si>
    <t>Nguyễn Quốc Nghi</t>
  </si>
  <si>
    <t>118/80</t>
  </si>
  <si>
    <t xml:space="preserve">Hai mắt mộng thịt độ I
Chân R16. Mất R36, 37, 47, 47. Sức nhai &gt; 61 % </t>
  </si>
  <si>
    <t>Tăng men gan
Tiền loãng xương
Hai mắt mộng thịt độ I
Chân R16. Mất R36, 37, 47, 47. Sức nhai &gt; 61 % 
Các chỉ số xét nghiệm và chẩn đoán hình ảnh khác hiện tại trong giới hạn bình thường.</t>
  </si>
  <si>
    <t>Tăng men gan: Giảm rượu bia. Xét nghiệm thêm Viêm gan A,B, C
Tiền loãng xương: Tập thể dục
Hai mắt mộng thịt độ I: Khám chuyên khoa mắt định kỳ
Chân R16. Mất R36, 37, 47, 47. Sức nhai &gt; 61 % : Điều trị nha khoa
Các chỉ số xét nghiệm và chẩn đoán hình ảnh khác hiện tại trong giới hạn bình thường.</t>
  </si>
  <si>
    <t>Võ Minh Toàn</t>
  </si>
  <si>
    <t xml:space="preserve">Vết thương thấu ngực (T), có tràn dịch màn phổi (T) 2018, hiện ổn
Béo phì 
Mất R16, 37, 34. Sức nhai &gt; 61 % </t>
  </si>
  <si>
    <t>222.4</t>
  </si>
  <si>
    <t>Mờ đồng nhất đáy phổi + tù góc sườn hoành trái =&gt; Theo dõi tràn dịch màng phổi trái lượng ít.</t>
  </si>
  <si>
    <t>Nốt vôi hoá gan phải.</t>
  </si>
  <si>
    <t>Không thấy hình ảnh bất thường trên siêu âm tuyến giáp .</t>
  </si>
  <si>
    <t xml:space="preserve">Béo phì 
Vết thương thấu ngực (T), có tràn dịch màn phổi (T) 2018, hiện ổn
Mờ đồng nhất đáy phổi + tù góc sườn hoành trái =&gt; Theo dõi tràn dịch màn phổi trái lượng ít (do vết thương cũ, di chứng # dày dính màn phổi (T)
Tăng men gan
Nốt vôi hoá gan phải,kt # 11x6 mm
Mất R16, 37, 34. Sức nhai &gt; 61 % 
Các chỉ số xét nghiệm và chẩn đoán hình ảnh khác hiện tại trong giới hạn bình thường
</t>
  </si>
  <si>
    <t>Béo phì. Tăng men gan: Hạn chế bia rượu. Tập thể dục 
Mờ đồng nhất đáy phổi + tù góc sườn hoành trái =&gt; Theo dõi tràn dịch màn phổi trái lượng ít (do vết thương cũ, di chứng # dày dính màn phổi (T): Siêu âm màng phổi
Nốt vôi hoá gan phải, kt # 11x6 mm: Siêu âm bụng định kỳ
Mất R16, 37, 34. Sức nhai &gt; 61 %: Điều trị nha khoa
Các chỉ số xét nghiệm và chẩn đoán hình ảnh khác hiện tại trong giới hạn bình thường</t>
  </si>
  <si>
    <t>Nguyễn Hồng Phong</t>
  </si>
  <si>
    <t xml:space="preserve">Dư cân
Mất R36, 37, 46. Sức nhai &gt; 61 % </t>
  </si>
  <si>
    <t>6.30</t>
  </si>
  <si>
    <t>70.1</t>
  </si>
  <si>
    <t xml:space="preserve">Dư cân
Tăng WBC
Tăng men gan. Tăng mỡ máu.
Mất R36, 37, 46. Sức nhai &gt; 61 % 
Các chỉ số xét nghiệm và chẩn đoán hình ảnh khác hiện tại trong giới hạn bình thường.
</t>
  </si>
  <si>
    <t xml:space="preserve">Dư cân: Tập thể dục
Tăng WBC
Tăng men gan. Tăng mỡ máu: Hạn chế rượu bia
Mất R36, 37, 46. Sức nhai &gt; 61 % : Điều trị nha khoa
Các chỉ số xét nghiệm và chẩn đoán hình ảnh khác hiện tại trong giới hạn bình thường.
</t>
  </si>
  <si>
    <t>Lê Hùng Anh</t>
  </si>
  <si>
    <t xml:space="preserve">Mắt trái tật khúc xạ
Viêm họng cấp (Đã tư vấn)
Mất R14, 26, 35, 36, 45, 46, 47. Chân R37. Sức nhai &gt; 61 % </t>
  </si>
  <si>
    <t xml:space="preserve">Nhân thuỳ trái tuyến giáp ( TIRADS  5)
Nhân thuỳ phải tuyến giáp ( TIRADS  4) (theo ACR TIRADS 2017).
* 
</t>
  </si>
  <si>
    <t xml:space="preserve">Tăng cholesterol
Nhân thuỳ trái tuyến giáp kt # 10x8 mm ( TIRADS  5). Nhân thuỳ phải tuyến giáp kt # 5x4 mm. ( TIRADS  4) 
Mắt trái tật khúc xạ
Viêm họng cấp (Đã tư vấn)
Tiền loãng xương
Mất R14, 26, 35, 36, 45, 46, 47. Chân R37. Sức nhai &gt; 61 % 
Các chỉ số xét nghiệm và chẩn đoán hình ảnh khác hiện tại trong giới hạn bình thường.
</t>
  </si>
  <si>
    <t xml:space="preserve">Tăng cholesterol: Hạn chế bia rượu, mỡ, nội tạng
Nhân thuỳ trái tuyến giáp kt # 10x8 mm ( TIRADS  5). Nhân thuỳ phải tuyến giáp kt # 5x4 mm. ( TIRADS  4) : Siêu âm giáp sau 3 tháng. Đề nghị làm FNA
Mắt trái tật khúc xạ : Mang kính phù hợp
Viêm họng cấp (Đã tư vấn): Tránh uống nước đá
Tiền loãng xương 
Mất R14, 26, 35, 36, 45, 46, 47. Chân R37. Sức nhai &gt; 61 % : Điều trị nha khoa
Các chỉ số xét nghiệm và chẩn đoán hình ảnh khác hiện tại trong giới hạn bình thường.
</t>
  </si>
  <si>
    <t>Ngô Quốc Bảo</t>
  </si>
  <si>
    <t>120/69</t>
  </si>
  <si>
    <t xml:space="preserve">Tăng men gan. Gan nhiễm mỡ độ I
Chân R26, 27, 37. R47 vỡ lớn. Sức nhai &gt; 61 % </t>
  </si>
  <si>
    <t>2.93</t>
  </si>
  <si>
    <t xml:space="preserve">Tăng ALT, AST, GGT, triglyceride
Gan nhiễm mỡ độ I
Chân R26, 27, 37. R47 vỡ lớn. Sức nhai &gt; 61 % 
Các chỉ số xét nghiệm và chẩn đoán hình ảnh khác hiện tại trong giới hạn bình thường.
</t>
  </si>
  <si>
    <t>Tăng ALT, AST, GGT, triglyceride. Gan nhiễm mỡ độ I : Hạn chế bia rượu, dầu mỡ. Tập thể dục. Xét nghiệm thêm Viêm gan A,B, C 
Chân R26, 27, 37. R47 vỡ lớn. Sức nhai &gt; 61 % : Điều trị nha khoa
Các chỉ số xét nghiệm và chẩn đoán hình ảnh khác hiện tại trong giới hạn bình thường.</t>
  </si>
  <si>
    <t>Lê Duy Trinh</t>
  </si>
  <si>
    <t>Tăng huyết áp đang điều trị
Dư cân
Mất R16, 26. R27 vỡ lớn. Sức nhai &gt; 61 %</t>
  </si>
  <si>
    <t xml:space="preserve"> Tăng WBC</t>
  </si>
  <si>
    <t>HIỆN TẠI KHÔNG THẤY HÌNH ẢNH BẤT THƯỜNG TIM PHỔI
Theo dõi gãy cũ cung sau xương sườn 7 bên phải.</t>
  </si>
  <si>
    <t>Tăng huyết áp đang điều trị
Dư cân
Tăng WBC
Tăng GGT, Tăng mỡ máu
TD gãy cung sau xương sườn 7 bên phải
Gan nhiễm mỡ độ I.
Nang keo thùy phải tuyến giáp d # 6 mm (TIRADS 1)
Thiểu xương
Mất R16, 26. R27 vỡ lớn. Sức nhai &gt; 61 % 
Các chỉ số xét nghiệm và chẩn đoán hình ảnh khác hiện tại trong giới hạn bình thường.</t>
  </si>
  <si>
    <t>Tăng huyết áp đang điều trị: Ăn nhạt, tiếp tục điều trị tăng huyết áp
Dư cân.Tăng GGT, Tăng mỡ máu, Gan nhiễm mỡ độ I: Hạn chế dầu mỡ, bia rượu, nội tạng động vật, tập thể dục
Tăng WBC: Kiểm tra lại công thức máu
TD gãy cung sau xương sườn 7 bên phải
Nang keo thùy phải tuyến giáp d # 6 mm (TIRADS 1): Siêu âm giáp định kỳ hằng năm
Thiểu xương: Bổ sung calci
Mất R16, 26. R27 vỡ lớn. Sức nhai &gt; 61 % : Điều trị nha khoa	
Các chỉ số xét nghiệm và chẩn đoán hình ảnh khác hiện tại trong giới hạn bình thường.</t>
  </si>
  <si>
    <t>Bùi Hùng</t>
  </si>
  <si>
    <t xml:space="preserve">Chân R15, 46, 47. Sức nhai &gt; 61 % </t>
  </si>
  <si>
    <t>3.17</t>
  </si>
  <si>
    <t xml:space="preserve">Tăng men gan 
Chân R15, 46, 47. Sức nhai &gt; 61 % 
Các chỉ số xét nghiệm và chẩn đoán hình ảnh khác hiện tại trong giới hạn bình thường </t>
  </si>
  <si>
    <t xml:space="preserve">Tăng men gan: Hạn chế bia rượu. Xét nghiệm thêm Viêm gan A,B, C
Chân R15, 46, 47. Sức nhai &gt; 61 %: Điều trị nha khoa 
Các chỉ số xét nghiệm và chẩn đoán hình ảnh khác hiện tại trong giới hạn bình thường </t>
  </si>
  <si>
    <t>Đỗ Văn Cương</t>
  </si>
  <si>
    <t>130/92</t>
  </si>
  <si>
    <t xml:space="preserve">Mất R25, 36, 37, 46. Sức nhai &gt; 61 % </t>
  </si>
  <si>
    <t>78.9</t>
  </si>
  <si>
    <t>Tăng men gan
 Polyp túi mật d # 5 mm.
Mất R25, 36, 37, 46. Sức nhai &gt; 61 % 
Các chỉ số xét nghiệm và chẩn đoán hình ảnh khác hiện tại trong giới hạn bình thường</t>
  </si>
  <si>
    <t>Tăng men gan: Hạn chế bia rượu, kiểm tra xét nghiệm viêm gan A, B,C
 Polyp túi mật d # 5 mm.: Siêu âm bụng hằng năm
Mất R25, 36, 37, 46. Sức nhai &gt; 61 % : Điều trị nha khoa
Các chỉ số xét nghiệm và chẩn đoán hình ảnh khác hiện tại trong giới hạn bình thường</t>
  </si>
  <si>
    <t>Lê Hùng Bá</t>
  </si>
  <si>
    <t xml:space="preserve">Hai mắt tật khúc xạ / Mắt trái mộng thịt
Viêm mũi dị ứng
R17, 18 vỡ lớn. Mất R46. Chân R44. Cao răng 2 hàm. Sức nhai &gt; 61 % </t>
  </si>
  <si>
    <t xml:space="preserve">Nhân thuỳ trái tuyến giáp ( TIRADS 5)  
Nhân thuỳ phải tuyến giáp ( TIRADS 4) (theo ACR TIRADS 2017).
* 
</t>
  </si>
  <si>
    <t xml:space="preserve">Tăng mỡ máu
Nang thận phải, d # 20 mm
Nhân thuỳ trái tuyến giáp, kt # 13x13 mm ( TIRADS 5)  
Nhân thuỳ phải tuyến giáp, ktmax #7x6 ( TIRADS 4
Tiền loãng xương
Hai mắt tật khúc xạ / Mắt trái mộng thịt
Viêm mũi dị ứng
R17, 18 vỡ lớn. Mất R46. Chân R44. Cao răng 2 hàm. Sức nhai &gt; 61 %
Các chỉ số xét nghiệm và chẩn đoán hình ảnh khác hiện tại trong giới hạn bình thường. </t>
  </si>
  <si>
    <t xml:space="preserve">Tăng mỡ máu: Kiêng dầu mỡ, tập thê dục
Nang thận phải: theo dõi hằng năm, Siêu âm bụng
Nhân thuỳ trái, nhân thuỳ phải tuyến giáp: FNA
Tiền loãng xương: bổ sung calcli
Hai mắt tật khúc xạ / Mắt trái mộng thịt: Mang kính phù hợp. Khám chuyên khoa mắt định kỳ
Viêm mũi dị ứng: Tránh tiếp xúc khói, bụi, lạnh 
R17, 18 vỡ lớn. Mất R46. Chân R44. Cao răng 2 hàm. Sức nhai &gt; 61%: Điều trị nha khoa 
Các chỉ số xét nghiệm và chẩn đoán hình ảnh khác hiện tại trong giới hạn bình thường. </t>
  </si>
  <si>
    <t>Đoàn Văn Trúc</t>
  </si>
  <si>
    <t xml:space="preserve">Hồng cầu nhỏ
Mất R36. Chân R46, 47, 48. Sức nhai &gt; 61 % </t>
  </si>
  <si>
    <t xml:space="preserve">Giảm  MCV,MCH , MCHC
</t>
  </si>
  <si>
    <t xml:space="preserve">Hồng cầu nhỏ
Mất R36. Chân R46, 47, 48. Sức nhai &gt; 61 % 
Các chỉ số xét nghiệm và chẩn đoán hình ảnh khác hiện tại trong giới hạn bình thường </t>
  </si>
  <si>
    <t xml:space="preserve">Hồng cầu nhỏ: Xét nghiệm Trisure Carier
Mất R36. Chân R46, 47, 48. Sức nhai &gt; 61 % :Điều trị nha khoa
Các chỉ số xét nghiệm và chẩn đoán hình ảnh khác hiện tại trong giới hạn bình thường </t>
  </si>
  <si>
    <t>Đoàn Thế Đầy</t>
  </si>
  <si>
    <t xml:space="preserve">Thoát vị đĩa đệm
Vẹo vách ngăn sang phải
R18 sâu vỡ lớn. Mất R34, 36, 37, 45, 46, 47. Sức nhai &gt; 61 % </t>
  </si>
  <si>
    <t xml:space="preserve">Thoát vị đĩa đệm
Tăng Cholesterol máu
Vẹo vách ngăn sang phải
R18 sâu vỡ lớn. Mất R34, 36, 37, 45, 46, 47. Sức nhai &gt; 61 % 
Các chỉ số xét nghiệm và chẩn đoán hình ảnh khác hiện tại trong giới hạn bình thường
</t>
  </si>
  <si>
    <t>Thoát vị đĩa đệm
Tăng Cholesterol máu: Hạn chế dầu mỡ. Tập thể dục
Vẹo vách ngăn sang phải: Khám chuyên khoa TMH định kỳ
R18 sâu vỡ lớn. Mất R34, 36, 37, 45, 46, 47. Sức nhai &gt; 61 %: Điều trị nha khoa
Các chỉ số xét nghiệm và chẩn đoán hình ảnh khác hiện tại trong giới hạn bình thường</t>
  </si>
  <si>
    <t>Nguyễn Việt Quốc</t>
  </si>
  <si>
    <t xml:space="preserve">Chân R35, 36, 45, 46. R47 sâu vỡ lớn. Sức nhai &gt; 61 % </t>
  </si>
  <si>
    <t>75.7</t>
  </si>
  <si>
    <t>43.0</t>
  </si>
  <si>
    <t>U MỠ DƯỚI DA VÙNG THÀNH BỤNG</t>
  </si>
  <si>
    <t xml:space="preserve">U mỡ dưới da vùng thành bụng kt # 8x22 mm
Chân R35, 36, 45, 46. R47 sâu vỡ lớn. Sức nhai &gt; 61 % 
Các chỉ số xét nghiệm và chẩn đoán hình ảnh khác hiện tại trong giới hạn bình thường.
</t>
  </si>
  <si>
    <t xml:space="preserve">U mỡ dưới da vùng thành bụng kt # 8x22 mm : Siêu âm bụng định kỳ
Chân R35, 36, 45, 46. R47 sâu vỡ lớn. Sức nhai &gt; 61 % :Điều trị nha khoa
Các chỉ số xét nghiệm và chẩn đoán hình ảnh khác hiện tại trong giới hạn bình thường.
</t>
  </si>
  <si>
    <t>Nguyễn Tấn Dũng</t>
  </si>
  <si>
    <t xml:space="preserve">Viêm gan B
Chân R17. Mất R26, 37. R16, 27 vỡ lớn. Sức nhai &gt; 61 % </t>
  </si>
  <si>
    <t>0.792</t>
  </si>
  <si>
    <t>58.6</t>
  </si>
  <si>
    <t>47.3</t>
  </si>
  <si>
    <t>BỆNH LÝ CHỦ MÔ GAN MẬT</t>
  </si>
  <si>
    <t xml:space="preserve">Viêm gan B
Tăng men gan
Bệnh lý chủ mô gan mật.
Chân R17. Mất R26, 37. R16, 27 vỡ lớn. Sức nhai &gt; 61 % 
Các chỉ số xét nghiệm và chẩn đoán hình ảnh khác hiện tại trong giới hạn bình thường.
</t>
  </si>
  <si>
    <t xml:space="preserve">Viêm gan B/ Tăng men gan: Định lượng virus Viêm gan B
Bệnh lý chủ mô gan mật: Không uống rượu bia.
Chân R17. Mất R26, 37. R16, 27 vỡ lớn. Sức nhai &gt; 61 %: Điều trị nha khoa 
Các chỉ số xét nghiệm và chẩn đoán hình ảnh khác hiện tại trong giới hạn bình thường.
</t>
  </si>
  <si>
    <t>Trương Thân</t>
  </si>
  <si>
    <t xml:space="preserve">Mất R36, 37, 47. Sức nhai&gt; 61% </t>
  </si>
  <si>
    <t>Tim phổi bình thường.
Gãy cũ cung trước xương sườn 6 trái.</t>
  </si>
  <si>
    <t>Tăng Gamma GT. Tăng Cholesterol 
Gãy cũ cung trước xương sườn 6 bên trái 
Mất R36, 37, 47. Sức nhai&gt; 61% 
Các kết quả xét nghiệm và chẩn đoán hình ảnh khác trong giới hạn bình thường.</t>
  </si>
  <si>
    <t>Tăng Gamma GT. Tăng Cholesterol: Hạn chế bia rượu, chất béo
Gãy cũ cung trước xương sườn 6 bên trái 
Mất R36, 37, 47. Sức nhai&gt; 61% : Điều trị nha khoa 
Các kết quả xét nghiệm và chẩn đoán hình ảnh khác trong giới hạn bình thường.</t>
  </si>
  <si>
    <t>Nguyễn Hữu Thọ</t>
  </si>
  <si>
    <t>Ra mồ hôi tay ít
Vẹo vách ngăn sang phải
Chân R25, 26. Mất R36, 36. Cao răng 2 hàm. Sức nhai &gt; 61 %</t>
  </si>
  <si>
    <t>0.760</t>
  </si>
  <si>
    <t>84.4</t>
  </si>
  <si>
    <t xml:space="preserve">Tăng men gan 
Nang keo hai thùy tuyến giáp 3 mm (TIRADS 1)
Ra mồ hôi tay ít
Vẹo vách ngăn sang phải
Chân R25, 26. Mất R36, 36. Cao răng 2 hàm. Sức nhai &gt; 61 % 
Các chỉ số xét nghiệm và chẩn đoán hình ảnh khác hiện tại trong giới hạn bình thường </t>
  </si>
  <si>
    <t xml:space="preserve">Tăng men gan: Hạn chế rượu bia
Nang keo hai thùy tuyến giáp 3 mm (TIRADS 1): Siêu âm giáp hằng năm
Ra mồ hôi tay ít: Khám chuyên khoa thần kinh
Vẹo vách ngăn sang phải
Chân R25, 26. Mất R36, 36. Cao răng 2 hàm. Sức nhai &gt; 61 %: Điều trị nha khoa  
Các chỉ số xét nghiệm và chẩn đoán hình ảnh khác hiện tại trong giới hạn bình thường </t>
  </si>
  <si>
    <t>Hồ Văn Vương</t>
  </si>
  <si>
    <t xml:space="preserve">Mất R36, 46, 47. Chân R37. Sức nhai &gt; 61 % </t>
  </si>
  <si>
    <t>6.58</t>
  </si>
  <si>
    <t>2.01</t>
  </si>
  <si>
    <t xml:space="preserve">Tăng HGB. Tăng nhẹ Glucose
Mất R36, 46, 47. Chân R37. Sức nhai &gt; 61 % 
Các chỉ số xét nghiệm và chẩn đoán hình ảnh khác hiện tại trong giới hạn bình thường
</t>
  </si>
  <si>
    <t xml:space="preserve">Tăng HGB: Uống nhiều nước
Tăng nhẹ Glucose: Giảm ăn tinh bột, đồ ngọt. Tập thể dục đều.
Mất R36, 46, 47. Chân R37. Sức nhai &gt; 61 %: Điều trị nha khoa 
Các chỉ số xét nghiệm và chẩn đoán hình ảnh khác hiện tại trong giới hạn bình thường
</t>
  </si>
  <si>
    <t>Lê Văn Mậu</t>
  </si>
  <si>
    <t>150/95</t>
  </si>
  <si>
    <t xml:space="preserve">Tiền sử huyết áp cần điều trị thường xuyên
Viêm mũi dị ứng/ sẹo nhĩ trái
Phục hình háo lắp bán hàm hàm trên, hàm dưới. Mất R46, 47. Sức nhai &gt; 61 % 
</t>
  </si>
  <si>
    <t>Cung thất phải phồng, đề nghị phối hợp siêu âm tim.
Gãy cũ xương đòn trái.</t>
  </si>
  <si>
    <t xml:space="preserve">Tiền sử huyết áp cần điều trị thường xuyên
Viêm mũi dị ứng/ sẹo nhĩ trái
Cung thất phải phồng, đề nghị phối hợp siêu âm tim.Gãy cũ xương đòn trái
Phục hình háo lắp bán hàm hàm trên, hàm dưới. Mất R46, 47. Sức nhai &gt; 61 % 
Tiền loãng xương
Các chỉ số xét nghiệm và chẩn đoán hình ảnh khác hiện tại trong giới hạn bình thường.
</t>
  </si>
  <si>
    <t xml:space="preserve">Tiền sử huyết áp cần điều trị thường xuyên
Viêm mũi dị ứng/ sẹo nhĩ trái : Tránh tiếp xúc khói, bụi, lạnh
Cung thất phải phồng: Đề nghị phối hợp siêu âm 
Gãy cũ xương đòn trái
Phục hình háo lắp bán hàm hàm trên, hàm dưới. Mất R46, 47. Sức nhai &gt; 61 % : Điều trị nha khoa
Tiền loãng xương : Tập thể dục
Các chỉ số xét nghiệm và chẩn đoán hình ảnh khác hiện tại trong giới hạn bình thường.
</t>
  </si>
  <si>
    <t>Huỳnh Công Đức</t>
  </si>
  <si>
    <t xml:space="preserve">Cao huyết áp đang điều trị
Sỏi thận 2 bên
Gout
Chân R15, 16, 25, 26. Mất R37, 46. Sức nhai &gt; 61 % </t>
  </si>
  <si>
    <t>7.92</t>
  </si>
  <si>
    <t>TD HEMANGIOMA GAN PHẢI.
SỎI THẬN + TD BỆNH LÝ XỐP TỦY THẬN HAI BÊN.
NANG THẬN TRÁI.</t>
  </si>
  <si>
    <t xml:space="preserve">Nhân thùy trái tuyến giáp, TIRADS 3(theo ACR TIRADS 2017).
* 
</t>
  </si>
  <si>
    <t xml:space="preserve">Cao huyết áp đang điều trị
Sỏi thận 2 bên
Gout
Tăng mỡ máu
Td hemangioma gan phải.
Sỏi thận phải d # 5 mm, Sỏi thận trái d # 8 mm + td bệnh lý xốp tủy thận hai bên.Nang thận trái kt # 7x7 mm.
Nhân thùy trái tuyến giáp, (TIRADS 3)kt # 5x3 mm
Chân R15, 16, 25, 26. Mất R37, 46. Sức nhai &gt; 61 % 
Các chỉ số xét nghiệm và chẩn đoán hình ảnh khác hiện tại trong giới hạn bình thường
</t>
  </si>
  <si>
    <t xml:space="preserve">Cao huyết áp đang điều trị: Tiếp tục điều trị cao huyết áp
Gout
Tăng mỡ máu: Giảm chất béo, dầu mỡ, tinh bột, giảm ngọt, tăng cường vận động
Td hemangioma gan phải. Sỏi thận 2 bên. Sỏi thận phải d # 5 mm, Sỏi thận trái d # 8 mm. TD bệnh lý xốp tủy thận hai bên. Nang thận trái kt # 7x7 mm: Siêu âm bụng định kỳ 3-6 tháng. Uống nhiều nước
Nhân thùy trái tuyến giáp, (TIRADS 3)kt # 5x3 mm: Siêu âm giáp định kỳ 6 tháng
Chân R15, 16, 25, 26. Mất R37, 46. Sức nhai &gt; 61 % : Điều trị nha khoa
Các chỉ số xét nghiệm và chẩn đoán hình ảnh khác hiện tại trong giới hạn bình thường
</t>
  </si>
  <si>
    <t>Dương Quang Quý</t>
  </si>
  <si>
    <t xml:space="preserve">Dư cân 
Hai mắt tật khúc xạ 
Mất R26, 47. Chân R37. R38, 46 vỡ lớn. Sức nhai &gt; 61 % 
 </t>
  </si>
  <si>
    <t>MCV nhỏ.</t>
  </si>
  <si>
    <t xml:space="preserve">Nhân nhỏ thùy trái tuyến giáp (TIRADS 3) (theo ACR TIRADS 2017).
* 
</t>
  </si>
  <si>
    <t xml:space="preserve">Dư cân 
MCV nhỏ.
Nang thận phải # 17 mm
Nhân nhỏ thùy giáp trái kt # 3.7x2 mm, TIRADS 3
Hai mắt tật khúc xạ 
Mất R26, 47. Chân R37. R38, 46 vỡ lớn. Sức nhai &gt; 61 % 
Các chỉ số xét nghiệm và chẩn đoán hình ảnh  khác hiện tại trong giới  hạn bình thường. </t>
  </si>
  <si>
    <t xml:space="preserve">Dư cân: Tập thể dục
MCV nhỏ: Xét nghiệm Fe, Ferritin, TriSure carrier
Nang thận phải # 17 mm: Siêu âm bụng hàng năm
Nhân nhỏ thùy giáp trái kt # 3.7x2 mm, TIRADS 3: Siêu âm giáp 6 tháng/ lần.
Hai mắt tật khúc xạ: Mang kính phù  hợp. 
Mất R26, 47. Chân R37. R38, 46 vỡ lớn. Sức nhai &gt; 61 %: Điều trị nha khoa 
Các chỉ số xét nghiệm và chẩn đoán hình ảnh  khác hiện tại trong giới  hạn bình thường. </t>
  </si>
  <si>
    <t>Võ Văn Thành</t>
  </si>
  <si>
    <t xml:space="preserve">Vài nốt tổn thương viêm da vùng ngực,theo dõi viêm da tiếp xúc
Mắt phải thị thần kinh chấn thương
Chân R36, 37. Mất R46. Sức nhai &gt; 61 % </t>
  </si>
  <si>
    <t>74.5</t>
  </si>
  <si>
    <t>Vài nốt tổn thương viêm da vùng ngực,theo dõi viêm da tiếp xúc
Tăng WBC ( do vài nốt tổn thương viêm da đã khô)
Tăng men gan. Tăng mỡ máu
Mắt phải thị thần kinh chấn thương
Chân R36, 37. Mất R46. Sức nhai &gt; 61 % 
Các chỉ số xét nghiệm và chẩn đoán hình ảnh khác hiện tại trong giới hạn bình thường.</t>
  </si>
  <si>
    <t>Vài nốt tổn thương viêm da vùng ngực,theo dõi viêm da tiếp xúc: 
Tăng WBC ( do vài nốt tổn thương viêm da đã khô)
Tăng men gan: Hạn chế rượu bia, kiểm tra viêm gan A, B, C
Tăng mỡ máu: Hạn chế dầu mỡ
Mắt phải thị thần kinh chấn thương: Khám chuyên khoa mắt định kỳ
Chân R36, 37. Mất R46. Sức nhai &gt; 61 % : Điều trị nha khoa	
Các chỉ số xét nghiệm và chẩn đoán hình ảnh khác hiện tại trong giới hạn bình thường.</t>
  </si>
  <si>
    <t>Phan Thanh Ba</t>
  </si>
  <si>
    <t xml:space="preserve">Tăng huyết áp
Mất R35, 36, 46. Chân R47. Sức nhai &gt; 61 % </t>
  </si>
  <si>
    <t xml:space="preserve">Tăng WBC
</t>
  </si>
  <si>
    <t>7.15</t>
  </si>
  <si>
    <t>2.21</t>
  </si>
  <si>
    <t xml:space="preserve">Trục trái. Dày thất trái. Block nhánh trái </t>
  </si>
  <si>
    <t xml:space="preserve">Tăng huyết áp
Tăng WBC (Đang viêm họng)
Trục trái. Dày thất trái. Block nhánh trái
Mất R35, 36, 46. Chân R47. Sức nhai &gt; 61 % 
Các chỉ số xét nghiệm và chẩn đoán hình ảnh khác hiện tại trong giới hạn bình thường.
</t>
  </si>
  <si>
    <t xml:space="preserve">Tăng huyết áp : Kiêng dầu mỡ. Tập thể dục
Tăng WBC (Đang viêm họng)
Tăng huyết áp. Trục trái. Dày thất trái. Block nhánh trái : Ăn nhạt. Đo huyết áp thường xuyên. Kiểm soát tốt huyết áp
Mất R35, 36, 46. Chân R47. Sức nhai &gt; 61 % : Điều trị nha khoa
Các chỉ số xét nghiệm và chẩn đoán hình ảnh khác hiện tại trong giới hạn bình thường.
</t>
  </si>
  <si>
    <t>Nguyễn Văn Lợi</t>
  </si>
  <si>
    <t>Vẹo vách ngăn sang phải.
Chân R36, 46. Mất R47. Sức nhai &gt; 61 %.</t>
  </si>
  <si>
    <t>Tăng men gan. Tăng mỡ máu.
Vẹo vách ngăn sang phải.
Chân R36, 46. Mất R47. Sức nhai &gt; 61 %.
Các kết quả xét nghiệm và chẩn đoán hình ảnh khác trong giới hạn bình thường.</t>
  </si>
  <si>
    <t>Tăng men gan. Tăng mỡ máu: Hạn chế bia rượu, dầu mỡ, nội tạng động vật. Xét nghiệm thêm Viêm gan A,B, C
Vẹo vách ngăn sang phải.
Chân R36, 46. Mất R47. Sức nhai &gt; 61 %: Khám và điều trị nha khoa.
Các kết quả xét nghiệm và chẩn đoán hình ảnh khác trong giới hạn bình thường.</t>
  </si>
  <si>
    <t>Châu Ngọc Đại Long</t>
  </si>
  <si>
    <t xml:space="preserve">Dư cân
Vẹo vách ngăn sang trái
Chân R16, 25, 26, 36, 46. Sức nhai &gt; 61 % </t>
  </si>
  <si>
    <t>2.60</t>
  </si>
  <si>
    <t>72.7</t>
  </si>
  <si>
    <t>GAN NHIỄM MỠ ĐỘ I 
NANG THẬN HAI BÊN.</t>
  </si>
  <si>
    <t>Dư cân
Tăng men gan. Tăng mỡ máu
Gan nhiễm mỡ độ I. Nang thận phải: d # 14 mm, Nang thận trái d &lt; 13 mm
Vẹo vách ngăn sang trái
Chân R16, 25, 26, 36, 46. Sức nhai &gt; 61 % 
Các chỉ số xét nghiệm và chẩn đoán hình ảnh khác hiện tại trong giới hạn bình thường</t>
  </si>
  <si>
    <t>Dư cân.Tăng men gan. Tăng mỡ máu. Gan nhiễm mỡ độ I: Hạn chế dầu mỡ, tập thể dục. Xét nghiệm thêm Viêm gan A,B, C
Nang thận phải: d # 14 mm, Nang thận trái d &lt; 13 mm: Siêu âm bụng định kỳ
Vẹo vách ngăn sang trái
Chân R16, 25, 26, 36, 46. Sức nhai &gt; 61 % : Điều trị nha khoa
Các chỉ số xét nghiệm và chẩn đoán hình ảnh khác hiện tại trong giới hạn bình thường</t>
  </si>
  <si>
    <t>Phạm Thị Ánh</t>
  </si>
  <si>
    <t>Gan nhiễm mỡ độ I- II
Rối loạn giấc ngủ, rối loạn lo âu đã điều trị ổn
Mất R36, 46, 47. R48 sâu. Sức nhai &gt; 61 % : Khám và điều trị nha khoa
Sinh mổ 2 lần</t>
  </si>
  <si>
    <t>Para 2002, sinh mổ 2 lần
Nang vú hai bên (BIRADS 2)</t>
  </si>
  <si>
    <t>1.66</t>
  </si>
  <si>
    <t>3.25</t>
  </si>
  <si>
    <t>Gan nhiễm mỡ độ I - II.</t>
  </si>
  <si>
    <t>Soi tươi
Trichomonas   : Âm tính
Hồng cầu      : Âm tính
Nấm men       : Âm tính
Nấm sợi       : Âm tính
Tế bào âm đạo : ++
Bạch cầu      : +
Nhuộm Gram
Trực khuẩn:   : Gram dương (++)
Cầu khuẩn:    : Âm tính
Clue cells    : Âm tính</t>
  </si>
  <si>
    <t xml:space="preserve">Rối loạn giấc ngủ, rối loạn lo âu đã điều trị ổn
Tăng men gan
Gan nhiễm mỡ độ I- II
Nang vú hai bên (BIRADS 2)d &lt; 5 mm và dmax # 12x6 mm 
Giảm mật độ xương
Mất R36, 46, 47. R48 sâu. Sức nhai &gt; 61 % 
Sinh mổ 2 lần
Các chỉ số xét nghiệm và chẩn đoán hình ảnh khác hiện tại trong giới hạn bình thường
</t>
  </si>
  <si>
    <t xml:space="preserve">Rối loạn giấc ngủ, rối loạn lo âu đã điều trị ổn
Tăng men gan.Gan nhiễm mỡ độ I- II: Giảm chất béo, ăn kiêng giảm cân, tăng thể dục. Xét nghiệm viêm gan A, B, C
Nang vú hai bên (BIRADS 2)d &lt; 5 mm và dmax # 12x6 mm :Siêu âm vú kiểm tra sau 6 tháng + chụp nhũ ảnh
Giảm mật độ xương
Mất R36, 46, 47. R48 sâu. Sức nhai &gt; 61 % : Khám và điều trị nha khoa
Sinh mổ 2 lần
Các chỉ số xét nghiệm và chẩn đoán hình ảnh khác hiện tại trong giới hạn bình thường
   </t>
  </si>
  <si>
    <t>Bùi Thị Xinh</t>
  </si>
  <si>
    <t>Tăng huyết áp.
Viêm đa  khớp.
Mắt phải mộng thịt/Hai mắt lão thị.</t>
  </si>
  <si>
    <t>Para: 2012, sinh thường 2 lần. TD Lạc nội mạc trong cơ tử cung</t>
  </si>
  <si>
    <t>Dày thất trái. TD Bệnh mạch vành mạn.</t>
  </si>
  <si>
    <t>Hồng cầu niệu (+++). Bạch cầu niệu (+).</t>
  </si>
  <si>
    <t>Bóng tim lớn.</t>
  </si>
  <si>
    <t>Polyp túi mật.
TD Lạc nội mạc trong cơ tử cung.</t>
  </si>
  <si>
    <t xml:space="preserve">Nhân giáp thùy trái (TIRADS 3)
Nhân giáp thùy phải (TIRADS 2)
Nang giáp keo hai thùy (TIRADS 1) 
(theo ACR TIRADS 2017).
* 
</t>
  </si>
  <si>
    <t>Tăng huyết áp.
Viêm đa  khớp.
Tăng mỡ máu.
Hồng cầu niệu (+++). Bạch cầu niệu (+).
Dày thất trái. TD Bệnh mạch vành mạn.
Bóng tim lớn.
Polyp túi mật d # 4 mm. TD Lạc nội mạc trong cơ tử cung kt # 15x15 mm.
Nhân giáp thùy trái dmax # 9x6 mm (TIRADS 3). Nhân giáp thùy phải kt # 7x4 mm (TIRADS 2). Nang giáp keo hai thùy (P) dmax # 5 mm và (T) dmax # 8x5 mm (TIRADS 1).
Mắt phải mộng thịt/Hai mắt lão thị.
Các kết quả xét nghiệm và chẩn đoán hình ảnh khác trong giới hạn bình thường.</t>
  </si>
  <si>
    <t>Tăng huyết áp. Dày thất trái. TD Bệnh mạch vành mạn: Chụp CT mạch vành. Khám và điều trị CK tim mạch
Viêm đa  khớp: Khám chuyên khoa cơ xương khớp.
Tăng mỡ máu: Dùng thuốc. Kiêng dầu mỡ. Tập thể dục.
Hồng cầu niệu (+++). Bạch cầu niệu (+): Vệ sinh sạch sẽ.
Polyp túi mật d # 4 mm. TD Lạc nội mạc trong cơ tử cung kt # 15x15 mm: Siêu âm bụng theo dõi hằng năm.
Nhân giáp thùy trái dmax # 9x6 mm (TIRADS 3). Nhân giáp thùy phải kt # 7x4 mm (TIRADS 2). Nang giáp keo hai thùy (P) dmax # 5 mm và (T) dmax # 8x5 mm (TIRADS 1): Siêu âm giáp theo dõi 06 tháng - 01 năm.
Mắt phải mộng thịt/Hai mắt lão thị: Mang kính phù hợp. Khám chuyên khoa mắt định kỳ 
Các kết quả xét nghiệm và chẩn đoán hình ảnh khác trong giới hạn bình thường.</t>
  </si>
  <si>
    <t>Nguyễn Thị Tuyết Sương</t>
  </si>
  <si>
    <t>Nấm da vùng bụng phải ngay thắt lưng quần
Mất R14, 16, 36, 46. Sức nhai &gt; 61 %
Para: 2002, sinh mổ 2 lần</t>
  </si>
  <si>
    <t>Para: 2002, sinh mổ 2 lần
Nhân vú trái (BIRADS 4A)</t>
  </si>
  <si>
    <t xml:space="preserve">Thiếu máu nhẹ hồng cầu nhỏ. </t>
  </si>
  <si>
    <t>Hồng cầu niệu (++) (Gần ngày hành kinh)</t>
  </si>
  <si>
    <t xml:space="preserve">Nhân vú trái (BIRADS 4A)
*
</t>
  </si>
  <si>
    <t xml:space="preserve">Thiếu máu nhẹ hồng cầu nhỏ. Tăng Cholesterol
Hồng cầu niệu (++) (Gần ngày hành kinh)
Nấm da vùng bụng phải ngay thắt lưng quần
Nhân vú trái 6x4 mm (BIRADS 4A)
Mất R14, 16, 36, 46. Sức nhai &gt; 61 % 
Para: 2002, sinh mổ 2 lần
Các chỉ số xét nghiệm và chẩn đoán hình ảnh khác hiện tại trong giới hạn bình thường </t>
  </si>
  <si>
    <t xml:space="preserve">Thiếu máu nhẹ hồng cầu nhỏ: Xét nghiệm sắt, Ferritin, Trisure Carrier
Tăng Cholesterol: Hạn chế dầu mỡ. Tập thể dục 
Hồng cầu niệu (++) (Gần ngày hành kinh): Kiểm tra lại sau sạch kinh 05 ngày
Nấm da vùng bụng phải ngay thắt lưng quần: Khám chuyên khoa da liễu.
Nhân vú trái 6x4 mm (BIRADS 4A): Sinh thiết lõi. Kết hợp nhũ ảnh
Mất R14, 16, 36, 46. Sức nhai &gt; 61 %: Điều trị nha khoa 
Para: 2002, sinh mổ 2 lần
Các chỉ số xét nghiệm và chẩn đoán hình ảnh khác hiện tại trong giới hạn bình thường </t>
  </si>
  <si>
    <t>Chung Thị Phát</t>
  </si>
  <si>
    <t>Mất R17, 36, 37, 42, 46, 47. Sâu R11, 21, 27. Chân R44. Sức nhai &gt; 61 %
Sinh mổ 2 lần</t>
  </si>
  <si>
    <t>Para : 2002, sinh mổ 2 lần</t>
  </si>
  <si>
    <t>Bạch cầu (+), Hồng cầu (++) (gần hành kinh)</t>
  </si>
  <si>
    <t xml:space="preserve">Bạch cầu (+). Hồng cầu (++) (gần hành kinh)
Mất R17, 36, 37, 42, 46, 47. Sâu R11, 21, 27. Chân R44. Sức nhai &gt; 61 %
Tiền loãng xương
Sinh mổ 2 lần
Các chỉ số xét nghiệm và chẩn đoán hình ảnh khác hiện tại trong giới hạn bình thường.
</t>
  </si>
  <si>
    <t>Bạch cầu (+). Hồng cầu (++) (gần hành kinh) : Lấy mẫu kiễm tra lại 
Mất R17, 36, 37, 42, 46, 47. Sâu R11, 21, 27. Chân R44. Sức nhai &gt; 61 % : Khám và điều trị nha khoa
Tiền loãng xương : Bổ sung calci
Sinh mổ 2 lần
Các chỉ số xét nghiệm và chẩn đoán hình ảnh khác hiện tại trong giới hạn bình thường.</t>
  </si>
  <si>
    <t>Nguyễn Thị Thành</t>
  </si>
  <si>
    <t>Dư cân
Mất R14, 15, 27, 37. Chân R26. Sức nhai &gt; 61 % 
Sinh mổ 1 lần, 1 lần phẫu thuật cắt tử cung bán phần do u xơ tử cung năm 2024</t>
  </si>
  <si>
    <t>Para: 1001 Sinh mổ 1 lần, 1 lần phẫu thuật cắt tử cung bán phần do u xơ tử cung năm 2024</t>
  </si>
  <si>
    <t>Bạch cầu niệu (+). Hồng cầu niệu (++)</t>
  </si>
  <si>
    <t>GAN NHIỄM MỠ ĐỘ I 
TỬ CUNG ĐÃ CẮT BÁN PHẦN.</t>
  </si>
  <si>
    <t xml:space="preserve">Nhân thùy phải tuyến giáp, TIRADS 1(theo ACR TIRADS 2017).
* 
</t>
  </si>
  <si>
    <t xml:space="preserve">Dư cân
Bạch cầu niệu (+). Hồng cầu niệu (++)
Gan nhiễm mỡ độ I
Nhân thùy phải tuyến giáp d # 3.5 mm, TIRADS 1
Mất R14, 15, 27, 37. Chân R26. Sức nhai &gt; 61 % 
Sinh mổ 1 lần, 1 lần phẫu thuật cắt tử cung bán phần do u xơ tử cung năm 2024
Các chỉ số xét nghiệm và chẩn đoán hình ảnh khác hiện tại trong giới hạn bình thường.
</t>
  </si>
  <si>
    <t xml:space="preserve">Dư cân. Gan nhiễm mỡ độ I:Hạn chế dầu mỡ . Tập thể dục
Bạch cầu niệu (+). Hồng cầu niệu (++) : Tránh nhịn tiểu. Uống nhiều nước
Nhân thùy phải tuyến giáp d # 3.5 mm, TIRADS 1 : TD siêu âm giáp định kỳ hằng năm 
Mất R14, 15, 27, 37. Chân R26. Sức nhai &gt; 61 % : Khám và điều trị nha khoa
Sinh mổ 1 lần, 1 lần phẫu thuật cắt tử cung bán phần do u xơ tử cung năm 2024
Các chỉ số xét nghiệm và chẩn đoán hình ảnh khác hiện tại trong giới hạn bình thường.
</t>
  </si>
  <si>
    <t>Phạm Thị Lệ</t>
  </si>
  <si>
    <t>Chân R17. Mất R26, 27, 36, 37, 45, 46. Sức nhai &gt; 61 % 
Nang nhỏ vú phải (BIRADS 2)</t>
  </si>
  <si>
    <t>Para : 4003, sinh thường 3 lần
Nang nhỏ vú phải (BIRADS 2)</t>
  </si>
  <si>
    <t>9.57</t>
  </si>
  <si>
    <t>Bạch cầu niệu (+++). Protein niệu (+). Hồng cầu (+). TD nhiễm khuẩn niệu</t>
  </si>
  <si>
    <t xml:space="preserve">Nang nhỏ vú phải (BIRADS 2)
*
</t>
  </si>
  <si>
    <t>Bạch cầu niệu (+++). Protein niệu (+). Hồng cầu (+). TD nhiễm khuẩn niệu
Tiền loãng xương
Nang nhỏ vú phải, d # 2.8 mm (BIRADS 2)
Chân R17. Mất R26, 27, 36, 37, 45, 46. Sức nhai &gt; 61 % 
Các chỉ số xét nghiệm và chẩn đoán hình ảnh  khác hiện tại trong giới  hạn bình thường.</t>
  </si>
  <si>
    <t>Bạch cầu niệu (+++). Protein niệu (+). Hồng cầu (+). TD nhiễm khuẩn niệu: Uống nhiều nước. Kiểm tra lại nước tiểu
Tiền loãng xương: Bổ sung Calci
Nang nhỏ vú phải, d # 2.8 mm (BIRADS 2): kết hợp chụp nhũ ảnh, kiểm tra định kỳ
Chân R17. Mất R26, 27, 36, 37, 45, 46. Sức nhai &gt; 61 %: Điều trị nha khoa
Các chỉ số xét nghiệm và chẩn đoán hình ảnh  khác hiện tại trong giới  hạn bình thường.</t>
  </si>
  <si>
    <t>Nguyễn Văn Lai</t>
  </si>
  <si>
    <t>Không tức ngực, không khó thở, không nghe thổi, T1, T2 đều rõ, đã thay vale cơ học hai lá và động mạch chủ. Hiện đang dùng Sintrom 4mg sáng 1/8 viên, chiều 1/4 viên 
Sẹo mổ cũ (mổ thay vale hai lá và vale động mạch chủ năm 2015) dài 20cm</t>
  </si>
  <si>
    <t>HIỆN TẠI KHÔNG THẤY HÌNH ẢNH BẤT THƯỜNG TIM PHỔI .
Hình cản quang của chỉ thành ngực trước và vòng van nhân tạo.</t>
  </si>
  <si>
    <t xml:space="preserve">Không tức ngực, không khó thở, không nghe thổi, T1, T2 đều rõ, đã thay vale cơ học hai lá và động mạch chủ. Hiện đang dùng Sintrom 4mg sáng 1/8 viên, chiều 1/4 viên 
Sẹo mổ cũ (mổ thay vale hai lá và vale động mạch chủ năm 2015) dài 20cm
Tăng Cholesterol
Hồng cầu niệu (+)
Hình cản quang của chỉ thành ngực trước và vòng van nhân tạo
Các chỉ số xét nghiệm và chẩn đoán hình ảnh khác hiện tại trong giới hạn bình thường 
</t>
  </si>
  <si>
    <t xml:space="preserve">Không tức ngực, không khó thở, không nghe thổi, T1, T2 đều rõ, đã thay vale cơ học hai lá và động mạch chủ. Hiện đang dùng Sintrom 4mg sáng 1/8 viên, chiều 1/4 viên: Tiếp tục khám điều trị CK tim mạch
Tăng Cholesterol: Tập thể dục, hạn chế dầu mỡ
Hồng cầu niệu (+): Kiểm tra lại nước tiểu
Hình cản quang của chỉ thành ngực trước và vòng van nhân tạo
Các chỉ số xét nghiệm và chẩn đoán hình ảnh khác hiện tại trong giới hạn bình thường 
</t>
  </si>
  <si>
    <t>Nguyễn Hữu Quốc</t>
  </si>
  <si>
    <t xml:space="preserve">Thông nhĩ đã phẫu thuật (ổn)
Hai mắt tật khúc xạ
Viêm mũi dị ứng
</t>
  </si>
  <si>
    <t xml:space="preserve">Thông liên nhĩ đã phẫu thuật, ổn </t>
  </si>
  <si>
    <t>- NANG THẬN PHẢI</t>
  </si>
  <si>
    <t xml:space="preserve">Nang thận phải kt # 8x14 mm
Hai mắt tật khúc xạ
Viêm mũi dị ứng
Thông liên nhĩ đã phẫu thuật, ổn
Các chỉ số xét nghiệm và chẩn đoán hình ảnh khác hiện tại trong giới hạn bình thường.
</t>
  </si>
  <si>
    <t xml:space="preserve">Nang thận phải kt # 8x14 mm : Siêu âm bụng định kỳ
Hai mắt tật khúc xạ : Mang kính phù hợp
Viêm mũi dị ứng : Tránh tiếp xúc khói, bụi, lạnh
Thông liên nhĩ đã phẫu thuật, ổn: Siêu âm tim, khám CK tim mạch định kỳ
Các chỉ số xét nghiệm và chẩn đoán hình ảnh khác hiện tại trong giới hạn bình thường.
</t>
  </si>
  <si>
    <t>Trà Minh Thông</t>
  </si>
  <si>
    <t>Nhịp nhanh xoang 91 lần / phút</t>
  </si>
  <si>
    <t>Vài dải xơ mỏng vùng đỉnh phổi phải.</t>
  </si>
  <si>
    <t xml:space="preserve">Dư cân
Tăng men gan ,Tăng mỡ máu 
Gan nhiễm mỡ độ I 
Vài dải xơ mỏng vùng đỉnh phổi phải (tổn thương cũ)
Nhịp nhanh xoang 91 lần /phút
Các chỉ số xét nghiệm và chẩn đoán hình ảnh khác trong giới hạn bình thường  </t>
  </si>
  <si>
    <t xml:space="preserve">Dư cân.Tăng men gan .Tăng mỡ máu .Gan nhiễm mỡ độ I : Ăn nhạt nhiều rau củ, cá , giảm bia rượu đồ chiên, rán, dầu mỡ. Tập thể dục Xét nghiệm thêm Viêm gan A,B,C
Vài dải xơ mỏng vùng đỉnh phổi phải (tổn thương cũ)
Nhịp nhanh xoang 91 lần /phút
Các chỉ số xét nghiệm và chẩn đoán hình ảnh khác trong giới hạn bình thường  </t>
  </si>
  <si>
    <t>Lê Văn Huy Phát</t>
  </si>
  <si>
    <t xml:space="preserve">Dư cân
Vẹo vách ngăn sang trái. </t>
  </si>
  <si>
    <t>77.3</t>
  </si>
  <si>
    <t>67.4</t>
  </si>
  <si>
    <t>250</t>
  </si>
  <si>
    <t xml:space="preserve">Dư cân
Tăng men gan. Tăng mỡ máu 
Vẹo vách ngăn sang trái. 
Các chỉ số xét nghiệm và chẩn đoán hình ảnh khác hiện tại trong giới hạn bình thường. </t>
  </si>
  <si>
    <t xml:space="preserve">Dư cân. Tăng men gan. Tăng mỡ máu: Kiêng rượu bia, thức ăn giàu đạm, tập thể dục, uống nhiều nước. Xét nghiệm thêm Viêm gan A,B,C
Vẹo vách ngăn sang trái. 
Các chỉ số xét nghiệm và chẩn đoán hình ảnh khác hiện tại trong giới hạn bình thường. </t>
  </si>
  <si>
    <t>Hoàng Tiến Phương</t>
  </si>
  <si>
    <t>Dư cân 
Mất R36. Sức nhai &gt; 90%</t>
  </si>
  <si>
    <t>1.71</t>
  </si>
  <si>
    <t xml:space="preserve">Dư cân 
Gan nhiễm mỡ độ I 
Mất R36. Sức nhai &gt; 90%
Các chỉ số xét nghiệm và chẩn đoán hình ảnh khác hiện tại trong giới hạn bình thường.
</t>
  </si>
  <si>
    <t xml:space="preserve">Dư cân. Gan nhiễm mỡ độ I: Vận động, Kiêng dầu mỡ, rượu bia, uống nhiều nước
Mất R36. Sức nhai &gt; 90%:  Điều trị nha khoa 
Các chỉ số xét nghiệm và chẩn đoán hình ảnh khác hiện tại trong giới hạn bình thường.
</t>
  </si>
  <si>
    <t>Đỗ Minh Huấn</t>
  </si>
  <si>
    <t xml:space="preserve">Tăng men gan, Gan nhiễm mỡ độ III
Theo dõi Đái tháo đường tuýp 2 / Dư cân
Hai mắt tật khúc xạ </t>
  </si>
  <si>
    <t>7.57</t>
  </si>
  <si>
    <t>6.98</t>
  </si>
  <si>
    <t>45.6</t>
  </si>
  <si>
    <t>Glucose niệu (+++)</t>
  </si>
  <si>
    <t xml:space="preserve">Tăng Glucose (sau ăn) .Tăng men gan, Tăng mỡ máu 
Glucose niệu (+++)
Gan nhiễm mỡ độ III
Nang thùy phải tuyến giáp kt#6x3mm (TIRADS 1)
Theo dõi Đái tháo đường tuýp 2 /Dư cân
Hai mắt tật khúc xạ 
Các chỉ số xét nghiệm và chẩn đoán hình ảnh khác trong giới hạn bình thường  </t>
  </si>
  <si>
    <t xml:space="preserve">Tăng men gan, Tăng mỡ máu. Gan nhiễm mỡ độ III . Dư cân: Hạn chế bia rượu. Tập thể dục, xét nghiệm thêm Viêm gan A,B,C
Glucose niệu (+++).Tăng Glucose (sau ăn) .Theo dõi Đái tháo đường tuýp 2: Xét nghiệm thêm HbA1c. Cần theo dõi và điều trị bệnh lý Đái Tháo Đường tuýp 2. Giảm ngọt, tinh bột.
Nang thùy phải tuyến giáp kt# 6x3mm (TIRADS 1): Siêu âm giáp định kỳ 
Hai mắt tật khúc xạ: Mang kính phù hợp
Các chỉ số xét nghiệm và chẩn đoán hình ảnh khác trong giới hạn bình thường  </t>
  </si>
  <si>
    <t>Trần Đức Danh</t>
  </si>
  <si>
    <t>30.1</t>
  </si>
  <si>
    <t xml:space="preserve">Tăng Cholesterol. Tăng Triglyceride
Nang thận phải d # 23 mm
Mất R46. Sức nhai &gt;90 % 
Các chỉ số xét nghiệm và chẩn đoán hình ảnh khác hiện tại trong giới hạn bình thường
</t>
  </si>
  <si>
    <t xml:space="preserve">Tăng Cholesterol. Tăng Triglyceride: Tăng cường thể dục
Nang thận phải d # 23 mm: Siêu âm bụng định kỳ 
Mất R46. Sức nhai &gt;90 % :Điều trị nha khoa 
Các chỉ số xét nghiệm và chẩn đoán hình ảnh khác hiện tại trong giới hạn bình thường
</t>
  </si>
  <si>
    <t>Ngô Thị Sương</t>
  </si>
  <si>
    <t>Hai mắt tật khúc xạ
R36,37,15,46 sâu</t>
  </si>
  <si>
    <t>Hồng cầu nhỏ (Giảm MCV, MCH)</t>
  </si>
  <si>
    <t xml:space="preserve">Hồng cầu nhỏ (Giảm MCV, MCH)
Bạch cầu niệu (++)
Nang keo thùy phải 2 mm (TIRADS 1)
Hai mắt tật khúc xạ
R36,37,15,46 sâu
Các chỉ số xét nghiệm và chẩn đoán hình ảnh khác hiện tại trong giới hạn bình thường  </t>
  </si>
  <si>
    <t xml:space="preserve">Hồng cầu nhỏ (Giảm MCV, MCH): Xét nghiệm Trisure Carrier
Bạch cầu niệu (++): uống nhiều nước. Hạn chế nhịn tiểu
Nang keo thùy phải 2 mm (TIRADS 1): Siêu âm giáp định kỳ
Hai mắt tật khúc xạ: Mang kính phù hợp 
R36,37,15,46 sâu: Điều trị nha khoa 
Các chỉ số xét nghiệm và chẩn đoán hình ảnh khác hiện tại trong giới hạn bình thường  </t>
  </si>
  <si>
    <t>Võ Thị Nga</t>
  </si>
  <si>
    <t xml:space="preserve">Thoái hoá đa khớp
 </t>
  </si>
  <si>
    <t>Para : 3003, sinh thường 3 lần
Nang vú trái, BIRADS 3</t>
  </si>
  <si>
    <t>1.36</t>
  </si>
  <si>
    <t xml:space="preserve">NANG VÚ TRÁI, BIRADS 3
*
</t>
  </si>
  <si>
    <t xml:space="preserve">Thoái hoá đa khớp
Nang vú trái, kt # 7x5 mm, BIRADS 3
Các chỉ số xét nghiệm và chẩn đoán hình ảnh  khác hiện tại trong giới  hạn bình thường. </t>
  </si>
  <si>
    <t xml:space="preserve">Thoái hoá đa khớp
Nang vú trái, kt # 7x5 mm, BIRADS 3: Khám vú mỗi 6 tháng
Các chỉ số xét nghiệm và chẩn đoán hình ảnh  khác hiện tại trong giới  hạn bình thường. </t>
  </si>
  <si>
    <t>Nguyễn Thị Thu</t>
  </si>
  <si>
    <t>Hồng cầu niệu (++) (chưa sạch kinh)</t>
  </si>
  <si>
    <t xml:space="preserve">Nhân giáp thùy trái (TIRADS 3)
Nhân giáp thùy phải (TIRADS 2)
(theo ACR TIRADS 2017).
* 
</t>
  </si>
  <si>
    <t xml:space="preserve">Hồng cầu niệu (++) (chưa sạch kinh)
Nhân giáp thùy trái kt # 7x4 mm, TIRADS 3. Nhân thùy giáp phải kt # 3.5x2 mm, TIRADS 2
Tiền loãng xương 
Các chỉ số xét nghiệm và chẩn đoán hình ảnh khác hiện tại trong giới hạn bình thường.
</t>
  </si>
  <si>
    <t xml:space="preserve">Hồng cầu niệu (++) (chưa sạch kinh)
Nhân giáp thùy trái kt # 7x4 mm, TIRADS 3. Nhân thùy giáp phải kt # 3.5x2 mm, TIRADS 2: Siêu âm giáp sau 6 tháng.
Tiền loãng xương: Tập thể dục
Các chỉ số xét nghiệm và chẩn đoán hình ảnh khác hiện tại trong giới hạn bình thường.
</t>
  </si>
  <si>
    <t>Trần Tấn Hợi</t>
  </si>
  <si>
    <t xml:space="preserve">Tăng huyết áp đang điều trị.
Dư cân.
Mổ ruột thừa viêm năm 1991.
Cao răng 2 hàm. </t>
  </si>
  <si>
    <t xml:space="preserve">Tăng huyết áp đang điều trị.
Dư cân.
Mổ ruột thừa viêm năm 1991.
Tăng GGT. Tăng Triglyceride.
Nang giáp thùy phải d # 2 mm (TIRADS 1).
Cao răng 2 hàm. 
Các chỉ số xét nghiệm và chẩn đoán hình ảnh khác hiện tại trong giới hạn bình thường. </t>
  </si>
  <si>
    <t xml:space="preserve">Tăng huyết áp đang điều trị: Ăn nhạt. Tiếp tục điều trị huyết áp.
Dư cân. Tăng GGT. Tăng Triglyceride: Hạn chế bia rượu, dầu mỡ. Tập thể dục.
Mổ ruột thừa viêm năm 1991.
Nang giáp thùy phải d # 2 mm (TIRADS 1): Siêu âm giáp định kỳ.
Cao răng 2 hàm: Lấy cao răng định kỳ.
Các chỉ số xét nghiệm và chẩn đoán hình ảnh khác hiện tại trong giới hạn bình thường. </t>
  </si>
  <si>
    <t>Nguyễn Minh Thưởng</t>
  </si>
  <si>
    <t xml:space="preserve">NANG KEO NHỎ THÙY PHẢI TUYẾN GIÁP (TIRADS 1) (theo ACR TIRADS 2017).
* 
</t>
  </si>
  <si>
    <t xml:space="preserve">Tăng Cholesterol máu
Hồng cầu niệu (+++)
Nang keo nhỏ thuỳ phải tuyến giáp dmax # 2 mm (TIRADS 1)
Hai mắt mộng thịt
Các chỉ số xét nghiệm và chẩn đoán hình ảnh khác hiện tại trong giới hạn bình thường.
</t>
  </si>
  <si>
    <t xml:space="preserve">Tăng Cholesterol máu: Hạn chế dầu mỡ, nội tạng động vật
Hồng cầu niệu (+++): Uống nhiều nước
Nang keo nhỏ thuỳ phải tuyến giáp dmax # 2 mm (TIRADS 1): Siêu âm giáp định kỳ
Hai mắt mộng thịt: Khám chuyên khoa mắt
Các chỉ số xét nghiệm và chẩn đoán hình ảnh khác hiện tại trong giới hạn bình thường.
</t>
  </si>
  <si>
    <t>Nguyễn Quang Phố</t>
  </si>
  <si>
    <t>Dư cân.
Cao răng 2 hàm.</t>
  </si>
  <si>
    <t>Dư cân.
Tăng men gan. Tăng mỡ máu.
Cao răng 2 hàm.
Các kết quả xét nghiệm và chẩn đoán hình ảnh khác trong giới hạn bình thường.</t>
  </si>
  <si>
    <t>Dư cân. Tăng men gan. Tăng mỡ máu: Hạn chế bia rượu, dầu mỡ. Tập thể dục.
Cao răng 2 hàm: Lấy cao răng định kỳ.
Các kết quả xét nghiệm và chẩn đoán hình ảnh khác trong giới hạn bình thường.</t>
  </si>
  <si>
    <t>Nguyễn Đức Kiệt</t>
  </si>
  <si>
    <t xml:space="preserve">Hai mắt cận thị 
Cao răng hai hàm. </t>
  </si>
  <si>
    <t xml:space="preserve">Hai mắt cận thị 
Cao răng hai hàm. 
Các chỉ số xét nghiệm và chẩn đoán hình ảnh khác trong giới hạn bình thường  </t>
  </si>
  <si>
    <t xml:space="preserve">Hai mắt cận thị: Mang kính phù hợp 
Cao răng hai hàm: Lấy cao răng định kỳ  
Các chỉ số xét nghiệm và chẩn đoán hình ảnh khác trong giới hạn bình thường  </t>
  </si>
  <si>
    <t>Nguyễn Hùng Vĩ</t>
  </si>
  <si>
    <t xml:space="preserve">Chân R47. Cao răng 2 hàm. Sức nhai &gt; 90 % </t>
  </si>
  <si>
    <t>7.91</t>
  </si>
  <si>
    <t xml:space="preserve">Tăng mỡ máu
Gan nhiễm mỡ độ II
Tiền loãng xương
Chân R47. Cao răng 2 hàm. Sức nhai &gt; 90 % 
Các chỉ số xét nghiệm và chẩn đoán hình ảnh khác hiện tại trong giới hạn bình thường.
</t>
  </si>
  <si>
    <t>Tăng mỡ máu. Gan nhiễm mỡ độ II : Hạn chế dầu mỡ. Tăng cường thể dục
Tiền loãng xương : Tăng cường thể dục
Chân R47. Cao răng 2 hàm. Sức nhai &gt; 90 % : Điều trị nha khoa
Các chỉ số xét nghiệm và chẩn đoán hình ảnh khác hiện tại trong giới hạn bình thường.</t>
  </si>
  <si>
    <t>Huỳnh Ngọc Trường</t>
  </si>
  <si>
    <t xml:space="preserve">Dư cân
Mất R36. Sức nhai &gt; 90 % </t>
  </si>
  <si>
    <t xml:space="preserve">Nang thùy giáp trái, TIRADS 1 (theo ACR TIRADS 2017).
* 
</t>
  </si>
  <si>
    <t xml:space="preserve">Dư cân
Nang thùy giáp trái kt # 4.4x2.6 mm, TIRADS 1
Mất R36. Sức nhai &gt; 90 % 
Các chỉ số xét nghiệm và chẩn đoán hình ảnh khác hiện tại trong giới hạn bình thường.
</t>
  </si>
  <si>
    <t xml:space="preserve">Dư cân : Tập thể dục
Nang thùy giáp trái kt # 4.4x2.6 mm, TIRADS 1 : Siêu âm giáp định kỳ
Mất R36. Sức nhai &gt; 90 % : Điều trị nha khoa
Các chỉ số xét nghiệm và chẩn đoán hình ảnh khác hiện tại trong giới hạn bình thường.
</t>
  </si>
  <si>
    <t>Nguyễn Quốc Vinh</t>
  </si>
  <si>
    <t>Hai mắt tật khúc xạ 
Cao răng 2 hàm</t>
  </si>
  <si>
    <t xml:space="preserve">Tăng mỡ máu 
Hai mắt tật khúc xạ 
Cao răng 2 hàm
Các chi số xét nghiệm và chẩn đoán hình ảnh khác hiện tại trong giới hạn bình thường </t>
  </si>
  <si>
    <t xml:space="preserve">Tăng mỡ máu: Hạn chế ăn mỡ, nội tạng động vật
Hai mắt tật khúc xạ: Mang kính phù hợp 
Cao răng 2 hàm: Lấy cao răng định kỳ 
Các chi số xét nghiệm và chẩn đoán hình ảnh khác hiện tại trong giới hạn bình thường </t>
  </si>
  <si>
    <t>Bùi Đại Phước</t>
  </si>
  <si>
    <t>Đang điều trị hội chứng thận hư
Cao răng hai hàm.</t>
  </si>
  <si>
    <t>Đang điều trị hội chứng thận hư
Cao răng hai hàm. 
Các chỉ số xét nghiệm và chẩn đoán hình ảnh khác hiện tại trong giới hạn bình thường</t>
  </si>
  <si>
    <t>Đang điều trị hội chứng thận hư: tiếp tục điều trị chuyên khoa
Cao răng hai hàm: Lấy cao răng định kỳ
Các chỉ số xét nghiệm và chẩn đoán hình ảnh khác hiện tại trong giới hạn bình thường</t>
  </si>
  <si>
    <t>Nguyễn Trường Thạnh</t>
  </si>
  <si>
    <t>Mắt phải mộng thịt</t>
  </si>
  <si>
    <t>Tăng men gan
Mắt phải mộng thịt
Các chỉ số xét nghiệm và chẩn đoán hình ảnh khác hiện tại trong giới hạn bình thường</t>
  </si>
  <si>
    <t>Tăng men gan: Hạn chế rượi bia. Kiểm tra Viêm gan A,B,C
Mắt phải mộng thịt: Khám chuyên khoa mắt định kỳ
Các chỉ số xét nghiệm và chẩn đoán hình ảnh khác hiện tại trong giới hạn bình thường</t>
  </si>
  <si>
    <t>Trần Phước Tiến</t>
  </si>
  <si>
    <t>Dư cân
Mổ ruột thừa viêm đã lâu
Viêm mũi dị ứng</t>
  </si>
  <si>
    <t xml:space="preserve">Tăng Eosinophil </t>
  </si>
  <si>
    <t xml:space="preserve">NỐT VÔI NHU MÔ GAN PHẢI/ GAN NHIỄM MỠ ĐỘ I </t>
  </si>
  <si>
    <t xml:space="preserve">Tăng Eosinophil 
Bạch cầu niệu
Nốt vôi nhu mô gan phải d # 7 mm. Gan nhiễm mỡ độ I 
Dư cân
Mổ ruột thừa viêm đã lâu
Viêm mũi dị ứng
Các chi số xét nghiệm và chẩn đoán hình ảnh khác hiện tại trong giới hạn bình thường </t>
  </si>
  <si>
    <t xml:space="preserve">Tăng Eosinophil: Xổ giun
Bạch cầu niệu: Uống nhiều nước 
Nốt vôi nhu mô gan phải d # 7 mm: Siêu âm bụng định kỳ  
Gan nhiễm mỡ độ I .Dư cân: Hạn chế dầu mỡ. Tập thể dục 
Mổ ruột thừa viêm đã lâu
Viêm mũi dị ứng: Tránh tiếp xúc với khói bụi, lạnh 
Các chi số xét nghiệm và chẩn đoán hình ảnh khác hiện tại trong giới hạn bình thường </t>
  </si>
  <si>
    <t>Trương Minh Hiệu</t>
  </si>
  <si>
    <t>Viêm họng trào ngược 
Sâu R36, 37, 46, 47</t>
  </si>
  <si>
    <t>Tăng HGB. Tăng WBC. Giảm Neutrophils. Tăng Lymphocytes.</t>
  </si>
  <si>
    <t xml:space="preserve">Tăng HGB. Tăng WBC. Giảm Neutrophils. Tăng Lymphocytes. Tăng Cholesterol 
Viêm họng trào ngược 
Sâu R36, 37, 46, 47
Các chỉ số xét nghiệm và chẩn đoán hình ảnh khác hiện tại trong giới hạn bình thường.
</t>
  </si>
  <si>
    <t>Tăng HGB. Tăng WBC. Giảm Neutrophils. Tăng Lymphocytesl : Kiểm tra công thức máu định kỳ
Tăng Cholesterol : Giảm dầu mỡ, tập thể dục 
Viêm họng trào ngược : Không ăn chua cay, thức ăn nhiều dầu mỡ
Sâu R36, 37, 46, 47: Điều trị nha khoa
Các chỉ số xét nghiệm và chẩn đoán hình ảnh khác hiện tại trong giới hạn bình thường.</t>
  </si>
  <si>
    <t>Trần Minh Đạo</t>
  </si>
  <si>
    <t xml:space="preserve">Gan nhiễm mỡ độ II. Tăng men gan 
Dư cân
Hai mắt cận thị 
Viêm mũi dị ứng
Mất R46. Sức nhai &gt; 90 % </t>
  </si>
  <si>
    <t>51.2</t>
  </si>
  <si>
    <t xml:space="preserve">Tăng men gan. Tăng mỡ máu 
Gan nhiễm mỡ độ II. 
Giảm mật độ xương
Dư cân
Hai mắt cận thị 
Viêm mũi dị ứng
Mất R46. Sức nhai &gt; 90 % 
Các chỉ số xét nghiệm và chẩn đoán hình ảnh khác trong giới hạn bình thường  
</t>
  </si>
  <si>
    <t xml:space="preserve">Tăng men gan. Gan nhiễm mỡ độ II. Tăng mỡ máu. Dư cân: Hạn chế bia rượu. Giảm ăn chất béo. Tăng vận động thể dục
Giảm mật độ xương: Tập thể dục 
Hai mắt cận thị: Mang kính phù hợp 
Viêm mũi dị ứng: Tránh tiếp xúc với khói, bụi, lạnh 
Mất R46. Sức nhai &gt; 90 %: Điều trị nha khoa 
Các chỉ số xét nghiệm và chẩn đoán hình ảnh khác trong giới hạn bình thường  
</t>
  </si>
  <si>
    <t>Lê Văn Kiên</t>
  </si>
  <si>
    <t xml:space="preserve">Viêm mũi dị ứng
 </t>
  </si>
  <si>
    <t xml:space="preserve">Viêm mũi dị ứng
Các chỉ số xét nghiệm và chẩn đoán hình ảnh  hiện tại trong giới  hạn bình thường. </t>
  </si>
  <si>
    <t xml:space="preserve">Viêm mũi dị ứng: Tránh tiếp xúc với khói bụi, khí lạnh. 
Các chỉ số xét nghiệm và chẩn đoán hình ảnh  hiện tại trong giới  hạn bình thường. </t>
  </si>
  <si>
    <t>Lê Văn Đào</t>
  </si>
  <si>
    <t>TD búi giãn tĩnh mạch vùng 1/3 sau cẳng chân trái
Ra mồ hôi tay ít</t>
  </si>
  <si>
    <t>42.4</t>
  </si>
  <si>
    <t xml:space="preserve">Giãn khẩu kính tĩnh mạch hiển lớn cẳng chân trái, vị trí giãn khẩu kính lớn nhất d # 5.6 mm. TD búi giãn tĩnh mạch vùng 1/3 sau cẳng chân trái
Ra mồ hôi tay ít
Tăng men gan. Tăng mỡ máu
Các chỉ số xét nghiệm và chẩn đoán hình ảnh khác hiện tại trong giới hạn bình thường
</t>
  </si>
  <si>
    <t xml:space="preserve">Giãn khẩu kính tĩnh mạch hiển lớn cẳng chân trái, vị trí giãn khẩu kính lớn nhất d # 5.6 mm. TD búi giãn tĩnh mạch vùng 1/3 sau cẳng chân trái.
Ra mồ hôi tay ít: khám chuyên khoa thần kinh
Tăng men gan: Kiêng rượu bia, xét nghiệm viêm gan A, B, C
Tăng mỡ máu: hạn chế dầu mỡ, tăng cường thể dục
Các chỉ số xét nghiệm và chẩn đoán hình ảnh khác hiện tại trong giới hạn bình thường
</t>
  </si>
  <si>
    <t>Ngô Văn Tân</t>
  </si>
  <si>
    <t>Mắt trái tật khúc xạ
Cao răng 2 hàm</t>
  </si>
  <si>
    <t>TD Hội chứng Brugada</t>
  </si>
  <si>
    <t xml:space="preserve">Tăng ALT
TD Hội chứng Brugada
Mắt trái tật khúc xạ
Cao răng 2 hàm
Các chỉ số xét nghiệm và chẩn đoán hình ảnh khác hiện tại trong giới hạn bình thường.
</t>
  </si>
  <si>
    <t xml:space="preserve">Tăng ALT: Hạn chế bia rượu
TD Hội chứng Brugada: Hạn chế bia rượu, chất kích thích, khám tại bệnh viện khi có choáng, hồi hộp ngực
Mắt trái tật khúc xạ: Mang kính phù hợp
Cao răng 2 hàm: Lấy cao răng định kỳ
Các chỉ số xét nghiệm và chẩn đoán hình ảnh khác hiện tại trong giới hạn bình thường.
</t>
  </si>
  <si>
    <t>Phạm Văn Trị</t>
  </si>
  <si>
    <t>236</t>
  </si>
  <si>
    <t xml:space="preserve">Tăng men gan. Tăng mỡ máu.
Viêm mũi dị ứng
Các chỉ số xét nghiệm và chẩn đoán hình ảnh  khác hiện tại trong giới  hạn bình thường. 
</t>
  </si>
  <si>
    <t xml:space="preserve">Tăng men gan: Kiêng bia rượu. Xét nghiệm thêm viêm gan A,B,C.
Tăng mỡ máu: Hạn chế dầu mỡ. Tập thể dục
Viêm mũi dị ứng: Tránh tiếp xúc với khói bụi, khí lạnh. 
Các chỉ số xét nghiệm và chẩn đoán hình ảnh  khác hiện tại trong giới  hạn bình thường. 
</t>
  </si>
  <si>
    <t>Nguyễn Chánh Tín</t>
  </si>
  <si>
    <t>Dư cân.
Mất R45. Sức nhai &gt; 90 %.</t>
  </si>
  <si>
    <t>Tăng WBC (Viêm họng lúc xét nghiệm máu).</t>
  </si>
  <si>
    <t>37.3</t>
  </si>
  <si>
    <t>Block A-V I</t>
  </si>
  <si>
    <t>Dư cân.
Tăng WBC (Viêm họng lúc xét nghiệm máu).
Tăng GGT. Tăng Triglyceride.
Block A-V I.
Mất R45. Sức nhai &gt; 90 %.
Các kết quả xét nghiệm và chẩn đoán hình ảnh khác trong giới hạn bình thường.</t>
  </si>
  <si>
    <t>Dư cân. Tăng GGT. Tăng Triglyceride: Hạn chế mỡ động vật, rượu bia. Tập thể dục, giảm cân. Xét nghiệm lại Bilan lipid máu sau 01 tháng.
Tăng WBC (Viêm họng lúc xét nghiệm máu).
Block A-V độ I: Kiểm tra điện tim định kỳ.
Mất R45. Sức nhai &gt; 90 %: Điều trị nha khoa.
Các kết quả xét nghiệm và chẩn đoán hình ảnh khác trong giới hạn bình thường.</t>
  </si>
  <si>
    <t>Nguyễn Hoài Mỹ</t>
  </si>
  <si>
    <t>Mắt phải sẹo giác mạc</t>
  </si>
  <si>
    <t xml:space="preserve">Tăng mỡ máu 
Đa Polyp túi mật d &lt; 5 mm.
Mắt phải sẹo giác mạc
Các chỉ số xét nghiệm và chẩn đoán hình ảnh khác hiện tại trong giới hạn bình thường </t>
  </si>
  <si>
    <t xml:space="preserve">Tăng mỡ máu: Kiêng dầu mỡ. Tập thể dục 
Đa Polyp túi mật d &lt; 5 mm: Theo dõi siêu âm bụng hằng năm
Mắt phải sẹo giác mạc
Các chỉ số xét nghiệm và chẩn đoán hình ảnh khác hiện tại trong giới hạn bình thường </t>
  </si>
  <si>
    <t>Võ Ngọc Lợi</t>
  </si>
  <si>
    <t xml:space="preserve">R38, 48 mọc lệch. Mất R46. Sức nhai &gt; 90 % </t>
  </si>
  <si>
    <t>1.89</t>
  </si>
  <si>
    <t xml:space="preserve">Tăng Eosinophils
Nang thận trái d # 8 mm
R38, 48 mọc lệch. Mất R46. Sức nhai &gt; 90 % 
Các chỉ số xét nghiệm và chẩn đoán hình ảnh khác hiện tại trong giới hạn bình thường.
</t>
  </si>
  <si>
    <t xml:space="preserve">Tăng Eosinophils : Xổ giun
Nang thận trái d # 8 mm : Siêu âm bụng kiểm tra định kỳ
R38, 48 mọc lệch. Mất R46. Sức nhai &gt; 90 % : Điều trị nha khoa
Các chỉ số xét nghiệm và chẩn đoán hình ảnh khác hiện tại trong giới hạn bình thường.
</t>
  </si>
  <si>
    <t>Võ Ngọc Hải</t>
  </si>
  <si>
    <t>140/60</t>
  </si>
  <si>
    <t xml:space="preserve">Theo dõi Tăng Huyết áp 
Đang chỉnh nha. Sức nhai &gt; 90 % </t>
  </si>
  <si>
    <t xml:space="preserve">Theo dõi Tăng Huyết áp
Đa polyp túi mật &lt; 5 mm.
Đang chỉnh nha. Sức nhai &gt; 90 % 
Các chi số xét nghiệm và chẩn đoán hình ảnh khác hiện tại trong giới hạn bình thường </t>
  </si>
  <si>
    <t xml:space="preserve">Theo dõi tăng Huyết áp: Ăn nhạt . Đo HA tại nhà liên tục 1 tuần. Ghi lại số đo, Gặp lại Bác sĩ
Đa polyp túi mật &lt; 5 mm: Siêu âm bụng định kỳ  
Đang chỉnh nha. Sức nhai &gt; 90 %: Theo dõi chuyên khoa RHM định kỳ
Các chi số xét nghiệm và chẩn đoán hình ảnh khác hiện tại trong giới hạn bình thường </t>
  </si>
  <si>
    <t>Lê Ngọc Giáp</t>
  </si>
  <si>
    <t>145/75</t>
  </si>
  <si>
    <t>Theo dõi Tăng Huyết áp
Mắt phải mộng thịt
Cao răng 2 hàm</t>
  </si>
  <si>
    <t xml:space="preserve">Theo dõi tăng Huyết áp
Tăng Triglyceride 
Mắt phải mộng thịt
Cao răng 2 hàm
Các chi số xét nghiệm và chẩn đoán hình ảnh khác hiện tại trong giới hạn bình thường </t>
  </si>
  <si>
    <t xml:space="preserve">Theo dõi Tăng Huyết áp: Ăn nhạt. Đo HA tại nhà thường xuyên vào mỗi buổi sáng liên tục 1 tuần . Ghi lại số đo. Găp lại Bác sĩ. 
Tăng Triglyceride: Giảm ăn tinh bột, đồ ngọt. Tăng vận động
Mắt phải mộng thịt: Khám chuyên khoa mắt định kỳ 
Cao răng 2 hàm: Lấy cao răng định kỳ 
Các chi số xét nghiệm và chẩn đoán hình ảnh khác hiện tại trong giới hạn bình thường </t>
  </si>
  <si>
    <t>Võ Ngọc Cường</t>
  </si>
  <si>
    <t>145/89</t>
  </si>
  <si>
    <t xml:space="preserve">Theo dõi tăng huyết áp.
Ra mồ hôi tay ít
</t>
  </si>
  <si>
    <t xml:space="preserve">Theo dõi tăng huyết áp.
Ra mồ hôi tay ít
Hồng cầu nhỏ. Tăng ALT
Gan nhiễm mỡ độ I 
Các chỉ số xét nghiệm và chẩn đoán hình ảnh khác hiện tại trong giới hạn bình thường.
</t>
  </si>
  <si>
    <t xml:space="preserve">Theo dõi tăng huyết áp: Ăn nhạt, đo huyết áp mỗi sáng trong 7 ngày, ghi lại số đo, gặp lại bác sĩ 
Ra mồ hôi tay ít: Khám chuyên khoa thần kinh
Hồng cầu nhỏ: Xét nghiệm thêm Trisure Carrier. 
Tăng ALT: Hạn chế bia rượu. Xét nghiệm thêm Viêm gan A,B,C.
Gan nhiễm mỡ độ I: Hạn chế dầu mỡ, tập thể dục.
Các chỉ số xét nghiệm và chẩn đoán hình ảnh khác hiện tại trong giới hạn bình thường.
</t>
  </si>
  <si>
    <t>Trần Viết Vĩ</t>
  </si>
  <si>
    <t>Hai mắt tật khúc xạ 
Chân R28.</t>
  </si>
  <si>
    <t>76.4</t>
  </si>
  <si>
    <t>54.0</t>
  </si>
  <si>
    <t xml:space="preserve">Tăng ALT, AST. Tăng Cholesterol
Hai mắt tật khúc xạ 
Chân R28.
Các chỉ số xét nghiệm và chẩn đoán hình ảnh khác hiện tại trong giới hạn bình thường </t>
  </si>
  <si>
    <t xml:space="preserve">Tăng ALT, AST. Tăng Cholesterol: Hạn chế bia rượu, dầu mỡ. Tập thể dục. Xét nghiệm thêm Viêm gan A,B,C
Hai mắt tật khúc xạ: Mang kính phù hợp 
Chân R28: Điều trị nha khoa 
Các chỉ số xét nghiệm và chẩn đoán hình ảnh khác hiện tại trong giới hạn bình thường </t>
  </si>
  <si>
    <t>Trần Vũ Phục</t>
  </si>
  <si>
    <t xml:space="preserve">Dư cân  
Amydan quá phát
Cao răng 2 hàm. </t>
  </si>
  <si>
    <t>Dư cân 
Gan nhiễm mỡ độ I.
Amydan quá phát
Cao răng 2 hàm. 
Các chỉ số xét nghiệm và chẩn đoán hình ảnh khác hiện tại trong giới hạn bình thường</t>
  </si>
  <si>
    <t>Dư cân. Gan nhiễm mỡ độ I.: Giảm chất béo, hạn chế rượu bia, 
Amydan quá phát: Tránh uống đá lạnh
Cao răng 2 hàm.: Lấy cao răng định kỳ 
Các chỉ số xét nghiệm và chẩn đoán hình ảnh khác hiện tại trong giới hạn bình thường</t>
  </si>
  <si>
    <t>Võ Ngọc Trai</t>
  </si>
  <si>
    <t>Vẹo vách ngăn sang trái
Cao răng hai hàm</t>
  </si>
  <si>
    <t>174.3</t>
  </si>
  <si>
    <t>189.4</t>
  </si>
  <si>
    <t xml:space="preserve">Tăng men gan nhiều chưa rõ nguyên nhân (Không nhiễm virus viêm gan B, C)
Vẹo vách ngăn sang trái
Cao răng hai hàm
Các chỉ số xét nghiệm và chẩn đoán hình ảnh khác hiện tại trong giới hạn bình thường </t>
  </si>
  <si>
    <t xml:space="preserve">Tăng men gan nhiều chưa rõ nguyên nhân (Không nhiễm virus viêm gan B, C): Dùng thuốc hỗ trợ gan một thời gian sau đó kiểm tra lại.
Vẹo vách ngăn sang trái
Cao răng hai hàm: Cạo vôi răng định kỳ
Các chỉ số xét nghiệm và chẩn đoán hình ảnh khác hiện tại trong giới hạn bình thường </t>
  </si>
  <si>
    <t>Lê Tuấn Anh</t>
  </si>
  <si>
    <t>Huyết áp 130/90.
Gan nhiễm mỡ I.
Dư cân</t>
  </si>
  <si>
    <t>101.5</t>
  </si>
  <si>
    <t>Nốt mờ chồng ảnh cung trước xương sườn 2 bên phải, theo dõi nốt đảo xương lành tính.</t>
  </si>
  <si>
    <t xml:space="preserve">Tăng men gan. Tăng Triglyceride 
Huyết áp 130/90.
Gan nhiễm mỡ I.
Dư cân
Các chi số xét nghiệm và chẩn đoán hình ảnh khác hiện tại trong giới hạn bình thường </t>
  </si>
  <si>
    <t xml:space="preserve">Tăng men gan: Hạn chế bia rượu
Tăng Triglyceride.Gan nhiễm mỡ I. Dư cân: Tăng vận động, giảm chất béo 
Huyết áp 130/90: Ăn nhạt. Đo huyết áp kiểm tra
Các chi số xét nghiệm và chẩn đoán hình ảnh khác hiện tại trong giới hạn bình thường </t>
  </si>
  <si>
    <t>Trần Minh Hiệp</t>
  </si>
  <si>
    <t>Dư cân 
Vẹo vách ngăn sang trái
R16 viêm tủy.</t>
  </si>
  <si>
    <t xml:space="preserve">Dư cân
Tăng mỡ máu
Vẹo vách ngăn sang trái
R16 viêm tủy. 
Các chỉ số xét nghiệm và chẩn đoán hình ảnh khác hiện tại trong giới hạn bình thường </t>
  </si>
  <si>
    <t xml:space="preserve">Dư cân.Tăng mỡ máu: Hạn chế dầu mỡ, tập thể dục
Vẹo vách ngăn sang trái
R16 viêm tủy: Điều trị nha khoa
Các chỉ số xét nghiệm và chẩn đoán hình ảnh khác hiện tại trong giới hạn bình thường
</t>
  </si>
  <si>
    <t>Trần Quang Đông</t>
  </si>
  <si>
    <t>Hai mắt tật khúc xạ/ Sụp mi</t>
  </si>
  <si>
    <t>58.0</t>
  </si>
  <si>
    <t>Bóng tim lớn.
Trường phổi hai bên sáng.</t>
  </si>
  <si>
    <t xml:space="preserve">Gan nhiễm mỡ độ I 
Hai mắt tật khúc xạ/ Sụp mi
Các chi số xét nghiệm và chẩn đoán hình ảnh khác hiện tại trong giới hạn bình thường </t>
  </si>
  <si>
    <t xml:space="preserve">Gan nhiễm mỡ độ I: Hạn chế dầu mỡ 
Hai mắt tật khúc xạ/ Sụp mi: Mang kính phù hợp 
Các chi số xét nghiệm và chẩn đoán hình ảnh khác hiện tại trong giới hạn bình thường </t>
  </si>
  <si>
    <t>Phan Văn Hùng</t>
  </si>
  <si>
    <t xml:space="preserve">Vẹo vách ngăn sang trái
Chân R14. Sức nhai &gt; 90 % </t>
  </si>
  <si>
    <t xml:space="preserve">Tăng Triglyceride
Sỏi nhỏ thận trái d # 3 mm
Vẹo vách ngăn sang trái
Chân R14. Sức nhai &gt; 90 % 
Các chỉ số xét nghiệm và chẩn đoán hình ảnh khác hiện tại trong giới hạn bình thường.
</t>
  </si>
  <si>
    <t>Tăng Triglyceride : Hạn chế dầu mỡ. Tập thể dục
Sỏi nhỏ thận trái d # 3 mm: Hạn chế ăn chất giàu calci, uống nhiều nước
Vẹo vách ngăn sang trái
Chân R14. Sức nhai &gt; 90 % : Điều trị nha khoa
Các chỉ số xét nghiệm và chẩn đoán hình ảnh khác hiện tại trong giới hạn bình thường.</t>
  </si>
  <si>
    <t>Nguyễn Văn Dưỡng</t>
  </si>
  <si>
    <t xml:space="preserve">R47 vỡ lớn. </t>
  </si>
  <si>
    <t>2.84</t>
  </si>
  <si>
    <t>31.5</t>
  </si>
  <si>
    <t>SỎI THẬN PHẢI.</t>
  </si>
  <si>
    <t xml:space="preserve">Tăng ALT, Tăng Triglyceride 
Sỏi thận phải 4.5 mm.
R47 vỡ lớn. 
Các chỉ số xét nghiệm và chẩn đoán hình ảnh khác hiện tại trong giới hạn bình thường.
</t>
  </si>
  <si>
    <t xml:space="preserve">Tăng ALT, Tăng Triglyceride: Hạn chế dầu mỡ, nội tạng, bia rượu. tập thể dục. Xét nghiệm thêm Viêm gan A,B, C
Sỏi thận phải 4.5 mm: Uống nhiều nước.
R47 vỡ lớn: Điều trị nha khoa. 
Các chỉ số xét nghiệm và chẩn đoán hình ảnh khác hiện tại trong giới hạn bình thường.
</t>
  </si>
  <si>
    <t>Trần Quốc Sỹ</t>
  </si>
  <si>
    <t>140/84</t>
  </si>
  <si>
    <t xml:space="preserve">Theo dõi tăng huyết áp
Thiểu xương.
Cao răng 2 hàm. 
Các chỉ số xét nghiệm và chẩn đoán hình ảnh  khác hiện tại trong giới  hạn bình thường. </t>
  </si>
  <si>
    <t xml:space="preserve">Theo dõi tăng huyết áp: Ăn nhạt. Đo huyết áp kiểm tra thường xuyên.
Thiểu xương: Bổ sung canxi
Cao răng 2 hàm: Lấy cáo răng định kỳ  
Các chỉ số xét nghiệm và chẩn đoán hình ảnh  khác hiện tại trong giới  hạn bình thường. </t>
  </si>
  <si>
    <t>Theo dõi Tăng Huyết áp
Mổ gãy xương đùi trái hiện tại ổn định
Vẹo vách ngăn sang phải</t>
  </si>
  <si>
    <t>0.82</t>
  </si>
  <si>
    <t>39.4</t>
  </si>
  <si>
    <t>Sỏi thận phải
Nốt vôi thận trái</t>
  </si>
  <si>
    <t xml:space="preserve">Theo dõi Tăng Huyết áp
Sỏi thận phải d # 4 mm. Nốt vôi thận trái d # 5 mm
Tiền loãng xương 
Mổ gãy xương đùi trái hiện tại ổn định
Vẹo vách ngăn sang phải
Các chi số xét nghiệm và chẩn đoán hình ảnh khác hiện tại trong giới hạn bình thường </t>
  </si>
  <si>
    <t xml:space="preserve">Theo dõi Tăng Huyết áp: Ăn nhạt. Đo HA tại nhà thường xuyên vào mỗi buổi sáng liên tục 1 tuần . Ghi lại số đo. Găp lại Bác sĩ.
Sỏi thận phải d # 4 mm. Nốt vôi thận trái d # 5 mm: Hạn chế ăn chất giàu calci, uống nhiều nước 
Tiền loãng xương: Tăng cường thể dục
Mổ gãy xương đùi trái hiện tại ổn định
Vẹo vách ngăn sang phải
Các chi số xét nghiệm và chẩn đoán hình ảnh khác hiện tại trong giới hạn bình thường </t>
  </si>
  <si>
    <t>Thái Thanh Vũ</t>
  </si>
  <si>
    <t>Gan nhiễm mỡ độ II.
Dư cân.
Mất R37. Sức nhai &gt; 90 %.</t>
  </si>
  <si>
    <t xml:space="preserve">NHÂN THÙY PHẢI TUYẾN GIÁP (TIRADS 3)
NHÂN THOÁI HÓA THÙY PHẢI + EO GIÁP (TIRADS 1) (theo ACR TIRADS 2017).
* 
</t>
  </si>
  <si>
    <t xml:space="preserve">Dư cân.
Gan nhiễm mỡ độ II.
Nhân thùy phải tuyến giáp kt # 9x6 mm (TIRADS 3). Nhân thoái hóa thùy phải d &lt; 4 mm + Eo giáp d # 4 mm (TIRADS 1).
Mất R37. Sức nhai &gt; 90 %.
Các chỉ số xét nghiệm và chẩn đoán hình ảnh khác hiện tại trong giới hạn bình thường. </t>
  </si>
  <si>
    <t xml:space="preserve">Dư cân. Gan nhiễm mỡ độ II: Hạn chế dầu mỡ. Tập thể dục.
Nhân thùy phải tuyến giáp kt # 9x6 mm (TIRADS 3). Nhân thoái hóa thùy phải d &lt; 4 mm + Eo giáp d # 4 mm (TIRADS 1): Siêu âm giáp kiểm tra định kỳ 04-06 tháng.
Mất R37. Sức nhai &gt; 90 %: Điều trị nha khoa.
Các chỉ số xét nghiệm và chẩn đoán hình ảnh khác hiện tại trong giới hạn bình thường. </t>
  </si>
  <si>
    <t>Lưu Viết Nga</t>
  </si>
  <si>
    <t xml:space="preserve">Mắt phải tật khúc xạ
Mất R37. Cao răng 2 hàm. Sức nhai &gt; 90 % </t>
  </si>
  <si>
    <t xml:space="preserve">Tăng men gan. Tăng mỡ máu
Mắt phải tật khúc xạ
Mất R37. Cao răng 2 hàm. Sức nhai &gt; 90 % 
Các chỉ số xét nghiệm và chẩn đoán hình ảnh khác hiện tại trong giới hạn bình thường.
</t>
  </si>
  <si>
    <t>Tăng men gan. Tăng mỡ máu : Hạn chế bia rượu, giảm chất béo
Mắt phải tật khúc xạ : Mang kính phù hợp
Mất R37. Cao răng 2 hàm. Sức nhai &gt; 90 % : Điều trị nha khoa
Các chỉ số xét nghiệm và chẩn đoán hình ảnh khác hiện tại trong giới hạn bình thường.</t>
  </si>
  <si>
    <t>Đoàn Ngọc Đức</t>
  </si>
  <si>
    <t>Viêm mũi dị ứng
R48 mọc lệch</t>
  </si>
  <si>
    <t xml:space="preserve">Nhân bọt biển thùy phải tuyến giáp d # 4 mm  (TIRADS 1)
Viêm mũi dị ứng
R48 mọc lệch
Các chi số xét nghiệm và chẩn đoán hình ảnh khác hiện tại trong giới hạn bình thường 
</t>
  </si>
  <si>
    <t xml:space="preserve">Nhân bọt biển thùy phải tuyến giáp d # 4 mm  (TIRADS 1): Siêu âm giáp định kỳ  
Viêm mũi dị ứng: Tránh tiếp xúc với khói bụi, lạnh 
R48 mọc lệch: Điều trị nha khoa 
Các chi số xét nghiệm và chẩn đoán hình ảnh khác hiện tại trong giới hạn bình thường 
</t>
  </si>
  <si>
    <t>Nguyễn Kim Đồng</t>
  </si>
  <si>
    <t>9.40</t>
  </si>
  <si>
    <t>Tăng Glucose niệu (++++)</t>
  </si>
  <si>
    <t>Hình ảnh nốt mờ nhỏ hạ đòn trái.</t>
  </si>
  <si>
    <t>Gan nhiễm mỡ nhẹ.</t>
  </si>
  <si>
    <t xml:space="preserve">Tăng Glucose máu (sau ăn)
Tăng Glucose niệu (++++)
Hình ảnh nốt mờ nhỏ hạ đòn trái
Gan nhiễm mỡ nhẹ
Thiểu xương
Viêm mũi dị ứng
Các chỉ số xét nghiệm và chẩn đoán hình ảnh  khác hiện tại trong giới  hạn bình thường. 
</t>
  </si>
  <si>
    <t xml:space="preserve">Tăng Glucose máu (sau ăn)/Tăng Glucose niệu (++++): Xét nghiệm lại Glucose máu đói và xét nghiệm thêm HbA1C
Gan nhiễm mỡ nhẹ : Tập thể dục 
Hình ảnh nốt mờ nhỏ hạ đòn trái: Chụp CT ngực
Thiểu xương. Bổ sung Canxi
Viêm mũi dị ứng: Tránh tiếp xúc với khói bụi, khí lạnh. 
Các chỉ số xét nghiệm và chẩn đoán hình ảnh  khác hiện tại trong giới  hạn bình thường. 
</t>
  </si>
  <si>
    <t>Nguyễn Văn Trưởng</t>
  </si>
  <si>
    <t>Dư cân
Gãy cẳng tay phải do tai nạn giao thông</t>
  </si>
  <si>
    <t>609</t>
  </si>
  <si>
    <t>7.19</t>
  </si>
  <si>
    <t>6.59</t>
  </si>
  <si>
    <t xml:space="preserve">Dư cân
Gãy cẳng tay phải do tai nạn giao thông
Tăng glucose ( sau ăn). Tăng mỡ máu. Tăng Acid uric
Gan nhiễm mỡ độ I.
Nang keo thùy phải tuyến giáp d # 3 mm (TIRADS 1)
Các chỉ số xét nghiệm và chẩn đoán hình ảnh  khác hiện tại trong giới  hạn bình thường.
</t>
  </si>
  <si>
    <t xml:space="preserve">Gãy cẳng tay phải do tai nạn giao thông
Dư cân. Gan nhiễm mỡ độ I. Tăng mỡ máu. Tăng Acid Uric: Hạn chế thức ăn dầu mỡ, giàu đạm, tăng cường thể dục
Nang keo thùy phải tuyến giáp d # 3 mm (TIRADS 1): Siêu âm giáp kiểm tra định kỳ
Các chỉ số xét nghiệm và chẩn đoán hình ảnh  khác hiện tại trong giới  hạn bình thường.
</t>
  </si>
  <si>
    <t>Nguyễn Ngọc Dũng</t>
  </si>
  <si>
    <t>R31, 32, 41, 42 mòn mặt nhai.</t>
  </si>
  <si>
    <t xml:space="preserve">Theo dõi tăng huyết áp
Tăng Gamma GT
R31, 32, 41, 42 mòn mặt nhai.
Các chỉ số xét nghiệm và chẩn đoán hình ảnh khác hiện tại trong giới hạn bình thường.
</t>
  </si>
  <si>
    <t xml:space="preserve">Theo dõi tăng huyết áp: Ăn nhạt. Đo huyết áp vào mỗi sáng trong 7 ngày. Ghi lại số đo. gặp lại bác sỹ.
Tăng Gamma GT: Hạn chế bia rượu
R31, 32, 41, 42 mòn mặt nhai: Điều trị nha khoa 
Các chỉ số xét nghiệm và chẩn đoán hình ảnh khác hiện tại trong giới hạn bình thường.
</t>
  </si>
  <si>
    <t>Nguyễn Văn Hiến</t>
  </si>
  <si>
    <t>140/83</t>
  </si>
  <si>
    <t xml:space="preserve">TD tăng huyết áp
Ra mồ hôi tay ít
R38 mọc lệch. Cao răng 2 hàm. </t>
  </si>
  <si>
    <t>69.5</t>
  </si>
  <si>
    <t xml:space="preserve">NHÂN THÙY PHẢI TUYẾN GIÁP (TIRADS 2) (theo ACR TIRADS 2017).
* 
</t>
  </si>
  <si>
    <t xml:space="preserve">TD tăng huyết áp
Ra mồ hôi tay ít
Tăng men gan. Tăng Cholesterol 
Nhân thuỳ phải tuyến giáp kt # 6x8 mm (TIRADS 2) 
R38 mọc lệch. Cao răng 2 hàm. 
Các chỉ số xét nghiệm và chẩn đoán hình ảnh khác hiện tại trong giới hạn bình thường
</t>
  </si>
  <si>
    <t xml:space="preserve">TD tăng huyết áp: Ăn nhạt, đo huyết áp buổi sáng trong 7 ngày, ghi lại chỉ số và gặp bác sĩ
Ra mồ hôi tay ít: Khám chuyên khoa thần kinh
Tăng men gan. Tăng Cholesterol : Hạn chế dầu mỡ
Nhân thuỳ phải tuyến giáp kt # 6x8 mm (TIRADS 2) : Siêu âm giáp mỗi 6 tháng
R38 mọc lệch. Cao răng 2 hàm: Điều trị nha khoa 
Các chỉ số xét nghiệm và chẩn đoán hình ảnh khác hiện tại trong giới hạn bình thường
</t>
  </si>
  <si>
    <t xml:space="preserve">Dư cân
Theo dõi Tăng Huyết áp 
Viêm mũi dị ứng
Mất R37. Sức nhai &gt; 90 % 
</t>
  </si>
  <si>
    <t>NANG GAN TRÁI.
NỐT VÔI NHU MÔ GAN PHẢI.
SỎI TÚI MẬT.
U MỠ DƯỚI DA VÙNG MẠN SƯỜN PHẢI.</t>
  </si>
  <si>
    <t xml:space="preserve">Dư cân/Theo dõi tăng Huyết áp
Tăng cholesterol 
Nang gan trái d # 16 mm. Nốt vôi nhu mô gan phải d # 4 mm. Sỏi túi mật (sỏi d &lt; 3 mm, đám sỏi d # 13 mm) . U mỡ dưới da vùng mạn sườn phải  kt # 21x8 mm
Viêm mũi dị ứng
Mất R37. Sức nhai &gt; 90 % 
Giảm mật độ xương
Các chỉ số xét nghiệm và chẩn đoán hình ảnh khác hiện tại trong giới hạn bình thường.
</t>
  </si>
  <si>
    <t xml:space="preserve">Dư cân. Giảm mật độ xương : Tập thể dục
Theo dõi Tăng Huyết áp: Ăn nhạt. Đo HA tại nhà thường xuyên vào mỗi buổi sáng liên tục 1 tuần . Ghi lại số đo. Găp lại Bác sĩ.
Tăng cholesterol : Hạn chế dầu mỡ. Tập thể dục
Nang gan trái d # 16 mm. Nốt vôi nhu mô gan phải d # 4 mm. Sỏi túi mật (sỏi d &lt; 3 mm, đám sỏi d # 13 mm) . U mỡ dưới da vùng mạn sườn phải  kt # 21x8 mm : Siêu âm bụng kiểm tra định kỳ. Khám CK ngoại tiêu hóa
Viêm mũi dị ứng : Tránh tiếp xúc khói, bụi, lạnh
Mất R37. Sức nhai &gt; 90 % : Điều trị nha khoa
Các chỉ số xét nghiệm và chẩn đoán hình ảnh khác hiện tại trong giới hạn bình thường.
</t>
  </si>
  <si>
    <t>Bùi Văn Tâm</t>
  </si>
  <si>
    <t>Dư cân
Mắt phải mộng thịt</t>
  </si>
  <si>
    <t>Dư cân
Mắt phải mộng thịt
Tăng Gamma GT, Tăng Triglyceride
Gan nhiễm mỡ độ I
Thiểu xương
Các chỉ số xét nghiệm và chẩn đoán hình ảnh khác hiện tại trong giới hạn bình thường.</t>
  </si>
  <si>
    <t>Dư cân. Gan nhiễm mỡ độ I. Tăng Triglyceride: Hạn chế dầu mỡ, tập thể dục
Tăng Gamma GT: Hạn chế bia rượu
Mắt phải mộng thịt: Khám chuyên khoa mắt định kỳ 
Thiểu xương: Bổ sung calci
Các chỉ số xét nghiệm và chẩn đoán hình ảnh khác hiện tại trong giới hạn bình thường.</t>
  </si>
  <si>
    <t>Lương Văn Mỹ</t>
  </si>
  <si>
    <t>Dư cân 
Viêm họng cấp
Cao răng 2 hàm</t>
  </si>
  <si>
    <t>96.9</t>
  </si>
  <si>
    <t>57.4</t>
  </si>
  <si>
    <t>Nốt mờ chồng ảnh cung trước xương sườn 4 bên phải, theo dõi đảo đặc xương lành tính.
Đề nghị kết hợp tiền sử và phim cũ.</t>
  </si>
  <si>
    <t xml:space="preserve">Dư cân. Tăng men gan. Rối loạn Lipid máu 
Nốt mờ chồng ảnh cung trước xương sườn 4 bên phải, theo dõi đảo đặc xương lành tính.
Gan nhiễm mỡ độ II
Viêm họng cấp
Cao răng 2 hàm
Các chi số xét nghiệm và chẩn đoán hình ảnh khác hiện tại trong giới hạn bình thường </t>
  </si>
  <si>
    <t xml:space="preserve">Tăng men gan: Hạn chế rượu bia 
Dư cân. Rối loạn Lipid máu. Gan nhiễm mỡ độ II: Hạn chế mỡ động vật, nội tạng, tập thể dục 
Nốt mờ chồng ảnh cung trước xương sườn 4 bên phải, theo dõi đảo đặc xương lành tính: Đề nghị kết hợp tiền sử và phim cũ. Khám CK lồng ngực
Viêm họng cấp: Tránh uống nước đá lạnh
Cao răng 2 hàm: Lấy cao răng 
Các chi số xét nghiệm và chẩn đoán hình ảnh khác hiện tại trong giới hạn bình thường </t>
  </si>
  <si>
    <t>Trần Văn Ba</t>
  </si>
  <si>
    <t xml:space="preserve">Dư cân
Hai mắt tật khúc xạ
</t>
  </si>
  <si>
    <t xml:space="preserve">Dư cân
Tăng Cholesterol
Hai mắt tật khúc xạ
Các chỉ số xét nghiệm và chẩn đoán hình ảnh khác hiện tại trong giới hạn bình thường.
</t>
  </si>
  <si>
    <t xml:space="preserve">Dư cân. Tăng Cholesterol : Hạn chế dầu mỡ. Tập thể dục
Hai mắt tật khúc xạ : Mang kính phù hợp
Các chỉ số xét nghiệm và chẩn đoán hình ảnh khác hiện tại trong giới hạn bình thường.
</t>
  </si>
  <si>
    <t>Trương Công Lâm</t>
  </si>
  <si>
    <t>Hai mắt tật khúc xạ
Viêm mũi dị ứng
R38 mọc lệch. Cao răng 2 hàm</t>
  </si>
  <si>
    <t xml:space="preserve">Polyp túi mật d # 4 mm
Hai mắt tật khúc xạ
Viêm mũi dị ứng
R38 mọc lệch. Cao răng 2 hàm
Các chỉ số xét nghiệm và chẩn đoán hình ảnh khác hiện tại trong giới hạn bình thường.
</t>
  </si>
  <si>
    <t xml:space="preserve">Polyp túi mật d # 4 mm : Siêu âm bụng định kỳ
Hai mắt tật khúc xạ : Mang kính phù hợp
Viêm mũi dị ứng : Tránh tiếp xúc khói, bụi, lạnh
R38 mọc lệch. Cao răng 2 hàm
Các chỉ số xét nghiệm và chẩn đoán hình ảnh khác hiện tại trong giới hạn bình thường.
</t>
  </si>
  <si>
    <t>Đặng Đô</t>
  </si>
  <si>
    <t xml:space="preserve">Tăng men gan. Tăng mỡ máu
Theo dõi Tăng Huyết áp
Giảm mật độ xương
Các chỉ số xét nghiệm và chẩn đoán hình ảnh khác hiện tại trong giới hạn bình thường.
</t>
  </si>
  <si>
    <t xml:space="preserve">Tăng men gan. Tăng mỡ máu: Kiêng bia rượu, giảm chất béo, dầu mỡ
Ăn nhạt. Đo HA tại nhà thường xuyên vào mỗi buổi sáng liên tục 1 tuần . Ghi lại số đo. Găp lại Bác sĩ.
Giảm mật độ xương: Tập thể dục
Các chỉ số xét nghiệm và chẩn đoán hình ảnh khác hiện tại trong giới hạn bình thường.
</t>
  </si>
  <si>
    <t>Phạm Đình Nam</t>
  </si>
  <si>
    <t xml:space="preserve">Viêm mũi dị ứng
Chân R41, 34. Sức nhai &gt; 90 % </t>
  </si>
  <si>
    <t xml:space="preserve">Nang keo thùy giáp trái, TIRADS 1 (theo ACR TIRADS 2017).
* 
</t>
  </si>
  <si>
    <t xml:space="preserve">Nang keo thùy giáp trái d # 2 mm
Viêm mũi dị ứng
Chân R41, 34. Sức nhai &gt; 90 % 
Các chỉ số xét nghiệm và chẩn đoán hình ảnh khác hiện tại trong giới hạn bình thường.
</t>
  </si>
  <si>
    <t xml:space="preserve">Nang keo thùy giáp trái d # 2 mm: Siêu âm giáp kiểm tra định kỳ 
Viêm mũi dị ứng: Tránh tiếp xúc với khói bụi, lạnh. 
Chân R41, 34. Sức nhai &gt; 90 %: Điều trị nha khoa 
Các chỉ số xét nghiệm và chẩn đoán hình ảnh khác hiện tại trong giới hạn bình thường.
</t>
  </si>
  <si>
    <t>Amydan quá phát</t>
  </si>
  <si>
    <t xml:space="preserve">Sỏi thận trái 4 mm.
Nang keo thùy trái tuyến giáp 3 mm (TIRADS 1)
Amydan quá phát
Các chỉ số xét nghiệm và chẩn đoán hình ảnh khác hiện tại trong giới hạn bình thường </t>
  </si>
  <si>
    <t xml:space="preserve">Sỏi thận trái 4 mm: Uống nhiều nước, hạn chế ăn chất giàu calci. Siêu âm bụng mỗi năm
Nang keo thùy trái tuyến giáp 3 mm (TIRADS 1): Siêu âm giáp định kỳ hằng năm.
Amydan quá phát: Tránh uống định kỳ. Khám chuyên khoa TMH định kỳ
Các chỉ số xét nghiệm và chẩn đoán hình ảnh khác hiện tại trong giới hạn bình thường </t>
  </si>
  <si>
    <t>Nguyễn Minh Hùng</t>
  </si>
  <si>
    <t xml:space="preserve">Nang thuỳ phải tuyến giáp ( TIRADS  1)  (theo ACR TIRADS 2017).
* 
</t>
  </si>
  <si>
    <t xml:space="preserve">Hai mắt tật khúc xạ
Nang thuỳ phải tuyến giáp d # 4x3mm (TIRADS 1)
Các chỉ số xét nghiệm và chẩn đoán hình ảnh khác hiện tại trong giới hạn bình thường.
</t>
  </si>
  <si>
    <t xml:space="preserve">Hai mắt tật khúc xạ: Mang kính phù hợp
Nang thuỳ phải tuyến giáp d # 4x3mm (TIRADS 1): Theo dõi hằng năm
Các chỉ số xét nghiệm và chẩn đoán hình ảnh khác hiện tại trong giới hạn bình thường.
</t>
  </si>
  <si>
    <t>Phạm Phú Vinh</t>
  </si>
  <si>
    <t xml:space="preserve">Gan nhiễm mỡ độ I.
Cao răng 2 hàm. 
Các chỉ số xét nghiệm và chẩn đoán hình ảnh khác hiện tại trong giới hạn bình thường. </t>
  </si>
  <si>
    <t xml:space="preserve">Gan nhiễm mỡ độ I: Hạn chế dầu mỡ. Tăng cường tập thể dục.
Cao răng 2 hàm: Lấy cao răng định kỳ.
Các chỉ số xét nghiệm và chẩn đoán hình ảnh khác hiện tại trong giới hạn bình thường. </t>
  </si>
  <si>
    <t xml:space="preserve">Viêm mũi dị ứng/ Amydan quá phát
</t>
  </si>
  <si>
    <t xml:space="preserve">Tăng Triglyceride 
Nang thận phải d # 38 mm.
Viêm mũi dị ứng/ Amydan quá phát
Các chỉ số xét nghiệm và chẩn đoán hình ảnh khác hiện tại trong giới hạn bình thường. 
</t>
  </si>
  <si>
    <t xml:space="preserve">Tăng Triglyceride: Hạn chế ăn dầu mỡ. Tập thể dục
Nang thận phải d # 38 mm: Siêu âm bụng kiểm tra định kỳ hàng năm.
Viêm mũi dị ứng/ Amydan quá phát: Tránh tiếp xúc với khói bụi, lạnh. 
Các chỉ số xét nghiệm và chẩn đoán hình ảnh khác hiện tại trong giới hạn bình thường. 
</t>
  </si>
  <si>
    <t>Mai Quốc Hợp</t>
  </si>
  <si>
    <t xml:space="preserve">Tăng Triglyceride
Nang thuỳ phải tuyến giáp 5x4 mm (TIRADS 1) 
Mất R46. Sức nhai &gt; 90 % 
Các chỉ số xét nghiệm và chẩn đoán hình ảnh khác hiện tại trong giới hạn bình thường </t>
  </si>
  <si>
    <t xml:space="preserve">Tăng Triglyceride: Hạn chế chất béo, tinh bột. Tập thể dục 
Nang thuỳ phải tuyến giáp 5x4 mm (TIRADS 1): Siêu âm giáp kiểm tra định kỳ 
Mất R46. Sức nhai &gt; 90 %: Điều trị nha khoa 
Các chỉ số xét nghiệm và chẩn đoán hình ảnh khác hiện tại trong giới hạn bình thường </t>
  </si>
  <si>
    <t>Nguyễn Tấn Luân</t>
  </si>
  <si>
    <t>Vẹo vách ngăn trái
Cao răng hai hàm</t>
  </si>
  <si>
    <t>6.94</t>
  </si>
  <si>
    <t xml:space="preserve">Tăng Glucose máu (Sau ăn)
Vẹo vách ngăn trái
Cao răng hai hàm
Các chi số xét nghiệm và chẩn đoán hình ảnh khác hiện tại trong giới hạn bình thường 
</t>
  </si>
  <si>
    <t xml:space="preserve">Tăng Glucose máu (Sau ăn): Kiểm tra lại đường và HbA1C lúc đói
Vẹo vách ngăn trái: Khám chuyên khoa TMH
Cao răng hai hàm: Lấy cao răng định kỳ 
Các chi số xét nghiệm và chẩn đoán hình ảnh khác hiện tại trong giới hạn bình thường 
</t>
  </si>
  <si>
    <t>Lê Văn Sanh</t>
  </si>
  <si>
    <t xml:space="preserve">
Đám tỉ trọng vôi chồng ảnh cung trước xương sườn 6 bên trái nghĩ đảo đặc xương lành tính.</t>
  </si>
  <si>
    <t xml:space="preserve">Đám tỉ trọng vôi chồng ảnh cung trước xương sườn 6 bên trái nghĩ đảo đặc xương lành tính
Dày thất trái
Nang thận phải d # 12 mm
Nang thuỳ phải tuyến giáp kt # 4x3 mm ( TIRADS  1)
Tiền loãng xương
Cao răng 2 hàm
Các chi số xét nghiệm và chẩn đoán hình ảnh khác hiện tại trong giới hạn bình thường </t>
  </si>
  <si>
    <t xml:space="preserve">Đám tỉ trọng vôi chồng ảnh cung trước xương sườn 6 bên trái nghĩ đảo đặc xương lành tính
Dày thất trái: Tái khám hằng năm. Kiểm soát huyết áp
Nang thận phải d # 12 mm: Tái khám hằng năm
Nang thuỳ phải tuyến giáp kt # 4x3 mm ( TIRADS  1): Theo dõi siêu âm giáp hằng năm
Tiền loãng xương: Bổ sung Canxi
Cao răng 2 hàm: Lấy cao răng định kỳ 
Các chi số xét nghiệm và chẩn đoán hình ảnh khác hiện tại trong giới hạn bình thường </t>
  </si>
  <si>
    <t>Đỗ Văn Tiến</t>
  </si>
  <si>
    <t>140/91</t>
  </si>
  <si>
    <t xml:space="preserve">Gãy xương đòn trái đã ổn định
Viêm mũi dị ứng
Mất R27. Sức nhai &gt; 90 % </t>
  </si>
  <si>
    <t>ĐA POLYP TÚI MẬT</t>
  </si>
  <si>
    <t xml:space="preserve">Gãy xương đòn trái đã ổn định
Tăng mỡ máu
Đa polyp túi mật dmax #5mm
Viêm mũi dị ứng
Mất R27. Sức nhai &gt; 90 % 
Các chỉ số xét nghiệm và chẩn đoán hình ảnh khác hiện tại trong giới hạn bình thường 
</t>
  </si>
  <si>
    <t xml:space="preserve">Gãy xương đòn trái đã ổn định
Tăng mỡ máu: Hạn chế dầu mỡ
Đa polyp túi mật dmax #5mm: Siêu âm bụng định kỳ
Viêm mũi dị ứng:  Tránh tiếp xúc khói bụi, lạnh
Mất R27. Sức nhai &gt; 90 % : Điều trị nha khoa	
Các chỉ số xét nghiệm và chẩn đoán hình ảnh khác hiện tại trong giới hạn bình thường 
</t>
  </si>
  <si>
    <t>Nhân thùy phải tuyến giáp (TIRADS 4)
Đã mổ ruột thừa
R26 vỡ lớn</t>
  </si>
  <si>
    <t xml:space="preserve">NHÂN GIÁP THÙY PHẢI (TIRADS 4) (theo ACR TIRADS 2017).
* 
</t>
  </si>
  <si>
    <t xml:space="preserve">Tăng cholesterol
Nhân thùy phải tuyến giáp kt # 7x6 mm (TIRADS 4)
Đã mổ ruột thừa
R26 vỡ lớn
Các chỉ số xét nghiệm và chẩn đoán hình ảnh khác hiện tại trong giới hạn bình thường.
</t>
  </si>
  <si>
    <t xml:space="preserve">Tăng cholesterol : Hạn chế dầu mỡ. Tập thể dục
Nhân thùy phải tuyến giáp kt # 7x6 mm (TIRADS 4): Siêu âm giáp kiểm tra sau 4-6 tháng
Đã mổ ruột thừa
R26 vỡ lớn : Điều trị nha khoa
Các chỉ số xét nghiệm và chẩn đoán hình ảnh khác hiện tại trong giới hạn bình thường.
</t>
  </si>
  <si>
    <t>Nguyễn Văn Sinh</t>
  </si>
  <si>
    <t xml:space="preserve">Cao răng 2 hàm. R48 mọc lệch. </t>
  </si>
  <si>
    <t xml:space="preserve">Cao răng 2 hàm. R48 mọc lệch. 
Các chỉ số xét nghiệm và chẩn đoán hình ảnh hiện tại trong giới  hạn bình thường. </t>
  </si>
  <si>
    <t xml:space="preserve">Cao răng 2 hàm. R48 mọc lệch: Điều trị nha khoa 
Các chỉ số xét nghiệm và chẩn đoán hình ảnh hiện tại trong giới  hạn bình thường. </t>
  </si>
  <si>
    <t>Trần Hoàng Phúc</t>
  </si>
  <si>
    <t>Mổ trĩ ngoại năm 2016
Hai mắt lác ngoài</t>
  </si>
  <si>
    <t xml:space="preserve">Mổ trĩ ngoại năm 2016
Nang keo hai thùy tuyến giáp (TIRADS 1)(phải d&lt;3mm, trái d&lt;3mm)
Hai mắt lác ngoài
Các chỉ số xét nghiệm và chẩn đoán hình ảnh khác hiện tại trong giới hạn bình thường.
</t>
  </si>
  <si>
    <t xml:space="preserve">Mổ trĩ ngoại năm 2016
Nang keo hai thùy tuyến giáp (TIRADS 1)(phải d&lt;3mm, trái d&lt;3mm) : Siêu âm giáp định kỳ
Hai mắt lác ngoài
Các chỉ số xét nghiệm và chẩn đoán hình ảnh khác hiện tại trong giới hạn bình thường.
</t>
  </si>
  <si>
    <t>Huỳnh Hải Lý</t>
  </si>
  <si>
    <t>Dư cân 
Mắt trái mộng thịt
R48 mọc lệch.</t>
  </si>
  <si>
    <t>6.25</t>
  </si>
  <si>
    <t xml:space="preserve">Dư cân 
Tăng Cholesterol 
Nang keo thùy trái tuyến giáp d &lt; 3 mm (TIRADS 1)
Mắt trái mộng thịt
R48 mọc lệch.
Các chi số xét nghiệm và chẩn đoán hình ảnh khác hiện tại trong giới hạn bình thường  </t>
  </si>
  <si>
    <t xml:space="preserve">Dư cân. Tăng Cholesterol: Giảm ăn chất béo. Tập thể dục 
Nang keo thùy trái tuyến giáp d &lt; 3 mm (TIRADS 1): Siêu âm giáp hằng năm
Mắt trái mộng thịt:  Khám chuyên khoa mắt định kỳ
R48 mọc lệch: Điều trị nha khoa 
Các chi số xét nghiệm và chẩn đoán hình ảnh khác hiện tại trong giới hạn bình thường  </t>
  </si>
  <si>
    <t>Nguyễn Văn Dư</t>
  </si>
  <si>
    <t xml:space="preserve">Mất R47. Cao răng 2 hàm. Sức nhai &gt; 90 % </t>
  </si>
  <si>
    <t xml:space="preserve">Mất R47. Cao răng 2 hàm. Sức nhai &gt; 90 % 
Các chỉ số xét nghiệm và chẩn đoán hình ảnh hiện tại trong giới hạn bình thường.
</t>
  </si>
  <si>
    <t>Mất R47. Cao răng 2 hàm. Sức nhai &gt; 90 % : Điều trị nha khoa
Các chỉ số xét nghiệm và chẩn đoán hình ảnh hiện tại trong giới hạn bình thường.</t>
  </si>
  <si>
    <t>Lương Văn Hậu</t>
  </si>
  <si>
    <t xml:space="preserve">Nang nhỏ thùy phải tuyến giáp, TIRADS 1 (theo ACR TIRADS 2017).
* 
</t>
  </si>
  <si>
    <t xml:space="preserve">Nang nhỏ thùy giáp phải d # 2 mm
Vẹo vách ngăn sang trái
Các chỉ số xét nghiệm và chẩn đoán hình ảnh khác hiện tại trong giới hạn bình thường.
</t>
  </si>
  <si>
    <t xml:space="preserve">Nang nhỏ thùy giáp phải d # 2 mm: Siêu âm giáp kiểm tra định kỳ hàng năm
Vẹo vách ngăn sang trái
Các chỉ số xét nghiệm và chẩn đoán hình ảnh khác hiện tại trong giới hạn bình thường.
</t>
  </si>
  <si>
    <t>Phạm Văn Cương</t>
  </si>
  <si>
    <t xml:space="preserve">R38 mọc lệch
Các chi số xét nghiệm và chẩn đoán hình ảnh khác hiện tại trong giới hạn bình thường </t>
  </si>
  <si>
    <t>Hồ Trung Tính</t>
  </si>
  <si>
    <t>Hai mắt tật khúc xạ.
Viêm mũi dị ứng.
R38, 48 mọc lệch.</t>
  </si>
  <si>
    <t xml:space="preserve">Tăng nhẹ Triglyceride.
Nang hai thuỳ tuyến giáp (P) dmax # 4 mm và (T) d # 4 mm (TIRADS 1).
Hai mắt tật khúc xạ.
Viêm mũi dị ứng.
R38, 48 mọc lệch.
Các chỉ số xét nghiệm và chẩn đoán hình ảnh khác hiện tại trong giới hạn bình thường. </t>
  </si>
  <si>
    <t xml:space="preserve">Tăng nhẹ Triglyceride: Hạn chế dầu mỡ.
Nang hai thuỳ tuyến giáp (P) dmax # 4 mm và (T) d # 4 mm (TIRADS 1): Siêu âm giáp kiểm tra định kỳ.
Hai mắt tật khúc xạ: Tư vấn mang kính.
Viêm mũi dị ứng: Tránh tiếp xúc khói bụi, lạnh.
R38, 48 mọc lệch: Điều trị nha khoa.
Các chỉ số xét nghiệm và chẩn đoán hình ảnh khác hiện tại trong giới hạn bình thường. </t>
  </si>
  <si>
    <t>Trương Văn Bảng</t>
  </si>
  <si>
    <t xml:space="preserve">Cao răng 2 hàm. Mất R34. Sức nhai &gt; 90 % </t>
  </si>
  <si>
    <t xml:space="preserve">Cao răng 2 hàm. Mất R34. Sức nhai &gt; 90 % 
Các chỉ số xét nghiệm và chẩn đoán hình ảnh khác hiện tại trong giới hạn bình thường.
</t>
  </si>
  <si>
    <t>Cao răng 2 hàm. Mất R34. Sức nhai &gt; 90 % : Điều trị nha khoa
Các chỉ số xét nghiệm và chẩn đoán hình ảnh khác hiện tại trong giới hạn bình thường.</t>
  </si>
  <si>
    <t>Phạm Hữu Một</t>
  </si>
  <si>
    <t>140/92</t>
  </si>
  <si>
    <t>Sỏi thận (đã được tán sỏi tại bệnh viện)
Dư cân
Nút ráy tai hai bên</t>
  </si>
  <si>
    <t>44.4</t>
  </si>
  <si>
    <t xml:space="preserve">Bạch cầu (+), Hồng cầu (++), Protein (++) </t>
  </si>
  <si>
    <t>Gan nhiễm mỡ độ I.
Đa polyp túi mật.
Sỏi thận phải.
Sonde JJ niệu quản phải đúng vị trí</t>
  </si>
  <si>
    <t xml:space="preserve">Tăng ALT, GGT
Bạch cầu (+), Hồng cầu (++), Protein (++) (Tán sỏi thận ngày 21/10/2024)
Gan nhiễm mỡ độ I.
Đa polyp túi mật  d &lt; 3 mm. Sỏi thận phải d &lt; 6 mm. Sonde JJ niệu quản phải đúng vị trí
Dư cân
Nút ráy tai hai bên
Các chỉ số xét nghiệm và chẩn đoán hình ảnh khác hiện tại trong giới hạn bình thường.
</t>
  </si>
  <si>
    <t xml:space="preserve">Tăng ALT, GGT. Dư cân. Gan nhiễm mỡ độ I : Hạn chế bia rượu. Tập thể dục. Xét nghiệm thêm Viêm gan A,B, C
Bạch cầu (+), Hồng cầu (++), Protein (++) (Tán sỏi thận ngày 21/10/2024): Uống nhiều nước
Đa polyp túi mật  d &lt; 3 mm. Sỏi thận phải d &lt; 6 mm. Sonde JJ niệu quản phải đúng vị trí : Siêu âm bụng kiểm tra định kỳ. Uống nhiều nước
Nút ráy tai hai bên
Các chỉ số xét nghiệm và chẩn đoán hình ảnh khác hiện tại trong giới hạn bình thường.
</t>
  </si>
  <si>
    <t>Phạm Văn Sum</t>
  </si>
  <si>
    <t>Sẹo mổ cũ vùng đòn trái đã tháo phương tiện kết hợp xương ( mổ gãy xương đòn trái)
Mất R37. Sức nhai &gt; 90 % :Điều trị nha khoa</t>
  </si>
  <si>
    <t>365</t>
  </si>
  <si>
    <t>0.74</t>
  </si>
  <si>
    <t xml:space="preserve">NHÂN GIÁP THÙY TRÁI (TIRADS 4)
NHÂN THOÁI HÓA THÙY TRÁI TUYẾN GIÁP (TIRADS 1) (theo ACR TIRADS 2017).
NANG GIÁP LƯỠI
* 
</t>
  </si>
  <si>
    <t xml:space="preserve">Sẹo mổ cũ vùng đòn trái đã tháo phương tiện kết hợp xương ( mổ gãy xương đòn trái)
Nhân giáp thuỳ trái  kt # 6x4 mm (TIRADS 4). Nhân thoái hoá thuỳ trái tuyến giáp d &lt; 5x3 mm (TIRADS 1). Nang giáp lưỡi
Loãng xương
Mất R37. Sức nhai &gt; 90 % 
Các chỉ số xét nghiệm và chẩn đoán hình ảnh khác hiện tại trong giới hạn bình thường 
</t>
  </si>
  <si>
    <t xml:space="preserve">Sẹo mổ cũ vùng đòn trái đã tháo phương tiện kết hợp xương ( mổ gãy xương đòn trái)
Nhân giáp thuỳ trái  kt # 6x4 mm (TIRADS 4). Nhân thoái hoá thuỳ trái tuyến giáp d &lt; 5x3 mm (TIRADS 1): FNA nhân giáp trái
Nang giáp lưỡi: Siêu âm giáp định kỳ 
Loãng xương: Điều trị loãng xương
Mất R37. Sức nhai &gt; 90 % :Điều trị nha khoa	
Các chỉ số xét nghiệm và chẩn đoán hình ảnh khác hiện tại trong giới hạn bình thường 
</t>
  </si>
  <si>
    <t>Nguyễn Ngọc Quốc</t>
  </si>
  <si>
    <t>Amydan quá phát
Cao răng 2 hàm.</t>
  </si>
  <si>
    <t>HIỆN TẠI SIÊU ÂM BỤNG CHƯA THẤY BẤT THƯỜNG</t>
  </si>
  <si>
    <t xml:space="preserve">Amydan quá phát
Cao răng 2 hàm. 
Các chỉ số xét nghiệm và chẩn đoán hình ảnh hiện tại trong giới hạn bình thường </t>
  </si>
  <si>
    <t xml:space="preserve">Amydan quá phát: Tránh uống đá lạnh
Cao răng 2 hàm: Lấy cao răng định kỳ
Các chỉ số xét nghiệm và chẩn đoán hình ảnh hiện tại trong giới hạn bình thường </t>
  </si>
  <si>
    <t>Phạm Văn Quyết</t>
  </si>
  <si>
    <t>Mổ thoát vị đĩa đệm &gt;10 năm, hiện tại tạm ổn
Vẹo vách ngăn sang trái
Mất R37. Sức nhai &gt; 90 %</t>
  </si>
  <si>
    <t xml:space="preserve">Mổ thoát vị đĩa đệm &gt;10 năm, hiện tại tạm ổn
Sỏi thận (T), d # 5 mm
Vẹo vách ngăn sang trái
Mất R37. Sức nhai &gt; 90 % 
Các chỉ số xét nghiệm và chẩn đoán hình ảnh khác hiện tại trong giới hạn bình thường
</t>
  </si>
  <si>
    <t>Mổ thoát vị đĩa đệm &gt;10 năm, hiện tại tạm ổn
Sỏi thận (T), d # 5 mm: Hạn chế thức ăn giàu calci, uống nhiều nước. Siêu âm bụng mỗi năm
Vẹo vách ngăn sang trái: khám định kỳ chuyên khoa tai mũi họng
Mất R37. Sức nhai &gt; 90 %: điều trị nha khoa
Các chỉ số xét nghiệm và chẩn đoán hình ảnh khác hiện tại trong giới hạn bình thường</t>
  </si>
  <si>
    <t>Ngô Hữu Dũng</t>
  </si>
  <si>
    <t xml:space="preserve">Mất R37. Cao răng 2 hàm. Sức nhai &gt; 90 % 
Các chỉ số xét nghiệm và chẩn đoán hình ảnh hiện tại trong giới hạn bình thường.
</t>
  </si>
  <si>
    <t xml:space="preserve">Mất R37. Cao răng 2 hàm. Sức nhai &gt; 90 % : Điều trị nha khoa
Các chỉ số xét nghiệm và chẩn đoán hình ảnh hiện tại trong giới hạn bình thường.
</t>
  </si>
  <si>
    <t>Văn Hữu Hải</t>
  </si>
  <si>
    <t xml:space="preserve">Gan nhiễm mỡ. Tăng men gan 
R48 mọc lệch. Mất R36. Sức nhai &gt; 90 % 
</t>
  </si>
  <si>
    <t xml:space="preserve">Tăng men gan. Tăng mỡ máu 
Gan nhiễm mỡ. Nốt vôi thận phải d # 5 mm 
R48 mọc lệch. Mất R36. Sức nhai &gt; 90 % 
Các chi số xét nghiệm và chẩn đoán hình ảnh khác hiện tại trong giới hạn bình thường </t>
  </si>
  <si>
    <t xml:space="preserve">Tăng men gan: Hạn chế rượu bia . Xét nghiệm thêm Viêm gan A,B, C
Tăng mỡ máu .Gan nhiễm mỡ: Giảm ăn chất béo
Nốt vôi thận phải d # 5 mm: Siêu âm bụng định kỳ  
R48 mọc lệch. Mất R36. Sức nhai &gt; 90 %: Điều trị nha khoa  
Các chi số xét nghiệm và chẩn đoán hình ảnh khác hiện tại trong giới hạn bình thường </t>
  </si>
  <si>
    <t>Cao Giang Nam</t>
  </si>
  <si>
    <t xml:space="preserve">Có tăng men gan
Mắt trái mộng thịt
Viêm mũi dị ứng
Cao răng 2 hàm. </t>
  </si>
  <si>
    <t>135.9</t>
  </si>
  <si>
    <t xml:space="preserve">Tăng men gan 
Mắt trái mộng thịt
Viêm mũi dị ứng
Cao răng 2 hàm. 
Các chỉ số xét nghiệm và chẩn đoán hình ảnh khác hiện tại trong giới hạn bình thường </t>
  </si>
  <si>
    <t xml:space="preserve">Tăng men gan: Hạn chế bia rượu. Xét nghiệm lại HBsAg, Anti HCV
Mắt trái mộng thịt: Khám chuyên khoa mắt định kỳ
Viêm mũi dị ứng: Tránh tiếp xúc khói, bụi, lạnh 
Cao răng 2 hàm: Lấy cao răng định kỳ 
Các chỉ số xét nghiệm và chẩn đoán hình ảnh khác hiện tại trong giới hạn bình thường </t>
  </si>
  <si>
    <t>Huỳnh Minh Cường</t>
  </si>
  <si>
    <t>95/60</t>
  </si>
  <si>
    <t>Gầy
Các chỉ số xét nghiệm và chẩn đoán hình ảnh  hiện tại trong giới hạn bình thường</t>
  </si>
  <si>
    <t>Gầy: Bổ sung dinh dưỡng, tăng cường thể dục
Các chỉ số xét nghiệm và chẩn đoán hình ảnh  hiện tại trong giới hạn bình thường</t>
  </si>
  <si>
    <t>Châu Thành Luân</t>
  </si>
  <si>
    <t>Viêm họng cấp 
Mất R46. Cao răng 2 hàm.  Sức nhai &gt; 90 %</t>
  </si>
  <si>
    <t xml:space="preserve">Tăng men gan. Tăng mỡ máu 
Viêm họng cấp 
Mất R46. Cao răng 2 hàm.  Sức nhai &gt; 90 % 
Các chỉ số xét nghiệm và chẩn đoán hình ảnh khác hiện tại trong giới hạn bình thường </t>
  </si>
  <si>
    <t xml:space="preserve">Tăng men gan. Tăng mỡ máu: Hạn chế dầu mỡ. Tập thể dục  Xét nghiệm thêm Viêm gan A,B, C
Viêm họng cấp: Tránh uống đá lạnh
Mất R46. Cao răng 2 hàm.  Sức nhai &gt; 90 %: Điều trị nha khoa 
Các chỉ số xét nghiệm và chẩn đoán hình ảnh khác hiện tại trong giới hạn bình thường </t>
  </si>
  <si>
    <t>Phan Thị Lang</t>
  </si>
  <si>
    <t xml:space="preserve">Mắt trái tật khúc xạ.
Cao răng 2 hàm. </t>
  </si>
  <si>
    <t>Para: 3013, sinh thường 3 lần
Nang vú phải , BIRADS 2</t>
  </si>
  <si>
    <t>6.03</t>
  </si>
  <si>
    <t>13.60</t>
  </si>
  <si>
    <t xml:space="preserve">Bạch cấu niệu (+), Hồng cầu niệu (++) </t>
  </si>
  <si>
    <t>Tăng nhẹ men gan. Tăng Cholesterol.
Bạch cấu niệu (+), Hồng cầu niệu (++) (TD Viêm đường tiết niệu).
Nang vú phải kt # 5x2 mm (BIRADS 2).
Giảm mật độ xương.
Mắt trái tật khúc xạ.
Cao răng 2 hàm. 
Các kết quả xét nghiệm và chẩn đoán hình ảnh khác trong giới hạn bình thường.</t>
  </si>
  <si>
    <t>Tăng nhẹ men gan. Tăng Cholesterol: Giảm ăn chất béo, Tăng cường vận động. Cấp đơn.
Bạch cấu niệu (+), Hồng cầu niệu (++) (TD Viêm đường tiết niệu): Uống nhiều nước, không nhịn tiểu.
Nang vú phải kt # 5x2 mm (BIRADS 2): Siêu âm vú định kỳ hằng năm.
Giảm mật độ xương.
Mắt trái tật khúc xạ: Mang kính phù hợp.
Cao răng 2 hàm.: Lấy cao răng định kỳ.
Các kết quả xét nghiệm và chẩn đoán hình ảnh khác trong giới hạn bình thường.</t>
  </si>
  <si>
    <t>Cao Thị Bạch Thu Trang</t>
  </si>
  <si>
    <t>Theo dõi bệnh lý chủ mô tuyến giáp 2 thuỳ
Hai mắt lão thị
Viêm mũi dị ứng
Sâu R36, 37, 38, 47, 48</t>
  </si>
  <si>
    <t xml:space="preserve">Para : 3003, sinh thường 3 lần
Nang vú trái, BIRADS 2
</t>
  </si>
  <si>
    <t xml:space="preserve"> Bạch cầu niệu  (++)</t>
  </si>
  <si>
    <t xml:space="preserve">NANG VÚ TRÁI, BIRADS 2
*
</t>
  </si>
  <si>
    <t xml:space="preserve">TD BỆNH LÝ CHỦ MÔ GIÁP HAI BÊN
NANG EO GIÁP, TIRADS 1 (theo ACR TIRADS 2017).
* 
</t>
  </si>
  <si>
    <t>Theo dõi bệnh lý chủ mô tuyến giáp 2 thuỳ
Bạch cầu niệu  (++) ( theo dõi viêm tiêt niệu)
Nang vú trái kt # 16x7 mm( BIRADS 2)
Nang eo giáp kt # 6x3 mm (TIRADS 1)
Tiền loãng xương
Hai mắt lão thị
Viêm mũi dị ứng
Sâu R36, 37, 38, 47, 48.
Các chỉ số xét nghiệm và chẩn đoán hình ảnh  khác hiện tại trong giới  hạn bình thường.</t>
  </si>
  <si>
    <t xml:space="preserve">Theo dõi bệnh lý chủ mô tuyến giáp 2 thuỳ. Nang eo giáp kt # 6x3 mm (TIRADS 1): Xét nghiệm T3,FT4, tSH
Bạch cầu niệu  (++) ( theo dõi viêm tiêt niệu): không nín tiểu, uống nhiều nước
Nang vú trái kt # 16x7 mm( BIRADS 2): Kết hợp nhũ ảnh
Tiền loãng xương: Bổ sung Calci, sụn khớp
Hai mắt lão thị: Mang kính phù hợp
Viêm mũi dị ứng: Tránh tiếp xúc khói bụi, lạnh
Sâu R36, 37, 38, 47, 48: Điều trị nha khoa
Các chỉ số xét nghiệm và chẩn đoán hình ảnh  khác hiện tại trong giới  hạn bình thường. </t>
  </si>
  <si>
    <t>Trương Thị Cơ</t>
  </si>
  <si>
    <t>Mắt trái tật khúc xạ / Mộng thịt.
Mất R34. Sức nhai &gt; 90 %</t>
  </si>
  <si>
    <t>Para : 5005, sinh thường 5 lần</t>
  </si>
  <si>
    <t xml:space="preserve">Mắt trái tật khúc xạ / Mộng thịt.
Mất R34. Sức nhai &gt; 90 % 
Các chỉ số xét nghiệm và chẩn đoán hình ảnh hiện tại trong giới hạn bình thường 
</t>
  </si>
  <si>
    <t xml:space="preserve">Mắt trái tật khúc xạ / Mộng thịt: Mang kính phù hợp. Khám chuyên khoa mắt định kỳ 
Mất R34. Sức nhai &gt; 90 % : Điều trị nha khoa 
Các chỉ số xét nghiệm và chẩn đoán hình ảnh hiện tại trong giới hạn bình thường 
</t>
  </si>
  <si>
    <t>Nguyễn Thị Thúy</t>
  </si>
  <si>
    <t>Para: 2002, sinh thường 2 lần
Tổn thương khu trú vú phải TD Thay đổi sợi bọc</t>
  </si>
  <si>
    <t>0.57</t>
  </si>
  <si>
    <t xml:space="preserve">Tổn thương khu trú vú phải (BIRADS 3) TD Thay đổi sợi bọc.
*
</t>
  </si>
  <si>
    <t xml:space="preserve">Tổn thương khu trú vú phải kt # 8x5 mm (BIRADS 3) TD Thay đổi sợi bọc
Các chi số xét nghiệm và chẩn đoán hình ảnh khác hiện tại trong giới hạn bình thường </t>
  </si>
  <si>
    <t xml:space="preserve">Tổn thương khu trú vú phải kt # 8x5 mm (BIRADS 3) TD Thay đổi sợi bọc: Siêu âm vú kiểm tra định kỳ  
Các chi số xét nghiệm và chẩn đoán hình ảnh khác hiện tại trong giới hạn bình thường </t>
  </si>
  <si>
    <t>Nguyễn Thị Kim Nhị</t>
  </si>
  <si>
    <t xml:space="preserve">Mắt trái mộng thịt 
</t>
  </si>
  <si>
    <t>Para : 2002, sinh thường 2 lần</t>
  </si>
  <si>
    <t>Bạch cầu (+++). Nitrite: pos. Protein (+). Hồng cầu (+++). Nhiễm khuẩn niệu</t>
  </si>
  <si>
    <t xml:space="preserve">Mắt trái mộng thịt 
Bạch cầu niệu (+++). Nitrite niệu: pos. Protein niệu (+). Hồng cầu niệu (+++). Nhiễm khuẩn niệu
Các chi số xét nghiệm và chẩn đoán hình ảnh khác hiện tại trong giới hạn bình thường </t>
  </si>
  <si>
    <t xml:space="preserve">Mắt trái mộng thịt : Khám chuyên khoa mắt định kỳ 
Bạch cầu niệu (+++). Nitrite niệu: pos. Protein niệu (+). Hồng cầu niệu (+++). Nhiễm khuẩn niệu: Điều trị nhiễm khuẩn niệu Vệ sinh. Uống nhiều nước 
Các chi số xét nghiệm và chẩn đoán hình ảnh khác hiện tại trong giới hạn bình thường </t>
  </si>
  <si>
    <t>Bùi Thị Thu</t>
  </si>
  <si>
    <t xml:space="preserve">VÚ PHẢI: HIỆN TẠI CHƯA PHÁT HIỆN BẤT THƯỜNG, BIRADS 1
VÚ TRÁI: HIỆN TẠI CHƯA PHÁT HIỆN BẤT THƯỜNG, BIRADS 1
</t>
  </si>
  <si>
    <t>Nguyễn Thị Bích Hà</t>
  </si>
  <si>
    <t>Mắt trái tật khúc xạ 
R38, 48 mọc lệch</t>
  </si>
  <si>
    <t xml:space="preserve">Para: 2002, sinh thường 2 lần
Nhân vú phải TD Thay đổi sợi bọc (BIRADS 3)
</t>
  </si>
  <si>
    <t xml:space="preserve">Nhân vú phải TD Thay đổi sợi bọc (BIRADS 3)
*
</t>
  </si>
  <si>
    <t xml:space="preserve">Nhân giáp hai thùy (TIRADS 2) (theo ACR TIRADS 2017).
* 
</t>
  </si>
  <si>
    <t xml:space="preserve">Tăng cholesterol
Nhân giáp hai thùy (TIRADS 2) (trái kt # 7x5.5 mm, phải kt # 5.5x3.5 mm)
Nhân vú phải TD Thay đổi sợi bọc kt # 8.7x4.5 mm (BIRADS 3)
Mắt trái tật khúc xạ 
R38, 48 mọc lệch
Các chỉ số xét nghiệm và chẩn đoán hình ảnh khác hiện tại trong giới hạn bình thường.
</t>
  </si>
  <si>
    <t xml:space="preserve">Tăng cholesterol : Hạn chế dầu mỡ. Tập thể dục
Nhân giáp hai thùy (TIRADS 2) (trái kt # 7x5.5 mm, phải kt # 5.5x3.5 mm) : Siêu âm giáp kiểm tra định kỳ
Nhân vú phải TD Thay đổi sợi bọc kt # 8.7x4.5 mm (BIRADS 3) : Siêu âm kiểm tra sau 6 tháng
Mắt trái tật khúc xạ : Mang kính phù hợp
R38, 48 mọc lệch : Điều trị nha khoa
Các chỉ số xét nghiệm và chẩn đoán hình ảnh khác hiện tại trong giới hạn bình thường.
</t>
  </si>
  <si>
    <t>Nguyễn Thị Hòa</t>
  </si>
  <si>
    <t xml:space="preserve">Mắt trái tật khúc xạ
R36 vỡ lớn. 
</t>
  </si>
  <si>
    <t>Para : 3013, sinh thường 3 lần 
Nang nhỏ vú trái (BIRADS 2)</t>
  </si>
  <si>
    <t>6.74</t>
  </si>
  <si>
    <t>2.49</t>
  </si>
  <si>
    <t>Bạch cầu niệu (+++). Hồng cầu niệu (+++)</t>
  </si>
  <si>
    <t>Tim phổi bình thường 
Gãy cũ cung trước xương sườn 6 phải.</t>
  </si>
  <si>
    <t xml:space="preserve">Nang nhỏ vú trái (BIRADS 2)
*
</t>
  </si>
  <si>
    <t xml:space="preserve">Tăng mỡ máu
Bạch cầu niệu (+++). Hồng cầu niệu (+++).
Gãy cũ cũng trước xương sườn 6 phải
Gan nhiễm mỡ độ II
Nang nhỏ vú trái kt # 3x2.5 mm, BIRADS 2
Nang nhỏ thùy phải tuyến giáp kt # 3x3 mm, TIRADS 1
Mắt trái tật khúc xạ
R36 vỡ lớn. 
Các chỉ số xét nghiệm và chẩn đoán hình ảnh khác hiện tại trong giới hạn bình thường.
</t>
  </si>
  <si>
    <t xml:space="preserve">Tăng mỡ máu/ Gan nhiễm mỡ độ II: Hạn chế dầu mỡ, nội tạng động vật. Tập thể dục giảm cân
Bạch cầu niệu (+++). Hồng cầu niệu (+++): Uống nhiều nước. Kiểm tra lại nước tiểu 
Gãy cũ cũng trước xương sườn 6 phải
Nang nhỏ vú trái kt # 3x2.5 mm, BIRADS 2: Kết hợp chụp nhũ ảnh, kiểm tra định kỳ.
Nang nhỏ thùy phải kt # 3x3 mm, TIRADS 1: Siêu âm giáp hàng năm.
Mắt trái tật khúc xạ: Mang kính phù hợp 
R36 vỡ lớn. : Điều trị nha khoa 
Các chỉ số xét nghiệm và chẩn đoán hình ảnh khác hiện tại trong giới hạn bình thường.
</t>
  </si>
  <si>
    <t>Phạm Thị Sen</t>
  </si>
  <si>
    <t>Mắt phải tật khúc xạ/Hai mắt lão thị.
Chân R28, 36. Sức nhai &gt; 90 %.</t>
  </si>
  <si>
    <t xml:space="preserve">Nhân thùy giáp phải , TIRADS 1(theo ACR TIRADS 2017).
* 
</t>
  </si>
  <si>
    <t>Tăng Cholesterol.
Nhân thùy giáp phải kt # 7x4 mm (TIRADS 1).
Mắt phải tật khúc xạ/Hai mắt lão thị.
Chân R28, 36. Sức nhai &gt; 90 %.
Các kết quả xét nghiệm và chẩn đoán hình ảnh khác trong giới hạn bình thường.</t>
  </si>
  <si>
    <t>Tăng Cholesterol: Hạn chế dầu mỡ. Tập thể dục.
Nhân thùy giáp phải kt # 7x4 mm (TIRADS 1): Siêu âm giáp kiểm tra định kỳ hằng năm.
Mắt phải tật khúc xạ/Hai mắt lão thị: Mang kính phù hợp.
Chân R28, 36. Sức nhai &gt; 90 %: Điều trị nha khoa.
Các kết quả xét nghiệm và chẩn đoán hình ảnh khác trong giới hạn bình thường.</t>
  </si>
  <si>
    <t>Huỳnh Thị Thúy Kiều</t>
  </si>
  <si>
    <t xml:space="preserve">Dư cân 
</t>
  </si>
  <si>
    <t>Para : 2022, sinh thường 2 lần. TD Nang đơn thùy buồng trứng trái</t>
  </si>
  <si>
    <t>Gan nhiễm mỡ độ I - II.
TD Nang đơn thùy buồng trứng trái.</t>
  </si>
  <si>
    <t xml:space="preserve">Dư cân 
Gan nhiễm mỡ độ I 
Theo dõi nang đơn thùy buồng trứng tráikt # 28x20 mm.
Các chỉ số xét nghiệm và chẩn đoán hình ảnh khác hiện tại trong giới hạn bình thường. </t>
  </si>
  <si>
    <t xml:space="preserve">Dư cân / Gan nhiễm mỡ độ I: Hạn chế ăn dầu mỡ, tập thể dục.
Theo dõi nang đơn thùy buồng trứng trái kt # 28x20 mm: Siêu âm bụng kiểm tra định kỳ
Các chỉ số xét nghiệm và chẩn đoán hình ảnh khác hiện tại trong giới hạn bình thường. </t>
  </si>
  <si>
    <t>Nguyễn Thị Bình</t>
  </si>
  <si>
    <t>Hai mắt tật khúc xạ 
Sinh mổ 1 lần + triệt sản</t>
  </si>
  <si>
    <t>Para : 4004. Sinh thường 3 lần. Sinh mổ 1 lần + triệt sản</t>
  </si>
  <si>
    <t>54.3</t>
  </si>
  <si>
    <t xml:space="preserve">Tăng men gan. Tăng Cholesterol 
Nang nhỏ thận trái d # 4 mm
Hai mắt tật khúc xạ 
Sinh mổ 1 lần + triệt sản
Các chỉ số xét nghiệm và chẩn đoán hình ảnh khác hiện tại trong giới hạn bình thường </t>
  </si>
  <si>
    <t xml:space="preserve">Tăng men gan. Tăng Cholesterol : Hạn chế dầu mỡ. Xét nghiệm thêm Viêm gan A,B, C
Tập thể dục
Nang nhỏ thận trái: Siêu âm bụng định kỳ 
Hai mắt tật khúc xạ: Mang kính phù hợp 
Sinh mổ 1 lần + triệt sản
Các chỉ số xét nghiệm và chẩn đoán hình ảnh khác hiện tại trong giới hạn bình thường </t>
  </si>
  <si>
    <t>Châu Thị Kim Kiều</t>
  </si>
  <si>
    <t>Ra mồ hôi tay ít.
Hai mắt lão thị.
Viêm mũi dị ứng.
Mất R36. Sức nhai &gt; 90 %.</t>
  </si>
  <si>
    <t xml:space="preserve">GAN NHIỄM MỠ ĐỘ I 
</t>
  </si>
  <si>
    <t>Ra mồ hôi tay ít.
Gan nhiễm mỡ độ I.
Hai mắt lão thị.
Viêm mũi dị ứng.
Mất R36. Sức nhai &gt; 90 %.
Các kết quả xét nghiệm và chẩn đoán hình ảnh khác trong giới hạn bình thường.</t>
  </si>
  <si>
    <t>Ra mồ hôi tay ít: Khám chuyên khoa thần kinh.
Gan nhiễm mỡ độ I: Tập thể dục.
Hai mắt lão thị: Mang kính phù hợp.
Viêm mũi dị ứng: Tránh tiếp xúc khói bụi, lạnh.
Mất R36. Sức nhai &gt; 90 %: Điều trị nha khoa.
Các kết quả xét nghiệm và chẩn đoán hình ảnh khác trong giới hạn bình thường.</t>
  </si>
  <si>
    <t>Đỗ Thị Thùy</t>
  </si>
  <si>
    <t>Para : 3003, sinh thường 3 lần</t>
  </si>
  <si>
    <t xml:space="preserve">Nhân giáp hai thùy (TIRADS 1) (theo ACR TIRADS 2017).
* 
</t>
  </si>
  <si>
    <t xml:space="preserve">Tăng Cholesterol 
Nhân giáp hai thùy (thùy phải  kt # 7x4 mm, thùy trái  kt # 9x8 mm)(TIRADS 1)
Dư cân 
Các chi số xét nghiệm và chẩn đoán hình ảnh khác hiện tại trong giới hạn bình thường </t>
  </si>
  <si>
    <t xml:space="preserve">Tăng Cholesterol: Hạn chế mỡ động vật, nội tạng
Nhân giáp hai thùy (thùy phải  kt # 7x4 mm, thùy trái  kt # 9x8 mm)(TIRADS 1): Siêu âm giáp định kỳ  
Dư cân: Tập thể dục 
Các chi số xét nghiệm và chẩn đoán hình ảnh khác hiện tại trong giới hạn bình thường </t>
  </si>
  <si>
    <t>Huỳnh Thị Kim Ngân</t>
  </si>
  <si>
    <t>100/57</t>
  </si>
  <si>
    <t xml:space="preserve">Para :2012, sinh thường 2 lần
Nhân vú trái (BIRADS 3). Nang vú trái (BIRADS 2-3).
</t>
  </si>
  <si>
    <t>Âm tính (0.507)</t>
  </si>
  <si>
    <t xml:space="preserve">Nhân vú trái (BIRADS 3).
Nang vú trái (BIRADS 2-3).
*
</t>
  </si>
  <si>
    <t>Soi tươi
Trichomonas   : Âm tính
Hồng cầu      : +
Nấm men       : Âm tính
Nấm sợi       : Âm tính
Tế bào âm đạo : +
Bạch cầu      : ++
Nhuộm Gram
Trực khuẩn:   : Gram dương (++)
Cầu khuẩn:    : Âm tính
Clue cells    : Âm tính</t>
  </si>
  <si>
    <t>Nhân vú trái (BIRADS 3) kt # 17x6 mm
Nang vú trái (BIRADS 2-3)kt # 11x4.5 mm.
Hai mắt tật khúc xạ
Các chỉ số xét nghiệm và chẩn đoán hình ảnh khác hiện tại trong giới hạn bình thường</t>
  </si>
  <si>
    <t>Nhân vú trái (BIRADS 3) kt # 17x6 mm. Nang vú trái (BIRADS 2-3)kt # 11x4.5 mm: Siêu âm vú định kỳ
Hai mắt tật khúc xạ: mang kính phù hợp
Các chỉ số xét nghiệm và chẩn đoán hình ảnh khác hiện tại trong giới hạn bình thường</t>
  </si>
  <si>
    <t>Lương Minh Hiếu</t>
  </si>
  <si>
    <t>Dư cân
Cao răng 2 hàm</t>
  </si>
  <si>
    <t xml:space="preserve">Tăng GGT,Triglyceride
Dư cân
Gan nhiễm mỡ độ I
Cao răng 2 hàm
Các chỉ số xét nghiệm và chẩn đoán hình ảnh khác hiện tại trong giới hạn bình thường.
</t>
  </si>
  <si>
    <t xml:space="preserve">Tăng GGT,Triglyceride. Dư cân. Gan nhiễm mỡ độ I : Hạn chế rượu bia, nội tạng động vật. Tập thể dục giảm cân. Kiểm tra lại men GGT và Triglyceride sau 1 tháng
Cao răng 2 hàm : Lấy cao răng định kỳ
Các chỉ số xét nghiệm và chẩn đoán hình ảnh khác hiện tại trong giới hạn bình thường.
</t>
  </si>
  <si>
    <t>Nguyễn Trường Thành</t>
  </si>
  <si>
    <t>160/81</t>
  </si>
  <si>
    <t xml:space="preserve">Tăng huyết áp đang điều trị
Mắt phải tật khúc xạ
Mất R27, 37, 47. Sức nhai &gt; 81 % </t>
  </si>
  <si>
    <t>Ketones (++)</t>
  </si>
  <si>
    <t>HIỆN TẠI KHÔNG THẤY HÌNH ẢNH BẤT THƯỜNGTIM PHỔI.
Hình ảnh nghi gãy cũ cung trước xương sườn 5 bên phải</t>
  </si>
  <si>
    <t xml:space="preserve">Tăng huyết áp đang điều trị
Tăng Gamma GT. Tăng Triglyceride
Ketones niệu (++)
Hình ảnh nghi gãy cũ cung trước xường sườn 5 bên phải.
Nang thận phải d # 12 mm
Nang keo nhỏ hai thùy giáp (P) &lt; 3 mm, (T) &lt; 3 mm, TIRADS 1.
Mắt phải tật khúc xạ
Mất R27, 37, 47. Sức nhai &gt; 81 % 
Các chỉ số xét nghiệm và chẩn đoán hình ảnh  khác hiện tại trong giới  hạn bình thường. </t>
  </si>
  <si>
    <t xml:space="preserve">Tăng huyết áp đang điều trị: Ăn nhạt. Tiếp tục điều trị tăng huyết áp.
Tăng Gamma GT. Tăng Triglyceride: Hạn chế rượu bia
Ketones niệu (++): Uống nhiều nước. Kiểm tra lại nước tiểu lại sau 1 tuần
Hình ảnh nghi gãy cũ cung trước xường sườn 5 bên phải.
Nang thận phải d # 12 mm: Siêu âm bụng định kỳ 
Nang keo nhỏ hai thùy giáp (P) &lt; 3 mm, (T) &lt; 3 mm, TIRADS 1: Siêu âm giáp định kỳ 
Mắt phải tật khúc xạ: Mang kính phù  hợp. 
Mất R27, 37, 47. Sức nhai &gt; 81 %: Điều trị nha khoa 
Các chỉ số xét nghiệm và chẩn đoán hình ảnh  khác hiện tại trong giới  hạn bình thường. </t>
  </si>
  <si>
    <t>Bùi Văn Hùng</t>
  </si>
  <si>
    <t xml:space="preserve">Tăng huyết áp 
Sỏi thận phải d# 7mm
TD Đái tháo đường II
Hai mắt tật khúc xạ 
Mất R17, 36, 47. Cao răng 2 hàm. Sức nhai &gt; 81 % </t>
  </si>
  <si>
    <t>8.20</t>
  </si>
  <si>
    <t>GAN NHIỄM MỠ ĐỘ I 
SỎI THẬN PHẢI</t>
  </si>
  <si>
    <t xml:space="preserve">Nhân thuỳ trái tuyến giáp ( TIRADS  2) (theo ACR TIRADS 2017).
* 
</t>
  </si>
  <si>
    <t xml:space="preserve">Tăng huyết áp 
TD Đái tháo đường II
Tăng đường máu, mỡ máu, men gan
Gan nhiễm mỡ độ I. Sỏi thận phải d# 7mm
Nhân thuỳ trái tuyến giáp kt # 8x8 mm ( TIRADS  2)
Hai mắt tật khúc xạ 
Mất R17, 36, 47. Cao răng 2 hàm. Sức nhai &gt; 81 % 
Các chỉ số xét nghiệm và chẩn đoán hình ảnh khác hiện tại trong giới hạn bình thường.
</t>
  </si>
  <si>
    <t xml:space="preserve">Tăng huyết áp đang điều trị: Ăn nhạt, tiếp tục điều trị huyết áp
Tăng đường máu. TD Đái tháo đường II : Giảm ăn đồ ngọt, tinh bột. Xét nghiệm thêm HbA1C
Gan nhiễm mỡ độ I.Tăng mỡ máu, men gan : Hạn chế thức ăn dầu mỡ. Tập vận động, thể dục
Sỏi thận phải d# 7 mm: Uống nhiều nước. Kiểm tra định kỳ
Nhân thuỳ trái tuyến giáp kt # 8x8 mm ( TIRADS  2): Siêu âm giáp kiểm tra định kỳ 
Hai mắt tật khúc xạ : Mang kính phù hợp
Mất R17, 36, 47. Cao răng 2 hàm. Sức nhai &gt; 81 % :Điều trị nha khoa
Các chỉ số xét nghiệm và chẩn đoán hình ảnh khác hiện tại trong giới hạn bình thường.
</t>
  </si>
  <si>
    <t>Trần Văn Thuận</t>
  </si>
  <si>
    <t>Sẹo mổ 15 cm vùng 1/2 giữa cẳng tay trái (phẫu thuật kết hợp xương, còn phương tiện kết hợp)</t>
  </si>
  <si>
    <t>ST chênh lên trái V1 &gt; 2mm. TD hội chứng Brugada</t>
  </si>
  <si>
    <t xml:space="preserve">Sẹo mổ 15 cm vùng 1/2 giữa cẳng tay trái (phẫu thuật kết hợp xương, còn phương tiện kết hợp)
Nhân bọt biển thùy trái tuyến giáp, d # 2.5 mm (TIRADS 1)
ST chênh lên trái V1 &gt; 2mm. TD hội chứng Brugada
Tiền loãng xương
Vẹo vách ngăn sang trái 
Mất R36. Sức nhai &gt; 90 % 
Các chỉ số xét nghiệm và chẩn đoán hình ảnh khác hiện tại trong giới hạn bình thường
</t>
  </si>
  <si>
    <t xml:space="preserve">Sẹo mổ 15 cm vùng 1/2 giữa cẳng tay trái (phẫu thuật kết hợp xương, còn phương tiện kết hợp)
Nhân bọt biển thùy trái tuyến giáp, d # 2.5 mm (TIRADS 1): Siêu âm giáp định kỳ hằng năm 
ST chênh lên trái V1 &gt; 2mm. TD hội chứng Brugada: Kiểm tra thêm CT vành, siêu âm tim
Tiền loãng xương: Tập thể dục, tắm nắng, bổ sung calci 
Vẹo vách ngăn sang trái
Mất R36. Sức nhai &gt; 90 %: Điều trị nha khoa
Các chỉ số xét nghiệm và chẩn đoán hình ảnh khác hiện tại trong giới hạn bình thường
</t>
  </si>
  <si>
    <t>Nguyễn Văn Phúc</t>
  </si>
  <si>
    <t xml:space="preserve">R26 vỡ lớn. Mất R36. Chân R46. Sức nhai &gt; 81 % </t>
  </si>
  <si>
    <t>Giảm Neutrophils
Tăng Lymphocytes, Monocytes</t>
  </si>
  <si>
    <t>141.9</t>
  </si>
  <si>
    <t>299</t>
  </si>
  <si>
    <t>Đám vôi hóa nhu mô gan phải/Gan nhiễm mỡ độ II.</t>
  </si>
  <si>
    <t xml:space="preserve">Rối loạn công thức bạch cầu
Tăng men gan,Tăng Triglyceride máu
 Đám vôi hóa nhu mô gan phả  kt # 25x6 mmi/Gan nhiễm mỡ độ II.
Nhân bọt biển thùy phải tuyến giáp d # 4 mm.(TIRADS 1)
R26 vỡ lớn. Mất R36. Chân R46. Sức nhai &gt; 81 % 
Các chỉ số xét nghiệm và chẩn đoán hình ảnh khác hiện tại trong giới hạn bình thường </t>
  </si>
  <si>
    <t xml:space="preserve">Rối loạn công thức bạch cầu: Kiểm tra công thức máu định kỳ
Tăng men gan,Tăng Triglyceride máu.Gan nhiễm mỡ độ II.Xét nghiệm thêm Viêm gan A,B, C. Hạn chế dầu mỡ, phủ tạng động vật, rượu bia.  Kiểm tra sinh hóa định kỳ
Đám vôi hóa nhu mô gan phả  kt # 25x6 mm: Siêu âm bụng định kỳ 
Nhân bọt biển thùy phải tuyến giáp d # 4 mm.(TIRADS 1): Siêu âm giáp định kỳ 
R26 vỡ lớn. Mất R36. Chân R46. Sức nhai &gt; 81 % :Điều trị nha khoa	
Các chỉ số xét nghiệm và chẩn đoán hình ảnh khác hiện tại trong giới hạn bình thường </t>
  </si>
  <si>
    <t xml:space="preserve">R36 vỡ lớn. Chân R46. Sức nhai &gt; 81 % </t>
  </si>
  <si>
    <t xml:space="preserve">Dày thất trái </t>
  </si>
  <si>
    <t xml:space="preserve">Tăng nhẹ Cholesterol
Dày thất trái
R36 vỡ lớn. Chân R46. Sức nhai &gt; 81 % 
Các chỉ số xét nghiệm và chẩn đoán hình ảnh khác hiện tại trong giới hạn bình thường.
</t>
  </si>
  <si>
    <t xml:space="preserve">Tăng nhẹ Cholesterol : Hạn chế dầu mỡ. Tập thể dục
Dày thất trái : Siêu âm tim kiểm tra thêm
R36 vỡ lớn. Chân R46. Sức nhai &gt; 81 % : Điều trị nha khoa
Các chỉ số xét nghiệm và chẩn đoán hình ảnh khác hiện tại trong giới hạn bình thường.
</t>
  </si>
  <si>
    <t>Huỳnh Minh Doan</t>
  </si>
  <si>
    <t>140/100</t>
  </si>
  <si>
    <t xml:space="preserve">Theo dõi tăng huyết áp
Mắt trái IOL. Mắt phải đục thủy tinh thể/ Hai mắt tật khúc xạ 
Mất R35, 46. Sức nhai &gt; 81 % </t>
  </si>
  <si>
    <t>61.8</t>
  </si>
  <si>
    <t xml:space="preserve">Theo dõi tăng huyết áp
Tăng men gan. Tăng mỡ máu
Mắt trái IOL. Mắt phải đục thủy tinh thể/ Hai mắt tật khúc xạ 
Mất R35, 46. Sức nhai &gt; 81 % 
Các chỉ số xét nghiệm và chẩn đoán hình ảnh  khác hiện tại trong giới  hạn bình thường. </t>
  </si>
  <si>
    <t xml:space="preserve">Theo dõi tăng huyết áp: Ăn nhạt, đo huyết áp vào mỗi sáng trong 7 ngày. Ghi lại số đo, gặp lại bác sĩ.
Tăng men gan: Hạn chế bia rượu
Tăng mỡ máu: Kiêng dầu mỡ. Tập thể dục.
Mắt trái IOL. Mắt phải đục thủy tinh thể/ Hai mắt tật khúc xạ: Mang kính phù  hợp. Khám chuyên khoa mắt định kỳ.
Mất R35, 46. Sức nhai &gt; 81 %: Điều trị nha khoa 
Các chỉ số xét nghiệm và chẩn đoán hình ảnh  khác hiện tại trong giới  hạn bình thường. 
</t>
  </si>
  <si>
    <t>Mai Hữu Thạnh</t>
  </si>
  <si>
    <t xml:space="preserve">Dư cân 
Hai mắt tật khúc xạ
Nghe kém hai tai
</t>
  </si>
  <si>
    <t>6.09</t>
  </si>
  <si>
    <t>POLYP TÚI MẬT.  
PHÌ ĐẠI TIỀN LIỆT TUYẾN ƯU THẾ VÙNG TRUNG TÂM.</t>
  </si>
  <si>
    <t xml:space="preserve">Dư cân 
Tăng mỡ máu
Polyp túi mật d &lt; 8x5 mm. Phì đại tiền liệt tuyến ưu thế vùng trung tâm Kt # 52x44x44 mm ~ V #51 mL
Hai mắt tật khúc xạ
Nghe kém hai tai
Các chỉ số xét nghiệm và chẩn đoán hình ảnh khác hiện tại trong giới hạn bình thường.
</t>
  </si>
  <si>
    <t xml:space="preserve">Dư cân. Tăng mỡ máu : Kiêng dầu mỡ. Tập thể dục
Polyp túi mật d &lt; 8x5 mm. Phì đại tiền liệt tuyến ưu thế vùng trung tâm Kt # 52x44x44 mm ~ V #51 mL : Siêu âm bụng theo dõi hằng năm
Hai mắt tật khúc xạ : Mang kính phù hợp
Nghe kém hai tai : Đo thính lực kiểm tra 
Các chỉ số xét nghiệm và chẩn đoán hình ảnh khác hiện tại trong giới hạn bình thường.
</t>
  </si>
  <si>
    <t>Phạm Văn Tiến</t>
  </si>
  <si>
    <t>Viêm dạ dày mạn 
Mắt trái mộng thịt
R48 mọc lệch. Sâu R45,47.</t>
  </si>
  <si>
    <t>9.5</t>
  </si>
  <si>
    <t xml:space="preserve">Viêm dạ dày mạn 
Sỏi thận trái 5 mm
Mắt trái mộng thịt
R48 mọc lệch. Sâu R45,47.
Các chỉ số xét nghiệm và chẩn đoán hình ảnh  khác hiện tại trong giới  hạn bình thường. </t>
  </si>
  <si>
    <t xml:space="preserve">Viêm dạ dày mạn: Tránh ăn chua, cay, nóng. 
Sỏi thận trái 5 mm: Uống nhiều nước, theo dõi hàng năm
Mắt trái mộng thịt: Khám chuyên khoa mắt định kỳ
R48 mọc lệch. Sâu R45,47: Điều trị nha khoa 
Các chỉ số xét nghiệm và chẩn đoán hình ảnh  khác hiện tại trong giới  hạn bình thường. </t>
  </si>
  <si>
    <t>Nguyễn Trọng Hiếu</t>
  </si>
  <si>
    <t xml:space="preserve">Chân R26, 47. Sức nhai &gt; 81 % </t>
  </si>
  <si>
    <t xml:space="preserve">Tăng Triglyceride
Chân R26, 47. Sức nhai &gt; 81 % 
Các chỉ số xét nghiệm và chẩn đoán hình ảnh khác hiện tại trong giới hạn bình thường.
</t>
  </si>
  <si>
    <t xml:space="preserve">Tăng Triglyceride : Hạn chế dầu mỡ. Tập thể dục
Chân R26, 47. Sức nhai &gt; 81 % : Điều trị nha khoa
Các chỉ số xét nghiệm và chẩn đoán hình ảnh khác hiện tại trong giới hạn bình thường.
</t>
  </si>
  <si>
    <t>Trần Văn Trị</t>
  </si>
  <si>
    <t xml:space="preserve">Mất R36. R47 vỡ lớn. Sức nhai &gt; 81 % </t>
  </si>
  <si>
    <t xml:space="preserve">Tăng GGT, Tăng Cholesterol 
Mất R36. R47 vỡ lớn. Sức nhai &gt; 81 % 
Các chỉ số xét nghiệm và chẩn đoán hình ảnh khác hiện tại trong giới hạn bình thường.
</t>
  </si>
  <si>
    <t xml:space="preserve">Tăng GGT, Tăng Cholesterol:  Hạn chế dầu mỡ, bia rượu, tập thể dục. 
Mất R36. R47 vỡ lớn. Sức nhai &gt; 81 %: Điều trị nha khoa 
Các chỉ số xét nghiệm và chẩn đoán hình ảnh khác hiện tại trong giới hạn bình thường.
</t>
  </si>
  <si>
    <t>Phạm Như Quân</t>
  </si>
  <si>
    <t>Nốt đậm độ cao chồng ảnh cung sau xương sườn 4 và sụn sườn xương sườn 1 bên phải, nghĩ nốt vôi  nhu mô hoặc đảo xương lành tính.</t>
  </si>
  <si>
    <t xml:space="preserve">Nốt đậm độ cao chồng ảnh cung sau xương sườn 4 và sụn sườn xương sườn 1 bên phải, nghĩ nốt vôi  nhu mô hoặc đảo xương lành tính
Các chỉ số xét nghiệm và chẩn đoán hình ảnh khác hiện tại trong giới hạn bình thường.
</t>
  </si>
  <si>
    <t>Lâm Ngọc Giáp</t>
  </si>
  <si>
    <t>Dư cân
Gãy xương đòn phải có phẫu thuật, đã tháo phương tiện kết hợp xương
Mất R24, 25. Cao răng 2 hàm. Sức nhai &gt; 90 %</t>
  </si>
  <si>
    <t>71.5</t>
  </si>
  <si>
    <t xml:space="preserve">Dư cân
Gãy xương đòn phải có phẫu thuật, đã tháo phương tiện kết hợp xương
Tăng bạch cầu
Gan nhiễm mỡ độ II
Tiền loãng xương
Mất R24, 25. Cao răng 2 hàm. Sức nhai &gt; 90 %
Các chỉ số xét nghiệm và chẩn đoán hình ảnh khác hiện tại trong giới hạn bình thường  </t>
  </si>
  <si>
    <t xml:space="preserve">Dư cân: Tập thể dục 
Gan nhiễm mỡ độ II: Kiêng dầu mỡ, siêu âm bụng kiểm tra lại sau 6 tháng
Gãy xương đòn phải có phẫu thuật, đã tháo phương tiện kết hợp xương
Tăng bạch cầu: Xét nghiệm lại công thức máu kiểm tra
Tiền loãng xương: Tập thể dục, tắm nắng. Bổ sung calci
Mất R24, 25. Cao răng 2 hàm. Sức nhai &gt; 90 %: Điều trị nha khoa	
Các chỉ số xét nghiệm và chẩn đoán hình ảnh khác hiện tại trong giới hạn bình thường  </t>
  </si>
  <si>
    <t>Phạm Văn Tâm</t>
  </si>
  <si>
    <t>Dư cân 
Viêm mũi dị ứng
Viêm da tiếp xúc</t>
  </si>
  <si>
    <t xml:space="preserve">Dư cân 
Hồng cầu nhỏ. Tăng GGT. Rối loạn lipid máu
Gan nhiễm mỡ độ II
Nang keo hai thùy tuyến giáp (trái d &lt; 4 mm,d &lt; 3 mm) (TIRADS 1)
Viêm mũi dị ứng
Viêm da tiếp xúc
Các chỉ số xét nghiệm và chẩn đoán hình ảnh khác hiện tại trong giới hạn bình thường.
</t>
  </si>
  <si>
    <t>Dư cân.Rối loạn lipid máu. Gan nhiễm mỡ độ II. Tăng GGT: Hạn chế bia rượu, mỡ nội tạng .Tập thể dục, giảm cân
Hồng cầu nhỏ : Xét nghiệm Trisure Carrier
Nang keo hai thùy tuyến giáp (TIRADS 1): Siêu âm giáp kiểm tra định kỳ
Viêm mũi dị ứng : Tránh tiếp xúc khói, bụi, lạnh
Viêm da tiếp xúc: Khám chuyên khoa da liễu
Các chỉ số xét nghiệm và chẩn đoán hình ảnh khác hiện tại trong giới hạn bình thường.</t>
  </si>
  <si>
    <t>Nguyễn Tấn Sỹ</t>
  </si>
  <si>
    <t xml:space="preserve">Theo dõi tăng Huyết áp 
Hai mắt tật khúc xạ
Mất R46. Cao răng 2 hàm. Sức nhai &gt; 90 % </t>
  </si>
  <si>
    <t xml:space="preserve">NHÂN GIÁP THÙY TRÁI (TIRADS 2)
NANG GIÁP THÙY TRÁI (TIRADS 1)
NANG GIÁP KEO THÙY PHẢI (TIRADS 1) (theo ACR TIRADS 2017).
* 
</t>
  </si>
  <si>
    <t xml:space="preserve">Theo dõi tăng Huyết áp
Tăng mỡ máu
Nang thận phải d # 15 mm
Nhân giáp thùy trái kt # 3x5 mm (TIRADS 2). Nang giáp thùy trái d # 2 mm (TIRADS 1). Nang giáp keo thùy phải ktmax # 4.5x6 mm
(TIRADS 1)
Hai mắt tật khúc xạ
Mất R46. Cao răng 2 hàm. Sức nhai &gt; 90 % 
Các chỉ số xét nghiệm và chẩn đoán hình ảnh khác hiện tại trong giới hạn bình thường.
</t>
  </si>
  <si>
    <t xml:space="preserve">Theo dõi tăng Huyết áp: Ăn nhạt. Đo HA tại nhà thường xuyên vào mỗi buổi sáng liên tục 1 tuần . Ghi lại số đo. Găp lại Bác sĩ.
Tăng mỡ máu : Hạn chế rượu bia, mỡ động vật, nội tạng. Tập thể dục
Nang thận phải d # 15 mm : Siêu âm bụng kiểm tra định kỳ
Nhân giáp thùy trái kt # 3x5 mm (TIRADS 2). Nang giáp thùy trái d # 2 mm (TIRADS 1). Nang giáp keo thùy phải ktmax # 4.5x6 mm
(TIRADS 1): Siêu âm kiểm tra giáp định kỳ
Hai mắt tật khúc xạ : Tư vấn đeo kính
Mất R46. Cao răng 2 hàm. Sức nhai &gt; 90 % :Điều trị nha khoa. Lấy cao răng định kỳ
Các chỉ số xét nghiệm và chẩn đoán hình ảnh khác hiện tại trong giới hạn bình thường.
</t>
  </si>
  <si>
    <t>Lê Văn Nhân</t>
  </si>
  <si>
    <t>180/110</t>
  </si>
  <si>
    <t xml:space="preserve">Tăng huyết áp đang điều trị  
Dư cân 
Vẹo vách ngăn sang trái
Mất R17. Sức nhai &gt; 90 % </t>
  </si>
  <si>
    <t xml:space="preserve">Dày thất trái/ Tăng huyết áp </t>
  </si>
  <si>
    <t xml:space="preserve">Dày thất trái
Tăng huyết áp đang điều trị  
Dư cân 
Vẹo vách ngăn sang trái
Mất R17. Sức nhai &gt; 90 % 
Các chi số xét nghiệm và chẩn đoán hình ảnh khác hiện tại trong giới hạn bình thường </t>
  </si>
  <si>
    <t xml:space="preserve">Dày thất trái. Tăng huyết áp đang điều trị: Điều trị tăng huyết áp theo đơn. Siêu âm tim. Ăn nhạt
Dư cân: Tập thể dục  
Vẹo vách ngăn sang trái
Mất R17. Sức nhai &gt; 90 %: Điều trị nha khoa 
Các chi số xét nghiệm và chẩn đoán hình ảnh khác hiện tại trong giới hạn bình thường </t>
  </si>
  <si>
    <t>Võ Tấn Minh</t>
  </si>
  <si>
    <t xml:space="preserve">Theo dõi tăng huyết áp 
Mất R36, 46. Sức nhai &gt; 81 % </t>
  </si>
  <si>
    <t xml:space="preserve">Tăng mỡ máu 
Theo dõi tăng huyết áp 
Mất R36, 46. Sức nhai &gt; 81 % 
Các chi số xét nghiệm và chẩn đoán hình ảnh khác hiện tại trong giới hạn bình thường </t>
  </si>
  <si>
    <t xml:space="preserve">Tăng mỡ máu: Hạn chế dầu mỡ. Tập thể dục 
Theo dõi tăng huyết áp: Ăn nhạt, đo huyết áp vào mỗi buổi sáng trong ngày, ghi lại số đo gặp lại bác sĩ.
Mất R36, 46. Sức nhai &gt; 81 %: Điều trị nha khoa 
Các chi số xét nghiệm và chẩn đoán hình ảnh khác hiện tại trong giới hạn bình thường </t>
  </si>
  <si>
    <t>Lê Tôn Đỉnh</t>
  </si>
  <si>
    <t>Đang điều trị xơ gan do bia rượu
Hai mắt mộng thịt/ lão thị
Mất R17. Sức nhai &gt; 90 %</t>
  </si>
  <si>
    <t xml:space="preserve">XƠ GAN ĐÃ ĐIỀU TRỊ
</t>
  </si>
  <si>
    <t xml:space="preserve">Đang điều trị xơ gan do bia rượu
Hai mắt mộng thịt/ lão thị
Mất R17. Sức nhai &gt; 90 % 
Các chỉ số xét nghiệm và chẩn đoán hình ảnh khác hiện tại trong giới hạn bình thường 
</t>
  </si>
  <si>
    <t xml:space="preserve">Đang điều trị xơ gan do bia rượu: Tiếp tục điều trị, kiêng bia rượu
Hai mắt mộng thịt/ lão thị: Mang kính phù hợp
Mất R17. Sức nhai &gt; 90 % :Điều trị nha khoa
Các chỉ số xét nghiệm và chẩn đoán hình ảnh khác hiện tại trong giới hạn bình thường </t>
  </si>
  <si>
    <t>Nguyễn Văn Dậu</t>
  </si>
  <si>
    <t xml:space="preserve">Chân R36. R16, 46 vỡ lớn. Sức nhai &gt; 81 % </t>
  </si>
  <si>
    <t>1.64</t>
  </si>
  <si>
    <t xml:space="preserve">Nhân thuỳ phải tuyến giáp kt # 14x10 mm (TIRADS 2)
Chân R36. R16, 46 vỡ lớn. Sức nhai &gt; 81 % 
Các chỉ số xét nghiệm và chẩn đoán hình ảnh khác hiện tại trong giới hạn bình thường 
</t>
  </si>
  <si>
    <t xml:space="preserve">Nhân thuỳ phải tuyến giáp kt # 14x10 mm (TIRADS 2): Siêu âm giáp 1 năm / lần
Chân R36. R16, 46 vỡ lớn. Sức nhai &gt; 81 %: Điều trị nha khoa 
Các chỉ số xét nghiệm và chẩn đoán hình ảnh khác hiện tại trong giới hạn bình thường 
</t>
  </si>
  <si>
    <t>Phan Thanh Sơn</t>
  </si>
  <si>
    <t>Viêm mũi dị ứng.
Mất R36. Chân R46. Cao răng 2 hàm. Sức nhai &gt; 81 %.</t>
  </si>
  <si>
    <t>10.9</t>
  </si>
  <si>
    <t>Tăng nhẹ Cholesterol.
Viêm mũi dị ứng.
Mất R36. Chân R46. Cao răng 2 hàm. Sức nhai &gt; 81 %.
Các kết quả xét nghiệm và chẩn đoán hình ảnh khác trong giới hạn bình thường.</t>
  </si>
  <si>
    <t>Tăng nhẹ Cholesterol: Hạn chế dầu mỡ. Tập thể dục.
Viêm mũi dị ứng: Tránh tiếp xúc khói bụi, lạnh.
Mất R36. Chân R46. Cao răng 2 hàm. Sức nhai &gt; 81 %: Điều trị nha khoa.
Các kết quả xét nghiệm và chẩn đoán hình ảnh khác trong giới hạn bình thường.</t>
  </si>
  <si>
    <t>Đoàn Huy Lộc</t>
  </si>
  <si>
    <t xml:space="preserve">Viêm mũi dị ứng
Mất R36. R37 vỡ lớn. Sức nhai &gt; 81 % </t>
  </si>
  <si>
    <t>3.13</t>
  </si>
  <si>
    <t xml:space="preserve">Tăng ALT, AST, GGT, Tăng Triglyceride 
Viêm mũi dị ứng
Mất R36. R37 vỡ lớn. Sức nhai &gt; 81 % 
Các chỉ số xét nghiệm và chẩn đoán hình ảnh khác hiện tại trong giới hạn bình thường.
</t>
  </si>
  <si>
    <t xml:space="preserve">Tăng ALT, AST, GGT, Tăng Triglyceride: Hạn chế bia rượu, dầu mỡ, nội tạng. Tập thể dục. Xét nghiệm thêm Viêm gan A,B, C
Viêm mũi dị ứng: Tránh tiếp xúc với khói bụi, lạnh. 
Mất R36. R37 vỡ lớn. Sức nhai &gt; 81 %: Điều trị nha khoa  
Các chỉ số xét nghiệm và chẩn đoán hình ảnh khác hiện tại trong giới hạn bình thường.
</t>
  </si>
  <si>
    <t>Nguyễn Văn Thiên</t>
  </si>
  <si>
    <t xml:space="preserve">Tiền sử mổ dạ dày khâu lỗ thủng năm 2016. Sẹo mổ đường giữa trên rốn #10cm. Hiện tại bình thường
Chân R36, 35. Mất R46. Cao răng hai hàm. Sức nhai &gt; 81 % </t>
  </si>
  <si>
    <t xml:space="preserve">Tiền sử mổ dạ dày khâu lỗ thủng năm 2016. Sẹo mổ đường giữa trên rốn #10cm. Hiện tại bình thường 
Hồng cầu nhỏ. Giảm Glucose. Tăng cholesterol
Nang nhỏ thùy phải tuyến giáp d # 2 mm (TIRADS 1)
Chân R36, 35. Mất R46. Cao răng hai hàm. Sức nhai &gt; 81 % 
Các chỉ số xét nghiệm và chẩn đoán hình ảnh khác hiện tại trong giới hạn bình thường.
</t>
  </si>
  <si>
    <t xml:space="preserve">Tiền sử mổ dạ dày khâu lỗ thủng năm 2016. Sẹo mổ đường giữa trên rốn #10cm. Hiện tại bình thường
Hồng cầu nhỏ : Xét nghiệm Trisure Carrier
Giảm Glucose : Ăn sáng đầy đủ, đúng giờ 
Tăng cholesterol : Hạn chế dầu mỡ. Tập thể dục 
Nang nhỏ thùy phải tuyến giáp d # 2 mm (TIRADS 1) : Siêu âm giáp hằng năm
Chân R36, 35. Mất R46. Cao răng hai hàm. Sức nhai &gt; 81 % : Điều trị nha khoa
Các chỉ số xét nghiệm và chẩn đoán hình ảnh khác hiện tại trong giới hạn bình thường.
</t>
  </si>
  <si>
    <t>Nguyễn Vũ Huỳnh</t>
  </si>
  <si>
    <t>Hội chứng ống cổ tay hai bên.
Hai mắt mộng thịt.
Mất R16, 27. Sức nhai &gt; 81 %.</t>
  </si>
  <si>
    <t>0.76</t>
  </si>
  <si>
    <t xml:space="preserve">Hội chứng ống cổ tay hai bên.
Tăng cholesterol.
Hai mắt mộng thịt.
Mất R16, 27. Sức nhai &gt; 81 %.
Các chỉ số xét nghiệm và chẩn đoán hình ảnh khác hiện tại trong giới hạn bình thường. </t>
  </si>
  <si>
    <t xml:space="preserve">Hội chứng ống cổ tay hai bên: Đề nghị đo điện cơ hai tay.
Tăng cholesterol: Hạn chế dầu mỡ. Tập thể dục.
Hai mắt mộng thịt: Khám chuyên khoa mắt định kỳ.
Mất R16, 27. Sức nhai &gt; 81 %: Điều trị nha khoa.
Các chỉ số xét nghiệm và chẩn đoán hình ảnh khác hiện tại trong giới hạn bình thường. </t>
  </si>
  <si>
    <t>Bùi Như Hạnh</t>
  </si>
  <si>
    <t>Theo dõi tăng huyết áp tối đa
Dư cân
Lang ben lưng, ngực, bụng</t>
  </si>
  <si>
    <t>Theo dõi tăng huyết áp tối đa
Dư cân
Lang ben lưng, ngực, bụng
Tăng mỡ máu
Các chỉ số xét nghiệm và chẩn đoán hình ảnh khác hiện tại trong giới hạn bình thường</t>
  </si>
  <si>
    <t>Theo dõi tăng huyết áp tối đa: Đo huyết áp vào buổi sáng, ghi nhận lại chỉ số và gặp lại bác sĩ
Dư cân,Tăng mỡ máu:Hạn chế dầu mỡ, tập thể dục
Lang ben lưng, ngực, bụng: Khám chuyên khoa da liễu
Các chỉ số xét nghiệm và chẩn đoán hình ảnh khác hiện tại trong giới hạn bình thường</t>
  </si>
  <si>
    <t>Đoàn Thanh Vĩnh</t>
  </si>
  <si>
    <t>Tăng huyết áp cần khám và điều trị.
Dư cân.
Viêm da nhờn.
Mất R36, 47. Sức nhai &gt; 81 %.</t>
  </si>
  <si>
    <t>7.32</t>
  </si>
  <si>
    <t>Tăng huyết áp
Dư cân.
Viêm da nhờn.
Tăng Glucose (Sau uống sữa). Tăng GGT. Tăng Cholesterol, LDL-Cholesterol.
Glucose niệu (+).
Gan nhiễm mỡ độ I.
Mất R36, 47. Sức nhai &gt; 81 %.
Các kết quả xét nghiệm và chẩn đoán hình ảnh khác trong giới hạn bình thường.</t>
  </si>
  <si>
    <t>Tăng huyết áp cần khám và điều trị.
Dư cân. Tăng GGT. Tăng Cholesterol, LDL-Cholesterol. Gan nhiễm mỡ độ I: Hạn chế dầu mỡ, bia rượu. Tập thể dục.
Viêm da nhờn: Khám chuyên khoa da liễu.
Tăng Glucose (Sau uống sữa). Glucose niệu (+): Xét nghiệm lại đường máu lúc đói và xét nghiệm HbA1C.
Mất R36, 47. Sức nhai &gt; 81 %: Điều trị nha khoa.
Các kết quả xét nghiệm và chẩn đoán hình ảnh khác trong giới hạn bình thường.</t>
  </si>
  <si>
    <t>Nguyễn Anh Đào</t>
  </si>
  <si>
    <t xml:space="preserve">Mất R16. Sức nhai &gt; 90 % </t>
  </si>
  <si>
    <t xml:space="preserve">Nang keo hai thùy tuyến giáp (thùy phải kt #  5x3 mm, thùy trái kt #  3.5x3 mm) (TIRADS 1) 
Mất R16. Sức nhai &gt; 90 % 
Các chi số xét nghiệm và chẩn đoán hình ảnh khác hiện tại trong giới hạn bình thường </t>
  </si>
  <si>
    <t xml:space="preserve">Nang keo hai thùy tuyến giáp (thùy phải kt #  5x3 mm, thùy trái kt #  3.5x3 mm) (TIRADS 1): Siêu âm giáp định kỳ  
Mất R16. Sức nhai &gt; 90 %: Điều trị nha khoa 
Các chi số xét nghiệm và chẩn đoán hình ảnh khác hiện tại trong giới hạn bình thường </t>
  </si>
  <si>
    <t>Nguyễn Văn Nghĩa</t>
  </si>
  <si>
    <t xml:space="preserve">TD Tăng huyết áp tối thiểu 
Bệnh phổi tắc nghẽn mãn tính đang điều trị ổn
R26 lung lay. Mất R27. Sức nhai &gt; 90 % </t>
  </si>
  <si>
    <t>Tăng WBC. Tăng men gan. Tăng Eosinophils</t>
  </si>
  <si>
    <t>59.2</t>
  </si>
  <si>
    <t xml:space="preserve">TD Tăng huyết áp tối thiểu 
Bệnh phổi tắc nghẽn mãn tính đang điều trị ổn
Tăng WBC. Tăng men gan. Tăng Eosinophils
Nang thận trái kt # 18x18 mm
R26 lung lay. Mất R27. Sức nhai &gt; 90 % 
Các chỉ số xét nghiệm và chẩn đoán hình ảnh khác hiện tại trong giới hạn bình thường.
</t>
  </si>
  <si>
    <t xml:space="preserve">TD Tăng huyết áp tối thiểu : Ăn nhạt. Đo huyết áp vào buổi sáng trong 7 ngày, ghi lại số đo gặp lại bác sĩ 
Bệnh phổi tắc nghẽn mãn tính đang điều trị ổn: Tiếp tục điều trị
Tăng WBC/Tăng Eosinophils : Xổ giun. Xét nghiệm kiểm tra lại
Tăng men gan : Hạn chế rượu bia 
Nang thận trái kt # 18x18 mm : Siêu âm bụng 6 tháng/lần
R26 lung lay. Mất R27. Sức nhai &gt; 90 % : Điều trị nha khoa
Các chỉ số xét nghiệm và chẩn đoán hình ảnh khác hiện tại trong giới hạn bình thường.
</t>
  </si>
  <si>
    <t>Trần Văn Quận</t>
  </si>
  <si>
    <t>HA 130/90 mmHg
Hai mắt tật khúc xạ. Mắt trái mộng thịt
Mất R16. R25 vỡ lớn. Sức nhai &gt; 81 %</t>
  </si>
  <si>
    <t xml:space="preserve">Nhân thùy giáp trái, TIRADS 2
Nang thùy giáp trái, TIRADS 1
(theo ACR TIRADS 2017).
* 
</t>
  </si>
  <si>
    <t xml:space="preserve">HA 130/90 mmHg
Nhân thùy giáp trái kt # 5x3 mm, TIRADS 2.Nang thùy giáp trái kt # 5x4 mm, TIRADS 1
Giảm mật độ xương
Hai mắt tật khúc xạ. Mắt trái mộng thịt
Mất R16. R25 vỡ lớn. Sức nhai &gt; 81 % 
Các chỉ số xét nghiệm và chẩn đoán hình ảnh khác hiện tại trong giới hạn bình thường </t>
  </si>
  <si>
    <t xml:space="preserve">HA 130/90 mmHg: Ăn nhạt, thường xuyên theo dõi huyết áp
Nhân thùy giáp trái kt # 5x3 mm, TIRADS 2.Nang thùy giáp trái kt # 5x4 mm, TIRADS 1:Siêu âm giáp định kỳ
Giảm mật độ xương:Tập thể dục
Hai mắt tật khúc xạ. Mắt trái mộng thịt: Mang kính phù hợp, khám chuyên khoa mắt định kỳ
Mất R16. R25 vỡ lớn. Sức nhai &gt; 81 % :Điều trị nha khoa	
Các chỉ số xét nghiệm và chẩn đoán hình ảnh khác hiện tại trong giới hạn bình thường </t>
  </si>
  <si>
    <t>Hà Văn Ánh</t>
  </si>
  <si>
    <t xml:space="preserve">Tăng huyết áp đang điều trị
Dư cân
Hay đau cột sống thắt lưng
Hai mắt đục thủy tinh thể tiến triển
Viêm mũi dị ứng
</t>
  </si>
  <si>
    <t>60.4</t>
  </si>
  <si>
    <t>GAN NHIỄM MỠ ĐỘ II
BỆNH LÝ CƠ TUYẾN TÚI MẬT.</t>
  </si>
  <si>
    <t xml:space="preserve">Tăng huyết áp đang điều trị
Dư cân
Tăng men gan
Gan nhiễm mỡ độ II. Bệnh lý cơ tuyến túi mật d # 10 mm
Hay đau cột sống thắt lưng
Hai mắt đục thủy tinh thể tiến triển
Viêm mũi dị ứng
Các chỉ số xét nghiệm và chẩn đoán hình ảnh khác hiện tại trong giới hạn bình thường.
</t>
  </si>
  <si>
    <t>Tăng huyết áp đang điều trị : Ăn nhạt. Tiếp tục điều trị tăng huyết áp
Dư cân. Gan nhiễm mỡ độ II : Hạn chế dầu mỡ. Tập thể dục
Tăng men gan : Hạn chế bia rượu. Xét nghiệm thêm Viêm gan A,B, C
Bệnh lý cơ tuyến túi mật d # 10 mm : Siêu âm lại túi mật sau 1 tháng
Hay đau cột sống thắt lưng : Chụp MRI cột sống thắt lưng
Hai mắt đục thủy tinh thể tiến triển : Khám chuyên khoa mắt định kỳ
Viêm mũi dị ứng : Tránh tiếp xúc khói, bụi, lạnh
Các chỉ số xét nghiệm và chẩn đoán hình ảnh khác hiện tại trong giới hạn bình thường.</t>
  </si>
  <si>
    <t>Nguyễn Xuân Quân</t>
  </si>
  <si>
    <t>130/74</t>
  </si>
  <si>
    <t xml:space="preserve">Mắt phải: Mộng thịt
Viêm mũi dị ứng
Chân R16. Chân R36, 46. Sức nhai &gt; 81 % </t>
  </si>
  <si>
    <t xml:space="preserve">Tăng GGT. Tăng Cholesterol
Sỏi thận phải d#5mm
Mắt phải: Mộng thịt
Viêm mũi dị ứng
Chân R16. Chân R36, 46. Sức nhai &gt; 81 % 
Các chỉ số xét nghiệm và chẩn đoán hình ảnh khác hiện tại trong giới hạn bình thường.
</t>
  </si>
  <si>
    <t xml:space="preserve">Tăng GGT. Tăng Cholesterol: Hạn chế dầu mớ. Tập TD
Sỏi thận phải d#5mm : Uống nhiều nước. Tránh nhịn tiểu
Mắt phải: Mộng thịt : Khám chuyên khoa mắt kiểm tra
Viêm mũi dị ứng : Tránh tiếp xúc khói, bụi, lạnh
Chân R16. Chân R36, 46. Sức nhai &gt; 81 % : Điều trị nha khoa
Các chỉ số xét nghiệm và chẩn đoán hình ảnh khác hiện tại trong giới hạn bình thường.
</t>
  </si>
  <si>
    <t>Trần Hữu Khoa</t>
  </si>
  <si>
    <t>Phẫu thuật kết hợp xương thuyền (Năm 2019).
Chân R16, 36. Sức nhai &gt; 81 %.</t>
  </si>
  <si>
    <t>210</t>
  </si>
  <si>
    <t xml:space="preserve">Tăng GGT.
Nốt vôi thận phải d # 5 mm.
Phẫu thuật kết hợp xương thuyền (Năm 2019).
Chân R16, 36. Sức nhai &gt; 81 %.
Các chỉ số xét nghiệm và chẩn đoán hình ảnh khác hiện tại trong giới hạn bình thường. </t>
  </si>
  <si>
    <t xml:space="preserve">Tăng GGT: Hạn chế bia rượu.
Nốt vôi thận phải d # 5 mm: Uống nhiều nước. Siêu âm bụng kiểm tra định kỳ.
Phẫu thuật kết hợp xương thuyền (Năm 2019).
Chân R16, 36. Sức nhai &gt; 81 %: Điều trị nha khoa.
Các chỉ số xét nghiệm và chẩn đoán hình ảnh khác hiện tại trong giới hạn bình thường. </t>
  </si>
  <si>
    <t>Lương Văn Ghi</t>
  </si>
  <si>
    <t xml:space="preserve">Huyết áp 130/90 mmHg
Hai mắt tật khúc xạ </t>
  </si>
  <si>
    <t>HIỆN TẠI KHÔNG THẤY HÌNH ẢNH BẤT THƯỜNG TIM PHỔI.
Hình ảnh gãy cũ xương đòn phải.
Hình ảnh gãy cũ cung sau xương sườn 8,9 bên trái.</t>
  </si>
  <si>
    <t xml:space="preserve">Huyết áp 130/90 mmHg
Tăng Gamma GT, Cholesterol, Triglyceride
Hình ảnh gãy cũ xương đòn phải. Hình ảnh gãy cũ cung sau xương sườn 8,9 bên trái.
Nhân thùy phải tuyến giáp 8x10 mm (TIRADS 4)
Hai mắt tật khúc xạ 
Các chỉ số xét nghiệm và chẩn đoán hình ảnh khác hiện tại trong giới hạn bình thường </t>
  </si>
  <si>
    <t xml:space="preserve">Huyết áp 130/90 mmHg: Ăn nhạt, thường xuyên kiểm tra huyết áp
Tăng Gamma GT: Hạn chế bia rượu
Tăng Cholesterol, Triglyceride: Hạn chế dầu mỡ. Tập thể dục 
Hình ảnh gãy cũ xương đòn phải. Hình ảnh gãy cũ cung sau xương sườn 8,9 bên trái.
Nhân thùy phải tuyến giáp 8x10 mm (TIRADS 4): FNA nhân thùy phải tuyến giáp
Hai mắt tật khúc xạ: Mang kính phù hợp 
Các chỉ số xét nghiệm và chẩn đoán hình ảnh khác hiện tại trong giới hạn bình thường </t>
  </si>
  <si>
    <t>Phạm Văn Sỉ</t>
  </si>
  <si>
    <t xml:space="preserve">Sỏi túi mật.
Viêm tai giữa mạn tính.
Cao răng 2 hàm. 
</t>
  </si>
  <si>
    <t>Thiếu máu mạn (TD Thalassemia) (Giảm HCT, HGB, MCV, MCH, MCHC).</t>
  </si>
  <si>
    <t>SỎI TÚI MẬT 
LÁCH LỚN</t>
  </si>
  <si>
    <t xml:space="preserve">Thiếu máu mạn (TD Thalassemia).
Sỏi túi mật kt # 14x8 mm. Lách lớn chiều cao # 145 mm.
Viêm tai giữa mạn tính.
Cao răng 2 hàm. 
Các chỉ số xét nghiệm và chẩn đoán hình ảnh khác hiện tại trong giới hạn bình thường. </t>
  </si>
  <si>
    <t xml:space="preserve">Thiếu máu mạn (TD Thalassemia): Xét nghiệm sắt, Ferritin, TriSure carrier
Sỏi túi mật kt # 14x8 mm. Lách lớn chiều cao # 145 mm: Khám CK ngoại tiêu hóa Siêu âm bụng mỗi 06 tháng.
Viêm tai giữa mạn tính: Khám chuyên khoa TMH định kỳ. Tránh nước vào tai.
Cao răng 2 hàm: Lấy cao răng định kỳ.
Các chỉ số xét nghiệm và chẩn đoán hình ảnh khác hiện tại trong giới hạn bình thường. </t>
  </si>
  <si>
    <t>Phan Ngọc Đông</t>
  </si>
  <si>
    <t xml:space="preserve">Tăng huyết áp đang điều trị
Đái tháo đường đang điều trị ( ổn định)
Dư cân
Mất R47. Sức nhai &gt; 90 % </t>
  </si>
  <si>
    <t xml:space="preserve">Tăng huyết áp đang điều trị
Đái tháo đường đang điều trị ( ổn định)
Dư cân
Tiền sử bị Gout
Tăng Glucose máu, GGT, Cholesterol,Triglyceride
Gan nhiễm mỡ độ II
Mất R47. Sức nhai &gt; 90 % 
Các chỉ số xét nghiệm và chẩn đoán hình ảnh khác hiện tại trong giới hạn bình thường
</t>
  </si>
  <si>
    <t xml:space="preserve">Tăng huyết áp đang điều trị: Ăn nhạt, tiếp tục điều trị tăng huyết áp
Đái tháo đường đang điều trị ( ổn định)Tăng Glucose máu: Kiêng ngọt, 
tiếp tục điều trị đái tháo đường
Dư cân.Tăng GGT. Cholesterol. Triglyceride. Gan nhiễm mỡ độ II: : Hạn chế rượu bia, mỡ động vật, nội tạng, tập thể dục, giảm cân
Tiền sử bị Gout
Mất R47. Sức nhai &gt; 90 % : Điều trị nha khoa
Các chỉ số xét nghiệm và chẩn đoán hình ảnh khác hiện tại trong giới hạn bình thường
</t>
  </si>
  <si>
    <t>Phan Nhật Hoàng</t>
  </si>
  <si>
    <t xml:space="preserve">Hai mắt tật khúc xạ
Mất R36, 47. Sức nhai &gt; 81 % </t>
  </si>
  <si>
    <t>6.85</t>
  </si>
  <si>
    <t xml:space="preserve">NHÂN GIÁP THÙY TRÁI (TIRADS 5) (theo ACR TIRADS 2017).
HẠCH KHÔNG ĐIỂN HÌNH NHÓM VI CỔ TRÁI.
* 
</t>
  </si>
  <si>
    <t xml:space="preserve">Tăng mỡ máu
Gan nhiễm mỡ độ I
Nhân thùy giáp trái kt # 6x5x6 mm, TIRADS 5.
Hạch không điển hình nhóm VI cổ trái kt # 5x4 mm
Hai mắt tật khúc xạ
Mất R36, 47. Sức nhai &gt; 81 % 
Các chỉ số xét nghiệm và chẩn đoán hình ảnh khác hiện tại trong giới hạn bình thường.
</t>
  </si>
  <si>
    <t xml:space="preserve">Tăng mỡ máu/ Gan nhiễm mỡ độ I:  Giảm ăn chất béo, bia rượu, tăng vận động
Nhân thùy giáp trái kt # 6x5x6 mm, TIRADS 5/ Hạch không điển hình nhóm VI cổ trái kt # 5x4 mm: FNA
Hai mắt tật khúc xạ: Mang kính phù hợp 
Mất R36, 47. Sức nhai &gt; 81 %: Điều trị nha khoa 
Các chỉ số xét nghiệm và chẩn đoán hình ảnh khác hiện tại trong giới hạn bình thường.
</t>
  </si>
  <si>
    <t>Trần Công Kính</t>
  </si>
  <si>
    <t>Tăng huyết áp đang điều trị
Suy giáp đang điều trị hormon thay thế
Dư cân
Chân R44. Mất R37. Cao răng 2 hàm. Sức nhai &gt; 81 %</t>
  </si>
  <si>
    <t>Teo nhỏ hai thuỳ tuyến giáp</t>
  </si>
  <si>
    <t xml:space="preserve">Tăng huyết áp đang điều trị
Suy giáp đang điều trị hormon thay thế
Dư cân
Tăng Cholesterol 
Teo nhỏ hai thùy tuyến giáp
Chân R44. Mất R37. Cao răng 2 hàm. Sức nhai &gt; 81 % 
Các chỉ số xét nghiệm và chẩn đoán hình ảnh khác trong giới hạn bình thường
</t>
  </si>
  <si>
    <t xml:space="preserve">Tăng huyết áp đang điều trị: Ăn nhạt, tiếp tục điều trị tăng huyết áp
Suy giáp đang điều trị hormon thay thế. Teo nhỏ hai thùy tuyến giáp: Xét nghiệm thêm TSH, T3, FT4 mỗi 6 tháng
Dư cân. Tăng Cholesterol : Giảm ăn chất béo. Tập thể dục 
Chân R44. Mất R37. Cao răng 2 hàm. Sức nhai &gt; 81 % : Điều trị nha khoa
Các chỉ số xét nghiệm và chẩn đoán hình ảnh khác hiện tại trong giới hạn bình thường </t>
  </si>
  <si>
    <t>Võ Đức Thông</t>
  </si>
  <si>
    <t>TD Tăng huyết áp.
Vùng 1/3 dưới cánh tay phải hơi gồ lên (Cal xương quay tay phải sau gãy xương).
Sẹo mổ vùng 1/3 dưới cánh tay phải và khuỷu tay phải (đứt gân). Hiện ổn.
Mất R36, 46. Sức nhai &gt; 81 %.</t>
  </si>
  <si>
    <t>Âm tính (0.441)</t>
  </si>
  <si>
    <t xml:space="preserve">TD Tăng huyết áp.
Vùng 1/3 dưới cánh tay phải hơi gồ lên (Cal xương quay tay phải sau gãy xương).
Sẹo mổ vùng 1/3 dưới cánh tay phải và khuỷu tay phải (đứt gân). Hiện ổn.
Hồng cầu nhỏ. Tăng ALT, GGT.
Mất R36, 46. Sức nhai &gt; 81 %.
Các chỉ số xét nghiệm và chẩn đoán hình ảnh khác hiện tại trong giới hạn bình thường. </t>
  </si>
  <si>
    <t xml:space="preserve">TD Tăng huyết áp:Ăn nhạt. Thường xuyên kiểm tra huyết áp.
Vùng 1/3 dưới cánh tay phải hơi gồ lên (Cal xương quay tay phải sau gãy xương). Sẹo mổ vùng 1/3 dưới cánh tay phải và khuỷu tay phải (đứt gân). Hiện ổn.
Hồng cầu nhỏ: Xét nghiệm thêm Trisure Carrier.
Tăng ALT, GGT: Hạn chế bia rượu. Xét nghiệm thêm Viêm gan A, C.
Mất R36, 46. Sức nhai &gt; 81 %: Điều trị nha khoa.
Các chỉ số xét nghiệm và chẩn đoán hình ảnh khác hiện tại trong giới hạn bình thường. </t>
  </si>
  <si>
    <t>Mai Văn Thắng</t>
  </si>
  <si>
    <t>Mắt trái nhược thị (thị lực không kính 6/10) 
Viêm mũi dị ứng
Sâu R36, 37, 38.</t>
  </si>
  <si>
    <t>1.77</t>
  </si>
  <si>
    <t xml:space="preserve">Huyết áp 130/90 mmHg
Mắt trái nhược thị (thị lực không kính 6/10) 
Viêm mũi dị ứng
Sâu R36, 37, 38.
Các chỉ số xét nghiệm và chẩn đoán hình ảnh khác hiện tại trong giới hạn bình thường </t>
  </si>
  <si>
    <t xml:space="preserve">Huyết áp 130/90 mmHg: Ăn nhạt, thường xuyên kiểm tra huyết áp
Mắt trái nhược thị (thị lực không kính 6/10) 
Viêm mũi dị ứng: Tránh tiếp xúc khói, bụi, lạnh 
Sâu R36, 37, 38: Điều trị nha khoa 
Các chỉ số xét nghiệm và chẩn đoán hình ảnh khác hiện tại trong giới hạn bình thường </t>
  </si>
  <si>
    <t>Châu Ngọc Phi</t>
  </si>
  <si>
    <t xml:space="preserve">Tăng huyết áp đang điều trị 
Hai mắt tật khúc xạ
Viêm mũi dị ứng
Mất R17. Cao răng 2 hàm. Sức nhai &gt; 90 % 
</t>
  </si>
  <si>
    <t>8.48</t>
  </si>
  <si>
    <t xml:space="preserve">Tăng huyết áp đang điều trị 
Tăng Glucose
Xơ mờ thùy trên phổi phải
Nang thận trái &lt; 10 mm
Hai mắt tật khúc xạ
Viêm mũi dị ứng
Mất R17. Cao răng 2 hàm. Sức nhai &gt; 90 % 
Các chỉ số xét nghiệm và chẩn đoán hình ảnh khác hiện tại trong giới hạn bình thường.
</t>
  </si>
  <si>
    <t xml:space="preserve">Tăng huyết áp đang điều trị:  Ăn nhạt. Tiếp tục điều trị tăng huyết áp.
Tăng Glucose: Xét nghiệm lại đường máu lúc đói.
Xơ mờ thùy trên phổi phải: Kiểm tra lại sau 3 tháng.
Nang thận trái &lt; 10 mm: Siêu âm bụng kiểm tra định kỳ 
Hai mắt tật khúc xạ: Mang kính phù hợp 
Viêm mũi dị ứng: Tránh tiếp xúc với khói bụi, lạnh. 
Mất R17. Cao răng 2 hàm. Sức nhai &gt; 90 %: Điều trị nha khoa 
Các chỉ số xét nghiệm và chẩn đoán hình ảnh khác hiện tại trong giới hạn bình thường.
</t>
  </si>
  <si>
    <t>Trần Bình Minh</t>
  </si>
  <si>
    <t>124/60</t>
  </si>
  <si>
    <t xml:space="preserve">Mắt trái tật khúc xạ
Cao răng 2 hàm. 
</t>
  </si>
  <si>
    <t>1.25</t>
  </si>
  <si>
    <t>Tổn thương khu trú HPT VIII và HPT III gan.</t>
  </si>
  <si>
    <t xml:space="preserve">Tăng Cholesterol 
Tổn thương khu trú HPT VIII 16x13 mmvà III gan 6 mm.
Đo loãng xương: Tiền loãng xương 
Mắt trái tật khúc xạ
Cao răng 2 hàm. 
Các chỉ số xét nghiệm và chẩn đoán hình ảnh khác hiện tại trong giới hạn bình thường.
</t>
  </si>
  <si>
    <t xml:space="preserve">Tăng Cholesterol: Hạn chế ăn dầu mỡ. Tập thể dục
Tổn thương khu trú HPT VIII 16x13 mmvà III gan 6 mm: Chụp CT bụng kiểm tra
Đo loãng xương: Tiền loãng xương: Tăng cường vận động
Mắt trái tật khúc xạ: Mang kính phù hợp 
Cao răng 2 hàm:  Lấy cao răng định kỳ 
Các chỉ số xét nghiệm và chẩn đoán hình ảnh khác hiện tại trong giới hạn bình thường.
</t>
  </si>
  <si>
    <t>Nguyễn Cường</t>
  </si>
  <si>
    <t xml:space="preserve">Tăng huyết áp đang điều trị  
Mắt trái tật khúc xạ 
Mất R27, 36. Sức nhai &gt; 81 % </t>
  </si>
  <si>
    <t>8.90</t>
  </si>
  <si>
    <t xml:space="preserve">Tăng Glucose (sau ăn). Tăng Cholesterol 
Thiểu xương
Tăng huyết áp đang điều trị  
Mắt trái tật khúc xạ 
Mất R27, 36. Sức nhai &gt; 81 % 
Các chi số xét nghiệm và chẩn đoán hình ảnh khác hiện tại trong giới hạn bình thường </t>
  </si>
  <si>
    <t xml:space="preserve">Tăng Glucose (sau ăn)
Tăng Cholesterol: Kiêng dầu mỡ, tập thể dục 
Thiểu xương: Bổ sung Calci
Tăng huyết áp đang điều trị: Ăn nhạt, tiếp tục điều trị tăng huyết áp
Mắt trái tật khúc xạ: Mang kính phù hợp 
Mất R27, 36. Sức nhai &gt; 81 %: Điều trị nha khoa 
Các chi số xét nghiệm và chẩn đoán hình ảnh khác hiện tại trong giới hạn bình thường </t>
  </si>
  <si>
    <t>Bùi Tấn Trung</t>
  </si>
  <si>
    <t>Hen phế quản đã lâu đang điều trị
Dư cân 
Hai mắt lão thị</t>
  </si>
  <si>
    <t xml:space="preserve">Hen phế quản đã lâu đang điều trị
Dư cân 
Tăng GGT. Tăng mỡ máu
Nang keo thùy phải tuyến giáp d &lt; 3 mm (TIRADS 1)
Hai mắt lão thị
Các chỉ số xét nghiệm và chẩn đoán hình ảnh khác hiện tại trong giới hạn bình thường.
</t>
  </si>
  <si>
    <t>Hen phế quản đã lâu đang điều trị: Tiếp tục điều trị hen phế quản
Dư cân. Tăng GGT. Tăng mỡ máu: Hạn chế rượu bia, dầu mỡ. Tăng cường thể dục
Nang keo thùy phải tuyến giáp d &lt; 3 mm (TIRADS 1): Siêu âm giáp định kỳ
Hai mắt lão thị : Mang kính phù hợp
Các chỉ số xét nghiệm và chẩn đoán hình ảnh khác hiện tại trong giới hạn bình thường.</t>
  </si>
  <si>
    <t>Nguyễn Tấn Toàn</t>
  </si>
  <si>
    <t>Sâu R37, 47</t>
  </si>
  <si>
    <t>Trục vô định</t>
  </si>
  <si>
    <t xml:space="preserve">Sâu R37, 47	
Các chỉ số xét nghiệm và chẩn đoán hình ảnh hiện tại trong giới hạn bình thường
</t>
  </si>
  <si>
    <t>Sâu R37, 47: Điều trị nha khoa
Các chỉ số xét nghiệm và chẩn đoán hình ảnh hiện tại trong giới hạn bình thường</t>
  </si>
  <si>
    <t>Nguyễn Văn Đoan</t>
  </si>
  <si>
    <t>106/72</t>
  </si>
  <si>
    <t xml:space="preserve">Mất R37, 46. Cao răng 2 hàm. Sức nhai &gt; 81 % </t>
  </si>
  <si>
    <t xml:space="preserve">Tăng GGT. Tăng Triglyceride 
Mất R37, 46. Cao răng 2 hàm. Sức nhai &gt; 81 % 
Các chỉ số xét nghiệm và chẩn đoán hình ảnh khác hiện tại trong giới hạn bình thường.
</t>
  </si>
  <si>
    <t xml:space="preserve">Tăng GGT. Tăng Triglyceride: Hạn chế rượu bia.
Mất R37, 46. Cao răng 2 hàm. Sức nhai &gt; 81 %: Điều trị nha khoa 
Các chỉ số xét nghiệm và chẩn đoán hình ảnh khác hiện tại trong giới hạn bình thường.
</t>
  </si>
  <si>
    <t>Nguyễn Nguyên Lục</t>
  </si>
  <si>
    <t xml:space="preserve">Hai mắt lão thị
Viêm họng hạt
Mất R36, 46. Sức nhai&gt; 81% 
Mổ ruột thừa viêm &gt; 3 năm </t>
  </si>
  <si>
    <t>7.76</t>
  </si>
  <si>
    <t>65.4</t>
  </si>
  <si>
    <t xml:space="preserve">GAN NHIỄM MỠ ĐỘ I 
SỎI + POLYP TÚI MẬT.  </t>
  </si>
  <si>
    <t xml:space="preserve">Tăng men gan. Tăng mỡ máu 
Gan nhiễm mỡ độ I. Sỏi (#11x5mm) + Polyp túi mật (#3,5mm) 
Hai mắt lão thị
Viêm họng hạt
Mất R36, 46. Sức nhai&gt; 81% 
Mổ ruột thừa viêm &gt; 3 năm
Các kết quả xét nghiệm và chẩn đoán hình ảnh khác hiện tại trong giới hạn bình thường </t>
  </si>
  <si>
    <t xml:space="preserve">Tăng men gan. Tăng mỡ máu. Gan nhiễm mỡ độ I: Hạn chế bia rượu, dầu mỡ. Tăng cường thể dục . Xét nghiệm thêm Viêm gan A,B,C
Sỏi (#11x5mm) + Polyp túi mật (#3,5mm): Siêu âm bụng định kỳ 6 tháng/ lần . Khám CK ngoại tiêu hóa xem xét chỉ định phẫu thuật
Hai mắt lão thị: Mang kính phù hợp 
Viêm họng hạt: Tránh uống nước đá lạnh 
Mất R36, 46. Sức nhai&gt; 81%: Điều trị nha khoa 
Mổ ruột thừa viêm &gt; 3 năm
Các kết quả xét nghiệm và chẩn đoán hình ảnh khác hiện tại trong giới hạn bình thường </t>
  </si>
  <si>
    <t>Nguyễn Lê Trung Hiếu</t>
  </si>
  <si>
    <t>Mắt trái : theo dõi bệnh lý võng mạc</t>
  </si>
  <si>
    <t>7.51</t>
  </si>
  <si>
    <t xml:space="preserve">Tăng mỡ máu 
Gan nhiễm mỡ độ I
Mắt trái : theo dõi bệnh lý võng mạc
Các chi số xét nghiệm và chẩn đoán hình ảnh khác hiện tại trong giới hạn bình thường 
</t>
  </si>
  <si>
    <t xml:space="preserve">Tăng mỡ máu. Gan nhiễm mỡ độ I: Hạn chế dầu mỡ. Tăng cường tập thể dục 
Mắt trái : Theo dõi bệnh lý võng mạc:  Khám và điều trị chuyên khoa mắt
Các chi số xét nghiệm và chẩn đoán hình ảnh khác hiện tại trong giới hạn bình thường 
</t>
  </si>
  <si>
    <t>Huỳnh Văn Hậu</t>
  </si>
  <si>
    <t xml:space="preserve">Hai mắt lão thị
Viêm tai giữa mạn tính bên trái
Mất R36. R47 vỡ lớn. Sức nhai &gt; 81 % 
</t>
  </si>
  <si>
    <t>2.56</t>
  </si>
  <si>
    <t xml:space="preserve">Tăng Triglyceride 
Đo loãng xương: Tiền loãng xương 
Hai mắt lão thị
Viêm tai giữa mạn tính bên trái
Mất R36. R47 vỡ lớn. Sức nhai &gt; 81 % 
Các chỉ số xét nghiệm và chẩn đoán hình ảnh  khác hiện tại trong giới  hạn bình thường. </t>
  </si>
  <si>
    <t xml:space="preserve">Tăng Triglyceride: Hạn chế dầu mỡ. Tập thể dục.
Đo loãng xương: Tiền loãng xương: Tăng cường vận động
Hai mắt lão thị: Mang kính phù  hợp. 
Viêm tai giữa mạn tính bên trái: Khám định kỳ chuyên khoa tai mũi họng.
Mất R36. R47 vỡ lớn. Sức nhai &gt; 81 %: Điều trị nha khoa 
Các chỉ số xét nghiệm và chẩn đoán hình ảnh  khác hiện tại trong giới  hạn bình thường. </t>
  </si>
  <si>
    <t>Nguyễn Thế Hội</t>
  </si>
  <si>
    <t>145/80</t>
  </si>
  <si>
    <t>Tăng huyết áp.
Dư cân.
Hai mắt tật khúc xạ.</t>
  </si>
  <si>
    <t>Tăng RBC. Giảm MCH, MCHC. Td Hồng cầu nhỏ</t>
  </si>
  <si>
    <t xml:space="preserve">Tăng huyết áp.
Dư cân.
Tăng RBC. Giảm MCH, MCHC. Td Hồng cầu nhỏ
Tăng Triglyceride.
Gan nhiễm mỡ độ I.
Hai mắt tật khúc xạ.
Các chỉ số xét nghiệm và chẩn đoán hình ảnh khác hiện tại trong giới hạn bình thường. </t>
  </si>
  <si>
    <t xml:space="preserve">Tăng huyết áp: Ăn nhạt. Đo huyết áp kiểm tra.
Dư cân. Tăng Triglyceride. Gan nhiễm mỡ độ I: Kiêng dầu mỡ. Tập thể dục. 
Tăng RBC. Giảm MCH, MCHC. Td Hồng cầu nhỏ: Xét nghiệm thêm Trisure Carrier
Hai mắt tật khúc xạ: Mang kính phù hợp.
Các chỉ số xét nghiệm và chẩn đoán hình ảnh khác hiện tại trong giới hạn bình thường. </t>
  </si>
  <si>
    <t>Lưu Văn Dũng</t>
  </si>
  <si>
    <t xml:space="preserve">Viêm mũi dị ứng
Mất R16, 36, 46. Sức nhai &gt; 81 % </t>
  </si>
  <si>
    <t xml:space="preserve">Nhân thuỳ trái tuyến giáp ( TIRADS  3) (theo ACR TIRADS 2017).
* 
</t>
  </si>
  <si>
    <t xml:space="preserve">Tăng Triglyceride
Nhân thùy giáp trái 7x5 mm.
Viêm mũi dị ứng
Mất R16, 36, 46. Sức nhai &gt; 81 % 
Các chỉ số xét nghiệm và chẩn đoán hình ảnh khác hiện tại trong giới hạn bình thường.
</t>
  </si>
  <si>
    <t xml:space="preserve">Tăng Triglyceride: Hạn chế dầu mỡ, tinh bột. Tập thể dục.
Nhân thùy giáp trái 7x5 mm: Siêu âm giáp kiểm tra định kỳ 6 tháng.
Viêm mũi dị ứng: Tránh tiếp xúc với khói bụi, lạnh. 
Mất R16, 36, 46. Sức nhai &gt; 81 %: Điều trị nha khoa 
Các chỉ số xét nghiệm và chẩn đoán hình ảnh khác hiện tại trong giới hạn bình thường.
</t>
  </si>
  <si>
    <t>Võ Duy Hồng</t>
  </si>
  <si>
    <t>Viêm mũi dị ứng
Mất R37, 47. Sức nhai &gt; 81 %</t>
  </si>
  <si>
    <t xml:space="preserve">Tăng Cholesterol 
Viêm mũi dị ứng
Mất R37, 47. Sức nhai &gt; 81 % 
Các chi số xét nghiệm và chẩn đoán hình ảnh khác hiện tại trong giới hạn bình thường 
</t>
  </si>
  <si>
    <t xml:space="preserve">Tăng Cholesterol: Kiêng dầu mỡ. Tập thể dục 
Viêm mũi dị ứng: Tránh tiếp xúc với khói bụi, lạnh 
Mất R37, 47. Sức nhai &gt; 81 %: Điều trị nha khoa 
Các chi số xét nghiệm và chẩn đoán hình ảnh khác hiện tại trong giới hạn bình thường 
</t>
  </si>
  <si>
    <t>Trần Việt Hiếu</t>
  </si>
  <si>
    <t>Lao phổi cũ hiện bình thường
Dư cân
Thoái hóa cột sống thắt lưng
R38, 48 mọc lệch. Cao răng 2 hàm.</t>
  </si>
  <si>
    <t>Đám mờ không đồng nhất, giới hạn không rõ hạ đòn phổi phải.
Tổn thương mô kẻ 1/3 trên phổi trái.
Tù góc sườn hoàng phải, theo dõi tràn dịch màng phổi lượng ít.</t>
  </si>
  <si>
    <t xml:space="preserve">Tăng Glucose sau ăn
Đám mờ không đồng nhất, giới hạn không rõ hạ đòn phổi phải.Tổn thương mô kẻ 1/3 trên phổi trái.Tù góc sườn hoàng phải, theo dõi tràn dịch màng phổi lượng ít.
Lao phổi cũ hiện bình thường
Dư cân
Thoái hóa cột sống thắt lưng
R38, 48 mọc lệch. Cao răng 2 hàm. 
Các chi số xét nghiệm và chẩn đoán hình ảnh khác hiện tại trong giới hạn bình thường </t>
  </si>
  <si>
    <t xml:space="preserve">Tăng Glucose sau ăn 
Đám mờ không đồng nhất, giới hạn không rõ hạ đòn phổi phải.Tổn thương mô kẻ 1/3 trên phổi trái.Tù góc sườn hoàng phải, theo dõi tràn dịch màng phổi lượng ít: Siêu âm màng phổi phải hoặc chụp CT ngực
Lao phổi cũ hiện bình thường
Dư cân: Tập thể dục
Thoái hóa cột sống thắt lưng: Không mang vác vật nặng. Tập thể dục 
R38, 48 mọc lệch. Cao răng 2 hàm: Điều trị nha khoa. Lấy cao răng định kỳ  
Các chi số xét nghiệm và chẩn đoán hình ảnh khác hiện tại trong giới hạn bình thường </t>
  </si>
  <si>
    <t>Phạm Văn Đường</t>
  </si>
  <si>
    <t xml:space="preserve">Mất R36, 46. Cao răng 2 hàm.Sức nhai &gt; 81 % 
</t>
  </si>
  <si>
    <t>Hồng cầu lớn</t>
  </si>
  <si>
    <t>Tăng gánh thất trái</t>
  </si>
  <si>
    <t xml:space="preserve">Hồng cầu lớn. Tăng Triglyceride 
Hồng cầu niệu (++)
Tăng gánh thất trái
Đo loãng xương: Tiền loãng xương 
Mất R36, 46. Cao răng 2 hàm.Sức nhai &gt; 81 % 
Các chỉ số xét nghiệm và chẩn đoán hình ảnh  khác hiện tại trong giới  hạn bình thường. </t>
  </si>
  <si>
    <t xml:space="preserve">Hồng cầu lớn
Tăng Triglyceride: Hạn chế dầu mỡ. tập thể dục 
Hồng cầu niệu (++): Xét nghiệm trụ niệu
Tăng gánh thất trái: Siêu âm tim kiểm tra.
Đo loãng xương: Tiền loãng xương: Tăng cường vận động.
Mất R36, 46. Cao răng 2 hàm.Sức nhai &gt; 81 %: Điều trị nha khoa 
Các chỉ số xét nghiệm và chẩn đoán hình ảnh  khác hiện tại trong giới  hạn bình thường. </t>
  </si>
  <si>
    <t>Ngô Quốc Dũng</t>
  </si>
  <si>
    <t xml:space="preserve">Sẹo mổ vùng hố chậu (P) (mổ RTV) hiện ổn, không có hội chứng bán tắc ruột
Viêm mũi dị ứng
Chân R36, 46. Sức nhai &gt; 81 % </t>
  </si>
  <si>
    <t>0.825</t>
  </si>
  <si>
    <t xml:space="preserve">Sẹo mổ vùng hố chậu (P) (mổ RTV) hiện ổn, không có hội chứng bán tắc ruột
Giảm Glucose máu
Tăng men gan
Viêm mũi dị ứng
Chân R36, 46. Sức nhai &gt; 81 % 
Các chỉ số xét nghiệm và chẩn đoán hình ảnh khác hiện tại trong giới hạn bình thường
</t>
  </si>
  <si>
    <t xml:space="preserve">Sẹo mổ vùng hố chậu (P) (mổ RTV) hiện ổn, không có hội chứng bán tắc ruột
Giảm Glucose máu: Ăn sáng đầy đủ, đúng bữa, tránh nhịn
Tăng men gan: Kiểm tra thêm viêm gan A, B, C
Viêm mũi dị ứng: Tránh tiếp xúc khói bụi, lạnh
Chân R36, 46. Sức nhai &gt; 81 %: Điều trị nha khoa	
Các chỉ số xét nghiệm và chẩn đoán hình ảnh khác hiện tại trong giới hạn bình thường
</t>
  </si>
  <si>
    <t>Đỗ Văn Bằng</t>
  </si>
  <si>
    <t xml:space="preserve">Hai mắt tật khúc xạ (Thị lực không kính MP 4/10, MT 1/10) 
Chân R25. Sức nhai &gt; 90 % </t>
  </si>
  <si>
    <t>0.492</t>
  </si>
  <si>
    <t xml:space="preserve">Gan nhiễm mỡ độ I 
Hai mắt tật khúc xạ (Thị lực không kính MP 4/10, MT 1/10) 
Chân R25. Sức nhai &gt; 90 % 
Các chỉ số xét nghiệm và chẩn đoán hình ảnh khác hiện tại trong giới hạn bình thường.
</t>
  </si>
  <si>
    <t xml:space="preserve">Gan nhiễm mỡ độ I: Tập thể dục
Hai mắt tật khúc xạ (Thị lực không kính MP 4/10, MT 1/10) : Mang kính phù hợp 
Chân R25. Sức nhai &gt; 90 %: Điều trị nha khoa 
Các chỉ số xét nghiệm và chẩn đoán hình ảnh khác hiện tại trong giới hạn bình thường.
</t>
  </si>
  <si>
    <t>Nguyễn Thành Công</t>
  </si>
  <si>
    <t>Tăng huyết áp
Dư cân</t>
  </si>
  <si>
    <t>6.01</t>
  </si>
  <si>
    <t xml:space="preserve">Tăng huyết áp
Dư cân
Tăng men gan. 
Tăng mỡ máu
Gan nhiễm mỡ độ I
Các chỉ số xét nghiệm và chẩn đoán hình ảnh khác hiện tại trong giới hạn bình thường
</t>
  </si>
  <si>
    <t>Tăng huyết áp: Ăn nhạt, kiểm tra huyết áp định kỳ
Dư cân. Tăng men gan. Gan nhiễm mỡ độ I: Hạn chế rượu bia, dầu mỡ. Tập thể dục. Xét nghiệm thêm Viêm gan A,B, C
Tăng mỡ máu:  Dùng thuốc, kiêng dầu mỡ. Tập thể dục
Các chỉ số xét nghiệm và chẩn đoán hình ảnh khác hiện tại trong giới hạn bình thường</t>
  </si>
  <si>
    <t>Trần Anh Phú</t>
  </si>
  <si>
    <t xml:space="preserve">Tăng huyết áp
R38, 48 mọc lệch. </t>
  </si>
  <si>
    <t>42.2</t>
  </si>
  <si>
    <t>Tăng huyết áp
Tăng men gan. Tăng mỡ máu
Gan nhiễm mỡ độ I
R38, 48 mọc lệch. 
Các chỉ số xét nghiệm và chẩn đoán hình ảnh  khác hiện tại trong giới  hạn bình thường.</t>
  </si>
  <si>
    <t>Tăng huyết áp: Khám và điều trị 
Gan nhiễm mỡ độ I.Tăng men gan. Tăng mỡ máu: Hạn chế dầu mỡ, bia rượu, tăng tập thể dục
R38, 48 mọc lệch: Điều trị nha khoa	 
Các chỉ số xét nghiệm và chẩn đoán hình ảnh  khác hiện tại trong giới  hạn bình thường.</t>
  </si>
  <si>
    <t>Trần Văn Đông</t>
  </si>
  <si>
    <t xml:space="preserve">Dư cân
Hai mắt tật khúc xạ (Thị lực có kính MP 8/10. MT 9/10)
Chân R18. Mất R44. Sức nhai &gt; 90 % </t>
  </si>
  <si>
    <t>2.24</t>
  </si>
  <si>
    <t>GAN NHIỄM MỠ NHẸ
NANG THẬN TRÁI</t>
  </si>
  <si>
    <t xml:space="preserve">Dư cân
Gan nhiễm mỡ nhẹ. Nang thận trái 9 mm
Hai mắt tật khúc xạ 
Chân R18. Mất R44. Sức nhai &gt; 90 % 
Các chỉ số xét nghiệm và chẩn đoán hình ảnh khác hiện tại trong giới hạn bình thường </t>
  </si>
  <si>
    <t xml:space="preserve">Dư cân. Gan nhiễm mỡ nhẹ: Hạn chế dầu mỡ. Tập thể dục 
Nang thận trái 9 mm: Siêu âm bụng kiểm tra định kỳ 
Hai mắt tật khúc xạ: Mang kính phù hợp 
Chân R18. Mất R44. Sức nhai &gt; 90 % : Điều trị nha khoa 
Các chỉ số xét nghiệm và chẩn đoán hình ảnh khác hiện tại trong giới hạn bình thường </t>
  </si>
  <si>
    <t>Lê Thị Hương</t>
  </si>
  <si>
    <t xml:space="preserve">Hen phế quản
Mắt trái đục thủy tinh thể 
Viêm mũi dị ứng 
Chân R18, 26. Mất R36, 46. Sức nhai &gt; 81 % 
</t>
  </si>
  <si>
    <t>Para:n 2002, sinh thường 2 lần</t>
  </si>
  <si>
    <t>261</t>
  </si>
  <si>
    <t>0.43</t>
  </si>
  <si>
    <t xml:space="preserve">Hen phế quản
Tiền loãng xương 
Mắt trái đục thủy tinh thể 
Viêm mũi dị ứng 
Chân R18, 26. Mất R36, 46. Sức nhai &gt; 81 % 
Các chỉ số xét nghiệm và chẩn đoán hình ảnh khác hiện tại trong giới hạn bình thường.
</t>
  </si>
  <si>
    <t xml:space="preserve">Hen phế quản: Khám theo dõi điều trị CK hô hấp
Tiền loãng xương: Bổ sung canxi
Mắt trái đục thủy tinh thể: Khám chuyên khoa mắt định kỳ
Viêm mũi dị ứng: Tránh tiếp xúc với khói bụi, lạnh. 
Chân R18, 26. Mất R36, 46. Sức nhai &gt; 81 %: Điều trị nha khoa 
Các chỉ số xét nghiệm và chẩn đoán hình ảnh khác hiện tại trong giới hạn bình thường.
</t>
  </si>
  <si>
    <t>Lê Thị Thúy Kiều</t>
  </si>
  <si>
    <t>Dư cân
Hai mắt tật khúc xạ
Chân R18.</t>
  </si>
  <si>
    <t>Para : 2002, sinh mổ 2 lần.</t>
  </si>
  <si>
    <t>6.21</t>
  </si>
  <si>
    <t>13.8</t>
  </si>
  <si>
    <t xml:space="preserve">Nốt vôi nhu mô gan phải. Gan nhiễm mỡ độ I </t>
  </si>
  <si>
    <t xml:space="preserve">Nhân giáp thùy trái (TIRADS 2) (theo ACR TIRADS 2017).
* 
</t>
  </si>
  <si>
    <t>Dư cân
Tăng nhẹ Cholesterol máu
Nốt vôi nhu mô gan phải d # 12 mm.. Gan nhiễm mỡ độ I
Nhân giáp thùy trái kt # 7x3.5 mm(TIRADS 2
Hai mắt tật khúc xạ
Chân R18.
Các chỉ số xét nghiệm và chẩn đoán hình ảnh khác hiện tại trong giới hạn bình thường.</t>
  </si>
  <si>
    <t>Dư cân.Tăng nhẹ Cholesterol máu. Gan nhiễm mỡ độ I: Hạn chế dầu mỡ, tập thể dục
Nốt vôi nhu mô gan phải d # 12 mm: Uống nhiều nước
Nhân giáp thùy trái kt # 7x3.5 mm(TIRADS 2: Kiểm tra lại sau 1 năm
Hai mắt tật khúc xạ: Mang kính phù hợp
Chân R18: Điều trị nha khoa	
Các chỉ số xét nghiệm và chẩn đoán hình ảnh khác hiện tại trong giới hạn bình thường.</t>
  </si>
  <si>
    <t>Nguyễn Thị Bích Chi</t>
  </si>
  <si>
    <t>Dư cân
Mắt phải mộng thịt
Mất R26. Chân R27. Sức nhai &gt; 81 %</t>
  </si>
  <si>
    <t xml:space="preserve">Hồng cầu niệu ( ++) </t>
  </si>
  <si>
    <t xml:space="preserve">Nhân thùy giáp trái, TIRADS 3 (theo ACR TIRADS 2017).
Nhân thùy giáp phải, TIRADS 2
* 
</t>
  </si>
  <si>
    <t xml:space="preserve">Dư cân
Tăng WBC, Tăng mỡ máu
Hồng cầu niệu ( ++) ( chưa sạch kinh)
Nang thận trái  kt # 12x12 mm.
Nhân thùy giáp trái kt # 15x10 mm, TIRADS 3 
Nhân thùy giáp phải  kt # 8x5 mm, TIRADS 2
Mắt phải mộng thịt
Mất R26. Chân R27. Sức nhai &gt; 81 % 
Các chỉ số xét nghiệm và chẩn đoán hình ảnh khác hiện tại trong giới hạn bình thường 
</t>
  </si>
  <si>
    <t xml:space="preserve">Dư cân. Tăng mỡ máu: Hạn chế dầu mỡ, tập thể dục
Tăng WBC.
Nang thận trái  kt # 12x12 mm: Siêu âm bụng định kỳ
Nhân thùy giáp trái kt # 15x10 mm, TIRADS 3. Nhân thùy giáp phải  kt # 8x5 mm, TIRADS 2: Siêu âm giáp định kỳ 6 tháng
Mắt phải mộng thịt : Khám chuyên khoa mắt định kỳ 
Mất R26. Chân R27. Sức nhai &gt; 81 % :Điều trị nha khoa
Các chỉ số xét nghiệm và chẩn đoán hình ảnh khác hiện tại trong giới hạn bình thường 
</t>
  </si>
  <si>
    <t>Đỗ Thị Phúc</t>
  </si>
  <si>
    <t>Para : 3004 sinh thường 3 lần
Mổ nội soi u nang buồng trứng phải</t>
  </si>
  <si>
    <t>GAN NHIỄM MỠ ĐỘ I.
TD U NANG BÌ BUỒNG TRỨNG TRÁI.</t>
  </si>
  <si>
    <t xml:space="preserve">Nang keo thùy phải + nhân thùy trái tuyến giáp, TIRADS 1 (theo ACR TIRADS 2017).
* 
</t>
  </si>
  <si>
    <t xml:space="preserve">Tăng mỡ máu
Gan nhiễm mỡ độ I. Theo dõi u nang bì buồng trứng trái kt # 30x26 mm
Nang keo thùy phải 8x4 mm + nhân thùy trái tuyến giáp 6x3 mm, TIRADS 1
Tiền loãng xương.
Cao răng 2 hàm. 
Các chỉ số xét nghiệm và chẩn đoán hình ảnh khác hiện tại trong giới hạn bình thường. </t>
  </si>
  <si>
    <t xml:space="preserve">Tăng mỡ máu/ Gan nhiễm mỡ độ I: Kiêng dầu mỡ. Tập thể dục.
Theo dõi u nang bì buồng trứng trái kt # 30x26 mm: Khám và điều trị CK sản phụ khoa
Nang keo thùy phải 8x4 mm + nhân thùy trái tuyến giáp 6x3 mm, TIRADS 1: Theo dõi siêu âm giáp hàng năm
Tiền loãng xương: Bổ sung calci.
Cao răng 2 hàm:  Lấy cao răng định kỳ 
Các chỉ số xét nghiệm và chẩn đoán hình ảnh khác hiện tại trong giới hạn bình thường. </t>
  </si>
  <si>
    <t xml:space="preserve">Dư cân 
Mắt phải mộng thịt
Mất R36, 46. Sức nhai &gt; 81 % </t>
  </si>
  <si>
    <t>Para: 4004, sinh thường 4 lần. Nang nhỏ cạnh nội mạc tử cung</t>
  </si>
  <si>
    <t>Thiếu máu mạn</t>
  </si>
  <si>
    <t>0.60</t>
  </si>
  <si>
    <t>Bạch cầu (++). Hồng cầu (+++) (Nhiễm khuẩn niệu)</t>
  </si>
  <si>
    <t>Nang nhỏ cạnh nội mạc tử cung.</t>
  </si>
  <si>
    <t xml:space="preserve">Dư cân 
Thiếu máu mạn. Tăng mỡ máu
Bạch cầu (++). Hồng cầu (+++) (Nhiễm khuẩn niệu)
Nang nhỏ cạnh nội mạc tử cung d &lt;10 mm
Mắt phải mộng thịt
Mất R36, 46. Sức nhai &gt; 81 % 
Các chỉ số xét nghiệm và chẩn đoán hình ảnh khác hiện tại trong giới hạn bình thường.
</t>
  </si>
  <si>
    <t xml:space="preserve">Thiếu máu mạn Hồng cầu nhỏ: Xét nghiệm Fe, Ferritin, TriSure Carrier
Dư cân. Tăng mỡ máu : Kiêng dầu mỡ. Tập thể dục
Bạch cầu (++). Hồng cầu (+++) (Nhiễm khuẩn niệu): Uống nhiều nước. Vệ sinh
Nang nhỏ cạnh nội mạc tử cung d &lt;10 mm : Khám sản phụ khoa định kỳ 6 tháng- 1 năm
Mắt phải mộng thịt : Khám chuyên khoa mắt định kỳ
Mất R36, 46. Sức nhai &gt; 81 % : Điều trị nha khoa
Các chỉ số xét nghiệm và chẩn đoán hình ảnh khác hiện tại trong giới hạn bình thường.
</t>
  </si>
  <si>
    <t>Bùi Thị Sương</t>
  </si>
  <si>
    <t>Hai mắt tật khúc xạ
R48 mọc lệch. Cao răng 2 hàm</t>
  </si>
  <si>
    <t>Bạch cầu (+++)(chưa sạch kinh)</t>
  </si>
  <si>
    <t xml:space="preserve">Nhân giáp thùy trái (TIRADS 3).
Nang giáp thùy phải (TIRADS 1).
(theo ACR TIRADS 2017).
* 
</t>
  </si>
  <si>
    <t xml:space="preserve">Bạch cầu (+++)(chưa sạch kinh)
Nhân giáp thùy trái kt# 6x8x9 mm(TIRADS 3). Nang giáp thùy phải dmax # 6x4 mm(TIRADS 1).
Hai mắt tật khúc xạ
R48 mọc lệch. Cao răng 2 hàm
Các chỉ số xét nghiệm và chẩn đoán hình ảnh khác hiện tại trong giới hạn bình thường.
</t>
  </si>
  <si>
    <t xml:space="preserve">Bạch cầu (+++)(chưa sạch kinh)
Nhân giáp thùy trái kt# 6x8x9 mm(TIRADS 3). Nang giáp thùy phải dmax # 6x4 mm(TIRADS 1) : Siêu âm giáp định kỳ
Hai mắt tật khúc xạ : Mang kính phù hợp
R48 mọc lệch. Cao răng 2 hàm : Điều trị nha khoa
Các chỉ số xét nghiệm và chẩn đoán hình ảnh khác hiện tại trong giới hạn bình thường.
</t>
  </si>
  <si>
    <t>Nguyễn Thị Tám</t>
  </si>
  <si>
    <t>Tăng huyết áp đang điều trị 10 năm
Đau ngực trái khi gắng sức
Hai mắt lão thị
Viêm họng mạn
Cao răng 2 hàm</t>
  </si>
  <si>
    <t xml:space="preserve"> ST chênh xuống 1mm V5-V6, Sóng T âm V4,V5,V6</t>
  </si>
  <si>
    <t>Nốt vôi nhu mô thận trái.</t>
  </si>
  <si>
    <t xml:space="preserve">Nhân 1/3 dưới thuỳ phải (TIRADS 2)
Nhân 1/3 giữa thùy phải (TIRADS 1)
Nang giáp thùy trái (TIRADS 1)
(theo ACR TIRADS 2017).
* 
</t>
  </si>
  <si>
    <t xml:space="preserve">Tăng huyết áp đang điều trị 10 năm
Đau ngực trái khi gắng sức/ST chênh xuống 1mm V5-V6, Sóng T âm V4,V5,V6
Tăng AST ( do thuốc). Tăng Cholesterol máu
Nốt vôi nhu mô thận trái  d # 5 mm
Nhân 1/3 dưới thuỳ phải  kt # 7x4.5 mm  (TIRADS 2)
Nhân 1/3 giữa thùy phải d # 3.5 mm(TIRADS 1)
Nang giáp thùy trái d # 4 mm (TIRADS 1)
Hai mắt lão thị
Viêm họng mạn
Cao răng 2 hàm. 
Các chỉ số xét nghiệm và chẩn đoán hình ảnh khác hiện tại trong giới hạn bình thường 
</t>
  </si>
  <si>
    <t xml:space="preserve">Tăng huyết áp đang điều trị 10 năm: Ăn nhạt, tiếp tục điều trị tăng huyết áp
Đau ngực trái khi gắng sức, ST chênh xuống 1mm V5-V6, Sóng T âm V4,V5,V6: Chụp mạch vành
Tăng AST ( do thuốc)
Tăng Cholesterol máu: Hạn chế dầu mỡ
Nốt vôi nhu mô thận trái  d # 5 mm : Uống nhiều nước, Siêu âm bụng định kỳ hàng năm
Nhân 1/3 dưới thuỳ phải  kt # 7x4.5 mm  (TIRADS 2).Nhân 1/3 giữa thùy phải d # 3.5 mm(TIRADS 1).Nang giáp thùy trái d # 4 mm (TIRADS 1): Siêu âm giáp định kỳ 
Hai mắt lão thị:  Mang kính phù hợp
Viêm họng mạn: Tránh uống đá lạnh
Cao răng 2 hàm: Lấy cao răng định kỳ
Các chỉ số xét nghiệm và chẩn đoán hình ảnh khác hiện tại trong giới hạn bình thường 
</t>
  </si>
  <si>
    <t>Bùi Thị Bi</t>
  </si>
  <si>
    <t xml:space="preserve">Dư cân 
Hai mắt lão thị
Mất R16. Sức nhai &gt; 90 %
1 lần phẫu thuật cắt tử cung toàn phần do u xơ tử cung biến chứng rong kinh năm 2022 </t>
  </si>
  <si>
    <t>Para: 2002, sinh thường 2 lần. 1 lần phẫu thuật cắt tử cung toàn phần do u xơ tử cung biến chứng rong kinh năm 2022
Nang vú hai bên (BIRADS 2)</t>
  </si>
  <si>
    <t>8</t>
  </si>
  <si>
    <t>SIÊU ÂM BỤNG HIỆN TẠI CHƯA THẤY BẤT THƯỜNG.
TỬ CUNG ĐÃ CẮT.</t>
  </si>
  <si>
    <t xml:space="preserve">TẾ BÀO BIẾN ĐỔI DO VIÊM nhiễm nấm Candida Spp…
</t>
  </si>
  <si>
    <t xml:space="preserve">Dư cân 
Hồng cầu niệu (++)
Nang vú hai bên (BIRADS 2) (phải kt # 7x4 mm, trái kt # 5.5x3 mm)
Hai mắt lão thị
Mất R16. Sức nhai &gt; 90 % 
Giảm mật độ xương
Tế bào biến đổi do viêm nhiễm nấm Candida Spp…
1 lần phẫu thuật cắt tử cung toàn phần do u xơ tử cung biến chứng rong kinh năm 2022
Các chỉ số xét nghiệm và chẩn đoán hình ảnh khác hiện tại trong giới hạn bình thường.
</t>
  </si>
  <si>
    <t xml:space="preserve">Dư cân: Tập thể dục 
Hồng cầu niệu (++) : Xét nghiệm lại nước tiểu lần 2
Nang vú hai bên (BIRADS 2) (phải kt # 7x4 mm, trái kt # 5.5x3 mm) : Siêu âm vú sau 6 tháng. Chụp nhũ ảnh kiểm tra
Hai mắt lão thị : Mang kính phù hợp
Mất R16. Sức nhai &gt; 90 % : Điều trị nha khoa
Giảm mật độ xương : Tập thể dục
Tế bào biến đổi do viêm nhiễm nấm Candida Spp… : Khám chuyên khoa sản phụ khoa định kỳ 
1 lần phẫu thuật cắt tử cung toàn phần do u xơ tử cung biến chứng rong kinh năm 2022
Các chỉ số xét nghiệm và chẩn đoán hình ảnh khác hiện tại trong giới hạn bình thường.
</t>
  </si>
  <si>
    <t>Trần Thị Sách</t>
  </si>
  <si>
    <t xml:space="preserve">Hay ợ nóng sau ăn nhiều dầu mỡ/ TD viêm dạ dày trào ngược
Mắt phải: IOL/ 2 mắt Glocom:
Hàm giả tháo lắp toàn phần hàm dưới. Sức nhai &gt; 81 % </t>
  </si>
  <si>
    <t xml:space="preserve">Para : 2002, sinh thường 2 lần, đã mãn kinh 2 năm </t>
  </si>
  <si>
    <t>0.920</t>
  </si>
  <si>
    <t>75.6</t>
  </si>
  <si>
    <t xml:space="preserve">Nhân + Nang giáp hai thùy (TIRADS 1) (theo ACR TIRADS 2017).
* 
</t>
  </si>
  <si>
    <t xml:space="preserve">Hay ợ nóng sau ăn nhiều dầu mỡ/ TD viêm dạ dày trào ngược
Giảm nhẹ độ lọc cầu thận 81ml/phút/1.73m2
Nang vú trái (BIRADS 2)kt # 4x3 mm
Nhân + Nang giáp hai thùy (TIRADS 1) nang:d &lt; 2 mm , nhân: d # 4 và 6 mm,
Mắt phải: IOL/ 2 mắt Glocom
Hàm giả tháo lắp toàn phần hàm dưới. Sức nhai &gt; 81 % 
Các chỉ số xét nghiệm và chẩn đoán hình ảnh khác hiện tại trong giới hạn bình thường
</t>
  </si>
  <si>
    <t xml:space="preserve">Hay ợ nóng sau ăn nhiều dầu mỡ/ TD viêm dạ dày trào ngược: Nội soi dạ dày
Giảm nhẹ độ lọc cầu thận 81ml/phút/1.73m2: Uống đủ nước, ăn nhạt, kiểm tra lại creatinin, độ lọc cầu thận
Nang vú trái (BIRADS 2)kt # 4x3 mm: Kết hợp chụp nhũ ảnh
Nhân + Nang giáp hai thùy (TIRADS 1) nang:d &lt; 2 mm , nhân: d # 4 và 6 mm: Siêu âm giáp định kỳ mỗi 6 tháng
Mắt phải: IOL/ 2 mắt Glocom: Khám chuyên khoa mắt định kỳ
Hàm giả tháo lắp toàn phần hàm dưới. Sức nhai &gt; 81 % 
Các chỉ số xét nghiệm và chẩn đoán hình ảnh khác hiện tại trong giới hạn bình thường 
</t>
  </si>
  <si>
    <t>Bùi Thị Ánh</t>
  </si>
  <si>
    <t>127/77</t>
  </si>
  <si>
    <t xml:space="preserve">R26 vỡ lớn. Chân R28. Mất R37. Sức nhai &gt; 81 % </t>
  </si>
  <si>
    <t>Para: 2002, sinh thường 2 lần. Lộ tuyến cổ tử cung</t>
  </si>
  <si>
    <t>Hồng cầu niệu (++++)
Bạch cầu niệu(+)</t>
  </si>
  <si>
    <t xml:space="preserve">Soi tươi
Trichomonas   : Âm tính 
Hồng cầu      : Âm tính 
Nấm men       : Âm tính 
Nấm sợi       : Âm tính 
Tế bào âm đạo : ++
Bạch cầu      : +++
Nhuộm Gram
Trực khuẩn:   : Gram dương (+)
Cầu khuẩn:    : Âm tính 
Clue cells    : Âm tính </t>
  </si>
  <si>
    <t xml:space="preserve">Hồng cầu niệu (++++).Bạch cầu niệu(+) ( cận ngày hành kinh)
Gan nhiễm mỡ nhẹ.
Nhân giáp thùy phải kt # 5x3.5 mm (TIRADS 2) 
R26 vỡ lớn. Chân R28. Mất R37. Sức nhai &gt; 81 % 
Các chỉ số xét nghiệm và chẩn đoán hình ảnh khác hiện tại trong giới hạn bình thường 
</t>
  </si>
  <si>
    <t xml:space="preserve">Gan nhiễm mỡ nhẹ.: Giảm dầu mỡ, tập thể dục
Nhân giáp thùy phải kt # 5x3.5 mm (TIRADS 2): Siêu âm giáp định kỳ 
R26 vỡ lớn. Chân R28. Mất R37. Sức nhai &gt; 81 % : Khám và đièu trị nha khoa
Các chỉ số xét nghiệm và chẩn đoán hình ảnh khác hiện tại trong giới hạn bình thường 
</t>
  </si>
  <si>
    <t>Bùi Thị Thêu</t>
  </si>
  <si>
    <t xml:space="preserve">Tiền loãng xương
Các chỉ số xét nghiệm và chẩn đoán hình ảnh hiện tại trong giới hạn bình thường.
</t>
  </si>
  <si>
    <t xml:space="preserve">Tiền loãng xương : Bổ sung canxi
Các chỉ số xét nghiệm và chẩn đoán hình ảnh hiện tại trong giới hạn bình thường.
</t>
  </si>
  <si>
    <t>Nguyễn Thị Thu Thiện</t>
  </si>
  <si>
    <t xml:space="preserve">Nhân nhỏ thùy phải tuyến giáp (TIRADS 3) (theo ACR TIRADS 2017).
* 
</t>
  </si>
  <si>
    <t xml:space="preserve">Nhân nhỏ thùy phải kt # 3.7x2.8 mm, TIRADS 3
Các chỉ số xét nghiệm và chẩn đoán hình ảnh  khác hiện tại trong giới  hạn bình thường. 
</t>
  </si>
  <si>
    <t xml:space="preserve">Nhân nhỏ thùy phải kt # 3.7x2.8 mm, TIRADS 3: Siêu âm giáp kiểm tra định kỳ 6 tháng.
Các chỉ số xét nghiệm và chẩn đoán hình ảnh  khác hiện tại trong giới  hạn bình thường. 
</t>
  </si>
  <si>
    <t>Nguyễn Thị Hồng Vân</t>
  </si>
  <si>
    <t>110/75</t>
  </si>
  <si>
    <t>Đa nang hai vú, BIRADS 2</t>
  </si>
  <si>
    <t>Para : 3003, sinh thường 3 lần 
Đa nang hai vú, BIRADS 2</t>
  </si>
  <si>
    <t>Protein niệu (+)
Hồng cầu niệu (++)</t>
  </si>
  <si>
    <t xml:space="preserve">ĐA NANG HAI VÚ, BIRADS 2
*
</t>
  </si>
  <si>
    <t xml:space="preserve">Tăng Eosinophils
Protein niệu (+)
Hồng cầu niệu (++)
Nang thận trái, kt # 15x12 mm
Đa nang hai vú, Birads 2, vú (P) d # 4- 6 mm, vú (T) dmax # 5 mm
Các chỉ số xét nghiệm và chẩn đoán hình ảnh khác hiện tại trong giới hạn bình thường
</t>
  </si>
  <si>
    <t>Tăng Eosinophils: xổ giun
Protein niệu (+). Hồng cầu niệu (++): Uống đủ nước. Kiểm tra lại nước tiểu 
Nang thận trái, kt # 15x12 mm: Siêu âm bụng định kỳ
Đa nang hai vú, Birads 2, vú (P) d # 4- 6 mm, vú (T) dmax # 5 mm: Siêu âm vú định kỳ
Các chỉ số xét nghiệm và chẩn đoán hình ảnh khác hiện tại trong giới hạn bình thường</t>
  </si>
  <si>
    <t>Huỳnh Thị Thơm</t>
  </si>
  <si>
    <t xml:space="preserve">Hai mắt tật khúc xạ
Chân R24. Mất R15. Sức nhai &gt; 90 % </t>
  </si>
  <si>
    <t xml:space="preserve">Bạch cầu (+++)
Tiền loãng xương 
Hai mắt tật khúc xạ
Chân R24. Mất R15. Sức nhai &gt; 90 % 
Các chi số xét nghiệm và chẩn đoán hình ảnh khác hiện tại trong giới hạn bình thường </t>
  </si>
  <si>
    <t xml:space="preserve">Bạch cầu niệu (+++): Xét nghiệm lại nước tiểu nếu đi tiểu đục, rát, buốt
Tiền loãng xương: Tập thể dục 
Hai mắt tật khúc xạ: Mang kính phù hợp 
Chân R24. Mất R15. Sức nhai &gt; 90 %: Điều trị nha khoa 
Các chi số xét nghiệm và chẩn đoán hình ảnh khác hiện tại trong giới hạn bình thường </t>
  </si>
  <si>
    <t>Đoàn Thị Thảo</t>
  </si>
  <si>
    <t xml:space="preserve">Hai mắt tật khúc xạ
Chân R27. Mất R37. Sức nhai &gt; 90 % </t>
  </si>
  <si>
    <t xml:space="preserve">Para: 3013, sinh thường 3 lần
Nhân vú phải (BIRADS 2). Nang vú hai bên (BIRADS 2)
</t>
  </si>
  <si>
    <t xml:space="preserve">Nhân vú phải (BIRADS 2)
Nang vú hai bên (BIRADS 2)
*
</t>
  </si>
  <si>
    <t xml:space="preserve">Nhân vú phải, kt # 11x6 mm, kt # 5x3 mm và kt # 8x4 mm (BIRADS 2). Nang vú hai bên (BIRADS 2)
Thiểu xương
Hai mắt tật khúc xạ
Chân R27. Mất R37. Sức nhai &gt; 90 % 
Các chỉ số xét nghiệm và chẩn đoán hình ảnh khác hiện tại trong giới hạn bình thường
</t>
  </si>
  <si>
    <t>Nhân vú phải, kt # 11x6 mm, kt # 5x3 mm và kt # 8x4 mm (BIRADS 2). Nang vú hai bên (BIRADS 2): Kết hợp nhũ ảnh, theo dõi hằng năm
Thiểu xương: Bổ sung Calci
Hai mắt tật khúc xạ: Mang kính phù hợp
Chân R27. Mất R37. Sức nhai &gt; 90 %: Điều trị nha khoa	
Các chỉ số xét nghiệm và chẩn đoán hình ảnh khác hiện tại trong giới hạn bình thường</t>
  </si>
  <si>
    <t>Nguyễn Thị Thu Thủy</t>
  </si>
  <si>
    <t>Theo dõi viêm tiêt niệu 
Nhân giáp hai thùy + eo giáp  ( TIRADS 4)
Viêm mũi dị ứng
Tháo lắp bán hàm hàm trên. Mất R45, 46. Sức nhai &gt; 81%</t>
  </si>
  <si>
    <t xml:space="preserve">Para : 3003, sinh thường 3 lần. TD U xơ tử cung dưới thanh mạc. TD Nang xuất huyết buồng trứng phải.
</t>
  </si>
  <si>
    <t xml:space="preserve">Bạch cầu niệu :  (++) 
</t>
  </si>
  <si>
    <t>Nang gan trái/Gan nhiễm mỡ độ II.
TD U xơ tử cung dưới thanh mạc.
TD Nang xuất huyết buồng trứng phải.</t>
  </si>
  <si>
    <t xml:space="preserve">Nhân giáp hai thùy + eo giáp  (TIRADS 4) 
Nang hai thùy tuyến giáp (TIRADS 1) (theo ACR TIRADS 2017).
Nhu mô tuyến giáp hồi âm không đồng nhất.
* 
</t>
  </si>
  <si>
    <t xml:space="preserve">Theo dõi viêm tiêt niệu. Bạch cầu niệu (++) 
Tăng GGT. Tăng mỡ máu
Nang gan trái/Gan nhiễm mỡ độ II. TD U xơ tử cung dưới thanh mạc.TD Nang xuất huyết buồng trứng phải
Nhân giáp hai thùy + eo giáp  ( TIRADS 4) kt # 9.6x5.5 mm.  Nang hai thùy tuyến giáp (TIRADS 1)d &lt; 5 mm..  Nhu mô tuyến giáp hồi âm không đồng nhất.
Viêm mũi dị ứng
Tháo lắp bán hàm hàm trên. Mất R45, 46. Sức nhai &gt; 81 % 
Các chỉ số xét nghiệm và chẩn đoán hình ảnh khác hiện tại trong giới hạn bình thường
</t>
  </si>
  <si>
    <t xml:space="preserve">Theo dõi viêm tiêt niệu. Bạch cầu niệu  (++): Uống nhiều nước, không nín tiểu
Tăng GGT. Tăng mỡ máu.Gan nhiễm mỡ độ II: Giảm ăn chất béo, tăng vận động thể dục, đi bộ
Nang gan trái: Siêu âm bụng định kỳ 
TD U xơ tử cung dưới thanh mạc: Kiểm tra định kỳ 
TD Nang xuất huyết buồng trứng phải: Kiểm tra định kỳ sau 3 tháng
Nhân giáp hai thùy + eo giáp  ( TIRADS 4): Chọc FNA tuyến giáp 2 thùy + Eo giáp
Viêm mũi dị ứng:Tránh tiếp xúc khói bụi, lạnh
Tháo lắp bán hàm hàm trên. Mất R45, 46. Sức nhai &gt; 81 :Điều trị nha khoa
Các chỉ số xét nghiệm và chẩn đoán hình ảnh khác hiện tại trong giới hạn bình thường
</t>
  </si>
  <si>
    <t>Nguyễn Lê Thị Hằng</t>
  </si>
  <si>
    <t>Đái tháo đường type 2 đang điều trị
Mất R26, 36, 46. Sức nhai &gt; 81 % 
Sinh mổ 2 lần
Nhân vú trái (BIRADS 3)</t>
  </si>
  <si>
    <t>Para: 2022, sinh mổ 2 lần
Nhân vú trái (BIRADS 3)</t>
  </si>
  <si>
    <t xml:space="preserve">Hồng cầu niệu (++++)
Bạch cầu niệu (+)
</t>
  </si>
  <si>
    <t xml:space="preserve">Nhân vú trái (BIRADS 3)
*
</t>
  </si>
  <si>
    <t>Đái tháo đường type 2 đang điều trị
Giảm Glucose. Tăng HbA1C. 
Tăng mỡ máu
Hồng cầu niệu (++++). Bạch cầu niệu (+): đang hành kinh
Nhân giáp thùy phải,  kt # 3.5x3 mm (TIRADS 3)
Nhân vú trái,  kt # 8x5.5 mm (BIRADS 3)
Thiểu xương
Mất R26, 36, 46. Sức nhai &gt; 81 % 
Sinh mổ 2 lần
Các chỉ số xét nghiệm và chẩn đoán hình ảnh khác hiện tại trong giới hạn bình thường</t>
  </si>
  <si>
    <t>Đái tháo đường type 2 đang điều trị. Giảm Glucose. Tăng HbA1C: Kiêng ăn ngọt. Tiếp tục điều trị đái tháo đường
Tăng mỡ máu: Kiêng dầu mỡ. Tập thể dục
Nhân giáp thùy phải,  kt # 3.5x3 mm (TIRADS 3): Siêu âm giáp định kỳ 6 tháng - 1 năm
Nhân vú trái,  kt # 8x5.5 mm (BIRADS 3): Chụp nhũ ảnh, khám vú sau 6 tháng
Thiểu xương: Bổ sung Calci
Mất R26, 36, 46. Sức nhai &gt; 81 %: Điều trị nha khoa
Sinh mổ 2 lần
Các chỉ số xét nghiệm và chẩn đoán hình ảnh khác hiện tại trong giới hạn bình thường</t>
  </si>
  <si>
    <t>Nguyễn Thị Ngọc Lệ</t>
  </si>
  <si>
    <t>Dư cân 
Viêm mũi dị ứng
Cao răng 2 hàm</t>
  </si>
  <si>
    <t xml:space="preserve">Para : 1011, sinh thường
Giãn ống tuyến vùng trung tâm vú phải (BIRADS 3)
</t>
  </si>
  <si>
    <t>Nốt mờ 1/3 giữa phổi phải, giới hạn rõ.</t>
  </si>
  <si>
    <t>Gan nhiễm mỡ nhẹ.
Sỏi túi mật.</t>
  </si>
  <si>
    <t xml:space="preserve">Giãn ống tuyến vùng trung tâm vú phải (BIRADS 3)
*
</t>
  </si>
  <si>
    <t xml:space="preserve">Dư cân 
Tăng cholesterol
Gan nhiễm mỡ nhẹ. Sỏi túi mật kt # 25x6 mm
Giãn ống tuyến vùng trung tâm vú phải dmax # 5 mm (BIRADS 3)
Nốt mờ 1/3 giữa phổi phải, giới hạn rõ
Viêm mũi dị ứng
Cao răng 2 hàm
Các chỉ số xét nghiệm và chẩn đoán hình ảnh khác hiện tại trong giới hạn bình thường.
</t>
  </si>
  <si>
    <t>Dư cân. Tăng cholesterol : Hạn chế mỡ động vật, nội tạng
Gan nhiễm mỡ nhẹ. Sỏi túi mật kt # 25x6 mm  Khám CK ngoại tiêu hóa xem xét chỉ định phẫu thuật. Kiểm tra định kỳ
Giãn ống tuyến vùng trung tâm vú phải dmax # 5 mm (BIRADS 3) : Kết hợp chụp nhũ ảnh 
Nốt mờ 1/3 giữa phổi phải, giới hạn rõ : Kiểm tra Xquang lồng ngực sau 3 tháng hoặc khi có đau ngực khó thở
Viêm mũi dị ứng : Tránh tiếp xúc khói, bụi, lạnh
Cao răng 2 hàm : Lấy cao răng định kỳ
Các chỉ số xét nghiệm và chẩn đoán hình ảnh khác hiện tại trong giới hạn bình thường.</t>
  </si>
  <si>
    <t>Phan Thị Mỹ Tín</t>
  </si>
  <si>
    <t>Chân R46, R38, 48 mọc lệch. Sức nhai &gt; 90 % 
Para: 2002, sinh mổ 2 lần</t>
  </si>
  <si>
    <t>10.6</t>
  </si>
  <si>
    <t xml:space="preserve">Soi tươi
Trichomonas   : Âm tính 
Hồng cầu      : Âm tính 
Nấm men       : Âm tính 
Nấm sợi       : Âm tính 
Tế bào âm đạo : ++
Bạch cầu      : +
Nhuộm Gram
Trực khuẩn:   : Gram dương (++)
Cầu khuẩn:    : Âm tính 
Clue cells    : Âm tính </t>
  </si>
  <si>
    <t xml:space="preserve">Chân R46, R38, 48 mọc lệch. Sức nhai &gt; 90 % 
Para: 2002, sinh mổ 2 lần
Các chỉ số xét nghiệm và chẩn đoán hình ảnh khác hiện tại trong giới hạn bình thường.
</t>
  </si>
  <si>
    <t>Lương Thị Huệ</t>
  </si>
  <si>
    <t>Dư cân
Mất R37. R47 vỡ lớn. Sức nhai &gt; 81 %</t>
  </si>
  <si>
    <t>Para: 3003, sinh thường 3 lần</t>
  </si>
  <si>
    <t xml:space="preserve">Dư cân
Tăng Cholesterol
Bạch cầu niệu (+)
Mất R37. R47 vỡ lớn. Sức nhai &gt; 81 % 
Các chỉ số xét nghiệm và chẩn đoán hình ảnh hiện tại trong giới hạn bình thường </t>
  </si>
  <si>
    <t xml:space="preserve">Dư cân. Tăng Cholesterol: Hạn chế dầu mỡ. Tập thể dục 
Bạch cầu niệu (+): Uống nhiều nước
Mất R37. R47 vỡ lớn. Sức nhai &gt; 81 % : Điều trị nha khoa 
Các chỉ số xét nghiệm và chẩn đoán hình ảnh hiện tại trong giới hạn bình thường </t>
  </si>
  <si>
    <t>Nguyễn Thị Tuyết Khuyên</t>
  </si>
  <si>
    <t>145/91</t>
  </si>
  <si>
    <t xml:space="preserve">Tăng huyết áp (đang điều trị)
Phẫu thuật gãy xương đòn bên phải cách đây 10 năm
Viêm mũi dị ứng
Mất R17, 37, 37. Sức nhai &gt; 81 % 
 </t>
  </si>
  <si>
    <t>Para 2002, sinh thường 2 lần
Tổn thương khu trú vú phải, BIRADS 3</t>
  </si>
  <si>
    <t xml:space="preserve">NANG GAN PHẢI
POLYP TÚI MẬT </t>
  </si>
  <si>
    <t xml:space="preserve">TỔN THƯƠNG KHU TRÚ VÚ PHẢI, BIRADS 3
*
</t>
  </si>
  <si>
    <t xml:space="preserve">Nhân thùy giáp trái, TIRADS 3 (theo ACR TIRADS 2017).
Nang hai thùy tuyến giáp, TIRADS 1.
* 
</t>
  </si>
  <si>
    <t xml:space="preserve">Tăng huyết áp (đang điều trị)
Phẫu thuật gãy xương đòn bên phải cách đây 10 năm
Nhóm máu B, Rh(+)
Nang gan phải kt # 20x20 mm. Polyp túi mật dmax # 5 mm
Nhân thùy giáp trái, kt # 13x10 mm TIRADS 3. Nang hai thùy tuyến giáp, TIRADS 1 (phải : kt # 6x5 mm, trái :kt # 4x3 mm)
Tổn thương khu trú vú phải kt # 6.5x4.5 mm, BIRADS 3 
Viêm mũi dị ứng
Mất R17, 37, 37. Sức nhai &gt; 81 % 
 Các chỉ số xét nghiệm và chẩn đoán hình ảnh khác hiện tại trong giới hạn bình thường.
</t>
  </si>
  <si>
    <t xml:space="preserve">Tăng huyết áp (đang điều trị) : Ăn nhạt, tiếp tục điều trị tăng huyết áp 
Phẫu thuật gãy xương đòn bên phải cách đây 10 năm
Nhóm máu B, Rh(+)
Nang gan phải kt # 20x20 mm. Polyp túi mật dmax # 5 mm : Siêu âm bụng định kỳ
Nhân thùy giáp trái, kt # 13x10 mm TIRADS 3. Nang hai thùy tuyến giáp, TIRADS 1 (phải : kt # 6x5 mm, trái :kt # 4x3 mm): Siêu âm giáp định kỳ
Tổn thương khu trú vú phải kt # 6.5x4.5 mm, BIRADS 3 : Kết hợp nhũ ảnh, khám vú sau 6 tháng
Viêm mũi dị ứng : Tránh tiếp xúc khói, bụi, lạnh
Mất R17, 37, 37. Sức nhai &gt; 81 % : Điều trị nha khoa
 Các chỉ số xét nghiệm và chẩn đoán hình ảnh khác hiện tại trong giới hạn bình thường.
</t>
  </si>
  <si>
    <t>Lê Thị Nhi</t>
  </si>
  <si>
    <t xml:space="preserve">Tăng huyết áp đang điều trị 160/100 mmHg
Hai mắt tật khúc xạ 
Mất R17, 36, 47. Sức nhai &gt; 81 % </t>
  </si>
  <si>
    <t xml:space="preserve">Tăng huyết áp đang điều trị 160/100 mmHg
Tăng Cholesterol 
Hồng cầu niệu (++)
Polyp nhỏ túi mật 3.5 mm
Nhân giáp thùy phải kt # 3x2 mm, TIRADS 1
Hai mắt tật khúc xạ 
Mất R17, 36, 47. Sức nhai &gt; 81 % 
Các chỉ số xét nghiệm và chẩn đoán hình ảnh  khác hiện tại trong giới  hạn bình thường. </t>
  </si>
  <si>
    <t xml:space="preserve">Tăng huyết áp đang điều trị 160/100 mmHg: Cấp đơn
Tăng Cholesterol: Giảm ăn chất béo
Hồng cầu niệu (++): Uống nhiều nước. Xét nghiệm lại nước tiểu lần 2.
Polyp nhỏ túi mật 3.5 mm: Siêu âm bụng định kỳ 
Nhân giáp thùy phải kt # 3x2 mm, TIRADS 1: Siêu âm giáp định kỳ 
Hai mắt tật khúc xạ: Mang kính phù  hợp. 
Mất R17, 36, 47. Sức nhai &gt; 81 %: Điều trị nha khoa 
Các chỉ số xét nghiệm và chẩn đoán hình ảnh  khác hiện tại trong giới  hạn bình thường. </t>
  </si>
  <si>
    <t>Nguyễn Bích Ngọc</t>
  </si>
  <si>
    <t>Mổ ruột thừa viêm đã lâu
TD Nhân xơ tử cung
Chân R16, 26, 36. Mất R46. Cao răng 2 hàm. Sức nhai &gt; 81 %</t>
  </si>
  <si>
    <t xml:space="preserve">Para : 1021, sinh thường.TD Nhân xơ tử cung.
</t>
  </si>
  <si>
    <t>Hồng cầu niệu (+++) (Đang hành kinh)</t>
  </si>
  <si>
    <t>TD Nhân xơ tử cung.</t>
  </si>
  <si>
    <t xml:space="preserve">Hồng cầu niệu (+++) (Đang hành kinh)
TD Nhân xơ tử cung kt # 30x25 mm và 28x23 mm..
Mổ ruột thừa viêm đã lâu
Chân R16, 26, 36. Mất R46. Cao răng 2 hàm. Sức nhai &gt; 81 % 
Các chi số xét nghiệm và chẩn đoán hình ảnh khác hiện tại trong giới hạn bình thường </t>
  </si>
  <si>
    <t xml:space="preserve">Hồng cầu niệu (+++) : Đang hành kinh
TD Nhân xơ tử cung kt # 30x25 mm và 28x23 mm: Siêu âm bụng định kỳ  
Mổ ruột thừa viêm đã lâu
Chân R16, 26, 36. Mất R46. Cao răng 2 hàm. Sức nhai &gt; 81 %: Điều trị nha khoa 
Các chi số xét nghiệm và chẩn đoán hình ảnh khác hiện tại trong giới hạn bình thường </t>
  </si>
  <si>
    <t>Nguyễn Thị Tiền</t>
  </si>
  <si>
    <t>Dư cân
Hai mắt tật khúc xạ 
Viêm họng hạt
Chân R16, 17. Sức nhai &gt; 81 % 
Para : 3013, sinh thường 3 lần</t>
  </si>
  <si>
    <t>Para : 3013, sinh thường 3 lần
Nang vú phải, BIRADS 2</t>
  </si>
  <si>
    <t>7.01</t>
  </si>
  <si>
    <t>Hồng cầu niệu (+) (gần hành kinh)</t>
  </si>
  <si>
    <t xml:space="preserve">Dư cân
Tăng Cholesterol 
Nang thận phải 16x11 mm.
Nang vú phải kt # 5x3 mm, BIRADS 2
Hai mắt tật khúc xạ 
Viêm họng hạt
Chân R16, 17. Sức nhai &gt; 81 % 
Các chỉ số xét nghiệm và chẩn đoán hình ảnh  khác hiện tại trong giới  hạn bình thường. </t>
  </si>
  <si>
    <t xml:space="preserve">Dư cân/ Tăng Cholesterol: Hạn chế dầu mỡ. Tập thể dục
Nang thận phải 16x11 mm: Siêu âm bụng mỗi 6 tháng. 
Nang vú phải kt # 5x3 mm, BIRADS 2: Siêu âm vú mỗi 6 tháng. Chụp nhũ ảnh kiểm tra thêm.
Hai mắt tật khúc xạ: Mang kính phù  hợp. 
Viêm họng hạt:Tránh uống nước đá lạnh
Chân R16, 17. Sức nhai &gt; 81 %: Điều trị nha khoa 
Các chỉ số xét nghiệm và chẩn đoán hình ảnh  khác hiện tại trong giới  hạn bình thường. </t>
  </si>
  <si>
    <t>Phạm Thị Hạnh</t>
  </si>
  <si>
    <t xml:space="preserve">Sinh mổ 2 lần 
</t>
  </si>
  <si>
    <t xml:space="preserve">Para : 2002, sinh mổ 2 lần </t>
  </si>
  <si>
    <t xml:space="preserve">- POLYP TÚI MẬT.  </t>
  </si>
  <si>
    <t xml:space="preserve">Tăng cholesterol
Polyp túi mật d # 5 mm
Sinh mổ 2 lần 
Các chỉ số xét nghiệm và chẩn đoán hình ảnh khác hiện tại trong giới hạn bình thường.
</t>
  </si>
  <si>
    <t>Tăng cholesterol : Hạn chế ăn mỡ động vật, nội tạng
Polyp túi mật d # 5 mm : Siêu âm bụng kiểm tra định kỳ
Sinh mổ 2 lần 
Các chỉ số xét nghiệm và chẩn đoán hình ảnh khác hiện tại trong giới hạn bình thường.</t>
  </si>
  <si>
    <t>Cao Thị Thu</t>
  </si>
  <si>
    <t>Nấm móng 2 ngón 3,4 bàn tay phải 
Hai mắt tật khúc xạ/Mộng thịt.
Mất R26, 47. Sức nhai &gt; 81 %.</t>
  </si>
  <si>
    <t xml:space="preserve">Para : 3003, sinh thường 3 lần </t>
  </si>
  <si>
    <t>0.715</t>
  </si>
  <si>
    <t>Nấm móng 2 ngón 3,4 bàn tay phải
Nang thận phải d # 10 mm.
Nang thùy phải tuyến giáp d # 2.5 mm (TIRADS 1).
Hai mắt tật khúc xạ/Mộng thịt.
Mất R26, 47. Sức nhai &gt; 81 %.
Các kết quả xét nghiệm và chẩn đoán hình ảnh khác trong giới hạn bình thường.</t>
  </si>
  <si>
    <t>Nấm móng 2 ngón 3,4 bàn tay phải: Điều trị chuyên khoa da liễu.
Nang thận phải d # 10 mm: Siêu âm bụng hằng năm.
Nang thùy phải tuyến giáp d # 2.5 mm (TIRADS 1): Siêu âm giáp hằng năm.
Hai mắt tật khúc xạ/Mộng thịt: Mang kính phù hợp. Khám chuyên khoa mắt định kỳ.
Mất R26, 47. Sức nhai &gt; 81 %: Điều trị nha khoa.
Các kết quả xét nghiệm và chẩn đoán hình ảnh khác trong giới hạn bình thường.</t>
  </si>
  <si>
    <t>Nguyễn Thị Duyên</t>
  </si>
  <si>
    <t>Mất R16, 26, 36. Chân R46. Sức nhai &gt; 81 %.</t>
  </si>
  <si>
    <t>Bạch cầu niệu (+). Hồng cầu niệu (+)</t>
  </si>
  <si>
    <t xml:space="preserve">NANG GIÁP THÙY PHẢI (TIRADS 1)
NHÂN GIÁP THÙY TRÁI (TIRADS 1) (theo ACR TIRADS 2017).
* 
</t>
  </si>
  <si>
    <t xml:space="preserve">Viêm dạ dày mạn
Bạch cầu niệu (+). Hồng cầu niệu (+)
Gan nhiễm mỡ độ I 
Nag giáp thùy phải kt # 3x4 mm, TIRADS 1. Nhân giáp thùy trái kt # 4x7 mm, TIRADS 1
Đo loãng xương: Tiền loãng xương 
Mất R16, 26, 36. Chân R46. Sức nhai &gt; 81 % 
Các chỉ số xét nghiệm và chẩn đoán hình ảnh  khác hiện tại trong giới  hạn bình thường. </t>
  </si>
  <si>
    <t xml:space="preserve">Viêm dạ dày mạn: Tránh ăn chua cay nóng. Nội soi dạ dày
Bạch cầu niệu (+). Hồng cầu niệu (+): Uống nhiều nước, vệ sinh.
Gan nhiễm mỡ độ I: Tập thể dục 
Nag giáp thùy phải kt # 3x4 mm, TIRADS 1. Nhân giáp thùy trái kt # 4x7 mm, TIRADS 1: Siêu âm giáp định kỳ 
Đo loãng xương: Tiền loãng xương: Bổ sung canxi
Mất R16, 26, 36. Chân R46. Sức nhai &gt; 81 %: Điều trị nha khoa 
Các chỉ số xét nghiệm và chẩn đoán hình ảnh  khác hiện tại trong giới  hạn bình thường. </t>
  </si>
  <si>
    <t>Đoàn Thị Nương</t>
  </si>
  <si>
    <t>100/78</t>
  </si>
  <si>
    <t>9.6</t>
  </si>
  <si>
    <t xml:space="preserve">Bạch cầu niệu (+++)
Polyp nhỏ túi mật d # 3 mm.
Tế bào biến đổi do viêm nhiễm nấm Candida Spp…
Các chỉ số xét nghiệm và chẩn đoán hình ảnh  khác hiện tại trong giới  hạn bình thường.
</t>
  </si>
  <si>
    <t xml:space="preserve">Bạch cầu niệu (+++):  Kiểm tra lại nước tiểu
Polyp nhỏ túi mật d # 3 mm:Siêu âm bụng định kỳ
Tế bào biến đổi do viêm nhiễm nấm Candida Spp… : Khám chuyên khoa sản phụ khoa định kỳ 
Các chỉ số xét nghiệm và chẩn đoán hình ảnh  khác hiện tại trong giới  hạn bình thường.
</t>
  </si>
  <si>
    <t>Nguyễn Thị Hạnh</t>
  </si>
  <si>
    <t>Cao răng 2 hàm. R21 chết tủy.</t>
  </si>
  <si>
    <t>Para: 3003 sinh thường 3 lần</t>
  </si>
  <si>
    <t xml:space="preserve">HIỆN TẠI KHÔNG THẤY HÌNH ẢNH BẤT THƯỜNG TIM PHỔI.
</t>
  </si>
  <si>
    <t>NỐT VÔI HAI THẬN.</t>
  </si>
  <si>
    <t xml:space="preserve">Nhân thùy giáp phải, TIRADS 4 (theo ACR TIRADS 2017).
Nhân thùy giáp trái, TIRADS 4.
Nang nhỏ thùy giáp trái, TIRADS 1
* 
</t>
  </si>
  <si>
    <t xml:space="preserve">Tăng Cholesterol 
Nốt vôi hai thận (P) 2- 3 mm, (T) 2-3 mm
Nhân thùy giáp phải 8x6 mm, TIRADS 4. Nhân thùy giáp trái 8x5 mm, TIRADS 4. Nang nhỏ thùy giáp trái 2 mm, TIRADS 1
Cao răng 2 hàm. R21 chết tủy.
Các chỉ số xét nghiệm và chẩn đoán hình ảnh khác hiện tại trong giới hạn bình thường.
</t>
  </si>
  <si>
    <t xml:space="preserve">Tăng Cholesterol: Hạn chế dầu mỡ, tập thể dục.
Nốt vôi hai thận (P) 2- 3 mm, (T) 2-3 mm: Uống nhiều nước, không nhịn tiểu
Nhân thùy giáp phải 8x6 mm, TIRADS 4. Nhân thùy giáp trái 8x5 mm, TIRADS 4. Nang nhỏ thùy giáp trái 2 mm, TIRADS 1: Siêu âm giáp kiểm tra định kỳ 4-6 tháng.
Cao răng 2 hàm. R21 chết tủy: Điều trị nha khoa 
Các chỉ số xét nghiệm và chẩn đoán hình ảnh khác hiện tại trong giới hạn bình thường.
</t>
  </si>
  <si>
    <t>Lê Thị Xí</t>
  </si>
  <si>
    <t>134/75</t>
  </si>
  <si>
    <t>Hồng cầu nhỏ
Mắt phải mộng thịt
Viêm mũi dị ứng
Mất R37. Sức nhai &gt; 90</t>
  </si>
  <si>
    <t>Giảm MCV, MCH, MCHC
Tăng WBC</t>
  </si>
  <si>
    <t>6.93</t>
  </si>
  <si>
    <t>TD Nhân xơ vôi hóa tử cung.</t>
  </si>
  <si>
    <t xml:space="preserve">Nnag nhỏ thùy giáp trái, TIRADS 1 (theo ACR TIRADS 2017)/ Thùy phải đã cắt
* 
</t>
  </si>
  <si>
    <t xml:space="preserve">Hồng cầu nhỏ
Tăng bạch cầu, Tăng Cholesterol
TD Nhân xơ vôi hóa tử cung kt # 44x42 mm
Nang nhỏ thùy giáp trái  d # 2.5 mm, TIRADS 1
Tiền loãng xương
 Mắt phải mộng thịt
Viêm mũi dị ứng
Mất R37. Sức nhai &gt; 90 % 
Các chỉ số xét nghiệm và chẩn đoán hình ảnh khác hiện tại trong giới hạn bình thường 
</t>
  </si>
  <si>
    <t xml:space="preserve">Hồng cầu nhỏ: Xét nghiệm Trisure Carier
Tăng Cholesterol: Hạn chế dầu mỡ, tập thể dục
TD Nhân xơ vôi hóa tử cung kt # 44x42 mm: Siêu âm sản phụ khoa
Nang nhỏ thùy giáp trái  d # 2.5 mm, TIRADS 1:Siêu âm giáp định kỳ
Tiền loãng xương: Tập thể dục
Mắt phải mộng thịt:Khám chuyên khoa mắt định kỳ
Viêm mũi dị ứng:Tránh tiếp xúc khói bụi, lạnh
Mất R37. Sức nhai &gt; 90 % :Điều trị nha khoa
Các chỉ số xét nghiệm và chẩn đoán hình ảnh khác hiện tại trong giới hạn bình thường 
</t>
  </si>
  <si>
    <t>Lê Thị Kim Sương</t>
  </si>
  <si>
    <t xml:space="preserve">Mất R15, 17, 24. Sức nhai &gt; 81 % </t>
  </si>
  <si>
    <t>Para: 2002, sinh thường 2 lần. Nhân xơ tử cung</t>
  </si>
  <si>
    <t>Tăng WBC, PLT</t>
  </si>
  <si>
    <t>Gan nhiễm mỡ độ I 
Nhân xơ tử cung</t>
  </si>
  <si>
    <t xml:space="preserve">Tăng WBC, PLT. Tăng nhẹ Cholesterol
Gan nhiễm mỡ độ I. Nhân xơ tử cung 20x25 mm
Nhân giáp thùy trái 7x4 mm (TIRADS 3)
Tiền loãng xương
Mất R15, 17, 24. Sức nhai &gt; 81 % 
Các chỉ số xét nghiệm và chẩn đoán hình ảnh khác hiện tại trong giới hạn bình thường </t>
  </si>
  <si>
    <t xml:space="preserve">Tăng WBC, PLT: Xét nghiệm lại công thức máu sau 01 tháng
Tăng nhẹ Cholesterol. Gan nhiễm mỡ độ I: Giảm dầu mỡ. Tập thể dục 
Nhân xơ tử cung 20x25 mm: Theo dõi định kỳ hằng năm
Nhân giáp thùy trái 7x4 mm (TIRADS 3): Siêu âm giáp định kỳ mỗi 06 tháng.
Tiền loãng xương: Tập thể dục
Mất R15, 17, 24. Sức nhai &gt; 81 %: Điều trị nha khoa 
Các chỉ số xét nghiệm và chẩn đoán hình ảnh khác hiện tại trong giới hạn bình thường </t>
  </si>
  <si>
    <t>Võ Thị Thu Thúy</t>
  </si>
  <si>
    <t>Bạch cầu niệu (++). Glucose niệu (+)</t>
  </si>
  <si>
    <t xml:space="preserve">Bạch cầu niệu (++). Glucose niệu (+)
Viêm mũi dị ứng
Các chỉ số xét nghiệm và chẩn đoán hình ảnh khác hiện tại trong giới hạn bình thường </t>
  </si>
  <si>
    <t xml:space="preserve">Bạch cầu niệu (++). Glucose niệu (+): Uống nhiều nước
Viêm mũi dị ứng: Tránh tiếp xúc khói, bụi, lạnh 
Các chỉ số xét nghiệm và chẩn đoán hình ảnh khác hiện tại trong giới hạn bình thường </t>
  </si>
  <si>
    <t>Nguyễn Thị Tâm</t>
  </si>
  <si>
    <t>Viêm mũi dị ứng 
Para : 2002, sinh thường 1 lần, sinh mổ 1 lần.</t>
  </si>
  <si>
    <t>Para : 2002, sinh thường 1 lần, sinh mổ 1 lần. TD Nhân xơ tử cung (FIGO 5)</t>
  </si>
  <si>
    <t>7.9</t>
  </si>
  <si>
    <t>TD NHÂN XƠ TỬ CUNG (FIGO 5)</t>
  </si>
  <si>
    <t xml:space="preserve">NANG THÙY TRÁI TUYẾN GIÁP (TIRADS 1) (theo ACR TIRADS 2017).
* 
</t>
  </si>
  <si>
    <t xml:space="preserve">Viêm mũi dị ứng
TD Nhân xơ tử cung 10x14 mm (FIGO 5)
Nang thùy trái tuyến giáp 2 mm
Para : 2002, sinh thường 1 lần, sinh mổ 1 lần.
Các chỉ số xét nghiệm và chẩn đoán hình ảnh khác hiện tại trong giới hạn bình thường </t>
  </si>
  <si>
    <t>Trần Thị Lợi</t>
  </si>
  <si>
    <t xml:space="preserve">Mất R47. Sức nhai &gt; 90 % </t>
  </si>
  <si>
    <t>Para : 3013, sinh thường 3 lần</t>
  </si>
  <si>
    <t xml:space="preserve">HIỆN TẠI CHƯA PHÁT HIỆN BẤT THƯỜNG HAI VÚ, BIRADS 1.
*
</t>
  </si>
  <si>
    <t xml:space="preserve">Nang thận phải kt # 12x12 mm.
Mất R47. Sức nhai &gt; 90 % 
Các chỉ số xét nghiệm và chẩn đoán hình ảnh  khác hiện tại trong giới  hạn bình thường. </t>
  </si>
  <si>
    <t xml:space="preserve">Nang thận phải kt # 12x12 mm: Siêu âm bụng hàng năm.
Mất R47. Sức nhai &gt; 90 %: Điều trị nha khoa 
Các chỉ số xét nghiệm và chẩn đoán hình ảnh  khác hiện tại trong giới  hạn bình thường. </t>
  </si>
  <si>
    <t>Trần Thị Khương</t>
  </si>
  <si>
    <t xml:space="preserve">Mắt trái Tật khúc xạ
Mất R17, 35. Chân R25. Sức nhai &gt; 81 % </t>
  </si>
  <si>
    <t>Para: 1001, sinh thường. Nang đơn thùy buồng trứng phải
Nang nhỏ hai vú (BIRADS 2)</t>
  </si>
  <si>
    <t>Nang đơn thùy buồng trứng phải.</t>
  </si>
  <si>
    <t xml:space="preserve">Nang nhỏ hai vú (BIRADS 2)
*
</t>
  </si>
  <si>
    <t xml:space="preserve">Tăng Cholesterol
Nang đơn thùy buồng trứng phải. , kt # 24x22 mm và 20x18 mm 
Nang nhỏ hai vú d &lt; 3 mm và kt # 4.6x2.9 mm. (BIRADS 2)
Nhân giáp thùy phải kt # 9x6x12 mm (TIRADS 2)
Mắt trái Tật khúc xạ
Mất R17, 35. Chân R25. Sức nhai &gt; 81 % 
Các chỉ số xét nghiệm và chẩn đoán hình ảnh khác hiện tại trong giới hạn bình thường
</t>
  </si>
  <si>
    <t>Tăng Cholesterol: Hạn chế dầu mỡ, tập thể dục
Nang đơn thùy buồng trứng phải, kt # 24x22 mm và 20x18 mm : Khám sản phụ khoa định kỳ
Nang nhỏ hai vú d &lt; 3 mm và kt # 4.6x2.9 mm. (BIRADS 2): Kết hợp nhũ ảnh, khám vú định kỳ
Nhân giáp thùy phải kt # 9x6x12 mm (TIRADS 2): Siêu âm giáp sau 6 tháng
Mắt trái Tật khúc xạ: mang kính phù hợp
Mất R17, 35. Chân R25. Sức nhai &gt; 81 % : Điều trị nha khoa
Các chỉ số xét nghiệm và chẩn đoán hình ảnh khác hiện tại trong giới hạn bình thường</t>
  </si>
  <si>
    <t xml:space="preserve">Viêm da khớp dạng thấp (Đang điều trị)
Hai mắt tật khúc xạ
Mất R37, 47. Sức nhai &gt; 81 % </t>
  </si>
  <si>
    <t>Para 2002, sinh thường 2 lần</t>
  </si>
  <si>
    <t xml:space="preserve">Nhân 1/3 dưới thùy phải (TIRADS 4 - 4 điểm) 
Nhân 1/3 giữa thùy phải (TIRADS 3)
(theo ACR TIRADS 2017).
* 
</t>
  </si>
  <si>
    <t xml:space="preserve">Viêm da khớp dạng thấp (Đang điều trị)
Nang thận hai bên (phải d#6mm, trái dmax#17mm)
Nhân 1/3 dưới thùy phải (TIRADS 4 - 4 điểm). Nhân 1/3 giữa thùy phải (TIRADS 3) (ktmax# 14x10x17 mm)
Hai mắt tật khúc xạ
Giảm mật độ xương nhẹ
Mất R37, 47. Sức nhai &gt; 81 % 
Các chỉ số xét nghiệm và chẩn đoán hình ảnh khác hiện tại trong giới hạn bình thường.
</t>
  </si>
  <si>
    <t xml:space="preserve">Viêm da khớp dạng thấp (Đang điều trị) : Tiếp tục điều trị
Nang thận hai bên (phải d#6mm, trái dmax#17mm): Siêu âm bụng kiểm tra định kỳ
Nhân 1/3 dưới thùy phải (TIRADS 4 - 4 điểm). Nhân 1/3 giữa thùy phải (TIRADS 3) (ktmax# 14x10x17 mm) : Siêu âm giáp kiểm tra định kỳ 4-6 tháng
Hai mắt tật khúc xạ: Mang kính phù hợp
Giảm mật độ xương nhẹ
Mất R37, 47. Sức nhai &gt; 81 %  : Điều trị nha khoa
Các chỉ số xét nghiệm và chẩn đoán hình ảnh khác hiện tại trong giới hạn bình thường.
</t>
  </si>
  <si>
    <t>Nguyễn Ngọc Nhi</t>
  </si>
  <si>
    <t>Hai mắt tật khúc xạ.
Vẹo vách ngăn sang phải.
Mất R15, 16, 27, 26. Cao răng 2 hàm. Sức nhai &gt; 61 %.</t>
  </si>
  <si>
    <t>HIỆN TẠI KHÔNG THẤY HÌNH ẢNH BẤT THƯỜNG TIM PHỔI.
Gãy cũ xương đòn trái.</t>
  </si>
  <si>
    <t xml:space="preserve">Gãy cũ xương đòn trái.
Hai mắt tật khúc xạ.
Vẹo vách ngăn sang phải.
Mất R15, 16, 27, 26. Cao răng 2 hàm. Sức nhai &gt; 61 %.
Các chỉ số xét nghiệm và chẩn đoán hình ảnh khác hiện tại trong giới hạn bình thường. </t>
  </si>
  <si>
    <t xml:space="preserve">Gãy cũ xương đòn trái.
Hai mắt tật khúc xạ: Mang kính phù hợp.
Vẹo vách ngăn sang phải.
Mất R15, 16, 27, 26. Cao răng 2 hàm. Sức nhai &gt; 61 %: Điều trị nha khoa.
Các chỉ số xét nghiệm và chẩn đoán hình ảnh khác hiện tại trong giới hạn bình thường. </t>
  </si>
  <si>
    <t>Trần Thanh Tân</t>
  </si>
  <si>
    <t xml:space="preserve">Mát trái: Mộng thịt
Mất R26, 34, 35, 46. Sức nhai &gt; 61 % </t>
  </si>
  <si>
    <t>Có ngoại tâm thu thất</t>
  </si>
  <si>
    <t xml:space="preserve">NHÂN GIÁP THÙY PHẢI (TIRADS 3) (theo ACR TIRADS 2017).
* 
</t>
  </si>
  <si>
    <t xml:space="preserve">Tăng cholesterol
Nhân giáp thùy phải kt # 1.5x3 mm (TIRADS 3)
Có ngoại tâm thu thất
Mất trái: Mộng thịt
Mất R26, 34, 35, 46. Sức nhai &gt; 61 % 
Các chỉ số xét nghiệm và chẩn đoán hình ảnh khác hiện tại trong giới hạn bình thường.
</t>
  </si>
  <si>
    <t>Tăng cholesterol : Giảm ăn chất béo, tăng vận động
Nhân giáp thùy phải kt # 1.5x3 mm (TIRADS 3): Siêu âm giáp kiểm tra 4-6 tháng
Có ngoại tâm thu thất: Hoter ECG 
Mát trái: Mộng thịt : Khám chuyên khoa mắt định kỳ
Mất R26, 34, 35, 46. Sức nhai &gt; 61 % : Điều trị nha khoa
Các chỉ số xét nghiệm và chẩn đoán hình ảnh khác hiện tại trong giới hạn bình thường.</t>
  </si>
  <si>
    <t>Phạm Đình Cả</t>
  </si>
  <si>
    <t xml:space="preserve">Viêm tai giữa mạn tính
Mất R16, 36. Chân R26, 47. Sức nhai &gt; 61 % </t>
  </si>
  <si>
    <t>Tăng điện thế thất trái. Trục trung gian</t>
  </si>
  <si>
    <t>GAN CẤU TRÚC THÔ.</t>
  </si>
  <si>
    <t xml:space="preserve">Tăng điện thế thất trái. Trục trung gian
Gan cấu trúc thô
Viêm tai giữa mạn tính
Mất R16, 36. Chân R26, 47. Sức nhai &gt; 61 % 
Các chỉ số xét nghiệm và chẩn đoán hình ảnh khác hiện tại trong giới hạn bình thường </t>
  </si>
  <si>
    <t xml:space="preserve">Tăng điện thế thất trái. Trục trung gian: Siêu âm tim kiểm tra thêm
Gan cấu trúc thô: Xét nghiệm HBsAg, Anti HCV, AFP. Siêu âm đàn hồi mô gan
Viêm tai giữa mạn tính: Khám chuyên khoa TMH định kỳ. Tránh nước vào tai.
Mất R16, 36. Chân R26, 47. Sức nhai &gt; 61 %: Điều trị nha khoa
Các chỉ số xét nghiệm và chẩn đoán hình ảnh khác hiện tại trong giới hạn bình thường </t>
  </si>
  <si>
    <t>Phan Thanh Hùng</t>
  </si>
  <si>
    <t xml:space="preserve">Viêm mũi dị ứng
R15, 26 vỡ lớn. Chân R14. Mất R34, 35, 36, 46, 47. Sức nhai &gt; 61 % 
</t>
  </si>
  <si>
    <t xml:space="preserve">Tăng Cholesterol
Viêm mũi dị ứng
R15, 26 vỡ lớn. Chân R14. Mất R34, 35, 36, 46, 47. Sức nhai &gt; 61 % 
Giảm mật độ xương
Các chỉ số xét nghiệm và chẩn đoán hình ảnh khác hiện tại trong giới hạn bình thường.
</t>
  </si>
  <si>
    <t xml:space="preserve">Tăng Cholesterol : Hạn chế dầu mỡ. Tập thể dục
Viêm mũi dị ứng: Tránh tiếp xúc khói, bụi, lạnh
R15, 26 vỡ lớn. Chân R14. Mất R34, 35, 36, 46, 47. Sức nhai &gt; 61 % : Điều trị nha khoa 
Giảm mật độ xương: Thể dục tắm nắng, bổ sung calci
Các chỉ số xét nghiệm và chẩn đoán hình ảnh khác hiện tại trong giới hạn bình thường.
</t>
  </si>
  <si>
    <t>Mai Ni Na</t>
  </si>
  <si>
    <t>TD Tăng huyết áp 
Hai mắt tật khúc xạ.
Mất R16, 36, 37, 41, 47. Tháo lắp bán hàm hàm trên. Sức nhai &gt; 61 %.</t>
  </si>
  <si>
    <t>Dải xơ nhỏ vùng đỉnh phổi phải.</t>
  </si>
  <si>
    <t xml:space="preserve">Dải xơ nhỏ vùng đỉnh phổi phải.
Theo dõi tăng huyết áp
Hai mắt tật khúc xạ.
Mất R16, 36, 37, 41, 47. Tháo lắp bán hàm hàm trên. Sức nhai &gt; 61 %.
Các chỉ số xét nghiệm và chẩn đoán hình ảnh khác hiện tại trong giới hạn bình thường. </t>
  </si>
  <si>
    <t xml:space="preserve">Dải xơ nhỏ vùng đỉnh phổi phải.
Theo dõi tăng huyết áp: Ăn nhạt. Đo HA tại nhà thường xuyên vào mỗi buổi sáng liên tục 1 tuần . Ghi lại số đo. Găp lại Bác sĩ.
Hai mắt tật khúc xạ: Mang kính phù hợp.
Mất R16, 36, 37, 41, 47. Tháo lắp bán hàm hàm trên. Sức nhai &gt; 61 %: Điều trị nha khoa.
Các chỉ số xét nghiệm và chẩn đoán hình ảnh khác hiện tại trong giới hạn bình thường. </t>
  </si>
  <si>
    <t>Trần Thế Hữu</t>
  </si>
  <si>
    <t xml:space="preserve">Đái tháo đường type 2
Viêm họng hạt
 Mất R36, 37, 46. Sức nhai &gt; 61 % </t>
  </si>
  <si>
    <t>9.88</t>
  </si>
  <si>
    <t>6.69</t>
  </si>
  <si>
    <t>45.3</t>
  </si>
  <si>
    <t>398</t>
  </si>
  <si>
    <t>Gan nhiễm mỡ độ II không hoàn toàn.
Đa polyp túi mật.</t>
  </si>
  <si>
    <t xml:space="preserve">Đái tháo đường type 2
Tăng Glucose. Tăng ALT, GGT. Tăng mỡ máu 
Gan nhiễm mỡ độ II không hoàn toàn
Đa polyp túi mật d&lt; 8 mm
Nang keo thùy giáp phải d# 3 mm, TIRADS 1
Giảm mật độ xương 
Viêm họng hạt
Mất R36, 37, 46. Sức nhai &gt; 61 % 
Các chỉ số xét nghiệm và chẩn đoán hình ảnh  khác hiện tại trong giới  hạn bình thường. 
</t>
  </si>
  <si>
    <t xml:space="preserve">Tăng Glucose/ Đái tháo đường type 2: Kiêng ngọt, giảm tinh bột. Tiếp tục điều trị đái tháo đường.
Tăng ALT, GGT. Tăng mỡ máu/ Gan nhiễm mỡ độ II không hoàn toàn: Hạn chế bia rượu dầu mỡ. Tập thể dục. Xét nghiệm thêm Viêm gan A,B, C
Đa polyp túi mật d&lt; 8 mm: Siêu âm bụng định kỳ 
Nang keo thùy giáp phải d# 3 mm, TIRADS 1: Siêu âm giáp định kỳ 
Giảm mật độ xương: Tập thể dục
Viêm họng hạt: Tránh uống nước đá lạnh Mất R36, 37, 46. Sức nhai &gt; 61 %: Điều trị nha khoa 
Các chỉ số xét nghiệm và chẩn đoán hình ảnh  khác hiện tại trong giới  hạn bình thường. 
</t>
  </si>
  <si>
    <t>Trương Văn Vân</t>
  </si>
  <si>
    <t xml:space="preserve">Mắt trái: chấn thương mắt cũ (thị lực không kính ĐNT 0,5m)
R46 viêm tủy. </t>
  </si>
  <si>
    <t>91.4</t>
  </si>
  <si>
    <t xml:space="preserve">Nhân nhỏ thùy phải tuyến giáp (TIRADS 3)
Nang thùy trái tuyến giáp (TIRADS 1) (theo ACR TIRADS 2017).
* 
</t>
  </si>
  <si>
    <t xml:space="preserve">Nhân nhỏ thùy phải tuyến giáp kt # 2x1.5 mm (TIRADS 3). Nang thùy trái tuyến giáp d # 2.7 mm (TIRADS 1).
Mắt trái: chấn thương mắt cũ (thị lực không kính ĐNT 0,5m)
R46 viêm tủy. 
Các chỉ số xét nghiệm và chẩn đoán hình ảnh khác hiện tại trong giới hạn bình thường. </t>
  </si>
  <si>
    <t xml:space="preserve">Nhân nhỏ thùy phải tuyến giáp kt # 2x1.5 mm (TIRADS 3). Nang thùy trái tuyến giáp d # 2.7 mm (TIRADS 1): Siêu âm tuyến giáp kiểm tra sau 04-06 tháng.
Mắt trái: chấn thương mắt cũ.
R46 viêm tủy: Điều trị nha khoa.
Các chỉ số xét nghiệm và chẩn đoán hình ảnh khác hiện tại trong giới hạn bình thường. </t>
  </si>
  <si>
    <t>Phan Công Quốc</t>
  </si>
  <si>
    <t>Mắt trái : Sẹo giác mạc cũ, hai mắt tật khúc xạ (Thị lực có kính MP, MT 6/10)
Mất R36. R46 vỡ lớn. Sức nhai &gt; 81 %</t>
  </si>
  <si>
    <t>54.2</t>
  </si>
  <si>
    <t>Mắt trái : Sẹo giác mạc cũ, hai mắt tật khúc xạ (Thị lực có kính MP, MT 6/10)
Mất R36. R46 vỡ lớn. Sức nhai &gt; 81 % 
Các chỉ số xét nghiệm và chẩn đoán hình ảnh hiện tại trong giới hạn bình thường</t>
  </si>
  <si>
    <t>Mắt trái : Sẹo giác mạc cũ, hai mắt tật khúc xạ: Mang kính phù hợp
Mất R36. R46 vỡ lớn. Sức nhai &gt; 81 % : Khám và Điều trị nha khoa
Các chỉ số xét nghiệm và chẩn đoán hình ảnh hiện tại trong giới hạn bình thường</t>
  </si>
  <si>
    <t>Bùi Minh Dương</t>
  </si>
  <si>
    <t xml:space="preserve">Mắt trái tật khúc xạ
Viêm họng cấp
R26 vỡ lớn. Mất R36, 46, 47. Chân R37. Sức nhai &gt; 61 % </t>
  </si>
  <si>
    <t>NANG GIÁP LƯỠI</t>
  </si>
  <si>
    <t xml:space="preserve">Sỏi thận trái 9 mm
Nang giáp lưỡi 8 mm
Mắt trái tật khúc xạ
Viêm họng cấp
R26 vỡ lớn. Mất R36, 46, 47. Chân R37. Sức nhai &gt; 61 % 
Các chỉ số xét nghiệm và chẩn đoán hình ảnh  khác hiện tại trong giới  hạn bình thường. </t>
  </si>
  <si>
    <t xml:space="preserve">Sỏi thận trái 9 mm: Uống nhiều nước, không nhịn tiểu
Nang giáp lưỡi 8 mm: Siêu âm giáp kiểm tra định kỳ 
Mắt trái tật khúc xạ: Mang kính phù  hợp. 
Viêm họng cấp: Tránh uống nước đá lạnh
R26 vỡ lớn. Mất R36, 46, 47. Chân R37. Sức nhai &gt; 61 %: Điều trị nha khoa 
Các chỉ số xét nghiệm và chẩn đoán hình ảnh  khác hiện tại trong giới  hạn bình thường. </t>
  </si>
  <si>
    <t>Đặng Lưu Giang</t>
  </si>
  <si>
    <t>Cắt túi mật do polyp</t>
  </si>
  <si>
    <t xml:space="preserve">Tăng WBC, Neutrophils (Đang viêm họng) </t>
  </si>
  <si>
    <t xml:space="preserve">Tăng WBC, Neutrophils (Đang viêm họng) 
Túi mật đã cắt do polyp 
Hai mắt tật khúc xạ 
Viêm mũi dị ứng
Các chỉ số xét nghiệm và chẩn đoán hình ảnh khác hiện tại trong giới hạn bình thường. </t>
  </si>
  <si>
    <t xml:space="preserve">Túi mật đã cắt.
Hai mắt tật khúc xạ: Mang kính phù hợp 
Viêm mũi dị ứng: Tránh tiếp xúc với khói bụi, lạnh. 
Các chỉ số xét nghiệm và chẩn đoán hình ảnh khác hiện tại trong giới hạn bình thường. </t>
  </si>
  <si>
    <t>Huỳnh Văn Hương</t>
  </si>
  <si>
    <t xml:space="preserve">Động kinh 2 năm nay đang điều trị Deparkin 200mg 2v/ ngày 
Sâu R16. R38, 48 mọc lệch. 
</t>
  </si>
  <si>
    <t xml:space="preserve">Động kinh 2 năm nay đang điều trị Deparkin 200mg 2v/ ngày
Tăng Cholesterol 
Sâu R16. R38, 48 mọc lệch. 
Các chỉ số xét nghiệm và chẩn đoán hình ảnh  khác hiện tại trong giới  hạn bình thường. </t>
  </si>
  <si>
    <t xml:space="preserve">Động kinh 2 năm nay đang điều trị Deparkin 200mg 2v/ ngày: Tiếp tục khám và theo dõi điều trị CK thần kinh
Tăng Cholesterol: Tập thể dục. Hạn chế mỡ động vật.
Sâu R16. R38, 48 mọc lệch: Điều trị nha khoa 
Các chỉ số xét nghiệm và chẩn đoán hình ảnh  khác hiện tại trong giới  hạn bình thường. </t>
  </si>
  <si>
    <t>Đinh Thế Vương</t>
  </si>
  <si>
    <t>Theo dõi tăng Huyết áp
Sẹo mổ cũ vùng đòn phải (mổ gãy xương đòn phải &gt; 10 năm mổ kết hợp xương đã lấy phương tiện kết hợp xương. Hiện vận động bình thường
Mắt trái mộng thịt độ I
CR26,36,37, 44. Mất R46. Sức nhai &gt; 61 %</t>
  </si>
  <si>
    <t xml:space="preserve">ĐA POLYP TÚI MẬT </t>
  </si>
  <si>
    <t xml:space="preserve">Theo dõi tăng Huyết áp
Sẹo mổ cũ vùng đòn phải (mổ gãy xương đòn phải &gt; 10 năm mổ kết hợp xương đã lấy phương tiện kết hợp xương. Hiện vận động bình thường
Hồng cầu nhỏ. Tăng men gan, Tăng mỡ máu 
Đa polyp túi mật # 8 mm
Mắt trái mộng thịt độ I
CR26,36,37, 44. Mất R46. Sức nhai &gt; 61 %
Các chỉ số xét nghiệm và chẩn đoán hình ảnh khác hiện tại trong giới hạn bình thường. </t>
  </si>
  <si>
    <t xml:space="preserve">Theo dõi tăng Huyết áp: Ăn nhạt. Đo HA tại nhà thường xuyên vào mỗi buổi sáng liên tục 1 tuần . Ghi lại số đo. Găp lại Bác sĩ.
Sẹo mổ cũ vùng đòn phải (mổ gãy xương đòn phải &gt; 10 năm mổ kết hợp xương đã lấy phương tiện kết hợp xương. Hiện vận động bình thường
Hồng cầu nhỏ: Xét nghiệm thêm Trisure Carrier
Tăng men gan, Tăng mỡ máu: Thể dục. Hạn chế dầu mỡ, bia rượu
Đa polyp túi mật # 8 mm: Khám ngoại tiêu hóa xem xét phẫu thuật hoặc siêu âm bụng mỗi 6 tháng
Mắt trái mộng thịt độ I: Khám chuyên khoa mắt định kỳ 
CR26,36,37, 44. Mất R46. Sức nhai &gt; 61 %: Điều trị nha khoa 
Các chỉ số xét nghiệm và chẩn đoán hình ảnh khác hiện tại trong giới hạn bình thường. </t>
  </si>
  <si>
    <t>Phạm Viết Trường</t>
  </si>
  <si>
    <t xml:space="preserve">Tăng huyết áp đang điều trị
Hai mắt lão thị
Mất R36, 46. Chân R37, 38. Cao răng 2 hàm. Sức nhai &gt; 61 % </t>
  </si>
  <si>
    <t xml:space="preserve">Nang keo hai thùy + Nhân bọt biển thùy trái tuyến giáp (TIRADS 1) (theo ACR TIRADS 2017).
* 
</t>
  </si>
  <si>
    <t xml:space="preserve">Tăng huyết áp đang điều trị
Tăng Gamma GT. Tăng Cholesterol
Nang keo thùy phải: 10x7 mm. Nhân bọt biển + Nang thùy trái tuyến giáp 6 mm (TIRADS 1)
Hai mắt lão thị
Mất R36, 46. Chân R37, 38. Cao răng 2 hàm. Sức nhai &gt; 61 %.
Các chỉ số xét nghiệm và chẩn đoán hình ảnh hiện tại trong giới hạn bình thường </t>
  </si>
  <si>
    <t xml:space="preserve">Tăng huyết áp đang điều trị: Ăn nhạt. Tiếp tục điều trị tăng huyết áp. 
Tăng Gamma GT. Tăng Cholesterol: Hạn chế rượu bia.
Nang keo thùy phải: 10x7 mm. Nhân bọt biển + Nang thùy trái tuyến giáp 6 mm (TIRADS 1): Siêu âm giáp định kỳ.
Hai mắt lão thị: Mang kính phù hợp
Mất R36, 46. Chân R37, 38. Cao răng 2 hàm. Sức nhai &gt; 61 %: Điều trị nha khoa.
Các chỉ số xét nghiệm và chẩn đoán hình ảnh hiện tại trong giới hạn bình thường </t>
  </si>
  <si>
    <t>Trương Khắc Lâm</t>
  </si>
  <si>
    <t>Mất R16, 41. Chân R36, 37, 46. Sức nhai &gt; 61 %.</t>
  </si>
  <si>
    <t>TD Thiếu máu cơ tim (Lâm sàng không triệu chứng).</t>
  </si>
  <si>
    <t xml:space="preserve">
Dải xơ nhỏ thuỳ trên phổi trái.</t>
  </si>
  <si>
    <t>THẬN TRÁI Ứ NƯỚC ĐỘ I CHƯA LOẠI TRỪ DO SỎI NIỆU QUẢN.</t>
  </si>
  <si>
    <t xml:space="preserve">Nhân thùy trái tuyến giáp, TIRADS 4 (theo ACR TIRADS 2017).
* 
</t>
  </si>
  <si>
    <t xml:space="preserve">Hồng cầu nhỏ. Tăng men gan.
Dải xơ nhỏ thùy trên phổi phải.
TD Thiếu máu cơ tim (Lâm sàng không triệu chứng).
Thận trái ứ nước độ I chưa loại trừ do sỏi niệu quản.
Nhân thùy trái tuyến giáp kt # 15x11 mm (TIRADS 4).
Mất R16, 41. Chân R36, 37, 46. Sức nhai &gt; 61 %.
Các chỉ số xét nghiệm và chẩn đoán hình ảnh khác hiện tại trong giới hạn bình thường. </t>
  </si>
  <si>
    <t xml:space="preserve">Hồng cầu nhỏ: Xét nghiệm Trisure Carrier.
Tăng men gan: Hạn chế bia rượu.
Dải xơ nhỏ thùy trên phổi phải.
TD Thiếu máu cơ tim (Lâm sàng không triệu chứng): Kiểm tra ECG, siêu âm tin nếu có đau ngực, khó thở.
Thận trái ứ nước độ I chưa loại trừ do sỏi niệu quản: Chụp CT hệ niệu có cản quang
Nhân thùy trái tuyến giáp kt # 15x11 mm (TIRADS 4): FNA nhân giáp thùy trái.
Mất R16, 41. Chân R36, 37, 46. Sức nhai &gt; 61 %: Điều trị nha khoa.
Các chỉ số xét nghiệm và chẩn đoán hình ảnh khác hiện tại trong giới hạn bình thường. </t>
  </si>
  <si>
    <t>Đinh Văn Thịnh</t>
  </si>
  <si>
    <t xml:space="preserve">Bệnh cơ tim giãn
Hai mắt tật khúc xạ 
Mất R36, 46, 47. Sức nhai &gt; 61 % </t>
  </si>
  <si>
    <t xml:space="preserve">Bệnh cơ tim giãn
Tăng Cholesterol
Hai mắt tật khúc xạ 
Mất R36, 46, 47. Sức nhai &gt; 61 % 
Các chỉ số xét nghiệm và chẩn đoán hình ảnh khác hiện tại trong giới hạn bình thường. </t>
  </si>
  <si>
    <t xml:space="preserve">Bệnh cơ tim giãn: Chụp MRI tim, siêu âm tim 4 D. Khám CK tim mạch
Tăng Cholesterol: Hạn chế dầu mỡ, tập thể dục
Hai mắt tật khúc xạ: Mang kính phù hợp 
Mất R36, 46, 47. Sức nhai &gt; 61 %: Điều trị nha khoa 
Các chỉ số xét nghiệm và chẩn đoán hình ảnh khác hiện tại trong giới hạn bình thường. </t>
  </si>
  <si>
    <t>Trần Ngọc Lượng</t>
  </si>
  <si>
    <t xml:space="preserve">Theo dõi Tăng Huyết áp
Nghe kém tai trái
Mất R14, 15, 16, 17, 23, 25, 26, 27. Sức nhai &gt; 61 % </t>
  </si>
  <si>
    <t>10.68</t>
  </si>
  <si>
    <t>Cung động mạch chủ nổi, vôi hóa thành.
Trường phổi hai bên sáng.</t>
  </si>
  <si>
    <t xml:space="preserve">Theo dõi Tăng Huyết áp
Tăng GGT. Tăng mỡ máu
Cung động mạch chủ nổi, vôi hóa thành.Trường phổi hai bên sáng
Dày thất trái
Nghe kém tai trái
Mất R14, 15, 16, 17, 23, 25, 26, 27. Sức nhai &gt; 61 % 
Các chỉ số xét nghiệm và chẩn đoán hình ảnh khác hiện tại trong giới hạn bình thường.
</t>
  </si>
  <si>
    <t xml:space="preserve">Theo dõi Tăng Huyết áp: Ăn nhạt. Đo HA tại nhà thường xuyên vào mỗi buổi sáng liên tục 1 tuần . Ghi lại số đo. Găp lại Bác sĩ.
Tăng GGT : Hạn chế bia rượu
Tăng mỡ máu : Kiêng dầu mỡ, dùng thuốc . Tập thể dục
Cung động mạch chủ nổi, vôi hóa thành.Trường phổi hai bên sáng
Dày thất trái : Kiểm soát tốt huyết áp
Nghe kém tai trái : Đo thính lực, đeo máy trợ thính
Mất R14, 15, 16, 17, 23, 25, 26, 27. Sức nhai &gt; 61 % : Điều trị nha khoa
Các chỉ số xét nghiệm và chẩn đoán hình ảnh khác hiện tại trong giới hạn bình thường.
</t>
  </si>
  <si>
    <t>Trương Thanh Kỷ</t>
  </si>
  <si>
    <t xml:space="preserve">Gan nhiễm mỡ độ II
Dư cân
Hai mắt tật  khúc xạ
Mất R36, 37, 46, 47. Sức nhai &gt; 61 % </t>
  </si>
  <si>
    <t>60.9</t>
  </si>
  <si>
    <t>GAN NHIỄM MỠ ĐỘ II + NANG GAN.
NANG THẬN TRÁI.</t>
  </si>
  <si>
    <t xml:space="preserve">Tăng ALT, GGT, Triglyceride
Gan nhiễm mỡ độ II. Nang gan d # 35 mm. Nang thận trái d # 16 mm
Dư cân
Hai mắt tật  khúc xạ
Giảm mật độ xương
Mất R36, 37, 46, 47. Sức nhai &gt; 61 % 
Các chỉ số xét nghiệm và chẩn đoán hình ảnh khác hiện tại trong giới hạn bình thường. </t>
  </si>
  <si>
    <t xml:space="preserve">Tăng ALT, GGT, Triglyceride. Gan nhiễm mỡ độ II.Dư cân: Hạn chế bia rượu, dầu mỡ, tinh bột. Tập thể dục.Xét nghiệm thêm Viêm gan A,B, C
Nang gan d # 35 mm. Nang thận trái d # 16 mm: Siêu âm bụng kiểm rtra định kỳ
Hai mắt tật  khúc xạ: Mang kính phù hợp
Giảm mật độ xương
Mất R36, 37, 46, 47. Sức nhai &gt; 61 %:  Điều trị nha khoa 
Các chỉ số xét nghiệm và chẩn đoán hình ảnh khác hiện tại trong giới hạn bình thường. </t>
  </si>
  <si>
    <t xml:space="preserve">Mắt trái tật khúc xạ
Viêm mũi dị ứng
Mất R14, 37, 46, 47. Sức nhai &gt; 61 % </t>
  </si>
  <si>
    <t xml:space="preserve">Nhân thuỳ phải tuyến giáp ( TIRADS  4) (theo ACR TIRADS 2017).
* 
</t>
  </si>
  <si>
    <t xml:space="preserve">Tăng Cholesterol
Nhân thùy giáp phải 4x3 mm, TIRADS 4
Tiền loãng xương 
Mắt trái tật khúc xạ
Viêm mũi dị ứng
Mất R14, 37, 46, 47. Sức nhai &gt; 61 % 
Các chỉ số xét nghiệm và chẩn đoán hình ảnh khác hiện tại trong giới hạn bình thường.
</t>
  </si>
  <si>
    <t xml:space="preserve">Tăng Cholesterol.
Nhân thùy giáp phải 4x3 mm, TIRADS 4: Siêu âm giáp kiểm tra 4- 6 tháng.
Tiền loãng xương: Bổ sung canxi.
Mắt trái tật khúc xạ: Mang kính phù hợp 
Viêm mũi dị ứng: Tránh tiếp xúc với khói bụi, lạnh. 
Mất R14, 37, 46, 47. Sức nhai &gt; 61 %: Điều trị nha khoa 
Các chỉ số xét nghiệm và chẩn đoán hình ảnh khác hiện tại trong giới hạn bình thường.
</t>
  </si>
  <si>
    <t>Huỳnh Tấn An</t>
  </si>
  <si>
    <t>180/100</t>
  </si>
  <si>
    <t>Tăng huyết áp.
Dư cân.
Mất R36, 44, 45, 46, 11. Cao răng 2 hàm. Sức nhai &gt; 61 %.</t>
  </si>
  <si>
    <t>Tăng HGB.</t>
  </si>
  <si>
    <t xml:space="preserve">NHÂN THÙY TRÁI TUYẾN GIÁP (TIRADS 1).  (theo ACR TIRADS 2017).
* 
</t>
  </si>
  <si>
    <t>Tăng huyết áp.
Dư cân.
Tăng HGB. Tăng Triglyceride.
Nhân thùy trái tuyến giáp kt # 7x12 mm (TIRADS 1).
Mất R36, 44, 45, 46, 11. Cao răng 2 hàm. Sức nhai &gt; 61 %.
Các kết quả xét nghiệm và chẩn đoán hình ảnh khác trong giới hạn bình thường.</t>
  </si>
  <si>
    <t>Tăng huyết áp: Ăn nhạt. Thường xuyên kiểm tra huyết áp. Khám CK tim mạch 
Dư cân. Tăng Triglyceride: Hạn chế dầu mỡ. Tập thể dục. 
Tăng HGB: Uống nhiều nước.
Nhân thùy trái tuyến giáp kt # 7x12 mm (TIRADS 1): Siêu âm giáp hằng năm.
Mất R36, 44, 45, 46, 11. Cao răng 2 hàm. Sức nhai &gt; 61 %: Điều trị nha khoa.
Các kết quả xét nghiệm và chẩn đoán hình ảnh khác trong giới hạn bình thường.</t>
  </si>
  <si>
    <t>Nguyễn Văn Thị</t>
  </si>
  <si>
    <t>Tăng huyết áp cấp cứu đã xử lý tại bệnh viện đa khoa Quảng Nam. Lần 4 sau xử lý Furosemide 20 mg x 02 ống và uống 1 viên Exforge 5/80 mg, đo lại HA 150/90 mmHg.
Mất R36, 45, 46. Chân R48. Sức nhai &gt; 61 %.</t>
  </si>
  <si>
    <t xml:space="preserve"> Protein niệu (+) (Tăng huyết áp).</t>
  </si>
  <si>
    <t>NANG NHỎ THẬN TRÁI</t>
  </si>
  <si>
    <t>Tăng huyết áp cấp cứu đã xử lý tại bệnh viện đa khoa Quảng Nam. Lần 4 sau xử lý Furosemide 20 mg x 02 ống và uống 1 viên Exforge 5/80 mg, đo lại HA 150/90 mmHg.
Protein niệu (+) (Tăng huyết áp).
Nang nhỏ thận trái d # 7 mm.
Mất R36, 45, 46. Chân R48. Sức nhai &gt; 61 %.
Các kết quả xét nghiệm và chẩn đoán hình ảnh khác trong giới hạn bình thường.</t>
  </si>
  <si>
    <t>Tăng huyết áp cấp cứu. Protein niệu (+): Điều trị tăng huyết áp, nghỉ ngơi, uống nhiều nước, ăn nhạt, kiểm tra lại nước tiểu.
Nang nhỏ thận trái d # 7 mm: Siêu âm bụng hằng năm.
Mất R36, 45, 46. Chân R48. Sức nhai &gt; 61 %: Điều trị nha khoa.
Các kết quả xét nghiệm và chẩn đoán hình ảnh khác trong giới hạn bình thường.</t>
  </si>
  <si>
    <t>Phạm Tuân</t>
  </si>
  <si>
    <t xml:space="preserve">Hai mắt tật khúc xạ 
Chân R26,27, 37, 45, 46, 17, 16. Sức nhai &gt; 61 % </t>
  </si>
  <si>
    <t xml:space="preserve">Nhân thùy phải tuyến giáp (TIRADS 4) (theo ACR TIRADS 2017).
* 
</t>
  </si>
  <si>
    <t xml:space="preserve">Nhân giáp thùy phải kt # 3.5x3 mm, TIRADS 4
Hai mắt tật khúc xạ 
Chân R26,27, 37, 45, 46, 17, 16. Sức nhai &gt; 61 % 
Các chỉ số xét nghiệm và chẩn đoán hình ảnh  khác hiện tại trong giới  hạn bình thường. </t>
  </si>
  <si>
    <t xml:space="preserve">Nhân giáp thùy phải kt # 3.5x3 mm, TIRADS 4: Sinh thiết nhân giáp phải
Hai mắt tật khúc xạ: Mang kính phù  hợp.  
Chân R26,27, 37, 45, 46, 17, 16. Sức nhai &gt; 61 %: Điều trị nha khoa 
Các chỉ số xét nghiệm và chẩn đoán hình ảnh  khác hiện tại trong giới  hạn bình thường. </t>
  </si>
  <si>
    <t>Nguyễn Quý Hữu</t>
  </si>
  <si>
    <t xml:space="preserve">Hai mắt tật khúc xạ 
Mất R36. R37 vỡ lớn. R38 mọc lệch. Chân R46. Sức nhai &gt; 61 % </t>
  </si>
  <si>
    <t xml:space="preserve">Hai mắt tật khúc xạ 
Mất R36. R37 vỡ lớn. R38 mọc lệch. Chân R46. Sức nhai &gt; 61 % 
Các chỉ số xét nghiệm và chẩn đoán hình ảnh  hiện tại trong giới  hạn bình thường. </t>
  </si>
  <si>
    <t xml:space="preserve">Hai mắt tật khúc xạ: Mang kính phù  hợp. 
Mất R36. R37 vỡ lớn. R38 mọc lệch. Chân R46. Sức nhai &gt; 61 %: Điều trị nha khoa 
Các chỉ số xét nghiệm và chẩn đoán hình ảnh  hiện tại trong giới  hạn bình thường. </t>
  </si>
  <si>
    <t>Đỗ Thế Tín</t>
  </si>
  <si>
    <t>Chân R15, 16, 18, 22, 23, 24, 26. Sức nhai &gt; 61 %.</t>
  </si>
  <si>
    <t>115.5</t>
  </si>
  <si>
    <t>74.7</t>
  </si>
  <si>
    <t>Tăng men gan.
Tiền loãng xương.
Chân R15, 16, 18, 22, 23, 24, 26. Sức nhai &gt; 61 %.
Các kết quả xét nghiệm và chẩn đoán hình ảnh khác trong giới hạn bình thường.</t>
  </si>
  <si>
    <t>Tăng men gan: Hạn chế rượu bia, ăn bồi dưỡng.
Tiền loãng xương: Tập thể dục.
Chân R15, 16, 18, 22, 23, 24, 26. Sức nhai &gt; 61 %: Điều trị nha khoa.
Các kết quả xét nghiệm và chẩn đoán hình ảnh khác trong giới hạn bình thường.</t>
  </si>
  <si>
    <t>Phạm Văn Nhỉ</t>
  </si>
  <si>
    <t>110/55</t>
  </si>
  <si>
    <t>Gan nhiễm mỡ độ II
Hai mắt mộng thịt độ II
Mất R14, 15, 17, 23, 24, 25, 26, 27. Phục hình tháo lắp toàn hàm hàm dưới. Sức nhai &gt; 61 % 
Theo dõi viêm da cơ địa dị ứng</t>
  </si>
  <si>
    <t>7.35</t>
  </si>
  <si>
    <t xml:space="preserve">Tăng bạch cầu. Tăng nhẹ Glucose (Theo dõi tiền đái tháo đường/ Theo dõi rối loạn dung nạp đường)
Gan nhiễm mỡ độ II
Hai mắt mộng thịt độ II
Mất R14, 15, 17, 23, 24, 25, 26, 27. Phục hình tháo lắp toàn hàm hàm dưới. Sức nhai &gt; 61 % 
Theo dõi viêm da cơ địa dị ứng
Các chỉ số xét nghiệm và chẩn đoán hình ảnh khác trong giới hạn bình thường  </t>
  </si>
  <si>
    <t xml:space="preserve">Tăng bạch cầu: Xét nghiệm công thức máu lần 2 kiểm tra
Tăng nhẹ Glucose (Theo dõi tiền đái tháo đường/ Theo dõi rối loạn dung nạp đường): Xét nghiệm thêm HbA1C
Gan nhiễm mỡ độ II: Giảm Hạn chế bia rượu, giảm ăn chất béo.
Hai mắt mộng thịt độ II: Khám chuyên khoa mắt định kỳ
Mất R14, 15, 17, 23, 24, 25, 26, 27. Phục hình tháo lắp toàn hàm hàm dưới. Sức nhai &gt; 61 %: Điều trị nha khoa 
Theo dõi viêm da cơ địa dị ứng: Khám chuyên khoa da liễu
Các chỉ số xét nghiệm và chẩn đoán hình ảnh khác trong giới hạn bình thường  </t>
  </si>
  <si>
    <t>Phạm Viết Thích</t>
  </si>
  <si>
    <t xml:space="preserve">Mắt trái mộng thịt
Chân R26. Mất R37, 47, 45. Sức nhai &gt; 61 % </t>
  </si>
  <si>
    <t xml:space="preserve">Mắt trái mộng thịt
Chân R26. Mất R37, 47, 45. Sức nhai &gt; 61 % 
Các chỉ số xét nghiệm và chẩn đoán hình ảnh hiện tại trong giới hạn bình thường.
</t>
  </si>
  <si>
    <t xml:space="preserve">Mắt trái mộng thịt: Khám chuyên khoa mắt kiểm tra.
Chân R26. Mất R37, 47, 45. Sức nhai &gt; 61 %: Điều trị nha khoa 
Các chỉ số xét nghiệm và chẩn đoán hình ảnh hiện tại trong giới hạn bình thường.
</t>
  </si>
  <si>
    <t>Phan Như Ý</t>
  </si>
  <si>
    <t>Mổ thoát vị bẹn (năm 2017).
Mắt trái mộng thịt.
Viêm mũi dị ứng.
Mất R36, 46. Cao răng 2 hàm. Sức nhai &gt; 81 %.</t>
  </si>
  <si>
    <t xml:space="preserve">Mổ thoát vị bẹn (năm 2017).
Tăng GGT. Tăng Cholesterol.
Gan nhiễm mỡ độ I.
Mắt trái mộng thịt.
Viêm mũi dị ứng.
Mất R36, 46. Cao răng 2 hàm. Sức nhai &gt; 81 %.
Các chỉ số xét nghiệm và chẩn đoán hình ảnh khác hiện tại trong giới hạn bình thường. </t>
  </si>
  <si>
    <t xml:space="preserve">Mổ thoát vị bẹn (năm 2017).
Tăng GGT. Tăng Cholesterol. Gan nhiễm mỡ độ I: Hạn chế bia rượu, dầu mỡ, nội tạng động vật. Tập thể dục.
Mắt trái mộng thịt: Khám chuyên khoa mắt định kỳ.
Viêm mũi dị ứng: Tránh tiếp xúc khói bụi, lạnh.
Mất R36, 46. Cao răng 2 hàm. Sức nhai &gt; 81 %: Điều trị nha khoa.
Các chỉ số xét nghiệm và chẩn đoán hình ảnh khác hiện tại trong giới hạn bình thường. </t>
  </si>
  <si>
    <t>Bùi Quang Nghị</t>
  </si>
  <si>
    <t xml:space="preserve">Trào ngược dạ dày thực quản
Viêm mũi dị ứng
Chân R13, 16, 46, 47. Sức nhai &gt; 61 % </t>
  </si>
  <si>
    <t xml:space="preserve">Trào ngược dạ dày thực quản
Viêm mũi dị ứng
Chân R13, 16, 46, 47. Sức nhai &gt; 61 % 
Các chỉ số xét nghiệm và chẩn đoán hình ảnh hiện tại trong giới hạn bình thường.
</t>
  </si>
  <si>
    <t xml:space="preserve">Trào ngược dạ dày thực quản : Nội soi dạ dày
Viêm mũi dị ứng : Tránh tiếp xúc khói, bụi, lạnh
Chân R13, 16, 46, 47. Sức nhai &gt; 61 % : Điều trị nha khoa
Các chỉ số xét nghiệm và chẩn đoán hình ảnh hiện tại trong giới hạn bình thường.
</t>
  </si>
  <si>
    <t>Nguyễn Ngọc Vinh</t>
  </si>
  <si>
    <t>Nhân thùy ttrái tuyến giáp (TIRADS 5) + Hạch cổ trái.
Viêm mũi dị ứng.
R17 viêm tủy. Mất R36, 37, 46, 47. Sức nhai &gt; 61 %.</t>
  </si>
  <si>
    <t>Bạch cầu tăng (không sốt).</t>
  </si>
  <si>
    <t xml:space="preserve">Nhân thuỳ trái tuyến giáp ( TIRADS 5 ) (theo ACR TIRADS 2017).
TD đám vi vôi hoá 1/3 dưới thuỳ phải tuyến giáp 
Hạch thứ phát vùng cổ trái
* 
</t>
  </si>
  <si>
    <t>Bạch cầu tăng (Không sốt). Tăng GGT. Tăng Cholesterol, Tăng Triglyceride.
Nhân thuỳ trái tuyến giáp kt # 27x17 mm ( TIRADS 5 ). TD đám vi vôi hoá 1/3 dưới thuỳ phải tuyến giáp. Hạch thứ phát vùng cổ trái ktmax # 14x15 mm.
Viêm mũi dị ứng.
R17 viêm tủy. Mất R36, 37, 46, 47. Sức nhai &gt; 61 %.
Các kết quả xét nghiệm và chẩn đoán hình ảnh khác trong giới hạn bình thường.</t>
  </si>
  <si>
    <t>Bạch cầu tăng (Không sốt). 
Tăng GGT. Tăng Cholesterol, Tăng Triglyceride: Hạn chế bia rượu, dầu mỡ. Tập thể dục.
Nhân thuỳ trái tuyến giáp kt # 27x17 mm ( TIRADS 5 ). TD đám vi vôi hoá 1/3 dưới thuỳ phải tuyến giáp. Hạch thứ phát vùng cổ trái ktmax # 14x15 mm: FNA Nhân giáp thùy trái + Hạch cổ trái.
Viêm mũi dị ứng: Tránh tiếp xúc khói bụi, lạnh.
R17 viêm tủy. Mất R36, 37, 46, 47. Sức nhai &gt; 61 %: Điều trị nha khoa.
Các kết quả xét nghiệm và chẩn đoán hình ảnh khác trong giới hạn bình thường.</t>
  </si>
  <si>
    <t>Nguyễn Thế Chiến</t>
  </si>
  <si>
    <t xml:space="preserve">Viêm mũi dị ứng
Mất R16, 24, 25, 26, 27. Chân R46. Cao răng 2 hàm. Sức nhai &gt; 61 % </t>
  </si>
  <si>
    <t>41.7</t>
  </si>
  <si>
    <t xml:space="preserve">Viêm mũi dị ứng
Mất R16, 24, 25, 26, 27. Chân R46. Cao răng 2 hàm. Sức nhai &gt; 61 % 
Các chỉ số xét nghiệm và chẩn đoán hình ảnh hiện tại trong giới hạn bình thường
</t>
  </si>
  <si>
    <t>Viêm mũi dị ứng: Tránh tiếp xúc khói bụi, lạnh
Mất R16, 24, 25, 26, 27. Chân R46. Cao răng 2 hàm. Sức nhai &gt; 61 % : Điều trị nha khoa
Các chỉ số xét nghiệm và chẩn đoán hình ảnh hiện tại trong giới hạn bình thường</t>
  </si>
  <si>
    <t>Nguyễn Ngọc Tuấn</t>
  </si>
  <si>
    <t>Viêm mũi dị ứng
Mất R36. Chân R46, 47. Cao răng 2 hàm. Sức nhai &gt; 61 %</t>
  </si>
  <si>
    <t>Hồng cầu nhỏ ( Giảm MCV, MCH, MCHC)</t>
  </si>
  <si>
    <t xml:space="preserve">Hồng cầu nhỏ ( Giảm MCV, MCH, MCHC). Tăng Triglyceride 
Viêm mũi dị ứng
Mất R36. Chân R46, 47. Cao răng 2 hàm. Sức nhai &gt; 61 % 
Các chi số xét nghiệm và chẩn đoán hình ảnh khác hiện tại trong giới hạn bình thường </t>
  </si>
  <si>
    <t xml:space="preserve">Hồng cầu nhỏ ( Giảm MCV, MCH, MCHC). Xét nghiệm Trisure Carrier
Tăng Triglyceride: Tăng vận động thể lực, giảm ăn tinh bột 
Viêm mũi dị ứng: Tránh tiếp xúc với khói bụi, lạnh 
Mất R36. Chân R46, 47. Cao răng 2 hàm. Sức nhai &gt; 61 %: Điều trị nha khoa  
Các chi số xét nghiệm và chẩn đoán hình ảnh khác hiện tại trong giới hạn bình thường </t>
  </si>
  <si>
    <t>Nguyễn Văn Hòa</t>
  </si>
  <si>
    <t>Hai mắt tật khúc xạ.
Mất R15, 16, 35, 36, 37, 47. Sức nhai &gt; 61 %.</t>
  </si>
  <si>
    <t>Hai mắt tật khúc xạ.
Mất R15, 16, 35, 36, 37, 47. Sức nhai &gt; 61 %.
Các kết quả xét nghiệm và chẩn đoán hình ảnh trong giới hạn bình thường.</t>
  </si>
  <si>
    <t>Hai mắt tật khúc xạ: Mang kính phù hợp.
Mất R15, 16, 35, 36, 37, 47. Sức nhai &gt; 61 %: Khám và điều trị nha khoa.
Các kết quả xét nghiệm và chẩn đoán hình ảnh trong giới hạn bình thường.</t>
  </si>
  <si>
    <t>Phan Như Công Chín</t>
  </si>
  <si>
    <t xml:space="preserve">Tăng huyết áp
Hai mắt tật khúc xạ 
Mất R15, 36, 37, 46, 47. Sức nhai &gt; 61 % </t>
  </si>
  <si>
    <t xml:space="preserve">Tăng huyết áp
Tăng Gamma GT. Tăng Triglyceride
Nang thùy phải tuyến giáp 2 mm (TIRADS 1)
Tiền loãng xương
Hai mắt tật khúc xạ 
Mất R15, 36, 37, 46, 47. Sức nhai &gt; 61 % 
Các chỉ số xét nghiệm và chẩn đoán hình ảnh khác hiện tại trong giới hạn bình thường 
</t>
  </si>
  <si>
    <t xml:space="preserve">Tăng huyết áp: Ăn nhạt, đo huyết áp kiểm tra
Tăng Gamma GT. Tăng Triglyceride: Hạn chế bia rượu, dầu mỡ, nội tạng động vật.
Nang thùy phải tuyến giáp 2 mm (TIRADS 1): Siêu âm giáp kiểm tra định kỳ 
Tiền loãng xương: Tập thể dục 
Hai mắt tật khúc xạ: Mang kính phù hợp 
Mất R15, 36, 37, 46, 47. Sức nhai &gt; 61 %: Điều trị nha khoa  
Các chỉ số xét nghiệm và chẩn đoán hình ảnh khác hiện tại trong giới hạn bình thường 
</t>
  </si>
  <si>
    <t>Huỳnh Thị Bốn</t>
  </si>
  <si>
    <t>Chân R14, 23.  Mất R15, 16, 17, 24, 35, 36, 37. Tháo lắp bán hàm hàm trên. Sức nhai &gt; 61 % 
Para: 2012 sinh mổ 2 lần</t>
  </si>
  <si>
    <t xml:space="preserve">Para: 2012 sinh mổ 2 lần
Nang vú phải (BIRADS 2) 
</t>
  </si>
  <si>
    <t>0.50</t>
  </si>
  <si>
    <t xml:space="preserve">Nang vú phải (BIRADS 2) 
*
</t>
  </si>
  <si>
    <t xml:space="preserve">Nhân giáp thùy phải và eo giáp (TIRADS 3)
Thùy giáp trái chỉ có 01 phần cạnh eo giáp.
(theo ACR TIRADS 2017).
Cấu trúc dạng nang nhỏ cạnh trái khí quản: Theo dõi thêm.
* 
</t>
  </si>
  <si>
    <t xml:space="preserve">Nang vú phải kt # 6x3 mm, BIRADS 2
Nhân giáp thùy phải kt #10x8 mm, TIRADS 3. Nhân eo giáp kt # 15x6 mm, TIRADS 3/ Thùy trái chỉ có 1 phần cạnh eo giáp. Cấu trúc dạng nang nhỏ cạnh khí quản kt # 6x3 mm: (theo dõi thêm).
Đo loãng xương: Tiền loãng xương 
Chân R14, 23.  Mất R15, 16, 17, 24, 35, 36, 37. Tháo lắp bán hàm hàm trên. Sức nhai &gt; 61 % 
Para: 2012 sinh mổ 2 lần
Các chỉ số xét nghiệm và chẩn đoán hình ảnh  khác hiện tại trong giới  hạn bình thường. </t>
  </si>
  <si>
    <t xml:space="preserve">Nang vú phải kt # 6x3 mm, BIRADS 2: Siêu âm vú kiểm tra định kỳ.
Nhân giáp thùy phải kt #10x8 mm, TIRADS 3. Nhân eo giáp kt # 15x6 mm, TIRADS 3/ Thùy trái chỉ có 1 phần cạnh eo giáp. Cấu trúc dạng nang nhỏ cạnh khí quản kt # 6x3 mm: (theo dõi thêm): Siêu âm giáp kiểm tra định kỳ 
Đo loãng xương: Tiền loãng xương: Tăng cường vận động.
Chân R14, 23.  Mất R15, 16, 17, 24, 35, 36, 37. Tháo lắp bán hàm hàm trên. Sức nhai &gt; 61 %: Điều trị nha khoa 
Para: 2012 sinh mổ 2 lần
Các chỉ số xét nghiệm và chẩn đoán hình ảnh  khác hiện tại trong giới  hạn bình thường. </t>
  </si>
  <si>
    <t>Nguyễn Thị Mây</t>
  </si>
  <si>
    <t xml:space="preserve">Mất R16, 17, 26, 27. Tháo lắp toàn hàm hàm dưới. Sức nhai &gt; 61 % </t>
  </si>
  <si>
    <t>Para: 2022, sinh thường 2 lần</t>
  </si>
  <si>
    <t>Bạch cầu niệu (+++). Protein niệu (+). Hồng cầu niệu (+) (theo dõi viêm đường tiết niệu.</t>
  </si>
  <si>
    <t xml:space="preserve">Tăng Cholesterol máu
Bạch cầu niệu (+++). Protein niệu (+). Hồng cầu niệu (+) (theo dõi viêm đường tiết niệu.
Mất R16, 17, 26, 27. Tháo lắp toàn hàm hàm dưới. Sức nhai &gt; 61 % 
Các chỉ số xét nghiệm và chẩn đoán hình ảnh  khác hiện tại trong giới  hạn bình thường. </t>
  </si>
  <si>
    <t xml:space="preserve">Tăng Cholesterol máu: Giảm ăn chất béo
Bạch cầu niệu (+++). Protein niệu (+). Hồng cầu niệu (+) (theo dõi viêm đường tiết niệu: Uống nhiều nước.
Mất R16, 17, 26, 27. Tháo lắp toàn hàm hàm dưới. Sức nhai &gt; 61 %: Điều trị nha khoa 
Các chỉ số xét nghiệm và chẩn đoán hình ảnh  khác hiện tại trong giới  hạn bình thường. </t>
  </si>
  <si>
    <t>Nguyễn Thị Thảo</t>
  </si>
  <si>
    <t xml:space="preserve">Dư cân 
Mổ ruột thừa viêm đã ổn
Mất R16, 17, 24, 26, 27. R25 lung lay. R37 vỡ lớn. Sức nhai &gt; 61 % </t>
  </si>
  <si>
    <t>Para: 4004, sinh thường 4 lần</t>
  </si>
  <si>
    <t>Tim phổi bình thường 
Gãy cũ xương sườn 5, 6 (P).</t>
  </si>
  <si>
    <t>Nang gan phải / Gan nhiễm mỡ độ I.</t>
  </si>
  <si>
    <t xml:space="preserve">Nhân eo giáp, TIRADS 2
Nhân hai thùy tuyến giáp, TIRADS 1 
(theo ACR TIRADS 2017).
* 
</t>
  </si>
  <si>
    <t xml:space="preserve">Dư cân 
Mổ ruột thừa viêm đã ổn
Tăng  ALT. Gamma GT, Tăng Triglyceride 
Gãy cũ cương sườn 5,6 bên phải
Nang gan phải 6 mm/ Gan nhiễm mỡ độ I 
Nhân eo giáp kt # 18x19 mm, TIRADS 2. Nhân hai thùy tuyến giáp (P) 5x3 mm, (T) 13x7 mm, TIRADS 1
Mất R16, 17, 24, 26, 27. R25 lung lay. R37 vỡ lớn. Sức nhai &gt; 61 % 
Các chỉ số xét nghiệm và chẩn đoán hình ảnh khác hiện tại trong giới hạn bình thường.
</t>
  </si>
  <si>
    <t xml:space="preserve">Dư cân 
Mổ ruột thừa viêm đã ổn
Tăng  ALT. Gamma GT, Tăng Triglyceride / Gan nhiễm mỡ độ I: Tăng cường thể dục
Gãy cũ cương sườn 5,6 bên phải
Nang gan phải 6 mm: Siêu âm bụng kiểm tra định kỳ. 
Nhân eo giáp kt # 18x19 mm, TIRADS 2. Nhân hai thùy tuyến giáp (P) 5x3 mm, (T) 13x7 mm, TIRADS 1: Siêu âm giáp kiểm tra hàng năm.
Mất R16, 17, 24, 26, 27. R25 lung lay. R37 vỡ lớn. Sức nhai &gt; 61 %: Điều trị nha khoa 
Các chỉ số xét nghiệm và chẩn đoán hình ảnh khác hiện tại trong giới hạn bình thường.
</t>
  </si>
  <si>
    <t>Phạm Thị Thu Hồng</t>
  </si>
  <si>
    <t>Theo dõi tăng huyết áp tối đa
Sẹo mô co kéo vùng hố chậu phải (Mỗ ruột thừa viêm)
Hai mắt tật khúc xạ 
Mất R16, 36, 37. Chân R26. Sức nhai &gt; 61 % 
Tổn thương khú trú vú trái, BIRADS 3</t>
  </si>
  <si>
    <t>Para: 2002, sinh thường 2 lần
Tổn thương khú trú vú trái, BIRADS 3</t>
  </si>
  <si>
    <t xml:space="preserve">TỔN THƯƠNG KHU TRÚ VÚ TRÁI, BIRADS 3
*
</t>
  </si>
  <si>
    <t xml:space="preserve">Theo dõi tăng huyết áp tối đa
Sẹo mổ co kéo vùng hố chậu phải (Mỗ ruột thừa viêm)
Tăng mỡ máu 
Tổn thương khú trú vú trái kt # 17x14 mm ( BIRADS 3)
Nhân thùy phải tuyến giáp kt # 5.5x4 mm (TIRADS 4)
Hai mắt tật khúc xạ 
Mất R16, 36, 37. Chân R26. Sức nhai &gt; 61 % 
Các chỉ số xét nghiệm và chẩn đoán hình ảnh khác hiện tại trong giới hạn bình thường 
</t>
  </si>
  <si>
    <t xml:space="preserve">Theo dõi tăng huyết áp tối đa: Ăn nhạt. Đo huyết áp mỗi sáng trong 7 ngày, ghi lại số đo, gặp lại bác sĩ
Sẹo mô co kéo vùng hố chậu phải (Mỗ ruột thừa viêm)
Tăng mỡ máu: Tập thể dục. Hạn chế mỡ động vật
Tổn thương khú trú vú trái kt # 17x14 mm ( BIRADS 3): Kết hợp chụp nhũ ảnh. Siêu âm vũ mỗi 6 tháng
Nhân thùy phải tuyến giáp kt # 5.5x4 mm (TIRADS 4): Chọc FNA giáp phải.
Hai mắt tật khúc xạ: Mang kính phù hợp 
Mất R16, 36, 37. Chân R26. Sức nhai &gt; 61 %: Điều trị nha khoa 
Các chỉ số xét nghiệm và chẩn đoán hình ảnh khác hiện tại trong giới hạn bình thường 
</t>
  </si>
  <si>
    <t>Trần Thị Sương</t>
  </si>
  <si>
    <t xml:space="preserve">Td Tăng Huyết áp 
Hai mắt tật khúc xạ 
Mất R26. Chân R37, 46, 47. Sức nhai &gt; 61 % </t>
  </si>
  <si>
    <t>Para: 3003, sinh thường 3 lần/ Sa sinh dục độ II</t>
  </si>
  <si>
    <t>Gan nhiễm mỡ độ I / Gan phải lớn nhẹ.
TD Nốt vôi thân tụy.</t>
  </si>
  <si>
    <t xml:space="preserve">Tăng mỡ máu 
Gan nhiễm mỡ độ I/ Gan phải lớn nhẹ. Theo dõi nốt vôi thận tụy 7 mm.
Tiền loãng xương 
Td Tăng Huyết áp 
Hai mắt tật khúc xạ 
Mất R26. Chân R37, 46, 47. Sức nhai &gt; 61 % 
Các chỉ số xét nghiệm và chẩn đoán hình ảnh khác hiện tại trong giới hạn bình thường.
</t>
  </si>
  <si>
    <t xml:space="preserve">Tăng mỡ máu/ Gan nhiễm mỡ độ I: Hạn chế mỡ, nội tạng động vật
Gan phải lớn nhẹ. Theo dõi nốt vôi thận tụy 7 mm: Siêu âm bụng kiểm tra hàng năm.
Tiền loãng xương: Tập thể dục
Td Tăng Huyết áp  Ăn nhạt. Đo HA tại nhà thường xuyên vào mỗi buổi sáng liên tục 1 tuần . Ghi lại số đo. Găp lại Bác sĩ.
Hai mắt tật khúc xạ: Mang kính phù hợp
Mất R26. Chân R37, 46, 47. Sức nhai &gt; 61 %: Điều trị nha khoa 
Các chỉ số xét nghiệm và chẩn đoán hình ảnh khác hiện tại trong giới hạn bình thường.
</t>
  </si>
  <si>
    <t>Võ Thị Kim Liên</t>
  </si>
  <si>
    <t>Chân R47. Sức nhai &gt; 90 %.</t>
  </si>
  <si>
    <t>Para: 2002, sinh thường 2 lần. Vòng tránh thai tụt thấp</t>
  </si>
  <si>
    <t>Nang nhỏ thận phải.
Dụng cụ tránh thai định vị hơi thấp trong lòng tử cung.</t>
  </si>
  <si>
    <t>Tăng mỡ máu.
Nang nhỏ thận phải.
Dụng cụ tránh thai định vị hơi thấp trong lòng tử cung.
Chân R47. Sức nhai &gt; 90 %.
Các kết quả xét nghiệm và chẩn đoán hình ảnh khác trong giới hạn bình thường.</t>
  </si>
  <si>
    <t>Tăng mỡ máu: Hạn chế dầu mỡ. Tập thể dục.
Nang nhỏ thận phải: Siêu âm bụng định kỳ.
Dụng cụ tránh thai định vị hơi thấp trong lòng tử cung: Lấy vòng tránh thai.
Chân R47. Sức nhai &gt; 90 %: Điều trị nha khoa.
Các kết quả xét nghiệm và chẩn đoán hình ảnh khác trong giới hạn bình thường.</t>
  </si>
  <si>
    <t>Phạm Thị Tâm</t>
  </si>
  <si>
    <t>Tăng huyết áp cần uống thuốc đều.
TD Thoái hóa cột sống cổ.
Mổ thoát vị đĩa đệm cột sống thắt lưng khoảng 06 tháng. Hiện tại ổn.
Tháo lắp bán hàm hàm trên. Mất R36, 37, 46, 47. Sức nhai &gt; 61 %.
Polyp cổ tử cung.</t>
  </si>
  <si>
    <t>Para : 2022, sinh thường 2 lần. Đã triệt sản. Nang đơn thùy buồng trứng trái. Polyp cổ tử cung 
Nang vú phải (BIRADS 2)</t>
  </si>
  <si>
    <t>Thiếu máu cơ tim.</t>
  </si>
  <si>
    <t xml:space="preserve">Cung động mạch chủ nổi, vôi hóa thành.
Nốt mờ chồng ảnh cung trước xương sườn 3 bên trái.
</t>
  </si>
  <si>
    <t>Nang nhỏ gan trái.
Nang nhỏ thận trái.
Nang đơn thùy buồng trứng trái.</t>
  </si>
  <si>
    <t xml:space="preserve">Nang vú phải (BIRADS 2)
*
</t>
  </si>
  <si>
    <t xml:space="preserve">Nhân 1/3 dưới thùy phải (TIRADS 3) 
Nhân còn lại thùy phải (TIRADS 2)
Nang keo thùy trái (TIRADS 1)
(theo ACR TIRADS 2017).
* 
</t>
  </si>
  <si>
    <t xml:space="preserve">Tăng huyết áp cần uống thuốc đều.
TD Thoái hóa cột sống cổ. Mổ thoát vị đĩa đệm cột sống thắt lưng khoảng 06 tháng. Hiện tại ổn.
Cung động mạch chủ nổi, vôi hóa thành. Nốt mờ chồng ảnh cung trước xương sườn 3 bên trái.
Thiếu máu cơ tim.
Nang nhỏ gan trái d # 3.5 mm. Nang nhỏ thận trái d # 20 mm. Nang đơn thùy buồng trứng trái kt # 20x19 mm.
Nang vú phải dmax # 6.6x2.2 mm (BIRADS 2).
Nhân 1/3 dưới thùy phải kt # 12x8x13 mm (TIRADS 3). Nhân còn lại thùy phải ktmax # 12x9 mm (TIRADS 2). Nang keo thùy trái d &lt; 4 mm (TIRADS 1).
Tiền loãng xương.
Tháo lắp bán hàm hàm trên. Mất R36, 37, 46, 47. Sức nhai &gt; 61 %.
Polyp cổ tử cung.
Các chỉ số xét nghiệm và chẩn đoán hình ảnh khác hiện tại trong giới hạn bình thường. </t>
  </si>
  <si>
    <t xml:space="preserve">Tăng huyết áp cần uống thuốc đều.
TD Thoái hóa cột sống cổ: Chụp XQ Cột sống cổ.
Mổ thoát vị đĩa đệm cột sống thắt lưng khoảng 06 tháng. Hiện tại ổn.
Cung động mạch chủ nổi, vôi hóa thành. Nốt mờ chồng ảnh cung trước xương sườn 3 bên trái: Chụp CLVT đánh giá chi tiết.
Thiếu máu cơ tim: Kiểm soát tốt huyết áp. Hạn chế gắng sức. Chụp CT vành kiểm tra thêm
Nang nhỏ gan trái . Nang nhỏ thận trái. Nang đơn thùy buồng trứng trái : Siêu âm bụng kiểm tra định kỳ.
Nang vú phải : Siêu âm vú kiểm tra định kỳ. Chụp nhũ ảnh kiểm tra
Nhân 1/3 dưới thùy phải. Nhân còn lại thùy phải . Nang keo thùy trái: Siêu âm giáp định kỳ 06 tháng.
Tiền loãng xương: Tăng cường thể dục. Bổ sung thêm Calci.
Tháo lắp bán hàm hàm trên. Mất R36, 37, 46, 47. Sức nhai &gt; 61 %: Điều trị nha khoa.
Polyp cổ tử cung: Khám sản phụ khoa định kỳ 
Các chỉ số xét nghiệm và chẩn đoán hình ảnh khác hiện tại trong giới hạn bình thường. </t>
  </si>
  <si>
    <t>Lê Thị Thủy</t>
  </si>
  <si>
    <t xml:space="preserve">Tăng huyết áp đang điều trị
Td Viêm tiết niệu
Đái tháo đường đang điều trị
Bướu giáp đã phẫu thuật 2003
Mẳt phải chấn thương mắt cũ (Thị lực không kính BBT)
Chân R37. Sức nhai &gt; 90 % 
</t>
  </si>
  <si>
    <t>Đám mờ nhỏ chồng ảnh cung trước xương sườn 2 bên phải, theo dõi tổn thương cũ. CĐPB Đảo đặc xương.
Đề nghị kết hợp tiền sử, lâm sàng và phim cũ.</t>
  </si>
  <si>
    <t xml:space="preserve">HIỆN TẠI CHƯA PHÁT HIỆN BẤT THƯỜNG HAI VÚ, BIRADS 1
*
</t>
  </si>
  <si>
    <t xml:space="preserve">NHU MÔ TUYẾN GIÁP HAI BÊN HỒI ÂM KHÔNG ĐỒNG NHẤT.
</t>
  </si>
  <si>
    <t>Tăng huyết áp đang điều trị
Td Viêm tiết niệu. Bạch cầu niệu (+++)
Đái tháo đường đang điều trị. Tăng Glucose
Bướu giáp đã phẫu thuật 2003
Đám mờ nhỏ chồng ảnh cung trước xương sườn 2 bên phải, theo dõi tổn thương cũ. CĐPB Đảo đặc xương
Nhu mô tuyến giáp hai bên hồi âm không đồng nhất
Giảm mật độ xương
Mẳt phải chấn thương mắt cũ (Thị lực không kính BBT)
Chân R37. Sức nhai &gt; 90 % 
Các chỉ số xét nghiệm và chẩn đoán hình ảnh khác hiện tại trong giới hạn bình thường</t>
  </si>
  <si>
    <t>Tăng huyết áp đang điều trị: Ăn nhạt , tiếp tục điều trị tăng huyết áp
Bạch cầu niệu (+++). Td Viêm tiết niệu: Uống nhiều nước
Tăng Glucose. Đái tháo đường đang điều trị:Tiếp tục điều trị đái tháo đường, kiêng ngọt
Đám mờ nhỏ chồng ảnh cung trước xương sườn 2 bên phải, theo dõi tổn thương cũ. CĐPB Đảo đặc xương: Chụp lại phim phổi sau 2-3 tháng kiểm tra
Bướu giáp đã phẫu thuật 2003. Nhu mô tuyến giáp hai bên hồi âm không đồng nhất: Xét nghiệm T3,FT4,TSH
Giảm mật độ xương: Bổ sung calci
Mẳt phải chấn thương mắt cũ (Thị lực không kính BBT)
Chân R37. Sức nhai &gt; 90 % : Điều trị nha khoa
Các chỉ số xét nghiệm và chẩn đoán hình ảnh khác hiện tại trong giới hạn bình thường</t>
  </si>
  <si>
    <t>Trần Thị Tùng</t>
  </si>
  <si>
    <t>Thiếu máu nhẹ đẳng sắc.
Vùng dưới cằm (cổ) lệch trái có 01 khối cứng chắc ít di động.
Mất R15, 16, 17, 24, 25, 26, 36. Chân R27, 34, 35, 36. Sức nhai &gt; 61 %.</t>
  </si>
  <si>
    <t xml:space="preserve">Para :5005 sinh thường 5 lần. Nang đơn thùy buồng trứng phải nghĩ nang cơ năng
Tổn thương vú trái (BIRADS 3). Nang vú phải (BIRADS 2)
</t>
  </si>
  <si>
    <t>Thiếu máu nhẹ đẳng sắc Giảm HGB, HCT)</t>
  </si>
  <si>
    <t>Bạch cầu niệu (++), Hồng cầu niệu (++++), Nitrite: dương tính.</t>
  </si>
  <si>
    <t>Nang đơn thùy buồng trứng phải nghĩ nang cơ năng</t>
  </si>
  <si>
    <t xml:space="preserve">Tổn thương vú trái (BIRADS 3)
Nang vú phải (BIRADS 2)
*
</t>
  </si>
  <si>
    <t xml:space="preserve">Nhân giáp thùy phải (TIRADS 4) (theo ACR TIRADS 2017).
Cấu trúc echo kém vùng dưới cằm lệch trái CRBC.
* 
</t>
  </si>
  <si>
    <t>Thiếu máu nhẹ đẳng sắc. Giảm HGB, HCT.
Tăng Cholesterol.
Bạch cầu niệu (++), Hồng cầu niệu (++++), Nitrite: dương tính.
Nang đơn thùy buồng trứng phải kt # 27x22 mm nghĩ nang cơ năng.
Tổn thương vú trái kt # 7x4.5 mm (BIRADS 3). Nang vú phải d # 4.5 mm (BIRADS 2).
Nhân giáp thùy phải kt # 3x2 mm (TIRADS 4). Cấu trúc echo kém kt # 20x15 mm vùng dưới cằm lệch trái CRBC.
Vùng dưới cằm (cổ) lệch trái có 01 khối cứng chắc ít di động.
Mất R15, 16, 17, 24, 25, 26, 36. Chân R27, 34, 35, 36. Sức nhai &gt; 61 %.
Các kết quả xét nghiệm và chẩn đoán hình ảnh khác trong giới hạn bình thường.</t>
  </si>
  <si>
    <t>Giảm HGB, HCT (Thiếu máu nhẹ đẳng sắc): Kiểm tra thêm xét nghiệm Fe, Ferritin, Vitamin B12.
Tăng Cholesterol: Hạn chế dầu mỡ. Tập thể dục.
Bạch cầu niệu (++), Hồng cầu niệu (++++), Nitrite: dương tính (Nhiễm trùng đường tiểu hiện tại không triệu chứng): Kiểm tra lại nước tiểu.
Nang đơn thùy buồng trứng phải kt # 27x22 mm nghĩ nang cơ năng: Siêu âm kiểm tra định kỳ.
Tổn thương vú trái kt # 7x4.5 mm (BIRADS 3). Nang vú phải d # 4.5 mm (BIRADS 2): Kết hợp chụp nhũ ảnh. Kiểm tra vú sau 06 tháng.
Nhân giáp thùy phải kt # 3x2 mm (TIRADS 4). Cấu trúc echo kém kt # 20x15 mm vùng dưới cằm lệch trái CRBC. Vùng dưới cằm (cổ) lệch trái có 01 khối cứng chắc ít di động: Đề nghị FNA.
Mất R15, 16, 17, 24, 25, 26, 36. Chân R27, 34, 35, 36. Sức nhai &gt; 61 %: Điều trị nha khoa.
Các kết quả xét nghiệm và chẩn đoán hình ảnh khác trong giới hạn bình thường.</t>
  </si>
  <si>
    <t>Nguyễn Thị Mỹ Nga</t>
  </si>
  <si>
    <t xml:space="preserve">Hai mắt tật khúc xạ
Chân R17, 47. Mất R26, 36, 37, 46. Sức nhai &gt; 61 % </t>
  </si>
  <si>
    <t xml:space="preserve">Hai mắt tật khúc xạ
Chân R17, 47. Mất R26, 36, 37, 46. Sức nhai &gt; 61 % 
Các chỉ số xét nghiệm và chẩn đoán hình ảnh hiện tại trong giới hạn bình thường.
</t>
  </si>
  <si>
    <t xml:space="preserve">Hai mắt tật khúc xạ : Mang kính phù hợp
Chân R17, 47. Mất R26, 36, 37, 46. Sức nhai &gt; 61 % : Điều trị nha khoa
Các chỉ số xét nghiệm và chẩn đoán hình ảnh hiện tại trong giới hạn bình thường.
</t>
  </si>
  <si>
    <t>Nguyễn Thị Thạch Tuyền</t>
  </si>
  <si>
    <t>125/65</t>
  </si>
  <si>
    <t>Chân R15, 17, 24, 27, 38. Mất R35, 36, 37, 44, 46. Sức nhai &gt; 61 %.</t>
  </si>
  <si>
    <t>Para: 5005, sinh thường 5 lần</t>
  </si>
  <si>
    <t>Bạch cầu niệu (+++), Hồng cầu niệu (+).</t>
  </si>
  <si>
    <t>NANG NHỎ THẬN PHẢI</t>
  </si>
  <si>
    <t xml:space="preserve">Nang eo giáp, TIRADS 1 (theo ACR TIRADS 2017).
* 
</t>
  </si>
  <si>
    <t>Bạch cầu niệu (+++), Hồng cầu niệu (+).
Nang nhỏ thận phải kt # 8x8 mm.
Nang eo giáp kt # 3x2 mm (TIRADS 1).
Chân R15, 17, 24, 27, 38. Mất R35, 36, 37, 44, 46. Sức nhai &gt; 61 %.
Các kết quả xét nghiệm và chẩn đoán hình ảnh khác trong giới hạn bình thường.</t>
  </si>
  <si>
    <t>Bạch cầu niệu (+++), Hồng cầu niệu (+): Xét nghiệm lại nước tiểu (Nếu đi tiểu đục, rát, buốt).
Nang nhỏ thận phải kt # 8x8 mm: Siêu âm bụng kiểm tra định kỳ.
Nang eo giáp kt # 3x2 mm (TIRADS 1): Siêu âm giáp kiểm tra định kỳ.
Chân R15, 17, 24, 27, 38. Mất R35, 36, 37, 44, 46. Sức nhai &gt; 61 %: Khám và điều trị nha khoa
Các kết quả xét nghiệm và chẩn đoán hình ảnh khác trong giới hạn bình thường.</t>
  </si>
  <si>
    <t>Nguyễn Thị Thay</t>
  </si>
  <si>
    <t>Chân R15. R16 vỡ lớn. Mất R27. Tháo lắp toàn hàm hàm dưới. Sức nhai &gt; 61 %</t>
  </si>
  <si>
    <t>Trường phổi hai bên sáng.
Trục cột sống ngực vẹo.</t>
  </si>
  <si>
    <t>Trục cột sống ngực vẹo
Chân R15. R16 vỡ lớn. Mất R27. Tháo lắp toàn hàm hàm dưới. Sức nhai &gt; 61 %
Các chỉ số xét nghiệm và chẩn đoán hình ảnh khác hiện tại trong giới hạn bình thường</t>
  </si>
  <si>
    <t>Trục cột sống ngực vẹo : Điều chỉnh tư thế ngồi đúng
Chân R15. R16 vỡ lớn. Mất R27. Tháo lắp toàn hàm hàm dưới. Sức nhai &gt; 61 % : Điều trị nha khoa
Các chỉ số xét nghiệm và chẩn đoán hình ảnh khác hiện tại trong giới hạn bình thường</t>
  </si>
  <si>
    <t>Đống Thị Xuân</t>
  </si>
  <si>
    <t xml:space="preserve">Mất R17, 46, 47. Chân R15. Sức nhai &gt; 61 % 
</t>
  </si>
  <si>
    <t>Bạch cầu niệu (++). Hồng cầu niệu (+++) (gần ngày kinh).</t>
  </si>
  <si>
    <t xml:space="preserve">Tăng Cholesterol
Bạch cầu niệu (++). Hồng cầu niệu (+++) (gần ngày kinh).
Nang thận phải kt # 19x14 mm
Mất R17, 46, 47. Chân R15. Sức nhai &gt; 61 % 
Các chỉ số xét nghiệm và chẩn đoán hình ảnh khác hiện tại trong giới hạn bình thường.
</t>
  </si>
  <si>
    <t xml:space="preserve">Tăng Cholesterol: Giảm ăn chất béo.
Bạch cầu niệu (++). Hồng cầu niệu (+++) (gần ngày kinh): Xét nghiệm lại  nước tiểu 3-5 ngày sau sạch kinh.
Nang thận phải kt # 19x14 mm: Siêu âm bụng kiểm tra định kỳ 
Mất R17, 46, 47. Chân R15. Sức nhai &gt; 61 %: Khám và điều trị nha khoa. 
Các chỉ số xét nghiệm và chẩn đoán hình ảnh khác hiện tại trong giới hạn bình thường.
</t>
  </si>
  <si>
    <t>Mai Thị Nguyệt</t>
  </si>
  <si>
    <t>Chân R18, 14, 35, 36. Mất R15, 27, 46, 47. Sức nhai &gt; 61 %</t>
  </si>
  <si>
    <t>Para: 2002, sinh thường 2 lần. TD Nhân xơ tử cung</t>
  </si>
  <si>
    <t>TD NHÂN XƠ TỬ CUNG</t>
  </si>
  <si>
    <t xml:space="preserve">Nang keo hai thùy tuyến giáp, TIRADS 1 (theo ACR TIRADS 2017).
</t>
  </si>
  <si>
    <t xml:space="preserve"> Tăng Cholesterol 
Theo dõi nhân xơ t ử cung 24x22 mm.
Nang keo hai thùy (P) 3x1.5 mm, (T) 3x2 mm, TIRADS 1
Chân R18, 14, 35, 36. Mất R15, 27, 46, 47. Sức nhai &gt; 61 % 
Các chỉ số xét nghiệm và chẩn đoán hình ảnh  khác hiện tại trong giới  hạn bình thường. </t>
  </si>
  <si>
    <t xml:space="preserve">Tăng Cholesterol: Hạn chế mỡ động vật, nội tạng.
Theo dõi nhân xơ tử cung 24x22 mm: Kiểm tra siêu âm bụng định kỳ.
Nang keo hai thùy (P) 3x1.5 mm, (T) 3x2 mm, TIRADS 1: Siêu âm giáp định kỳ 
Chân R18, 14, 35, 36. Mất R15, 27, 46, 47. Sức nhai &gt; 61 %: Điều trị nha khoa 
Các chỉ số xét nghiệm và chẩn đoán hình ảnh  khác hiện tại trong giới  hạn bình thường. </t>
  </si>
  <si>
    <t>Nguyễn Thị Hà</t>
  </si>
  <si>
    <t>Dư cân
Theo dõi Tăng Huyết áp
Mổ nội soi u nang buồng trứng năm 2009</t>
  </si>
  <si>
    <t>Para: 0000. Mổ nội soi u nang buồng trứng năm 2009</t>
  </si>
  <si>
    <t>Bạch cầu niệu (++). Protein (+). Hồng cầu (+++) (Tiền mãn kinh)</t>
  </si>
  <si>
    <t xml:space="preserve">Dư cân
Theo dõi Tăng Huyết áp
Mổ nội soi u nang buồng trứng năm 2009
Tăng nhẹ Cholesterol
Bạch cầu niệu (++). Protein (+). Hồng cầu (+++) (Tiền mãn kinh)
Gan nhiễm mỡ độ I 
Tiền loãng xương
Vẹo vách ngăn sang phải
Mất R37, 46, 47. Sức nhai &gt; 61 % 
Các chỉ số xét nghiệm và chẩn đoán hình ảnh khác hiện tại trong giới hạn bình thường </t>
  </si>
  <si>
    <t xml:space="preserve">Dư cân. Gan nhiễm mỡ độ I. Tăng nhẹ Cholesterol: Hạn chế dầu mỡ. Tập thể dục
Theo dõi Tăng Huyết áp Ăn nhạt. Đo HA tại nhà thường xuyên vào mỗi buổi sáng liên tục 1 tuần . Ghi lại số đo. Găp lại Bác sĩ.
Mổ nội soi u nang buồng trứng năm 2009
Bạch cầu niệu (++). Protein (+). Hồng cầu (+++) (Tiền mãn kinh)
Tiền loãng xương: Thường xuyên tập thể dục. Bổ sung Calci
Vẹo vách ngăn sang phải
Mất R37, 46, 47. Sức nhai &gt; 61 %: Điều trị nha khoa 
Các chỉ số xét nghiệm và chẩn đoán hình ảnh khác hiện tại trong giới hạn bình thường </t>
  </si>
  <si>
    <t>Nguyễn Thị Hiền</t>
  </si>
  <si>
    <t>Ăn nhanh no, ợ hơi, ợ chua
Hai mắt tật khúc xạ
Chân R17, 26, 46, 47. Mất R25, 27, 37. Sức nhai &gt; 61 %</t>
  </si>
  <si>
    <t>Para: 2022, sinh thường 1 lần, sinh mổ 1 lần. Polyp nhỏ ống cổ tử cung (Đã tư vấn kiểm tra định kỳ)
Tổn thương khu trú hai vú (BIRADS 3) chưa loại trừ bướu nhú.Nang vú trái (BIRADS 2).</t>
  </si>
  <si>
    <t>0.72</t>
  </si>
  <si>
    <t xml:space="preserve">Tổn thương khu trú hai vú (BIRADS 3) chưa loại trừ bướu nhú.
Nang vú trái (BIRADS 2).
*
</t>
  </si>
  <si>
    <t>Ăn nhanh no, ợ hơi, ợ chua
Tổn thương khu trú hai vú, vú phải kt # 7.4x3.2 mm, và kt # 7.4x3 mm, vú trái: kt# 6x3.5 mm, kt # 2.5x2.4 mm (BIRADS 3) chưa loại trừ bướu nhú. Nang vú trái d # 3.6 mm.(BIRADS 2).
Hai mắt tật khúc xạ
Chân R17, 26, 46, 47. Mất R25, 27, 37. Sức nhai &gt; 61 % 
Các chỉ số xét nghiệm và chẩn đoán hình ảnh khác hiện tại trong giới hạn bình thường.</t>
  </si>
  <si>
    <t>Ăn nhanh no, ợ hơi, ợ chua: Nội soi dạ dày kiểm tra
Tổn thương khu trú hai vú (BIRADS 3) chưa loại trừ bướu nhú. Nang vú trái (BIRADS 2): Chụp nhũ ảnh kiểm tra sau 6 tháng
Hai mắt tật khúc xạ: Mang kính phù hợp
Chân R17, 26, 46, 47. Mất R25, 27, 37. Sức nhai &gt; 61 % : Điều trị nha khoa
Các chỉ số xét nghiệm và chẩn đoán hình ảnh khác hiện tại trong giới hạn bình thường</t>
  </si>
  <si>
    <t>Phan Thị Phước</t>
  </si>
  <si>
    <t>120/72</t>
  </si>
  <si>
    <t>Mất R36, 37, 47. Sức nhai &gt; 61 % 
Phẫu thuật cắt tử cung bán phần do U xơ tử cung năm 01/2024</t>
  </si>
  <si>
    <t>Para: 2002, sinh thường 2 lần. Phẫu thuật cắt tử cung bán phần do U xơ tử cung năm 01/2024</t>
  </si>
  <si>
    <t>POLYP TÚI MẬT 
TỬ CUNG ĐÃ CẮT BÁN PHẦN</t>
  </si>
  <si>
    <t xml:space="preserve">Hồng cầu nhỏ
Tăng cholesterol
Bạch cầu (+++)
Polyp túi mật d # 4 mm. Tử cung đã cắt bán phần
Nhân hai thùy tuyến giáp (phải d # 3 mm, trái d # 3-4 mm) TIRADS 1
Mất R36, 37, 47. Sức nhai &gt; 61 % 
Phẫu thuật cắt tử cung bán phần do U xơ tử cung năm 01/2024
Các chỉ số xét nghiệm và chẩn đoán hình ảnh khác hiện tại trong giới hạn bình thường.
</t>
  </si>
  <si>
    <t xml:space="preserve">Hồng cầu nhỏ : Xét nghiệm Trisure Carrier
Tăng cholesterol : Giảm dầu mỡ. Tập thể dục
Bạch cầu (+++) : Uống nhiều nước. Xét nghiệm nước tiểu lần 2 (Đã làm xét nghiệm nước tiểu lần 2 kết quả bình thường)
Polyp túi mật d # 4 mm : Siêu âm bụng định kỳ
Nhân hai thùy tuyến giáp (phải d # 3 mm, trái d # 3-4 mm) TIRADS 1 : Siêu âm giáp định kỳ
Mất R36, 37, 47. Sức nhai &gt; 61 %  : Điều trị nha khoa
Phẫu thuật cắt tử cung bán phần do U xơ tử cung năm 01/2024
Các chỉ số xét nghiệm và chẩn đoán hình ảnh khác hiện tại trong giới hạn bình thường.
</t>
  </si>
  <si>
    <t>Nguyễn Thị Chi</t>
  </si>
  <si>
    <t>150/85</t>
  </si>
  <si>
    <t xml:space="preserve">Tăng huyết áp đang điều trị
Mất R17, 26, 27, 46. Chân R24, 47, 37. Sức nhai &gt; 61 % </t>
  </si>
  <si>
    <t>Para : 3003 sinh thường 3 lần, đã mãn kinh # 2 năm</t>
  </si>
  <si>
    <t xml:space="preserve">Nhân thùy phải tuyến giáp, TIRADS 4 (theo ACR TIRADS 2017).
Nhân thùy giáp trái, TIRADS 3
* 
</t>
  </si>
  <si>
    <t>Tăng huyết áp đang điều trị
Tăng cholesterol
Nhân giáp thùy phải  kt # 6.3x3 mm (TIRADS 4). Nhân giáp thùy trái kt # 11x6.3 mm (TIRADS 3)
Tiền loãng xương
Mất R17, 26, 27, 46. Chân R24, 47, 37. Sức nhai &gt; 61 % 
Các chỉ số xét nghiệm và chẩn đoán hình ảnh khác hiện tại trong giới hạn bình thường</t>
  </si>
  <si>
    <t>Tăng huyết áp đang điều trị: Ăn nhạt, tiếp tục điều trị tăng huyết áp.
Tăng cholesterol: Giảm ăn chất béo.
Nhân giáp thùy phải  kt # 6.3x3 mm (TIRADS 4). Nhân giáp thùy trái kt # 11x6.3 mm (TIRADS 3): Siêu âm giáp định kỳ mỗi 4-6 tháng 
Tiền loãng xương
Mất R17, 26, 27, 46. Chân R24, 47, 37. Sức nhai &gt; 61 %: Điều trị nha khoa.
Các chỉ số xét nghiệm và chẩn đoán hình ảnh khác hiện tại trong giới hạn bình thường</t>
  </si>
  <si>
    <t>Nguyễn Thị Lan</t>
  </si>
  <si>
    <t xml:space="preserve">Mổ ruột thừa (cách đây 10 năm)
Hai mắt tật khúc xạ
Mất R16, 36, 47. Chân R27, 46. Sức nhai &gt; 61 % </t>
  </si>
  <si>
    <t>Para : 2002, sinh thường 2 lần
Tổn thương khú trú vú trái (BIRADS 3) TD Thay đổi sợi bọc. Nang vú hai bên (BIRADS 2)</t>
  </si>
  <si>
    <t>TD Thiếu máu cơ tim (Hiện tại bệnh nhân khỏe, không đau ngực)</t>
  </si>
  <si>
    <t xml:space="preserve">Tổn thương khú trú vú trái (BIRADS 3) TD Thay đổi sợi bọc.
Nang vú hai bên (BIRADS 2).
*
</t>
  </si>
  <si>
    <t xml:space="preserve">Tổn thương khú trú vú trái kt # 8.3x3.5 mm (BIRADS 3) TD Thay đổi sợi bọc. Nang vú hai bên (BIRADS 2) (phải :kt # 6x4 mm, trái: kt # 5x3 mm)
Nhân giáp thùy trái kt #14x11x18 mm (TIRADS 2)
TD Thiếu máu cơ tim (Hiện tại bệnh nhân khỏe, không đau ngực)
Mổ ruột thừa (cách đây 10 năm)
Hai mắt tật khúc xạ
Mất R16, 36, 47. Chân R27, 46. Sức nhai &gt; 61 % 
Các chỉ số xét nghiệm và chẩn đoán hình ảnh khác hiện tại trong giới hạn bình thường.
</t>
  </si>
  <si>
    <t>Bạch cầu (+++) : Xét nghiệm lại nước tiểu sau 1 tuần 
Tổn thương khú trú vú trái kt # 8.3x3.5 mm (BIRADS 3) TD Thay đổi sợi bọc. Nang vú hai bên (BIRADS 2) (phải :kt # 6x4 mm, trái:kt # 5x3 mm) : Kết hợp chụp nhũ ảnh
Nhân giáp thùy trái kt#14x11x18 mm (TIRADS 2): Siêu âm giáp định kỳ 
TD Thiếu máu cơ tim : Có thể làm siêu âm tim kiểm tra, 
Hai mắt tật khúc xạ : Mang kính phù hợp
Mất R16, 36, 47. Chân R27, 46. Sức nhai &gt; 61 % : Điều trị nha khoa
Mổ ruột thừa (cách đây 10 năm)
Các chỉ số xét nghiệm và chẩn đoán hình ảnh khác hiện tại trong giới hạn bình thường.</t>
  </si>
  <si>
    <t>Nguyễn Thị Thức</t>
  </si>
  <si>
    <t>Mất R45, 46, 47. Sức nhai &gt; 61 %</t>
  </si>
  <si>
    <t>Para : 4014, sinh thường 4 lần 
Nang nhỏ hai vú (BIRADS 2)</t>
  </si>
  <si>
    <t>Hồng cầu (++)(hành kinh)</t>
  </si>
  <si>
    <t xml:space="preserve">Nhân giáp thùy phải (TIRADS 4)
Nang giáp keo hai thùy (TIRADS 1) 
(theo ACR TIRADS 2017).
* 
</t>
  </si>
  <si>
    <t xml:space="preserve">Tăng mỡ máu
Nang nhỏ hai vú (BIRADS 2)(phải dmax # 2 mm, trái dmax # 3.6 mm)
Nhân giáp thùy phải kt # 5.7x3.3x2.6 mm (TIRADS 4). Nang giáp keo hai thùy (TIRADS 1) (phải d &lt; 2.5 mm, trái kt # 6x4 mm)
Mất R45, 46, 47. Sức nhai &gt; 61 %
Các chỉ số xét nghiệm và chẩn đoán hình ảnh khác hiện tại trong giới hạn bình thường.
</t>
  </si>
  <si>
    <t xml:space="preserve">Tăng mỡ máu : Hạn chế dầu mỡ. Tập thể dục
Nang nhỏ hai vú (BIRADS 2)(phải dmax # 2 mm, trái dmax # 3.6 mm) : Kết hợp nhũ ảnh vú. Siêu âm vú định kỳ mỗi 6 tháng
Nhân giáp thùy phải  (TIRADS 4). Nang giáp keo hai thùy (TIRADS 1)  : Chọc hút tế bào nhỏ. Theo dõi siêu âm giáp mỗi 3 tháng
Mất R45, 46, 47. Sức nhai &gt; 61 % : Khám nha khoa
Các chỉ số xét nghiệm và chẩn đoán hình ảnh khác hiện tại trong giới hạn bình thường.
</t>
  </si>
  <si>
    <t>Nguyễn Thị Cúc</t>
  </si>
  <si>
    <t>Mất R36, 47, 15, 16. Sức nhai &gt; 61 % 
Para: 4004, sinh thường 4 lần</t>
  </si>
  <si>
    <t xml:space="preserve">Tăng Cholesterol 
Nhân giáp hai thùy (P) 4.4x4.2 mm, (T) 5x2 mm, TIRADS 2
Đo loãng xương: Tiền loãng xương 
Mất R36, 47, 15, 16. Sức nhai &gt; 61 % 
Các chỉ số xét nghiệm và chẩn đoán hình ảnh khác hiện tại trong giới hạn bình thường.
</t>
  </si>
  <si>
    <t xml:space="preserve">Tăng Cholesterol: Hạn chế mỡ, nội tạng động vật.
Nhân giáp hai thùy (P) 4.4x4.2 mm, (T) 5x2 mm, TIRADS 2: Siêu âm giáp kiểm tra định kỳ 
Đo loãng xương: Tiền loãng xương: Tập thể dục
Mất R36, 47, 15, 16. Sức nhai &gt; 61 %: Khám và điều trị nha khoa
Các chỉ số xét nghiệm và chẩn đoán hình ảnh khác hiện tại trong giới hạn bình thường.
</t>
  </si>
  <si>
    <t>Võ Thị Bảy</t>
  </si>
  <si>
    <t>Mắt phải tật khúc xạ
Mất R17, 37. Chân R27, 46. R47 vỡ lớn. Sức nhai &gt; 61 %
Para : 3003, Sinh thường 3 lần</t>
  </si>
  <si>
    <t>Para : 3003, Sinh thường 3 lần</t>
  </si>
  <si>
    <t>Thể tích hồng cầu lớn (Tăng MCV, MCH)</t>
  </si>
  <si>
    <t>Bạch cầu 25 (+)</t>
  </si>
  <si>
    <t xml:space="preserve">Thể tích hồng cầu lớn (Tăng MCV, MCH). Tăng mỡ máu
Bạch cầu niệu 25 (+)
Nang keo hai thùy tuyến giáp (P) 2 mm, (T) 2.5 mm, TIRADS 1
Mắt phải tật khúc xạ
Mất R17, 37. Chân R27, 46. R47 vỡ lớn. Sức nhai &gt; 61 % 
Các chỉ số xét nghiệm và chẩn đoán hình ảnh  khác hiện tại trong giới  hạn bình thường. </t>
  </si>
  <si>
    <t xml:space="preserve">Thể tích hồng cầu lớn (Tăng MCV, MCH): Bổ sung vitamin 3B. Xét nghiệm thêm Vitamin B12
Tăng mỡ máu: Hạn chế dầu mỡ, tập thể dục. 
Bạch cầu niệu 25 (+): Vệ sinh
Nang keo hai thùy tuyến giáp (P) 2 mm, (T) 2.5 mm, TIRADS 1: Siêu âm giáp hàng năm
Mắt phải tật khúc xạ: Mang kính phù  hợp. 
Mất R17, 37. Chân R27, 46. R47 vỡ lớn. Sức nhai &gt; 61 %: Điều trị nha khoa
Các chỉ số xét nghiệm và chẩn đoán hình ảnh  khác hiện tại trong giới  hạn bình thường. </t>
  </si>
  <si>
    <t>Nguyễn Thị Dương</t>
  </si>
  <si>
    <t xml:space="preserve">Tăng huyết áp giới hạn.
Gãy đa xương bàn chân trái, tạm ổn 
Mắt phải tật khúc xạ
Mất R37. Chân R46, 47, 48. Sức nhai &gt; 61 % </t>
  </si>
  <si>
    <t xml:space="preserve">Nhân giáp thùy trái (TIRADS 4) (theo ACR TIRADS 2017).
* 
</t>
  </si>
  <si>
    <t xml:space="preserve">Tăng huyết áp giới hạn.
Gãy đa xương bàn chân trái, tạm ổn 
Nhân giáp thùy trái kt # 25x14 mm(TIRADS 4)
Tiền loãng xương
Mắt phải tật khúc xạ
Mất R37. Chân R46, 47, 48. Sức nhai &gt; 61 % 
Các chỉ số xét nghiệm và chẩn đoán hình ảnh khác hiện tại trong giới hạn bình thường </t>
  </si>
  <si>
    <t xml:space="preserve">Tăng huyết áp giới hạn: Hạn chế ăn mặn
Gãy đa xương bàn chân trái, tạm ổn 
Nhân giáp thùy trái kt # 25x14 mm(TIRADS 4): FNA nhân giáp
Tiền loãng xương: Tăng cường thể dục, bổ sung calci
Mắt phải tật khúc xạ:Mang kính phù hợp
Mất R37. Chân R46, 47, 48. Sức nhai &gt; 61 % :Điều trị nha khoa	
Các chỉ số xét nghiệm và chẩn đoán hình ảnh khác hiện tại trong giới hạn bình thường </t>
  </si>
  <si>
    <t>Lê Thị Dương</t>
  </si>
  <si>
    <t xml:space="preserve">Gan nhiễm mỡ độ I
Mắt phải tật khúc xạ
Chân R35. Mất R36, 37, 46. Sức nhai &gt; 61 % </t>
  </si>
  <si>
    <t>Para: 3003, sinh thường 3 lần. Lộ tuyến cổ tử cung. TD U nang bì buồng trứng phải.</t>
  </si>
  <si>
    <t>0.86</t>
  </si>
  <si>
    <t>Gan nhiễm mỡ độ I.
TD U nang bì buồng trứng phải.</t>
  </si>
  <si>
    <t xml:space="preserve">Nhu mô tuyến giáp hồi âm khá đồng nhất, tăng sinh mạch nhẹ
</t>
  </si>
  <si>
    <t xml:space="preserve">Gan nhiễm mỡ độ I
TD U nang bì buồng trứng phải  kt # 43x36x31 mm
Nhu mô tuyến giáp hồi âm khá đồng nhất, tăng sinh mạch nhẹ
Mắt phải tật khúc xạ
Chân R35. Mất R36, 37, 46. Sức nhai &gt; 61 % 
Các chỉ số xét nghiệm và chẩn đoán hình ảnh khác hiện tại trong giới hạn bình thường </t>
  </si>
  <si>
    <t xml:space="preserve">Gan nhiễm mỡ độ I: Hạn chế dầu mỡ, kiêng rượu bia, tăng cường vận động, thể dục
TD U nang bì buồng trứng phải  kt # 43x36x31 mm: Kiểm tra sau 3 tháng hoặc khi có đau hố chậu phải
Nhu mô tuyến giáp hồi âm khá đồng nhất, tăng sinh mạch nhẹ: Xét nghiệm T3,FT4, TSH
Mắt phải tật khúc xạ:Mang kính phù hợp
Chân R35. Mất R36, 37, 46. Sức nhai &gt; 61 % :Mang kính phù hợp
Các chỉ số xét nghiệm và chẩn đoán hình ảnh khác hiện tại trong giới hạn bình thường </t>
  </si>
  <si>
    <t>Võ Thị Tuyết Nhung</t>
  </si>
  <si>
    <t>Hai mắt lão thị.
Chân R27. R37 sâu vỡ lớn. Mất R34, 35, 47. Sức nhai &gt; 61 %.
Phẫu thuật hở thai ngoài tử cung không nhớ năm nào+ bên nào. Đã triệt sản. TD Nhân xơ tử cung. Nang đơn thùy buồng trứng trái.</t>
  </si>
  <si>
    <t xml:space="preserve">Para : 2102, sinh thường 2 lần. Phẫu thuật hở thai ngoài tử cung không nhớ năm nào+ bên nào. Đã triệt sản. TD Nhân xơ tử cung. Nang đơn thùy buồng trứng trái.
</t>
  </si>
  <si>
    <t>TD Nhân xơ tử cung.
Nang đơn thùy buồng trứng trái.</t>
  </si>
  <si>
    <t xml:space="preserve">Nang keo nhỏ thùy phải (TIRADS 1) (theo ACR TIRADS 2017).
* 
</t>
  </si>
  <si>
    <t xml:space="preserve">Tăng cholesterol.
TD Nhân xơ tử cung kt # 20x14 mm và 12x9 mm. 
Nang đơn thùy buồng trứng trái kt # 38x36 mm.
Nang keo nhỏ thùy phải d # 1.7 mm (TIRADS 1).
Hai mắt lão thị.
Chân R27. R37 sâu vỡ lớn. Mất R34, 35, 47. Sức nhai &gt; 61 %.
Phẫu thuật hở thai ngoài tử cung không nhớ năm nào+ bên nào. Đã triệt sản.
Các chỉ số xét nghiệm và chẩn đoán hình ảnh khác hiện tại trong giới hạn bình thường.
</t>
  </si>
  <si>
    <t xml:space="preserve">Tăng cholesterol: Hạn chế dầu mỡ. Tập thể dục.
TD Nhân xơ tử cung kt # 20x14 mm và 12x9 mm: Kiểm tra định kỳ.
Nang đơn thùy buồng trứng trái kt # 38x36 mm: Kiểm tra sau 03 tháng.
Nang keo nhỏ thùy phải d # 1.7 mm (TIRADS 1): Siêu âm giáp hằng năm.
Hai mắt lão thị: Mang kính phù hợp.
Chân R27. R37 sâu vỡ lớn. Mất R34, 35, 47. Sức nhai &gt; 61 %: Điều trị nha khoa.
Phẫu thuật hở thai ngoài tử cung không nhớ năm nào+ bên nào. Đã triệt sản.
Các chỉ số xét nghiệm và chẩn đoán hình ảnh khác hiện tại trong giới hạn bình thường. </t>
  </si>
  <si>
    <t>Nguyễn Thị Sơn</t>
  </si>
  <si>
    <t xml:space="preserve">Mất R17, 36, 37, 46, 47. Sức nhai &gt; 61 % 
Hư móng TD Nấm móng
</t>
  </si>
  <si>
    <t xml:space="preserve">Para : 3003, sinh thường 3 lần . Phẫu thuật cắt tử cung toàn phần do u xơ tử cung năm 2022 </t>
  </si>
  <si>
    <t xml:space="preserve">Phẫu thuật cắt tử cung toàn phần do u xơ tử cung năm 2022 
Mất R17, 36, 37, 46, 47. Sức nhai &gt; 61 % 
Hư móng TD nấm móng
Nang nhỏ thùy phải d # 2 mm (TIRADS 1)
Tiền loãng xương
Các chỉ số xét nghiệm và chẩn đoán hình ảnh khác hiện tại trong giới hạn bình thường.
</t>
  </si>
  <si>
    <t>Phẫu thuật cắt tử cung toàn phần do u xơ tử cung năm 2022 
Mất R17, 36, 37, 46, 47. Sức nhai &gt; 61 % : Điều trị nha khoa
Hư móng TD nấm móng : Khám chuyên khoa da liễu
Nang nhỏ thùy phải d # 2 mm (TIRADS 1) : Siêu âm giáp định kỳ
Tiền loãng xương
Các chỉ số xét nghiệm và chẩn đoán hình ảnh khác hiện tại trong giới hạn bình thường.</t>
  </si>
  <si>
    <t>Trần Thị Trinh</t>
  </si>
  <si>
    <t xml:space="preserve">Hai mắt lão thị
Vẹo vách ngăn sang phải
Mất R16, 27, 36, 37, 46. Chân R14, 47. R25 vỡ lớn. Sức nhai &gt; 61 %
Sinh mổ 1 lần </t>
  </si>
  <si>
    <t>Para: 3003, sinh thường 2 lần, sinh mổ 1 lần</t>
  </si>
  <si>
    <t>7.03</t>
  </si>
  <si>
    <t>GAN NHIỄM MỠ ĐỘ I 
POLYP TÚI MẬT 
NANG THÂN TỤY</t>
  </si>
  <si>
    <t xml:space="preserve">Tăng Glucose. Tăng HbA1C
Gan nhiễm mỡ độ I. Polyp túi mật d # 4 mm. Nang thân tụy kt # 20x14 mm
Nang keo hai thùy tuyến giáp, TIRADS 1 (phải kt # 4x3 mm, trái kt # 3x2 mm)
Hai mắt lão thị
Vẹo vách ngăn sang phải
Mất R16, 27, 36, 37, 46. Chân R14, 47. R25 vỡ lớn. Sức nhai &gt; 61 % 
Sinh mổ 1 lần
Các chỉ số xét nghiệm và chẩn đoán hình ảnh khác hiện tại trong giới hạn bình thường.
</t>
  </si>
  <si>
    <t xml:space="preserve">Tăng Glucose. Tăng HbA1C: Đề nghị điều trị đái tháo đường type 2
Gan nhiễm mỡ độ I : Hạn chế dầu mỡ
Polyp túi mật d # 4 mm. Nang thân tụy kt # 20x14 mm : Kiểm tra định kỳ mỗi 6 tháng/lần 
Nang keo hai thùy tuyến giáp, TIRADS 1 (phải kt # 4x3 mm, trái kt # 3x2 mm): Siêu âm giáp kiểm tra định kỳ
Hai mắt lão thị : Mang kính phù hợp. Khám chuyên khoa mắt định kỳ
Vẹo vách ngăn sang phải : Khám chuyên khoa TMH định kỳ
Mất R16, 27, 36, 37, 46. Chân R14, 47. R25 vỡ lớn. Sức nhai &gt; 61 % : Khám và điều trị nha khoa
Sinh mổ 1 lần
Các chỉ số xét nghiệm và chẩn đoán hình ảnh khác hiện tại trong giới hạn bình thường.
</t>
  </si>
  <si>
    <t>Phạm Thị Thới</t>
  </si>
  <si>
    <t>Hai mắt lão thị.
Mất R36, 37, 46, 47. Sức nhai &gt; 61 %</t>
  </si>
  <si>
    <t>Nhịp xoang tần số 76 lần/phút.
(Kiểm tra siêu âm tim, điện tim nếu có đau ngực, khó thở).</t>
  </si>
  <si>
    <t>Hồng cầu niệu (++).</t>
  </si>
  <si>
    <t>GAN NHIỄM MỠ ĐỘ I 
U XƠ TỬ CUNG</t>
  </si>
  <si>
    <t xml:space="preserve">Nhân + nang thùy giáp trái, TIRADS 1 (theo ACR TIRADS 2017).
* 
</t>
  </si>
  <si>
    <t>Tăng men gan. Tăng mỡ máu.
Hồng cầu niệu (++).
Gan nhiễm mỡ độ I. U xơ tử cung kt # 66x66 mm.
Nhân (kt # 5x3 mm + nang d # 2 mm) thùy giáp trái (TIRADS 1).
Tiền loãng xương.
Hai mắt lão thị.
Mất R36, 37, 46, 47. Sức nhai &gt; 61 %
Các kết quả xét nghiệm và chẩn đoán hình ảnh khác trong giới hạn bình thường.</t>
  </si>
  <si>
    <t>Tăng men gan. Tăng mỡ máu. Gan nhiễm mỡ độ I: Hạn chế dầu mỡ, nội tạng. Kiểm tra lại men gan, mỡ máu định kỳ.
Hồng cầu niệu (++): Uống nhiều nước.
U xơ tử cung: Khám sản phụ khoa định kỳ.
Nhân + Nang thùy giáp trái: Siêu âm giáp định kỳ.
Tiền loãng xương: Tập thể dục.
Hai mắt lão thị: Mang kính phù hợp.
Mất R36, 37, 46, 47. Sức nhai &gt; 61 %: Điều trị nha khoa.
Các kết quả xét nghiệm và chẩn đoán hình ảnh khác trong giới hạn bình thường.</t>
  </si>
  <si>
    <t>Ngô Thị Thu Mai</t>
  </si>
  <si>
    <t xml:space="preserve">Mắt phải tật khúc xạ
Chân R13. Tháo lắp bán hàm hàm trên. Mất R36, 46. Sức nhai &gt; 61 % </t>
  </si>
  <si>
    <t>Para: 3013, sinh thường 3 lần</t>
  </si>
  <si>
    <t>Giảm HCT, HGB, MCV, MCH</t>
  </si>
  <si>
    <t xml:space="preserve">Nhân thùy giáp trái, TIRADS 3 (theo ACR TIRADS 2017).
Nhân thùy giáp phải, TIRADS 1
* 
</t>
  </si>
  <si>
    <t xml:space="preserve">Giảm HCT, HGB, MCV, MCH: Thiếu máu mạn, thiếu săt
Tăng Cholesterol máu
Nhân thùy giáp trái, TIRADS 3. Nhân thùy giáp phải, kt # 4x2 mm, TIRADS 1
Thiểu xương
Mắt phải tật khúc xạ
Chân R13. Tháo lắp bán hàm hàm trên. Mất R36, 46. Sức nhai &gt; 61 % 
Các chỉ số xét nghiệm và chẩn đoán hình ảnh khác hiện tại trong giới hạn bình thường
</t>
  </si>
  <si>
    <t>Giảm HCT, HGB, MCV, MCH: Thiếu máu mạn, thiếu sắt: Bổ sung sắt
Nhân thùy giáp trái, TIRADS 3. Nhân thùy giáp phải, kt # 4x2 mm, TIRADS 1: Theo dõi 6 tháng- 1 năm
Thiểu xương: Bổ sung Calci
Mắt phải tật khúc xạ: Mang kính phù hợp
Chân R13. Tháo lắp bán hàm hàm trên. Mất R36, 46. Sức nhai &gt; 61 %: Điều trị nha khoa	
Các chỉ số xét nghiệm và chẩn đoán hình ảnh khác hiện tại trong giới hạn bình thường</t>
  </si>
  <si>
    <t>Trần Thị Trâm Anh</t>
  </si>
  <si>
    <t>170/100</t>
  </si>
  <si>
    <t xml:space="preserve">Hồi hộp T1 T2 rõ, không đều. Ngoại tâm thu thất 7-8 nhát / phút
Đang điều trị Basedow gần 2 năm
Ra mồ hôi tay ít.
Hai mắt tật khúc xạ 
Chân R14, 26, 27, 46. R25 vỡ lớn. Mất R47. Sức nhai &gt; 61 % </t>
  </si>
  <si>
    <t xml:space="preserve">Para: 2002, sinh thường 2 lần. Nang buồng trứng trái, chưa loại trừ nang xuất huyết.
Tổn thương khu trú vú phải (BIRADS 3) TD Thay đổi sợi bọc thể giả bướu. Nang vú hai bên (BIRADS 2).
</t>
  </si>
  <si>
    <t>Ngoại tâm thu thất</t>
  </si>
  <si>
    <t xml:space="preserve">TD Nốt vôi hóa nhỏ gan phải.
Sỏi thận hai bên.
Nang buồng trứng trái, chưa loại trừ nang xuất huyết.
</t>
  </si>
  <si>
    <t xml:space="preserve">Tổn thương khu trú vú phải (BIRADS 3) TD Thay đổi sợi bọc thể giả bướu.
Nang vú hai bên (BIRADS 2).
*
</t>
  </si>
  <si>
    <t xml:space="preserve">Hồi hộp T1 T2 rõ, không đều. Ngoại tâm thu thất 7-8 nhát / phút
Đang điều trị Basedow gần 2 năm. Ra mồ hôi tay ít
Tăng mỡ máu.
Theo dõi nốt vôi hóa nhỏ gan phải # 4 mm. Sỏi thận hai bên (P) 7x5 mm, (T) 4 mm và 5 mm. Nang buồng trứng trái chưa loại trừ nang xuất huyết kt # 55x48x57 mm.
Tổn thương khu trú vú phải, BIRADS 3 theo dõi thay đổi sợi bọc thể giả bướu. Nang vú hai bên, BIRADS 2
Nang keo thùy (P) 4x2.5 mm, TIRADS 1
Đo loãng xương: Tiền loãng xương
Hai mắt tật khúc xạ 
Chân R14, 26, 27, 46. R25 vỡ lớn. Mất R47. Sức nhai &gt; 61 % 
Các chỉ số xét nghiệm và chẩn đoán hình ảnh  khác hiện tại trong giới  hạn bình thường. 
</t>
  </si>
  <si>
    <t xml:space="preserve">Hồi hộp T1 T2 rõ, không đều. Ngoại tâm thu thất 7-8 nhát / phút: Khám chuyên khoa tim.
Ra mồ hôi tay ít: Khám chuyên khoa thần kinh.
Tăng mỡ máu: Hạn chế dầu mỡ. Tập thể dục
Theo dõi nốt vôi hóa nhỏ gan phải # 4 mm. Sỏi thận hai bên: Uống nhiều nước, siêu âm bụng định kỳ.
Nang buồng trứng trái chưa loại trừ nang xuất huyết : Siêu âm kiểm tra sau 3 tháng.
Tổn thương khu trú vú phải theo dõi thay đổi sợi bọc thể giả bướu. Nang vú hai bên: Chụp nhũ ảnh, siêu âm kiểm tra vú sau 6 tháng.
Nang keo thùy phải / Đang điều trị Basedow gần 2 năm: Siêu âm giáp hàng năm.
Tiền loãng xương: Bổ sung canxi
Hai mắt tật khúc xạ: Mang kính phù  hợp. 
Chân R14, 26, 27, 46. R25 vỡ lớn. Mất R47. Sức nhai &gt; 61 %: Điều trị nha khoa 
Các chỉ số xét nghiệm và chẩn đoán hình ảnh  khác hiện tại trong giới  hạn bình thường. 
</t>
  </si>
  <si>
    <t>Phạm Thị Thúy</t>
  </si>
  <si>
    <t>Hai mắt tật khúc xạ
Mất R15. Chân R36, 37, 46, 47. Sức nhai &gt; 61 %</t>
  </si>
  <si>
    <t>Bạch cầu niệu (+++) (nhiễm khuẩn niệu).</t>
  </si>
  <si>
    <t xml:space="preserve">Thiếu máu Hồng cầu nhỏ
Bạch cầu niệu (+++)
Hai mắt tật khúc xạ 
Mất R15. Chân R36, 37, 46, 47. Sức nhai &gt; 61 % 
Các chỉ số xét nghiệm và chẩn đoán hình ảnh  khác hiện tại trong giới  hạn bình thường. </t>
  </si>
  <si>
    <t xml:space="preserve">Thiếu máu Hồng cầu nhỏ. Xét nghiệm TriSure Carrier
Bạch cầu niệu (+++): Kiểm tra lại nước tiểu
Hai mắt tật khúc xạ: Điều trị nha khoa 
Mất R15. Chân R36, 37, 46, 47. Sức nhai &gt; 61 %: Điều trị nha khoa 
Các chỉ số xét nghiệm và chẩn đoán hình ảnh  khác hiện tại trong giới  hạn bình thường. </t>
  </si>
  <si>
    <t>Nguyễn Thị Xuân</t>
  </si>
  <si>
    <t xml:space="preserve">Hai mắt tật khúc xạ
Chân R17. Mất R36, 47. R26 vỡ lớn. Sức nhai &gt; 61 % </t>
  </si>
  <si>
    <t xml:space="preserve">Para: 3023, sinh thường 3 lần
Giãn nhẹ ống tuyến vú chủ yếu vùng trung tâm hai bên (BIRADS 2)
</t>
  </si>
  <si>
    <t xml:space="preserve">Giãn nhẹ ống tuyến vú chủ yếu vùng trung tâm hai bên (BIRADS 2)
*
</t>
  </si>
  <si>
    <t xml:space="preserve">Nhân giáp hai thùy + eo giáp (TIRADS 3) (theo ACR TIRADS 2017).
* 
</t>
  </si>
  <si>
    <t xml:space="preserve">Giãn nhẹ ống tuyến vú chủ yếu vùng trung tâm hai bên (BIRADS 2)
Nhân giáp hai thùy + eo giáp, kt # 11x15x16 mm và kt # 9x7x13 mm và 8x5x7 mm (TIRADS 3)
Giảm mật độ xương
Hai mắt tật khúc xạ
Chân R17. Mất R36, 47. R26 vỡ lớn. Sức nhai &gt; 61 % 
Các chỉ số xét nghiệm và chẩn đoán hình ảnh khác hiện tại trong giới hạn bình thường
</t>
  </si>
  <si>
    <t xml:space="preserve">Giãn nhẹ ống tuyến vú chủ yếu vùng trung tâm hai bên (BIRADS 2): Siêu âm vú định kỳ và chụp nhũ ảnh kiểm tra
Nhân giáp hai thùy + eo giáp, kt # 11x15x16 mm và kt # 9x7x13 mm và 8x5x7 mm (TIRADS 3): Siêu âm giáp kiểm tra sau 4-6 tháng
Giảm mật độ xương: tập thể dục
Hai mắt tật khúc xạ: Mang kính phù hợp
Chân R17. Mất R36, 47. R26 vỡ lớn. Sức nhai &gt; 61 %: Điều trị nha khoa	
Các chỉ số xét nghiệm và chẩn đoán hình ảnh khác hiện tại trong giới hạn bình thường
</t>
  </si>
  <si>
    <t>Đỗ Thị Mai</t>
  </si>
  <si>
    <t>Hai mắt tật khúc xạ
Cao răng hai hàm</t>
  </si>
  <si>
    <t>Para: 2012, sinh thường 2 lần
Nang vú trái (BIRADS 2)</t>
  </si>
  <si>
    <t xml:space="preserve">Tăng huyết áp đang điều trị
Tiền loãng xương
Nang vú trái ( BIRADS 2) Kt#5.3x3.4mm 
Nang giáp thuỳ phải ( TIRADS 1)Kt#5x3mm
Hai mắt tật khúc xạ
Cao răng hai hàm
Các chỉ số xét nghiệm và chẩn đoán hình ảnh khác hiện tại trong giới hạn bình thường
</t>
  </si>
  <si>
    <t xml:space="preserve">Tăng huyết áp đang điều trị: Ăn nhạt, tiếp tục điều trị tăng huyết áp
Tiền loãng xương
Nang vú trái ( BIRADS 2) Kt#5.3x3.4mm : Siêu âm vú định kỳ
Nang giáp thuỳ phải ( TIRADS 1)Kt#5x3mm: Siêu âm giáp định kỳ
Hai mắt tật khúc xạ: Mang kính phù hợp
Cao răng hai hàm: Lấy cao răng định kỳ
Các chỉ số xét nghiệm và chẩn đoán hình ảnh khác hiện tại trong giới hạn bình thường
</t>
  </si>
  <si>
    <t>Trần Thị Thu Thoai</t>
  </si>
  <si>
    <t>Hai mắt tật khúc xạ.
Chân R26. Mất R45, 46. Sức nhai &gt; 61 %.</t>
  </si>
  <si>
    <t xml:space="preserve">Nhân giáp thùy phải (TIRADS 3)
Nang keo hai thùy (TIRADS 1)
(theo ACR TIRADS 2017).
* 
</t>
  </si>
  <si>
    <t>Sỏi thận trái kt # 7x4 mm.
Nhân giáp thùy phải kt # 16x11x19 mm (TIRADS 3). Nang keo hai thùy (P) d &lt; 3 mm và (T) ktmax # 6x4 mm (TIRADS 1).
Hai mắt tật khúc xạ.
Chân R26. Mất R45, 46. Sức nhai &gt; 61 %.
Các kết quả xét nghiệm và chẩn đoán hình ảnh khác trong giới hạn bình thường.</t>
  </si>
  <si>
    <t>Sỏi thận trái kt # 7x4 mm: Hạn chế ăn chất giàu Calci. Uống nhiều nước.Siêu âm bụng mỗi 6 tháng
Nhân giáp thùy phải kt # 16x11x19 mm (TIRADS 3). Nang keo hai thùy (P) d &lt; 3 mm và (T) ktmax # 6x4 mm (TIRADS 1): Siêu âm giáp kiểm tra sau 06 tháng.
Hai mắt tật khúc xạ: Mang kính phù hợp.
Chân R26. Mất R45, 46. Sức nhai &gt; 61 %: Điều trị nha khoa.
Các kết quả xét nghiệm và chẩn đoán hình ảnh khác trong giới hạn bình thường.</t>
  </si>
  <si>
    <t>Nguyễn Văn Toàn</t>
  </si>
  <si>
    <t>TD Tăng huyết áp
Sỏi thận (P) 9mm
Hai mắt theo dõi bệnh lý thị thần kinh</t>
  </si>
  <si>
    <t>74.0</t>
  </si>
  <si>
    <t>39.2</t>
  </si>
  <si>
    <t>Sỏi thận phải.</t>
  </si>
  <si>
    <t>TD Tăng huyết áp
Tăng GGT. Tăng mỡ máu
Sỏi thận phải, d # 9mm 
Hai mắt theo dõi bệnh lý thị thần kinh
Các chỉ số xét nghiệm và chẩn đoán hình ảnh khác hiện tại trong giới hạn bình thường</t>
  </si>
  <si>
    <t>TD Tăng huyết áp: Ăn nhạt, đo huyết áp vào mỗi sáng trong 7 ngày, ghi lại số đo, gặp lại bác sĩ
Tăng GGT: Hạn chế rượu bia
Tăng mỡ máu: Hạn chế dầu mỡ. Tập thể dục
Sỏi thận phải, d # 9mm: Uống nhiều nước, siêu âm bụng mỗi 6 tháng
Hai mắt theo dõi bệnh lý thị thần kinh: khám chuyên khoa mắt theo dõi định kỳ
Các chỉ số xét nghiệm và chẩn đoán hình ảnh khác hiện tại trong giới hạn bình thường</t>
  </si>
  <si>
    <t>Ca Nguyễn Kiều Trinh</t>
  </si>
  <si>
    <t>Hai mắt tật khúc xạ.</t>
  </si>
  <si>
    <t xml:space="preserve">Bạch cầu niệu (+++)
Gan nhiễm mỡ độ I 
Hai mắt tật khúc xạ 
Các chỉ số xét nghiệm và chẩn đoán hình ảnh khác hiện tại trong giới hạn bình thường </t>
  </si>
  <si>
    <t xml:space="preserve">Không khám sản phụ khoa
Bạch cầu niệu (+++): Uống nhiều nước. Không nhịn tiểu
Gan nhiễm mỡ độ I: Hạn chế chất béo. Tập thể dục 
Hai mắt tật khúc xạ: Mang kính phù hợp 
Các chỉ số xét nghiệm và chẩn đoán hình ảnh khác hiện tại trong giới hạn bình thường </t>
  </si>
  <si>
    <t>Phan Thị Ánh Vy</t>
  </si>
  <si>
    <t>0.736</t>
  </si>
  <si>
    <t>8.79</t>
  </si>
  <si>
    <t xml:space="preserve">Nhân thùy trái tuyến giáp (TIRADS 2-3)
Nang thùy phải tuyến giáp (TIRADS 1) (theo ACR TIRADS 2017).
* 
</t>
  </si>
  <si>
    <t xml:space="preserve">Nhân thùy trái tuyến giáp kt # 18x14 mm (TIRADS 2-3). Nang thùy phải tuyến giáp d &lt; 5 mm (TIRADS 1)
Hai mắt tật khúc xạ
Các chỉ số xét nghiệm và chẩn đoán hình ảnh khác hiện tại trong giới hạn bình thường.
</t>
  </si>
  <si>
    <t xml:space="preserve">Không khám sản phụ khoa và khám vú
Nhân thùy trái tuyến giáp kt # 18x14 mm (TIRADS 2-3). Nang thùy phải tuyến giáp d &lt; 5 mm (TIRADS 1): Siêu âm giáp kiểm tra định kỳ
Hai mắt tật khúc xạ : Mang kính phù hợp
Các chỉ số xét nghiệm và chẩn đoán hình ảnh khác hiện tại trong giới hạn bình thường.
</t>
  </si>
  <si>
    <t>Trần Thị Phương Thảo</t>
  </si>
  <si>
    <t>Viêm họng cấp.</t>
  </si>
  <si>
    <t xml:space="preserve">Tăng WBC (Vài sang thương đỏ nề ở vùng má 2 bên do đang điều trị  nám da)
</t>
  </si>
  <si>
    <t>Ngoại tâm thu nhĩ thưa</t>
  </si>
  <si>
    <t xml:space="preserve">Tăng WBC (Vài sang thương đỏ nề ở vùng má 2 bên do đang điều trị  nám da)
Ngoại tâm thu nhĩ thưa
Nhân giáp thùy trái kt # 6.7x3.6 mm, TIRADS 2
Viêm họng cấp.
Các chỉ số xét nghiệm và chẩn đoán hình ảnh khác hiện tại trong giới hạn bình thường.
</t>
  </si>
  <si>
    <t xml:space="preserve">Tăng WBC (Vài sang thương đỏ nề ở vùng má 2 bên do đang điều trị  nám da)
Ngoại tâm thu nhĩ thưa: Không điều trị, nghỉ ngơi, tránh các chất kích thích.
Nhân giáp thùy trái kt # 6.7x3.6 mm, TIRADS 2: Siêu âm giáp kiểm tra định kỳ 
Viêm họng cấp: Tránh uống đá lạnh
Các chỉ số xét nghiệm và chẩn đoán hình ảnh khác hiện tại trong giới hạn bình thường.
</t>
  </si>
  <si>
    <t>Võ Thị Hà My</t>
  </si>
  <si>
    <t xml:space="preserve">Độc thân 
Nang nhỏ vú trái (BIRADS 2)
</t>
  </si>
  <si>
    <t>Nốt vôi nhu mô gan phải</t>
  </si>
  <si>
    <t xml:space="preserve">Nang nhỏ vú trái (BIRADS 2)
*
</t>
  </si>
  <si>
    <t xml:space="preserve">Nốt vôi nhu mô gan phải d # 4 mm
Nang nhỏ thùy phải d # 3 mm (TIRADS 1)
Nang nhỏ vú trái d # 3 mm. (BIRADS 2)
Các chỉ số xét nghiệm và chẩn đoán hình ảnh khác hiện tại trong giới hạn bình thường </t>
  </si>
  <si>
    <t xml:space="preserve">Nốt vôi nhu mô gan phải d # 4 mm: Siêu âm bụng kiểm tra định kỳ
Nang nhỏ thùy phải d # 3 mm (TIRADS 1): Siêu âm giáp kiểm tra định kỳ
Nang nhỏ vú trái d # 3 mm. (BIRADS 2) Siêu âm vú kiểm tra định kỳ
Các chỉ số xét nghiệm và chẩn đoán hình ảnh khác hiện tại trong giới hạn bình thường </t>
  </si>
  <si>
    <t>Đỗ Thị Mãi</t>
  </si>
  <si>
    <t>Para : 0000
Nang vú phải (BIRADS 2)</t>
  </si>
  <si>
    <t xml:space="preserve">Nang vú phải (BIRADS 2).
Các chỉ số xét nghiệm và chẩn đoán hình ảnh khác hiện tại trong giới hạn bình thường. </t>
  </si>
  <si>
    <t xml:space="preserve">Nang vú phải (BIRADS 2): Siêu âm vú kiểm tra định kỳ.
Các chỉ số xét nghiệm và chẩn đoán hình ảnh khác hiện tại trong giới hạn bình thường. </t>
  </si>
  <si>
    <t>Trần Yến Nhi</t>
  </si>
  <si>
    <t>Hai mắt cận thị.
Đang chỉnh nha. Sức nhai &gt; 90 %.</t>
  </si>
  <si>
    <t xml:space="preserve">Độc thân
Nhân vú trái TD Bướu sợi tuyến (BIRADS 3)
</t>
  </si>
  <si>
    <t>0.68</t>
  </si>
  <si>
    <t>10</t>
  </si>
  <si>
    <t>Dày thất trái.</t>
  </si>
  <si>
    <t xml:space="preserve">Nhân vú trái TD Bướu sợi tuyến (BIRADS 3)
*
</t>
  </si>
  <si>
    <t>Dày thất trái.
Nhân vú trái kt # 5.4x3.5 mm và kt # 6x3 mm TD Bướu sợi tuyến (BIRADS 3).
Nang giáp thùy trái dmax # 5.5mm (TIRADS 1).
Hai mắt cận thị.
Đang chỉnh nha. Sức nhai &gt; 90 %.
Các chỉ số xét nghiệm và chẩn đoán hình ảnh khác hiện tại trong giới hạn bình thường.</t>
  </si>
  <si>
    <t>Dày thất trái: Siêu âm tim 
Nhân vú trái kt # 5.4x3.5 mm và kt # 6x3 mm TD Bướu sợi tuyến (BIRADS 3): Siêu âm kiểm tra sau 06 tháng.
Nang giáp thùy trái dmax # 5.5mm (TIRADS 1): TD Siêu âm giáp hằng năm.
Hai mắt cận thị: Mang kính phù hợp.
Đang chỉnh nha. Sức nhai &gt; 90 %: Khám và theo dõi chuyên khoa RHM định kỳ.
Các chỉ số xét nghiệm và chẩn đoán hình ảnh khác hiện tại trong giới hạn bình thường.</t>
  </si>
  <si>
    <t>Võ Thị Ánh Hồng</t>
  </si>
  <si>
    <t xml:space="preserve">Độc thân </t>
  </si>
  <si>
    <t>2.6</t>
  </si>
  <si>
    <t>Hai mắt tật khúc xạ.
Các kết quả xét nghiệm và chẩn đoán hình ảnh khác trong giới hạn bình thường.</t>
  </si>
  <si>
    <t>Hai mắt tật khúc xạ: Mang kính phù hợp.
Các kết quả xét nghiệm và chẩn đoán hình ảnh khác trong giới hạn bình thường.</t>
  </si>
  <si>
    <t>Nguyễn Thị Hồng Phượng</t>
  </si>
  <si>
    <t>0.695</t>
  </si>
  <si>
    <t>9.76</t>
  </si>
  <si>
    <t>Hồng cầu niệu (+), Bạch cầu niệu (+).</t>
  </si>
  <si>
    <t xml:space="preserve">VÚ PHẢI : HIỆN TẠI CHƯA PHÁT HIỆN BẤT THƯỜNG, BIRADS 1
VÚ TRÁI : HIỆN TẠI CHƯA PHÁT HIỆN BẤT THƯỜNG, BIRADS 1
Xin vui lòng mang theo kết quả để đối chiếu trong lần thăm khám kế tiếp
</t>
  </si>
  <si>
    <t xml:space="preserve">Soi tươi
Trichomonas   : Âm tính 
Hồng cầu      : +++
Nấm men       : Âm tính 
Nấm sợi       : Âm tính 
Tế bào âm đạo : +
Bạch cầu      : +
Nhuộm Gram
Trực khuẩn:   : Gram dương (+)
Cầu khuẩn:    : Âm tính 
Clue cells    : Âm tính </t>
  </si>
  <si>
    <t>Hai mắt tật khúc xạ.
Các kết quả xét nghiệm và chẩn đoán hình ảnh trong giới hạn bình thường.</t>
  </si>
  <si>
    <t>Hai mắt tật khúc xạ: Mang kính phù hợp.
Các kết quả xét nghiệm và chẩn đoán hình ảnh trong giới hạn bình thường.</t>
  </si>
  <si>
    <t>Nguyễn Ngô Thanh Mỹ</t>
  </si>
  <si>
    <t xml:space="preserve">Hai mắt tật khúc xạ 
Viêm mũi dị ứng
</t>
  </si>
  <si>
    <t>Soi tươi
Trichomonas   : Âm tính
Hồng cầu      : Âm tính
Nấm men       : Âm tính
Nấm sợi       : Âm tính
Tế bào âm đạo : +
Bạch cầu      : +
Nhuộm Gram
Trực khuẩn:   : Gram dương (++)
Cầu khuẩn:    : Âm tính
Clue cells    : Âm tính</t>
  </si>
  <si>
    <t xml:space="preserve">Tăng mỡ máu
Theo dõi viêm âm đạo
Nang giáp thùy trái 5x5x7 mm, TIRADS 1
Hai mắt tật khúc xạ 
Viêm mũi dị ứng
Các chỉ số xét nghiệm và chẩn đoán hình ảnh  khác hiện tại trong giới  hạn bình thường. 
</t>
  </si>
  <si>
    <t xml:space="preserve">Tăng mỡ máu: Kiêng dầu mỡ, tập thể dục
Theo dõi viêm âm đạo: Vệ sinh
Nang giáp thùy trái 5x5x7 mm, TIRADS 1: Khám và siêu âm theo dõi hàng năm
Hai mắt tật khúc xạ: Mang kính phù  hợp. 
Viêm mũi dị ứng: Tránh tiếp xúc với khói bụi, khí lạnh. 
Các chỉ số xét nghiệm và chẩn đoán hình ảnh  khác hiện tại trong giới  hạn bình thường. 
</t>
  </si>
  <si>
    <t>Phạm Phương Thảo</t>
  </si>
  <si>
    <t>0.819</t>
  </si>
  <si>
    <t xml:space="preserve">Tăng Cholesterol.
Các chỉ số xét nghiệm và chẩn đoán hình ảnh khác hiện tại trong giới hạn bình thường. </t>
  </si>
  <si>
    <t xml:space="preserve">Tăng Cholesterol: Giảm ăn chất béo.
Các chỉ số xét nghiệm và chẩn đoán hình ảnh khác hiện tại trong giới hạn bình thường. </t>
  </si>
  <si>
    <t>Mai Thị Nhật Tùng</t>
  </si>
  <si>
    <t>0.47</t>
  </si>
  <si>
    <t>TD NANG GIÁP LƯỠI</t>
  </si>
  <si>
    <t xml:space="preserve">TD Nang giáp lưỡi kt # 5.5x5 mm
Hai mắt tật khúc xạ
Các chỉ số xét nghiệm và chẩn đoán hình ảnh khác hiện tại trong giới hạn bình thường.
</t>
  </si>
  <si>
    <t>TD Nang giáp lưỡi : Siêu âm giáp định kỳ
Hai mắt tật khúc xạ : Mang kính phù hợp
Các chỉ số xét nghiệm và chẩn đoán hình ảnh khác hiện tại trong giới hạn bình thường.</t>
  </si>
  <si>
    <t>Lê Thị Bích Phương</t>
  </si>
  <si>
    <t xml:space="preserve">Hai mắt tật khúc xạ 
Đang chỉnh nha. Sức nhai &gt; 90 % </t>
  </si>
  <si>
    <t>Độc thân, chưa qh</t>
  </si>
  <si>
    <t>0.785</t>
  </si>
  <si>
    <t>37.1</t>
  </si>
  <si>
    <t>Hồng cầu niệu (++)( Gần ngày kinh)</t>
  </si>
  <si>
    <t xml:space="preserve">Soi tươi
Trichomonas   : Âm tính 
Hồng cầu      : Âm tính 
Nấm men       : Âm tính 
Nấm sợi       : Âm tính 
Tế bào âm đạo : +
Bạch cầu      : +
Nhuộm Gram
Trực khuẩn:   : Gram dương (+)
Cầu khuẩn:    : Âm tính 
Clue cells    : Âm tính </t>
  </si>
  <si>
    <t xml:space="preserve">Hồng cầu niệu (++)( Gần ngày kinh)
Hai mắt tật khúc xạ 
Đang chỉnh nha. Sức nhai &gt; 90 % 
Các chỉ số xét nghiệm và chẩn đoán hình ảnh khác hiện tại trong giới hạn bình thường </t>
  </si>
  <si>
    <t xml:space="preserve">Hồng cầu niệu (++)( Gần ngày kinh)
Hai mắt tật khúc xạ: Mang kính phù hợp 
Đang chỉnh nha. Sức nhai &gt; 90 %: Điều trị nha khoa 
Các chỉ số xét nghiệm và chẩn đoán hình ảnh khác hiện tại trong giới hạn bình thường </t>
  </si>
  <si>
    <t>Nguyễn Hoàng Bảo Trân</t>
  </si>
  <si>
    <t xml:space="preserve">Hai mắt cận thị
Viêm mũi dị ứng 
R38 mọc lệch. </t>
  </si>
  <si>
    <t xml:space="preserve">Độc thân
TD Bướu sợi tuyến vú trái (BIRADS 3).Nang vú hai bên (BIRADS 2)
</t>
  </si>
  <si>
    <t>Giảm bạch cầu</t>
  </si>
  <si>
    <t>7.28</t>
  </si>
  <si>
    <t>0.866</t>
  </si>
  <si>
    <t xml:space="preserve">TD Bướu sợi tuyến vú trái (BIRADS 3)
Nang vú hai bên (BIRADS 2)
*
</t>
  </si>
  <si>
    <t xml:space="preserve">Giảm bạch cầu. Tăng mỡ máu 
TD Bướu sợi tuyến vú trái kt # 11x5.5 mm(BIRADS 3).Nang vú hai bên (BIRADS 2) (P) 8.5x6 mm, (T) 12x4 mm
Hai mắt cận thị
Viêm mũi dị ứng 
R38 mọc lệch. 
Các chỉ số xét nghiệm và chẩn đoán hình ảnh khác hiện tại trong giới hạn bình thường.
</t>
  </si>
  <si>
    <t xml:space="preserve">Giảm bạch cầu: Xét nghiệm lại công thức máu sau 1 tuần.
Tăng mỡ máu: Kiêng dầu mỡ. Tập thể dục
TD Bướu sợi tuyến vú trái kt # 11x5.5 mm(BIRADS 3).Nang vú hai bên (BIRADS 2) (P) 8.5x6 mm, (T) 12x4 mm: Theo dõi 6 tháng -1 năm
Hai mắt cận thị: Mang kính phù hợp 
Viêm mũi dị ứng: Tránh tiếp xúc với khói bụi, lạnh. 
R38 mọc lệch: Điều trị nha khoa 
Các chỉ số xét nghiệm và chẩn đoán hình ảnh khác hiện tại trong giới hạn bình thường.
</t>
  </si>
  <si>
    <t>Nguyễn Thị Bích Trâm</t>
  </si>
  <si>
    <t>100/51</t>
  </si>
  <si>
    <t xml:space="preserve">Para: 2012, sinh thường 2 lần
 Nhân vú phải (BIRADS 3). Nang vú hai bên (BIRADS 2)
</t>
  </si>
  <si>
    <t>214</t>
  </si>
  <si>
    <t xml:space="preserve">Nhân vú phải (BIRADS 3)
Nang vú hai bên (BIRADS 2)
*
</t>
  </si>
  <si>
    <t xml:space="preserve">Bạch cầu (++)
Nhân vú phải kt # 9x6 mm (BIRADS 3).Nang vú hai bên (Vú phải kt# 8x4 mm, vú trái kt # 7x3.5 mm) (BIRADS 2): 
Nang giáp thùy phải dmax # 10x5 mm (TIRADS 1)
Hai mắt tật khúc xạ 
Các chỉ số xét nghiệm và chẩn đoán hình ảnh khác hiện tại trong giới hạn bình thường </t>
  </si>
  <si>
    <t xml:space="preserve">Bạch cầu (++) : Uống nhiều nước. Không nín tiểu
Nhân vú phải kt # 9x6 mm (BIRADS 3). Nang vú hai bên (Vú phải kt# 8x4 mm, vú trái kt # 7x3.5 mm) (BIRADS 2): Siêu âm vú định kỳ. Kết hợp nhũ ảnh
Nang giáp thùy phải dmax # 10x5 mm (TIRADS 1): Siêu âm giáp định kỳ
Hai mắt tật khúc xạ: Mang kính phù hợp 
Các chỉ số xét nghiệm và chẩn đoán hình ảnh khác hiện tại trong giới hạn bình thường </t>
  </si>
  <si>
    <t>Võ Thị Thanh Nga</t>
  </si>
  <si>
    <t xml:space="preserve">Đang chỉnh nha. Sức nhai &gt; 90% </t>
  </si>
  <si>
    <t>Para : 1001 , Sinh thường</t>
  </si>
  <si>
    <t xml:space="preserve">Đang chỉnh nha. Sức nhai &gt; 90% 
Các chỉ số xét nghiệm và chẩn đoán hình ảnh hiện tại trong giới hạn bình thường </t>
  </si>
  <si>
    <t xml:space="preserve">Đang chỉnh nha. Sức nhai &gt; 90% : Khám và TD chuyên khoa RHM định kỳ 
Các chỉ số xét nghiệm và chẩn đoán hình ảnh hiện tại trong giới hạn bình thường </t>
  </si>
  <si>
    <t>Đoàn Thị Tường Vi</t>
  </si>
  <si>
    <t xml:space="preserve">Para: 1001, sinh thường </t>
  </si>
  <si>
    <t xml:space="preserve">Bạch cầu niệu (+++)
Hồng cầu niệu (+++)
</t>
  </si>
  <si>
    <t xml:space="preserve">NHÂN GIÁP HAI THÙY (TIRADS 1) (theo ACR TIRADS 2017).
* 
</t>
  </si>
  <si>
    <t xml:space="preserve">Bạch cầu niệu (+++). Hồng cầu niệu (+++)
Tăng Cholesterol máu
Nhân giáo 2 thùy, ktmax # 2x3 mm và ktmax # 2.5x5 mm, (TIRADS 1)
Hai mắt tật khúc xạ
Các chỉ số xét nghiệm và chẩn đoán hình ảnh khác hiện tại trong giới hạn bình thường
</t>
  </si>
  <si>
    <t>Bạch cầu niệu (+++). Hồng cầu niệu (+++): TD viêm đường tiết niệu, uống nhiều nước, xét nghiệm lại nước tiểu
Tăng Cholesterol máu: giảm chất béo
Nhân giáo 2 thùy, ktmax # 2x3 mm và ktmax # 2.5x5 mm, (TIRADS 1): Siêu âm giáp định kỳ hằng năm
Hai mắt tật khúc xạ: Mang kính phù hợp
Các chỉ số xét nghiệm và chẩn đoán hình ảnh khác hiện tại trong giới hạn bình thường</t>
  </si>
  <si>
    <t>Trần Thị Minh Hiếu</t>
  </si>
  <si>
    <t>136/75</t>
  </si>
  <si>
    <t>Độc thân. Lộ tuyến cổ tử cung</t>
  </si>
  <si>
    <t xml:space="preserve">Polyp túi mật </t>
  </si>
  <si>
    <t xml:space="preserve">Nang keo thùy phải tuyến giáp ( TIRADS 1) (theo ACR TIRADS 2017).
* 
</t>
  </si>
  <si>
    <t xml:space="preserve">Tăng nhẹ man gan
Polyp túi mật dmax # 6 mm
Nang keo thùy phải tuyến giáp d # 2.5 mm ( TIRADS 1)
Hai mắt tật khúc xạ
Các chỉ số xét nghiệm và chẩn đoán hình ảnh khác hiện tại trong giới hạn bình thường.
</t>
  </si>
  <si>
    <t xml:space="preserve">Tăng nhẹ man gan: Xét nghiệm thêm Viêm gan A,B, C
Polyp túi mật dmax # 6 mm : Siêu âm kiểm tra định kỳ
Nang keo thùy phải tuyến giáp d # 2.5 mm ( TIRADS 1) : Siêu âm giáp kiểm tra định kỳ
Hai mắt tật khúc xạ : Mang kính phù hợp
Các chỉ số xét nghiệm và chẩn đoán hình ảnh khác hiện tại trong giới hạn bình thường.
</t>
  </si>
  <si>
    <t>Nguyễn Hồng Bảo Ngọc</t>
  </si>
  <si>
    <t>128/66</t>
  </si>
  <si>
    <t>Dư cân
Hai mắt tật khúc xạ
Thiếu R41, 31. Sức nhai &gt; 90 %</t>
  </si>
  <si>
    <t xml:space="preserve">Độc thân. Viêm âm đạo do nấm </t>
  </si>
  <si>
    <t xml:space="preserve">Soi tươi
Trichomonas   : Âm tính 
Hồng cầu      : Âm tính 
Nấm men       : +
Nấm sợi       : Âm tính 
Tế bào âm đạo : ++
Bạch cầu      : +
Nhuộm Gram
Trực khuẩn:   : Gram dương (+)
Cầu khuẩn:    : Âm tính 
Clue cells    : Âm tính </t>
  </si>
  <si>
    <t xml:space="preserve">Dư cân
Tăng mỡ máu
Nấm men (+)
Nang keo hai thùy: (P) 3 mm. (T) 6 mm (TIRADS 1)
Viêm âm đạo do nấm 
Hai mắt tật khúc xạ
Thiếu R41, 31. Sức nhai &gt; 90 % 
Các chỉ số xét nghiệm và chẩn đoán hình ảnh khác hiện tại trong giới hạn bình thường 
</t>
  </si>
  <si>
    <t xml:space="preserve">Dư cân. Tăng mỡ máu: Kiêng dầu mỡ. Tập thể dục
Nang keo hai thùy: (P) 3 mm. (T) 6 mm (TIRADS 1): Siêu âm giáp định kỳ hằng năm
Nấm men (+) (Viêm âm đạo do nấm): Dùng thuốc theo đơn SPK
Hai mắt tật khúc xạ: Mang kính phù hợp 
Thiếu R41, 31. Sức nhai &gt; 90 %: Điều trị nha khoa 
Các chỉ số xét nghiệm và chẩn đoán hình ảnh khác hiện tại trong giới hạn bình thường 
</t>
  </si>
  <si>
    <t>Tưởng Thị Thanh Tâm</t>
  </si>
  <si>
    <t xml:space="preserve">Băng bột do gãy xương cằng chân (cách đây 17 năm)
Hai mắt tật khúc xạ
Viêm mũi dị ứng
</t>
  </si>
  <si>
    <t xml:space="preserve">Băng bột do gãy xương cằng chân (cách đây 17 năm)
Hai mắt tật khúc xạ
Viêm mũi dị ứng
Các chỉ số xét nghiệm và chẩn đoán hình ảnh khác hiện tại trong giới hạn bình thường.
</t>
  </si>
  <si>
    <t xml:space="preserve">Băng bột do gãy xương cằng chân (cách đây 17 năm)
Hai mắt tật khúc xạ : Mang kính phù hợp
Viêm mũi dị ứng : Tránh tiếp xúc khói, bụi, lạnh
Các chỉ số xét nghiệm và chẩn đoán hình ảnh khác hiện tại trong giới hạn bình thường.
</t>
  </si>
  <si>
    <t>Nguyễn Thị Thu Bình</t>
  </si>
  <si>
    <t>Para: 0000</t>
  </si>
  <si>
    <t>0.647</t>
  </si>
  <si>
    <t>11.3</t>
  </si>
  <si>
    <t xml:space="preserve">Bạch cầu niệu (+++)
</t>
  </si>
  <si>
    <t xml:space="preserve">Bạch cầu niệu (+++)
Hai mắt tật khúc xạ
Viêm mũi dị ứng
Các chỉ số xét nghiệm và chẩn đoán hình ảnh khác hiện tại trong giới hạn bình thường
</t>
  </si>
  <si>
    <t>Bạch cầu niệu (+++): Uống nhiều nước, không nhịn tiểu, vệ sinh phụ nữ
Hai mắt tật khúc xạ: Mang kính phù hợp
Viêm mũi dị ứng: Tránh tiếp xúc khói bụi, lạnh
Các chỉ số xét nghiệm và chẩn đoán hình ảnh khác hiện tại trong giới hạn bình thường</t>
  </si>
  <si>
    <t>Lê Thị Kim Phượng</t>
  </si>
  <si>
    <t>Hai mắt tật khúc xạ
Cao răng 2 hàm.</t>
  </si>
  <si>
    <t>Para : 2002, Sinh thường 2 lần</t>
  </si>
  <si>
    <t xml:space="preserve">Tăng Cholesterol máu
Hai mắt tật khúc xạ
Cao răng 2 hàm.
Các chỉ số xét nghiệm và chẩn đoán hình ảnh khác hiện tại trong giới hạn bình thường </t>
  </si>
  <si>
    <t xml:space="preserve">Tăng Cholesterol máu: Tập thể dục
Hai mắt tật khúc xạ:Mang kính phù hợp
Cao răng 2 hàm: Lấy cao răng định kỳ
Các chỉ số xét nghiệm và chẩn đoán hình ảnh khác hiện tại trong giới hạn bình thường </t>
  </si>
  <si>
    <t>Lê Thị Mận</t>
  </si>
  <si>
    <t>Cao răng hai hàm</t>
  </si>
  <si>
    <t xml:space="preserve">Nhân giáp thùy phải (TIRADS 2) (theo ACR TIRADS 2017).
TD Nang giáp lưỡi.
* 
</t>
  </si>
  <si>
    <t xml:space="preserve">Nhân giáp thùy phải kt # 5.5x3 mm (TIRADS 2). TD Nang giáp lưỡi kt # 5.4x4.5 mm
Cao răng hai hàm
Các chỉ số xét nghiệm và chẩn đoán hình ảnh khác hiện tại trong giới hạn bình thường.
</t>
  </si>
  <si>
    <t xml:space="preserve">Nhân giáp thùy phải kt # 5.5x3 mm (TIRADS 2). TD Nang giáp lưỡi kt # 5.4x4.5 mm : Siêu âm giáp kiểm tra định kỳ
Cao răng hai hàm : Lấy cao răng định kỳ
Các chỉ số xét nghiệm và chẩn đoán hình ảnh khác hiện tại trong giới hạn bình thường.
</t>
  </si>
  <si>
    <t>Trần Thị Kim Ngân</t>
  </si>
  <si>
    <t>140/71</t>
  </si>
  <si>
    <t xml:space="preserve">Para: 1001, sinh thường 
</t>
  </si>
  <si>
    <t>11.1</t>
  </si>
  <si>
    <t xml:space="preserve">Bạch cầu niệu (++)
Cao răng 2 hàm. 
Các chỉ số xét nghiệm và chẩn đoán hình ảnh  khác hiện tại trong giới  hạn bình thường. </t>
  </si>
  <si>
    <t xml:space="preserve">Bạch cầu niệu (++): Uống nhiều nước
Cao răng 2 hàm: Lấy cao răng định kỳ 
Các chỉ số xét nghiệm và chẩn đoán hình ảnh  khác hiện tại trong giới  hạn bình thường. </t>
  </si>
  <si>
    <t>Đỗ Thị Dung</t>
  </si>
  <si>
    <t>Hai mắt cận thị
R26 sâu. R38 mọc lệch. 
Viêm âm hộ do nấm</t>
  </si>
  <si>
    <t>Độc thân. Viêm âm hộ do nấm</t>
  </si>
  <si>
    <t>0.53</t>
  </si>
  <si>
    <t>Soi tươi
Trichomonas   : Âm tính
Hồng cầu      : Âm tính
Nấm men       : ++
Nấm sợi       : Âm tính
Tế bào âm đạo : ++
Bạch cầu      : ++
Nhuộm Gram
Trực khuẩn:   : Gram dương (+)
Cầu khuẩn:    : Âm tính
Clue cells    : Âm tính</t>
  </si>
  <si>
    <t xml:space="preserve">Soi tươi dịch âm đạo: Nấm men (++)
Hai mắt cận thị
R26 sâu. R38 mọc lệch. 
Viêm âm hộ do nấm
Các chỉ số xét nghiệm và chẩn đoán hình ảnh khác hiện tại trong giới hạn bình thường.
</t>
  </si>
  <si>
    <t xml:space="preserve">Soi tươi dịch âm đạo: Nấm men (++): Dùng thuốc theo đơn sản phụ khoa
Hai mắt cận thị: Mang kính phù hợp 
R26 sâu. R38 mọc lệch: Điều trị nha khoa  
Các chỉ số xét nghiệm và chẩn đoán hình ảnh khác hiện tại trong giới hạn bình thường.
</t>
  </si>
  <si>
    <t>Lê Thị Trinh Nữ</t>
  </si>
  <si>
    <t>Phẫu thuật cắt tuyến giáp năm 2018 bướu giáp
Hai mắt tật khúc xạ
R38, 48 mọc lệch.</t>
  </si>
  <si>
    <t>Para: 0000. Lộ tuyến cổ tử cung</t>
  </si>
  <si>
    <t xml:space="preserve">Nhân giảm âm nhẹ vùng hố giáp trái (TIRADS 3) (theo ACR TIRADS 2017).
* 
</t>
  </si>
  <si>
    <t xml:space="preserve">Phẫu thuật cắt tuyến giáp năm 2018 bướu giáp
Nhân giảm âm nhẹ vùng hố giáp trái kt # 8.5x7 mm (TIRADS 3)
Hai mắt tật khúc xạ
R38, 48 mọc lệch
Các chỉ số xét nghiệm và chẩn đoán hình ảnh khác hiện tại trong giới hạn bình thường.
</t>
  </si>
  <si>
    <t xml:space="preserve">Phẫu thuật cắt tuyến giáp năm 2018 bướu giáp
Nhân giảm âm nhẹ vùng hố giáp trái kt # 8.5x7 mm (TIRADS 3) : Siêu âm giáp kiểm tra định kỳ
Hai mắt tật khúc xạ : Mang kính phù hợp
R38, 48 mọc lệch : Điều trị nha khoa
Các chỉ số xét nghiệm và chẩn đoán hình ảnh khác hiện tại trong giới hạn bình thường.
</t>
  </si>
  <si>
    <t>Nguyễn Thị Hậu</t>
  </si>
  <si>
    <t xml:space="preserve">Hai mắt tật khúc xạ 
Viêm mũi dị ứng
Mất R47. Sức nhai &gt; 90 %
Sinh mổ 1 lần 
</t>
  </si>
  <si>
    <t>Para 1011, sinh mổ 1 lần</t>
  </si>
  <si>
    <t xml:space="preserve">Hai mắt tật khúc xạ 
Viêm mũi dị ứng
Mất R47. Sức nhai &gt; 90 % 
Sinh mổ 1 lần 
Các chỉ số xét nghiệm và chẩn đoán hình ảnh hiện tại trong giới hạn bình thường.
</t>
  </si>
  <si>
    <t xml:space="preserve">Hai mắt tật khúc xạ : Mang kính phù hợp
Viêm mũi dị ứng : Tránh tiếp xúc khói, bụi, lạnh
Mất R47. Sức nhai &gt; 90 % :Điều trị nha khoa
Sinh mổ 1 lần 
Các chỉ số xét nghiệm và chẩn đoán hình ảnh hiện tại trong giới hạn bình thường.
</t>
  </si>
  <si>
    <t>Võ Thị Hồng Hưởng</t>
  </si>
  <si>
    <t xml:space="preserve">Mắt trái tật khúc xạ
R36, 37, 46, 47 sâu.
</t>
  </si>
  <si>
    <t>Para : 0000</t>
  </si>
  <si>
    <t>0.972</t>
  </si>
  <si>
    <t>Bạch cầu niệu 25 (+). Protein (+) : theo dõi nhiễm khuẩn niệu</t>
  </si>
  <si>
    <t>Soi tươi
Trichomonas   : Âm tính
Hồng cầu      : Âm tính
Nấm men       : Âm tính
Nấm sợi       : Âm tính
Tế bào âm đạo : +
Bạch cầu      : +
Nhuộm Gram
Trực khuẩn:   : Gram dương (+++)
Cầu khuẩn:    : Âm tính
Clue cells    : Âm tính</t>
  </si>
  <si>
    <t xml:space="preserve">Bạch cầu niệu 25 (+). Protein (+) (theo dõi nhiễm khuẩn niệu
Viêm âm đạo
Mắt trái tật khúc xạ
R36, 37, 46, 47 sâu.
Các chỉ số xét nghiệm và chẩn đoán hình ảnh  khác hiện tại trong giới  hạn bình thường. </t>
  </si>
  <si>
    <t xml:space="preserve">Bạch cầu niệu 25 (+). Protein (+) (theo dõi nhiễm khuẩn niệu): Vệ sinh
Viêm âm đạo: Vệ sinh, đặt thuốc
Mắt trái tật khúc xạ: Mang kính phù  hợp. 
R36, 37, 46, 47 sâu: Điều trị nha khoa.
Các chỉ số xét nghiệm và chẩn đoán hình ảnh  khác hiện tại trong giới  hạn bình thường. </t>
  </si>
  <si>
    <t>Hồ Huy Hiếu</t>
  </si>
  <si>
    <t xml:space="preserve">Tăng huyết áp giới hạn 
Hai mắt tật khúc xạ 
Viêm mũi dị ứng 
Mất R25, 46. Sức nhai &gt; 81 % </t>
  </si>
  <si>
    <t xml:space="preserve">Gan nhiễm mỡ độ I. Nang thận phải d # 24 mm
Tăng huyết áp giới hạn 
Hai mắt tật khúc xạ 
Viêm mũi dị ứng 
Mất R25, 46. Sức nhai &gt; 81 % 
Các chi số xét nghiệm và chẩn đoán hình ảnh khác hiện tại trong giới hạn bình thường </t>
  </si>
  <si>
    <t xml:space="preserve">Gan nhiễm mỡ độ I: Hạn chế dầu mỡ. Tập thể dục 
Nang thận phải d # 24 mm: Siêu âm bụng định kỳ  
Tăng huyết áp giới hạn: Hạn chế ăn muối, thường xuyên theo dõi huyết áp
Hai mắt tật khúc xạ: Mang kính phù hợp 
Viêm mũi dị ứng: Tránh tiếp xúc với khói bụi, lạnh 
Mất R25, 46. Sức nhai &gt; 81 %: Điều trị nha khoa 
Các chi số xét nghiệm và chẩn đoán hình ảnh khác hiện tại trong giới hạn bình thường </t>
  </si>
  <si>
    <t>Trần Hữu Phước</t>
  </si>
  <si>
    <t>Hai mắt tật khúc xạ.
Vẹo vách ngăn sang trái.
Chân R36. Mất R46. Sức nhai &gt; 81 %.</t>
  </si>
  <si>
    <t>Tăng men gan. Tăng mỡ máu.
Gan nhiễm mỡ độ I.
Hai mắt tật khúc xạ.
Vẹo vách ngăn sang trái.
Chân R36. Mất R46. Sức nhai &gt; 81 %.
Các kết quả xét nghiệm và chẩn đoán hình ảnh khác trong giới hạn bình thường.</t>
  </si>
  <si>
    <t>Tăng men gan. Tăng mỡ máu. Gan nhiễm mỡ độ I: Hạn chế rượu bia, mỡ, nội tạng động vật. Tập thể dục đều. Kiểm tra lại men gan, mỡ máu sau 01 tháng. Xét nghiệm thêm Viêm gan A,B, C
Hai mắt tật khúc xạ: Mang kính phù hợp.
Vẹo vách ngăn sang trái.
Chân R36. Mất R46. Sức nhai &gt; 81 %: Điều trị nha khoa.
Các kết quả xét nghiệm và chẩn đoán hình ảnh khác trong giới hạn bình thường.</t>
  </si>
  <si>
    <t>Trần Duy Quốc</t>
  </si>
  <si>
    <t>Hai mắt tật khúc xạ.
R16, 17 sâu. Mất R36, 46. Sức nhai &gt; 81 %.</t>
  </si>
  <si>
    <t>HIỆN TẠI KHÔNG THẤY HÌNH ẢNH BẤT THƯỜNG TIM PHỔI.
Trục cột sống vẹo khoảng 20 độ.</t>
  </si>
  <si>
    <t xml:space="preserve">Trục cột sống vẹo khoảng 20 độ.
Polyp túi mật d # 6 mm.
Hai mắt tật khúc xạ.
R16, 17 sâu. Mất R36, 46. Sức nhai &gt; 81 %.
Các chỉ số xét nghiệm và chẩn đoán hình ảnh khác hiện tại trong giới hạn bình thường. </t>
  </si>
  <si>
    <t xml:space="preserve">Trục cột sống vẹo khoảng 20 độ: Ngồi làm việc đúng tư thế.
Polyp túi mật d # 6 mm: Theo dõi định kỳ hằng năm.
Hai mắt tật khúc xạ: Mang kính phù hợp.
R16, 17 sâu. Mất R36, 46. Sức nhai &gt; 81 %: Điều trị nha khoa.
Các chỉ số xét nghiệm và chẩn đoán hình ảnh khác hiện tại trong giới hạn bình thường. </t>
  </si>
  <si>
    <t>Phạm Viết Thuận</t>
  </si>
  <si>
    <t xml:space="preserve">Tật 06 ngón. Bàn tay phải có 06 ngón (Thừa 01 ngón 01)
Dư cân
Vẹo vách ngăn sang trái 
Mất R36. R38 mọc lệch. Sức nhai &gt; 90 % </t>
  </si>
  <si>
    <t xml:space="preserve">Dư cân
Bàn tay phải có 06 ngón (Thừa 01 ngón 01)
Rối loạn công thức bạch cầu. Tăng Glucose (Sau ăn). Tăng Acid Uric. Tăng mỡ máu.
Gan nhiễm mỡ độ II
Tiền loãng xương
Vẹo vách ngăn sang trái 
Mất R36. R38 mọc lệch. Sức nhai &gt; 90 % 
Các chỉ số xét nghiệm và chẩn đoán hình ảnh khác hiện tại trong giới hạn bình thường </t>
  </si>
  <si>
    <t xml:space="preserve">Bàn tay phải có 06 ngón (Thừa 01 ngón 01)
Dư cân. Tăng mỡ máu. Tăng Acid Uric. Gan nhiễm mỡ độ II: Kiêng ăn nội tạng động vật, kiêng bia rượu, dầu mỡ. Tập thể dục
Rối loạn công thức bạch cầu: Kiểm tra lại công thức máu
Tăng Glucose (Sau ăn): Nhịn đói kiểm tra lại Glucose máu
Tiền loãng xương: Tập thể dục, tắm nắng, bổ sung calci
Vẹo vách ngăn sang trái
Mất R36. R38 mọc lệch. Sức nhai &gt; 90 %: Điều trị nha khoa 
Các chỉ số xét nghiệm và chẩn đoán hình ảnh khác hiện tại trong giới hạn bình thường </t>
  </si>
  <si>
    <t>Lê Văn Linh</t>
  </si>
  <si>
    <t xml:space="preserve">Tăng huyết áp
Hai mắt tật khúc xạ
Chân 16. Mất R36. Sức nhai &gt; 81 % </t>
  </si>
  <si>
    <t>Tăng HCT, HGB
Giảm MCHC</t>
  </si>
  <si>
    <t>81.9</t>
  </si>
  <si>
    <t>TD ĐẢO GAN LÀNH/ GAN NHIỄM MỠ ĐỘ II</t>
  </si>
  <si>
    <t xml:space="preserve">Nhân thuỳ phải tuyến giáp ( TIRADS  4) (theo ACR TIRADS 2017).
Nốt vôi nhu mô thuỳ phải tuyến giáp
* 
</t>
  </si>
  <si>
    <t xml:space="preserve">Tăng huyết áp
Tăng HCT, HGB. Giảm MCHC
Viêm gan. Tăng mỡ máu
TD đảo gan lành kt # 24x33 mm/ gan nhiễm mỡ độ II
Nhân thuỳ phải tuyến giáp kt # 4x4 mm( TIRADS  4) .Nốt vôi nhu mô thuỳ phải tuyến giáp kt # 5.5x6 mm
Hai mắt tật khúc xạ
Chân 16. Mất R36. Sức nhai &gt; 81 % 
Các chỉ số xét nghiệm và chẩn đoán hình ảnh khác hiện tại trong giới hạn bình thường 
</t>
  </si>
  <si>
    <t xml:space="preserve">Tăng huyết áp: Ăn nhạt, thường xuyên theo dõi huyết áp
Tăng HCT, HGB. Giảm MCHC: Uống nhiều nước
Viêm gan. Tăng mỡ máu. Gan nhiễm mỡ độ II : Hạn chế rượu bia, dầu mỡ, tập thể dục, xét nghiệm HbsAg, Anti HCV
TD đảo gan lành kt # 24x33 mm: Siêu âm bụng định kỳ 
Nhân thuỳ phải tuyến giáp kt # 4x4 mm( TIRADS  4). Nốt vôi nhu mô thuỳ phải tuyến giáp kt # 5.5x6 mm: FNA nhân giáp
Hai mắt tật khúc xạ:  Mang kính phù hợp
Chân 16. Mất R36. Sức nhai &gt; 81 % :Điều trị nha khoa
Các chỉ số xét nghiệm và chẩn đoán hình ảnh khác hiện tại trong giới hạn bình thường 
</t>
  </si>
  <si>
    <t>Cao Đỗ Vương</t>
  </si>
  <si>
    <t>Dư cân 
Hai mắt tật khúc xạ 
Cao răng 2 hàm</t>
  </si>
  <si>
    <t>Gan nhiễm mỡ độ II.
Polyp túi mật.</t>
  </si>
  <si>
    <t xml:space="preserve">Gan nhiễm mỡ độ II. Polyp túi mật d &lt; 7 mm
Nang keo thùy trái tuyến giáp d # 4 mm. (TIRADS 1)
Dư cân 
Hai mắt tật khúc xạ 
Cao răng 2 hàm
Các chi số xét nghiệm và chẩn đoán hình ảnh khác hiện tại trong giới hạn bình thường </t>
  </si>
  <si>
    <t xml:space="preserve">Gan nhiễm mỡ độ II. Dư cân: Hạn chế dầu mỡ. Tập thể dục 
Polyp túi mật d &lt; 7 mm: Siêu âm bụng định kỳ  
Nang keo thùy trái tuyến giáp d # 4 mm. (TIRADS 1): Siêu âm giáp định kỳ
Hai mắt tật khúc xạ: Mang kính phù hợp 
Cao răng 2 hàm: Lấy cao răng định kỳ 
Các chi số xét nghiệm và chẩn đoán hình ảnh khác hiện tại trong giới hạn bình thường </t>
  </si>
  <si>
    <t>Phạm Như Thắng</t>
  </si>
  <si>
    <t xml:space="preserve">Dư cân
Hai mắt cận thị
Chân R16. R37 vỡ lớn. Sức nhai &gt; 81 % </t>
  </si>
  <si>
    <t>331</t>
  </si>
  <si>
    <t>9.03</t>
  </si>
  <si>
    <t>14.11</t>
  </si>
  <si>
    <t>1.81</t>
  </si>
  <si>
    <t>Glucose niệu (++++). Ketones niệu (++)</t>
  </si>
  <si>
    <t xml:space="preserve">Dư cân
Đái đường 2 :Tăng Glucose /HbA1C 9,58%. 
Glucose niệu (++++). Ketones niệu (++)
Tăng Gamma GT. Tăng mỡ máu
Gan nhiễm mỡ độ II
Hai mắt cận thị
Chân R16. R37 vỡ lớn. Sức nhai &gt; 81 % 
Các chỉ số xét nghiệm và chẩn đoán hình ảnh khác hiện tại trong giới hạn bình thường </t>
  </si>
  <si>
    <t xml:space="preserve">Dư cân. Tăng Gamma GT. Tăng mỡ máu. Gan nhiễm mỡ độ II: Kiêng bia rượu, dầu mỡ. Tập thể dục
Đái đường 2: Kiêng ngọt. Điều trị theo đơn
Hai mắt cận thị: Mang kính phù hợp
Chân R16. R37 vỡ lớn. Sức nhai &gt; 81 %: Điều trị nha khoa 
Các chỉ số xét nghiệm và chẩn đoán hình ảnh khác hiện tại trong giới hạn bình thường </t>
  </si>
  <si>
    <t>Nguyễn Duy Linh</t>
  </si>
  <si>
    <t xml:space="preserve">Viêm mũi dị ứng
Mất R26,36,46. R47 sâu. Sức nhai &gt;81% </t>
  </si>
  <si>
    <t>428</t>
  </si>
  <si>
    <t>87.7</t>
  </si>
  <si>
    <t>461</t>
  </si>
  <si>
    <t xml:space="preserve">Tăng Acid uric. Tăng men gan. Tăng mỡ máu 
Viêm mũi dị ứng
Mất R26,36,46. R47 sâu. Sức nhai &gt;81% 
Gan nhiễm mỡ độ I
Các chỉ số xét nghiệm và chẩn đoán hình ảnh khác hiện tại trong giới hạn bình thường
</t>
  </si>
  <si>
    <t xml:space="preserve">Tăng Acid uric. Tăng men gan. Tăng mỡ máu. Gan nhiễm mỡ độ I: Hạn chế bia rượu, thuốc lá, dầu mỡ. Tăng vận động, uống nhiều nước. Điều trị thuốc mỡ máu theo đơn. Xét nghiệm thêm Viêm gan A,B,C
Viêm mũi dị ứng: Tránh tiếp xúc khói, bụi, lạnh 
Mất R26,36,46. R47 sâu. Sức nhai &gt;81% : Điều trị nha khoa  
Các chỉ số xét nghiệm và chẩn đoán hình ảnh khác hiện tại trong giới hạn bình thường
</t>
  </si>
  <si>
    <t>Hai mắt tật khúc xạ.
Para: 2003, sinh mổ 2 lần (1 lần mổ sinh đôi). Polyp nhỏ ống cổ tử cung</t>
  </si>
  <si>
    <t>Para: 2003, sinh mổ 2 lần (1 lần mổ sinh đôi). Polyp nhỏ ống cổ tử cung
Nốt vôi hóa vú trái (BIRADS 2)</t>
  </si>
  <si>
    <t xml:space="preserve">Nốt vôi hóa vú trái (BIRADS 2)
*
</t>
  </si>
  <si>
    <t>Tăng GGT.
Gan nhiễm mỡ độ I. Nang thận phải kt # 11x10 mm.
Nốt vôi hóa vú trái kt # 3x3.5 mm (BIRADS 2).
Nang nhỏ thùy phải tuyến giáp kt # 3x2 mm (TIRADS 1). 
Hai mắt tật khúc xạ.
Para: 2003, sinh mổ 2 lần (1 lần mổ sinh đôi). Polyp nhỏ ống cổ tử cung
Các kết quả xét nghiệm và chẩn đoán hình ảnh khác trong giới hạn bình thường.</t>
  </si>
  <si>
    <t>Tăng GGT. Gan nhiễm mỡ độ I: Kiêng dầu mỡ, bia rượu. Tập thể dục.
Nang thận phải kt # 11x10 mm: Siêu âm bụng định kỳ.
Nốt vôi hóa vú trái kt # 3x3.5 mm (BIRADS 2): Siêu âm vú hằng năm.
Nang nhỏ thùy phải tuyến giáp kt # 3x2 mm (TIRADS 1): Siêu âm giáp hằng năm.
Hai mắt tật khúc xạ: Mang kính phù hợp.
Para: 2003, sinh mổ 2 lần (1 lần mổ sinh đôi). Polyp nhỏ ống cổ tử cung.
Các kết quả xét nghiệm và chẩn đoán hình ảnh khác trong giới hạn bình thường.</t>
  </si>
  <si>
    <t>Châu Lệ Hằng</t>
  </si>
  <si>
    <t xml:space="preserve">Độc thân . Đang mang thai # 8 tuần </t>
  </si>
  <si>
    <t>0.693</t>
  </si>
  <si>
    <t>SIÊU ÂM BỤNG HIỆN TẠI CHƯA THẤY BẤT THƯỜNG.
ĐƠN THAI SỐNG TRONG BUỒNG TỬ CUNG # 8 TUẦN</t>
  </si>
  <si>
    <t xml:space="preserve">Đơn thai sống trong buồng tử cung # 8 tuần
Hai mắt tật khúc xạ 
Các chỉ số xét nghiệm và chẩn đoán hình ảnh  khác hiện tại trong giới  hạn bình thường. </t>
  </si>
  <si>
    <t xml:space="preserve">Đơn thai sống trong buồng tử cung # 8 tuần: Khám thai định kỳ
Hai mắt tật khúc xạ: Mang kính phù hợp
Các chỉ số xét nghiệm và chẩn đoán hình ảnh  khác hiện tại trong giới hạn bình thường. </t>
  </si>
  <si>
    <t>Phan Thị Mỹ Vương</t>
  </si>
  <si>
    <t xml:space="preserve">Hai mắt tật khúc xạ
Chân R46, 36. Sức nhai &gt; 81 % </t>
  </si>
  <si>
    <t xml:space="preserve">Tăng mỡ máu
TD viêm âm đạo
Hai mắt tật khúc xạ
Chân R46, 36. Sức nhai &gt; 81 % 
Các chỉ số xét nghiệm và chẩn đoán hình ảnh khác hiện tại trong giới hạn bình thường
</t>
  </si>
  <si>
    <t>Tăng mỡ máu: Kiêng dầu mỡ, tập thẻ dục
TD viêm âm đạo: Giữ vệ sinh
Hai mắt tật khúc xạ: Mang kính phù hợp
Chân R46, 36. Sức nhai &gt; 81 %: Điều trị nha khoa
Các chỉ số xét nghiệm và chẩn đoán hình ảnh khác hiện tại trong giới hạn bình thường</t>
  </si>
  <si>
    <t>Nguyễn Thị Hồng Hạnh</t>
  </si>
  <si>
    <t xml:space="preserve">Hai mắt sau phẫu thuật tật khúc xạ
Amydan quá phát
Mất R46. Sức nhai &gt; 90 % 
Para : 2002. Sinh mổ 2 lần
</t>
  </si>
  <si>
    <t xml:space="preserve">Para : 2002. Sinh mổ 2 lần
Cấu trúc dạng ống chủ yếu trong mô mỡ trước vú trái : Chưa loại trừ giãn khu trú tĩnh mạch
</t>
  </si>
  <si>
    <t>Tăng bạch cầu.</t>
  </si>
  <si>
    <t xml:space="preserve">VÚ PHẢI: HIỆN TẠI CHƯA PHÁT HIỆN BẤT THƯỜNG, BIRADS 1
VÚ TRÁI: HIỆN TẠI CHƯA PHÁT HIỆN BẤT THƯỜNG, BIRADS 1
CẤU TRÚC DẠNG ỐNG CHỦ YẾU TRONG MÔ MỠ TRƯỚC VÚ TRÁI: CHƯA LOẠI TRỪ GIÃN KHU TRÚ TĨNH MẠCH
*
</t>
  </si>
  <si>
    <t>Soi tươi
Trichomonas   : Âm tính
Hồng cầu      : Âm tính
Nấm men       : Âm tính
Nấm sợi       : Âm tính
Tế bào âm đạo : +++
Bạch cầu      : +
Nhuộm Gram
Trực khuẩn:   : Gram dương (+)
Cầu khuẩn:    : Âm tính
Clue cells    : Âm tính</t>
  </si>
  <si>
    <t xml:space="preserve">Một số nốt sẩn ngứa kích thước nhỏ khoảng đầu bút bi.
Tăng men gan. Tăng bạch cầu.
Cấu trúc dạng ống chủ yếu trong mô mỡ trước vú trái : Chưa loại trừ giãn khu trú tĩnh mạch
Hai mắt sau phẫu thuật tật khúc xạ
Amydan quá phát
Mất R46. Sức nhai &gt; 90 % 
Para : 2002. Sinh mổ 2 lần
Các chỉ số xét nghiệm và chẩn đoán hình ảnh khác hiện tại trong giới hạn bình thường.
</t>
  </si>
  <si>
    <t xml:space="preserve">Một số nốt sẩn ngứa kích thước nhỏ khoảng đầu bút bi./ Tăng bạch cầu: Kiểm tra thêm ký sinh trùng 
Tăng men gan: Kiểm tra thêm viêm gan A, B, C.
Cấu trúc dạng ống chủ yếu trong mô mỡ trước vú trái : Chưa loại trừ giãn khu trú tĩnh mạch: MRI vú có tiêm thuốc hoặc theo dõi thêm.
Hai mắt sau phẫu thuật tật khúc xạ: Mang kính phù hợp
Amydan quá phát: Tránh uống nước đá lạnh
Mất R46. Sức nhai &gt; 90 %: Điều trị nha khoa 
Para : 2002. Sinh mổ 2 lần
Các chỉ số xét nghiệm và chẩn đoán hình ảnh khác hiện tại trong giới hạn bình thường.
</t>
  </si>
  <si>
    <t>Lê Thị Thu Mỹ</t>
  </si>
  <si>
    <t>Dư cân
Hai mắt tật khúc xạ
Viêm họng mạn
Mất R36. Chân R46, 48. Sức nhai &gt; 81 % 
Sinh mổ 1 lần.</t>
  </si>
  <si>
    <t>Para : 1001. Sinh mổ 1 lần. Lộ tuyến cổ tử cung
 Nang vú trái (BIRADS 2)</t>
  </si>
  <si>
    <t xml:space="preserve">Nang vú trái (BIRADS 2)
Xin vui lòng mang theo kết quả để đối chiếu trong lần thăm khám kế tiếp
</t>
  </si>
  <si>
    <t xml:space="preserve">Nang giáp keo thùy trái (TIRADS 1) (theo ACR TIRADS 2017).
* 
</t>
  </si>
  <si>
    <t>Soi tươi
Trichomonas   : Âm tính
Hồng cầu      : Âm tính
Nấm men       : Âm tính
Nấm sợi       : Âm tính
Tế bào âm đạo : ++
Bạch cầu      : +++
Nhuộm Gram
Trực khuẩn:   : Gram dương (+)
Cầu khuẩn:    : Âm tính
Clue cells    : Âm tính</t>
  </si>
  <si>
    <t>Dư cân
Hồng cầu niệu (++)
Gan nhiễm mỡ độ I
Nang vú trái kt # 32x13 mm(BIRADS 2)
Nang giáp keo thùy trái d # 3 mm (TIRADS 1) 
Hai mắt tật khúc xạ
Viêm họng mạn
Mất R36. Chân R46, 48. Sức nhai &gt; 81 % 
 Sinh mổ 1 lần.
Các chỉ số xét nghiệm và chẩn đoán hình ảnh khác hiện tại trong giới hạn bình thường</t>
  </si>
  <si>
    <t>Dư cân. Gan nhiễm mỡ độ I: Giảm ăn chất béo đồ ngọt, tăng vận động thể lực
Hồng cầu niệu (++): Xét nghiệm lại nước tiểu lần 2
Nang vú trái kt # 32x13 mm(BIRADS 2): Siêu âm vú mối 6 tháng
Nang giáp keo thùy trái d # 3 mm (TIRADS 1) : Siêu âm giáp mỗi 6 tháng
Hai mắt tật khúc xạ: Mang kính phù hợp
Viêm họng mạn: Khám chuyên khoa TMH
Mất R36. Chân R46, 48. Sức nhai &gt; 81 % :Điều trị nha khoa
 Sinh mổ 1 lần.
Các chỉ số xét nghiệm và chẩn đoán hình ảnh khác hiện tại trong giới hạn bình thường</t>
  </si>
  <si>
    <t>Trần Thị Minh Uyên</t>
  </si>
  <si>
    <t>Hai mắt tật khúc xạ 
Chân R36. Mất R46. Sức nhai &gt; 81 %</t>
  </si>
  <si>
    <t>0.891</t>
  </si>
  <si>
    <t>7.13</t>
  </si>
  <si>
    <t xml:space="preserve">Nang giáp keo hai thùy (P) &lt; 3 mm, (T) &lt; 4 mm, TIRADS 1
Hai mắt tật khúc xạ 
Chân R36. Mất R46. Sức nhai &gt; 81 % 
Các chỉ số xét nghiệm và chẩn đoán hình ảnh  khác hiện tại trong giới  hạn bình thường. </t>
  </si>
  <si>
    <t xml:space="preserve">Nang giáp keo hai thùy (P) &lt; 3 mm, (T) &lt; 4 mm, TIRADS 1: Siêu âm giáp định kỳ
Hai mắt tật khúc xạ: Mang kính phù  hợp. 
Chân R36. Mất R46. Sức nhai &gt; 81 %: Điều trị nha khoa  
Các chỉ số xét nghiệm và chẩn đoán hình ảnh  khác hiện tại trong giới  hạn bình thường. </t>
  </si>
  <si>
    <t>Phạm Thị Trà Giang</t>
  </si>
  <si>
    <t>Độc thân, chưa qh
Nhân vú trái (BIRADS 2). Nang vú hai bên (BIRADS 2)</t>
  </si>
  <si>
    <t>9.8</t>
  </si>
  <si>
    <t xml:space="preserve">Nhân vú trái (BIRADS 2).
Nang vú hai bên (BIRADS 2).
*
</t>
  </si>
  <si>
    <t>Polyp túi mật dmax # 4.5 mm.
Nhân vú trái kt # 6x3 mm (BIRADS 2). Nang vú hai bên (P) d # 3.5 mm và (T) d # 3.5 mm (BIRADS 2).
Nang keo thùy phải d # 3.5 mm (TIRADS 1).
Hai mắt tật khúc xạ.
Các kết quả xét nghiệm và chẩn đoán hình ảnh khác trong giới hạn bình thường.</t>
  </si>
  <si>
    <t>Polyp túi mật dmax # 4.5 mm: Siêu âm bụng theo dõi định kỳ 1 năm/lần.
Nhân vú trái kt # 6x3 mm (BIRADS 2). Nang vú hai bên (P) d # 3.5 mm và (T) d # 3.5 mm (BIRADS 2): Siêu âm vú kiểm tra sau 01 năm.
Nang keo thùy phải d # 3.5 mm (TIRADS 1): Siêu âm giáp theo dõi định kỳ.
Hai mắt tật khúc xạ: Mang kính phù hợp.
Các kết quả xét nghiệm và chẩn đoán hình ảnh khác trong giới hạn bình thường.</t>
  </si>
  <si>
    <t>Trần Thị Kiều Oanh</t>
  </si>
  <si>
    <t>Mất R36, 46. Sức nhai &gt; 81 % 
Para : 2002, sinh mổ 2 lần</t>
  </si>
  <si>
    <t xml:space="preserve">Para : 2002, sinh mổ 2 lần. Viêm âm đạo </t>
  </si>
  <si>
    <t>Dương tính (277.3)</t>
  </si>
  <si>
    <t>Soi tươi
Trichomonas   : Âm tính
Hồng cầu      : Âm tính
Nấm men       : Âm tính
Nấm sợi       : Âm tính
Tế bào âm đạo : ++
Bạch cầu      : ++
Nhuộm Gram
Trực khuẩn:   : Gram dương (+)
Cầu khuẩn:    : Gram dương (+)
Clue cells    : Âm tính</t>
  </si>
  <si>
    <t xml:space="preserve">Nhiễm siêu vi B chưa điều trị: HBV-DNA: 4.275x10^7  IU/ml.  HBsAg dương. HBeAg dương
Soi tươi dịch âm đạo: Cầu khuẩn gram dương (+)
Mất R36, 46. Sức nhai &gt; 81 % 
Para : 2002, sinh mổ 2 lần
Các chỉ số xét nghiệm và chẩn đoán hình ảnh khác hiện tại trong giới hạn bình thường.
</t>
  </si>
  <si>
    <t xml:space="preserve">Nhiễm siêu vi B chưa điều trị: HBV-DNA: 4.275x10^7  IU/ml: Siêu âm đàn hồi mô gan. Điều trị CK nội tiêu hóa
Soi tươi dịch âm đạo: Cầu khuẩn gram dương (+): Dùng thuốc theo đơn sản phụ khoa.
Mất R36, 46. Sức nhai &gt; 81 %: Điều trị nha khoa 
Para : 2002, sinh mổ 2 lần
Các chỉ số xét nghiệm và chẩn đoán hình ảnh khác hiện tại trong giới hạn bình thường.
</t>
  </si>
  <si>
    <t>Nguyễn Thế Sỹ</t>
  </si>
  <si>
    <t xml:space="preserve">Hai mắt tật khúc xạ
Chân R16, 26, 36, 37, 46. Sâu R15, 25. R35 vỡ lớn. Sức nhai &gt; 61 % </t>
  </si>
  <si>
    <t>Nhịp chậm xoang 48 lần/ phút</t>
  </si>
  <si>
    <t>Nhịp chậm xoang 54 lần/ phút
Hai mắt tật khúc xạ
Chân R16, 26, 36, 37, 46. Sâu R15, 25. R35 vỡ lớn. Sức nhai &gt; 61 % 
Các chỉ số xét nghiệm và chẩn đoán hình ảnh khác hiện tại trong giới hạn bình thường</t>
  </si>
  <si>
    <t>Nhịp chậm xoang 54 lần/ phút
Hai mắt tật khúc xạ: Mang kính phù hợp
Chân R16, 26, 36, 37, 46. Sâu R15, 25. R35 vỡ lớn. Sức nhai &gt; 61 % : Điều trị nha khoa
Các chỉ số xét nghiệm và chẩn đoán hình ảnh khác hiện tại trong giới hạn bình thường</t>
  </si>
  <si>
    <t>Thiều Việt Hải</t>
  </si>
  <si>
    <t xml:space="preserve">Tăng huyết áp
Tiền sử sỏi thận cách đây 14 năm
Dư cân
Phẫu thuật gãy xương đòn cách đây 16 năm
Hai mắt lão thị
</t>
  </si>
  <si>
    <t>2.64</t>
  </si>
  <si>
    <t>63.2</t>
  </si>
  <si>
    <t xml:space="preserve">Bạch cầu niệu (++). Hồng cầu niệu (+) </t>
  </si>
  <si>
    <t>TIM PHỔI BÌNH THƯỜNG</t>
  </si>
  <si>
    <t>Thận phải ứ nước độ I do sỏi niệu quản đoạn 1/3 trên.
Sỏi thận trái.
Nang thận hai bên.</t>
  </si>
  <si>
    <t xml:space="preserve">TD Tăng huyết áp
Tiền sử sỏi thận phát hiện cách đây 14 năm 
Dư cân
Phẫu thuật gãy xương đòn cách đây 16 năm
Hồng cầu nhỏ.
Tăng men gan. Rối loạn Lipid máu.
Bạch cầu niệu (++). Hồng cầu niệu (+) 
Thận phải ứ nước độ I do sỏi niệu quản đoạn 1/3 trên kt # 18x12 mm. Sỏi thận trái # 10x7 mm. Nang thận hai bên (P) = (T) # 11 mm.
Hai mắt lão thị
Các chỉ số xét nghiệm và chẩn đoán hình ảnh khác hiện tại trong giới hạn bình thường 
</t>
  </si>
  <si>
    <t xml:space="preserve">Tiền sử sỏi thận phát hiện cách đây 14 năm / Thận phải ứ nước độ I do sỏi niệu quản đoạn 1/3 trên kt # 18x12 mm. Sỏi thận trái # 10x7 mm: Khám ngoại niệu can thiệp sỏi niệu quản.
TD Tăng huyết áp: Ăn nhạt. Đo huyết áp vào mỗi sáng trong 07 ngày, ghi lại số đo, gặp lại bác sĩ, xem xét dùng thuốc.
Phẫu thuật gãy xương đòn cách đây 16 năm 
Hồng cầu nhỏ: Kiểm tra công thức máu định kỳ Xét nghiệm TriSure Carrier
Tăng men gan. Rối loạn Lipid máu. Dư cân: Hạn chế bia rượu, dầu mỡ, nội tạng động vật. Tập thể dục giảm cân. Xét nghiệm định kỳ men gan,  Bilan lipid máu. Xét nghiệm thêm Viêm gan A,B,C
Bạch cầu niệu (++). Hồng cầu niệu (+): Kiểm tra lại nước tiểu sau 01 tuần.
Nang thận hai bên (P) = (T) # 11 mm: Kiểm tra định kỳ siêu âm bụng
Hai mắt lão thị: Mang kính phù hợp 
Các chỉ số xét nghiệm và chẩn đoán hình ảnh khác hiện tại trong giới hạn bình thường 
</t>
  </si>
  <si>
    <t>Dương Thị Thảo Quyên</t>
  </si>
  <si>
    <t xml:space="preserve">BÌNH THƯỜNG </t>
  </si>
  <si>
    <t>Độc thân. Nhân xơ nhỏ tử cung
Nang vú hai bên (BIRADS 2)</t>
  </si>
  <si>
    <t>0.905</t>
  </si>
  <si>
    <t>Nhân xơ nhỏ tử cung.</t>
  </si>
  <si>
    <t xml:space="preserve">Nang vú hai bên (BIRADS 2).
*
</t>
  </si>
  <si>
    <t xml:space="preserve">Bạch cầu (+)
Nhân xơ nhỏ tử cung kt # 8x5 mm
Nang vú hai bên ( vú phải d &lt; 7 mm,  vú trái d &lt; 5 mm ) (BIRADS 2)
Các chi số xét nghiệm và chẩn đoán hình ảnh khác hiện tại trong giới hạn bình thường </t>
  </si>
  <si>
    <t xml:space="preserve">Bạch cầu (+): Vệ sinh sạch sẽ.
Nhân xơ nhỏ tử cung kt # 8x5 mm: Kiểm tra siêu âm định kỳ
Nang vú hai bên ( vú phải d &lt; 7 mm,  vú trái d &lt; 5 mm ) (BIRADS 2):  Kiểm tra vú định kỳ
Các chi số xét nghiệm và chẩn đoán hình ảnh khác hiện tại trong giới hạn bình thường </t>
  </si>
  <si>
    <t>Lê Viết Thảo Nhi</t>
  </si>
  <si>
    <t>120/67</t>
  </si>
  <si>
    <t>Hai mắt cận thị.
Chân R26, 37. Mất R46. Sức nhai &gt; 61 %.</t>
  </si>
  <si>
    <t xml:space="preserve">Hai mắt cận thị.
Chân R26, 37. Mất R46. Sức nhai &gt; 61 %.
Các chỉ số xét nghiệm và chẩn đoán hình ảnh hiện tại trong giới hạn bình thường. </t>
  </si>
  <si>
    <t xml:space="preserve">Hai mắt cận thị: Mang kính phù hợp.
Chân R26, 37. Mất R46. Sức nhai &gt; 61 %: Điều trị nha khoa.
Các chỉ số xét nghiệm và chẩn đoán hình ảnh hiện tại trong giới hạn bình thường. </t>
  </si>
  <si>
    <t>Lê Thị Ngân</t>
  </si>
  <si>
    <t>U ở da vùng hông trái.
Hai mắt cận thị.
Viêm mũi dị ứng.
Mất R36, 46. R48 vỡ lớn. Sức nhai &gt; 81 %.</t>
  </si>
  <si>
    <t>độc thân, chưa qh</t>
  </si>
  <si>
    <t>Bạch cầu niệu (+++).</t>
  </si>
  <si>
    <t xml:space="preserve">U ở da vùng hông trái.
Bạch cầu niệu (+++).
Nang thùy trái tuyến giáp kt # 7x4 mm (TIRADS 1).
Hai mắt cận thị.
Viêm mũi dị ứng.
Mất R36, 46. R48 vỡ lớn. Sức nhai &gt; 81 %.
Các chỉ số xét nghiệm và chẩn đoán hình ảnh khác hiện tại trong giới hạn bình thường. </t>
  </si>
  <si>
    <t xml:space="preserve">U ở da vùng hông trái: Siêu âm kiểm tra.
Bạch cầu niệu (+++): Uống nhiều nước. Kiểm tra lại nước tiểu sau 01 tuần.
Nang thùy trái tuyến giáp kt # 7x4 mm (TIRADS 1): Siêu âm giáp định kỳ.
Hai mắt cận thị: Mang kính phù hợp.
Viêm mũi dị ứng: Tránh tiếp xúc khói bụi, lạnh.
Mất R36, 46. R48 vỡ lớn. Sức nhai &gt; 81 %: Điều trị nha khoa.
Các chỉ số xét nghiệm và chẩn đoán hình ảnh khác hiện tại trong giới hạn bình thường. </t>
  </si>
  <si>
    <t>Lê Hồng Hà</t>
  </si>
  <si>
    <t>Tăng huyết áp đang điều trị
TD Viêm gan mạn
Đái tháo đường type 2 đang điều trị (ổn)
Mổ u phổi phải do lao phổi 12/2023
Hai mắt tật khúc xạ/ Đục thủy tinh thể (Thị lực có kính MP, MT 5/10)</t>
  </si>
  <si>
    <t>273</t>
  </si>
  <si>
    <t>GAN CẤU TRÚC THÔ NHẸ.</t>
  </si>
  <si>
    <t>- DÀY ĐỒNG TÂM THẤT TRÁI.
- CHỨC NĂNG TÂM THU HAI THẤT BẢO TỒN.
- CHỨC NĂNG TÂM TRƯƠNG THẤT TRÁI RỐI LOẠN ĐỘ I.</t>
  </si>
  <si>
    <t xml:space="preserve">Tăng huyết áp đang điều trị
TD Viêm gan mạn
Đái tháo đường type 2 đang điều trị (ổn)
Mổ u phổi phải do lao phổi 12/2023
Tăng ALT, GGT
Gan cấu trúc thô nhẹ
Dày đồng tâm thất trái. Chức năng tâm trương thất trái rối loạn độ I
Hai mắt tật khúc xạ/ Đục thủy tinh thể (Thị lực có kính MP, MT 5/10)
Giảm mật độ xương
Các chỉ số xét nghiệm và chẩn đoán hình ảnh khác hiện tại trong giới hạn bình thường.
</t>
  </si>
  <si>
    <t xml:space="preserve">Tăng huyết áp đang điều trị. Dày đồng tâm thất trái. Chức năng tâm trương thất trái rối loạn độ I : Tư vấn ăn nhạt. Kiểm soát tốt huyết áp
Đái tháo đường type 2 đang điều trị (ổn) : Kiêng ăn ngọt. Tiếp tục điều trị
Mổ u phổi phải do lao phổi 12/2023
Tăng ALT, GGT. Gan cấu trúc thô nhẹ. TD Viêm gan mạn : Hạn chế bia rượu
Hai mắt tật khúc xạ/ Đục thủy tinh thể : Mang kính phù hợp. Khám chuyên khoa mắt định kỳ
Giảm mật độ xương : Bổ sung calci, sữa, glucosamin
Các chỉ số xét nghiệm và chẩn đoán hình ảnh khác hiện tại trong giới hạn bình thường.
</t>
  </si>
  <si>
    <t>Phạm Thị Thùy Na</t>
  </si>
  <si>
    <t xml:space="preserve">Độc thân
Nhân vú phải (BIRADS 3). Nang vú hai bên (BIRADS 2)
</t>
  </si>
  <si>
    <t>2.97</t>
  </si>
  <si>
    <t xml:space="preserve">Nhân vú phải kt # 7x4 mm (BIRADS 3). Nang vú hai bên dmax # 5 mm (BIRADS 2).
Nang giáp hai thùy d &lt; 3 mm (TIRADS 1).
Các chỉ số xét nghiệm và chẩn đoán hình ảnh khác hiện tại trong giới hạn bình thường. </t>
  </si>
  <si>
    <t xml:space="preserve">Nhân vú phải kt # 7x4 mm (BIRADS 3). Nang vú hai bên dmax # 5 mm (BIRADS 2): Siêu âm vú kiểm tra định kỳ.
Nang giáp hai thùy d &lt; 3 mm (TIRADS 1): Siêu âm giáp kiểm tra định kỳ.
Các chỉ số xét nghiệm và chẩn đoán hình ảnh khác hiện tại trong giới hạn bình thường. </t>
  </si>
  <si>
    <t>Huỳnh Thị Phương Thùy</t>
  </si>
  <si>
    <t>Hai mắt tật khúc xạ  
R47 sâu</t>
  </si>
  <si>
    <t>Para :1001.Sinh thường 1 lần. Lộ tuyến cổ tử cung
Nang vú hai bên, BIRADS 2</t>
  </si>
  <si>
    <t>Td lạc nội mạc trong cơ tử cung.</t>
  </si>
  <si>
    <t xml:space="preserve">Nang vú hai bên, BIRADS 2
*
</t>
  </si>
  <si>
    <t>Soi tươi
Trichomonas   : Âm tính
Hồng cầu      : ++
Nấm men       : Âm tính
Nấm sợi       : Âm tính
Tế bào âm đạo : +
Bạch cầu      : +
Nhuộm Gram
Trực khuẩn:   : Gram dương (+)
Cầu khuẩn:    : Âm tính
Clue cells    : Âm tính</t>
  </si>
  <si>
    <t xml:space="preserve">Hai mắt tật khúc xạ  
R47 sâu
Theo dõi lạc nội mạc trong cơ tử cung
Nang vú hai bên, BIRADS 2. Vú phải kt # 6.3x3.6 mm. Vú trái kt # 6x4x7 mm
Các chỉ số xét nghiệm và chẩn đoán hình ảnh khác hiện tại trong giới hạn bình thường </t>
  </si>
  <si>
    <t xml:space="preserve">Hai mắt tật khúc xạ: Mang kính phù hợp 
R47 sâu: Điều trị nha khoa  
Theo dõi lạc nội mạc trong cơ tử cung: Khám sản phụ khoa định kỳ 
Nang vú hai bên, BIRADS 2. Vú phải kt # 6.3x3.6 mm. Vú trái kt # 6x4x7 mm: Siêu âm vú định kỳ 
Các chỉ số xét nghiệm và chẩn đoán hình ảnh khác hiện tại trong giới hạn bình thường </t>
  </si>
  <si>
    <t>1.86</t>
  </si>
  <si>
    <t>90/60</t>
  </si>
  <si>
    <t>0.63</t>
  </si>
  <si>
    <t xml:space="preserve"> BẢNG TỔNG HỢP PHÂN LOẠI KHÁM SỨC KHỎE ĐỊNH KỲ NĂM 2024</t>
  </si>
  <si>
    <t>Phan Đình Thọ</t>
  </si>
  <si>
    <t>Tăng MCV, MCH. Tăng bạch cầu</t>
  </si>
  <si>
    <t>Glucose niệu(++)</t>
  </si>
  <si>
    <t xml:space="preserve">Nhân thùy phải tuyến giáp (TIRADS 2)(theo ACR TIRADS 2017).
* 
</t>
  </si>
  <si>
    <t xml:space="preserve">Tăng MCV, MCH. Tăng bạch cầu
Tăng men gan. Tăng Glucose(sau ăn)
Glucose niệu(++)
Nhân thùy phải tuyến giáp kt#7x6mm (TIRADS 2)
Tiền loãng xương
Các chỉ số xét nghiệm và chẩn đoán hình ảnh khác hiện tại trong giới hạn bình thường.
</t>
  </si>
  <si>
    <t xml:space="preserve">Tăng MCV, MCH. Tăng bạch cầu: Uống nhiều nước. Giữ ấm họng. Kiểm tra Tổng phân tích tê bào máu định kỳ hoặc kiểm tra lại Tổng phân tích tê bào máu nếu có sốt 
Tăng men gan: Hạn chế bia rượu. Xét nghiệm thêm Viêm gan A,B,C
Tăng Glucose(sau ăn). Glucose niệu(++): Nhịn đói kiểm tra lại đường máu, xét nghiệm thêm HbA1C
Nhân thùy phải tuyến giáp kt#7x6mm (TIRADS 2): Siêu âm giáp định kỳ hằng năm
Tiền loãng xương: Bổ sung calci, tập thể dục
Các chỉ số xét nghiệm và chẩn đoán hình ảnh khác hiện tại trong giới hạn bình thường.
</t>
  </si>
  <si>
    <t>Nguyễn Cao Song</t>
  </si>
  <si>
    <t>2.46</t>
  </si>
  <si>
    <t xml:space="preserve">Tăng Triglyceride
Các chỉ số xét nghiệm và chẩn đoán hình ảnh khác hiện tại trong giới hạn bình thường </t>
  </si>
  <si>
    <t xml:space="preserve">Tăng Triglyceride: Hạn chế dầu mỡ. Tập thể dục
Các chỉ số xét nghiệm và chẩn đoán hình ảnh khác hiện tại trong giới hạn bình thường </t>
  </si>
  <si>
    <t>Nguyễn Văn Viên</t>
  </si>
  <si>
    <t>Mổ thoát vị bẹn bên phải</t>
  </si>
  <si>
    <t xml:space="preserve">Tăng GGT
Mổ thoát vị bẹn bên phải 
Các chỉ số xét nghiệm và chẩn đoán hình ảnh khác hiện tại trong giới hạn bình thường
</t>
  </si>
  <si>
    <t xml:space="preserve">Tăng GGT: Hạn chế bia rượu 
Mổ thoát vị bẹn bên phải 
Các chỉ số xét nghiệm và chẩn đoán hình ảnh khác hiện tại trong giới hạn bình thường
</t>
  </si>
  <si>
    <t>Đỗ Văn Dương</t>
  </si>
  <si>
    <t>3.57</t>
  </si>
  <si>
    <t xml:space="preserve">Các chi số xét nghiệm và chẩn đoán hình ảnh  hiện tại trong giới hạn bình thường </t>
  </si>
  <si>
    <t>Nguyễn Huy Chương</t>
  </si>
  <si>
    <t>R46 sâu</t>
  </si>
  <si>
    <t>9.66</t>
  </si>
  <si>
    <t xml:space="preserve">Tăng Glucose ( sau ăn ), Tăng nhẹ Cholesterol ( sau ăn )
R46 sâu
Các chi số xét nghiệm và chẩn đoán hình ảnh khác hiện tại trong giới hạn bình thường </t>
  </si>
  <si>
    <t xml:space="preserve">Tăng Glucose ( sau ăn ), Tăng nhẹ Cholesterol ( sau ăn )
R46 sâu: Điều trị nha khoa 
Các chi số xét nghiệm và chẩn đoán hình ảnh khác hiện tại trong giới hạn bình thường </t>
  </si>
  <si>
    <t>Trương Văn Hữu Thành</t>
  </si>
  <si>
    <t>Hồ Văn Vĩnh</t>
  </si>
  <si>
    <t>R15 sâu.</t>
  </si>
  <si>
    <t xml:space="preserve">R15 sâu.
Các chỉ số xét nghiệm và chẩn đoán hình ảnh hiện tại trong giới hạn bình thường. </t>
  </si>
  <si>
    <t xml:space="preserve">R15 sâu: Điều trị nha khoa.
Các chỉ số xét nghiệm và chẩn đoán hình ảnh hiện tại trong giới hạn bình thường. </t>
  </si>
  <si>
    <t>Châu Ngọc Tiến</t>
  </si>
  <si>
    <t>0.895</t>
  </si>
  <si>
    <t>Lê Duy Hải</t>
  </si>
  <si>
    <t xml:space="preserve">Khối bất thường vùng chũm trái
Mất R47, 17. Sức nhai &gt;90 % </t>
  </si>
  <si>
    <t>422</t>
  </si>
  <si>
    <t>Âm tính (0.486)</t>
  </si>
  <si>
    <t xml:space="preserve">Tăng mỡ máu nhẹ
Tăng nhẹ Acid Uric
Tiền loãng xương
Khối bất thường vùng chũm trái
Mất R47, 17. Sức nhai &gt;90 % 
Các chỉ số xét nghiệm và chẩn đoán hình ảnh khác hiện tại trong giới hạn bình thường. </t>
  </si>
  <si>
    <t xml:space="preserve">Tăng mỡ máu nhẹ/ Tăng nhẹ Acid Uric: Giảm bia rượu, thức ăn giàu đạm, tăng vận động, giảm chất béo
Tiền loãng xương: Tập thể dục
Khối bất thường vùng chũm trái: Chụp MRI sọ não
Mất R47, 17. Sức nhai &gt;90 %: Mang kính phù hợp 
Các chỉ số xét nghiệm và chẩn đoán hình ảnh khác hiện tại trong giới hạn bình thường. </t>
  </si>
  <si>
    <t>Bùi Minh Tân</t>
  </si>
  <si>
    <t xml:space="preserve">Sâu R37,47
Dư cân </t>
  </si>
  <si>
    <t>6.95</t>
  </si>
  <si>
    <t>Protein niệu (++)</t>
  </si>
  <si>
    <t xml:space="preserve">Tăng men gan, Tăng mỡ máu 
Protein niệu (++)
Dư cân 
Gan nhiễm mỡ độ II
Sâu R37,47
Các chỉ số xét nghiệm và chẩn đoán hình ảnh khác hiện tại trong giới hạn bình thường </t>
  </si>
  <si>
    <t xml:space="preserve">Dư cân. Tăng men gan, Tăng mỡ máu. Gan nhiễm mỡ độ II: Hạn chế rượu bia, dầu mỡ. Tập thể dục Xét nghiệm thêm Viêm gan A,B,C
Protein niệu (++): Uống nhiều nước . Xét nghiệm lại nước tiểu 
Sâu R37,47: Điều trị nha khoa 
Các chỉ số xét nghiệm và chẩn đoán hình ảnh khác hiện tại trong giới hạn bình thường </t>
  </si>
  <si>
    <t>Trần Thanh Tuấn</t>
  </si>
  <si>
    <t>Viêm mũi dị ứng. 
Chân R46. R47 sâu. Sức nhai &gt;90 %</t>
  </si>
  <si>
    <t xml:space="preserve">Tăng men gan. Tăng mỡ máu.
Viêm mũi dị ứng. 
Chân R46. R47 sâu. Sức nhai &gt;90 % 
Các chỉ số xét nghiệm và chẩn đoán hình ảnh khác hiện tại trong giới hạn bình thường. </t>
  </si>
  <si>
    <t xml:space="preserve">Tăng men gan. Tăng mỡ máu:  Hạn chế dầu mỡ, bia rượu. Tập thể dục Xét nghiệm thêm Viêm gan A,B,C
Viêm mũi dị ứng: Tránh tiếp xúc với khói bụi, lạnh 
Chân R46. R47 sâu. Sức nhai &gt;90 %: Điều trị nha khoa  
Các chỉ số xét nghiệm và chẩn đoán hình ảnh khác hiện tại trong giới hạn bình thường. </t>
  </si>
  <si>
    <t>Nguyễn Văn Minh</t>
  </si>
  <si>
    <t>Hai mắt lão thị</t>
  </si>
  <si>
    <t xml:space="preserve">Hai mắt lão thị
Các chỉ số xét nghiệm và chẩn đoán hình ảnh hiện tại trong giới hạn bình thường </t>
  </si>
  <si>
    <t xml:space="preserve">Hai mắt lão thị: Mang kính phù hợp 
Các chỉ số xét nghiệm và chẩn đoán hình ảnh hiện tại trong giới hạn bình thường </t>
  </si>
  <si>
    <t>Bùi Văn Long</t>
  </si>
  <si>
    <t xml:space="preserve">Giảm glucose (do nhịn đói). Tăng men gan. Tăng mỡ máu nhẹ
Bong da các ngón tay, ngứa.
Theo dõi viêm da tiếp xúc.
R37 sâu. Cao răng 2 hàm. </t>
  </si>
  <si>
    <t xml:space="preserve">Giảm Glucose (do nhịn đói). Tăng men gan. Tăng mỡ máu nhẹ
Bong da các ngón tay, ngứa.
Theo dõi viêm da tiếp xúc.
R37 sâu. Cao răng 2 hàm. 
Các chỉ số xét nghiệm và chẩn đoán hình ảnh khác hiện tại trong giới hạn bình thường. </t>
  </si>
  <si>
    <t xml:space="preserve">Giảm Glucose: Ăn sáng đủ bữa và đúng giờ
Tăng men gan: Hạn chế bia rượu, kiểm tra viêm gan A, B, C
Tăng mỡ máu nhẹ: Hạn chế dầu mỡ
R37 sâu. Cao răng 2 hàm: Điều trị nha khoa 
Bong da các ngón tay, ngứa. Theo dõi viêm da tiếp xúc: Khám chuyên khoa da liễu
Các chỉ số xét nghiệm và chẩn đoán hình ảnh khác hiện tại trong giới hạn bình thường. </t>
  </si>
  <si>
    <t>Bùi Quốc Ngân</t>
  </si>
  <si>
    <t xml:space="preserve">Viêm mũi dị ứng. </t>
  </si>
  <si>
    <t>Nhóm máu B, Rh +
Ngoại tâm thu thất thưa
Viêm mũi dị ứng. 
Các chỉ số xét nghiệm và chẩn đoán hình ảnh khác hiện tại trong giới hạn bình thường.</t>
  </si>
  <si>
    <t>Ngoại tâm thu thất thưa.: Tránh dùng chất kich thích. Holter điện tim
Viêm mũi dị ứng: Tránh tiếp xúc khói bụi, lạnh
Các chỉ số xét nghiệm và chẩn đoán hình ảnh khác hiện tại trong giới hạn bình thường.</t>
  </si>
  <si>
    <t>Trần Ánh Nhật</t>
  </si>
  <si>
    <t xml:space="preserve">Viêm gan B
Tháo lắp bán phần hàm dưới. R16 sâu. Sức nhai &gt;90 % </t>
  </si>
  <si>
    <t>102.7</t>
  </si>
  <si>
    <t>57.3</t>
  </si>
  <si>
    <t xml:space="preserve">Viêm gan B
Tăng ALT, AST
Nang thùy phải tuyến giáp, kt # 3x2 mm(TIRADS 1)
Tiền loãng xương 
Tháo lắp bán phần hàm dưới. R16 sâu. Sức nhai &gt;90 % 
Các chỉ số xét nghiệm và chẩn đoán hình ảnh khác hiện tại trong giới hạn bình thường. 
</t>
  </si>
  <si>
    <t xml:space="preserve">Viêm gan B. Tăng ALT, AST: Kiểm tra viêm gan B. Khám và điều trị
Nang thùy phải tuyến giáp, kt # 3x2 mm(TIRADS 1): Siêu âm giáp kiểm tra định kỳ
Tiền loãng xương: Đo loãng xương toàn thân. Bổ sung calci và vitamin D
Tháo lắp bán phần hàm dưới. R16 sâu. Sức nhai &gt;90 %: Điều trị nha khoa 
Các chỉ số xét nghiệm và chẩn đoán hình ảnh khác hiện tại trong giới hạn bình thường. 
</t>
  </si>
  <si>
    <t>Nguyễn Tấn Thự</t>
  </si>
  <si>
    <t xml:space="preserve">Tăng GGT (nhẹ)
Vẹo vách ngăn sang trái
Các chỉ số xét nghiệm và chẩn đoán hình ảnh khác hiện tại trong giới hạn bình thường
</t>
  </si>
  <si>
    <t xml:space="preserve">Tăng GGT (nhẹ): Hạn chế rượu bia
Vẹo vách ngăn sang trái
Các chỉ số xét nghiệm và chẩn đoán hình ảnh khác hiện tại trong giới hạn bình thường
</t>
  </si>
  <si>
    <t>Nguyễn Thanh Chung</t>
  </si>
  <si>
    <t>130/60</t>
  </si>
  <si>
    <t xml:space="preserve">Mất R36. Sức nhai &gt;90 % </t>
  </si>
  <si>
    <t xml:space="preserve">Mất R36. Sức nhai &gt;90 %.
Các chỉ số xét nghiệm và chẩn đoán hình ảnh hiện tại trong giới hạn bình thường. </t>
  </si>
  <si>
    <t xml:space="preserve">Mất R36. Sức nhai &gt;90 %: Điều trị nha khoa.
Các chỉ số xét nghiệm và chẩn đoán hình ảnh hiện tại trong giới hạn bình thường. </t>
  </si>
  <si>
    <t>Nguyễn Văn Ngọc</t>
  </si>
  <si>
    <t xml:space="preserve">Thiếu trọng lượng nhiều 
R46,15,12 sâu. Cao răng 2 hàm. </t>
  </si>
  <si>
    <t>79.6</t>
  </si>
  <si>
    <t xml:space="preserve">Thiếu trọng lượng nhiều 
R46,15,12 sâu. Cao răng 2 hàm
Các chỉ số xét nghiệm và chẩn đoán hình ảnh hiện tại trong giới hạn bình thường
</t>
  </si>
  <si>
    <t xml:space="preserve">Thiếu trọng lượng nhiều: Bổ sung dinh dưỡng. Tập thể dục 
R46,15,12 sâu. Cao răng 2 hàm: Điều trị nha khoa 
Các chỉ số xét nghiệm và chẩn đoán hình ảnh  hiện tại trong giới hạn bình thường
</t>
  </si>
  <si>
    <t>Nguyễn Đức Quyền</t>
  </si>
  <si>
    <t xml:space="preserve">Thừa cân
Ruột thừa đã phẩu thuật cách đây 5 năm </t>
  </si>
  <si>
    <t>2.81</t>
  </si>
  <si>
    <t xml:space="preserve">Tăng mỡ máu 
Gan nhiễm mỡ độ I
Thừa cân
Ruột thừa đã phẩu thuật cách đây 5 năm 
Các chỉ số xét nghiệm và chẩn đoán hình ảnh khác hiện tại trong giới hạn bình thường
</t>
  </si>
  <si>
    <t xml:space="preserve">Tăng mỡ máu, gan nhiễm mỡ độ I, thừa cân : Tập thể dục giảm cân, giảm dầu mỡ , xét nghiệm bilan lipid
Ruột thừa đã phẩu thuật cách đây 5 năm 
Các chỉ số xét nghiệm và chẩn đoán hình ảnh khác hiện tại trong giới hạn bình thường
</t>
  </si>
  <si>
    <t>Đỗ Quang Thắng</t>
  </si>
  <si>
    <t xml:space="preserve">Dư cân 
Chân R26. Mất R45. Sức nhai &gt;90 % </t>
  </si>
  <si>
    <t>9.21</t>
  </si>
  <si>
    <t>48.6</t>
  </si>
  <si>
    <t xml:space="preserve">Tăng men gan, mỡ máu 
Dư cân 
Chân R26. Mất R45. Sức nhai &gt;90 % 
Gan nhiễm mỡ độ III
Các chỉ số xét nghiệm và chẩn đoán hình ảnh khác hiện tại trong giới hạn bình thường
</t>
  </si>
  <si>
    <t xml:space="preserve">Tăng men gan, mỡ máu .Dư cân.Gan nhiễm mỡ độ III: Kiêng rượu bia, thức ăn giàu đạm, tập thể dục, uống nhiều nước . Xét nghiệm thêm Viêm gan A,B,C
Chân R26. Mất R45. Sức nhai &gt;90 % : Điều trị nha khoa  
Các chỉ số xét nghiệm và chẩn đoán hình ảnh khác hiện tại trong giới hạn bình thường
</t>
  </si>
  <si>
    <t>Lê Văn Thiên</t>
  </si>
  <si>
    <t>Amydan quá phát. 
Chân R36. R47,46 sâu. Sức nhai &gt;90 % 
Nấm da</t>
  </si>
  <si>
    <t>Amydan quá phát. 
Chân R36. R47,46 sâu. Sức nhai &gt;90 % 
Nấm da
Các chỉ số xét nghiệm và chẩn đoán hình ảnh hiện tại trong giới hạn bình thường.</t>
  </si>
  <si>
    <t>Amydan quá phát: Khám chuyên khoa TMH
Chân R36. R47,46 sâu. Sức nhai &gt;90 % : Điều trị nha khoa
Nấm da: Khám chuyên khoa da liễu
Các chỉ số xét nghiệm và chẩn đoán hình ảnh hiện tại trong giới hạn bình thường.</t>
  </si>
  <si>
    <t>Lê Hà Trung</t>
  </si>
  <si>
    <t>Mắt phải tật khúc xạ
Viêm mũi dị ứng
R37 sâu tái phát. R28 sâu</t>
  </si>
  <si>
    <t xml:space="preserve">Tăng Eosinophils
Mắt phải tật khúc xạ
Viêm mũi dị ứng
R37 sâu tái phát. R28 sâu
Các chỉ số xét nghiệm và chẩn đoán hình ảnh khác hiện tại trong giới hạn bình thường  
</t>
  </si>
  <si>
    <t xml:space="preserve">Tăng Eosinophils: Xổ giun
Mắt phải tật khúc xạ: Mang kính phù hợp
Viêm mũi dị ứng: Tránh tiếp xúc với khói bụi, lạnh. 
R37 sâu tái phát. R28 sâu: Điều trị nha khoa 
Các chỉ số xét nghiệm và chẩn đoán hình ảnh khác hiện tại trong giới hạn bình thường  
</t>
  </si>
  <si>
    <t>Nguyễn Tấn Nhựt</t>
  </si>
  <si>
    <t xml:space="preserve">R36,26 sâu. Mất R35,15. Sức nhai &gt;90 % </t>
  </si>
  <si>
    <t>62.0</t>
  </si>
  <si>
    <t xml:space="preserve">Tăng men gan
Hồng cầu niệu (+++)
R36,26 sâu. Mất R35,15. Sức nhai &gt;90 % 
Các chi số xét nghiệm và chẩn đoán hình ảnh khác hiện tại trong giới hạn bình thường
</t>
  </si>
  <si>
    <t xml:space="preserve">Tăng men gan: Hạn chế bia rượu. Xét nghiệm thêm Viêm gan A,B,C
Hồng cầu niệu (+++): Xét nghiệm lại nước tiểu sau 1 tuần
R36,26 sâu. Mất R35,15. Sức nhai &gt;90 %: Điều trị nha khoa
Các chi số xét nghiệm và chẩn đoán hình ảnh khác hiện tại trong giới hạn bình thường
</t>
  </si>
  <si>
    <t>Nguyễn Quốc Cường</t>
  </si>
  <si>
    <t>Ra mồ hôi tay ít
R14,15 sâu kẽ</t>
  </si>
  <si>
    <t>Nang thùy phải tuyến giáp d # 2.5 mm TIRADS 1
Ra mồ hôi tay ít
R14,15 sâu kẽ
Các chỉ số xét nghiệm và chẩn đoán hình ảnh khác hiện tại trong giới hạn bình thường.</t>
  </si>
  <si>
    <t>Nang thùy phải tuyến giáp d # 2.5 mm TIRADS 1: Siêu âm giáp định kỳ hằng năm
Ra mồ hôi tay ít: Khám chuyên khoa thần kinh
R14,15 sâu kẽ: Điều trị nha khoa
Các chỉ số xét nghiệm và chẩn đoán hình ảnh khác hiện tại trong giới hạn bình thường.</t>
  </si>
  <si>
    <t>Trần Văn Anh Bảo</t>
  </si>
  <si>
    <t>14.9</t>
  </si>
  <si>
    <t>Glucose niệu (đã ăn)</t>
  </si>
  <si>
    <t xml:space="preserve">Glucose tăng (đã ăn)
Glucose niệu (đã ăn)
Polyp nhỏ túi mật
Hai mắt tật khúc xạ 
Các chỉ số xét nghiệm và chẩn đoán hình ảnh khác hiện tại trong giới hạn bình thường 
</t>
  </si>
  <si>
    <t xml:space="preserve">Glucose tăng/Glucose niệu (đã ăn): Xét nghiệm Glucose đói
Polyp nhỏ túi mật: Kiểm tra định kỳ siêu âm bụng
Hai mắt tật khúc xạ: Mang kính phù hợp 
Các chỉ số xét nghiệm và chẩn đoán hình ảnh khác hiện tại trong giới hạn bình thường 
</t>
  </si>
  <si>
    <t>Nguyễn Tấn Phương</t>
  </si>
  <si>
    <t>6.89</t>
  </si>
  <si>
    <t>73.8</t>
  </si>
  <si>
    <t>220</t>
  </si>
  <si>
    <t>Gan nhiễm mỡ độ III
Polyp túi mật</t>
  </si>
  <si>
    <t>Tăng Glucose
Tăng men gan
Tăng mỡ máu
Gan nhiễm mỡ độ III
Polyp túi mật 
Dư cân
Các xét nghiệm và chẩn đoán hình ảnh khác trong giới hạn bình thường</t>
  </si>
  <si>
    <t>Tăng Glucose: Làm lại đường máu, nhịn ăn sau 22h
Tăng men gan: Kiêng bia rượu. Xét nghiệm thêm Viêm gan A,B,C
Tăng mỡ máu:  Uống thuốc theo đơn
Dư cân, Gan nhiễm mỡ độ III: Tăng vận động
Polyp túi mật: Siêu âm bụng kiểm tra định kỳ
Các xét nghiệm và chẩn đoán hình ảnh khác trong giới hạn bình thường</t>
  </si>
  <si>
    <t>Nguyễn Thanh Hùng</t>
  </si>
  <si>
    <t>Viêm mũi dị ứng 
R36,47 sâu</t>
  </si>
  <si>
    <t>Nốt vôi nhu mô gan trái.</t>
  </si>
  <si>
    <t xml:space="preserve">Nốt vôi nhu mô gan trái 6 mm.
Viêm mũi dị ứng 
R36,47 sâu
Các chỉ số xét nghiệm và chẩn đoán hình ảnh khác hiện tại trong giới hạn bình thường </t>
  </si>
  <si>
    <t xml:space="preserve">Nốt vôi nhu mô gan trái 6 mm:  Uống nhiều nước. Siêu âm bụng kiểm tra định kỳ 
Viêm mũi dị ứng: Tránh tiếp xúc khói, bụi, lạnh 
R36,47 sâu: Điều trị nha khoa 
Các chỉ số xét nghiệm và chẩn đoán hình ảnh khác hiện tại trong giới hạn bình thường </t>
  </si>
  <si>
    <t>Bùi Văn Huynh</t>
  </si>
  <si>
    <t xml:space="preserve">Theo dõi Tăng  Huyết áp
Hai mắt lão thị </t>
  </si>
  <si>
    <t xml:space="preserve">Tăng Cholesterol 
Theo dõi Tăng  Huyết áp
Hai mắt lão thị 
Giảm mật độ xương 
Các chỉ số xét nghiệm và chẩn đoán hình ảnh khác hiện tại trong giới hạn bình thường
</t>
  </si>
  <si>
    <t xml:space="preserve">Tăng Cholesterol : Giảm ăn chất béo. Tập thể dục 
Theo dõi Tăng huyết áp: Ăn nhạt. Đo HA tại nhà liên tục 1 tuần vào mỗi buổi sáng. Ghi lại số đo. Gặp lại Bác sĩ
Hai mắt lão thị:  Mang kính phù hợp
Giảm mật độ xương : Tập thể dục 
Các chỉ số xét nghiệm và chẩn đoán hình ảnh khác hiện tại trong giới hạn bình thường
</t>
  </si>
  <si>
    <t>Nguyễn Chí Linh</t>
  </si>
  <si>
    <t>Viêm mũi dị ứng. 
R36 vỡ men ngà</t>
  </si>
  <si>
    <t>NỐT VÔI HÓA GAN PHẢI</t>
  </si>
  <si>
    <t>Tăng mỡ máu. Tăng men gan
Nốt vôi hoa gan phải (HPT VI có nốt vôi d # 4 mm)
Viêm mũi dị ứng. 
R36 vỡ men ngà
Các xét nghiệm và chẩn đoán hình ảnh khác trong giới hạn bình thường</t>
  </si>
  <si>
    <t>Tăng mỡ máu. Tăng men gan: Hạn chế bia rượu, uống nhiều nước, tập thể dục. Xét nghiệm thêm Viêm gan A,B,C
Nốt vôi hóa gan phải: Siêu âm bụng định kỳ
Viêm mũi dị ứng: Tránh tiếp xúc với khói, bụi, lạnh
R36 vỡ men ngà: Điều trị nha khoa
Các xét nghiệm và chẩn đoán hình ảnh khác trong giới hạn bình thường</t>
  </si>
  <si>
    <t>Bùi Văn Tùng</t>
  </si>
  <si>
    <t>TS viêm gan B
Dư cân</t>
  </si>
  <si>
    <t>2.83</t>
  </si>
  <si>
    <t>96.8</t>
  </si>
  <si>
    <t xml:space="preserve">Tăng mỡ máu. Tăng men gan
Gan nhiễm mỡ độ II
TS viêm gan B
Dư cân
Các chi số xét nghiệm và chẩn đoán hình ảnh khác hiện tại trong giới hạn bình thường
</t>
  </si>
  <si>
    <t xml:space="preserve">Tăng mỡ máu. Gan nhiễm mỡ độ II. Dư cân: Hạn chế dầu mỡ. Tập thể dục. Kiêng bia rượu
Tăng men gan. TS viêm gan B: Làm xét nghiệm HBV-DNA
Các chi số xét nghiệm và chẩn đoán hình ảnh khác hiện tại trong giới hạn bình thường
</t>
  </si>
  <si>
    <t>Trần Minh Hùng</t>
  </si>
  <si>
    <t>Nhân giáp thùy trái (TIRADS 3)
Mắt phải tật khúc xạ 
Vẹo vách ngăn sang phải</t>
  </si>
  <si>
    <t>73.3</t>
  </si>
  <si>
    <t>Sỏi thận trái</t>
  </si>
  <si>
    <t xml:space="preserve">Sỏi thận trái d#5mm
Nhân giáp thùy trái kt # 9x7 mm (TIRADS 3)
Mắt phải tật khúc xạ 
Vẹo vách ngăn sang phải
Các chỉ số xét nghiệm và chẩn đoán hình ảnh khác hiện tại trong giới hạn bình thường.
</t>
  </si>
  <si>
    <t xml:space="preserve">Sỏi thận trái d#5mm : Uống nhiều nước. Siêu âm bụng theo dõi định kỳ
Nhân giáp thùy trái kt # 9x7 mm (TIRADS 3) : Siêu âm giáp định kỳ
Mắt phải tật khúc xạ : Mang kính phù hợp
Vẹo vách ngăn sang phải
Các chỉ số xét nghiệm và chẩn đoán hình ảnh khác hiện tại trong giới hạn bình thường.
</t>
  </si>
  <si>
    <t>Ngô Văn Lỉnh</t>
  </si>
  <si>
    <t xml:space="preserve">Mất R17. Sức nhai &gt;90 % </t>
  </si>
  <si>
    <t>3.23</t>
  </si>
  <si>
    <t>73.0</t>
  </si>
  <si>
    <t xml:space="preserve">Tăng cholesterol
Mất R17. Sức nhai &gt;90 % 
Các chỉ số xét nghiệm và chẩn đoán hình ảnh khác hiện tại trong giới hạn bình thường </t>
  </si>
  <si>
    <t xml:space="preserve">Tăng cholesterol: giảm dầu mỡ đồng vật 
Mất R17. Sức nhai &gt;90 %:  Điều trị nha khoa 
Các chỉ số xét nghiệm và chẩn đoán hình ảnh khác hiện tại trong giới hạn bình thường </t>
  </si>
  <si>
    <t>Võ Hồng Minh</t>
  </si>
  <si>
    <t>Ù tai hai bên CRNN.
Hai mắt lão thị.</t>
  </si>
  <si>
    <t xml:space="preserve">Bạch cầu niệu (+).
Gan nhiễm mỡ độ I.
Ù tai hai bên CRNN.
Hai mắt lão thị.
Các chỉ số xét nghiệm và chẩn đoán hình ảnh khác hiện tại trong giới hạn bình thường. </t>
  </si>
  <si>
    <t xml:space="preserve">Bạch cầu niệu (+): Uống nhiều nước.
Gan nhiễm mỡ độ I: Tập thể dục.
Ù tai hai bên CRNN: Chụp MRI sọ não, đo thính lực 
Hai mắt lão thị: Mang kính phù hợp.
Các chỉ số xét nghiệm và chẩn đoán hình ảnh khác hiện tại trong giới hạn bình thường. </t>
  </si>
  <si>
    <t>Nguyễn Quốc Thịnh</t>
  </si>
  <si>
    <t>Vẹo vách ngăn sang phải. 
R47,48 sâu.</t>
  </si>
  <si>
    <t xml:space="preserve">Vẹo vách ngăn sang phải. 
R47,48 sâu.
Tiền loãng xương 
Các chỉ số xét nghiệm và chẩn đoán hình ảnh khác hiện tại trong giới hạn bình thường
</t>
  </si>
  <si>
    <t xml:space="preserve">Vẹo vách ngăn sang phải 
R47,48 sâu: Điều trị nha khoa .
Tiền loãng xương : Bổ sung calci
Các chỉ số xét nghiệm và chẩn đoán hình ảnh khác hiện tại trong giới hạn bình thường
</t>
  </si>
  <si>
    <t>Nguyễn Tiến Trung</t>
  </si>
  <si>
    <t xml:space="preserve">Tăng men gan. Tăng mỡ máu.
Viêm mũi dị ứng. 
Các chỉ số xét nghiệm và chẩn đoán hình ảnh khác hiện tại trong giới hạn bình thường. </t>
  </si>
  <si>
    <t xml:space="preserve">Tăng men gan. Tăng mỡ máu: Giảm rượu bia, giảm ăn chất béo.Xét nghiệm thêm Viêm gan A,B,C
Viêm mũi dị ứng: Tránh tiếp xúc khói bụi lạnh.
Các chỉ số xét nghiệm và chẩn đoán hình ảnh khác hiện tại trong giới hạn bình thường. </t>
  </si>
  <si>
    <t>Đặng Tấn Khoa</t>
  </si>
  <si>
    <t xml:space="preserve">Dư cân
Mắt phải tật khúc xạ </t>
  </si>
  <si>
    <t>93.7</t>
  </si>
  <si>
    <t>286</t>
  </si>
  <si>
    <t xml:space="preserve">Dư cân
Tăng men gan. Tăng mỡ máu
Gan nhiễm mỡ độ III
Tiền loãng xương
Mắt phải tật khúc xạ 
Các chỉ số xét nghiệm và chẩn đoán hình ảnh khác hiện tại trong giới hạn bình thường. </t>
  </si>
  <si>
    <t xml:space="preserve">Dư cân. Tăng mỡ máu. Gan nhiễm mỡ độ III: Hạn chế dầu mỡ, tập thể dục 
Tăng men gan: Hạn chế rượu bia, dầu mỡ. Điều trị viêm gan do rượu 1 đợt. Kiểm tra lại men gan sau 1,5 tháng
Tiền loãng xương: Tập thể dục 
Mắt phải tật khúc xạ: Mang kính phù hợp. 
Các chỉ số xét nghiệm và chẩn đoán hình ảnh khác hiện tại trong giới hạn bình thường. </t>
  </si>
  <si>
    <t>Tưởng Văn Thắng</t>
  </si>
  <si>
    <t>6.61</t>
  </si>
  <si>
    <t>6.14</t>
  </si>
  <si>
    <t xml:space="preserve">Tăng mỡ máu 
Các chỉ số xét nghiệm và chẩn đoán hình ảnh khác hiện tại trong giới hạn bình thường
</t>
  </si>
  <si>
    <t>Tăng mỡ máu : Vận động, uống nhiều nước, kiêng rượu bia, thịt
Các chỉ số xét nghiệm và chẩn đoán hình ảnh khác hiện tại trong giới hạn bình thường</t>
  </si>
  <si>
    <t>Đặng Vũ Hoàng</t>
  </si>
  <si>
    <t>Vẹo vách ngăn sang phải. 
R46 sâu. R26 viêm tủy.
Viêm da tiếp xúc vùng bụng. Đã khám và điều trị chuyên khoa Da liễu, có cải thiện</t>
  </si>
  <si>
    <t>Tăng Triglyceride
Vẹo vách ngăn sang phải. 
R46 sâu. R26 viêm tủy.
Viêm da tiếp xúc vùng bụng. Đã khám và điều trị chuyên khoa Da liễu, có cải thiện
Các xét nghiệm và chẩn đoán hình ảnh khác trong giới hạn bình thường</t>
  </si>
  <si>
    <t>Tăng Triglyceride: Hạn chế dầu mỡ, tập thể dục
Vẹo vách ngăn sang phải
R46 sâu. R26 viêm tủy: Điều trị nha khoa
Viêm da tiếp xúc vùng bụng. Đã khám và điều trị chuyên khoa Da liễu, có cải thiện
Các xét nghiệm và chẩn đoán hình ảnh khác trong giới hạn bình thường</t>
  </si>
  <si>
    <t>Võ Văn Thiệu</t>
  </si>
  <si>
    <t>Viêm mũi dị ứng
R21 gãy rìa cắn. R26 nứt men ngà</t>
  </si>
  <si>
    <t>55.1</t>
  </si>
  <si>
    <t xml:space="preserve">Tăng men gan. Tăng mỡ máu
Viêm mũi dị ứng
R21 gãy rìa cắn. R26 nứt men ngà
Các kết quả xét nghiệm và chẩn đoán hình ảnh khác hiện tại trong giới hạn bình thường </t>
  </si>
  <si>
    <t xml:space="preserve">Tăng men gan: Hạn chế bia rượu.Xét nghiệm thêm Viêm gan A,B,C
Tăng mỡ máu: Hạn chế dầu mỡ. Tập thể dục
Viêm mũi dị ứng: Tránh tiếp xúc khói, bụi, lạnh 
R21 gãy rìa cắn. R26 nứt men ngà: Điều trị nha khoa 
Các kết quả xét nghiệm và chẩn đoán hình ảnh khác hiện tại trong giới hạn bình thường </t>
  </si>
  <si>
    <t>Ngô Quang Thịnh</t>
  </si>
  <si>
    <t>0.427</t>
  </si>
  <si>
    <t xml:space="preserve">Giảm Cholesterol. 
Mất R46. Sức nhai &gt;90 % 
Các chỉ số xét nghiệm và chẩn đoán hình ảnh khác hiện tại trong giới hạn bình thường
</t>
  </si>
  <si>
    <t xml:space="preserve">Giảm Cholesterol (Suy nhược cơ thể): Bổ sung dinh dưỡng
Mất R46. Sức nhai &gt;90 %: Điều trị nha khoa 
Các chỉ số xét nghiệm và chẩn đoán hình ảnh khác hiện tại trong giới hạn bình thường
</t>
  </si>
  <si>
    <t>Võ Thanh Luyện</t>
  </si>
  <si>
    <t>R26 sâu.</t>
  </si>
  <si>
    <t>61.6</t>
  </si>
  <si>
    <t>Gan nhiễm mỡ độ I.
R26 sâu.
Các kết quả xét nghiệm và chẩn đoán hình ảnh khác hiện tại trong giới hạn bình thường.</t>
  </si>
  <si>
    <t>Gan nhiễm mỡ độ I: Vận động, uống nước nhiều.
R26 sâu: Điều trị nha khoa.
Các kết quả xét nghiệm và chẩn đoán hình ảnh khác hiện tại trong giới hạn bình thường.</t>
  </si>
  <si>
    <t>Phan Thanh Sa</t>
  </si>
  <si>
    <t>129/88</t>
  </si>
  <si>
    <t xml:space="preserve">Mất R26. Sức nhai &gt;90 % </t>
  </si>
  <si>
    <t xml:space="preserve">Tăng cholesterol, tăng gamma GT
Tiền loãng xương
Mất R26. Sức nhai &gt;90 % 
Các chỉ số xét nghiệm và chẩn đoán hình ảnh khác hiện tại trong giới hạn bình thường
</t>
  </si>
  <si>
    <t xml:space="preserve">Tăng cholesterol, tăng gamma GT: Hạn chế nội tạng động vật, hải sản , da động vật, thịt đỏ, bia rượu 
Tiền loãng xương: Tập thể dục 
Mất R26. Sức nhai &gt;90 % : Điều trị nha khoa
Các chỉ số xét nghiệm và chẩn đoán hình ảnh khác hiện tại trong giới hạn bình thường
</t>
  </si>
  <si>
    <t>Nguyễn Lương Nhân</t>
  </si>
  <si>
    <t>Hai mắt tật khúc xạ  
R17 sâu</t>
  </si>
  <si>
    <t xml:space="preserve">Hai mắt tật khúc xạ  
R17 sâu
Các chỉ số xét nghiệm và chẩn đoán hình ảnh khác hiện tại trong giới hạn bình thường </t>
  </si>
  <si>
    <t xml:space="preserve">Hai mắt tật khúc xạ : Mang kính phù hợp 
R17 sâu: Điều trị nha khoa  
Các chỉ số xét nghiệm và chẩn đoán hình ảnh khác hiện tại trong giới hạn bình thường </t>
  </si>
  <si>
    <t>Trần Văn Toàn</t>
  </si>
  <si>
    <t>R37,46,47 sâu</t>
  </si>
  <si>
    <t>7.85</t>
  </si>
  <si>
    <t>Protein 25 (+)
Leukocytes : 25 (+)</t>
  </si>
  <si>
    <t xml:space="preserve">Nhân giáp thùy phải (TIRADS 4) (theo ACR TIRADS 2017).
* 
</t>
  </si>
  <si>
    <t>Protein niệu 25 (+), Leukocytes niệu 25 (+)
Tăng Glucose, Tăng GGT, Tăng Triglyceride
R37,46,47 sâu
Nhân giáp thùy phải (TIRADS 4) kt # 5x3.6 mm
Các chỉ số xét nghiệm và chẩn đoán hình ảnh khác hiện tại trong giới hạn bình thường</t>
  </si>
  <si>
    <t>Protein 25 niệu (+), Leukocytes niệu 25 (+): Kiểm tra lại nước tiểu lần 2 sau khi nghỉ ngơi, ăn nhạt, uống đủ nươc
Tăng Glucose : Kiểm tra thêm HBA1C, Kiểm tra Glucose máu đói 
Tăng GGT: Hạn chế bia rượu 
Tăng Triglyceride: Hạn chế dầu mỡ 
R37,46,47 sâu:Điều trị nha khoa
Nhân giáp thùy phải (TIRADS 4) kt # 5x3.6 mm: Siêu âm giáp sau 3 tháng 
Các chỉ số xét nghiệm và chẩn đoán hình ảnh khác hiện tại trong giới hạn bình thường</t>
  </si>
  <si>
    <t>Đào Tấn Tới</t>
  </si>
  <si>
    <t>Tăng men gan.
Viêm mũi dị ứng. 
Các chỉ số xét nghiệm và chẩn đoán hình ảnh khác hiện tại trong giới hạn bình thường.</t>
  </si>
  <si>
    <t>Tăng men gan: Hạn chế bia rượu.Xét nghiệm thêm Viêm gan A,B,C
Viêm mũi dị ứng: Tránh tiếp xúc khói, bụi, lạnh 
Các chỉ số xét nghiệm và chẩn đoán hình ảnh khác hiện tại trong giới hạn bình thường.</t>
  </si>
  <si>
    <t>Trần Văn Nghĩa</t>
  </si>
  <si>
    <t>Viêm mũi dị ứng / Vẹo vách ngăn sang trái</t>
  </si>
  <si>
    <t>Nhịp nhanh xoang 86 lần/phút</t>
  </si>
  <si>
    <t xml:space="preserve">Nhịp nhanh xoang 86 lần/phút
Viêm mũi dị ứng / Vẹo vách ngăn sang trái
Các chỉ số xét nghiệm và chẩn đoán hình ảnh khác hiện tại trong giới hạn bình thường </t>
  </si>
  <si>
    <t xml:space="preserve">Nhịp nhanh xoang 86 lần/phút
Viêm mũi dị ứng / Vẹo vách ngăn sang trái: Tránh tiếp xúc khói, bụi, lạnh 
Các chỉ số xét nghiệm và chẩn đoán hình ảnh khác hiện tại trong giới hạn bình thường </t>
  </si>
  <si>
    <t>Nguyễn Văn Hữu</t>
  </si>
  <si>
    <t xml:space="preserve">Mổ thủng dạ dày nội soi năm 2020
Viêm da cơ địa dị ứng 
Chân R46. Sức nhai &gt;90 % </t>
  </si>
  <si>
    <t>Tăng bạch cầu ưa acid</t>
  </si>
  <si>
    <t>80.8</t>
  </si>
  <si>
    <t>Bạch cầu niệu (++) TD Viêm tiết niệu</t>
  </si>
  <si>
    <t xml:space="preserve">Tăng bạch cầu ưa acid
Bạch cầu niệu (++) TD Viêm tiết niệu
Mổ thủng dạ dày nội soi năm 2020
Viêm da cơ địa dị ứng 
Chân R46. Sức nhai &gt;90 % 
Các chỉ số xét nghiệm và chẩn đoán hình ảnh khác hiện tại trong giới hạn bình thường.
</t>
  </si>
  <si>
    <t xml:space="preserve">Tăng bạch cầu ưa acid. Viêm da cơ địa dị ứng  : Khám chuyên khoa da liễu
Bạch cầu niệu (++) TD Viêm tiết niệu : Uống nhiều nước
Mổ thủng dạ dày nội soi năm 2020
Chân R46. Sức nhai &gt;90 % ; Điều trị nha khoa
Các chỉ số xét nghiệm và chẩn đoán hình ảnh khác hiện tại trong giới hạn bình thường.
</t>
  </si>
  <si>
    <t>Đoàn Lê Nghĩa</t>
  </si>
  <si>
    <t>R36,26 sâu. Chân R16. Sức nhai &gt;90 %.</t>
  </si>
  <si>
    <t>Hồng cầu nhỏ (MCV, MCH, MCHC).</t>
  </si>
  <si>
    <t xml:space="preserve">Hồng cầu nhỏ (MCV, MCH, MCHC).
R36,26 sâu. Chân R16. Sức nhai &gt;90 %.
Các chỉ số xét nghiệm và chẩn đoán hình ảnh khác hiện tại trong giới hạn bình thường. </t>
  </si>
  <si>
    <t xml:space="preserve">Hồng cầu nhỏ (MCV, MCH, MCHC): Xét nghiệm Trisure Carrier.
R36,26 sâu. Chân R16. Sức nhai &gt;90 %: Điều trị nha khoa.
Các chỉ số xét nghiệm và chẩn đoán hình ảnh khác hiện tại trong giới hạn bình thường. </t>
  </si>
  <si>
    <t>Trần Văn Thành</t>
  </si>
  <si>
    <t>R25 viêm tủy</t>
  </si>
  <si>
    <t>8.59</t>
  </si>
  <si>
    <t xml:space="preserve">Tăng mỡ máu
Gan nhiễm mỡ độ I
Nang giáp thùy trái d # 2.5 mm(TIRADS 1)
R25 viêm tủy
Dày thất trái
Các chỉ số xét nghiệm và chẩn đoán hình ảnh khác hiện tại trong giới hạn bình thường.
</t>
  </si>
  <si>
    <t xml:space="preserve">Tăng mỡ máu. Gan nhiễm mỡ độ I: Hạn chế bia rượu, dầu mỡ. Tập thể dục
Nang giáp thùy trái d # 2.5 mm(TIRADS 1): Kiểm tra định kỳ
R25 viêm tủy: Điều trị nha khoa
Dày thất trái: Siêu âm tim
Các chỉ số xét nghiệm và chẩn đoán hình ảnh khác hiện tại trong giới hạn bình thường.
</t>
  </si>
  <si>
    <t>Nguyễn Văn Duy Lễ</t>
  </si>
  <si>
    <t xml:space="preserve">Mất R36. Sức nhai &gt;90 % 
Các chỉ số xét nghiệm và chẩn đoán hình ảnh  hiện tại trong giới hạn bình thường.
</t>
  </si>
  <si>
    <t xml:space="preserve">Mất R36. Sức nhai &gt;90 % : Điều trị nha khoa
Các chỉ số xét nghiệm và chẩn đoán hình ảnh  hiện tại trong giới hạn bình thường.
</t>
  </si>
  <si>
    <t>Nấm tai hai bên.
Chân R46,25. R26,27 sâu. Sức nhai &gt;90 %.</t>
  </si>
  <si>
    <t>2.19</t>
  </si>
  <si>
    <t>Nang thùy trái tuyến giáp kt # 4x3 mm (TIRADS 1).
Nấm tai hai bên.
Chân R46,25. R26,27 sâu. Sức nhai &gt;90 %.
Các chỉ số xét nghiệm và chẩn đoán hình ảnh khác hiện tại trong giới hạn bình thường.</t>
  </si>
  <si>
    <t>Nang thùy trái tuyến giáp kt # 4x3 mm (TIRADS 1): Siêu âm giáp kiểm tra định kỳ.
Nấm tai hai bên: Dùng thuốc theo đơn tai mũi họng.
Chân R46,25. R26,27 sâu. Sức nhai &gt;90 %: Điều trị nha khoa.
Các chỉ số xét nghiệm và chẩn đoán hình ảnh khác hiện tại trong giới hạn bình thường.</t>
  </si>
  <si>
    <t>Đỗ Dương Quang</t>
  </si>
  <si>
    <t xml:space="preserve">Theo dõi viêm dạ dày 
Ra mồ hôi tay ít  </t>
  </si>
  <si>
    <t>Giảm Glucose
Theo dõi viêm dạ dày 
Ra mồ hôi tay ít  
Các chỉ số xét nghiệm và chẩn đoán hình ảnh khác hiện tại trong giới hạn bình thường</t>
  </si>
  <si>
    <t>Giảm Glucose: Ăn sáng đầy đủ đúng giờ
Theo dõi viêm dạ dày: Đề nghị soi dạ dày 
Ra mồ hôi tay ít : Khám chuyên khoa thần kinh 
Các chỉ số xét nghiệm và chẩn đoán hình ảnh khác hiện tại trong giới hạn bình thường</t>
  </si>
  <si>
    <t>Huỳnh Đức Tín</t>
  </si>
  <si>
    <t>R26,27 sâu.</t>
  </si>
  <si>
    <t>3.54</t>
  </si>
  <si>
    <t>Protein niệu (++).</t>
  </si>
  <si>
    <t xml:space="preserve">Nnag thuỳ trái tuyến giáp (TIRADS 1) (theo ACR TIRADS 2017).
* 
</t>
  </si>
  <si>
    <t xml:space="preserve">Protein niệu (++).
Nang thuỳ trái tuyến giáp, d # 3.5 mm (TIRADS 1).
R26,27 sâu.
Các chỉ số xét nghiệm và chẩn đoán hình ảnh khác hiện tại trong giới hạn bình thường. </t>
  </si>
  <si>
    <t xml:space="preserve">Protein niệu (++): Xét nghiệm lại nước tiểu lần 2.
Nang thuỳ trái tuyến giáp, d # 3.5 mm (TIRADS 1): Siêu âm giáp định kì.
R26,27 sâu: Điều trị nha khoa.
Các chỉ số xét nghiệm và chẩn đoán hình ảnh khác hiện tại trong giới hạn bình thường. </t>
  </si>
  <si>
    <t>Nguyễn Huy Hưng</t>
  </si>
  <si>
    <t xml:space="preserve">Viêm mũi dị ứng
Chân R46. Cao răng 2 hàm. Sức nhai &gt;90 % </t>
  </si>
  <si>
    <t>0.733</t>
  </si>
  <si>
    <t xml:space="preserve">Nhân bọt biển thùy trái (TIRADS 1) (theo ACR TIRADS 2017).
* 
</t>
  </si>
  <si>
    <t xml:space="preserve">Viêm mũi dị ứng
Chân R46. Cao răng 2 hàm. Sức nhai &gt;90 % 
Nhân bọt biển thùy trái (TIRADS 1) d # 4 mm
Các chỉ số xét nghiệm và chẩn đoán hình ảnh khác hiện tại trong giới hạn bình thường
</t>
  </si>
  <si>
    <t xml:space="preserve">Viêm mũi dị ứng: Tránh tiếp xúc khói, bụi, lạnh
Chân R46. Cao răng 2 hàm. Sức nhai &gt;90 % : Điều trị nha khoa 
Nhân bọt biển thùy trái (TIRADS 1) d # 4 mm: Kiểm tra định kỳ siêu âm giáp
Các chỉ số xét nghiệm và chẩn đoán hình ảnh khác hiện tại trong giới hạn bình thường
</t>
  </si>
  <si>
    <t>Nguyễn Ngọc Khối</t>
  </si>
  <si>
    <t xml:space="preserve">Chân R36. R47 sâu. Sức nhai &gt;90 % </t>
  </si>
  <si>
    <t xml:space="preserve">Nhân giáp thùy phải (TIRADS 1) (theo ACR TIRADS 2017).
* 
</t>
  </si>
  <si>
    <t xml:space="preserve">Nang thận hai bên (P) 11 mm. (T) 30x30 mm
Nhân giáp thùy phải 4x3 mm (TIRADS 1)
Chân R36. R47 sâu. Sức nhai &gt;90 % 
Các chỉ số xét nghiệm và chẩn đoán hình ảnh khác hiện tại trong giới hạn bình thường </t>
  </si>
  <si>
    <t xml:space="preserve">Nang thận hai bên (P) 11 mm. (T) 30x30 mm: Siêu âm bụng kiểm tra định kỳ 
Nhân giáp thùy phải 4x3 mm (TIRADS 1): Siêu âm giáp kiểm tra định kỳ 
Chân R36. R47 sâu. Sức nhai &gt;90 %: Điều trị nha khoa 
Các chỉ số xét nghiệm và chẩn đoán hình ảnh khác hiện tại trong giới hạn bình thường </t>
  </si>
  <si>
    <t>Dương Văn Tùng</t>
  </si>
  <si>
    <t xml:space="preserve">R36,46 sâu. </t>
  </si>
  <si>
    <t>Nhịp nhanh xoang 104 lần/phút, thiểu năng vùng (T).</t>
  </si>
  <si>
    <t>Xơ mờ rải rác phổi phải kèm tù nhẹ góc sườn hoành phải, theo dõi tổn thương cũ.
Đề nghị kết hợp tiền sử, lâm sàng và phim cũ.</t>
  </si>
  <si>
    <t xml:space="preserve">Nhịp nhanh xoang 104 lần/phút, thiểu năng vùng (T).
Xơ mờ rải rác phổi phải kèm tù nhẹ góc sườn hoành phải, theo dõi tổn thương cũ.
R36,46 sâu. 
Các chỉ số xét nghiệm và chẩn đoán hình ảnh khác hiện tại trong giới hạn bình thường. </t>
  </si>
  <si>
    <t xml:space="preserve">Nhịp nhanh xoang 104 lần/phút, thiểu năng vùng (T): Hạn chế gắng sức, thức đêm và dùng chất kích thích. Kiểm tra lại điện tim sau 1 tháng.
Xơ mờ rải rác phổi phải kèm tù nhẹ góc sườn hoành phải, theo dõi tổn thương cũ: Chụp Xquang phổi lại sau 1 tháng.
R36,46 sâu: Điều trị nha khoa.
Các chỉ số xét nghiệm và chẩn đoán hình ảnh khác hiện tại trong giới hạn bình thường. </t>
  </si>
  <si>
    <t>Huỳnh Đức Hùng</t>
  </si>
  <si>
    <t xml:space="preserve">Chân R36. R35 sâu. Sức nhai &gt;90 % </t>
  </si>
  <si>
    <t xml:space="preserve">Chân R36. R35 sâu. Sức nhai &gt;90 % 
Các chỉ số xét nghiệm và chẩn đoán hình ảnh hiện tại trong giới hạn bình thường.
</t>
  </si>
  <si>
    <t xml:space="preserve">Chân R36. R35 sâu. Sức nhai &gt;90 %: Điều trị nha khoa 
Các chỉ số xét nghiệm và chẩn đoán hình ảnh hiện tại trong giới hạn bình thường.
</t>
  </si>
  <si>
    <t>Lê Ngọc Tường Tâm</t>
  </si>
  <si>
    <t xml:space="preserve">Viêm mũi dị ứng. Vẹo vách ngăn sang trái. </t>
  </si>
  <si>
    <t>2.87</t>
  </si>
  <si>
    <t xml:space="preserve">Tăng men gan ,Tăng mỡ máu 
Gan nhiễm mỡ  độ I. Nang thận trái  kt # 26x23 mm
Viêm mũi dị ứng. Vẹo vách ngăn sang trái. 
Các chi số xét nghiệm và chẩn đoán hình ảnh khác hiện tại trong giới hạn bình thường </t>
  </si>
  <si>
    <t xml:space="preserve">Tăng men gan ,Tăng mỡ máu.Gan nhiễm mỡ độ I : Hạn chế rượu bia, hạn chế dầu mỡ động vật. Tập thể dục. Xét nghiệm thêm Viêm gan A,B,C
Nang thận trái  kt # 26x23 mm:Siêu âm bụng định kỳ
Viêm mũi dị ứng. Vẹo vách ngăn sang trái :Tránh tiếp xúc với khói bụi, lạnh 
Các chi số xét nghiệm và chẩn đoán hình ảnh khác hiện tại trong giới hạn bình thường </t>
  </si>
  <si>
    <t>Huỳnh Ánh Vinh</t>
  </si>
  <si>
    <t>9.53</t>
  </si>
  <si>
    <t>62.2</t>
  </si>
  <si>
    <t xml:space="preserve">Glucose niệu (++)
Tăng glucose
Tăng ALT nhẹ 
Nang thận phải kt # 7x7 mm
Các chỉ số xét nghiệm và chẩn đoán hình ảnh khác hiện tại trong giới hạn bình thường
</t>
  </si>
  <si>
    <t xml:space="preserve">Glucose niệu (++),Tăng glucose: Xét nghiệm HBA1C, kiêng ăn ngọt 
Tăng ALT nhẹ: Hạn chế bia rượu. Xét nghiệm thêm Viêm gan A,B,C
Nang thận phải kt # 7x7 mm
Các chỉ số xét nghiệm và chẩn đoán hình ảnh khác hiện tại trong giới hạn bình thường
</t>
  </si>
  <si>
    <t>Nguyễn Khắc Tâm</t>
  </si>
  <si>
    <t>Tăng huyết áp
Cao răng 2 hàm</t>
  </si>
  <si>
    <t xml:space="preserve">Dày thất trái
</t>
  </si>
  <si>
    <t xml:space="preserve">Tăng mỡ máu. Tăng men gan 
Tăng huyết áp
Cao răng 2 hàm
Dày thất trái 
Các chỉ số xét nghiệm và chẩn đoán hình ảnh khác hiện tại trong giới hạn bình thường. 
</t>
  </si>
  <si>
    <t xml:space="preserve">Tăng mỡ máu. Tăng men gan : Hạn chế dầu mỡ, rượu bia. Tập thể dục. Xét nghiệm thêm Viêm gan A,B,C
Tăng huyết áp : Ăn nhạt. Đo huyết áp kiểm tra thường xuyên
Cao răng 2 hàm : Lấy cao răng định kỳ
Dày thất trái 
Các chỉ số xét nghiệm và chẩn đoán hình ảnh khác hiện tại trong giới hạn bình thường. </t>
  </si>
  <si>
    <t>Mai Văn Vinh</t>
  </si>
  <si>
    <t xml:space="preserve">R36,26 sâu. </t>
  </si>
  <si>
    <t>80.5</t>
  </si>
  <si>
    <t>39.3</t>
  </si>
  <si>
    <t xml:space="preserve">Tăng Triglyceride
Dày thất trái
Gan nhiễm mỡ độ I 
R36,26 sâu. 
Các chỉ số xét nghiệm và chẩn đoán hình ảnh khác hiện tại trong giới hạn bình thường.
</t>
  </si>
  <si>
    <t xml:space="preserve">Tăng Triglyceride/ Gan nhiễm mỡ độ I: Hạn chế dầu mỡ. Tập thể dục 
Dày thất trái
R36,26 sâu: Điều trị nha khoa 
Các chỉ số xét nghiệm và chẩn đoán hình ảnh khác hiện tại trong giới hạn bình thường.
</t>
  </si>
  <si>
    <t>Nguyễn Văn Lâm</t>
  </si>
  <si>
    <t>Mắt trái tật khúc xạ
Ù tai phải CRNN
Ra mồ hôi tay ít
Sẹo mổ vùng thắt lưng ( Mổ lấy nhân đĩa đệm L4, L5 năm 2015 tại BV Đà Nẵng)</t>
  </si>
  <si>
    <t>Tăng men gan, Tăng mỡ máu
Tiền loãng xương
Mắt trái tật khúc xạ
Ù tai phải CRNN
Ra mồ hôi tay ít
Sẹo mổ vùng thắt lưng ( Mổ lấy nhân đĩa đệm L4, L5 năm 2015 tại BV Đà Nẵng)
Các xét nghiệm và chẩn đoán hình ảnh khác trong giới hạn bình tường</t>
  </si>
  <si>
    <t>Tăng men gan: Kiểm tra viêm gan A,B,C, Hạn chế bia rượu
Tăng mỡ máu: Hạn chế dầu mỡ động vật, tập thể dục
Tiền loãng xương: Tập thể dục, tắm nắng, bổ sung calci
Mắt trái tật khúc xạ: Mang kính phù hợp
Ù tai phải CRNN: Chụp MRI sọ não, đo thính lực
Ra mồ hôi tay ít: Khám chuyên khoa thần kinh
Sẹo mổ vùng thắt lưng ( Mổ lấy nhân đĩa đệm L4, L5 năm 2015 tại BV Đà Nẵng)
Các xét nghiệm và chẩn đoán hình ảnh khác trong giới hạn bình tường</t>
  </si>
  <si>
    <t>Nguyễn Thiện An</t>
  </si>
  <si>
    <t xml:space="preserve">Dư cân 
Vẹo vách ngăn sang trái. </t>
  </si>
  <si>
    <t xml:space="preserve">Dư cân 
Tăng Cholesterol 
Vẹo vách ngăn sang trái. 
Các chỉ số xét nghiệm và chẩn đoán hình ảnh khác hiện tại trong giới hạn bình thường.
</t>
  </si>
  <si>
    <t xml:space="preserve">Dư cân / Tăng Cholesterol: Hạn chế dầu mỡ. Tập thể dục 
Vẹo vách ngăn sang trái. 
Các chỉ số xét nghiệm và chẩn đoán hình ảnh khác hiện tại trong giới hạn bình thường.
</t>
  </si>
  <si>
    <t>Trần Anh Tài</t>
  </si>
  <si>
    <t xml:space="preserve">Hai mắt tật khúc xạ 
Mất R47. R26 sâu. Sức nhai &gt;90 % </t>
  </si>
  <si>
    <t xml:space="preserve">Hai mắt tật khúc xạ 
Mất R47. R26 sâu. Sức nhai &gt;90 % 
Các chỉ số xét nghiệm và chẩn đoán hình ảnh khác hiện tại trong giới hạn bình thường
</t>
  </si>
  <si>
    <t xml:space="preserve">Hai mắt tật khúc xạ : Mang kính phù hợp
Mất R47. R26 sâu. Sức nhai &gt;90 % : Điều trị nha khoa 
Các chỉ số xét nghiệm và chẩn đoán hình ảnh khác hiện tại trong giới hạn bình thường
</t>
  </si>
  <si>
    <t>Nguyễn Văn Viển</t>
  </si>
  <si>
    <t xml:space="preserve">Hai mắt tật khúc xạ
R36 viêm quanh chóp. Chân R18,24. Sức nhai &gt;90 % </t>
  </si>
  <si>
    <t>2.99</t>
  </si>
  <si>
    <t>Nhiều nốt tỉ trọng vôi kèm xơ mờ hai phế trường, khả năng tổn thương cũ.
Đề nghị kết hợp tiền sử, lâm sàng và phim cũ.</t>
  </si>
  <si>
    <t xml:space="preserve">Tăng cholesterol
Nốt vôi hóa gan phải d#7mm
Nhiều nốt tỉ trọng vôi kèm xơ mờ hai phế trường, khả năng tổn thương cũ. 
Hai mắt tật khúc xạ
R36 viêm quanh chóp. Chân R18,24. Sức nhai &gt;90 % 
Các chỉ số xét nghiệm và chẩn đoán hình ảnh khác hiện tại trong giới hạn bình thường.
</t>
  </si>
  <si>
    <t xml:space="preserve">Tăng cholesterol : Giảm chất béo. Tập thể dục
Nốt vôi hóa gan phải d#7mm: Siêu âm bụng định kỳ
Nhiều nốt tỉ trọng vôi kèm xơ mờ hai phế trường, khả năng tổn thương cũ. Đề nghị kết hợp tiền sử, lâm sàng và phim cũ
Hai mắt tật khúc xạ : Mang kính phù hợp
R36 viêm quanh chóp. Chân R18,24. Sức nhai &gt;90 % :Điều trị nha khoa
Các chỉ số xét nghiệm và chẩn đoán hình ảnh khác hiện tại trong giới hạn bình thường.
</t>
  </si>
  <si>
    <t>Nguyễn Thành Việt</t>
  </si>
  <si>
    <t xml:space="preserve">Gãy xương gò má phải đang còn cố định.
R37 sâu. Cao răng 2 hàm. </t>
  </si>
  <si>
    <t xml:space="preserve">Nang thuỳ trái tuyến giáp (TIRADS 1) (theo ACR TIRADS 2017).
* 
</t>
  </si>
  <si>
    <t xml:space="preserve">Gãy xương gò má phải đang còn cố định.
Hồng cầu nhỏ
Nang giáp thùy trái d # 3mm, TIRADS 1
R37 sâu. Cao răng 2 hàm. 
 Các chỉ số xét nghiệm và chẩn đoán hình ảnh khác hiện tại trong giới hạn bình thường.
</t>
  </si>
  <si>
    <t xml:space="preserve">Gãy xương gò má phải đang còn cố định.
Hồng cầu nhỏ: Xét nghiệm Trisure Carrier. 
Nang giáp thùy trái d # 3mm, TIRADS 1: Siêu âm giáp kiểm tra định kỳ 
R37 sâu. Cao răng 2 hàm: Điều trị nha khoa 
 Các chỉ số xét nghiệm và chẩn đoán hình ảnh khác hiện tại trong giới hạn bình thường.
</t>
  </si>
  <si>
    <t>Phạm Đắc Tí</t>
  </si>
  <si>
    <t>120/65</t>
  </si>
  <si>
    <t>88.5</t>
  </si>
  <si>
    <t>TD Sỏi thận trái.</t>
  </si>
  <si>
    <t xml:space="preserve">Tăng nhẹ Triglyceride
TD Sỏi thận trái d#4mm
Mất R46. Sức nhai &gt;90 % 
Các chỉ số xét nghiệm và chẩn đoán hình ảnh khác hiện tại trong giới hạn bình thường.
</t>
  </si>
  <si>
    <t xml:space="preserve">Tăng nhẹ Triglyceride : Hạn chế chất béo. Tập thể dục
TD Sỏi thận trái d#4mm : Uống nhiều nước
Mất R46. Sức nhai &gt;90 % : Điều trị nha khoa
Các chỉ số xét nghiệm và chẩn đoán hình ảnh khác hiện tại trong giới hạn bình thường.
</t>
  </si>
  <si>
    <t>Phạm Văn Lộc</t>
  </si>
  <si>
    <t>Tăng men gan 
Các chỉ số xét nghiệm và chẩn đoán hình ảnh khác hiện tại trong giới hạn bình thường</t>
  </si>
  <si>
    <t>Tăng men gan: Giảm rượu bia, tập thể thao, giảm dầu mỡ . Xét nghiệm thêm Viêm gan A,B,C
Các chỉ số xét nghiệm và chẩn đoán hình ảnh khác hiện tại trong giới hạn bình thường</t>
  </si>
  <si>
    <t>Trần Lê Nam</t>
  </si>
  <si>
    <t>Hai mắt tật khúc xạ
R16 sâu</t>
  </si>
  <si>
    <t xml:space="preserve">Nhân thùy trái tuyến giáp, TIRADS 3 (theo ACR TIRADS 2017).
Nang keo thùy giáp trái, TIRADS 1
* 
</t>
  </si>
  <si>
    <t xml:space="preserve">Tăng ALT, Tăng Gamma GT
Nhân thùy trái tuyến giáp 12x10 mm (TIRADS 3). Nang keo thùy giáp trái 5x4 mm (TIRADS 1)
Hai mắt tật khúc xạ
R16 sâu
Các kết quả xét nghiệm và chẩn đoán hình ảnh khác hiện tại trong giới hạn bình thường </t>
  </si>
  <si>
    <t xml:space="preserve">Tăng ALT, Tăng Gamma GT: Hạn chế rượu bia. Xét nghiệm thêm Viêm gan A,B,C
Nhân thùy trái tuyến giáp 12x10 mm (TIRADS 3). Nang keo thùy giáp trái 5x4 mm (TIRADS 1): Siêu âm giáp kiểm tra 06 tháng - 01 năm
Hai mắt tật khúc xạ: Mang kính phù hợp
R16 sâu: Điều trị nha khoa 
Các kết quả xét nghiệm và chẩn đoán hình ảnh khác hiện tại trong giới hạn bình thường </t>
  </si>
  <si>
    <t>Nguyễn Toàn</t>
  </si>
  <si>
    <t>Nang thận trái</t>
  </si>
  <si>
    <t xml:space="preserve">Tăng cholesterol
Nang thận trái  d # 15 mm
Viêm mũi dị ứng
Các chỉ số xét nghiệm và chẩn đoán hình ảnh khác hiện tại trong giới hạn bình thường.
</t>
  </si>
  <si>
    <t xml:space="preserve">Tăng cholesterol : Giảm ăn chất béo 
Nang thận trái  d # 15 mm: Siêu âm bụng định kì 
Viêm mũi dị ứng : Tránh tiếp xúc khói, bụi, lạnh
Các chỉ số xét nghiệm và chẩn đoán hình ảnh khác hiện tại trong giới hạn bình thường.
</t>
  </si>
  <si>
    <t>126/84</t>
  </si>
  <si>
    <t xml:space="preserve">Hai mắt tật khúc xạ
Vẹo vách ngăn sang trái
Chân R46. Sức nhai &gt;90 % </t>
  </si>
  <si>
    <t xml:space="preserve">Nhân thuỳ trái tuyến giáp (TIRADS 4) (theo ACR TIRADS 2017).
* 
</t>
  </si>
  <si>
    <t xml:space="preserve">Tăng nhẹ men gan ALT
Nhân thuỳ trái tuyến giáp kt # 6x5 mm (TIRADS 4)
Hai mắt tật khúc xạ
Vẹo vách ngăn sang trái
Chân R46. Sức nhai &gt;90 % 
Các chỉ số xét nghiệm và chẩn đoán hình ảnh khác hiện tại trong giới hạn bình thường.
</t>
  </si>
  <si>
    <t xml:space="preserve">Tăng nhẹ men gan ALT: Xét nghiệm thêm Viêm gan A,B,C
Nhân thuỳ trái tuyến giáp kt # 6x5 mm (TIRADS 4); Siêu âm tuyến giáp kiểm tra sau 4-6 tháng
Hai mắt tật khúc xạ: Mang kính phù hợp
Vẹo vách ngăn sang trái
Chân R46. Sức nhai &gt;90 % : Điều trị nha khoa
Các chỉ số xét nghiệm và chẩn đoán hình ảnh khác hiện tại trong giới hạn bình thường.
</t>
  </si>
  <si>
    <t>Bùi Thị Thu Hồng</t>
  </si>
  <si>
    <t>Mắt trái tật khúc xạ.
Viêm họng mạn. 
R47 sâu.</t>
  </si>
  <si>
    <t xml:space="preserve">Para :2002.Sinh thường 2 lần.Vòng tránh thai nằm thấp.
</t>
  </si>
  <si>
    <t>0.514</t>
  </si>
  <si>
    <t>8.82</t>
  </si>
  <si>
    <t>Siêu âm bụng hiện tại chưa thấy bất thường.
Vòng tránh thai nằm thấp.</t>
  </si>
  <si>
    <t>Bệnh lý chủ mô tuyến giáp lan toả nghĩ tổn thương cũ, hiện tại không tăng sinh mạch.</t>
  </si>
  <si>
    <t xml:space="preserve">Vòng tránh thai nằm thấp.
Bệnh lý chủ mô tuyến giáp lan toả nghĩ tổn thương cũ, hiện tại không tăng sinh mạch.
Giảm mật độ xương.
Mắt trái tật khúc xạ.
Viêm họng mạn. 
R47 sâu.
Các chỉ số xét nghiệm và chẩn đoán hình ảnh khác hiện tại trong giới hạn bình thường. </t>
  </si>
  <si>
    <t xml:space="preserve">Vòng tránh thai nằm thấp: Khám chuyên khoa sản phụ khoa định kỳ.
Bệnh lý chủ mô tuyến giáp lan toả nghĩ tổn thương cũ, hiện tại không tăng sinh mạch. Xét nghiệm thêm FT4, TSH
Giảm mật độ xương: Tập thể dục.
Mắt trái tật khúc xạ: Mang kính phù hợp.
Viêm họng mạn: Tránh uống đá lạnh.
R47 sâu: Điều trị nha khoa.
Các chỉ số xét nghiệm và chẩn đoán hình ảnh khác hiện tại trong giới hạn bình thường. </t>
  </si>
  <si>
    <t>Nguyễn Thị Thu Trinh</t>
  </si>
  <si>
    <t xml:space="preserve">R37 sâu
Viêm da tiếp xúc hai bàn tay </t>
  </si>
  <si>
    <t xml:space="preserve">Para :2002. Sinh thường  2 lần
</t>
  </si>
  <si>
    <t>Tăng cholesterol
Giảm Glucose
R37 sâu
Viêm da tiếp xúc hai bàn tay 
Các chỉ số xét nghiệm và chẩn đoán hình ảnh khác hiện tại trong giới hạn bình thường</t>
  </si>
  <si>
    <t>Tăng cholesterol: Hạn chế dầu mỡ, vận động 
Giảm Glucose: Ăn sáng đầy đủ, đúng giờ 
R37 sâu: Điều trị nha khoa
Viêm da tiếp xúc hai bàn tay:khám chuyên khoa da liễu 
Các chỉ số xét nghiệm và chẩn đoán hình ảnh khác hiện tại trong giới hạn bình thường</t>
  </si>
  <si>
    <t>Phan Thị Trâm</t>
  </si>
  <si>
    <t xml:space="preserve">Mắt phải tật khúc xạ 
Mất R35,45. Sức nhai &gt;90 %
Sinh mổ 1 lần
</t>
  </si>
  <si>
    <t xml:space="preserve">Para :2012. Sinh thường 1 lần. Sinh mổ 1 lần. Tiền sử mổ hở bóc u nang buồng trứng trái 2006
Nốt giảm âm vú phải (BIRADS 3). Nang vú trái (BIRADS 2)
</t>
  </si>
  <si>
    <t>Tăng bạch cầu ( có nhiễm trùng, viêm họng cách đay 10 ngày)</t>
  </si>
  <si>
    <t xml:space="preserve">Nốt giảm âm vú phải (BIRADS 3)
Nang vú trái (BIRADS 2)
*
</t>
  </si>
  <si>
    <t xml:space="preserve">Bướu nhân hai thuỳ tuyến giáp (BIRADS 3) (theo ACR TIRADS 2017).
* 
</t>
  </si>
  <si>
    <t xml:space="preserve">Tăng bạch cầu ( có nhiễm trùng, viêm họng cách đây 10 ngày)
Tăng Cholesterol
Bướu nhân hai thuỳ tuyến giáp, thùy trái kt# 10x7mm(BIRADS 3)
Nốt giảm âm vú phải, kt# 9x4mm (BIRADS 3). Nang vú trái, d#4mm(BIRADS 2)
Mắt phải tật khúc xạ 
Mất R35,45. Sức nhai &gt;90 % 
Sinh mổ 1 lần.
Các chỉ số xét nghiệm và chẩn đoán hình ảnh khác hiện tại trong giới hạn bình thường. </t>
  </si>
  <si>
    <t xml:space="preserve">Tăng bạch cầu ( có nhiễm trùng, viêm họng cách đây 10 ngày): Kiểm tra lại công thức máu 
Tăng Cholesterol: Hạn chế dầu mỡ, tập thể dục 
Bướu nhân hai thuỳ tuyến giáp, thùy trái kt# 10x7mm(BIRADS 3): Siêu âm giáp 6 tháng 1 lần
Nốt giảm âm vú phải, kt# 9x4mm (BIRADS 3). Nang vú trái, d#4mm(BIRADS 2): Đề nghị chụp nhũ ảnh. Kiểm tra sau 6 tháng
Mắt phải tật khúc xạ: Mang kính phù hợp. 
Mất R35,45. Sức nhai &gt;90 %: Điều trị nha khoa 
Sinh mổ 1 lần.
Các chỉ số xét nghiệm và chẩn đoán hình ảnh khác hiện tại trong giới hạn bình thường. </t>
  </si>
  <si>
    <t>Cầm Thị Hiền</t>
  </si>
  <si>
    <t xml:space="preserve">Viêm họng mạn. </t>
  </si>
  <si>
    <t xml:space="preserve">Para : 3003.Sinh thường 3 lần
</t>
  </si>
  <si>
    <t xml:space="preserve">Hồng cầu nhỏ </t>
  </si>
  <si>
    <t>6.31</t>
  </si>
  <si>
    <t xml:space="preserve">Nang giáp thùy phải(TIRADS 1) (theo ACR TIRADS 2017).
* 
</t>
  </si>
  <si>
    <t xml:space="preserve">Hồng cầu nhỏ 
Hồng cầu niệu (+)
Tăng men gan 
Viêm họng mạn
Nang giáp thùy phải(TIRADS 1)dmax # 3 mm
Tiền loãng xương 
Các chỉ số xét nghiệm và chẩn đoán hình ảnh khác hiện tại trong giới hạn bình thường
</t>
  </si>
  <si>
    <t xml:space="preserve">Hồng cầu nhỏ : Xét nghiệm Trisure Carrier
Hồng cầu niệu (+): Uống đủ nước
Tăng men gan : Xét nghiệm viêm gan ABC
Viêm họng mạn: Tránh uống đá lạnh
Nang giáp thùy phải(TIRADS 1)dmax # 3 mm :  Siêu âm giáp định kỳ 
Tiền loãng xương: Tập thể dục 
Các chỉ số xét nghiệm và chẩn đoán hình ảnh khác hiện tại trong giới hạn bình thường
</t>
  </si>
  <si>
    <t>Trần Thị Hằng</t>
  </si>
  <si>
    <t>Mổ u vú cách đây 2 tháng (u lành vú phải). 
Túi thai sớm trong lòng tử cung
Viêm mũi dị ứng</t>
  </si>
  <si>
    <t xml:space="preserve">Para:  1001. Sinh thường 1  lần. Đang mang thai # 6 tuần 
</t>
  </si>
  <si>
    <t>Tăng bạch cầu (nhẹ) (hiện không triệu chứng)</t>
  </si>
  <si>
    <t>Túi thai sớm trong lòng tử cung.</t>
  </si>
  <si>
    <t xml:space="preserve">Nang keo hai thuỳ tuyến giáp, TIRADS 1. (theo ACR TIRADS 2017).
* 
</t>
  </si>
  <si>
    <t xml:space="preserve">Mổ u vú cách đây 2 tháng (u lành vú phải)
Tăng bạch cầu nhẹ
Giảm Glucose
Tăng men gan
Túi thai sớm trong lòng tử cung
Nang keo hai thuỳ tuyến giáp, phải dmax # 4 mm, trái d # 3 mm TIRADS 1
Viêm mũi dị ứng. 
Các chỉ số xét nghiệm và chẩn đoán hình ảnh khác hiện tại trong giới hạn bình thường 
</t>
  </si>
  <si>
    <t xml:space="preserve">Mổ u vú cách đây 2 tháng (u lành vú phải)
Tăng bạch cầu nhẹ: Đề nghị kiểm tra lại công thức máu
Giảm Glucose: Ăn sáng đầy đủ, đúng giờ
Tăng men gan: Kiểm tra thêm viêm gan A,B,C
Túi thai sớm trong lòng tử cung: Khám thai định kỳ
Nang keo hai thuỳ tuyến giáp, phải dmax # 4 mm, trái d # 3 mm TIRADS 1: Siêu âm giáp hằng năm
Viêm mũi dị ứng: Tránh tiếp xúc khói bụi lạnh 
Các chỉ số xét nghiệm và chẩn đoán hình ảnh khác hiện tại trong giới hạn bình thường </t>
  </si>
  <si>
    <t>Phạm Thị Thu Giang</t>
  </si>
  <si>
    <t>139/90</t>
  </si>
  <si>
    <t>Viêm mũi dị ứng
Mất R46. Sức nhai &gt;90 % 
Nhân giáp thùy phải (TIRADS 4)</t>
  </si>
  <si>
    <t xml:space="preserve">Para : 2002.Sinh thường 2 lần
</t>
  </si>
  <si>
    <t>3.79</t>
  </si>
  <si>
    <t xml:space="preserve">Viêm mũi dị ứng
Mất R46. Sức nhai &gt;90 % 
Nhân giáp thùy phải (TIRADS 4)kt # 7.5x5x4.5 mm 
Các chỉ số xét nghiệm và chẩn đoán hình ảnh khác hiện tại trong giới hạn bình thường
</t>
  </si>
  <si>
    <t xml:space="preserve">Viêm mũi dị ứng:Tránh tiếp xúc khói bụi, lạnh 
Mất R46. Sức nhai &gt;90 % :Điều trị nha khoa
Nhân giáp thùy phải (TIRADS 4)kt # 7.5x5x4.5 mm: FNA nhân giáp thùy phải 
Các chỉ số xét nghiệm và chẩn đoán hình ảnh khác hiện tại trong giới hạn bình thường
</t>
  </si>
  <si>
    <t>Dương Thị Lệ Thu</t>
  </si>
  <si>
    <t xml:space="preserve">Para : 2002. Sinh thường  2 lần
Tổn thương vú phải vị trí 1h (BIRADS 4A), còn lại (BIRADS 3).Tổn thương vú trái ví trí cạnh núm vú (BIRADS 4A)
</t>
  </si>
  <si>
    <t>0.672</t>
  </si>
  <si>
    <t xml:space="preserve">Tổn thương vú phải vị trí 1h (BIRADS 4A), còn lại (BIRADS 3)
Tổn thương vú trái ví trí cạnh núm vú (BIRADS 4A)
*
</t>
  </si>
  <si>
    <t xml:space="preserve">Nang keo nhỏ thuỳ trái tuyến giáp (TIRADS 1) (theo ACR TIRADS 2017).
* 
</t>
  </si>
  <si>
    <t xml:space="preserve">Bạch cầu niệu (++)
Nang keo nhỏ thuỳ trái tuyến giáp 2 mm (TIRADS 1)
Tổn thương vú phải vị trí 1h 16x12 mm (BIRADS 4A). Tổn thương còn lại vú phải 8x5 mm (BIRADS 3).Tổn thương vú trái ví trí cạnh núm vú 16x12 mm (BIRADS 4A)
Các kết quả xét nghiệm và chẩn đoán hình ảnh khác hiện tại trong giới hạn bình thường </t>
  </si>
  <si>
    <t xml:space="preserve">Bạch cầu niệu (++): Giữ vệ sinh
Nang keo nhỏ thuỳ trái tuyến giáp 2 mm (TIRADS 1): Siêu âm giáp định kỳ 
Tổn thương vú phải vị trí 1h 16x12 mm (BIRADS 4A). Tổn thương còn lại vú phải 8x5 mm (BIRADS 3).Tổn thương vú trái ví trí cạnh núm vú 16x12 mm (BIRADS 4A): Siêu âm vú theo dõi 3-6 tháng
Các kết quả xét nghiệm và chẩn đoán hình ảnh khác hiện tại trong giới hạn bình thường </t>
  </si>
  <si>
    <t>Đặng Thị Như Vỹ</t>
  </si>
  <si>
    <t xml:space="preserve">Mất R46, 16. R36, 26 sâu. Sức nhai &gt;90 % </t>
  </si>
  <si>
    <t>0.886</t>
  </si>
  <si>
    <t>Bạch cầu (+++). Hồng cầu (+)</t>
  </si>
  <si>
    <t>Bạch cầu (+++). Hồng cầu (+)
Mất R46, 16. R36, 26 sâu. Sức nhai &gt;90 % 
Các chi số xét nghiệm và chẩn đoán hình ảnh khác hiện tại trong giới hạn bình thường</t>
  </si>
  <si>
    <t>Bạch cầu niệu (+++). Hồng cầu niệu (+): Uống nhiều nước
Mất R46, 16. R36, 26 sâu. Sức nhai &gt;90 % : Điều trị nha khoa
Các chi số xét nghiệm và chẩn đoán hình ảnh khác hiện tại trong giới hạn bình thường</t>
  </si>
  <si>
    <t xml:space="preserve">Para : 3003.Sinh thường 3  lần
Nhân vú trái, BIRADS 3
</t>
  </si>
  <si>
    <t>6.99</t>
  </si>
  <si>
    <t>0.874</t>
  </si>
  <si>
    <t xml:space="preserve">Nhân vú trái, BIRADS 3
*
</t>
  </si>
  <si>
    <t xml:space="preserve">Nhu mô thùy trái tuyến giáp kém đồng nhất, tăng sinh mạch nhẹ. TD bệnh lý chủ mô thùy trái giáp lan tỏa 
</t>
  </si>
  <si>
    <t xml:space="preserve">Tăng Glucose (sau ăn)
Nhu mô thùy trái tuyến giáp kém đồng nhất, tăng sinh mạch nhẹ. TD bệnh lý chủ mô thùy trái giáp lan tỏa 
Nhân vú trái (có nhân giảm âm kt # 6.5x2 mm) BIRADS 3
Viêm mũi dị ứng. 
Các chi số xét nghiệm và chẩn đoán hình ảnh khác hiện tại trong giới hạn bình thường </t>
  </si>
  <si>
    <t xml:space="preserve">Tăng Glucose (sau ăn):
Nhu mô thùy trái tuyến giáp kém đồng nhất, tăng sinh mạch nhẹ. TD bệnh lý chủ mô thùy trái giáp lan tỏa :L Xét nghiêm T3, T4, TSH
Nhân vú trái (có nhân giảm âm kt # 6.5x2 mm) BIRADS 3. Siêu âm vú mỗi 6 tháng
Viêm mũi dị ứng: Tránh tiếp xúc với khói bụi, lạnh 
Các chi số xét nghiệm và chẩn đoán hình ảnh khác hiện tại trong giới hạn bình thường </t>
  </si>
  <si>
    <t>Phạm Thị Xuân Nỡ</t>
  </si>
  <si>
    <t>Viêm mũi dị ứng. 
R38,48 sâu. Chân R18,28
Dư cân 
Viêm âm đạo (đã kê đơn)</t>
  </si>
  <si>
    <t xml:space="preserve">Para :1001.Sinh thường 1  lần. Đa nhân xơ tử cung.Viêm âm đạo (đã kê đơn)
Nhân vú trái (BIRADS 3). Nang vú trái (BIRADS 2)
</t>
  </si>
  <si>
    <t>0.783</t>
  </si>
  <si>
    <t>Âm tính</t>
  </si>
  <si>
    <t>Đa nhân xơ tử cung.</t>
  </si>
  <si>
    <t xml:space="preserve">Nhân vú trái (BIRADS 3)
Nang vú trái (BIRADS 2)
*
</t>
  </si>
  <si>
    <t xml:space="preserve">Đa nhân xơ tử cung dmax # 18 mm.
Nhân vú trái  kt # 11x7x8 mm  (BIRADS 3). Nang vú trái d # 6 mm, (BIRADS 2)
Viêm mũi dị ứng. 
R38,48 sâu. Chân R18,28.
Dư cân 
Viêm âm đạo (đã kê đơn)
Các chỉ số xét nghiệm và chẩn đoán hình ảnh khác hiện tại trong giới hạn bình thường
</t>
  </si>
  <si>
    <t xml:space="preserve">Đa nhân xơ tử cung dmax # 18 mm: Khám sản phụ khoa định kỳ
Nhân vú trái  kt # 11x7x8 mm  (BIRADS 3). Nang vú trái d # 6 mm, (BIRADS 2): Siêu âm vú kiểm tra định kỳ 
Viêm mũi dị ứng: Tránh tiếp xúc với khói bụi, lạnh.   
R38,48 sâu. Chân R18,28: Điều trị nha khoa 
Viêm âm đạo (đã kê đơn)
Các chỉ số xét nghiệm và chẩn đoán hình ảnh khác hiện tại trong giới hạn bình thường
</t>
  </si>
  <si>
    <t>Nguyễn Thị Kim Liễu</t>
  </si>
  <si>
    <t xml:space="preserve">Para :2012. Sinh thường 2  lần. Nhân xơ nhỏ tử cung
</t>
  </si>
  <si>
    <t>0.875</t>
  </si>
  <si>
    <t>Bạch cầu (+++), hồng cầu (+++) ( hành kinh )</t>
  </si>
  <si>
    <t>Gan nhiễm mỡ nhẹ 
Nhân xơ nhỏ tử cung</t>
  </si>
  <si>
    <t xml:space="preserve">Bạch cầu niệu (+++), hồng cầu niệu (+++) ( hành kinh )
Viêm mũi dị ứng
Gan nhiễm mỡ nhẹ 
Nhân xơ nhỏ tử cung kt # 16x12 mm.
Nang nhỏ thùy phải (TIRADS 1) d # 2 mm
Tiền loãng xương 
Các chỉ số xét nghiệm và chẩn đoán hình ảnh khác hiện tại trong giới hạn bình thường
</t>
  </si>
  <si>
    <t xml:space="preserve">Bạch cầu niệu (+++), hồng cầu niệu (+++) ( hành kinh ) 
Viêm mũi dị ứng: Tránh tiếp xúc khói, bụi, lạnh
Gan nhiễm mỡ nhẹ : Hạn chế dầu mỡ, tập thể dục
Nhân xơ nhỏ tử cung kt # 16x12 mm : Siêu âm bụng định kỳ hằng năm 
Nang nhỏ thùy phải (TIRADS 1) d # 2 mm: Siêu âm giáp định kỳ 
Tiền loãng xương: Tập thể dục 
Các chỉ số xét nghiệm và chẩn đoán hình ảnh khác hiện tại trong giới hạn bình thường
</t>
  </si>
  <si>
    <t>Cao Thị Thu Phương</t>
  </si>
  <si>
    <t>126/79</t>
  </si>
  <si>
    <t xml:space="preserve">Dư cân
R36,37,47 sâu. Chân R46,48. Sức nhai &gt;90 % </t>
  </si>
  <si>
    <t xml:space="preserve">Para : 2002. Sinh thường 2 lần
</t>
  </si>
  <si>
    <t xml:space="preserve">Dư cân
R36,37,47 sâu. Chân R46,48. Sức nhai &gt;90 % 
Các kết quả xét nghiệm và chẩn đoán hình ảnh khác hiện tại trong giới hạn bình thường </t>
  </si>
  <si>
    <t xml:space="preserve">Dư cân: Tập thể dục
R36,37,47 sâu. Chân R46,48. Sức nhai &gt;90 %: Điều trị nha khoa 
Các kết quả xét nghiệm và chẩn đoán hình ảnh khác hiện tại trong giới hạn bình thường </t>
  </si>
  <si>
    <t>Hồ Vũ Ngọc Oanh</t>
  </si>
  <si>
    <t>Hai mắt tật khúc xạ 
R36 viêm tủy</t>
  </si>
  <si>
    <t>Độc thân
Nang vú hai bên (BIRADS 2)</t>
  </si>
  <si>
    <t>0.531</t>
  </si>
  <si>
    <t xml:space="preserve">Hai mắt tật khúc xạ 
R36 viêm tủy
Nang vú hai bên (BIRADS 2). Vú phải d # 7.5 mm. Vú trái d # 4 mm
Các chỉ số xét nghiệm và chẩn đoán hình ảnh khác hiện tại trong giới hạn bình thường
</t>
  </si>
  <si>
    <t xml:space="preserve">Hai mắt tật khúc xạ : Mang kính phù hợp 
R36 viêm tủy: Điều trị nha khoa 
Nang vú hai bên (BIRADS 2). Vú phải d # 7.5 mm. Vú trái d # 4 mm: Siêu âm vú định kỳ 
Các chỉ số xét nghiệm và chẩn đoán hình ảnh khác hiện tại trong giới hạn bình thường
</t>
  </si>
  <si>
    <t>Thái Thị Ngân</t>
  </si>
  <si>
    <t>12.7</t>
  </si>
  <si>
    <t>Bạch cầu niệu (++)(Cận kỳ kinh)</t>
  </si>
  <si>
    <t xml:space="preserve">Bạch cầu niệu (++)(Cận kỳ kinh)
Nhân thùy phải tuyến giáp  kt # 7x6 mm , TIRADS 4
Hai mắt tật khúc xạ
Viêm mũi dị ứng
Các chỉ số xét nghiệm và chẩn đoán hình ảnh khác hiện tại trong giới hạn bình thường.
</t>
  </si>
  <si>
    <t xml:space="preserve">Bạch cầu niệu (++)(Cận kỳ kinh) 
Nhân thùy phải tuyến giáp  kt # 7x6 mm , TIRADS 4 : 3 tháng sau siêu âm lại tuyến giáp
Hai mắt tật khúc xạ : Mang kính phù hợp
Viêm mũi dị ứng : Tránh tiếp xúc khói, bụi, lạnh
Các chỉ số xét nghiệm và chẩn đoán hình ảnh khác hiện tại trong giới hạn bình thường.
</t>
  </si>
  <si>
    <t>Phạm Thị Hiếu</t>
  </si>
  <si>
    <t xml:space="preserve">Para :2002.Sinh thường 2  lần </t>
  </si>
  <si>
    <t>Hồng cầu (+++) (chưa sạch kinh)</t>
  </si>
  <si>
    <t>Hồng cầu niệu (+++) (chưa sạch kinh)
Hai mắt tật khúc xạ
Các chi số xét nghiệm và chẩn đoán hình ảnh khác hiện tại trong giới hạn bình thường</t>
  </si>
  <si>
    <t>Hai mắt tật khúc xạ: Mang kính phù hợp
Các chi số xét nghiệm và chẩn đoán hình ảnh khác hiện tại trong giới hạn bình thường</t>
  </si>
  <si>
    <t>Nguyễn Thị Mỹ Duyên</t>
  </si>
  <si>
    <t>R37,17,26 sâu
Lộ tuyến cổ tử cung</t>
  </si>
  <si>
    <t xml:space="preserve">Para :2002. Sinh thường 2 lần. Lộ tuyến cổ tử cung
</t>
  </si>
  <si>
    <t>8.53</t>
  </si>
  <si>
    <t xml:space="preserve">Tăng Cholesterol 
Nang vú hai bên vú phải  kt#8x5mm, vú trái  kt#2x9mm. (BIRADS 2)
R37,17,26 sâu
Lộ tuyến cổ tử cung
Các chi số xét nghiệm và chẩn đoán hình ảnh khác hiện tại trong giới hạn bình thường </t>
  </si>
  <si>
    <t xml:space="preserve">Tăng Cholesterol : Hạn chế dầu mỡ. Tập thể dục 
Nang vú hai bên vú phải  kt#8x5mm, vú trái  kt#2x9mm. (BIRADS 2): Siêu âm vú kiểm tra mỗi 6 tháng 
R37,17,26 sâu: Điều trị nha khoa 
Lộ tuyến cổ tử cung: Khám sản phụ khoa định kỳ
Các chi số xét nghiệm và chẩn đoán hình ảnh khác hiện tại trong giới hạn bình thường  </t>
  </si>
  <si>
    <t>Phạm Thị Chung</t>
  </si>
  <si>
    <t>Dư cân
Phẫu thuật u vú 
Hai mắt tật khúc xạ 
Para : 2002. Sinh thường 1 lần. Sinh mổ 1 lần</t>
  </si>
  <si>
    <t xml:space="preserve">Para : 2002. Sinh thường 1 lần. Sinh mổ 1 lần
  </t>
  </si>
  <si>
    <t>Gan nhiễm mỡ độ I 
Nang thận trái</t>
  </si>
  <si>
    <t xml:space="preserve">Nang giáp thuỳ trái (TIRADS 1) (theo ACR TIRADS 2017).
* 
</t>
  </si>
  <si>
    <t xml:space="preserve">Dư cân
Phẫu thuật u vú 
Tăng Triglyceride 
Gan nhiễm mỡ độ I 
Nang thận trái d # 13 mm
Nang giáp thùy trái kt # 6x4 mm TIRADS 1
Hai mắt tật khúc xạ 
Para : 2002. Sinh thường 1 lần. Sinh mổ 1 lần
Các chỉ số xét nghiệm và chẩn đoán hình ảnh khác hiện tại trong giới hạn bình thường 
</t>
  </si>
  <si>
    <t xml:space="preserve">Dư cân/ Tăng Triglyceride/ Gan nhiễm mỡ độ I: Giảm chiên rán, tăng thể thao
Phẫu thuật u vú 
Nang thận trái d # 13 mm: Siêu âm bụng kiểm tra định kỳ 
Nang giáp thùy trái kt # 6x4 mm TIRADS 1: Siêu âm giáp kiểm tra định kỳ 
Hai mắt tật khúc xạ: Mang kính phù hợp 
Para : 2002. Sinh thường 1 lần. Sinh mổ 1 lần
Các chỉ số xét nghiệm và chẩn đoán hình ảnh khác hiện tại trong giới hạn bình thường 
</t>
  </si>
  <si>
    <t>Nguyễn Thị Bích Lũy</t>
  </si>
  <si>
    <t xml:space="preserve">Sinh mổ 1 lần
Hai mắt tật khúc xạ 
Viêm mũi dị ứng
Mất R26. Sức nhai &gt;90 % </t>
  </si>
  <si>
    <t xml:space="preserve">Para :1001. Sinh mổ 1 lần. TD Nang hoàng thể không loại trừ Nang lạc nội mạc buồng trứng phải
</t>
  </si>
  <si>
    <t xml:space="preserve">Tăng eosinophils
</t>
  </si>
  <si>
    <t>0.706</t>
  </si>
  <si>
    <t>52.4</t>
  </si>
  <si>
    <t>9.58</t>
  </si>
  <si>
    <t>8.64</t>
  </si>
  <si>
    <t>Đám mờ đồng nhất thùy dưới phổi phải: Bóng vú phải chồng? chưa loại trừ viêm phổi / tổn thương vú.
Đề nghị kết hợp lâm sàng và siêu âm vú.</t>
  </si>
  <si>
    <t>TD Nang hoàng thể không loại trừ Nang lạc nội mạc buồng trứng phải</t>
  </si>
  <si>
    <t>Soi tươi
Trichomonas   : Âm tính
Hồng cầu      : +++
Nấm men       : Âm tính
Nấm sợi       : Âm tính
Tế bào âm đạo : +
Bạch cầu      : +
Nhuộm Gram
Trực khuẩn:   : Gram dương (+)
Cầu khuẩn:    : Âm tính
Clue cells    : Âm tính</t>
  </si>
  <si>
    <t>Tăng eosinophils
Sinh mổ 1 lần. 
Hai mắt tật khúc xạ 
Viêm mũi dị ứng
Mất R26. Sức nhai &gt;90 % 
Theo dõi nang hoàng thể không loại trừ Nang lạc nội mạc buồng trứng phải
Bóng tim không lớn, đám mờ đồng nhất thùy dưới phổi phải (chồng ảnh bóng vú)
Các chỉ số xét nghiệm và chẩn đoán hình ảnh khác hiện tại trong giới hạn bình thường</t>
  </si>
  <si>
    <t>Tăng eosinophils: Xổ giun 
Sinh mổ 1 lần. 
Hai mắt tật khúc xạ: Mang kính phù hợp 
Viêm mũi dị ứng: Tránh tiếp xúc khói bụi, lạnh
Mất R26. Sức nhai &gt;90 % : Điều trị nha khoa	
Theo dõi nang hoàng thể không loại trừ Nang lạc nội mạc buồng trứng phải: Khám sản phụ khoa định kỳ 
Bóng tim không lớn, đám mờ đồng nhất thùy dưới phổi phải (chồng ảnh bóng vú): Đề nghị chụp CT ngực 
Các chỉ số xét nghiệm và chẩn đoán hình ảnh khác hiện tại trong giới hạn bình thường</t>
  </si>
  <si>
    <t>Nguyễn Thị Thanh Nhung</t>
  </si>
  <si>
    <t xml:space="preserve">Para :3003. Sinh thường  3 lần. Polyp ống cổ tử cung
</t>
  </si>
  <si>
    <t xml:space="preserve">Bướu nhân thuỳ phải tuyến giáp (khối lớn) (TIRADS 4)
Nhân giáp hai thuỳ (TIRADS 3) (theo ACR TIRADS 2017).
</t>
  </si>
  <si>
    <t xml:space="preserve">Bướu nhân thuỳ phải tuyến giáp (khối lớn) kt#14x10mm  (TIRADS 4)
Nhân giáp hai thuỳ,(TIRADS 3) ( thùy phải: kt#14x10mm. thùy trái :  ktmax#5x4mm)
Các chỉ số xét nghiệm và chẩn đoán hình ảnh khác hiện tại trong giới hạn bình thường. </t>
  </si>
  <si>
    <t xml:space="preserve">Bướu nhân thuỳ phải tuyến giáp (khối lớn) (TIRADS 4). Nhân giáp hai thuỳ(TIRADS 3): FNA nhân giáp lớn thùy phải
Các chỉ số xét nghiệm và chẩn đoán hình ảnh khác hiện tại trong giới hạn bình thường. </t>
  </si>
  <si>
    <t>Ngô Thị Kiều Oanh</t>
  </si>
  <si>
    <t>113</t>
  </si>
  <si>
    <t xml:space="preserve">Hai mắt tật khúc xạ
Viêm mũi dị ứng
Thiếu R13,23. Sức nhai &gt;90 %  </t>
  </si>
  <si>
    <t xml:space="preserve">Para :1001.Sinh mổ 1 lần. Đang mang thai # 36 tuần
</t>
  </si>
  <si>
    <t>Gan nhiễm mỡ độ I.
Đơn thai thuận sống trong lòng tử cung khoảng 35 tuần.</t>
  </si>
  <si>
    <t xml:space="preserve">Tăng mỡ máu
Gan nhiễm mỡ độ I.
Đơn thai thuận sống trong lòng tử cung khoảng 35 tuần
Hai mắt tật khúc xạ
Viêm mũi dị ứng
Thiếu R13,23. Sức nhai &gt;90 %  
Sinh mổ 1 lần
Các chỉ số xét nghiệm và chẩn đoán hình ảnh khác hiện tại trong giới hạn bình thường.
</t>
  </si>
  <si>
    <t xml:space="preserve">Tăng mỡ máu. Gan nhiễm mỡ độ I : Hạn chế dầu mỡ động vật
Đơn thai thuận sống trong lòng tử cung khoảng 35 tuần
Hai mắt tật khúc xạ : Mang kính phù hợp
Viêm mũi dị ứng : Tránh tiếp xúc khói, bụi, lạnh
Thiếu R13,23. Sức nhai &gt;90 % : Điều trị nha khoa
Sinh mổ 1 lần
Các chỉ số xét nghiệm và chẩn đoán hình ảnh khác hiện tại trong giới hạn bình thường.
</t>
  </si>
  <si>
    <t>Lương Văn Phát</t>
  </si>
  <si>
    <t>Nhịp nhanh xoang 105 lần/phút</t>
  </si>
  <si>
    <t xml:space="preserve">Ketones niệu (++). Protein niệu (+) </t>
  </si>
  <si>
    <t xml:space="preserve">Tăng Gamma GT. Tăng Cholesterol
Ketones niệu (++). Protein niệu (+) 
Nhịp nhanh xoang 105 lần/phút
Mất R36. Sức nhai &gt;90 % 
Các kết quả xét nghiệm và chẩn đoán hình ảnh khác hiện tại trong giới hạn bình thường </t>
  </si>
  <si>
    <t xml:space="preserve">Tăng Gamma GT. Tăng Cholesterol: Giảm rượu bia, đồ chiên rán. Tăng cường thể thao
Ketones niệu (++). Protein niệu (+): Uống nhiều nước lọc
Nhịp nhanh xoang 105 lần/phút: Xét nghiệm T3, T4, TSH
Mất R36. Sức nhai &gt;90 % : Điều trị nha khoa 
Các kết quả xét nghiệm và chẩn đoán hình ảnh khác hiện tại trong giới hạn bình thường </t>
  </si>
  <si>
    <t>Lê Đình Tịnh</t>
  </si>
  <si>
    <t xml:space="preserve">Dư cân
Chân R36. R37 lung lay độ IV. Sức nhai &gt;81% </t>
  </si>
  <si>
    <t>7.69</t>
  </si>
  <si>
    <t>39.9</t>
  </si>
  <si>
    <t>Nhịp nhanh xoang 118 lần/phút</t>
  </si>
  <si>
    <t xml:space="preserve">Gan nhiễm mỡ độ I. </t>
  </si>
  <si>
    <t xml:space="preserve">Dư cân
Tăng Cholesterol (sau ăn). Tăng Gamma GT
Nhịp nhanh xoang 118 lần/phút
Gan nhiễm mỡ độ I
Chân R36. R37 lung lay độ IV. Sức nhai &gt;81% 
Các kết quả xét nghiệm và chẩn đoán hình ảnh khác hiện tại trong giới hạn bình thường </t>
  </si>
  <si>
    <t xml:space="preserve">Dư cân. Gan nhiễm mỡ độ I. Tăng Gamma GT: Giảm dầu mỡ, bia rượu. Tập thể dục
Tăng Cholesterol (sau ăn)
Nhịp nhanh xoang 118 lần/phút: Hạn chế gắng sức
Chân R36. R37 lung lay độ IV. Sức nhai &gt;81%: Điều trị nha khoa 
Các kết quả xét nghiệm và chẩn đoán hình ảnh khác hiện tại trong giới hạn bình thường </t>
  </si>
  <si>
    <t>Trần Nguyên Hản</t>
  </si>
  <si>
    <t xml:space="preserve">Hai mắt tật khúc xạ
Viêm mũi dị ứng
Chân R45,46. R47,26 sâu. Mất R24,25. Sức nhai &gt;81% </t>
  </si>
  <si>
    <t xml:space="preserve">Hai mắt tật khúc xạ
Viêm mũi dị ứng
Chân R45,46. R47,26 sâu. Mất R24,25. Sức nhai &gt;81% 
Các chỉ số xét nghiệm và chẩn đoán hình ảnh khác hiện tại trong giới hạn bình thường
</t>
  </si>
  <si>
    <t xml:space="preserve">Hai mắt tật khúc xạ: Mang kính phù hợp
Viêm mũi dị ứng: Tránh tiếp xúc khói, bụi, lạnh
Chân R45,46. R47,26 sâu. Mất R24,25. Sức nhai &gt;81% : Điều trị nha khoa 
Các chỉ số xét nghiệm và chẩn đoán hình ảnh khác hiện tại trong giới hạn bình thường
</t>
  </si>
  <si>
    <t>Nguyễn Văn Chiến</t>
  </si>
  <si>
    <t>Tăng Huyết áp/ Ngoại tâm thu thất lẻ tẻ 
Viêm mũi dị ứng
Chân R16. Sức nhai &gt;90 %</t>
  </si>
  <si>
    <t xml:space="preserve"> Tăng HCT, HGB
</t>
  </si>
  <si>
    <t>73.9</t>
  </si>
  <si>
    <t>Ngoại tâm thu thất lẻ tẻ</t>
  </si>
  <si>
    <t xml:space="preserve">Tăng huyết áp
Ngoại tâm thu thất lẻ tẻ &lt; 7 nhát/phút
Tăng HCT, HGB
Viêm mũi dị ứng
Chân R16. Sức nhai &gt;90 % 
Các chỉ số xét nghiệm và chẩn đoán hình ảnh khác hiện tại trong giới hạn bình thường </t>
  </si>
  <si>
    <t xml:space="preserve">Tăng huyết áp: Khám loại trừ nguyên nhân tăng huyết áp thứ phát (TSH, FT4, Cortison, siêu âm Doppler động mạch thận, điện giải đồ, siêu âm tim)
Ngoại tâm thu thất lẻ tẻ &lt; 7 nhát/phút: Đo Holter điện tim
Tăng HCT, HGB: Uống đủ nước
Viêm mũi dị ứng: Tránh tiếp xúc khói, bụi, lạnh 
Chân R16. Sức nhai &gt;90 % : Điều trị nha khoa 
Các chỉ số xét nghiệm và chẩn đoán hình ảnh khác hiện tại trong giới hạn bình thường </t>
  </si>
  <si>
    <t>Nguyễn Thảo</t>
  </si>
  <si>
    <t>Mất R36,46. R47,37,16 sâu. Sức nhai &gt;81%.</t>
  </si>
  <si>
    <t>7.11</t>
  </si>
  <si>
    <t xml:space="preserve">Tăng Glucose sau ăn. Tăng Triglyceride.
Tiền loãng xương.
Mất R36,46. R47,37,16 sâu. Sức nhai &gt;81%.
Các chỉ số xét nghiệm và chẩn đoán hình ảnh khác hiện tại trong giới hạn bình thường. </t>
  </si>
  <si>
    <t xml:space="preserve">Tăng Glucose sau ăn: Xét nghiệm lại Glucose.
Tăng Triglyceride: Tập thể dục, hạn chế dầu mỡ 
Tiền loãng xương: Bổ sung canxi, tập thể dục.
Mất R36,46. R47,37,16 sâu. Sức nhai &gt;81%: Điều trị nha khoa.
Các chỉ số xét nghiệm và chẩn đoán hình ảnh khác hiện tại trong giới hạn bình thường. </t>
  </si>
  <si>
    <t>Võ Thành Nghĩa</t>
  </si>
  <si>
    <t>Viêm da dị ứng
Nấm da</t>
  </si>
  <si>
    <t xml:space="preserve">Viêm da dị ứng
Nấm da
Tăng mỡ máu
Các chỉ số xét nghiệm và chẩn đoán hình ảnh khác hiện tại trong giới hạn bình thường </t>
  </si>
  <si>
    <t xml:space="preserve">Viêm da dị ứng/ Nấm da: Khám chuyên khoa da liễu. Tránh tác nhân gây dị ứng da
Tăng mỡ máu: Kiêng bia rượu, dầu mỡ, thịt. Vận động, uống nhiều nước
Các chỉ số xét nghiệm và chẩn đoán hình ảnh khác hiện tại trong giới hạn bình thường </t>
  </si>
  <si>
    <t>Lê Đức Sang</t>
  </si>
  <si>
    <t>115/55</t>
  </si>
  <si>
    <t xml:space="preserve">Chân R24. Mất R37,47. Sức nhai &gt;81% </t>
  </si>
  <si>
    <t>10.0</t>
  </si>
  <si>
    <t xml:space="preserve">Tăng Cholesterol 
Chân R24. Mất R37,47. Sức nhai &gt;81% 
Các chỉ số xét nghiệm và chẩn đoán hình ảnh khác hiện tại trong giới hạn bình thường.
</t>
  </si>
  <si>
    <t xml:space="preserve">Tăng Cholesterol: Hạn chế dầu mỡ. Tập thể dục 
Chân R24. Mất R37,47. Sức nhai &gt;81%: Điều trị nha khoa 
Các chỉ số xét nghiệm và chẩn đoán hình ảnh khác hiện tại trong giới hạn bình thường.
</t>
  </si>
  <si>
    <t>Nguyễn Cưỡng</t>
  </si>
  <si>
    <t xml:space="preserve">Thoát vị đĩa đệm
Hai mắt tật khúc xạ / Đục thủy tinh thể
Viêm xoang mạn / Viêm tai giữa phải mạn có thủng nhỉ </t>
  </si>
  <si>
    <t xml:space="preserve">Thoát vị đĩa đệm
Tăng men gan. Tăng mỡ máu
Hai mắt tật khúc xạ / Đục thủy tinh thể
Viêm xoang mạn / Viêm tai giữa phải mạn có thủng nhỉ 
Các kết quả xét nghiệm và chẩn đoán hình ảnh khác hiện tại trong giới hạn bình thường </t>
  </si>
  <si>
    <t xml:space="preserve">Thoát vị đĩa đệm: Khám chuyên khoa cơ xương khớp. Không khiêng vác nạng. Tập thể dục
Tăng men gan. Tăng mỡ máu: Hạn chế rượu bia, đồ chiên rán. Tập thể dục. Xét nghiệm thêm Viêm gan A,B,C
Hai mắt tật khúc xạ / Đục thủy tinh thể: Mang kính phù hợp. Khám chuyên khoa mắt định kỳ
Viêm xoang mạn / Viêm tai giữa phải mạn có thủng nhỉ: Khám chuyên khoa TMH định kỳ. Tránh nước vào tai
Các kết quả xét nghiệm và chẩn đoán hình ảnh khác hiện tại trong giới hạn bình thường </t>
  </si>
  <si>
    <t>Nguyễn Đức Nam</t>
  </si>
  <si>
    <t>Dư cân
Đái tháo đường type 2</t>
  </si>
  <si>
    <t>Glucose niệu (++++)</t>
  </si>
  <si>
    <t xml:space="preserve">Dư cân
Đái tháo đường type 2
Tăng Eosinophils 
Tăng Glucose
Tăng men gan (GGT)
Tăng mỡ máu
Glucose niệu (++++)
Các chỉ số xét nghiệm và chẩn đoán hình ảnh khác hiện tại trong giới hạn bình thường. </t>
  </si>
  <si>
    <t xml:space="preserve">Dư cân/ Tăng mỡ máu/ Tăng men gan (GGT): Giảm ăn chất béo. Tập thể dục. giảm bia rượu
Đái tháo đường type 2/ Tăng Glucose/Glucose niệu (++++): Cần điều trị và theo dõi đái tháo đường. Tăng vân động thể lực
Tăng Eosinophils : Xổ giun định kỳ 6 tháng/lần
Các chỉ số xét nghiệm và chẩn đoán hình ảnh khác hiện tại trong giới hạn bình thường. </t>
  </si>
  <si>
    <t>Mai Văn Nhật</t>
  </si>
  <si>
    <t>Phẫu thuật khớp cùng đòn.
Phẫu thuật cắt túi mật
R46 sâu</t>
  </si>
  <si>
    <t>Nhịp nhanh xoang 94 lần/phút</t>
  </si>
  <si>
    <t>SIÊU ÂM BỤNG HIỆN TẠI CHƯA THẤY BẤT THƯỜNG.
TÚI MẬT ĐÃ CẮT</t>
  </si>
  <si>
    <t xml:space="preserve">Phẫu thuật khớp cùng đòn.
Phẫu thuật cắt túi mật
Nhịp nhanh xoang 94 lần/phút
R46 sâu
Các chỉ số xét nghiệm và chẩn đoán hình ảnh hiện tại trong giới hạn bình thường </t>
  </si>
  <si>
    <t xml:space="preserve">Phẫu thuật khớp cùng đòn.
Phẫu thuật cắt túi mật
Nhịp nhanh xoang 94 lần/phút
R46 sâu: Điều trị nha khoa 
Các chỉ số xét nghiệm và chẩn đoán hình ảnh hiện tại trong giới hạn bình thường </t>
  </si>
  <si>
    <t>Lê Hồng Hải</t>
  </si>
  <si>
    <t xml:space="preserve">Viêm dạ dày mới điều trị xong, hiện ổn 
Viêm mũi dị ứng
Mất R35,46,47. Sức nhai &gt;81% </t>
  </si>
  <si>
    <t>65.9</t>
  </si>
  <si>
    <t>66.2</t>
  </si>
  <si>
    <t>94.7</t>
  </si>
  <si>
    <t xml:space="preserve">Tăng men gan. Tăng mỡ máu 
Viêm dạ dày mới điều trị xong, hiện ổn 
Viêm mũi dị ứng
Mất R35,46,47. Sức nhai &gt;81% 
Gan nhiễm mỡ độ I
Các chỉ số xét nghiệm và chẩn đoán hình ảnh khác hiện tại trong giới hạn bình thường
</t>
  </si>
  <si>
    <t xml:space="preserve">Tăng men gan: Hạn chế bia rượu, xét nghiệm thêm viêm gan A,B,C
Tăng mỡ máu: Tăng cường tập thể dục, hạn chế dầu mỡ 
Viêm dạ dày mới điều trị xong, hiện ổn 
Viêm mũi dị ứng: Tránh tiếp xúc khói, bụi, lạnh
Mất R35,46,47. Sức nhai &gt;81% : Điều trị nha khoa 
Gan nhiễm mỡ độ I
Các chỉ số xét nghiệm và chẩn đoán hình ảnh khác hiện tại trong giới hạn bình thường
</t>
  </si>
  <si>
    <t>Nguyễn Thanh Tuấn</t>
  </si>
  <si>
    <t xml:space="preserve">Mất R35,36,46. R37 sâu. Cao răng 2 hàm. Sức nhai &gt;81% </t>
  </si>
  <si>
    <t>135</t>
  </si>
  <si>
    <t xml:space="preserve">Hồng cầu nhỏ
Tăng GGT
Mất R35,36,46. R37 sâu. Cao răng 2 hàm. Sức nhai &gt;81% 
Các chỉ số xét nghiệm và chẩn đoán hình ảnh khác hiện tại trong giới hạn bình thường.
</t>
  </si>
  <si>
    <t xml:space="preserve">Hồng cầu nhỏ: Xét nghiệm Trisure Canier. 
Tăng GGT: Giảm rượu bia.
Mất R35,36,46. R37 sâu. Cao răng 2 hàm. Sức nhai &gt;81%: Điều trị nha khoa  
Các chỉ số xét nghiệm và chẩn đoán hình ảnh khác hiện tại trong giới hạn bình thường.
</t>
  </si>
  <si>
    <t>Nguyễn Thanh Hải</t>
  </si>
  <si>
    <t>125/60</t>
  </si>
  <si>
    <t xml:space="preserve">Viêm mũi dị ứng. 
Chân R34. Mất R46. Sức nhai &gt;90 % </t>
  </si>
  <si>
    <t>Protein niệu (++). Hồng cầu niệu (++++)</t>
  </si>
  <si>
    <t>TD U máu gan phải CĐPB Gan nhiễm mỡ khu trú
Đa polyp túi mật
Nang thận hai bên / TD Bệnh lý chủ mô thận hai bên</t>
  </si>
  <si>
    <t xml:space="preserve">Tăng GGT
Protein niệu (++). Hồng cầu niệu (++++) (Theo dõi viêm cầu thận)
TD U máu gan phải  kt # 30x25 mm CĐPB Gan nhiễm mỡ khu trú
 Đa polyp túi mật dmax # 4 mm.
 Nang thận hai bên (P) 19 mm, (T) 17 mm/ TD Bệnh lý chủ mô thận hai bên
Tiền loãng xương  
Viêm mũi dị ứng. 
Chân R34. Mất R46. Sức nhai &gt;90 % 
Các chỉ số xét nghiệm và chẩn đoán hình ảnh khác hiện tại trong giới hạn bình thường.
</t>
  </si>
  <si>
    <t xml:space="preserve">Tăng GGT: Giảm bia rượu
Protein niệu (++). Hồng cầu niệu (++++) (Theo dõi viêm cầu thận): Xét nghiệm nước tiểu lần 2. Uống nhiều nước, không làm việc nặng.
TD U máu gan phải  kt # 30x25 mm CĐPB Gan nhiễm mỡ khu trú/  Đa polyp túi mật dmax # 4 mm/  Nang thận hai bên (P) 19 mm, (T) 17 mm/ TD Bệnh lý chủ mô thận hai bên: Siêu âm bụng kiểm tra định kỳ
Tiền loãng xương : Tập thể dục
Viêm mũi dị ứng: Tránh tiếp xúc với khói bụi, lạnh  
Chân R34. Mất R46. Sức nhai &gt;90 %: Điều trị nha khoa 
Các chỉ số xét nghiệm và chẩn đoán hình ảnh khác hiện tại trong giới hạn bình thường.
</t>
  </si>
  <si>
    <t>Ngô Văn Thái</t>
  </si>
  <si>
    <t>105/80</t>
  </si>
  <si>
    <t xml:space="preserve">Chân R37,14. Mất R46. R47,48 sâu. Sức nhai &gt;81% </t>
  </si>
  <si>
    <t>48.3</t>
  </si>
  <si>
    <t>277</t>
  </si>
  <si>
    <t>Nhịp nhanh xoang 106 lần/phút</t>
  </si>
  <si>
    <t>Tăng men gan. Tăng mỡ máu.
Nhịp nhanh xoang 106 lần/phút
Chân R37,14. Mất R46. R47,48 sâu. Sức nhai &gt;81% 
Các chỉ số xét nghiệm và chẩn đoán hình ảnh khác hiện tại trong giới hạn bình thường.</t>
  </si>
  <si>
    <t>Tăng men gan. Tăng mỡ máu: Hạn chế bia rượu, dầu mỡ. Tập thể dục. Xét nghiệm thêm Viêm gan A,B,C
Nhịp nhanh xoang 106 lần/phút: Xét nghiệm T3, T4, TSH
Chân R37,14. Mất R46. R47,48 sâu. Sức nhai &gt;81% : Điều trị nha khoa
Các chỉ số xét nghiệm và chẩn đoán hình ảnh khác hiện tại trong giới hạn bình thường.</t>
  </si>
  <si>
    <t>Võ Bá Anh</t>
  </si>
  <si>
    <t xml:space="preserve">Theo dõi bệnh lý chủ mô tuyến giáp 
Dư cân 
Đã mổ ruột thừ nội soi 
Mất R36,46,14. Sức nhai &gt;81% </t>
  </si>
  <si>
    <t xml:space="preserve">Nhu mô tuyến giáp không đồng nhất, không tăng sinh mạch. TD bệnh lý chủ mô tuyến giáp lan toả </t>
  </si>
  <si>
    <t xml:space="preserve">Tăng men gan 
Dư cân 
Đã mổ ruột thừa nội soi 
Mất R36,46,14. Sức nhai &gt;81% 
Nhu mô tuyến giáp không đồng nhất, không tăng sinh mạch. TD bệnh lý chủ mô tuyến giáp lan toả 
Các chỉ số xét nghiệm và chẩn đoán hình ảnh khác hiện tại trong giới hạn bình thường
</t>
  </si>
  <si>
    <t xml:space="preserve">Tăng men gan : Hạn chế bia rượu. Xét nghiệm thêm Viêm gan A,B,C 
Dư cân: Tập thể dục 
Đã mổ ruột thừa nội soi 
Mất R36,46,14. Sức nhai &gt;81% : Điều trị nha khoa 
Nhu mô tuyến giáp không đồng nhất, không tăng sinh mạch. TD bệnh lý chủ mô tuyến giáp lan toả : Xét nghiệm T3, FT4, TSH
Các chỉ số xét nghiệm và chẩn đoán hình ảnh khác hiện tại trong giới hạn bình thường
</t>
  </si>
  <si>
    <t>Huỳnh Tấn Duy</t>
  </si>
  <si>
    <t>Tiền sử huyết áp đang điều trị
Dư cân</t>
  </si>
  <si>
    <t>Hồng cầu nhỏ (Tăng RBC. Giảm MCV, MCH, MCHC)</t>
  </si>
  <si>
    <t>62.7</t>
  </si>
  <si>
    <t>128</t>
  </si>
  <si>
    <t>GAN NHIỄM MỠ ĐỘ I 
NANG THẬN TRÁI</t>
  </si>
  <si>
    <t xml:space="preserve">Tiền sử huyết áp đang điều trị
Dư cân
Tăng men gan. Tăng mỡ máu
Hồng cầu nhỏ (Tăng RBC. Giảm MCV, MCH, MCHC)
Gan nhiễm mỡ độ I. Nang thận trái 25x23 mm
Tiền loãng xương
Các kết quả xét nghiệm và chẩn đoán hình ảnh khác hiện tại trong giới hạn bình thường </t>
  </si>
  <si>
    <t xml:space="preserve">Tiền sử huyết áp đang điều trị: Ăn nhạt. Tiếp tục điều trị tăng huyết áp
Dư cân. Tăng men gan. Tăng mỡ máu. Gan nhiễm mỡ độ I: Hạn chế bia rượu, dầu mỡ. Tập thể dục. Xét nghiệm thêm Viêm gan A,B,C
Hồng cầu nhỏ (Tăng RBC. Giảm MCV, MCH, MCHC): Xét nghiệm thêm Trisure Carrier
Nang thận trái 25x23 mm: Siêu âm bụng định kỳ 
Tiền loãng xương: Tập thể dục
Các kết quả xét nghiệm và chẩn đoán hình ảnh khác hiện tại trong giới hạn bình thường </t>
  </si>
  <si>
    <t>Phạm Văn Tuấn</t>
  </si>
  <si>
    <t xml:space="preserve">Mất R36, 47. Sức nhai &gt;81% </t>
  </si>
  <si>
    <t xml:space="preserve">Tăng Glucose. Tăng mỡ máu
Mất R36, 47. Sức nhai &gt;81% 
Các chỉ số xét nghiệm và chẩn đoán hình ảnh khác hiện tại trong giới hạn bình thường  </t>
  </si>
  <si>
    <t xml:space="preserve">Tăng Glucose: Xét nghiệm HbA1C
Tăng mỡ máu: Giảm đồ chiên rán. Tăng cường thể thao
Mất R36, 47. Sức nhai &gt;81%: Điều trị nha khoa 
Các chỉ số xét nghiệm và chẩn đoán hình ảnh khác hiện tại trong giới hạn bình thường  </t>
  </si>
  <si>
    <t>Trần Văn Vỹ</t>
  </si>
  <si>
    <t>108/70</t>
  </si>
  <si>
    <t>3.03</t>
  </si>
  <si>
    <t xml:space="preserve">Chân R36,46. Sức nhai &gt;81% 
Các chỉ số xét nghiệm và chẩn đoán hình ảnh hiện tại trong giới hạn bình thường. </t>
  </si>
  <si>
    <t xml:space="preserve">Chân R36,46. Sức nhai &gt;81%: Điều trị nha khoa 
Các chỉ số xét nghiệm và chẩn đoán hình ảnh hiện tại trong giới hạn bình thường. </t>
  </si>
  <si>
    <t>Huỳnh Phúc</t>
  </si>
  <si>
    <t xml:space="preserve">Hai mắt mộng thịt
Mất R46. R37 sâu. Chân R17. Sức nhai &gt;81% </t>
  </si>
  <si>
    <t>Đa polyp túi mật
Sỏi nhỏ thận trái</t>
  </si>
  <si>
    <t xml:space="preserve">Dày thất trái
Đa Polyp túi mật dmax # 4 mm 
Sỏi thận trái d # 6 mm
Hai mắt mộng thịt
Mất R46. R37 sâu. Chân R17. Sức nhai &gt;81% 
Các chỉ số xét nghiệm và chẩn đoán hình ảnh khác hiện tại trong giới hạn bình thường.
</t>
  </si>
  <si>
    <t xml:space="preserve">Dày thất trái: Siêu âm tim
Đa Polyp túi mật dmax # 4 mm/ Sỏi thận trái d # 6 mm: Siêu âm bụng kiểm tra hàng năm
Hai mắt mộng thịt: Khám chuyên khoa mắt định kỳ 
Mất R46. R37 sâu. Chân R17. Sức nhai &gt;81%: Điều trị nha khoa 
Các chỉ số xét nghiệm và chẩn đoán hình ảnh khác hiện tại trong giới hạn bình thường.
</t>
  </si>
  <si>
    <t>Cao Thanh Trường</t>
  </si>
  <si>
    <t>Viêm da cơ địa</t>
  </si>
  <si>
    <t>6.32</t>
  </si>
  <si>
    <t xml:space="preserve">Mắt phải tật khúc xạ
Mất R36,46. Sức nhai &gt;81% 
Viêm da cơ địa
Các chỉ số xét nghiệm và chẩn đoán hình ảnh hiện tại trong giới hạn bình thường. </t>
  </si>
  <si>
    <t xml:space="preserve">Mắt phải tật khúc xạ: Mang kính phù hợp. 
Mất R36,46. Sức nhai &gt;81%: Điều trị nha khoa 
Viêm da cơ địa: khám chuyên khoa da liễu
Các chỉ số xét nghiệm và chẩn đoán hình ảnh hiện tại trong giới hạn bình thường. </t>
  </si>
  <si>
    <t>Zơ Râm Phụng</t>
  </si>
  <si>
    <t xml:space="preserve">Theo dõi hồng cầu nhỏ </t>
  </si>
  <si>
    <t xml:space="preserve">Nhịp chậm xoang 47 lần/phút . Trục phải . PR ngắn </t>
  </si>
  <si>
    <t xml:space="preserve">Theo dõi hồng cầu nhỏ 
Nhịp chậm xoang 47 lần/phút 
Các chỉ số xét nghiệm và chẩn đoán hình ảnh khác hiện tại trong giới hạn bình thường
</t>
  </si>
  <si>
    <t xml:space="preserve">Theo dõi hồng cầu nhỏ
Nhịp chậm xoang 47 lần/phút : Holter ECG, khám chuyên khoa tim mạch 
Các chỉ số xét nghiệm và chẩn đoán hình ảnh khác hiện tại trong giới hạn bình thường
</t>
  </si>
  <si>
    <t>Huỳnh Tấn Tiến</t>
  </si>
  <si>
    <t xml:space="preserve">Đái tháo đường type 2 đang điều trị
Dư cân
Chân R36,46. Sức nhai &gt;81% </t>
  </si>
  <si>
    <t>8.21</t>
  </si>
  <si>
    <t>1.87</t>
  </si>
  <si>
    <t>75.9</t>
  </si>
  <si>
    <t>Đái tháo đường type 2 đang điều trị
Tăng Glucose. Tăng men gan. Tăng mỡ máu
Gan nhiễm mỡ độ I
Dư cân
Chân R36,46. Sức nhai &gt;81% 
Các xét nghiệm và chẩn đoán hình ảnh khác trong giới hạn bình thường</t>
  </si>
  <si>
    <t>Tăng Glucose. Đái tháo đường type 2 đang điều trị:  Tiếp tục điều trị đái tháo đường 
Dư cân, Tăng Glucose. Tăng men gan. Tăng mỡ máu. Xét nghiệm thêm Viêm gan A,B,C
Gan nhiễm mỡ độ I: Hạn chế bia rượu, dầu mỡ. tập thể dục
Chân R36,46. Sức nhai &gt;81% : Điều trị nha khoa
Các xét nghiệm và chẩn đoán hình ảnh khác trong giới hạn bình thường</t>
  </si>
  <si>
    <t>Nguyễn Tấn Thành</t>
  </si>
  <si>
    <t>126/66</t>
  </si>
  <si>
    <t xml:space="preserve">Viêm mũi dị ứng
Mất R36. Chân R46,16. Sức nhai &gt;81% </t>
  </si>
  <si>
    <t>35.9</t>
  </si>
  <si>
    <t xml:space="preserve">Tăng men gan
Nốt vôi hoá nhu mô gan phải 10 mm
Tiền loãng xương
Viêm mũi dị ứng
Mất R36. Chân R46,16. Sức nhai &gt;81% 
Các chỉ số xét nghiệm và chẩn đoán hình ảnh hiện tại trong giới hạn bình thường </t>
  </si>
  <si>
    <t xml:space="preserve">Tăng men gan: Giảm rượu bia. Tăng thể thao. Giảm chiên rán. Xét nghiệm thêm Viêm gan A,B,C
Nốt vôi hoá nhu mô gan phải 10 mm: Siêu âm bụng kiểm tra định kỳ 
Tiền loãng xương: Tập thể dục. Đo loãng xương toàn thân
Viêm mũi dị ứng: Tránh tiếp xúc khói, bụi, lạnh 
Mất R36. Chân R46,16. Sức nhai &gt;81%: Điều trị nha khoa 
Các chỉ số xét nghiệm và chẩn đoán hình ảnh hiện tại trong giới hạn bình thường </t>
  </si>
  <si>
    <t>Mai Tường</t>
  </si>
  <si>
    <t xml:space="preserve">Gãy xương đòn đã phẫu thuật KHX 4 năm
Viêm mũi dị ứng. 
Mất R34,36,11,12,13,22,23. R46 sâu. Gãy xương hàm dưới vùng cằm đã phầu thuật. Sức nhai &gt;81% </t>
  </si>
  <si>
    <t>1.51</t>
  </si>
  <si>
    <t>Trường phổi hai bên sáng.
Phương tiện kết hợp xương đòn trái.</t>
  </si>
  <si>
    <t xml:space="preserve">Gãy xương đòn đã phẫu thuật KHX 4 năm
Tăng mỡ máu
Viêm mũi dị ứng. 
Mất R34,36,11,12,13,22,23. R46 sâu. Gãy xương hàm dưới vùng cằm đã phầu thuật. Sức nhai &gt;81% 
Các kết quả xét nghiệm và chẩn đoán hình ảnh khác hiện tại trong giới hạn bình thường </t>
  </si>
  <si>
    <t xml:space="preserve">Gãy xương đòn đã phẫu thuật KHX 4 năm
Tăng mỡ máu: Hạn chế dầu mỡ
Viêm mũi dị ứng: Tránh tiếp xúc khói, bụi, lạnh
Mất R34,36,11,12,13,22,23. R46 sâu. Gãy xương hàm dưới vùng cằm đã phầu thuật. Sức nhai &gt;81%: Điều trị nha khoa  
Các kết quả xét nghiệm và chẩn đoán hình ảnh khác hiện tại trong giới hạn bình thường </t>
  </si>
  <si>
    <t>Doãn Bá Bảo</t>
  </si>
  <si>
    <t xml:space="preserve">R37 sâu. Chân R45,46,24. Sức nhai &gt;81% </t>
  </si>
  <si>
    <t xml:space="preserve">Tăng Triglyceride 
R37 sâu. Chân R45,46,24. Sức nhai &gt;81% 
Các chỉ số xét nghiệm và chẩn đoán hình ảnh khác hiện tại trong giới hạn bình thường </t>
  </si>
  <si>
    <t xml:space="preserve">Tăng Triglyceride: Tập thể dục
R37 sâu. Chân R45,46,24. Sức nhai &gt;81%: Điều trị nha khoa 
Các chỉ số xét nghiệm và chẩn đoán hình ảnh khác hiện tại trong giới hạn bình thường </t>
  </si>
  <si>
    <t>Đặng Văn Hạ</t>
  </si>
  <si>
    <t>Mất R36,46. R35 sâu. Chân R26. Sức nhai &gt;81%.</t>
  </si>
  <si>
    <t xml:space="preserve">Nang keo thùy phải tuyến giáp, TIRADS 1 (theo ACR TIRADS 2017).
* 
</t>
  </si>
  <si>
    <t xml:space="preserve">Tăng Cholesterol.
Nang keo thùy phải tuyến giáp d # 2 mm (TIRADS 1).
Mất R36,46. R35 sâu. Chân R26. Sức nhai &gt;81%.
Các chỉ số xét nghiệm và chẩn đoán hình ảnh khác hiện tại trong giới hạn bình thường. </t>
  </si>
  <si>
    <t>Tăng Cholesterol: Hạn chế đồ chiên rán. Tập thể dục.
Nang keo thùy phải tuyến giáp d # 2 mm (TIRADS 1): Kiểm tra định kỳ siêu âm giáp 
Mất R36,46. R35 sâu. Chân R26. Sức nhai &gt;81%: Điều trị nha khoa.
Các chỉ số xét nghiệm và chẩn đoán hình ảnh khác hiện tại trong giới hạn bình thường.</t>
  </si>
  <si>
    <t>Phan Anh Long Quốc</t>
  </si>
  <si>
    <t xml:space="preserve">Đã phẫu thuật sọ não do chấn thương sọ não.
Vẹo vách ngăn sang phải. 
Mất R36,46. Chân R18. Sức nhai &gt;81% 
Dư cân </t>
  </si>
  <si>
    <t>Hồng cầu nhỏ (Giảm MCV, MCH).</t>
  </si>
  <si>
    <t>Hồng cầu nhỏ (Giảm MCV, MCH).
Tăng ALT
Đã phẫu thuật sọ não do chấn thương sọ não.
Vẹo vách ngăn sang phải. 
Mất R36,46. Chân R18. Sức nhai &gt;81% 
Dư cân 
Các chi số xét nghiệm và chẩn đoán hình ảnh khác hiện tại trong giới hạn bình thường</t>
  </si>
  <si>
    <t>Hồng cầu nhỏ (Giảm MCV, MCH):  Xét nghiệm TriSurre carrier
Dư cân. Tăng ALT: Tăng cường thể thao, giảm dầu mỡ. Xét nghiệm thêm Viêm gan A,B,C
Đã phẫu thuật sọ não do chấn thương sọ não.
Vẹo vách ngăn sang phải
Mất R36,46. Chân R18. Sức nhai &gt;81% : Điều trị nha khoa.
Các chi số xét nghiệm và chẩn đoán hình ảnh khác hiện tại trong giới hạn bình thường</t>
  </si>
  <si>
    <t>Phạm Bá Đức</t>
  </si>
  <si>
    <t>Hai mắt tật khúc xạ  
Đang chỉnh nha năm thứ 2. Mất R37,46. Sức nhai &gt;81%</t>
  </si>
  <si>
    <t>255</t>
  </si>
  <si>
    <t xml:space="preserve">Tăng bạch cầu 
Hai mắt tật khúc xạ  
Đang chỉnh nha năm thứ 2. Mất R37,46. Sức nhai &gt;81% 
Các chỉ số xét nghiệm và chẩn đoán hình ảnh khác hiện tại trong giới hạn bình thường </t>
  </si>
  <si>
    <t xml:space="preserve">Tăng bạch cầu 
Hai mắt tật khúc xạ: Mang kính phù hợp 
Đang chỉnh nha năm thứ 2. Mất R37,46. Sức nhai &gt;81% : khám và theo dõi chuyên khoa răng hàm mặt 
Các chỉ số xét nghiệm và chẩn đoán hình ảnh khác hiện tại trong giới hạn bình thường </t>
  </si>
  <si>
    <t>Trần Quốc</t>
  </si>
  <si>
    <t>3.30</t>
  </si>
  <si>
    <t>41.1</t>
  </si>
  <si>
    <t>Không thấy hình ảnh bất thường trên siêu âm tuyến giáp.
Nang giáp lưỡi.</t>
  </si>
  <si>
    <t>Tăng Eosinophils.
Tăng Triglyceride. Tăng Cholesterol
Gan nhiễm mỡ độ I
Nang giáp lưỡi kt # 5x4 mm.
Chân R36,46. Sức nhai &gt;81% .
Các chi số xét nghiệm và chẩn đoán hình ảnh khác hiện tại trong giới hạn bình thường</t>
  </si>
  <si>
    <t>Tăng Eosinophils: Xổ giun định kỳ. Kiểm tra ký sinh trùng.
Tăng Triglyceride. Tăng Cholesterol.Gan nhiễm mỡ độ I: Hạn chế dẫu mỡ. Tập thể dục.
Nang giáp lưỡi kt # 5x4 mm: Siêu âm giáp định kỳ.
Chân R36,46. Sức nhai &gt;81% : Điều trị chuyên khoa RHM
Các chi số xét nghiệm và chẩn đoán hình ảnh khác hiện tại trong giới hạn bình thường</t>
  </si>
  <si>
    <t>Võ Minh Phụng</t>
  </si>
  <si>
    <t>Nhịp nhanh xoang 103 lần/ phút</t>
  </si>
  <si>
    <t xml:space="preserve">Tăng ALT
Nhịp nhanh xoang 103 lần/ phút
Hai mắt tật khúc xạ 
Các chỉ số xét nghiệm và chẩn đoán hình ảnh hiện tại trong giới hạn bình thường </t>
  </si>
  <si>
    <t xml:space="preserve">Tăng ALT: Kiêng bia rượu. Xét nghiệm viêm gan B,C.
Nhịp nhanh xoang 103 lần/ phút: Đo ECG khi nghỉ
Hai mắt tật khúc xạ: Mang kính phù hợp 
Các chỉ số xét nghiệm và chẩn đoán hình ảnh hiện tại trong giới hạn bình thường </t>
  </si>
  <si>
    <t>Nguyễn Anh Trí</t>
  </si>
  <si>
    <t xml:space="preserve">Mất R36,46. Sức nhai &gt;81% </t>
  </si>
  <si>
    <t xml:space="preserve">Mất R36,46. Sức nhai &gt;81% 
Các chỉ số xét nghiệm và chẩn đoán hình ảnh hiện tại trong giới hạn bình thường </t>
  </si>
  <si>
    <t xml:space="preserve">Mất R36,46. Sức nhai &gt;81%: Điều trị nha khoa 
Các chỉ số xét nghiệm và chẩn đoán hình ảnh hiện tại trong giới hạn bình thường </t>
  </si>
  <si>
    <t>Nguyễn Hoàng Việt</t>
  </si>
  <si>
    <t xml:space="preserve">Theo dõi Tăng Huyết áp 
Men gan cao
Dư cân
Viêm da dị ứng
Hai mắt tật khúc xạ 
Amydan quá phát. </t>
  </si>
  <si>
    <t>82.2</t>
  </si>
  <si>
    <t>53.3</t>
  </si>
  <si>
    <t>Nhịp nhanh xoang 100 lần/ phút
Dày thất trái</t>
  </si>
  <si>
    <t>Không thấy hình ảnh bất thường trên siêu âm tuyến giáp.
Hạch phản ứng vùng cổ hai bên</t>
  </si>
  <si>
    <t xml:space="preserve">Dư cân/Theo dõi Tăng Huyết áp 
Viêm da dị ứng
Tăng men gan, Tăng Triglyceride 
Nhịp nhanh xoang. Dày thất trái
Gan nhiễm mỡ độ I 
Hạch phản ứng vùng cổ
Hai mắt tật khúc xạ 
Amydan quá phát
Các chỉ số xét nghiệm và chẩn đoán hình ảnh khác hiện tại trong giới hạn bình thường
</t>
  </si>
  <si>
    <t xml:space="preserve">Theo dõi Tăng Huyết áp/:Nhịp nhanh xoang. Dày thất trái:: Ăn nhạt. Đo HA tại nhà liên tục 1 tuần vào mỗi buổi sáng. Ghi lại số đo. Gặp lại Bác sĩ
Viêm da dị ứng: Tránh tác nhân gây dị ứng
Dư cân.Gan nhiễm mỡ độ I. Tăng Triglyceride: Hạn chế nội tạng động vật, dầu mỡ,  ăn nhiều rau củ, cá. Tập thể dục 
Tăng men gan: Xét nghiệm thêm HBsAg ECLIA , Anti HCV ECLIA , hạn chế rượu bia
Hạch phản ứng vùng cổ: Siêu âm giáp định kỳ 
Hai mắt tật khúc xạ: Mang kính phù hợp 
Amydan quá phát: Không uống đá lạnh
Các chỉ số xét nghiệm và chẩn đoán hình ảnh khác hiện tại trong giới hạn bình thường
</t>
  </si>
  <si>
    <t>Nguyễn Văn Tý</t>
  </si>
  <si>
    <t xml:space="preserve">Dày dính màng phổi đã phẫu thuật bóc tách 2023
Vẹo vách ngăn sang trái
Mất R36,47. Sức nhai &gt;81% </t>
  </si>
  <si>
    <t>Dải xơ thuỳ dưới phổi trái kèm tù nhẹ góc sườn hoành trái, khả năng tổn thương dày dính cũ.</t>
  </si>
  <si>
    <t xml:space="preserve">Dày dính màng phổi đã phẫu thuật bóc tách 2023/Dải xơ thuỳ dưới phổi trái kèm tù nhẹ góc sườn hoành trái, khả năng tổn thương dày dính cũ do di chứng bệnh phổi cũ
Tăng men gan. Tăng mỡ máu 
Vẹo vách ngăn sang trái 
Mất R36,47. Sức nhai &gt;81% 
Các chỉ số xét nghiệm và chẩn đoán hình ảnh khác hiện tại trong giới hạn bình thường </t>
  </si>
  <si>
    <t xml:space="preserve">Dày dính màng phổi đã phẫu thuật bóc tách 2023/Dải xơ thuỳ dưới phổi trái kèm tù nhẹ góc sườn hoành trái, khả năng tổn thương dày dính cũ do di chứng bệnh phổi cũ: Chụp CT ngực kiểm tra
Tăng men gan: Hạn chế bia rượu. Xét nghiệm thêm Viêm gan A,B,C
Tăng mỡ máu: Hạn chế dầu mỡ, chất béo. Tăng vận động thể lực
Vẹo vách ngăn sang trái 
Mất R36,47. Sức nhai &gt;81% : Điều trị nha khoa 
Các chỉ số xét nghiệm và chẩn đoán hình ảnh khác hiện tại trong giới hạn bình thường </t>
  </si>
  <si>
    <t>Nguyễn Đức Hưng</t>
  </si>
  <si>
    <t>Dư cân
R37 sâu</t>
  </si>
  <si>
    <t>48.9</t>
  </si>
  <si>
    <t xml:space="preserve">Tăng nhẹ Triglyceride
Dư cân
R37 sâu
Các chỉ số xét nghiệm và chẩn đoán hình ảnh hiện tại trong giới hạn bình thường </t>
  </si>
  <si>
    <t xml:space="preserve">Tăng nhẹ Triglyceride. Dư cân: Tập thể dục. Hạn chế dầu mỡ
R37 sâu: Điều trị nha khoa
Các chỉ số xét nghiệm và chẩn đoán hình ảnh hiện tại trong giới hạn bình thường </t>
  </si>
  <si>
    <t>Phạm Viết Minh</t>
  </si>
  <si>
    <t>Mất R36,46. R47,48 sâu. Sức nhai &gt;81%</t>
  </si>
  <si>
    <t xml:space="preserve">Giảm MCV, MCH, MCHC ( Hồng cầu nhỏ)
Tăng Eosinophils </t>
  </si>
  <si>
    <t>40.3</t>
  </si>
  <si>
    <t>Giảm MCV, MCH, MCHC ( Hồng cầu nhỏ)
Tăng Eosinophils 
Mất R36,46. R47,48 sâu. Sức nhai &gt;81% 
Các chỉ số xét nghiệm và chẩn đoán hình ảnh khác hiện tại trong giới hạn bình thường</t>
  </si>
  <si>
    <t>Giảm MCV, MCH, MCHC ( Hồng cầu nhỏ): Xét nghiệm Trisure Carrier
Tăng Eosinophils : Xổ giun định kỳ 
Mất R36,46. R47,48 sâu. Sức nhai &gt;81% : Điều trị nha khoa
Các chỉ số xét nghiệm và chẩn đoán hình ảnh khác hiện tại trong giới hạn bình thường</t>
  </si>
  <si>
    <t>Trần Đức Minh</t>
  </si>
  <si>
    <t xml:space="preserve">Tiền sử có tán sỏi niệu quản trái cách đây 6-7 tháng, hiện ổn
Dư cân
Mất R37,16. Sức nhai &gt;81% </t>
  </si>
  <si>
    <t>508</t>
  </si>
  <si>
    <t>2.80</t>
  </si>
  <si>
    <t xml:space="preserve">Dư cân
Tiền sử có tán sỏi niệu quản trái cách đây 6-7 tháng, hiện ổn
Tăng Acid Uric. Tăng men gan. Tăng mỡ máu 
Gan nhiễm mỡ độ I
Tiền loãng xương 
Mất R37,16. Sức nhai &gt;81% 
Các chỉ số xét nghiệm và chẩn đoán hình ảnh khác hiện tại trong giới hạn bình thường. </t>
  </si>
  <si>
    <t xml:space="preserve">Tiền sử có tán sỏi niệu quản trái cách đây 6-7 tháng, hiện ổn.
Dư cân. Tăng Acid Uric. Tăng men gan. Tăng mỡ máu. Gan nhiễm mỡ độ I: Tập thể dục, kiêng ăn nội tạng động vật, hạn chế hải sản, dầu mỡ động vật. Hạn chế rượu bia
Tiền loãng xương: Tập thể dục, tắm nắng, bổ sung calci
Mất R37,16. Sức nhai &gt;81%: Điều trị nha khoa 
Các chỉ số xét nghiệm và chẩn đoán hình ảnh khác hiện tại trong giới hạn bình thường. </t>
  </si>
  <si>
    <t>Châu Phạm Ngọc Thắng</t>
  </si>
  <si>
    <t xml:space="preserve">Theo dõi Tăng Huyết áp
Viêm mũi dị ứng. 
Mất R36,46. Sức nhai &gt;81% </t>
  </si>
  <si>
    <t>47.5</t>
  </si>
  <si>
    <t>84.1</t>
  </si>
  <si>
    <t xml:space="preserve">Tăng ALT, AST, GGT. Tăng Cholesterol 
Theo dõi Tăng Huyết áp
Viêm mũi dị ứng. 
Mất R36,46. Sức nhai &gt;81% 
Các chỉ số xét nghiệm và chẩn đoán hình ảnh khác hiện tại trong giới hạn bình thường.
</t>
  </si>
  <si>
    <t xml:space="preserve">Tăng ALT, AST, GGT. Tăng Cholesterol: Giảm rượu bia, đồ chiên rán. Tăng thể thao và ăn rau củ, cá. Xét nghiệm thêm Viêm gan A,B,C
Theo dõi Tăng huyết áp: Ăn nhạt. Đo HA tại nhà liên tục 1 tuần vào mỗi buổi sáng. Ghi lại số đo. Gặp lại Bác sĩ
Viêm mũi dị ứng: Tránh tiếp xúc với khói bụi, lạnh. 
Mất R36,46. Sức nhai &gt;81%: Điều trị nha khoa 
Các chỉ số xét nghiệm và chẩn đoán hình ảnh khác hiện tại trong giới hạn bình thường.
</t>
  </si>
  <si>
    <t>Lê Hồng Tuấn</t>
  </si>
  <si>
    <t>Tăng mỡ máu.
Gan nhiễm mỡ. Tăng men gan.
Mắt phải IOL.
Viêm mũi dị ứng. 
Cao răng 2 hàm. Mất R37. Chân R16. Sức nhai &gt;81%.</t>
  </si>
  <si>
    <t>2.34</t>
  </si>
  <si>
    <t>Tăng ALT, GGT. Tăng Cholesterol, Triglyceride.
Gan nhiễm mỡ độ I. 
Mắt phải IOL.
Viêm mũi dị ứng. 
Cao răng 2 hàm. Mất R37. Chân R16. Sức nhai &gt;81%.
Các chỉ số xét nghiệm và chẩn đoán hình ảnh khác hiện tại trong giới hạn bình thường.</t>
  </si>
  <si>
    <t>Tăng ALT, GGT. Tăng Cholesterol, Triglyceride. Gan nhiễm mỡ độ I: Giảm rượu bia, giảm ăn chất béo. Tăng hoạt động thể lực. Xét nghiệm thêm Viêm gan A,B,C
Mắt phải IOL: Khám chuyên khoa mắt định kỳ.
Viêm mũi dị ứng: Tránh tiếp xúc khói bụi, lạnh.
Cao răng 2 hàm. Mất R37. Chân R16. Sức nhai &gt;81%: Điều trị nha khoa.
Các chỉ số xét nghiệm và chẩn đoán hình ảnh khác hiện tại trong giới hạn bình thường.</t>
  </si>
  <si>
    <t>Lâm Văn Cường</t>
  </si>
  <si>
    <t>116/75</t>
  </si>
  <si>
    <t>Hai mắt tật khúc xạ (thị lực có kính: MP, MT: 8/10)
Viêm mũi dị ứng
R36,37,47,26 sâu</t>
  </si>
  <si>
    <t>Nang tiền liệt tuyến</t>
  </si>
  <si>
    <t xml:space="preserve">Nang tiền liệt tuyến d#4mm
Hai mắt tật khúc xạ 
Viêm mũi dị ứng
R36,37,47,26 sâu
Các chỉ số xét nghiệm và chẩn đoán hình ảnh khác hiện tại trong giới hạn bình thường.
</t>
  </si>
  <si>
    <t xml:space="preserve">Nang tiền liệt tuyến d#4mm : Siêu âm bụng định kỳ
Hai mắt tật khúc xạ : Mang kính phù hợp
Viêm mũi dị ứng : Tránh tiếp xúc khói, bụi, lạnh
R36,37,47,26 sâu : Điều trị nha khoa
Các chỉ số xét nghiệm và chẩn đoán hình ảnh khác hiện tại trong giới hạn bình thường.
</t>
  </si>
  <si>
    <t xml:space="preserve">Viêm mũi dị ứng. 
Mất R36,46. Sức nhai &gt;81% </t>
  </si>
  <si>
    <t xml:space="preserve">- NHÂN GIÁP THÙY TRÁI (TIRADS 1)
- NANG NHỎ GIÁP THÙY PHẢI (TIRADS 1) (theo ACR TIRADS 2017).
* 
</t>
  </si>
  <si>
    <t xml:space="preserve">Tăng Cholesterol, Triglyceride
Nhân giáp thuỳ trái kt # 3x2 mm (TIRADS 1), nang nhỏ giáp thuỳ phải d # 2 mm (TIRADS 1)
Viêm mũi dị ứng. 
Mất R36,46. Sức nhai &gt;81% 
Các chỉ số xét nghiệm và chẩn đoán hình ảnh khác hiện tại trong giới hạn bình thường
</t>
  </si>
  <si>
    <t>Tăng Cholesterol, Triglyceride: Hạn chế dầu mỡ động vật. Tập thể dục
Nhân giáp thuỳ trái kt # 3x2 mm (TIRADS 1), nang nhỏ giáp thuỳ phải d # 2 mm (TIRADS 1): Siêu âm giáp định kỳ
Viêm mũi dị ứng: Tránh tiếp xúc khói, bụi, lạnh
Mất R36,46. Sức nhai &gt;81% : Điều trị nha khoa
Các chỉ số xét nghiệm và chẩn đoán hình ảnh khác hiện tại trong giới hạn bình thường</t>
  </si>
  <si>
    <t>Cao Xuân Nguyên</t>
  </si>
  <si>
    <t>Hai mắt tật khúc xạ.
Răng thừa vùng răng cửa hàm trên.</t>
  </si>
  <si>
    <t xml:space="preserve">Tăng Cholesterol. Tăng Triglyceride.
Hai mắt tật khúc xạ.
Răng thừa vùng răng cửa hàm trên.
Các chi số xét nghiệm và chẩn đoán hình ảnh khác hiện tại trong giới hạn bình thường
</t>
  </si>
  <si>
    <t xml:space="preserve">Tăng Cholesterol. Tăng Triglyceride: Hạn chế dầu mỡ động vật, tập thể dục.
Hai mắt tật khúc xạ: Mang kính phù hợp.
Răng thừa vùng răng cửa hàm trên.
Các chi số xét nghiệm và chẩn đoán hình ảnh khác hiện tại trong giới hạn bình thường
</t>
  </si>
  <si>
    <t>Lê Xuân Truyền</t>
  </si>
  <si>
    <t xml:space="preserve">Mổ ruột thừa viêm &gt;5 năm
Hai mắt tật khúc xạ
Mất R36, 46. R37, 25 sâu. Sức nhai &gt;81% </t>
  </si>
  <si>
    <t>Tăng men gan. Tăng Triglyceride
Sỏi thận phải d # 6 mm
Mổ ruột thừa viêm &gt;5 năm
Hai mắt tật khúc xạ
Mất R36, 46. R37, 25 sâu. Sức nhai &gt;81% 
Các chi số xét nghiệm và chẩn đoán hình ảnh khác hiện tại trong giới hạn bình thường</t>
  </si>
  <si>
    <t>Tăng men gan. Tăng Triglyceride: Hạn chế dầu mỡ, bia rượu, tập thể dục
Sỏi thận phải d # 6 mm: Uống nhiều nước. Hạn chế chất giàu calci
Mổ ruột thừa viêm &gt;5 năm
Hai mắt tật khúc xạ: Mang kính phù hợp
Mất R36, 46. R37, 25 sâu. Sức nhai &gt;81% :Điều trị nha khoa
Các chi số xét nghiệm và chẩn đoán hình ảnh khác hiện tại trong giới hạn bình thường</t>
  </si>
  <si>
    <t>Nguyễn Sáu</t>
  </si>
  <si>
    <t xml:space="preserve">Gan nhiễm mỡ độ I.
Polyp túi mật. </t>
  </si>
  <si>
    <t xml:space="preserve">Dư cân 
Tăng Eosinophils 
Tăng Cholesterol 
Gan nhiễm mỡ độ I
Polyp túi mật d # 4.5 mm.
Viêm mũi dị ứng 
Các chỉ số xét nghiệm và chẩn đoán hình ảnh khác hiện tại trong giới hạn bình thường.
</t>
  </si>
  <si>
    <t xml:space="preserve">Dư cân / Tăng Cholesterol / Gan nhiễm mỡ độ I: Hạn chế dầu mỡ. Tập thể dục. Siêu âm bụng kiểm tra định kỳ 
Tăng Eosinophils: Xổ giun
Polyp túi mật d # 4.5 mm.
Viêm mũi dị ứng: Tránh tiếp xúc với khói bụi, lạnh 
Các chỉ số xét nghiệm và chẩn đoán hình ảnh khác hiện tại trong giới hạn bình thường.
</t>
  </si>
  <si>
    <t>Nguyễn Cao Vinh</t>
  </si>
  <si>
    <t xml:space="preserve">Gãy xương đùi trái đã làng hiện ổn định 
Mắt trái tật khúc xạ
R37 viêm tủy. Mất R44. Sức nhai &gt;81% </t>
  </si>
  <si>
    <t>3.02</t>
  </si>
  <si>
    <t xml:space="preserve">Gãy xương đùi trái đã lành hiện ổn định 
Hồng cầu nhỏ. Tăng Triglyceride
Mắt trái tật khúc xạ
R37 viêm tủy. Mất R44. Sức nhai &gt;81% 
Các chỉ số xét nghiệm và chẩn đoán hình ảnh khác hiện tại trong giới hạn bình thường.
</t>
  </si>
  <si>
    <t xml:space="preserve">Gãy xương đùi trái đã lành hiện ổn định 
Hồng cầu nhỏ : Xét nghiệm Trisure Carrier
Tăng Triglyceride : Hạn chế dầu mỡ. Tập thể dục
Mắt trái tật khúc xạ : Mang kính phù hợp
R37 viêm tủy. Mất R44. Sức nhai &gt;81% : Điều trị nha khoa
Các chỉ số xét nghiệm và chẩn đoán hình ảnh khác hiện tại trong giới hạn bình thường.
</t>
  </si>
  <si>
    <t>Phạm Ngọc Thái</t>
  </si>
  <si>
    <t xml:space="preserve">Mất R37,45. Sức nhai &gt;81% </t>
  </si>
  <si>
    <t>8.05</t>
  </si>
  <si>
    <t>9.99</t>
  </si>
  <si>
    <t>96.0</t>
  </si>
  <si>
    <t>97.2</t>
  </si>
  <si>
    <t xml:space="preserve">Polyp túi mật. </t>
  </si>
  <si>
    <t xml:space="preserve">Tăng Glucose (sau ăn). Tăng men gan. Tăng Triglyceride
Polyp túi mật 3 mm
Mất R37,45. Sức nhai &gt;81% 
Các kết quả xét nghiệm và chẩn đoán hình ảnh khác hiện tại trong giới hạn bình thường </t>
  </si>
  <si>
    <t xml:space="preserve">Tăng Glucose (sau ăn): Hạn chế ăn ngọt, dầu mỡ. Xét nghiệm lại đường máu lúc đói
Tăng men gan: Hạn chế rượu bia. Xét nghiệm lại men gan sau 01 tháng. Xét nghiệm thêm Viêm gan A,B,C
Tăng Triglyceride: Hạn chế dầu mỡ. Xét nghiệm lại mỡ máu sau 01 tháng
Polyp túi mật 3 mm: Siêu âm bụng định kỳ
Mất R37,45. Sức nhai &gt;81%: Điều trị nha khoa 
Các kết quả xét nghiệm và chẩn đoán hình ảnh khác hiện tại trong giới hạn bình thường </t>
  </si>
  <si>
    <t>Nguyễn Tuấn Trang</t>
  </si>
  <si>
    <t xml:space="preserve">Mất R36. Chân R17. R47 sâu. Sức nhai &gt;81% </t>
  </si>
  <si>
    <t>121</t>
  </si>
  <si>
    <t>Dày mô kẻ lan tỏa hai phổi, theo dõi viêm.</t>
  </si>
  <si>
    <t xml:space="preserve">Tăng men gan ,tăng mỡ máu.
Nang nhỏ thận trái, d # 9 mm.
Dày mô kẻ lan tỏa hai phổi, theo dõi viêm.
Mất R36. Chân R17. R47 sâu. Sức nhai &gt;81%.
Các chỉ số xét nghiệm và chẩn đoán hình ảnh khác hiện tại trong giới hạn bình thường. </t>
  </si>
  <si>
    <t xml:space="preserve">Tăng men gan ,tăng mỡ máu: Hạn chế rượu bia dầu mỡ tăng cường thể dục. Xét nghiệm thêm Viêm gan A,B,C
Nang nhỏ thận trái, d # 9 mm: Siêu âm bụng định kỳ.
Dày mô kẻ lan tỏa hai phổi, theo dõi viêm: Theo dõi sau vài ba ngày, nếu có sốt và ho thì kiểm tra phổi lại.
Mất R36. Chân R17. R47 sâu. Sức nhai &gt;81%: Điều trị nha khoa.
Các chỉ số xét nghiệm và chẩn đoán hình ảnh khác hiện tại trong giới hạn bình thường. </t>
  </si>
  <si>
    <t>Nguyễn Thế Vận</t>
  </si>
  <si>
    <t xml:space="preserve">Nhịp nhanh (có thể do uống cafe)
Dư cân
Ra mồ hôi tay
Nhiều vết trầy xước vùng bụng do ngứa
Viêm mũi dị ứng / Vẹo vách ngăn sang phải. 
Mất R34, 47. Sức nhai &gt;81% 
</t>
  </si>
  <si>
    <t>7.38</t>
  </si>
  <si>
    <t>313</t>
  </si>
  <si>
    <t xml:space="preserve">Nhân eo giáp (TIRADS 3)
Nhân thuỳ phải tuyến giáp (TIRADS 2) (theo ACR TIRADS 2017).
* 
</t>
  </si>
  <si>
    <t xml:space="preserve">Nhịp nhanh (có thể do uống cafe)
Dư cân
Ra mồ hôi tay
Tăng men gan. Tăng Tryglyceride, Cholesterol
Gan nhiễm mỡ độ I.
Nhân eo giáp, kt # 5x3 mm (TIRADS 3)
Nhân thuỳ phải tuyến giáp, d # 4 mm (TIRADS 2)
Viêm mũi dị ứng / Vẹo vách ngăn sang phải. 
Mất R34, 47. Sức nhai &gt;81% 
Nhiều vết trầy xước vùng bụng do ngứa
Các chỉ số xét nghiệm và chẩn đoán hình ảnh khác hiện tại trong giới hạn bình thường. </t>
  </si>
  <si>
    <t xml:space="preserve">Nhịp nhanh (có thể do uống cafe): Kiểm tra thêm FT4, TSH. Hạn chế dùng các chất kích thích : cafe
Dư cân. Tăng Tryglyceride, Cholesterol, Gan nhiễm mỡ độ I: Thể dục, hạn chế dầu mỡ
Tăng men gan: Kiêng bia rượu, xét nghiệm thêm viêm gan A, B, C
Ra mồ hôi tay: Điều trị chuyên khoa thần kinh 
Nhân eo giáp, kt # 5x3 mm (TIRADS 3). Nhân thuỳ phải tuyến giáp, d # 4 mm (TIRADS 2): Siêu âm giáp mỗi 6 tháng.
Viêm mũi dị ứng / Vẹo vách ngăn sang phải: Tránh tiếp xúc khói bụi, lạnh 
Mất R34, 47. Sức nhai &gt;81%: Điều trị nha khoa 
Nhiều vết trầy xước vùng bụng do ngứa:
Các chỉ số xét nghiệm và chẩn đoán hình ảnh khác hiện tại trong giới hạn bình thường. </t>
  </si>
  <si>
    <t>Lê Trúc Sinh</t>
  </si>
  <si>
    <t xml:space="preserve">Mất R37. R46,47 sâu. R16 viêm tủy. Chân R26. Sức nhai &gt;81% </t>
  </si>
  <si>
    <t xml:space="preserve">Tăng mỡ máu
Mất R37. R46,47 sâu. R16 viêm tủy. Chân R26. Sức nhai &gt;81% 
Các chỉ số xét nghiệm và chẩn đoán hình ảnh hiện tại trong giới hạn bình thường.
</t>
  </si>
  <si>
    <t xml:space="preserve">Tăng mỡ máu : Giảm đồ chiên rán. Tăng cường thể dục
Mất R37. R46,47 sâu. R16 viêm tủy. Chân R26. Sức nhai &gt;81% : Điều trị nha khoa 
Các chỉ số xét nghiệm và chẩn đoán hình ảnh hiện tại trong giới hạn bình thường.
</t>
  </si>
  <si>
    <t>Phạm Thanh Chung</t>
  </si>
  <si>
    <t xml:space="preserve">Điều trị viêm gan B được 2 tháng, đã ngừng thuốc 3 tháng nay.
Dư cân
Ra mồ hôi tay ít
Chân R47. R46 sâu. Mất R26. Sức nhai &gt;81% </t>
  </si>
  <si>
    <t>6.73</t>
  </si>
  <si>
    <t>122.1</t>
  </si>
  <si>
    <t xml:space="preserve">Điều trị viêm gan B được 2 tháng, đã ngừng thuốc 3 tháng nay.
Dư cân
Ra mồ hôi tay ít
Tăng Eosinophils.Tăng men gan.Tăng mỡ máu
Gan nhiễm mỡ độ II
Chân R47. R46 sâu. Mất R26. Sức nhai &gt;81% 
Các chỉ số xét nghiệm và chẩn đoán hình ảnh khác hiện tại trong giới hạn bình thường. </t>
  </si>
  <si>
    <t xml:space="preserve">Dư cân.Tăng mỡ máu.Gan nhiễm mỡ độ II: Kiêng dầu mỡ, tập thê dục
Điều trị viêm gan B được 2 tháng, đã ngừng thuốc 3 tháng nay.Tăng men gan: Kiểm tra HBsAg, HBeAg, HBv-DNA, AFP siêu âm đàn hồi mô gan. Kiểm tra chuyên khoa tiêu hóa để điều trị tiếp tục viêm gan B
Ra mồ hôi tay ít : Khám chuyên khoa thần kinh
Chân R47. R46 sâu. Mất R26. Sức nhai &gt;81% : Điều trị nha khoa 
Các chỉ số xét nghiệm và chẩn đoán hình ảnh khác hiện tại trong giới hạn bình thường. </t>
  </si>
  <si>
    <t>Phạm Văn Long</t>
  </si>
  <si>
    <t xml:space="preserve">Mất R26,17. Sức nhai &gt;81% </t>
  </si>
  <si>
    <t>Tăng Cholesterol, Triglyceride
Tiền loãng xương
Mất R26,17. Sức nhai &gt;81% 
Các xét nghiệm và chẩn đoán hình ảnh khác hiện tại trong giới hạn bình thường</t>
  </si>
  <si>
    <t>Tăng Cholesterol, Triglyceride: Hạn chế dầu mỡ động vật. Tập thể dục
Tiền loãng xương: Tập thể dục
Mất R26,17. Sức nhai &gt;81% : Điều trị nha khoa
Các xét nghiệm và chẩn đoán hình ảnh khác hiện tại trong giới hạn bình thường</t>
  </si>
  <si>
    <t>Nguyễn Thị Mai</t>
  </si>
  <si>
    <t xml:space="preserve">Huyết áp 150/90 mmHg (đang uống thuốc huyết áp)
Tăng men gan 
Dư cân 
Mất ngủ đang điều trị 
Viêm mũi dị ứng 
Cao răng hai hàm </t>
  </si>
  <si>
    <t>2.62</t>
  </si>
  <si>
    <t>68.6</t>
  </si>
  <si>
    <t xml:space="preserve">Bạch cầu (+++)
Tăng men gan, Tăng mỡ máu 
Huyết áp 150/90 mmHg (đang uống thuốc huyết áp)
Tăng men gan 
Dư cân 
Mất ngủ đang điều trị 
Viêm mũi dị ứng 
Cao răng hai hàm 
Các chỉ số xét nghiệm và chẩn đoán hình ảnh khác hiện tại trong giới hạn bình thường
</t>
  </si>
  <si>
    <t xml:space="preserve">Bạch cầu (+++): Uống nhiều nước 
Huyết áp 150/90 mmHg (đang uống thuốc huyết áp): Ăn nhạt. Tiếp tục uống thuốc huyết áp. TD huyết áp thường xuyên 
Tăng men gan ,tăng mỡ máu , dư cân: Giảm ăn chất béo, tăng vận động thể lực. Xét nghiệm thêm Viêm gan A,B,C
Mất ngủ đang điều trị : Tiếp tục điều trị 
Viêm mũi dị ứng: Tránh tiếp xúc khói, bụi, lạnh 
Cao răng hai hàm: Lấy cao răng định kỳ  
Theo dõi viêm tiết niệu: không nín tiểu 
Các chỉ số xét nghiệm và chẩn đoán hình ảnh khác hiện tại trong giới hạn bình thường
</t>
  </si>
  <si>
    <t>Huỳnh Thị Hoa</t>
  </si>
  <si>
    <t>Bình thường
Theo dõi Tăng Huyết áp</t>
  </si>
  <si>
    <t xml:space="preserve">Para :2002.Sinh thường 2  lần
</t>
  </si>
  <si>
    <t>TD bệnh lý xốp tủy thận hai bên</t>
  </si>
  <si>
    <t xml:space="preserve">Theo dõi bệnh lý xốp tủy thận hai  bên
Theo dõi Tăng Huyết áp
Các chỉ số xét nghiệm và chẩn đoán hình ảnh hiện tại trong giới hạn bình thường 
</t>
  </si>
  <si>
    <t xml:space="preserve">Theo dõi bệnh lý xốp tủy thận hai bên: Khám chuyên khoa thận tiết niệu
Theo dõi Tăng huyết áp: Ăn nhạt. Đo HA tại nhà liên tục 1 tuần vào mỗi buổi sáng. Ghi lại số đo. Gặp lại Bác sĩ
Các chỉ số xét nghiệm và chẩn đoán hình ảnh hiện tại trong giới hạn bình thường 
</t>
  </si>
  <si>
    <t>Nguyễn Thị Thanh Lượng</t>
  </si>
  <si>
    <t>Mất R37,47. R46 sâu. Chân R18. Sức nhai &gt;81% 
Sinh thường 2 lần. Sinh mổ 1 lần</t>
  </si>
  <si>
    <t xml:space="preserve">Para :3013, Sinh thường 2  lần, Sinh mổ  1  lần
</t>
  </si>
  <si>
    <t xml:space="preserve">VÚ PHẢI: HIỆN TẠI CHƯA PHÁT HIỆN BẤT THƯỜNG, BIRADS 1.
VÚ TRÁI: HIỆN TẠI CHƯA PHÁT HIỆN BẤT THƯỜNG, BIRADS 1.
*
</t>
  </si>
  <si>
    <t xml:space="preserve">Gan nhiễm mỡ độ I 
Mất R37,47. R46 sâu. Chân R18. Sức nhai &gt;81% 
Sinh thường 2 lần. Sinh mổ 1 lần
Các chỉ số xét nghiệm và chẩn đoán hình ảnh khác hiện tại trong giới hạn bình thường </t>
  </si>
  <si>
    <t xml:space="preserve">Gan nhiễm mỡ độ I: Tập thể dục. Giảm dầu mỡ
Mất R37,47. R46 sâu. Chân R18. Sức nhai &gt;81%: Điều trị nha khoa  
Sinh thường 2 lần. Sinh mổ 1 lần
Các chỉ số xét nghiệm và chẩn đoán hình ảnh khác hiện tại trong giới hạn bình thường </t>
  </si>
  <si>
    <t>Lê Thị Minh Nam</t>
  </si>
  <si>
    <t xml:space="preserve">Nhân giáp thùy phải (TIRADS 2) 
Hai mắt lão thị
Viêm mũi dị ứng. 
Mất R36,46. Sức nhai &gt;81% </t>
  </si>
  <si>
    <t xml:space="preserve">Para:2002.Sinh thường 2  lần. Viêm âm đạo (đã kê đơn)
Đa nhân vú trái (BIRADS 3)
</t>
  </si>
  <si>
    <t xml:space="preserve">Đa nhân vú trái (BIRADS 3)
*
</t>
  </si>
  <si>
    <t xml:space="preserve">Tăng Choleterol
Bạch cầu niệu (+++)
Đa nhân vú trái, kt # 12x20x20 mm(BIRADS 3)
Nhân giáp thùy phải, d # 4.4 mm (TIRADS 2) 
Hai mắt lão thị
Viêm mũi dị ứng. 
Mất R36,46. Sức nhai &gt;81% 
Các chỉ số xét nghiệm và chẩn đoán hình ảnh khác hiện tại trong giới hạn bình thường. </t>
  </si>
  <si>
    <t xml:space="preserve">Tăng Choleterol: tăng cường thể thao, ăn rau củ cá, giảm ăn đồ chiên rán
Bạch cầu niệu (+++): Uống nhiều nước, hạn chế nhịn tiểu
Đa nhân vú trái, kt # 12x20x20 mm(BIRADS 3): kết hợp chụp nhũ ảnh, Siêu âm vú định kỳ 6 tháng
Nhân giáp thùy phải, d # 4.4 mm (TIRADS 2): siêu âm giáp định kỳ
Hai mắt lão thị: Mang kính phù hợp. 
Viêm mũi dị ứng: Tránh tiếp xúc khói bụi, lạnh 
Mất R36,46. Sức nhai &gt;81%: Điều trị nha khoa 
Các chỉ số xét nghiệm và chẩn đoán hình ảnh khác hiện tại trong giới hạn bình thường. </t>
  </si>
  <si>
    <t>Nguyễn Thị Tú Hoanh</t>
  </si>
  <si>
    <t xml:space="preserve">Chân R36, 46. Sức nhai &gt;81% </t>
  </si>
  <si>
    <t>0.496</t>
  </si>
  <si>
    <t xml:space="preserve">Chân R36, 46. Sức nhai &gt;81% 
Các chỉ số xét nghiệm và chẩn đoán hình ảnh khác hiện tại trong giới hạn bình thường </t>
  </si>
  <si>
    <t xml:space="preserve">Chân R36, 46. Sức nhai &gt;81%: Điều trị nha khoa
Các chỉ số xét nghiệm và chẩn đoán hình ảnh khác hiện tại trong giới hạn bình thường </t>
  </si>
  <si>
    <t>Trần Thị Xuân</t>
  </si>
  <si>
    <t>Dư cân
Viêm tai giữa phải
Cao răng 2 hàm. R37,46 sâu</t>
  </si>
  <si>
    <t xml:space="preserve">Para :3003.Sinh thường 3  lần. Nhân xơ tử cung
</t>
  </si>
  <si>
    <t>GAN NHIỄM MỠ ĐỘ I 
NHÂN XỞ TỬ CUNG</t>
  </si>
  <si>
    <t xml:space="preserve">Nhân thùy giáp trái, TIRADS 3 (theo ACR TIRADS 2017).
Nang hai thùy tuyến giáp, TIRADS 1 
Đám vôi hóa thùy giáp phải.
* 
</t>
  </si>
  <si>
    <t>Tăng mỡ máu
Gan nhiễm mỡ độ I. Nhân xơ tử cung (kt # 20x17 mm)
Nhân thùy giáp trái (Có nhân đặc đồng âm với nhu mô giáp, kt # 9x6 mm) TIRADS 3
Nang hai thùy tuyến giáp ( thùy phải có 2 nang keo d # 2 mm, thùy trái có vài  nang keo dmax # 4 mm) TIRADS 1 
Đám vôi hóa thùy giáp phải (  d # 3.5 mm)
Dư cân
Viêm tai giữa phải
Cao răng 2 hàm. R37,46 sâu
Các xét nghiệm và chẩn đoán hình ảnh khác trong giới hạn bình thường</t>
  </si>
  <si>
    <t>Tăng mỡ máu, Gan nhiễm mỡ độ I, Dư cân: Kiêng dầu mỡ, uống nhiều nước, tăng vận động
Nhân xơ tử cung: Khám Sản phụ khoa định kỳ
Nhân thùy giáp trái, Nang hai thùy tuyến giáp, Đám vôi hóa thùy giáp phải: Khám chuyên khoa nội tiết
Viêm tai giữa phải: Khám chuyên khoa TMH định kỳ, tránh nước vào tai
Cao răng 2 hàm. R37,46 sâu: Điều trị nha khoa
Các xét nghiệm và chẩn đoán hình ảnh khác trong giới hạn bình thường</t>
  </si>
  <si>
    <t>Phùng Thị Sự</t>
  </si>
  <si>
    <t>Viêm mũi dị ứng
Chân R36,38. Mất R47. R26 sâu. Sức nhai &gt;81% 
Lộ tuyến cổ tử cung</t>
  </si>
  <si>
    <t xml:space="preserve">Para :2002,Sinh thường 2  lần. Lộ tuyến cổ tử cung.Nhân xơ tử cung.
</t>
  </si>
  <si>
    <t>43.1</t>
  </si>
  <si>
    <t>Bạch cầu niệu (+++). Glucose niệu (++) (Viêm đường tiết niệu)</t>
  </si>
  <si>
    <t>Sỏi thận phải.
Nhân xơ tử cung.</t>
  </si>
  <si>
    <t xml:space="preserve">Tăng mỡ máu
Bạch cầu niệu (+++). Glucose niệu (++) (Viêm đường tiết niệu)
Sỏi thận phải 4 mm. Nhân xơ tử cung 18x15 mm
Viêm mũi dị ứng
Chân R36,38. Mất R47. R26 sâu. Sức nhai &gt;81% 
Lộ tuyến cổ tử cung
Các chỉ số xét nghiệm và chẩn đoán hình ảnh hiện tại trong giới hạn bình thường 
</t>
  </si>
  <si>
    <t xml:space="preserve">Tăng mỡ máu: Hạn chế dầu mỡ. Tập thể dục 
Bạch cầu niệu (+++). Glucose niệu (++) (Viêm đường tiết niệu): Vệ sinh
Sỏi thận phải 4 mm. Nhân xơ tử cung 18x15 mm: Uống nhiều nước. Siêu âm bụng kiểm tra định kỳ 
Viêm mũi dị ứng: Tránh tiếp xúc khói, bụi, lạnh 
Chân R36,38. Mất R47. R26 sâu. Sức nhai &gt;81%: Điều trị nha khoa 
Lộ tuyến cổ tử cung: Khám sản phụ khoa định kỳ 
Các chỉ số xét nghiệm và chẩn đoán hình ảnh hiện tại trong giới hạn bình thường 
</t>
  </si>
  <si>
    <t>Đoàn Thị Mộng Hiền</t>
  </si>
  <si>
    <t>Hai mắt tật khúc xạ 
Mất R36. R47 sâu. Sức nhai &gt;90 % 
Para : 2002.Sinh mổ 2 lần</t>
  </si>
  <si>
    <t xml:space="preserve">Para : 2002.Sinh mổ 2 lần. Viêm âm đạo do nấm.  Nang đơn thuỳ buồng trứng phải.
</t>
  </si>
  <si>
    <t>235</t>
  </si>
  <si>
    <t>Hồng cấu (++) (Đang hành kinh)</t>
  </si>
  <si>
    <t>Nang đơn thuỳ buồng trứng phải.</t>
  </si>
  <si>
    <t>Soi tươi
Trichomonas   : Âm tính
Hồng cầu      : Âm tính
Nấm men       : ++
Nấm sợi       : Âm tính
Tế bào âm đạo : +++
Bạch cầu      : +++
Nhuộm Gram
Trực khuẩn:   : Gram dương (+++)
Cầu khuẩn:    : Âm tính
Clue cells    : Âm tính</t>
  </si>
  <si>
    <t xml:space="preserve">Tăng Cholesterol
Hồng cấu (++) (Đang hành kinh)
Nấm men (++) (Viêm âm đạo do nấm)
Nang đơn thuỳ buồng trứng phải 31x24 mm
Hai mắt tật khúc xạ 
Mất R36. R47 sâu. Sức nhai &gt;90 % 
Para : 2002.Sinh mổ 2 lần
Các kết quả xét nghiệm và chẩn đoán hình ảnh khác hiện tại trong giới hạn bình thường </t>
  </si>
  <si>
    <t xml:space="preserve">Tăng Cholesterol: Tập thể dục. Giảm dầu mỡ
Hồng cấu (++) (Đang hành kinh)
Nấm men (++) (Viêm âm đạo do nấm): Dùng thuốc theo đơn SPK
Nang đơn thuỳ buồng trứng phải 31x24 mm: Khám SPK sau 03 tháng
Hai mắt tật khúc xạ: Mang kính phù hợp 
Mất R36. R47 sâu. Sức nhai &gt;90 %: Điều trị nha khoa 
Para : 2002.  Sinh mổ 2 lần
Các kết quả xét nghiệm và chẩn đoán hình ảnh khác hiện tại trong giới hạn bình thường </t>
  </si>
  <si>
    <t>Nguyễn Thị Quý</t>
  </si>
  <si>
    <t xml:space="preserve">Para :1001.Sinh thường 1  lần </t>
  </si>
  <si>
    <t>3.27</t>
  </si>
  <si>
    <t xml:space="preserve">Nang keo hai thuỳ tuyến giáp (TIRADS 1) (theo ACR TIRADS 2017).
* 
</t>
  </si>
  <si>
    <t xml:space="preserve">Tăng Triglyceride
Nang keo hai thuỳ tuyến giáp, phải: d # 3 mm, trái: d # 3.5 mm (TIRADS 1)
Hai mắt tật khúc xạ 
Các chỉ số xét nghiệm và chẩn đoán hình ảnh khác hiện tại trong giới hạn bình thường 
</t>
  </si>
  <si>
    <t xml:space="preserve">Tăng Triglyceride: Giảm đồ chiên rán, tập thể dục
Nang keo hai thuỳ tuyến giáp, phải: d # 3 mm, trái: d # 3.5 mm (TIRADS 1): Siêu âm giáp định kỳ 
Hai mắt tật khúc xạ: Mang kính phù hợp 
Các chỉ số xét nghiệm và chẩn đoán hình ảnh khác hiện tại trong giới hạn bình thường 
</t>
  </si>
  <si>
    <t>Mai Thị Vy</t>
  </si>
  <si>
    <t>124/69</t>
  </si>
  <si>
    <t xml:space="preserve">Viêm tai giữa mạn tính bên trái có thủng nhĩ
R16 sâu. Chân R37. Sức nhai &gt;90 % </t>
  </si>
  <si>
    <t xml:space="preserve">Para : 2002, Sinh thường 2 lần
</t>
  </si>
  <si>
    <t>0.615</t>
  </si>
  <si>
    <t xml:space="preserve">Viêm tai giữa mạn tính bên trái có thủng nhĩ
R16 sâu. Chân R37. Sức nhai &gt;90 % 
Các chỉ số xét nghiệm và chẩn đoán hình ảnh khác hiện tại trong giới hạn bình thường.
</t>
  </si>
  <si>
    <t xml:space="preserve">Viêm tai giữa mạn tính bên trái có thủng nhĩ : Khám chuyên khoa tai mũi họng định kỳ. Tránh nước vào tai
R16 sâu. Chân R37. Sức nhai &gt;90 % : Điều trị nha khoa
Các chỉ số xét nghiệm và chẩn đoán hình ảnh khác hiện tại trong giới hạn bình thường.
</t>
  </si>
  <si>
    <t>Võ Thị Thu</t>
  </si>
  <si>
    <t>Nhân giáp thùy trái (TIRADS 3).
Hai mắt lão thị.
Chân R17. Cao răng 2 hàm. Sức nhai &gt;90 %.</t>
  </si>
  <si>
    <t xml:space="preserve">Para : 3003. Sinh thường 3  lần
</t>
  </si>
  <si>
    <t>Gan nhiễm mỡ nhẹ</t>
  </si>
  <si>
    <t xml:space="preserve">Nhân giáp thùy trái (TIRADS 3)(theo ACR TIRADS 2017).
* 
</t>
  </si>
  <si>
    <t xml:space="preserve">Tăng Cholesterol.
Ganh nhiễm mỡ nhẹ.
Nhân giáp thùy trái kt # 8x6 mm (TIRADS 3).
Hai mắt lão thị.
Chân R17. Cao răng 2 hàm. Sức nhai &gt;90 %.
Các chỉ số xét nghiệm và chẩn đoán hình ảnh khác hiện tại trong giới hạn bình thường. </t>
  </si>
  <si>
    <t xml:space="preserve">Tăng Cholesterol. Ganh nhiễm mỡ nhẹ: Giảm dầu mỡ, đồ chiên rán. Tập thể dục.
Nhân giáp thùy trái kt # 8x6 mm (TIRADS 3): Siêu âm giáp kiểm tra định kỳ.
Hai mắt lão thị: Mang kính phù hợp.
Chân R17. Cao răng 2 hàm. Sức nhai &gt;90 %: Điều trị nha khoa.
Các chỉ số xét nghiệm và chẩn đoán hình ảnh khác hiện tại trong giới hạn bình thường. </t>
  </si>
  <si>
    <t>Nguyễn Thị Ngọc</t>
  </si>
  <si>
    <t xml:space="preserve">Dư cân
Mất R36,46. Sức nhai &gt;81% </t>
  </si>
  <si>
    <t xml:space="preserve">Para :2012. Sinh mổ 2  lần
</t>
  </si>
  <si>
    <t>0.885</t>
  </si>
  <si>
    <t xml:space="preserve">Dư cân
Gan nhiễm mỡ nhẹ
Nang giáp thùy phải d # 3 mm (TIRADS 1)
Mất R36,46. Sức nhai &gt;81% 
Sinh mổ 2  lần
Các chỉ số xét nghiệm và chẩn đoán hình ảnh khác hiện tại trong giới hạn bình thường. </t>
  </si>
  <si>
    <t xml:space="preserve">Dư cân. Gan nhiễm mỡ nhẹ: hạn chế dầu mỡ, tập thể dục.
Nang giáp thùy phải d # 3 mm (TIRADS 1): Siêu âm giáp định kỳ.
Mất R36,46. Sức nhai &gt;81%: Điều trị nha khoa.
Sinh mổ 2  lần
Các chỉ số xét nghiệm và chẩn đoán hình ảnh khác hiện tại trong giới hạn bình thường. </t>
  </si>
  <si>
    <t>Ngô Thị Hồng Vy</t>
  </si>
  <si>
    <t xml:space="preserve">Hai mắt tật khúc xạ 
Chân R26,36,46. Sức nhai &gt;80% </t>
  </si>
  <si>
    <t>0.726</t>
  </si>
  <si>
    <t>8.06</t>
  </si>
  <si>
    <t xml:space="preserve">Bạch cầu niệu (++)
Hai mắt tật khúc xạ 
Chân R26,36,46. Sức nhai &gt;80% 
Các chỉ số xét nghiệm và chẩn đoán hình ảnh khác hiện tại trong giới hạn bình thường
</t>
  </si>
  <si>
    <t xml:space="preserve">Bạch cầu niệu (++): Uống nhiều nước 
Hai mắt tật khúc xạ : Mang kính phù hợp
Chân R26,36,46. Sức nhai &gt;80% : Điều trị nha khoa 
Các chỉ số xét nghiệm và chẩn đoán hình ảnh khác hiện tại trong giới hạn bình thường
</t>
  </si>
  <si>
    <t>Ngô Thị Mười</t>
  </si>
  <si>
    <t xml:space="preserve">Huyết áp 140 /90 mmHg.
Dư cân.
Thùy giáp phải đã cắt
Khối bất thường mũi phải
Mất R36,46. R15 sâu. Sức nhai &gt;81% </t>
  </si>
  <si>
    <t xml:space="preserve">Para :2002, Sinh thường  2 lần
</t>
  </si>
  <si>
    <t>Bạch cầu niệu (++). Hồng cầu niệu (+).</t>
  </si>
  <si>
    <t>GAN NHIỄM MỠ ĐỘ I 
CẶN BÙN TÚI MẬT.</t>
  </si>
  <si>
    <t xml:space="preserve">Không thấy hình ảnh bất thường thùy giáp trái/ Thùy giáp phải đã cắt.
</t>
  </si>
  <si>
    <t xml:space="preserve">Huyết áp 140 /90 mmHg.
Dư cân.
Tăng Cholesterol nhẹ
Bạch cầu niệu (++). Hồng cầu niệu (+).
Gan nhiễm mỡ độ I. Cặn bùn túi mật
Thùy giáp phải đã cắt
Tiền loãng xương 
Khối bất thường mũi phải
Mất R36,46. R15 sâu. Sức nhai &gt;81% 
Các chỉ số xét nghiệm và chẩn đoán hình ảnh khác hiện tại trong giới hạn bình thường.
</t>
  </si>
  <si>
    <t xml:space="preserve">Huyết áp 140 /90 mmHg: Ăn nhạt. Đo huyết áp kiểm tra.
Dư cân/ Tăng Cholesterol nhẹ/ Gan nhiễm mỡ độ I. Cặn bùn túi mật: Hạn chế dầu mỡ. Tập thể dục. Giảm ăn đồ ngọt
Bạch cầu niệu (++). Hồng cầu niệu (+): Theo dõi viêm tiết niệu: Uống nhiều nước.
Thùy giáp phải đã cắt
Tiền loãng xương: Bổ sung canxi
Khối bất thường mũi phải: Chụp MRI hàm mặt. Sinh thiết khối bất thường
Mất R36,46. R15 sâu. Sức nhai &gt;81%: Điều trị nha khoa 
Các chỉ số xét nghiệm và chẩn đoán hình ảnh khác hiện tại trong giới hạn bình thường.
</t>
  </si>
  <si>
    <t>Nguyễn Thị Lẹ</t>
  </si>
  <si>
    <t xml:space="preserve">Dư cân 
Chân R17. Sức nhai &gt;90 % </t>
  </si>
  <si>
    <t xml:space="preserve">Para : 3033. Sinh thường 3 lần. Lộ tuyến cổ tử cung
Nhân vú phải (BIRADS 4A).Nhân vú bên trái (BIRADS 3). Nang vú hai bên (BIRADS 2)
</t>
  </si>
  <si>
    <t xml:space="preserve">Ngoại tâm thu </t>
  </si>
  <si>
    <t xml:space="preserve">Nhân vú phải (BIRADS 4A)
Nhân vú bên trái (BIRADS 3)
Nang vú hai bên (BIRADS 2)
*
</t>
  </si>
  <si>
    <t xml:space="preserve">Bạch cầu (+)
Chân R17. Sức nhai &gt;90 % 
Ngoại tâm thu thất 
Tăng Triglyceride
Dư cân 
Nhân vú phải (BIRADS 4A) kt # 20x13x19 mm. Nhân vú bên trái (BIRADS 3) kt # 8x13x15 mm. Nang vú hai bên (BIRADS 2)( phải d&lt;5, trái d #5)
Tiền loãng xương 
Các chỉ số xét nghiệm và chẩn đoán hình ảnh khác hiện tại trong giới hạn bình thường
</t>
  </si>
  <si>
    <t xml:space="preserve">Bạch cầu (+): Uống nhiều nước, hạn chế nhịn tiểu 
Chân R17. Sức nhai &gt;90 % : Điều trị nha khoa 
Ngoại tâm thu thất: holter điện tim
Tăng Triglyceride, dư cân : Tập thể dục. Giảm chiên rán 
Nhân vú phải (BIRADS 4A) kt # 20x13x19 mm. Nhân vú bên trái (BIRADS 3) kt # 8x13x15 mm. Nang vú hai bên (BIRADS 2)( phải d&lt;5, trái d #5): Kết hợp chụp nhũ ảnh 
Tiền loãng xương : Tăng cường tập thể dục 
Các chỉ số xét nghiệm và chẩn đoán hình ảnh khác hiện tại trong giới hạn bình thường
</t>
  </si>
  <si>
    <t>Nguyễn Thị Kim Anh</t>
  </si>
  <si>
    <t xml:space="preserve">Hai mắt tật khúc xạ 
Chân R36. R46,47 sâu. Mất R45. Sức nhai &gt;81% </t>
  </si>
  <si>
    <t>Độc thân
Tổn thương vú phải, BIRADS 3 ( Hình ảnh siêu âm không thay đổi so với lần khám 27/11/2023)</t>
  </si>
  <si>
    <t xml:space="preserve">Tổn thương vú phải, BIRADS 3 ( Hình ảnh siêu âm không thay đổi so với lần khám 27/11/2023)
*
</t>
  </si>
  <si>
    <t xml:space="preserve">Hai mắt tật khúc xạ 
Chân R36. R46,47 sâu. Mất R45. Sức nhai &gt;81% 
Tổn thương vú phải, BIRADS 3 kt # 9x6.7 mm
Các chỉ số xét nghiệm và chẩn đoán hình ảnh khác hiện tại trong giới hạn bình thường
</t>
  </si>
  <si>
    <t xml:space="preserve">Hai mắt tật khúc xạ : Mang kính phù hợp
Chân R36. R46,47 sâu. Mất R45. Sức nhai &gt;81% : Điều trị nha khoa 
Tổn thương vú phải, BIRADS 3 kt # 9x6.7 mm: Siêu âm vú kiểm tra định kỳ 
Các chỉ số xét nghiệm và chẩn đoán hình ảnh khác hiện tại trong giới hạn bình thường
</t>
  </si>
  <si>
    <t>Ngô Thị Hiệp</t>
  </si>
  <si>
    <t xml:space="preserve">Tăng huyết áp đang điều trị 
Dư cân 
Đang điều trị rối loạn lo âu 
Hai mắt tật khúc xạ
Viêm họng hạt
Mất R37,17. Sức nhai &gt;81% </t>
  </si>
  <si>
    <t xml:space="preserve">Para :3003.Sinh thường 3 lần
Nang vú trái, BIRADS 2
</t>
  </si>
  <si>
    <t>Hồng cầu (++). Bạch cầu (+++)</t>
  </si>
  <si>
    <t xml:space="preserve">Nang vú trái, BIRADS 2
*
</t>
  </si>
  <si>
    <t xml:space="preserve">Hồng cầu (++). Bạch cầu (+++)
Tăng huyết áp đang điều trị 
Dư cân 
Đang điều trị rối loạn lo âu 
Hai mắt tật khúc xạ
Viêm họng hạt
Mất R37,17. Sức nhai &gt;81% 
Nang thận trái d # 8 mm
Nhân giáp thùy phải (TIRADS 3) kt # 4x3 mm
Nang vú trái, BIRADS 2 kt # 5x4.5 mm. 
Các chỉ số xét nghiệm và chẩn đoán hình ảnh khác hiện tại trong giới hạn bình thường
</t>
  </si>
  <si>
    <t xml:space="preserve">Hồng cầu niệu (++). Bạch cầu niệu  (+++): Uống nhiều nước 
Tăng huyết áp đang điều trị : Ăn nhạt, tiếp tục điều trị huyết áp
Đang điều trị rối loạn lo âu : Tiếp tục điều trị 
Dư cân : Tập thể dục 
Nang thận trái d # 8 mm: Siêu âm bụng định kỳ 
Nhân giáp thùy phải (TIRADS 3) kt # 4x3 mm: Siêu âm giáp định kỳ 
Nang vú trái, BIRADS 2 kt # 5x4.5 mm: chụp nhũ ảnh, siêu âm vú định kỳ 
Hai mắt tật khúc xạ: Mang kính phù hợp
Viêm họng hạt: Tránh uống nước đá lạnh 
Mất R37,17. Sức nhai &gt;81%: Điều trị nha khoa 
Các chỉ số xét nghiệm và chẩn đoán hình ảnh khác hiện tại trong giới hạn bình thường
</t>
  </si>
  <si>
    <t>Phạm Thị Thân</t>
  </si>
  <si>
    <t xml:space="preserve">Para : 3003. Sinh thường 3 lần
Nang vú trái (BIRADS 3)
</t>
  </si>
  <si>
    <t>51.0</t>
  </si>
  <si>
    <t xml:space="preserve">Nang vú trái (BIRADS 3)
*
</t>
  </si>
  <si>
    <t xml:space="preserve">Nang vú trái, kt#6x3mm (BIRADS 3).
Tiền loãng xương.
Viêm mũi dị ứng. 
Các chỉ số xét nghiệm và chẩn đoán hình ảnh khác hiện tại trong giới hạn bình thường. </t>
  </si>
  <si>
    <t xml:space="preserve">Nang vú trái, kt#6x3mm (BIRADS 3): 4-6 tháng sau siêu âm vú kiểm tra.
Tiền loãng xương: Tập thể dục.
Viêm mũi dị ứng: Tránh tiếp xúc khói, bụi, lạnh 
Các chỉ số xét nghiệm và chẩn đoán hình ảnh khác hiện tại trong giới hạn bình thường. </t>
  </si>
  <si>
    <t xml:space="preserve">Hai mắt tật khúc xạ (thị lực có kính: MP: 10/10. MT: 4/10 )
Chân R36, 46, 18. Sức nhai &gt;81% </t>
  </si>
  <si>
    <t>61.9</t>
  </si>
  <si>
    <t xml:space="preserve">Tăng Glucose (sau ăn)
Hai mắt tật khúc xạ
Chân R36, 46, 18. Sức nhai &gt;81% 
Các chỉ số xét nghiệm và chẩn đoán hình ảnh khác hiện tại trong giới hạn bình thường.
</t>
  </si>
  <si>
    <t xml:space="preserve">Tăng Glucose (sau ăn)
Hai mắt tật khúc xạ: Mang kính phù hợp. 
Chân R36, 46, 18. Sức nhai &gt;81%: Điều trị nha khoa 
Các chỉ số xét nghiệm và chẩn đoán hình ảnh khác hiện tại trong giới hạn bình thường.
</t>
  </si>
  <si>
    <t>Đặng Ngọc Bảo</t>
  </si>
  <si>
    <t xml:space="preserve">Viêm mũi dị ứng. 
Mất R36,46. Chân R47. Sức nhai &gt;61% </t>
  </si>
  <si>
    <t>1.41</t>
  </si>
  <si>
    <t xml:space="preserve">Nang thận trái d # 23 mm.
Giảm mật độ xương 
Viêm mũi dị ứng. 
Mất R36,46. Chân R47. Sức nhai &gt;61% 
Các chỉ số xét nghiệm và chẩn đoán hình ảnh khác hiện tại trong giới hạn bình thường </t>
  </si>
  <si>
    <t xml:space="preserve">Nang thận trái d # 23 mm: Siêu âm bụng kiểm tra định kỳ 
Giảm mật độ xương: Tăng cường thể dục. Bổ sung canxi và Vitamin D
Viêm mũi dị ứng: Tránh tiếp xúc với khói bụi, lạnh.  
Mất R36,46. Chân R47. Sức nhai &gt;61%: Điều trị nha khoa 
Các chỉ số xét nghiệm và chẩn đoán hình ảnh khác hiện tại trong giới hạn bình thường </t>
  </si>
  <si>
    <t>Nguyễn Quốc Bảo</t>
  </si>
  <si>
    <t xml:space="preserve">Viêm mũi dị ứng. 
Chân R36,15,25. Mất R37,46,47. Sức nhai &gt;61% </t>
  </si>
  <si>
    <t>85.9</t>
  </si>
  <si>
    <t xml:space="preserve">Tiền loãng xương
Viêm mũi dị ứng. 
Chân R36,15,25. Mất R37,46,47. Sức nhai &gt;61% 
Các chỉ số xét nghiệm và chẩn đoán hình ảnh khác hiện tại trong giới hạn bình thường
</t>
  </si>
  <si>
    <t>Tiền loãng xương: Tập thể dục
Viêm mũi dị ứng: Tránh tiếp xúc khói, bụi, lạnh 
Chân R36,15,25. Mất R37,46,47. Sức nhai &gt;61%: Điều trị nha khoa 
Các chỉ số xét nghiệm và chẩn đoán hình ảnh khác hiện tại trong giới hạn bình thường</t>
  </si>
  <si>
    <t>Đỗ Quang</t>
  </si>
  <si>
    <t xml:space="preserve">Mắt trái tật khúc xạ
Vẹo vách ngăn trái
Mất R16,17,26,27. Sức nhai &gt;61% </t>
  </si>
  <si>
    <t>7.4</t>
  </si>
  <si>
    <t xml:space="preserve">Nhân thùy phải tuyến giáp (TIRADS 5) (theo ACR TIRADS 2017).
* 
</t>
  </si>
  <si>
    <t>Nhân thùy phải ( kt#5.6x6.5mm) TIRADS 5
Giảm mật độ xương
Mắt trái tật khúc xạ
Vẹo vách ngăn trái
Mất R16,17,26,27. Sức nhai &gt;61% 
Các xét nghiệm và chẩn đoán hình ảnh khác trong giới hạn bình thường</t>
  </si>
  <si>
    <t xml:space="preserve">Nhân thùy phải : FNA nhân giáp phải.( kết quả: nghi ngờ Carcinoma tuyến giáp dạng nhú) Khám và điều trị CK ung thư
Giảm mật độ xương: Tập thể dục
Mắt trái tật khúc xạ: Mang kính phù hợp
Vẹo vách ngăn trái:
Mất R16,17,26,27. Sức nhai &gt;61% : Điều trị nha khoa
Các xét nghiệm và chẩn đoán hình ảnh khác trong giới hạn bình thường </t>
  </si>
  <si>
    <t>Đỗ Xuân Tích</t>
  </si>
  <si>
    <t xml:space="preserve">Vết thương khuỷu tay phải do tai nạn đã 3 năm, đã phẫu thuật ổn (đứt thần kinh + mạch máu)
Hai mắt tật khúc xạ
Viêm mũi dị ứng
Chân R37, 38, 47, 48, 16, 26. R36,46 sâu. Sức nhai &gt;61%
</t>
  </si>
  <si>
    <t>Vết thương khuỷu tay phải do tai nạn đã 3 năm, đã phẫu thuật ổn (đứt thần kinh + mạch máu)
Hai mắt tật khúc xạ
Viêm mũi dị ứng
Chân R37, 38, 47, 48, 16, 26. R36,46 sâu. Sức nhai &gt;61% 
Các chỉ số xét nghiệm và chẩn đoán hình ảnh hiện tại trong giới hạn bình thường</t>
  </si>
  <si>
    <t>Vết thương khuỷu tay phải do tai nạn đã 3 năm, đã phẫu thuật ổn (đứt thần kinh + mạch máu)
Hai mắt tật khúc xạ: Mang kính phù hợp 
Viêm mũi dị ứng : Tránh tiếp xúc khói bụi, lạnh 
Chân R37, 38, 47, 48, 16, 26. R36,46 sâu. Sức nhai &gt;61%: Điều trị nha khoa 
Các chỉ số xét nghiệm và chẩn đoán hình ảnh hiện tại trong giới hạn bình thường</t>
  </si>
  <si>
    <t>Nguyễn Thanh Chúc</t>
  </si>
  <si>
    <t xml:space="preserve">R37,16 sâu. Chân R45,46. Mất R14,15,25,26. Sức nhai &gt;61% </t>
  </si>
  <si>
    <t>Glucose niệu (+++), Ketones (++), Hồng cầu niệu (+)</t>
  </si>
  <si>
    <t xml:space="preserve">Nang keo thuỳ trái tuyến giáp (TIRADS 1) (theo ACR TIRADS 2017).
* 
</t>
  </si>
  <si>
    <t xml:space="preserve">Tăng men gan , tăng Triglyceride
Glucose niệu (+++), Ketones (++), Hồng cầu niệu (+)
Sỏi nhỏ thận trái d # 4 mm
Nang keo thuỳ trái tuyến giáp d # 6.5 mm TIRADS 1
R37,16 sâu. Chân R45,46. Mất R14,15,25,26. Sức nhai &gt;61% 
Các chỉ số xét nghiệm và chẩn đoán hình ảnh khác hiện tại trong giới hạn bình thường 
</t>
  </si>
  <si>
    <t xml:space="preserve">Tăng men gan: Giảm rượu bia. Xét nghiệm thêm Viêm gan A,B,C
Tăng Triglyceride: Thể dục. Hạn chế ăn dầu mỡ
Glucose niệu (+++), Ketones (++), Hồng cầu niệu (+): Xét nghiệm lại nước tiểu lần 2. Xét nghiệm Glucose máu lần 2, HbA1C 
Sỏi nhỏ thận trái d # 4 mm: Uống nhiều nước
Nang keo thuỳ trái tuyến giáp d # 6.5 mm TIRADS 1: Siêu âm giáp kiểm tra định kỳ
R37,16 sâu. Chân R45,46. Mất R14,15,25,26. Sức nhai &gt;61% : Điều trị nha khoa 
Các chỉ số xét nghiệm và chẩn đoán hình ảnh khác hiện tại trong giới hạn bình thường </t>
  </si>
  <si>
    <t>Nguyễn Hoàng Ty</t>
  </si>
  <si>
    <t xml:space="preserve">Viêm mũi dị ứng.
Mất R16,36. Chân R44. Sức nhai &gt;81% </t>
  </si>
  <si>
    <t>36.4</t>
  </si>
  <si>
    <t xml:space="preserve">Tăng mỡ máu
Viêm mũi dị ứng.
Mất R16,36. Chân R44. Sức nhai &gt;81% 
Các chỉ số xét nghiệm và chẩn đoán hình ảnh khác hiện tại trong giới hạn bình thường. </t>
  </si>
  <si>
    <t xml:space="preserve">Tăng mỡ máu: Kiêng rượu bia, thức ăn giàu đạm. Tập thể dục, uống nhiều nước
Viêm mũi dị ứng: Tránh tiếp xúc khói bụi, lạnh 
Mất R16,36. Chân R44. Sức nhai &gt;81%: Điều trị nha khoa 
Các chỉ số xét nghiệm và chẩn đoán hình ảnh khác hiện tại trong giới hạn bình thường. </t>
  </si>
  <si>
    <t>Nguyễn Văn Cầm</t>
  </si>
  <si>
    <t>Ra mồ hôi tay ít
Viêm mũi dị ứng. 
Tháo lắp bán phần hàm trên. Chân R16,17,26,27,37,36,47,46. Sức nhai &gt;61%.</t>
  </si>
  <si>
    <t xml:space="preserve">Ra mồ hôi tay ít
Hồng cầu nhỏ
Giảm Glucose (do nhịn đói)
Viêm mũi dị ứng. 
Tháo lắp bán phần hàm trên. Chân R16,17,26,27,37,36,47,46. Sức nhai &gt;61%.
Các chỉ số xét nghiệm và chẩn đoán hình ảnh khác hiện tại trong giới hạn bình thường.
</t>
  </si>
  <si>
    <t xml:space="preserve">Ra mồ hôi tay ít: Khám chuyên khoa thần kinh.
Hồng cầu nhỏ: Xét nghiệm Trisure Canier.
Giảm Glucose (do nhịn đói): Ăn sáng đủ bữa và đúng giờ.
Viêm mũi dị ứng: Tránh tiếp xúc với khói bụi, lạnh
Tháo lắp bán phần hàm trên. Chân R16,17,26,27,37,36,47,46. Sức nhai &gt;61%: Điều trị nha khoa 
Các chỉ số xét nghiệm và chẩn đoán hình ảnh khác hiện tại trong giới hạn bình thường.
</t>
  </si>
  <si>
    <t>Nguyễn Tấn Thọ</t>
  </si>
  <si>
    <t>Mất R36,37,47,16,17,26,27. Sức nhai &gt;61%.</t>
  </si>
  <si>
    <t>0.765</t>
  </si>
  <si>
    <t xml:space="preserve">Tiền loãng xương.
Mất R36,37,47,16,17,26,27. Sức nhai &gt;61%.
Các chỉ số xét nghiệm và chẩn đoán hình ảnh khác hiện tại trong giới hạn bình thường.
</t>
  </si>
  <si>
    <t xml:space="preserve">Tiền loãng xương: Bổ sung Canxi + Vitamin D. Tăng cường thể thao.
Mất R36,37,47,16,17,26,27. Sức nhai &gt;61%: Điều trị nha khoa.
Các chỉ số xét nghiệm và chẩn đoán hình ảnh khác hiện tại trong giới hạn bình thường.
</t>
  </si>
  <si>
    <t>Huỳnh Văn Dũng</t>
  </si>
  <si>
    <t>Theo dõi tăng huyết áp.
Mắt phải tật khúc xạ.
Mất R36,37. Chân R46. R26,31 viêm nha chu mãn tính. Sức nhai &gt;61%.</t>
  </si>
  <si>
    <t>Hồng cầu nhỏ.</t>
  </si>
  <si>
    <t>0.894</t>
  </si>
  <si>
    <t xml:space="preserve">Theo dõi tăng huyết áp.
Hồng cầu nhỏ.
Tiền loãng xương.
Mắt phải tật khúc xạ.
Mất R36,37. Chân R46. R26,31 viêm nha chu mãn tính. Sức nhai &gt;61%.
Các chỉ số xét nghiệm và chẩn đoán hình ảnh khác hiện tại trong giới hạn bình thường. </t>
  </si>
  <si>
    <t xml:space="preserve">Theo dõi tăng huyết áp: Theo dõi huyếp áp liên tục 7 ngày vào mỗi buổi sáng,ghi lại số đo,trao đổi lại với BS.
Hồng cầu nhỏ: Xét nghiệm Trisure Carrier.
Tiền loãng xương: Tập thể dục, bổ sung canxi.
Mắt phải tật khúc xạ: Mang kính phù hợp.
Mất R36,37. Chân R46. R26,31 viêm nha chu mãn tính. Sức nhai &gt;61%: Điều trị nha khoa.
Các chỉ số xét nghiệm và chẩn đoán hình ảnh khác hiện tại trong giới hạn bình thường. </t>
  </si>
  <si>
    <t>Trần Ngọc Thiên Trí</t>
  </si>
  <si>
    <t xml:space="preserve">Viêm mũi dị ứng. 
Chân R36. R37 viêm tủy. Mất R46. R47,16,26 sâu. Sức nhai &gt;61% 
</t>
  </si>
  <si>
    <t>2.13</t>
  </si>
  <si>
    <t xml:space="preserve">Viêm mũi dị ứng. 
Chân R36. R37 viêm tủy. Mất R46. R47,16,26 sâu. Sức nhai &gt;61% 
Các chỉ số xét nghiệm và chẩn đoán hình ảnh khác hiện tại trong giới hạn bình thường.
</t>
  </si>
  <si>
    <t xml:space="preserve">Viêm mũi dị ứng: Tránh tiếp xúc với khói bụi, lạnh 
Chân R36. R37 viêm tủy. Mất R46. R47,16,26 sâu. Sức nhai &gt;61%: Điều trị nha khoa 
Các chỉ số xét nghiệm và chẩn đoán hình ảnh khác hiện tại trong giới hạn bình thường.
</t>
  </si>
  <si>
    <t>Nguyễn Đăng Việt</t>
  </si>
  <si>
    <t xml:space="preserve">Phẫu thuật thoát vị bẹn phải khoảng 5 tuần 
Hai mắt tật khúc xạ 
R35,36 sâu. Mất R37,45,46. Chân R16. Sức nhai &gt;61% </t>
  </si>
  <si>
    <t xml:space="preserve">Tăng men gan, mỡ máu 
Phẫu thuật thoát vị bẹn phải khoảng 5 tuần 
Hai mắt tật khúc xạ 
R35,36 sâu. Mất R37,45,46. Chân R16. Sức nhai &gt;61% 
Các chỉ số xét nghiệm và chẩn đoán hình ảnh khác hiện tại trong giới hạn bình thường
</t>
  </si>
  <si>
    <t xml:space="preserve">Tăng men gan, mỡ máu: Tăng cường thể thao, giảm ăn đồ chiên rán, ăn nhiều rau củ cá. Xét nghiệm thêm Viêm gan A,B,C
Phẫu thuật thoát vị bẹn phải khoảng 5 tuần 
Hai mắt tật khúc xạ: Mang kính phù hợp 
R35,36 sâu. Mất R37,45,46. Chân R16. Sức nhai &gt;61%: Điều trị nha khoa
Các chỉ số xét nghiệm và chẩn đoán hình ảnh khác hiện tại trong giới hạn bình thường
</t>
  </si>
  <si>
    <t>Nguyễn Văn Anh</t>
  </si>
  <si>
    <t xml:space="preserve">Cao huyết áp đang điều trị
Nhân tuyến giáp thùy phải, thùy trái TIRADS 3-4
Ù tai phải CRNN
Chân R36,46,16,27. Sức nhai &gt;61% </t>
  </si>
  <si>
    <t>3.42</t>
  </si>
  <si>
    <t xml:space="preserve">Nhân 1/3 trên thùy trái tuyến giáp (TIRADS 4 ) 
Nhân 1/3 dưới thùy trái tuyến giáp (TIRADS 2)
Nhân thùy phải tuyến giáp (TIRADS 3) (theo ACR TIRADS 2017).
* 
</t>
  </si>
  <si>
    <t xml:space="preserve">Cao huyết áp đang điều trị
Tăng Triglyceride
Nhân 1/3 trên thùy trái tuyến giáp, kt#6x5mm (TIRADS 4 ) 
Nhân 1/3 dưới thùy trái tuyến giáp, kt#10x7mm (TIRADS 2)
Nhân thùy phải tuyến giáp, kt#6x5mm(TIRADS 3)
Giảm mật độ xương 
Ù tai phải CRNN
Chân R36,46,16,27. Sức nhai &gt;61% 
Các chỉ số xét nghiệm và chẩn đoán hình ảnh khác hiện tại trong giới hạn bình thường. 
</t>
  </si>
  <si>
    <t xml:space="preserve">Cao huyết áp đang điều trị: Ăn nhạt, tiếp tục điều trị huyết áp
Tăng Triglyceride: Giảm ăn ngọt, tinh bột, tập thể dục
Nhân 1/3 trên thùy trái tuyến giáp, kt#6x5mm (TIRADS 4 ) . Nhân 1/3 dưới thùy trái tuyến giáp, kt#10x7mm (TIRADS 2). Nhân thùy phải tuyến giáp, kt#6x5mm(TIRADS 3): Siêu âm giáp kiểm tra sau 4-6 tháng
Giảm mật độ xương: Tập thể dục
Ù tai phải CRNN: chụp MRI sọ não. Đo thính lực
Chân R36,46,16,27. Sức nhai &gt;61%: Điều trị nha khoa 
Các chỉ số xét nghiệm và chẩn đoán hình ảnh khác hiện tại trong giới hạn bình thường. 
</t>
  </si>
  <si>
    <t>Bùi Tấn Lào</t>
  </si>
  <si>
    <t xml:space="preserve">Viêm da cơ địa
Mất R36,46,47. Sức nhai &gt;61% </t>
  </si>
  <si>
    <t xml:space="preserve">Tăng GGT
Viêm da cơ địa
Mất R36,46,47. Sức nhai &gt;61% 
Các chỉ số xét nghiệm và chẩn đoán hình ảnh khác hiện tại trong giới hạn bình thường
</t>
  </si>
  <si>
    <t xml:space="preserve">Tăng GGT: Hạn chế rượu bia
Viêm da cơ địa : Khám chuyên khoa da liễu
Mất R36,46,47. Sức nhai &gt;61% : Điều trị nha khoa
Các chỉ số xét nghiệm và chẩn đoán hình ảnh khác hiện tại trong giới hạn bình thường
</t>
  </si>
  <si>
    <t>Hồ Văn Quang</t>
  </si>
  <si>
    <t xml:space="preserve">Mất R34,36,37,46,47. Chân R26. Sức nhai &gt;61% 
Mắt phải mụn thịt 
</t>
  </si>
  <si>
    <t xml:space="preserve">Mất R34,36,37,46,47. Chân R26. Sức nhai &gt;61% 
Mắt phải mộng thịt 
Theo dõi loãng xương 
Các chỉ số xét nghiệm và chẩn đoán hình ảnh khác hiện tại trong giới hạn bình thường.
</t>
  </si>
  <si>
    <t xml:space="preserve">Mất R34,36,37,46,47. Chân R26. Sức nhai &gt;61% : Điều trị nha khoa 
Mắt phải mộng thịt : Khám chuyên khoa mắt định kì 
Theo dõi loãng xương : Uống sữa , bổ sung canxi, tập thể dục 
Các chỉ số xét nghiệm và chẩn đoán hình ảnh khác hiện tại trong giới hạn bình thường.
</t>
  </si>
  <si>
    <t>Trần Sinh Nhật</t>
  </si>
  <si>
    <t>Hai mắt tật khúc xạ.
Viêm mũi dị ứng. 
Mất R36,37,46,47. Sức nhai &gt;61%.</t>
  </si>
  <si>
    <t>Nang thùy phải tuyến giáp kt # 4x2.5 mm (TIRADS 1).
Hai mắt tật khúc xạ.
Viêm mũi dị ứng. 
Mất R36,37,46,47. Sức nhai &gt;61%.
Các chỉ số xét nghiệm và chẩn đoán hình ảnh khác hiện tại trong giới hạn bình thường.</t>
  </si>
  <si>
    <t>Nang thùy phải tuyến giáp kt # 4x2.5 mm (TIRADS 1): Siêu âm giáp kiểm tra định kỳ.
Hai mắt tật khúc xạ: Mang kính phù hợp.
Viêm mũi dị ứng: Tránh tiếp xúc khói bụi, lạnh.
Mất R36,37,46,47. Sức nhai &gt;61%: Điều trị nha khoa.
Các chỉ số xét nghiệm và chẩn đoán hình ảnh khác hiện tại trong giới hạn bình thường.</t>
  </si>
  <si>
    <t>Nguyễn Đắc Chung</t>
  </si>
  <si>
    <t xml:space="preserve">Huyết áp 140/90 mmHg
Đã mổ ruột thừa năm 1995
Mất R36,37,17,27,46. Sức nhai &gt;61% </t>
  </si>
  <si>
    <t>7.20</t>
  </si>
  <si>
    <t>Glucose niệu (+)</t>
  </si>
  <si>
    <t xml:space="preserve">Huyết áp 140/90 mmHg
Đã mổ ruột thừa năm 1995
Tăng Glucose máu (Sau ăn)/ Glucose niệu (+): Theo dõi  Đái tháo đường type 2.
Tăng Cholesterol 
Tiền loãng xương 
Mất R36,37,17,27,46. Sức nhai &gt;61% 
Các chỉ số xét nghiệm và chẩn đoán hình ảnh khác hiện tại trong giới hạn bình thường.
</t>
  </si>
  <si>
    <t xml:space="preserve">Huyết áp 140/90 mmHg: Ăn nhạt. Đo huyết áp thường xuyên 
Đã mổ ruột thừa năm 1995
Tăng Glucose máu (Sau ăn)/ Glucose niệu (+): Theo dõi Đái tháo đường type 2: Xét nghiệm HbA1C kiểm tra, giảm tinh bột, đồ ngọt. Khám CK nội tiết
Tăng Cholesterol: Hạn chế dầu mỡ. Tập thể dục 
Tiền loãng xương: Bổ sung canxi, uống thêm sữa.
Mất R36,37,17,27,46. Sức nhai &gt;61%: Điều trị nha khoa  
Các chỉ số xét nghiệm và chẩn đoán hình ảnh khác hiện tại trong giới hạn bình thường.
</t>
  </si>
  <si>
    <t>Trần Thanh Lâm</t>
  </si>
  <si>
    <t xml:space="preserve">Mất R35,36,37,14,16. R47 sâu. Cao răng 2 hàm. 
Vẹo vách ngăn sang trái. </t>
  </si>
  <si>
    <t>3.47</t>
  </si>
  <si>
    <t xml:space="preserve">Mất R35,36,37,14,16. R47 sâu. Cao răng 2 hàm. 
Vẹo vách ngăn sang trái. 
Các chỉ số xét nghiệm và chẩn đoán hình ảnh hiện tại trong giới hạn bình thường. </t>
  </si>
  <si>
    <t xml:space="preserve">Mất R35,36,37,14,16. R47 sâu. Cao răng 2 hàm: Điều trị nha khoa 
Vẹo vách ngăn sang trái. 
Các chỉ số xét nghiệm và chẩn đoán hình ảnh hiện tại trong giới hạn bình thường. </t>
  </si>
  <si>
    <t>Trần Thanh Hậu</t>
  </si>
  <si>
    <t xml:space="preserve">Mù mắt trái
Mất R36,46,47. Sức nhai &gt;61% </t>
  </si>
  <si>
    <t xml:space="preserve">Mù mắt trái
Mất R36,46,47. Sức nhai &gt;61% 
Các kết quả xét nghiệm và chẩn đoán hình ảnh hiện tại trong giới hạn bình thường </t>
  </si>
  <si>
    <t xml:space="preserve">Mù mắt trái
Mất R36,46,47. Sức nhai &gt;61%: Điều trị nha khoa 
Các kết quả xét nghiệm và chẩn đoán hình ảnh hiện tại trong giới hạn bình thường </t>
  </si>
  <si>
    <t>Lê Quang Bình</t>
  </si>
  <si>
    <t>Hội  chứng W.P.W
MT: TD tổn thương võng mạc</t>
  </si>
  <si>
    <t>Hội chứng W.P.W</t>
  </si>
  <si>
    <t xml:space="preserve">Nang keo nhỏ thùy trái tuyến giáp, TIRADS 1 (theo ACR TIRADS 2017).
* 
</t>
  </si>
  <si>
    <t xml:space="preserve">Hội  chứng W.P.W
Nang keo nhỏ thùy trái tuyến giáp d# 1-2 mm (TIRADS 1)
MT: TD tổn thương võng mạc
Các chi số xét nghiệm và chẩn đoán hình ảnh khác hiện tại trong giới hạn bình thường </t>
  </si>
  <si>
    <t xml:space="preserve">Hội  chứng W.P.W: Kiểm tra tim mạch định kỳ
Nang keo nhỏ thùy trái tuyến giáp d# 1-2 mm (TIRADS 1): Siêu âm bụng định kỳ  
MT: TD tổn thương võng mạc: Khám chuyên khoa mắt định kỳ
Các chi số xét nghiệm và chẩn đoán hình ảnh khác hiện tại trong giới hạn bình thường </t>
  </si>
  <si>
    <t>Nguyễn Đức Công</t>
  </si>
  <si>
    <t>100/50</t>
  </si>
  <si>
    <t xml:space="preserve">Thoát vị đĩa đệm CSTL
Viêm mũi dị ứng 
Mất R37,47,16,26. Sức nhai &gt;61% </t>
  </si>
  <si>
    <t xml:space="preserve">Thoát vị đĩa đệm CSTL
Viêm mũi dị ứng 
Mất R37,47,16,26. Sức nhai &gt;61% 
Các chỉ số xét nghiệm và chẩn đoán hình ảnh khác hiện tại trong giới hạn bình thường </t>
  </si>
  <si>
    <t xml:space="preserve">Thoát vị đĩa đệm CSTL: Tập thể dục. Hít xà đơn
Viêm mũi dị ứng: Tránh tiếp xúc khói, bụi, lạnh 
Mất R37,47,16,26. Sức nhai &gt;61%: Điều trị nha khoa 
Các chỉ số xét nghiệm và chẩn đoán hình ảnh khác hiện tại trong giới hạn bình thường </t>
  </si>
  <si>
    <t>Mai Văn Hải</t>
  </si>
  <si>
    <t xml:space="preserve">Béo phì
Cao răng 2 hàm. </t>
  </si>
  <si>
    <t>7.78</t>
  </si>
  <si>
    <t>89.2</t>
  </si>
  <si>
    <t xml:space="preserve">Béo phì
Tăng Glucose (Sau ăn)
Tăng men gan. Tăng mỡ máu 
Gan nhiễm mỡ độ II
Cao răng 2 hàm. 
Các chỉ số xét nghiệm và chẩn đoán hình ảnh khác hiện tại trong giới hạn bình thường.
</t>
  </si>
  <si>
    <t xml:space="preserve">Béo phì/ Tăng men gan. Tăng mỡ máu /Gan nhiễm mỡ độ II: Kiêng rượu bia, thức ăn giàu đạm, thịt. Tập thể dục, uống nhiều nước. Điều trị thuốc mỡ máu theo đơn. Xét nghiệm thêm Viêm gan A,B,C
Tăng Glucose (Sau ăn)
Cao răng 2 hàm: Lấy cao răng định kỳ 
Các chỉ số xét nghiệm và chẩn đoán hình ảnh khác hiện tại trong giới hạn bình thường.
</t>
  </si>
  <si>
    <t>Nguyễn Hữu Diên</t>
  </si>
  <si>
    <t xml:space="preserve">Dư cân
Chân R37,16,26. Mất R46. Sức nhai &gt;61% </t>
  </si>
  <si>
    <t>Giảm tiểu cầu</t>
  </si>
  <si>
    <t>636</t>
  </si>
  <si>
    <t xml:space="preserve">Dư cân
Giảm tiểu cầu
Tăng men gan. Tăng mỡ máu 
Gan nhiễm mỡ độ I
Chân R37,16,26. Mất R46. Sức nhai &gt;61% 
Các chỉ số xét nghiệm và chẩn đoán hình ảnh khác hiện tại trong giới hạn bình thường </t>
  </si>
  <si>
    <t xml:space="preserve">Dư cân/ Tăng mỡ máu/ Tăng men gan/ Gan nhiễm mỡ độ I: Hạn chế dầu mỡ, kiêng bia rượu. Tập thể dục.
Giảm tiểu cầu: Xét nghiệm viêm gan B,C
Chân R37,16,26. Mất R46. Sức nhai &gt;61%: Điều trị nha khoa  
Các chỉ số xét nghiệm và chẩn đoán hình ảnh khác hiện tại trong giới hạn bình thường </t>
  </si>
  <si>
    <t>Lê Văn Một</t>
  </si>
  <si>
    <t>Hai mắt tật khúc xạ.
Mất R36,37,46,47,24,25,26. Chân R15,16,17. Sức nhai &gt;61%.</t>
  </si>
  <si>
    <t>0.841</t>
  </si>
  <si>
    <t>49.1</t>
  </si>
  <si>
    <t xml:space="preserve">Tiền loãng xương.
Hai mắt tật khúc xạ.
Mất R36,37,46,47,24,25,26. Chân R15,16,17. Sức nhai &gt;61%.
Các chỉ số xét nghiệm và chẩn đoán hình ảnh khác hiện tại trong giới hạn bình thường. </t>
  </si>
  <si>
    <t xml:space="preserve">Tiền loãng xương: Bổ xung canxi, vitamin D.
Hai mắt tật khúc xạ: Mang kính phù hợp.
Mất R36,37,46,47,24,25,26. Chân R15,16,17. Sức nhai &gt;61%: Điều trị nha khoa.
Các chỉ số xét nghiệm và chẩn đoán hình ảnh khác hiện tại trong giới hạn bình thường. </t>
  </si>
  <si>
    <t>Lê Đắc Hùng</t>
  </si>
  <si>
    <t xml:space="preserve">Men gan tăng nhẹ
Các chi số xét nghiệm và chẩn đoán hình ảnh khác hiện tại trong giới hạn bình thường </t>
  </si>
  <si>
    <t xml:space="preserve">Men gan tăng nhẹ:  Hạn chế rượu bia 
Các chi số xét nghiệm và chẩn đoán hình ảnh khác hiện tại trong giới hạn bình thường </t>
  </si>
  <si>
    <t>Đoàn Xuân Dũng</t>
  </si>
  <si>
    <t>Thiếu cân
Bình thường</t>
  </si>
  <si>
    <t>Thiếu cân
Các kết quả xét nghiệm và chẩn đoán hình ảnh hiện tại trong giới hạn bình thường.</t>
  </si>
  <si>
    <t>Thiếu cân : Tăng cường dinh dưỡng . Thể dục 
Các kết quả xét nghiệm và chẩn đoán hình ảnh hiện tại trong giới hạn bình thường.</t>
  </si>
  <si>
    <t>Đinh Tấn Quang</t>
  </si>
  <si>
    <t xml:space="preserve">Tăng huyết áp
Rung nhĩ đáp ứng thất 110 l/p
Mất R35,37,47,26.  Sức nhai &gt;61% </t>
  </si>
  <si>
    <t>73.2</t>
  </si>
  <si>
    <t>Rung nhĩ đáp ứng thất 110 l/p</t>
  </si>
  <si>
    <t xml:space="preserve">Nhân giáp thùy trái (TIRADS 1)
Nang giáp thùy phải (TIRADS 1) 
(theo ACR TIRADS 2017).
* 
</t>
  </si>
  <si>
    <t xml:space="preserve">Tăng huyết áp
Rung nhĩ đáp ứng thất 110 l/p
Nhân giáp thùy trái, d # 5 mm (TIRADS 1)
Nang giáp thùy phải, d # 2 mm (TIRADS 1) 
Mất R35,37,47,26.  Sức nhai &gt;61%
Thiếu xương 
Các chỉ số xét nghiệm và chẩn đoán hình ảnh khác hiện tại trong giới hạn bình thường. </t>
  </si>
  <si>
    <t xml:space="preserve">Tăng huyết áp/ Rung nhĩ: Khám và theo dõi chuyên khoa tim mạch tại bệnh viện
Mất R35,37,47,26.  Sức nhai &gt;61%: Điều trị nha khoa 
Thiếu xương: bổ sung calci
Nhân giáp thùy trái. Nang giáp thùy phải: siêu âm giáp hằng năm
Các chỉ số xét nghiệm và chẩn đoán hình ảnh khác hiện tại trong giới hạn bình thường. </t>
  </si>
  <si>
    <t>Võ Ngọc Khánh</t>
  </si>
  <si>
    <t>Dư cân 
Chân R36,46,17,27. Sâu R37,47,15,16,26. Sức nhai 61%</t>
  </si>
  <si>
    <t>446</t>
  </si>
  <si>
    <t>92.5</t>
  </si>
  <si>
    <t xml:space="preserve">Tăng mỡ máu 
Dư cân 
Chân R36,46,17,27. Sâu R37,47,15,16,26. Sức nhai 61%
Nhịp nhanh xoang 90 lần/phút 
Các chỉ số xét nghiệm và chẩn đoán hình ảnh khác hiện tại trong giới hạn bình thường
</t>
  </si>
  <si>
    <t xml:space="preserve">Tăng mỡ máu. Dư cân: Tăng thể thao, giảm chiên rán, ăn nhiều rau củ 
Chân R36,46,17,27. Sâu R37,47,15,16,26. Sức nhai 61%: Điều trị nha khoa  
Nhịp nhanh xoang 90 lần/phút 
Các chỉ số xét nghiệm và chẩn đoán hình ảnh khác hiện tại trong giới hạn bình thường
</t>
  </si>
  <si>
    <t>Bùi Văn Bình</t>
  </si>
  <si>
    <t xml:space="preserve">Sỏi thận tái phát
Mổ sỏi thận năm 2022
Mất R35,36,37,46,47. Sức nhai &gt;61% </t>
  </si>
  <si>
    <t xml:space="preserve">Sỏi thận tái phát
Mổ sỏi thận năm 2022
Tăng men gan. Tăng mỡ máu
Sỏi thận trái 9 mm
Tiền loãng xương
Mất R35,36,37,46,47. Sức nhai &gt;61% 
Các kết quả xét nghiệm và chẩn đoán hình ảnh khác hiện tại trong giới hạn bình thường </t>
  </si>
  <si>
    <t xml:space="preserve">Sỏi thận tái phát. Sỏi thận trái 9 mm: Siêu âm bụng định kỳ. Hạn chế ăn chất giàu Calci. Uống nhiều nước.
Mổ sỏi thận năm 2022
Tăng men gan. Tăng mỡ máu: Hạn chế bia rượu, dầu mờ. Tập thể dục
Tiền loãng xương: Tập thể dục 
Mất R35,36,37,46,47. Sức nhai &gt;61%: Điều trị nha khoa 
Các kết quả xét nghiệm và chẩn đoán hình ảnh khác hiện tại trong giới hạn bình thường </t>
  </si>
  <si>
    <t>Lê Nguyễn Anh Nguyên</t>
  </si>
  <si>
    <t xml:space="preserve">Mất R35,36,46. Chân R14. Sức nhai &gt;61% </t>
  </si>
  <si>
    <t>Tăng GGT. Tăng Cholesterol
Dày thất trái
Mất R35,36,46. Chân R14. Sức nhai &gt;61% 
Các chỉ số xét nghiệm và chẩn đoán hình ảnh khác hiện tại trong giới hạn bình thường.</t>
  </si>
  <si>
    <t>Tăng GGT. Tăng Cholesterol: Hạn chế bia rượu, dàu mỡ, tập thể dục
Dày thất trái: Siêu âm tim kiểm tra
Mất R35,36,46. Chân R14. Sức nhai &gt;61% : Điều trị nha khoa
Các chỉ số xét nghiệm và chẩn đoán hình ảnh khác hiện tại trong giới hạn bình thường.</t>
  </si>
  <si>
    <t>Nguyễn Thị Bích Thu</t>
  </si>
  <si>
    <t>Nhịp nhanh xoang.
Theo dõi cường giáp.
Viêm họng mạn. 
R47 sâu.</t>
  </si>
  <si>
    <t xml:space="preserve">Para :1011.Sinh thường 1 lần
Nang vú hai bên, BIRADS 2
</t>
  </si>
  <si>
    <t>0.668</t>
  </si>
  <si>
    <t>Nhịp nhanh xoang 133 lần/phút.</t>
  </si>
  <si>
    <t xml:space="preserve">NANG VÚ HAI BÊN, BIRADS 2
*
</t>
  </si>
  <si>
    <t>TD BỆNH LÝ CHỦ MÔ TUYẾN GIÁP.</t>
  </si>
  <si>
    <t xml:space="preserve">Theo dõi bệnh lý chủ mô tuyến giáp.
Nhịp nhanh xoang 133 lần/phút.
Bạch cầu (+)
Nang vú hai bên, phải dmax # 5x4 mm, trái kt # 5x3 mm.
Viêm họng mạn. 
R47 sâu.
Các chỉ số xét nghiệm và chẩn đoán hình ảnh khác hiện tại trong giới hạn bình thường. 
</t>
  </si>
  <si>
    <t xml:space="preserve">Theo dõi bệnh lý chủ mô tuyến giáp/Nhịp nhanh xoang 133 lần/phút: Xét nghiệm TSH, FT4. Khám và điều trị CK nội tiết
Bạch cầu (+): Uống đủ nước.
Nang vú hai bên, phải dmax # 5x4 mm, trái kt # 5x3 mm: Kết hợp chụp nhũ ảnh.
Viêm họng mạn: Tránh uống nước đá lạnh. 
R47 sâu: Điều trị nha khoa.
Các chỉ số xét nghiệm và chẩn đoán hình ảnh khác hiện tại trong giới hạn bình thường. </t>
  </si>
  <si>
    <t>Lê Thị Xuân</t>
  </si>
  <si>
    <t>Hai mắt lão thị
Mất R37. R36,47 sâu. Sức nhai &gt;90 %
Para :1021. Sinh mổ 1 lần</t>
  </si>
  <si>
    <t xml:space="preserve">Para :1021.Sinh mổ 1 lần
Tổn thương khu trú vú trái, BIRADS 3
</t>
  </si>
  <si>
    <t>54.7</t>
  </si>
  <si>
    <t xml:space="preserve">TD BỆNH LÝ XỐP TỦY THẬN HAI BÊN
</t>
  </si>
  <si>
    <t xml:space="preserve">Tổn thương khu trú vú trái, BIRADS 3
*
</t>
  </si>
  <si>
    <t xml:space="preserve">Nhiều nhân bọt biển hai thùy + eo giáp, TIRADS 1 (theo ACR TIRADS 2017).
* 
</t>
  </si>
  <si>
    <t xml:space="preserve">TD Bệnh lý xốp tủy thận hai bên
Tổn thương khu trú vú trái 6x4 mm (BIRADS 3)
Nhiều nhân bọt biển hai thùy + eo giáp 27x17 mm (TIRADS 1)
Hai mắt lão thị
Mất R37. R36,47 sâu. Sức nhai &gt;90 %
Para :1021. Sinh mổ 1 lần
Các kết quả xét nghiệm và chẩn đoán hình ảnh khác hiện tại trong giới hạn bình thường </t>
  </si>
  <si>
    <t xml:space="preserve">TD Bệnh lý xốp tủy thận hai bên: Siêu âm bụng định kỳ hằng năm
Tổn thương khu trú vú trái 6x4 mm (BIRADS 3): Kết hợp chụp nhũ ảnh
Nhiều nhân bọt biển hai thùy + eo giáp 27x17 mm (TIRADS 1): Siêu âm giáp định kỳ 
Hai mắt lão thị: Mang kính phù hợp 
Mất R37. R36,47 sâu. Sức nhai &gt;90 %: Điều trị nha khoa 
Para :1021. Sinh mổ 1 lần
Các kết quả xét nghiệm và chẩn đoán hình ảnh khác hiện tại trong giới hạn bình thường </t>
  </si>
  <si>
    <t>Nguyễn Thị Kim Phương</t>
  </si>
  <si>
    <t>Mắt trái tật khúc xạ
Mất R36,46,16,24,25,26. Sức nhai &gt;61% 
Para:2002. Sinh mổ 2  lần</t>
  </si>
  <si>
    <t xml:space="preserve">Para:2002.Sinh mổ 2  lần
</t>
  </si>
  <si>
    <t>Nhịp nhanh xoang 99 lần/phút</t>
  </si>
  <si>
    <t>Mờ không đều thuỳ trên phổi phải.
Đề nghị chụp CLVT lồng ngực chẩn đoán chi tiết</t>
  </si>
  <si>
    <t xml:space="preserve">Bạch cầu niệu (+++)
Mờ không đều thùy trên phổi phải
Nhịp nhanh xoang 99 lần/phút
Mắt trái tật khúc xạ
Mất R36,46,16,24,25,26. Sức nhai &gt;61% 
Para:2002. Sinh mổ 2  lần
Các kết quả xét nghiệm và chẩn đoán hình ảnh khác hiện tại trong giới hạn bình thường </t>
  </si>
  <si>
    <t xml:space="preserve">Bạch cầu niệu (+++): Uống nhiều nước. Hạn chế nhịn tiểu
Mờ không đều thùy trên phổi phải: Đề nghị chụp CLVT lồng ngực
Nhịp nhanh xoang 99 lần/phút
Mắt trái tật khúc xạ: Mang kính phù hợp 
Mất R36,46,16,24,25,26. Sức nhai &gt;61%: Điều trị nha khoa  
Para:2002. Sinh mổ 2  lần
Các kết quả xét nghiệm và chẩn đoán hình ảnh khác hiện tại trong giới hạn bình thường </t>
  </si>
  <si>
    <t>Phạm Thị Kim Hoa</t>
  </si>
  <si>
    <t xml:space="preserve">Hai mắt lão thị 
Chân R36. Mất R47,16. Sức nhai &gt;61% </t>
  </si>
  <si>
    <t xml:space="preserve">Para : 3003, Sinh thường 3  lần
</t>
  </si>
  <si>
    <t>Hồng cầu niệu (+), bạch cầu niệu (+++)</t>
  </si>
  <si>
    <t>Td bệnh lý chủ mô tuyến giáp lan tỏa</t>
  </si>
  <si>
    <t xml:space="preserve">Hồng cầu niệu (+), bạch cầu niệu (+++)
Hai mắt lão thị 
Chân R36. Mất R47,16. Sức nhai &gt;61% 
Td bệnh lý chủ mô tuyến giáp lan tỏa
Tiền loãng xương 
Các chỉ số xét nghiệm và chẩn đoán hình ảnh khác hiện tại trong giới hạn bình thường
</t>
  </si>
  <si>
    <t xml:space="preserve">Hồng cầu niệu (+), bạch cầu niệu (+++): Chú ý vệ sinh 
Hai mắt lão thị : Mang kính phù hợp
Chân R36. Mất R47,16. Sức nhai &gt;61% : Điều trị nha khoa 
Td bệnh lý chủ mô tuyến giáp lan tỏa: xét nghiệm hocmon giáp 
Tiền loãng xương : Bổ sung calci 
Các chỉ số xét nghiệm và chẩn đoán hình ảnh khác hiện tại trong giới hạn bình thường
</t>
  </si>
  <si>
    <t>Nguyễn Thị Lai</t>
  </si>
  <si>
    <t xml:space="preserve">Hai mắt tật khúc xạ 
Viêm mũi dị ứng. 
Mất R37,46,47. Sức nhai &gt;61% </t>
  </si>
  <si>
    <t xml:space="preserve">Para :2002. Sinh thường 2 lần. TD Nang xuất huyết buồng trứng trái.
</t>
  </si>
  <si>
    <t>TD Nang xuất huyết buồng trứng trái.</t>
  </si>
  <si>
    <t xml:space="preserve">Bạch cầu niệu (+++) (theo dõi viêm tiết niệu)
TD Nang xuất huyết buồng trứng trái kt # 20x17 mm.
Nhu mô tuyến giáp không đồng nhất, không tăng sinh mạch.Theo dõi bệnh lý chủ mô tuyến giáp lan tỏa.
Giảm mật độ xương.
Hai mắt tật khúc xạ 
Viêm mũi dị ứng. 
Mất R37,46,47. Sức nhai &gt;61% 
Các chỉ số xét nghiệm và chẩn đoán hình ảnh khác hiện tại trong giới hạn bình thường.
</t>
  </si>
  <si>
    <t xml:space="preserve">Bạch cầu niệu (+++) (theo dõi viêm tiết niệu): Uống nhiều nước
TD Nang xuất huyết buồng trứng trái kt # 20x17 mm: Kiểm tra sau 3 tháng.
Nhu mô tuyến giáp không đồng nhất, không tăng sinh mạch.Theo dõi bệnh lý chủ mô tuyến giáp lan tỏa: Xét nghiệm TSH,T3, FT4.
Giảm mật độ xương.
Hai mắt tật khúc xạ: Mang kính phù hợp 
Viêm mũi dị ứng: Tránh tiếp xúc với khói bụi, lạnh 
Mất R37,46,47. Sức nhai &gt;61%: Điều trị nha khoa
Các chỉ số xét nghiệm và chẩn đoán hình ảnh khác hiện tại trong giới hạn bình thường.
</t>
  </si>
  <si>
    <t>Huỳnh Thị Phương Uyên</t>
  </si>
  <si>
    <t>124/65</t>
  </si>
  <si>
    <t>Dư cân
Mắt phải mộng thịt
Mất R35,36,37,46,47. Chân R17. Sức nhai &gt;61% 
Mổ hở u nang buồng trứng năm 2014</t>
  </si>
  <si>
    <t xml:space="preserve">Para : 3013. Sinh thường 3  lần
Nang vú hai bên (BIRADS 2)
</t>
  </si>
  <si>
    <t xml:space="preserve">Nang vú hai bên (BIRADS 2)
*
</t>
  </si>
  <si>
    <t xml:space="preserve">Dư cân
Hồng cầu nhỏ
Nang vú hai bên (BIRADS 2) (P) d # 5 mm, (T) kt # 3x5 mm.
Thiểu xương
Mắt phải mộng thịt
Mất R35,36,37,46,47. Chân R17. Sức nhai &gt;61% 
Mổ hở u nang buồng trứng năm 2014
Các chỉ số xét nghiệm và chẩn đoán hình ảnh khác hiện tại trong giới hạn bình thường.
</t>
  </si>
  <si>
    <t xml:space="preserve">Dư cân: Tập thể dục
Hồng cầu nhỏ: Xét nghiệm Trisure Canier. 
Nang vú hai bên (BIRADS 2) (P) d # 5 mm, (T) kt # 3x5 mm: Chụp nhũ ảnh kiểm tra định kỳ
Thiểu xương: Bổ sung canxi
Mắt phải mộng thịt: Khám chuyên khoa mắt định kỳ
Mất R35,36,37,46,47. Chân R17. Sức nhai &gt;61%: Điều trị nha khoa 
Mổ hở u nang buồng trứng năm 2014
Các chỉ số xét nghiệm và chẩn đoán hình ảnh khác hiện tại trong giới hạn bình thường.
</t>
  </si>
  <si>
    <t>Đặng Thị Tới</t>
  </si>
  <si>
    <t>127/78</t>
  </si>
  <si>
    <t xml:space="preserve">Viêm mũi dị ứng. 
Mất R36,37,46. Sức nhai &gt;61% </t>
  </si>
  <si>
    <t xml:space="preserve">Para : 2002. Sinh thường 2 lần. Sa sinh dục độ I. U xơ dưới thanh mạc
</t>
  </si>
  <si>
    <t>Nốt tăng âm nhỏ gan phải, TD U máu gan phải
U xơ dưới thanh mạc</t>
  </si>
  <si>
    <t xml:space="preserve">Nang thuỳ phải tuyến giáp (TIRADS 1) (theo ACR TIRADS 2017).
* 
</t>
  </si>
  <si>
    <t xml:space="preserve">Hồng cầu nhỏ
Tăng AST. Tăng Cholesterol 
Nốt tăng âm nhỏ gan phải theo dõi u máu gan phải 8 mm.
U xơ dưới thanh mạc kt # 48x51 mm
Nang thùy giáp phải d # 4 mm, TIRADS 1
Viêm mũi dị ứng. 
Mất R36,37,46. Sức nhai &gt;61% 
Các chỉ số xét nghiệm và chẩn đoán hình ảnh khác hiện tại trong giới hạn bình thường.
</t>
  </si>
  <si>
    <t xml:space="preserve">Hồng cầu nhỏ: Xét nghiệm  Trisure Canier. 
Tăng AST: Kiểm tra viêm gan A,B,C.
Tăng Cholesterol: Hạn chế dầu mỡ.
Nốt tăng âm nhỏ gan phải theo dõi u máu gan phải 8 mm/ U xơ dưới thanh mạc kt # 48x51 mm: Siêu âm bụng kiểm tra định kỳ 
Nang thùy giáp phải d # 4 mm, TIRADS 1: Siêu âm giáp kiểm tra hàng năm
Viêm mũi dị ứng: Tránh tiếp xúc với khói bụi, lạnh 
Mất R36,37,46. Sức nhai &gt;61%: Điều trị nha khoa 
Các chỉ số xét nghiệm và chẩn đoán hình ảnh khác hiện tại trong giới hạn bình thường.
</t>
  </si>
  <si>
    <t>Phạm Thị Chánh</t>
  </si>
  <si>
    <t xml:space="preserve">Mổ sinh 2 lần
Hai mắt tật khúc xạ 
Mất R36,37. Chân R46. Sức nhai &gt;61% </t>
  </si>
  <si>
    <t xml:space="preserve">Para : 2002.Sinh mổ 2  lần
</t>
  </si>
  <si>
    <t>Hồng cầu (+++), bạch cầu (+++) ( gần ngày kinh)</t>
  </si>
  <si>
    <t xml:space="preserve">Hồng cầu niệu (+++), bạch cầu niệu (+++) ( gần ngày kinh)
Hai mắt tật khúc xạ 
Mất R36,37. Chân R46. Sức nhai &gt;61% 
Para : 2002.Sinh mổ 2  lần
Các chỉ số xét nghiệm và chẩn đoán hình ảnh khác hiện tại trong giới hạn bình thường </t>
  </si>
  <si>
    <t xml:space="preserve">Hồng cầu niệu (+++), bạch cầu  niệu (+++) ( gần ngày kinh): Xét nghiệm lại nước tiểu lần 2 kiểm tra
Hai mắt tật khúc xạ: Mang kính phù hợp 
Mất R36,37. Chân R46. Sức nhai &gt;61% : Điều trị nha khoa 
Para : 2002.Sinh mổ 2  lần
Các chỉ số xét nghiệm và chẩn đoán hình ảnh khác hiện tại trong giới hạn bình thường </t>
  </si>
  <si>
    <t>Trần Thị Kim Quý</t>
  </si>
  <si>
    <t xml:space="preserve">Viêm mũi dị ứng
Mất R36,46. Chân R47,16. R26 sâu. Sức nhai &gt;61% </t>
  </si>
  <si>
    <t xml:space="preserve">Para : 1001.Sinh mổ 1  lần. Đang mang thai # 19 tuần
</t>
  </si>
  <si>
    <t xml:space="preserve">Tăng WBC </t>
  </si>
  <si>
    <t xml:space="preserve">Nhịp nhanh xoang 100 lần/ phút </t>
  </si>
  <si>
    <t>Đơn thai đang phát triển trong buồng tử cung khoảng 20 tuần</t>
  </si>
  <si>
    <t xml:space="preserve">Tăng WBC (Đang mang thai)
Giảm glucose 
Tăng Triglyceride ( đang mang thai)
Viêm mũi dị ứng
Sinh mổ 1  lần
Mất R36,46. Chân R47,16. R26 sâu. Sức nhai &gt;61% 
ECG nhịp nhanh xoang 100 lần/phút
Đơn thai đang phát triển trong buồng tử cung khoảng 20 tuần 
Các chỉ số xét nghiệm và chẩn đoán hình ảnh khác hiện tại trong giới hạn bình thường
</t>
  </si>
  <si>
    <t xml:space="preserve">Tăng WBC:  Kiểm tra lại
Giảm glucose: ăn đúng giờ. đầy đủ dinh dưỡng. Tránh bỏ bữa
Tăng Triglyceride ( đang mang thai)
Viêm mũi dị ứng: Tránh tiếp xúc khói, bụi, lạnh
Sinh mổ 1  lần
Mất R36,46. Chân R47,16. R26 sâu. Sức nhai &gt;61% : Điều trị nha khoa 
Nhịp nhanh xoang 100 lần/phút
Đơn thai đang phát triển trong buồng tử cung khoảng 20 tuần: khám thai định kỳ 
Các chỉ số xét nghiệm và chẩn đoán hình ảnh khác hiện tại trong giới hạn bình thường
</t>
  </si>
  <si>
    <t>Nguyễn Thị Ái Vân</t>
  </si>
  <si>
    <t xml:space="preserve">Viêm mũi dị ứng. 
Mất R36,37,46. Sức nhai &gt;61%
Sinh mổ 2 lần  </t>
  </si>
  <si>
    <t xml:space="preserve">Para : 2002. Sinh mổ 2 lần . TD nang cơ năng buồng trứng phải
</t>
  </si>
  <si>
    <t>0.809</t>
  </si>
  <si>
    <t>7.79</t>
  </si>
  <si>
    <t xml:space="preserve">Bạch cầu (+++)
</t>
  </si>
  <si>
    <t>Td nang cơ năng buồng trứng phải</t>
  </si>
  <si>
    <t xml:space="preserve">Viêm mũi dị ứng. 
Mất R36,37,46. Sức nhai &gt;61% 
Bạch cầu niệu (+++)
Giảm cholesterol
Td nang cơ năng buồng trứng phải kt # 18x17 mm.
Sinh mổ 2 lần 
Các chỉ số xét nghiệm và chẩn đoán hình ảnh khác hiện tại trong giới hạn bình thường
</t>
  </si>
  <si>
    <t xml:space="preserve">Viêm mũi dị ứng: Tránh tiếp xúc khói, bụi, lạnh
Mất R36,37,46. Sức nhai &gt;61% : Điều trị nha khoa 
Bạch cầu niệu (+++): Uống nhiều nước, hạn chế nhịn tiểu 
Giảm cholesterol : Bổ sung dinh dưỡng 
Td nang cơ năng buồng trứng phải kt # 18x17 mm: Khám sản phụ khoa định kỳ 
Sinh mổ 2 lần 
Các chỉ số xét nghiệm và chẩn đoán hình ảnh khác hiện tại trong giới hạn bình thường
</t>
  </si>
  <si>
    <t>Nguyễn Thị Hữu Phước</t>
  </si>
  <si>
    <t xml:space="preserve">Men gan cao  (Đang dùng thuốc giảm đau khớp PARACETAMOL kéo dài ) 
Sỏi thận hai bên
Theo dõi đái tháo đường type II. Dư cân
Mất R36,46,47,26. Sức nhai &gt;61% </t>
  </si>
  <si>
    <t xml:space="preserve">Para: 3013.Sinh thường  3 lần
</t>
  </si>
  <si>
    <t>7.87</t>
  </si>
  <si>
    <t>62.6</t>
  </si>
  <si>
    <t>Nang gan phải/ Gan nhiễm mỡ độ I 
Sỏi thận hai bên 
Nang thận phải</t>
  </si>
  <si>
    <t xml:space="preserve">Tăng Glucose. 
Tăng men gan  (Đang dùng thuốc giảm đau khớp PARACETAMOL kéo dài )
Bạch cầu (+)
Nang gan phải  d # 32 mm / Gan nhiễm mỡ độ I 
Sỏi thận hai bên, thận phải  d # 6 mm, thận trái d # 7 mm 
Nang thận phải d # 12 mm
Tiền loãng xương
Theo dõi đái tháo đường type II. Dư cân
Mất R36,46,47,26. Sức nhai &gt;61% 
Các chi số xét nghiệm và chẩn đoán hình ảnh khác hiện tại trong giới hạn bình thường
</t>
  </si>
  <si>
    <t>Tăng Glucose. Theo dõi đái tháo đường type II: Kiểm tra thêm HbA1C
Tăng men gan (Đang dùng thuốc giảm đau khớp PARACETAMOL kéo dài )
Nang gan phải  d # 32 mm. Bạch cầu (+).Sỏi thận hai bên, thận phải d # 6 mm, thận trái d # 7 mm. Nang thận phải d # 12 mm: Uống nhiều nước. Hạn chế nhịn tiểu.
Tiền loãng xương: Bổ sung calci. Vitamin D
Dư cân.  Gan nhiễm mỡ độ I: Hạn chế dầu mỡ. Tập thể dục 
Mất R36,46,47,26. Sức nhai &gt;61%: Điều trị nha khoa
Các chi số xét nghiệm và chẩn đoán hình ảnh khác hiện tại trong giới hạn bình thường</t>
  </si>
  <si>
    <t>Nguyễn Thị Thiên</t>
  </si>
  <si>
    <t xml:space="preserve">Para :4004.Sinh thường 4 lần
</t>
  </si>
  <si>
    <t>7.84</t>
  </si>
  <si>
    <t>GAN NHIỄM MỠ ĐỘ I 
LÁCH ĐÃ CẮT.</t>
  </si>
  <si>
    <t xml:space="preserve">Gãy xương cẳng tay trái đã phẫu thuật bắt vít, đang mang nẹp cố định. Cắt lách đã 4 năm do tai nạn
Gan nhiễm mỡ độ I 
Nhân thùy trái tuyến giáp kt # 6x3.5 mm, TIRADS 3
Tiền loãng xương  
Các chỉ số xét nghiệm và chẩn đoán hình ảnh khác hiện tại trong giới hạn bình thường. 
</t>
  </si>
  <si>
    <t xml:space="preserve">Gãy xương cẳng tay trái đã phẫu thuật bắt vít, đang mang nẹp cố định. Cắt lách đã 4 năm do tai nạn
Gan nhiễm mỡ độ I: Giảm ăn chất béo. Tập thể dục
Nhân thùy trái tuyến giáp kt # 6x3.5 mm, TIRADS 3: Siêu âm giáp kiểm tra định kỳ 
Tiền loãng xương: Bổ sung canxi , uống sữa 
Các chỉ số xét nghiệm và chẩn đoán hình ảnh khác hiện tại trong giới hạn bình thường. 
</t>
  </si>
  <si>
    <t>Cao Thị Vy</t>
  </si>
  <si>
    <t xml:space="preserve">Thiếu máu nhược sắc 
Dư cân 
Mất R35,36,37,46,47. Sức nhai &gt;61% </t>
  </si>
  <si>
    <t xml:space="preserve">Para : 2002. Sinh thường 2 lần.  Nhân xơ nhỏ tử cung.
</t>
  </si>
  <si>
    <t xml:space="preserve">Thiếu máu nhẹ, hồng cầu nhỏ </t>
  </si>
  <si>
    <t>Gan nhiễm mỡ độ I. 
Nhân xơ nhỏ tử cung.</t>
  </si>
  <si>
    <t xml:space="preserve">Thiếu máu nhẹ, hồng cầu nhỏ 
Tăng Triglyceride
Dư cân 
Mất R35,36,37,46,47. Sức nhai &gt;61% 
Gan nhiễm mỡ độ I.Nhân xơ nhỏ tử cung d # 15 mm
Các chỉ số xét nghiệm và chẩn đoán hình ảnh khác hiện tại trong giới hạn bình thường
</t>
  </si>
  <si>
    <t xml:space="preserve">Thiếu máu nhẹ, hồng cầu nhỏ: Kiểm tra thêm Fe, Ferritin , trisure carrier
Tăng Triglyceride: Hạn chế dầu mỡ 
Dư cân : Tăng cường tập thể dục 
Mất R35,36,37,46,47. Sức nhai &gt;61% : Điều trị nha khoa 
Gan nhiễm mỡ độ I.Nhân xơ nhỏ tử cung d # 15 mm: Siêu âm bụng kiểm tra định kỳ 
Các chỉ số xét nghiệm và chẩn đoán hình ảnh khác hiện tại trong giới hạn bình thường
</t>
  </si>
  <si>
    <t>Phạm Thị Bích Diện</t>
  </si>
  <si>
    <t xml:space="preserve">Viêm đốt I ngón cái bàn tay trái do đụng dập, đang điều trị 
Mất R36,16. Chân R27.  Sức nhai &gt;61% </t>
  </si>
  <si>
    <t xml:space="preserve">Para :2012. Sinh thường 2  lần. Nhân xơ tử cung.Vòng tránh thai đúng vị trí, thân vòng mất khoáng chất
</t>
  </si>
  <si>
    <t>0.764</t>
  </si>
  <si>
    <t xml:space="preserve">Hồng cầu niệu (++)
</t>
  </si>
  <si>
    <t>Nhân xơ tử cung
Vòng tránh thai đúng vị trí, thân vòng mất khoáng chất</t>
  </si>
  <si>
    <t xml:space="preserve">Tuyến giáp lớn, nhu mô không đồng nhất, giàu mạch máu
Hình ảnh nang giáp móng
* 
</t>
  </si>
  <si>
    <t xml:space="preserve">Hồng cầu niệu (++)
Viêm đốt I ngón cái bàn tay trái do đụng dập, đang điều trị 
Mất R36,16. Chân R27.  Sức nhai &gt;61% 
Nhân xơ tử cung kt#48x44mm.Vòng tránh thai đúng vị trí, thân vòng mất khoáng chất
Tuyến giáp lớn, nhu mô không đồng nhất, giàu mạch máu.Hình ảnh nang giáp móng kt # 26x19x58mm, kt# 19x19x56mm
Các chỉ số xét nghiệm và chẩn đoán hình ảnh khác hiện tại trong giới hạn bình thường
</t>
  </si>
  <si>
    <t xml:space="preserve">Hồng cầu niệu (++)
Viêm đốt I ngón cái bàn tay trái do đụng dập, đang điều trị 
Mất R36,16. Chân R27.  Sức nhai &gt;61% 
Nhân xơ tử cung kt#48x44mm. Vòng tránh thai đúng vị trí, thân vòng mất khoáng chất: Khám sản phụ khoa định kỳ 
Tuyến giáp lớn, nhu mô không đồng nhất, giàu mạch máu. Hình ảnh nang giáp móng kt # 26x19x58mm, kt# 19x19x56mm: Xét nghiệm thêm TSH, T3, FT4
Các chỉ số xét nghiệm và chẩn đoán hình ảnh khác hiện tại trong giới hạn bình thường
</t>
  </si>
  <si>
    <t>Nguyễn Thị Lợi</t>
  </si>
  <si>
    <t xml:space="preserve">Viêm dạ dày đã điều trị đã ngưng thuốc 1/2 tháng nay
Hai mắt tật khúc xạ 
Mất R36,46,47,16,26. Sức nhai &gt;61% </t>
  </si>
  <si>
    <t>0.925</t>
  </si>
  <si>
    <t>10.7</t>
  </si>
  <si>
    <t>T âm nhẹ ở V2, V3,V4</t>
  </si>
  <si>
    <t xml:space="preserve">Nhân thùy giáp phải (TIRADS 3-4) như mô tả (theo ACR TIRADS 2017).
* 
</t>
  </si>
  <si>
    <t xml:space="preserve">Viêm dạ dày đã điều trị đã ngưng thuốc 1/2 tháng nay
T âm nhẹ ở V2, V3,V4
Nhân thùy giáp phải 1/ giữa 11x8 mm, TIRADS 3, nhân phía dưới kt # 9x6 mm, TIRADS 4.
Tiền loãng xương 
Hai mắt tật khúc xạ 
Mất R36,46,47,16,26. Sức nhai &gt;61% 
Các chỉ số xét nghiệm và chẩn đoán hình ảnh khác hiện tại trong giới hạn bình thường.
</t>
  </si>
  <si>
    <t xml:space="preserve">Viêm dạ dày đã điều trị đã ngưng thuốc 1/2 tháng nay
T âm nhẹ ở V2, V3,V4: Siêu âm tim. Khám chuyên khoa tim mạch
Nhân thùy giáp phải 1/ giữa 11x8 mm, TIRADS 3, nhân phía dưới kt # 9x6 mm, TIRADS 4: FNA nhân giáp phải.
Tiền loãng xương: Thể dục, tắm nắng, bổ sung canxi 
Hai mắt tật khúc xạ: Mang kính phù hợp 
Mất R36,46,47,16,26. Sức nhai &gt;61%: Điều trị nha khoa 
Các chỉ số xét nghiệm và chẩn đoán hình ảnh khác hiện tại trong giới hạn bình thường.
</t>
  </si>
  <si>
    <t>Chung Thị Minh Tưởng</t>
  </si>
  <si>
    <t xml:space="preserve">Huyết áp 150/90 mmHg
Gan nhiễm mỡ độ I
Béo phì
Hai mắt tật khúc xạ
Amydan quá phát / Viêm tai giữa mạn tính hai bên
Mất R16,26. Sức nhai &gt;81% </t>
  </si>
  <si>
    <t xml:space="preserve">Độc thân
Nang vú trái (BIRADS 2)
</t>
  </si>
  <si>
    <t xml:space="preserve">Nang vú trái (BIRADS 2).
*
</t>
  </si>
  <si>
    <t xml:space="preserve">Huyết áp 150/90 mmHg
Gan nhiễm mỡ độ I
Béo phì
Nang vú trái d # 4.5 mm (BIRADS 2)
Hai mắt tật khúc xạ
Amydan quá phát / Viêm tai giữa mạn tính hai bên
Mất R16,26. Sức nhai &gt;81% 
Các chỉ số xét nghiệm và chẩn đoán hình ảnh khác hiện tại trong giới hạn bình thường.
</t>
  </si>
  <si>
    <t xml:space="preserve">Huyết áp 150/90 mmHg: Ăn nhạt. Đo huyết áp kiểm tra
Gan nhiễm mỡ độ I. Béo phì : Giảm ăn chất béo, giảm ăn đồ ngọt. Tăng vận động thể lực
Nang vú trái d # 4.5 mm (BIRADS 2): Siêu âm vú kiểm tra định kỳ
Hai mắt tật khúc xạ : Mang kính phù hợp
Amydan quá phát / Viêm tai giữa mạn tính hai bên : Tránh uống đá lạnh. Khám chuyên khoa tai mũi họng định kỳ, tránh nước vào tai
Mất R16,26. Sức nhai &gt;81% : Điều trị nha khoa
Các chỉ số xét nghiệm và chẩn đoán hình ảnh khác hiện tại trong giới hạn bình thường.
</t>
  </si>
  <si>
    <t>Nguyễn Thị Đoàn</t>
  </si>
  <si>
    <t xml:space="preserve">Mất R36,37,46,47. Chân R38,48. Sức nhai &gt;61% </t>
  </si>
  <si>
    <t xml:space="preserve">Para : 2012. Sinh thường 2  lần. Polyp ống cổ tử cung. U xơ dưới thanh mạc thành trái phần thấp thân tử cung.Vòng tránh thai tụt thấp trong cổ tử cung.
</t>
  </si>
  <si>
    <t>Bạch cầu (+++). Hồng cầu (++++) (gần ngày kinh cuối)</t>
  </si>
  <si>
    <t>Hình ảnh theo dõi polyp buồng tử cung không loại trừ u xơ dưới nội mạc.
U xơ dưới thanh mạc thành trái phần thấp thân tử cung
Vòng tránh thai tụt thấp trong cổ tử cung.</t>
  </si>
  <si>
    <t xml:space="preserve">Nhân thuỳ trái tuyến giáp (TIRADS 3)(theo ACR TIRADS 2017).
* 
</t>
  </si>
  <si>
    <t xml:space="preserve">Bạch cầu niệu (+++). Hồng cầu niệu (++++) (gần ngày kinh cuối)
Hình ảnh theo dõi polyp buồng tử cung không loại trừ u xơ dưới nội mạc, kt#6x7mm. U xơ dưới thanh mạc thành trái phần thấp thân tử cung, kt#67x67m. Vòng tránh thai tụt thấp trong cổ tử cung.
Nhân thuỳ trái tuyến giáp, d#3mm. (TIRADS 3)
Tiền loãng xương
Mất R36,37,46,47. Chân R38,48. Sức nhai &gt;61% 
Các chỉ số xét nghiệm và chẩn đoán hình ảnh khác hiện tại trong giới hạn bình thường </t>
  </si>
  <si>
    <t xml:space="preserve">Bạch cầu niệu (+++). Hồng cầu niệu (++++) (gần ngày kinh cuối)
Hình ảnh theo dõi polyp buồng tử cung không loại trừ u xơ dưới nội mạc, kt#6x7mm. U xơ dưới thanh mạc thành trái phần thấp thân tử cung, kt#67x67m. Vòng tránh thai tụt thấp trong cổ tử cung: Kiểm tra sản phụ khoa sau 6 tháng hoặc khi có biến chứng rong kinh, cường kinh, thống kinh.
Nhân thuỳ trái tuyến giáp, d#3mm. (TIRADS 3): Siêu âm giáp kiểm tra sau 4-6 tháng 
Tiền loãng xương: tập thể dục
Mất R36,37,46,47. Chân R38,48. Sức nhai &gt;61%: Điều trị nha khoa 
Các chỉ số xét nghiệm và chẩn đoán hình ảnh khác hiện tại trong giới hạn bình thường </t>
  </si>
  <si>
    <t>Bùi Thị Thu Vi</t>
  </si>
  <si>
    <t>Gan nhiễm mỡ 
Tăng men gan
Tăng mỡ máu / Dư cân
Mất R35,36,44,45,46,47. Chân R26. Sức nhai &gt;61%</t>
  </si>
  <si>
    <t>66.9</t>
  </si>
  <si>
    <t xml:space="preserve">Dư cân
Tăng men gan. Tăng mỡ máu
Bạch cầu niệu (+++)
Gan nhiễm mỡ độ II. Polyp túi mật 2 mm
Nhu mô tuyến giáp không đồng nhất, không tăng sinh mạch. TD bệnh lý chủ mô tuyến giáp lan toả
Mất R35,36,44,45,46,47. Chân R26. Sức nhai &gt;61% 
Các kết quả xét nghiệm và chẩn đoán hình ảnh khác hiện tại trong giới hạn bình thường </t>
  </si>
  <si>
    <t xml:space="preserve">Tăng men gan. Tăng mỡ máu. Dư cân. Gan nhiễm mỡ độ II: Giảm ăn chất béo. Tăng vận động thể dục. Xét nghiệm thêm Viêm gan A,B,C
Bạch cầu niệu (+++): Uống nhiều nước. Chú ý vệ sinh phụ nữ
Polyp túi mật 2 mm: Siêu âm bụng định kỳ 
Nhu mô tuyến giáp không đồng nhất, không tăng sinh mạch. TD bệnh lý chủ mô tuyến giáp lan toả: Siêu âm giáp định kỳ 
Mất R35,36,44,45,46,47. Chân R26. Sức nhai &gt;61%: Điều trị nha khoa 
Các kết quả xét nghiệm và chẩn đoán hình ảnh khác hiện tại trong giới hạn bình thường </t>
  </si>
  <si>
    <t>Đinh Thị Thu Hà</t>
  </si>
  <si>
    <t>Tiền sử lao hạch đã điều trị #  4 năm trước
Para: 2002. Sinh mổ 2 lần</t>
  </si>
  <si>
    <t>Para :2002.Sinh mổ 2  lần. Nhân xơ tử cung
Nang vú hai bên (BIRADS 2).</t>
  </si>
  <si>
    <t>Nhân xơ tử cung.</t>
  </si>
  <si>
    <t xml:space="preserve">Tiền sử lao hạch đã điều trị #  4 năm trước
Bạch cầu niệu (++)
Nhân xơ tử cung kt # 36x36 mm
Nang vú hai bên (P) kt # 10x9 mm, (T) d # 3.5 mm (BIRADS 2).
Nhân thuỳ trái tuyến giáp kt # 4.5x3.5 mm (TIRADS 3)
Para: 2002.Sinh mổ 2 lần. 
Tế bào biến đổi do viêm nhiễm nấm Candida Spp… 
Các chỉ số xét nghiệm và chẩn đoán hình ảnh khác hiện tại trong giới hạn bình thường
</t>
  </si>
  <si>
    <t xml:space="preserve">Tiền sử lao hạch đã điều trị #  4 năm trước
Bạch cầu niệu (++): Uống thêm nước
Nhân xơ tử cung kt # 36x36 mm. Tế bào biến đổi do viêm nhiễm nấm Candida Spp… : Khám chuyên khoa sản phụ khoa định kỳ
Nang vú hai bên (P) kt # 10x9 mm, (T) d # 3.5 mm (BIRADS 2): Siêu âm vú kiểm tra định kỳ  
Nhân thuỳ trái tuyến giáp kt # 4.5x3.5 mm (TIRADS 3): Siêu âm giáp kiểm tra định kỳ  
Para: 2002.Sinh mổ 2  lần. 
Các chỉ số xét nghiệm và chẩn đoán hình ảnh khác hiện tại trong giới hạn bình thường
</t>
  </si>
  <si>
    <t>Nguyễn Tri Thức</t>
  </si>
  <si>
    <t xml:space="preserve">Tăng huyết áp
Phẫu thuật hở van 2 lá
Rối loạn mỡ máu
Hai mắt tật khúc xạ </t>
  </si>
  <si>
    <t>7.68</t>
  </si>
  <si>
    <t>Dày thất trái. Phì đại nhĩ trái. Nhịp xoang 96 lần/phút</t>
  </si>
  <si>
    <t xml:space="preserve">Tăng huyết áp
Phẫu thuật hở van 2 lá
Rối loạn mỡ máu
Tăng men gan. Tăng mỡ máu
Dày thất trái. Phì đại nhĩ trái. Nhịp xoang 96 lần/phút
Hai mắt tật khúc xạ 
Các kết quả xét nghiệm và chẩn đoán hình ảnh khác hiện tại trong giới hạn bình thường </t>
  </si>
  <si>
    <t xml:space="preserve">Tăng huyết áp/Dày thất trái. Nhịp xoang 96 lần/phút: Ăn nhạt. Đo huyết áp kiểm tra thường xuyên
Phẫu thuật hở van 2 lá: Khám định kỳ CK tim mạch. Siêu âm tim 
Tăng men gan: Giảm bia rượu. Xét nghiệm thêm Viêm gan A,B,C
Tăng mỡ máu: Dùng thuốc. Giảm dầu mỡ, chiên rán. Tập thể dục
Hai mắt tật khúc xạ: Mang kính phù hợp 
Các kết quả xét nghiệm và chẩn đoán hình ảnh khác hiện tại trong giới hạn bình thường </t>
  </si>
  <si>
    <t>Nguyễn Phước Thảo Linh</t>
  </si>
  <si>
    <t>136/72</t>
  </si>
  <si>
    <t>Lộ tuyến cổ tử cung</t>
  </si>
  <si>
    <t xml:space="preserve">Para : 0000. Lộ tuyến cổ tử cung
</t>
  </si>
  <si>
    <t xml:space="preserve">Giảm HCT, HGB
</t>
  </si>
  <si>
    <t>0.593</t>
  </si>
  <si>
    <t>49.0</t>
  </si>
  <si>
    <t>9.09</t>
  </si>
  <si>
    <t xml:space="preserve">Giảm HCT, HGB
Lộ tuyến cổ tử cung
Các chỉ số xét nghiệm và chẩn đoán hình ảnh khác hiện tại trong giới hạn bình thường.
</t>
  </si>
  <si>
    <t xml:space="preserve">Giảm HCT, HGB: Bổ sung dinh dưỡng.
Lộ tuyến cổ tử cung: Khám sản phụ khoa định kỳ 
Các chỉ số xét nghiệm và chẩn đoán hình ảnh khác hiện tại trong giới hạn bình thường.
</t>
  </si>
  <si>
    <t>Hồ Văn Nghĩa</t>
  </si>
  <si>
    <t xml:space="preserve">Hai mắt tật khúc xạ 
Các chi số xét nghiệm và chẩn đoán hình ảnh hiện tại trong giới hạn bình thường </t>
  </si>
  <si>
    <t xml:space="preserve">Hai mắt tật khúc xạ : Mang kính phù hợp 
Các chi số xét nghiệm và chẩn đoán hình ảnh  hiện tại trong giới hạn bình thường </t>
  </si>
  <si>
    <t>Nguyễn Thị Ngọc Huyền</t>
  </si>
  <si>
    <t>Tăng WBC (không sốt, không tiêu điểm nhiễm trùng)</t>
  </si>
  <si>
    <t xml:space="preserve">Tăng WBC (không sốt, không tiêu điểm nhiễm trùng)
Nang keo thùy phải (TIRADS 1)
Hai mắt tật khúc xạ
Viêm mũi dị ứng
Các chỉ số xét nghiệm và chẩn đoán hình ảnh khác hiện tại trong giới hạn bình thường.
</t>
  </si>
  <si>
    <t xml:space="preserve">Tăng WBC (không sốt, không tiêu điểm nhiễm trùng)
Nang keo thùy phải (TIRADS 1): Siêu âm giáp định kỳ
Hai mắt tật khúc xạ : Mang kính phù hợp
Viêm mũi dị ứng : Tránh tiếp xúc khói, bụi, lạnh
Các chỉ số xét nghiệm và chẩn đoán hình ảnh khác hiện tại trong giới hạn bình thường.
</t>
  </si>
  <si>
    <t>Phan Tấn Tài</t>
  </si>
  <si>
    <t>0.622</t>
  </si>
  <si>
    <t>Nguyễn Thị Bình Luyn</t>
  </si>
  <si>
    <t xml:space="preserve">Đang chỉnh nha năm thứ 2. </t>
  </si>
  <si>
    <t xml:space="preserve">Para :1001.Sinh thường 1  lần. Lộ tuyến cổ tử cung
Nhân vú trái, BIRADS 3. Nang vú trái, BIRADS 2
</t>
  </si>
  <si>
    <t xml:space="preserve">Nhân vú trái, BIRADS 3
Nang vú trái, BIRADS 2
( Kích thước không thay đổi nhiều so với kết quả ngày 27/11/2023)
*
</t>
  </si>
  <si>
    <t>Soi tươi
Trichomonas   : Âm tính
Hồng cầu      : Âm tính
Nấm men       : Âm tính
Nấm sợi       : Âm tính
Tế bào âm đạo : +++
Bạch cầu      : +++
Nhuộm Gram
Trực khuẩn:   : Gram dương (++)
Cầu khuẩn:    : Âm tính
Clue cells    : Âm tính</t>
  </si>
  <si>
    <t xml:space="preserve">Tăng nhẹ Cholesterol
Hồng cầu niệu (+)(cận kỳ kinh)
Nhân vú trái, kt # 8.5x4.5 mm (BIRADS 3)
Nang vú trái, kt # 8x4 mm (BIRADS 2)
Đang chỉnh nha năm thứ 2. 
Các chỉ số xét nghiệm và chẩn đoán hình ảnh khác hiện tại trong giới hạn bình thường. </t>
  </si>
  <si>
    <t xml:space="preserve">Tăng nhẹ Cholesterol: Hạn chế dầu mỡ, tập thể dục 
Hồng cầu niệu (+)
Nhân vú trái, kt # 8.5x4.5 mm (BIRADS 3). Nang vú trái, kt # 8x4 mm (BIRADS 2): khám vú sau 6 tháng
Đang chỉnh nha năm thứ 2: Khám và theo dõi Chuyên khoa RHM định kỳ
Các chỉ số xét nghiệm và chẩn đoán hình ảnh khác hiện tại trong giới hạn bình thường. </t>
  </si>
  <si>
    <t xml:space="preserve">Hai mắt tật khúc xạ 
Chân R45. Sức nhai &gt;90 % </t>
  </si>
  <si>
    <t>11.5</t>
  </si>
  <si>
    <t xml:space="preserve">Bạch cầu niệu (+++)
Hai mắt tật khúc xạ 
Chân R45. Sức nhai &gt;90 % 
Các chỉ số xét nghiệm và chẩn đoán hình ảnh khác hiện tại trong giới hạn bình thường
</t>
  </si>
  <si>
    <t xml:space="preserve">Bạch cầu niệu (+++): uống nhiều nước, hạn chế nhịn tiểu
Hai mắt tật khúc xạ: Mang kính phù hợp 
Chân R45. Sức nhai &gt;90 % :Điều trị nha khoa
Các chỉ số xét nghiệm và chẩn đoán hình ảnh khác hiện tại trong giới hạn bình thường
</t>
  </si>
  <si>
    <t>Trần Thị Xuân Linh</t>
  </si>
  <si>
    <t xml:space="preserve">Hai mắt tật khúc xạ
Mất R37,47. R26 sâu kẽ. Sức nhai &gt;81% </t>
  </si>
  <si>
    <t xml:space="preserve">Para:1001.Sinh thường 1  lần
</t>
  </si>
  <si>
    <t>Bạch cầu(+++). Hồng cầu (++)</t>
  </si>
  <si>
    <t>Bạch cầu(+++). Hồng cầu (++)
Hai mắt tật khúc xạ
Mất R37,47. R26 sâu kẽ. Sức nhai &gt;81% 
Các chỉ số xét nghiệm và chẩn đoán hình ảnh khác hiện tại trong giới hạn bình thường.</t>
  </si>
  <si>
    <t>Bạch cầu(+++). Hồng cầu (++): Uống nhiều nước lọc 
Hai mắt tật khúc xạ
Mất R37,47. R26 sâu kẽ. Sức nhai &gt;81% 
Các chỉ số xét nghiệm và chẩn đoán hình ảnh khác hiện tại trong giới hạn bình thường.</t>
  </si>
  <si>
    <t>Lương Thị Thu Linh</t>
  </si>
  <si>
    <t xml:space="preserve">Sinh mổ 1 lần. Lộ tuyến cổ tử cung
Chân R36,47. Mất R46. R16 sâu. Sức nhai &gt;61% </t>
  </si>
  <si>
    <t>Para : 1011. Sinh mổ 1 lần. Lộ tuyến cổ tử cung</t>
  </si>
  <si>
    <t>Dày thất trái 
Nhịp xoang 71 lần/phút</t>
  </si>
  <si>
    <t>Bạch cầu niệu (+++)
Hồng cầu niệu (++)  ( trong kỳ kinh )</t>
  </si>
  <si>
    <t xml:space="preserve">Bạch cầu niệu (+++) Hồng cầu niệu (++)  ( trong kỳ kinh )
Sinh mổ 1 lần
Lộ tuyến cổ tử cung
Chân R36,47. Mất R46. R16 sâu. Sức nhai &gt;61% 
Dày thất trái 
Các chỉ số xét nghiệm và chẩn đoán hình ảnh khác hiện tại trong giới hạn bình thường
</t>
  </si>
  <si>
    <t xml:space="preserve">Bạch cầu niệu (+++), Hồng cầu niệu (++)  ( trong kỳ kinh )
Lộ tuyến cổ tử cung: Khám chuyên khoa sản phụ khoa định kỳ
Chân R36,47. Mất R46. R16 sâu. Sức nhai &gt;61: Điều trị nha khoa 
Dày thất trái 
Sinh mổ 1 lần
Các chỉ số xét nghiệm và chẩn đoán hình ảnh khác hiện tại trong giới hạn bình thường
</t>
  </si>
  <si>
    <t>Phan Vinh</t>
  </si>
  <si>
    <t>241</t>
  </si>
  <si>
    <t xml:space="preserve">chỉ Xét nghiệm máu + Nước tiểu </t>
  </si>
  <si>
    <t>Đoàn Tri Phong</t>
  </si>
  <si>
    <t xml:space="preserve">Viêm gan B mạn
Dư cân
Viêm mũi dị ứng
Mất R46. R16 sâu kẽ gần. Sức nhai &gt;90 % </t>
  </si>
  <si>
    <t>9.14</t>
  </si>
  <si>
    <t>98.2</t>
  </si>
  <si>
    <t xml:space="preserve">Viêm gan B mạn
Dư cân
Tăng Cholesterol. Tăng Triglyceride
Viêm mũi dị ứng
Mất R46. R16 sâu kẽ gần. Sức nhai &gt;90 % 
Các chỉ số xét nghiệm và chẩn đoán hình ảnh khác hiện tại trong giới hạn bình thường </t>
  </si>
  <si>
    <t xml:space="preserve">Viêm gan B mạn: Khám chuyên khoa tiêu hóa định kỳ
Dư cân. Tăng Cholesterol. Tăng Triglyceride: Hạn chế dầu mỡ. Tập thể dục 
Viêm mũi dị ứng: Tránh tiếp xúc khói, bụi, lạnh 
Mất R46. R16 sâu kẽ gần. Sức nhai &gt;90 %: Điều trị nha khoa 
Các chỉ số xét nghiệm và chẩn đoán hình ảnh khác hiện tại trong giới hạn bình thường </t>
  </si>
  <si>
    <t>Phạm Tấn Bảo</t>
  </si>
  <si>
    <t>Viêm mũi dị ứng
R15 sâu kẽ</t>
  </si>
  <si>
    <t xml:space="preserve">Tăng men gan, tăng mỡ máu
Sỏi thận trái d # 5 mm
Viêm mũi dị ứng
R15 sâu kẽ
Các chi số xét nghiệm và chẩn đoán hình ảnh khác hiện tại trong giới hạn bình thường </t>
  </si>
  <si>
    <t xml:space="preserve">Tăng men gan, tăng mỡ máu: Hạn chế Hạn chế rượu bia rượu, hạn chế dầu mỡ. Tập thể dục Xét nghiệm thêm Viêm gan A,B,C
Sỏi thận trái d # 5 mm: Hạn chế ăn giàu chất calci, uống nhiều nước
Viêm mũi dị ứng: Tránh tiếp xúc với khói bụi, lạnh 
R15 sâu kẽ: Điều trị nha khoa 
Các chi số xét nghiệm và chẩn đoán hình ảnh khác hiện tại trong giới hạn bình thường </t>
  </si>
  <si>
    <t>Phạm Ngọc Quý</t>
  </si>
  <si>
    <t>Thoát vị đĩa đệm đoạn thắt lưng.
Amydan quá phát. 
Chân R46. Sức nhai &gt;90 %.</t>
  </si>
  <si>
    <t xml:space="preserve">Thoát vị đĩa đệm đoạn thắt lưng.
Tăng Triglyceride.
Amydan quá phát. 
Chân R46. Sức nhai &gt;90 %.
Các chỉ số xét nghiệm và chẩn đoán hình ảnh khác hiện tại trong giới hạn bình thường. </t>
  </si>
  <si>
    <t xml:space="preserve">Thoát vị đĩa đệm đoạn thắt lưng: Tiếp tục điều trị nội khoa và vật lý trị liệu.
Tăng Triglyceride: Hạn chế dầu mỡ, tập thể dục.
Amydan quá phát: Tránh uống nước đá lạnh.
Chân R46. Sức nhai &gt;90 %: Điều trị nha khoa.
Các chỉ số xét nghiệm và chẩn đoán hình ảnh khác hiện tại trong giới hạn bình thường. </t>
  </si>
  <si>
    <t>Lê Tấn Điệp</t>
  </si>
  <si>
    <t xml:space="preserve">Mất R46. R47,27 sâu. Sức nhai &gt;90 % </t>
  </si>
  <si>
    <t>Tăng Cholesterol, Tăng Triglycerid
Polyp nhỏ túi mật (Túi mật có polyp d # 3 mm) 
Mất R46. R47,27 sâu. Sức nhai &gt;90 % 
Các xét nghiệm và chẩn đoán  khác hiện tại trong giới hạnh bình thường</t>
  </si>
  <si>
    <t>Nguyễn Tấn Tùng</t>
  </si>
  <si>
    <t>6.53</t>
  </si>
  <si>
    <t>8.08</t>
  </si>
  <si>
    <t xml:space="preserve">Tăng ALT. Tăng mỡ máu 
Dư cân 
Gan nhiễm mỡ độ I 
Nang thận trái
Các chỉ số xét nghiệm và chẩn đoán hình ảnh khác hiện tại trong giới hạn bình thường
</t>
  </si>
  <si>
    <t xml:space="preserve">Tăng ALT. Tăng mỡ máu. Dư cân. Gan nhiễm mỡ độ I: Giảm dầu mỡ, tập thể dục. Xét nghiệm thêm Viêm gan A,B,C 
Nang thận trái: Siêu âm bụng định kỳ 
Các chỉ số xét nghiệm và chẩn đoán hình ảnh khác hiện tại trong giới hạn bình thường
</t>
  </si>
  <si>
    <t>Phạm Thanh Việt</t>
  </si>
  <si>
    <t>75.5</t>
  </si>
  <si>
    <t>Dày thất trái. Nhịp xoang 66 lần/phút</t>
  </si>
  <si>
    <t xml:space="preserve">Tăng men gan
Dày thất trái
Hai mắt tật khúc xạ
Các chỉ số xét nghiệm và chẩn đoán hình ảnh khác hiện tại trong giới hạn bình thường  </t>
  </si>
  <si>
    <t xml:space="preserve">Tăng men gan: Xét nghiệm HBsAg (ECLIA), Anti HCV (ECLIA). Giảm bia rượu, dầu mỡ, chiên rán. Tăng thể thao, ăn nhiều rau củ, cá
Dày thất trái: Siêu âm tim
Hai mắt tật khúc xạ: Mang kính phù hợp 
Các chỉ số xét nghiệm và chẩn đoán hình ảnh khác hiện tại trong giới hạn bình thường  </t>
  </si>
  <si>
    <t>Bùi Anh Đô</t>
  </si>
  <si>
    <t xml:space="preserve">Hai mắt mộng thịt
Viêm mũi dị ứng. </t>
  </si>
  <si>
    <t>2.47</t>
  </si>
  <si>
    <t>85.1</t>
  </si>
  <si>
    <t xml:space="preserve">Tăng Triglyceride 
Nang keo hai thùy tuyến giáp (P) d # 3 mm, (T) d # 2 mm, TIRADS 1
Hai mắt mộng thịt
Viêm mũi dị ứng. 
Các chỉ số xét nghiệm và chẩn đoán hình ảnh khác hiện tại trong giới hạn bình thường.
</t>
  </si>
  <si>
    <t xml:space="preserve">Tăng Triglyceride: Hạn chế dầu mỡ. Tập thể dục 
Nang keo hai thùy tuyến giáp (P) d # 3 mm, (T) d # 2 mm, TIRADS 1: Siêu âm bụng kiểm tra định kỳ 
Hai mắt mộng thịt: Khám chuyên khoa mắt định kỳ
Viêm mũi dị ứng: Tránh tiếp xúc với khói bụi, lạnh 
Các chỉ số xét nghiệm và chẩn đoán hình ảnh khác hiện tại trong giới hạn bình thường.
</t>
  </si>
  <si>
    <t>Bùi Thị Thánh</t>
  </si>
  <si>
    <t>Hai mắt tật khúc xạ 
Sinh mổ 1 lần</t>
  </si>
  <si>
    <t xml:space="preserve">Para :2002.Sinh thường 1 lần. Sinh mổ 1 lần
</t>
  </si>
  <si>
    <t>224</t>
  </si>
  <si>
    <t>TD Bệnh lý xốp tuỷ thận hai bên.</t>
  </si>
  <si>
    <t xml:space="preserve">TD Bệnh lý xốp tuỷ thận hai bên
Tiền loãng xương
Hai mắt tật khúc xạ 
Para :2002. Sinh thường 1 lần. Sinh mổ 1 lần
Các chỉ số xét nghiệm và chẩn đoán hình ảnh khác hiện tại trong giới hạn bình thường 
</t>
  </si>
  <si>
    <t xml:space="preserve">TD Bệnh lý xốp tuỷ thận hai bên: Siêu âm bụng kiểm tra định kỳ 
Tiền loãng xương: Bổ sung Calci - Vitamin D
Hai mắt tật khúc xạ: Mang kính phù hợp 
Para :2002. Sinh thường 1 lần. Sinh mổ 1 lần
Các chỉ số xét nghiệm và chẩn đoán hình ảnh khác hiện tại trong giới hạn bình thường 
</t>
  </si>
  <si>
    <t>Nguyễn Thị Thanh Tuyết</t>
  </si>
  <si>
    <t>90/50</t>
  </si>
  <si>
    <t xml:space="preserve">Para : 0000. Đang mang thai # 34 tuần 
</t>
  </si>
  <si>
    <t>Thiếu máu nhẹ ( đang mang thai)</t>
  </si>
  <si>
    <t>Siêu âm bụng hiện tại chưa thấy bất thường
Đơn thai đang phát triển trong lòng tử cung</t>
  </si>
  <si>
    <t xml:space="preserve">Thiếu máu nhẹ ( đang mang thai)
Bạch cầu niệu (+++)
Tăng cholesterol ( có thai)
Hai mắt tật khúc xạ 
Các chỉ số xét nghiệm và chẩn đoán hình ảnh khác hiện tại trong giới hạn bình thường
</t>
  </si>
  <si>
    <t xml:space="preserve">Thiếu máu nhẹ ( đang mang thai)
Bạch cầu niệu (+++): Uống nhiều nước, không nín tiểu 
Tăng cholesterol ( có thai)
Hai mắt tật khúc xạ : Mang kính phù hợp 
Đơn thai đang phát triển trong lòng tử cung: Khám thái định kỳ 
Các chỉ số xét nghiệm và chẩn đoán hình ảnh khác hiện tại trong giới hạn bình thường
</t>
  </si>
  <si>
    <t>Hứa Văn Dũng</t>
  </si>
  <si>
    <t>Dư cân.
Mất R47. Sức nhai &gt;90 %.</t>
  </si>
  <si>
    <t>3.10</t>
  </si>
  <si>
    <t>Nhịp nhanh xoang 93 lần/phút.</t>
  </si>
  <si>
    <t xml:space="preserve">Dư cân.
Tăng men gan, tăng mỡ máu.
Gan nhiễm mỡ độ II.
Nhịp nhanh xoang 93 lần/phút.
Mất R47. Sức nhai &gt;90 %.
Các chỉ số xét nghiệm và chẩn đoán hình ảnh khác hiện tại trong giới hạn bình thường. </t>
  </si>
  <si>
    <t xml:space="preserve">Dư cân. Tăng men gan, tăng mỡ máu. Gan nhiễm mỡ độ II: Giảm bia rượu, dầu mỡ, tăng cường thể thao.Xét nghiệm thêm Viêm gan A,B,C
Nhịp nhanh xoang 93 lần/phút.
Mất R47. Sức nhai &gt;90 %: Điều trị nha khoa.
Các chỉ số xét nghiệm và chẩn đoán hình ảnh khác hiện tại trong giới hạn bình thường. </t>
  </si>
  <si>
    <t>Châu Ngọc Sơn</t>
  </si>
  <si>
    <t>Gãy xương gò má do TNGT đã ổn định
R16,47 sâu. Gãy xương gò má cung tiết phải đã phẩu thuật.</t>
  </si>
  <si>
    <t>0.550</t>
  </si>
  <si>
    <t>Bạch cầu niệu (+++). Hồng cầu niệu (+++). Protein (+) TD Viêm đường tiết niệu do sỏi thận</t>
  </si>
  <si>
    <t>Gãy xương gò má do TNGT đã ổn định
Bạch cầu niệu (+++). Hồng cầu niệu (+++). Protein (+) TD Viêm đường tiết niệu do sỏi thận
Sỏi thận trái 7-12 mm
Nhân thuỳ phải tuyến giáp 5.5x2 mm (TIRADS 2)
R16,47 sâu. Gãy xương gò má cung tiết phải đã phẩu thuật.
Các kết quả xét nghiệm và chẩn đoán hình ảnh khác hiện tại trong giới hạn bình thường</t>
  </si>
  <si>
    <t>Gãy xương gò má do TNGT đã ổn định
Bạch cầu niệu (+++). Hồng cầu niệu (+++). Protein (+) TD Viêm đường tiết niệu do sỏi thận. Sỏi thận trái 7-12 mm: Điều trị viêm tiết niệu theo đơn. Hạn chế ăn chất giàu calci. Uống nhiều nước. Khám chuyên khoa ngoại tiết niệu
Nhân thuỳ phải tuyến giáp 5.5x2 mm (TIRADS 2): Siêu âm giáp sau 01  năm
R16,47 sâu: Điều trị nha khoa
Các kết quả xét nghiệm và chẩn đoán hình ảnh khác hiện tại trong giới hạn bình thường</t>
  </si>
  <si>
    <t>Trần Quang Giáp</t>
  </si>
  <si>
    <t xml:space="preserve">Viêm mũi dị ứng. 
Chân R36,24. Mất R46. Sức nhai &gt;81% </t>
  </si>
  <si>
    <t xml:space="preserve">Tăng Cholesterol
Tiền loãng xương
Viêm mũi dị ứng. 
Chân R36,24. Mất R46. Sức nhai &gt;81%
Các chỉ số xét nghiệm và chẩn đoán hình ảnh khác hiện tại trong giới hạn bình thường. </t>
  </si>
  <si>
    <t xml:space="preserve">Tăng Cholesterol: Hạn chế dầu mỡ, tập thể dục 
Tiền loãng xương: Tập thể dục 
Viêm mũi dị ứng: Tránh tiếp xúc khói bụi, lạnh 
Chân R36,24. Mất R46. Sức nhai &gt;81%: Điều trị nha khoa 
Các chỉ số xét nghiệm và chẩn đoán hình ảnh khác hiện tại trong giới hạn bình thường. </t>
  </si>
  <si>
    <t>Nguyễn Thị Huỳnh Uyên</t>
  </si>
  <si>
    <t>R46, 47, 15 sâu
Sinh mổ 2 lần</t>
  </si>
  <si>
    <t>Para : 2002.Sinh mổ 2 lần
Nhân vú trái (BIRADS 3)</t>
  </si>
  <si>
    <t xml:space="preserve">Thiếu máu nhược sắc hồng cầu nhỏ (đang bổ sung sắt HB cải thiện từ 7,8-8,2 G/L)
</t>
  </si>
  <si>
    <t>43.8</t>
  </si>
  <si>
    <t>7.09</t>
  </si>
  <si>
    <t>9.68</t>
  </si>
  <si>
    <t xml:space="preserve">Nhân vú trái (BIRADS 3).
*
</t>
  </si>
  <si>
    <t xml:space="preserve">Thiếu máu nhược sắc hồng cầu nhỏ (đang bổ sung sắt, HB cải thiện từ 7,8-8,2 G/L)
Sinh mổ 2 lần
R46, 47, 15 sâu
Nhân vú trái (BIRADS 3) kt # 11x4.5 mm
Các chỉ số xét nghiệm và chẩn đoán hình ảnh khác hiện tại trong giới hạn bình thường </t>
  </si>
  <si>
    <t xml:space="preserve">Thiếu máu nhược sắc hồng cầu nhỏ (đang bổ sung sắt HB cải thiện từ 7,8-8,2 G/L): Tiếp tục bổ sung sắt, tái khám sau 1-3 tháng 
Sinh mổ 2 lần
R46, 47, 15 sâu: Điều trị nha khoa  
Nhân vú trái (BIRADS 3) kt # 11x4.5 mm: Kiểm tra vú sau 6 tháng 
Các chỉ số xét nghiệm và chẩn đoán hình ảnh khác hiện tại trong giới hạn bình thường </t>
  </si>
  <si>
    <t>Phạm Thị Kim Oanh</t>
  </si>
  <si>
    <t>Ra mồ hôi tay ít.
Nấm móng ngón I bàn tay phải.
Mắt phải tật khúc xạ.
Chân R47,48. Sức nhai &gt;90 %.</t>
  </si>
  <si>
    <t xml:space="preserve">Para :2002. Sinh thường  2 lần
NAang vú trái, BIRADS 2.
</t>
  </si>
  <si>
    <t>0.67</t>
  </si>
  <si>
    <t xml:space="preserve">NANG VÚ TRÁI, BIRADS 2.
*
</t>
  </si>
  <si>
    <t xml:space="preserve">Ra mồ hôi tay ít.
Nấm móng ngón I bàn tay phải.
Nang thận trái kt # 15x13 mm.
Nang vú trái kt # 37x16 mm (BIRADS 2).
Mắt phải tật khúc xạ.
Chân R47,48. Sức nhai &gt;90 %.
Para :2002. Sinh thường  2 lần.
Các chỉ số xét nghiệm và chẩn đoán hình ảnh khác hiện tại trong giới hạn bình thường. </t>
  </si>
  <si>
    <t xml:space="preserve">Ra mồ hôi tay ít: Khám chuyên khoa thần kinh.
Nấm móng ngón I bàn tay phải: Khám điều trị CK da liễu
Nang thận trái kt # 15x13 mm: Siêu âm bụng 06 tháng/lần.
Nang vú trái kt # 37x16 mm (BIRADS 2): Kiểm tra định kỳ 06 tháng.
Mắt phải tật khúc xạ: Mang kính phù hợp.
Chân R47,48. Sức nhai &gt;90 %: Điều trị nha khoa.
Para :2002. Sinh thường  2 lần.
Các chỉ số xét nghiệm và chẩn đoán hình ảnh khác hiện tại trong giới hạn bình thường. </t>
  </si>
  <si>
    <t>Nguyễn Thị Thu Hà</t>
  </si>
  <si>
    <t xml:space="preserve">Sinh mổ 1 lần </t>
  </si>
  <si>
    <t xml:space="preserve">Para : 2002. Sinh thường 1  lần. Sinh mổ 1 lần
Nang nhỏ hai vú, BIRADS 2
</t>
  </si>
  <si>
    <t>Giảm RBC, HCT (sau hành kinh)</t>
  </si>
  <si>
    <t>Bạch cầu (++). Hồng cầu (+) (chưa sạch kinh)</t>
  </si>
  <si>
    <t xml:space="preserve">HEMANGIOMA GAN TRÁI.
POLYP NHỎ TÚI MẬT </t>
  </si>
  <si>
    <t xml:space="preserve">NANG NHỎ HAI VÚ, BIRADS 2
*
</t>
  </si>
  <si>
    <t xml:space="preserve">Nhân thùy giáp phải, TIRADS 4 (theo ACR TIRADS 2017).
* 
</t>
  </si>
  <si>
    <t xml:space="preserve">Giảm RBC, HCT (sau hành kinh)
Bạch cầu (++). Hồng cầu (+) (chưa sạch kinh)
Hemangioma gan trái. Polyp nhỏ túi mật d # 3 mm
Nhân thùy giáp phải, TIRADS 4 kt # 7x6 mm
Nang nhỏ hai vú, BIRADS 2 (phải kt # 3x2 mm, trái kt # 4x2 mm)
Tiền loãng xương
Sinh mổ 1 lần 
Các chỉ số xét nghiệm và chẩn đoán hình ảnh khác hiện tại trong giới hạn bình thường.
</t>
  </si>
  <si>
    <t xml:space="preserve">Giảm RBC, HCT (sau hành kinh)
Bạch cầu (++). Hồng cầu (+) (chưa sạch kinh)
Hemangioma gan trái. Polyp nhỏ túi mật d # 3 mm : Siêu âm bụng theo dõi định kỳ hằng năm
Nhân thùy giáp phải, TIRADS 4 kt # 7x6 mm : Siêu âm giáp sau 3 tháng 
Nang nhỏ hai vú, BIRADS 2 (phải kt # 3x2 mm, trái kt # 4x2 mm) : Kết hợp nhũ ảnh. Kiểm tra vú định kỳ
Tiền loãng xương : Tập thể dục
Sinh mổ 1 lần 
Các chỉ số xét nghiệm và chẩn đoán hình ảnh khác hiện tại trong giới hạn bình thường.
</t>
  </si>
  <si>
    <t xml:space="preserve">R16 sâu. </t>
  </si>
  <si>
    <t xml:space="preserve">Para :1011.Sinh thường 1 lần
</t>
  </si>
  <si>
    <t>9.9</t>
  </si>
  <si>
    <t>9</t>
  </si>
  <si>
    <t>Soi tươi
Trichomonas   : Âm tính
Hồng cầu      : Âm tính
Nấm men       : Âm tính
Nấm sợi       : Âm tính
Tế bào âm đạo : ++
Bạch cầu      : ++
Nhuộm Gram
Trực khuẩn:   : Gram dương (+++)
Cầu khuẩn:    : Âm tính
Clue cells    : Âm tính</t>
  </si>
  <si>
    <t xml:space="preserve">R16 sâu. 
Các chỉ số xét nghiệm và chẩn đoán hình ảnh hiện tại trong giới hạn bình thường. </t>
  </si>
  <si>
    <t xml:space="preserve">R16 sâu: Điều trị nha khoa.
Các chỉ số xét nghiệm và chẩn đoán hình ảnh hiện tại trong giới hạn bình thường. </t>
  </si>
  <si>
    <t>Phạm Công Vương</t>
  </si>
  <si>
    <t xml:space="preserve">Mổ ruột thừa viêm 2021
Mất R26. Sức nhai &gt;90 % </t>
  </si>
  <si>
    <t xml:space="preserve">Mổ ruột thừa viêm 2021
Mất R26. Sức nhai &gt;90 % 
Các chỉ số xét nghiệm và chẩn đoán hình ảnh khác hiện tại trong giới hạn bình thường </t>
  </si>
  <si>
    <t xml:space="preserve">Mổ ruột thừa viêm 2021
Mất R26. Sức nhai &gt;90 % : Điều trị nha khoa 
Các chỉ số xét nghiệm và chẩn đoán hình ảnh khác hiện tại trong giới hạn bình thường </t>
  </si>
  <si>
    <t>Đinh Thị Nhật Linh</t>
  </si>
  <si>
    <t xml:space="preserve">Hai mắt tật khúc xạ
Mất R46. Sức nhai &gt;90 % </t>
  </si>
  <si>
    <t xml:space="preserve">Para :2002.Sinh thường 2 lần
Nhân vú phải (BIRADS 3).Nang vú trái (BIRADS 2).
</t>
  </si>
  <si>
    <t>0.967</t>
  </si>
  <si>
    <t>3.11</t>
  </si>
  <si>
    <t>Bạch cầu niệu (+++) (chưa sạch kinh)</t>
  </si>
  <si>
    <t xml:space="preserve">Nhân vú phải (BIRADS 3).
Nang vú trái (BIRADS 2).
*
</t>
  </si>
  <si>
    <t xml:space="preserve">Nnag hai thuỳ tuyến giáp (TIRADS 1) (theo ACR TIRADS 2017).
* 
</t>
  </si>
  <si>
    <t>Bạch cầu niệu (+++) (chưa sạch kinh)
Nhân vú phải kt # 7x4 mm và kt # 9x5 mm (BIRADS 3). Nang vú trái kt # 5.5x3 mm và kt # 4x3 mm, (BIRADS 2).
Nang hai thuỳ tuyến giáp dmax # 3 mm. (TIRADS 1)
Hai mắt tật khúc xạ
Mất R46. Sức nhai &gt;90 % 
Các chỉ số xét nghiệm và chẩn đoán hình ảnh khác hiện tại trong giới hạn bình thường.</t>
  </si>
  <si>
    <t>Bạch cầu niệu (+++) (chưa sạch kinh)
Nhân vú phải kt # 7x4 mm và kt # 9x5 mm (BIRADS 3). Nang vú trái kt # 5.5x3 mm và kt # 4x3 mm, (BIRADS 2): Siêu âm vú sau 6 tháng
Nang hai thuỳ tuyến giáp dmax # 3 mm. (TIRADS 1): Siêu âm giáp định kỳ hằng năm
Hai mắt tật khúc xạ: Mang kính phù hợp
Mất R46. Sức nhai &gt;90 %: Điều trị nha khoa 
Các chỉ số xét nghiệm và chẩn đoán hình ảnh khác hiện tại trong giới hạn bình thường.</t>
  </si>
  <si>
    <t>Huỳnh Thị Hậu</t>
  </si>
  <si>
    <t xml:space="preserve">Para :1001. Sinh thường 1 lần. Đang mang thai # 38 tuần
Nang vú trái, BIRADS 2
</t>
  </si>
  <si>
    <t>Tăng bạch cầu. Giảm RBC, HCT</t>
  </si>
  <si>
    <t>7.06</t>
  </si>
  <si>
    <t>1.55</t>
  </si>
  <si>
    <t>Thận hai bên ứ nước độ I
01 thai đang phát triển trong lòng tử cung khoảng 38 tuần.</t>
  </si>
  <si>
    <t xml:space="preserve">Tăng bạch cầu. Giảm RBC, HCT
Tăng mỡ máu
Thận hai bên ứ nước độ I. 01 thai đang phát triển trong lòng tử cung khoảng 38 tuần
Nang vú trái 8 mm (BIRADS 2)
Các kết quả xét nghiệm và chẩn đoán hình ảnh khác hiện tại trong giới hạn bình thường </t>
  </si>
  <si>
    <t xml:space="preserve">Tăng bạch cầu. Giảm RBC, HCT. 01 thai đang phát triển trong lòng tử cung khoảng 38 tuần: Khám thai định kỳ. Bổ sung dinh dưỡng
Tăng mỡ máu: Giảm dầu mỡ. Vân động nhẹ nhàng
Thận hai bên ứ nước độ I: Kiểm tra lại sau sinh
Nang vú trái 8 mm (BIRADS 2): Siêu âm vú định kỳ 
Các kết quả xét nghiệm và chẩn đoán hình ảnh khác hiện tại trong giới hạn bình thường </t>
  </si>
  <si>
    <t>Nguyễn Đức Tiến</t>
  </si>
  <si>
    <t xml:space="preserve">Dư cân
Nang gan phải d # 10 mm
Các chỉ số xét nghiệm và chẩn đoán hình ảnh khác hiện tại trong giới hạn bình thường. 
</t>
  </si>
  <si>
    <t xml:space="preserve">Dư cân: Tập thể dục
Nang gan phải d # 10 mm: Siêu âm bụng đinh kỳ
Các chỉ số xét nghiệm và chẩn đoán hình ảnh khác hiện tại trong giới hạn bình thường. 
</t>
  </si>
  <si>
    <t>Trần Nguyễn Hoàng Duy</t>
  </si>
  <si>
    <t xml:space="preserve">Dư cân 
Tăng Triglyceride
Gan nhiễm mỡ độ I
Hai mắt tật khúc xạ 
Viêm mũi dị ứng / Vẹo vách ngăn sang trái. </t>
  </si>
  <si>
    <t xml:space="preserve">Tăng Triglyceride
Dư cân
Gan nhiễm mỡ độ I
Hai mắt tật khúc xạ 
Viêm mũi dị ứng / Vẹo vách ngăn sang trái. 
Các kết quả xét nghiệm và chẩn đoán hình ảnh khác hiện tại trong giới hạn bình thường </t>
  </si>
  <si>
    <t xml:space="preserve">Tăng Triglyceride. Dư cân. Gan nhiễm mỡ độ I: Hạn chế dầu mỡ. Tập thể dục.
Hai mắt tật khúc xạ: Mang kính phù hợp 
Viêm mũi dị ứng / Vẹo vách ngăn sang trái: Tránh tiếp xúc khói, bụi, lạnh 
Các kết quả xét nghiệm và chẩn đoán hình ảnh khác hiện tại trong giới hạn bình thường </t>
  </si>
  <si>
    <t>Nguyễn Thị Kiều Oanh</t>
  </si>
  <si>
    <t>130/65</t>
  </si>
  <si>
    <t>Bạch cầu niệu (+++) (cận kỳ kinh)</t>
  </si>
  <si>
    <t>HIỆN TẠI KHÔNG THẤY HÌNH ẢNH BẤT THƯỜNG TIM PHỔI.
Trục cột sống vẹo khoảng 11 độ.</t>
  </si>
  <si>
    <t xml:space="preserve">Bạch cầu niệu (+++) (cận kỳ kinh)
Trục cột sống vẹo khoảng 11 độ
Viêm mũi dị ứng. 
Các chỉ số xét nghiệm và chẩn đoán hình ảnh khác hiện tại trong giới hạn bình thường.
</t>
  </si>
  <si>
    <t>Bạch cầu niệu (+++) (cận kỳ kinh)
Trục cột sống vẹo khoảng 11 độ: Ngồi làm việc đúng tư thế
Viêm mũi dị ứng: Tránh tiếp xúc khói bụi, lạnh 
Các chỉ số xét nghiệm và chẩn đoán hình ảnh khác hiện tại trong giới hạn bình thường.</t>
  </si>
  <si>
    <t>Trần Văn Hữu</t>
  </si>
  <si>
    <t xml:space="preserve">Mất R37,47. Sức nhai &gt;81% </t>
  </si>
  <si>
    <t>3.36</t>
  </si>
  <si>
    <t xml:space="preserve">Tăng mỡ máu
Tiền loãng xương
Mất R37,47. Sức nhai &gt;81% 
Các chỉ số xét nghiệm và chẩn đoán hình ảnh khác hiện tại trong giới hạn bình thường </t>
  </si>
  <si>
    <t xml:space="preserve">Tăng mỡ máu: Hạn chế dầu mỡ. Tập thể dục 
Tiền loãng xương: Bổ sung Calci. Tập thể dục 
Mất R37,47. Sức nhai &gt;81%: Điều trị nha khoa 
Các chỉ số xét nghiệm và chẩn đoán hình ảnh khác hiện tại trong giới hạn bình thường </t>
  </si>
  <si>
    <t>Nguyễn Kim Tiến</t>
  </si>
  <si>
    <t>Hai mắt tật khúc xạ (Thị lực có kính: MP, MT 8/10)
R36,37 sâu</t>
  </si>
  <si>
    <t>Soi tươi
Trichomonas   : Âm tính
Hồng cầu      : Âm tính
Nấm men       : +
Nấm sợi       : Âm tính
Tế bào âm đạo : +++
Bạch cầu      : +++
Nhuộm Gram
Trực khuẩn:   : Gram dương (+++)
Cầu khuẩn:    : Âm tính
Clue cells    : Âm tính</t>
  </si>
  <si>
    <t xml:space="preserve">Nấm men (+) (Viêm âm đạo do nấm)
Hai mắt tật khúc xạ  
R36,37 sâu
Các chỉ số xét nghiệm và chẩn đoán hình ảnh khác hiện tại trong giới hạn bình thường </t>
  </si>
  <si>
    <t xml:space="preserve">Nấm men (+) (Viêm âm đạo do nấm): Dùng thuốc theo đơn SPK
Hai mắt tật khúc xạ: Mang kính phù hợp 
R36,37 sâu: Điều trị nha khoa 
Các chỉ số xét nghiệm và chẩn đoán hình ảnh khác hiện tại trong giới hạn bình thường </t>
  </si>
  <si>
    <t>Dương Thanh Dũng</t>
  </si>
  <si>
    <t>Hai mắt tật khúc xạ 
Chân R35,36,37,16,25,26. Mất R47. R27 sâu Sức nhai &gt;61%</t>
  </si>
  <si>
    <t xml:space="preserve">Hồng cầu niệu </t>
  </si>
  <si>
    <t xml:space="preserve">Tăng men gan 
Tăng mỡ máu
Hồng cầu niệu
Gan nhiễm mỡ độ I
Nang keo thùy phải tuyến giáp d # 2 mm TIRADS 1
Hai mắt tật khúc xạ 
Chân R35,36,37,16,25,26. Mất R47. R27 sâu Sức nhai &gt;61% 
Các chỉ số xét nghiệm và chẩn đoán hình ảnh khác hiện tại trong giới hạn bình thường </t>
  </si>
  <si>
    <t xml:space="preserve">Tăng men gan: Hạn chế rượu,bia. Xét nghiệm thêm Viêm gan A,B,C
Tăng mỡ máu/Gan nhiễm mỡ độ I: Hạn chế ăn đồ chiên rán, dầu mỡ. Tăng vận động thể thao, ăn nhiều rau, củ, cá
Hồng cầu niệu: Uống nhiều nước, hạn chế nhịn tiểu
Nang keo thùy phải tuyến giáp d # 2 mm TIRADS 1: Siêu âm giáp định kỳ
Hai mắt tật khúc xạ: Mang kính phù hợp 
Chân R35,36,37,16,25,26. Mất R47. R27 sâu Sức nhai &gt;61%: Điều trị nha khoa 
Các chỉ số xét nghiệm và chẩn đoán hình ảnh khác hiện tại trong giới hạn bình thường </t>
  </si>
  <si>
    <t>Lê Minh Huy</t>
  </si>
  <si>
    <t xml:space="preserve">Béo phì
Gãy xương hàm dưới vùng cằm đã phẩu thuật. Mất R32. Sức nhai &gt;90 % </t>
  </si>
  <si>
    <t xml:space="preserve">Béo phì
Tăng men gan
Tăng mỡ máu 
Gan nhiễm mỡ độ I 
Gãy xương hàm dưới vùng cằm đã phẩu thuật. Mất R32. Sức nhai &gt;90 % 
Các chỉ số xét nghiệm và chẩn đoán hình ảnh khác hiện tại trong giới hạn bình thường </t>
  </si>
  <si>
    <t xml:space="preserve">Béo phì/Tăng men gan/Tăng mỡ máu/ Gan nhiễm mỡ độ I: Hạn chế dầu mỡ. Tập thể dục. Xét nghiệm thêm Viêm gan A,B,C. Kiểm tra định kỳ
Gãy xương hàm dưới vùng cằm đã phẩu thuật. Mất R32. Sức nhai &gt;90 %: Điều trị nha khoa 
Các chỉ số xét nghiệm và chẩn đoán hình ảnh khác hiện tại trong giới hạn bình thường </t>
  </si>
  <si>
    <t>69.4</t>
  </si>
  <si>
    <t>50.2</t>
  </si>
  <si>
    <t>70.4</t>
  </si>
  <si>
    <t>72.3</t>
  </si>
  <si>
    <t>130/76</t>
  </si>
  <si>
    <t>Huỳnh Thị Ngọc Tuyền</t>
  </si>
  <si>
    <t>Hai mắt tật khúc xạ 
Viêm mũi dị ứng</t>
  </si>
  <si>
    <t>Độc thân. Lộ tuyến cổ tử cung
Nhân vú trái, BIRADS 3</t>
  </si>
  <si>
    <t>0.710</t>
  </si>
  <si>
    <t xml:space="preserve">Nhân vú trái, BIRADS 3
*
</t>
  </si>
  <si>
    <t xml:space="preserve">Bạch cầu (+++)
Lộ tuyến cổ tử cung
Hai mắt tật khúc xạ 
Viêm mũi dị ứng
Nhân vú trái, BIRADS 3 kt # 8x2.5 mm
Các chỉ số xét nghiệm và chẩn đoán hình ảnh khác hiện tại trong giới hạn bình thường
 </t>
  </si>
  <si>
    <t xml:space="preserve">Bạch cầu (+++): Uống nhiều nước 
Lộ tuyến cổ tử cung: Khám chuyên khoa sản phụ khoa định kỳ 
Hai mắt tật khúc xạ : Mang kính phù hợp 
Viêm mũi dị ứng: Tránh tiếp xúc khói, bụi, lạnh
Nhân vú trái, BIRADS 3 kt # 8x2.5 mm: Siêu âm vú định kỳ 
Các chỉ số xét nghiệm và chẩn đoán hình ảnh khác hiện tại trong giới hạn bình thường
 </t>
  </si>
  <si>
    <t>Lê Thị Như Quỳnh</t>
  </si>
  <si>
    <t xml:space="preserve">Độc thân. Nang buồng trứng phải
Nhân hai vú, BIRADS 3
</t>
  </si>
  <si>
    <t xml:space="preserve">Tăng RBC, giảm MCV, MCH, tăng tiểu cầu </t>
  </si>
  <si>
    <t>0.62</t>
  </si>
  <si>
    <t>Bạch cầu (+++), hồng cầu(+) ( đang hành kinh)</t>
  </si>
  <si>
    <t>Nang buồng trứng phải</t>
  </si>
  <si>
    <t xml:space="preserve">Nhân hai vú, BIRADS 3
*
</t>
  </si>
  <si>
    <t xml:space="preserve">Tăng RBC, giảm MCV, MCH, tăng tiểu cầu 
Bạch cầu (+++), hồng cầu(+) ( đang hành kinh)
Hai mắt tật khúc xạ 
Viêm mũi dị ứng
Nang buồng trứng phải  kt # 37x25 mm
Nhân hai vú, BIRADS 3 kt # 9x5x12 mm, kt # 18x7x14 mm
Các chỉ số xét nghiệm và chẩn đoán hình ảnh khác hiện tại trong giới hạn bình thường
</t>
  </si>
  <si>
    <t xml:space="preserve">Tăng RBC, giảm MCV, MCH, tăng tiểu cầu: Xét nghiệm thêm TriSure carrier
Bạch cầu (+++), hồng cầu(+) ( đang hành kinh)
Hai mắt tật khúc xạ: Mang kính phù hợp
Viêm mũi dị ứng: Tránh tiếp xúc khói, bụi, lạnh
Nang buồng trứng phải  kt # 37x25 mm: Siêu âm bụng 6 tháng lần 
Nhân hai vú, BIRADS 3 kt # 9x5x12 mm, kt # 18x7x14 mm: Siêu âm vú 6 tháng lần 
Các chỉ số xét nghiệm và chẩn đoán hình ảnh khác hiện tại trong giới hạn bình thường
</t>
  </si>
  <si>
    <t>Trần Văn Trung</t>
  </si>
  <si>
    <t>8.54</t>
  </si>
  <si>
    <t xml:space="preserve">Glucose (+) </t>
  </si>
  <si>
    <t>Nguyễn Hoàng Nam</t>
  </si>
  <si>
    <t>88.4</t>
  </si>
  <si>
    <t xml:space="preserve">R38, 48 mọc lệch. 
Các chi số xét nghiệm và chẩn đoán hình ảnh khác hiện tại trong giới hạn bình thường </t>
  </si>
  <si>
    <t xml:space="preserve">R38, 48 mọc lệch: Điều trị nha khoa  
Các chi số xét nghiệm và chẩn đoán hình ảnh khác hiện tại trong giới hạn bình thường </t>
  </si>
  <si>
    <t>Nguyễn Đình Oanh</t>
  </si>
  <si>
    <t xml:space="preserve">Các chi số xét nghiệm và chẩn đoán hình ảnh hiện tại trong giới hạn bình thường </t>
  </si>
  <si>
    <t>Đặng Văn Quốc</t>
  </si>
  <si>
    <t>3.71</t>
  </si>
  <si>
    <t>GAN NHIỄM MỠ ĐỘ II
CẶN VÔI THẬN TRÁI</t>
  </si>
  <si>
    <t xml:space="preserve">Tăng mỡ máu 
Gan nhiễm mỡ II. Cặn vôi thận trái 
Các chi số xét nghiệm và chẩn đoán hình ảnh khác hiện tại trong giới hạn bình thường </t>
  </si>
  <si>
    <t xml:space="preserve">Tăng mỡ máu .Gan nhiễm mỡ II: Kiêng dầu mỡ. Tập thể dục 
Cặn vôi thận trái: Uống nhiều nước. Siêu âm bụng định kỳ  
Các chi số xét nghiệm và chẩn đoán hình ảnh khác hiện tại trong giới hạn bình thường </t>
  </si>
  <si>
    <t>88.7</t>
  </si>
  <si>
    <t xml:space="preserve">Tăng ALT, GGT, cholesterol
Nang thận phải kt # 15x16 mm
Các chỉ số xét nghiệm và chẩn đoán hình ảnh khác hiện tại trong giới hạn bình thường.
</t>
  </si>
  <si>
    <t>Tăng ALT, GGT, cholesterol : Hạn chế rượu bia, dầu mỡ. Tập thể dục. Xét nghiệm thêm Viêm gan A,B, C
Nang thận phải kt # 15x16 mm : Siêu âm bụng kiểm tra định kỳ
Các chỉ số xét nghiệm và chẩn đoán hình ảnh khác hiện tại trong giới hạn bình thường.</t>
  </si>
  <si>
    <t>Phạm Công Triết</t>
  </si>
  <si>
    <t>Hai mắt tật khúc xạ 
Vẹo vách ngăn sang trái</t>
  </si>
  <si>
    <t xml:space="preserve">Giảm Cholesterol
Hai mắt tật khúc xạ 
Vẹo vách ngăn sang trái
Các chỉ số xét nghiệm và chẩn đoán hình ảnh khác hiện tại trong giới hạn bình thường </t>
  </si>
  <si>
    <t xml:space="preserve">Giảm Cholesterol: Bổ sung dinh dưỡng
Hai mắt tật khúc xạ: Mang kính phù hợp 
Vẹo vách ngăn sang trái
Các chỉ số xét nghiệm và chẩn đoán hình ảnh khác hiện tại trong giới hạn bình thường </t>
  </si>
  <si>
    <t>Trịnh Hưng Thịnh</t>
  </si>
  <si>
    <t>Dư cân
R26 viêm quanh chóp mãn tính</t>
  </si>
  <si>
    <t xml:space="preserve">Dư cân
Gan nhiễm mỡ độ I
Nang keo hai thuỳ tuyến giáp dmax # 3 mm. (TIRADS 1)
R26 viêm quanh chóp mãn tính
Các chi số xét nghiệm và chẩn đoán hình ảnh khác hiện tại trong giới hạn bình thường </t>
  </si>
  <si>
    <t xml:space="preserve">Dư cân, gan nhiễm mỡ độ I: Hạn chế dầu mỡ. Tập thể dục 
Nang keo hai thuỳ tuyến giáp dmax # 3 mm. (TIRADS 1): Siêu âm giáp định kỳ  
R26 viêm quanh chóp mãn tính: Điều trị nha khoa 
Các chi số xét nghiệm và chẩn đoán hình ảnh khác hiện tại trong giới hạn bình thường </t>
  </si>
  <si>
    <t>Bùi Quốc Mẫu</t>
  </si>
  <si>
    <t>Dư cân
Viêm mũi dị ứng
Cao răng 2 hàm</t>
  </si>
  <si>
    <t>70.6</t>
  </si>
  <si>
    <t xml:space="preserve">Nhân thùy trái tuyến giáp (TIRADS 1) (theo ACR TIRADS 2017).
* 
</t>
  </si>
  <si>
    <t xml:space="preserve">Dư cân
Tăng ALT, GGT, Cholesterol, Triglyceride
Nhân thùy trái tuyến giáp kt # 5.5x2 mm (TIRADS 1)
Giảm mật độ xương 
Viêm mũi dị ứng
Cao răng 2 hàm
Các chỉ số xét nghiệm và chẩn đoán hình ảnh khác hiện tại trong giới hạn bình thường.
</t>
  </si>
  <si>
    <t>Dư cân. Tăng ALT, GGT, Cholesterol, Triglyceride: Hạn chế bia rượu, dầu mỡ, chất béo. Tăng cường thể dục
Nhân thùy trái tuyến giáp kt # 5.5x2 mm (TIRADS 1): Siêu âm giáp kiểm tra định kỳ
Giảm mật độ xương 
Viêm mũi dị ứng : Tránh tiếp xúc khói, bụi, lạnh
Cao răng 2 hàm: Lấy cao răng định kỳ
Các chỉ số xét nghiệm và chẩn đoán hình ảnh khác hiện tại trong giới hạn bình thường.</t>
  </si>
  <si>
    <t>Nguyễn Hưng</t>
  </si>
  <si>
    <t>R36,46,16 sâu</t>
  </si>
  <si>
    <t>0.908</t>
  </si>
  <si>
    <t>79.7</t>
  </si>
  <si>
    <t xml:space="preserve">Tăng cholesterol 
Gan nhiễm mỡ độ I
R36,46,16 sâu
Các chỉ số xét nghiệm và chẩn đoán hình ảnh khác hiện tại trong giới hạn bình thường.
</t>
  </si>
  <si>
    <t xml:space="preserve">Tăng cholesterol. Gan nhiễm mỡ độ I: Hạn chế dầu mỡ. Tập thể dục
R36,46,16 sâu : Điều trị nha khoa
Các chỉ số xét nghiệm và chẩn đoán hình ảnh khác hiện tại trong giới hạn bình thường.
</t>
  </si>
  <si>
    <t>Đặng Hồng Đức</t>
  </si>
  <si>
    <t>Hai mắt tật khúc xạ 
Mất R16. Sức nhai &gt; 90 %.</t>
  </si>
  <si>
    <t xml:space="preserve">Hai mắt tật khúc xạ 
Mất R16. Sức nhai &gt; 90 % 
Các chỉ số xét nghiệm và chẩn đoán hình ảnh hiện tại trong giới hạn bình thường.
</t>
  </si>
  <si>
    <t>Hai mắt tật khúc xạ: Mang kính phù hợp 
Mất R16. Sức nhai &gt; 90 %: Điều trị nha khoa.
Các chỉ số xét nghiệm và chẩn đoán hình ảnh hiện tại trong giới hạn bình thường.</t>
  </si>
  <si>
    <t>Nguyễn Đức Hoàng</t>
  </si>
  <si>
    <t>Hai mắt tật khúc xạ
R15 vỡ lớn</t>
  </si>
  <si>
    <t>82.0</t>
  </si>
  <si>
    <t>64.5</t>
  </si>
  <si>
    <t xml:space="preserve">Tăng ALT, AST, GGT
Td Hemangioma gan phải
Tiền loãng xương 
Hai mắt tật khúc xạ
R15 vỡ lớn
Các chi số xét nghiệm và chẩn đoán hình ảnh khác hiện tại trong giới hạn bình thường </t>
  </si>
  <si>
    <t xml:space="preserve">Tăng ALT, AST, GGT: Hạn chế bia rượu, thuốc độc cho gan.Xét nghiệm thêm Viêm gan A,B, C
Td Hemangioma gan phải: Siêu âm bụng định kỳ  
Tiền loãng xương: Tăng cường vận động
Hai mắt tật khúc xạ: Mang kính phù hợp
R15 vỡ lớn: Điều trị nha khoa 
Các chi số xét nghiệm và chẩn đoán hình ảnh khác hiện tại trong giới hạn bình thường </t>
  </si>
  <si>
    <t>Nguyễn Vĩnh Huy</t>
  </si>
  <si>
    <t xml:space="preserve">Hai mắt tật khúc xạ
Mất R45. Cao răng 2 hàm. Sức nhai &gt; 90 % </t>
  </si>
  <si>
    <t>77.6</t>
  </si>
  <si>
    <t xml:space="preserve">Hai mắt tật khúc xạ
Mất R45. Cao răng 2 hàm. Sức nhai &gt; 90 % 
Các chi số xét nghiệm và chẩn đoán hình ảnh hiện tại trong giới hạn bình thường </t>
  </si>
  <si>
    <t xml:space="preserve">Hai mắt tật khúc xạ: Mang kính phù hợp 
Mất R45. Cao răng 2 hàm. Sức nhai &gt; 90 %: Điều trị nha khoa 
Các chi số xét nghiệm và chẩn đoán hình ảnh hiện tại trong giới hạn bình thường </t>
  </si>
  <si>
    <t>Nguyễn Hoài Phương</t>
  </si>
  <si>
    <t>Có vài nhiễm trùng vùng trên môi phải đã khô ( bạch cầu tăng cách 6 ngày)
Mất R47. Sức nhai &gt; 90 %</t>
  </si>
  <si>
    <t>8.14</t>
  </si>
  <si>
    <t>Có vài nhiễm trùng vùng trên môi phải đã khô ( bạch cầu tăng cách 6 ngày)/Tăng WBC ( Nhiễm khuẩn)
Tăng men gan. Tăng Cholesterol
Gan nhiễm mỡ độ II
Mất R47. Sức nhai &gt; 90 % 
Các chỉ số xét nghiệm và chẩn đoán hình ảnh  khác hiện tại trong giới  hạn bình thường</t>
  </si>
  <si>
    <t>Có vài nhiễm trùng vùng trên môi phải đã khô ( bạch cầu tăng cách 6 ngày)/Tăng WBC ( Nhiễm khuẩn): Kiểm tra lại xét nghiệm công thức máu
Tăng men gan (Có thể do uống thuốc điều trị): Kiêng bia rượu
Tăng Cholesterol, Gan nhiễm mỡ độ II: Hạn chế dầu mỡ, tập thể dục
Mất R47. Sức nhai &gt; 90 % : Điều trị nha khoa
Các chỉ số xét nghiệm và chẩn đoán hình ảnh  khác hiện tại trong giới  hạn bình thường</t>
  </si>
  <si>
    <t>Đặng Hoàng Kha</t>
  </si>
  <si>
    <t>Mắt phải tật khúc xạ
Cao răng 2 hàm</t>
  </si>
  <si>
    <t>7.55</t>
  </si>
  <si>
    <t>0.840</t>
  </si>
  <si>
    <t xml:space="preserve">Tăng cholesterol
Mắt phải tật khúc xạ
Cao răng 2 hàm
Các chỉ số xét nghiệm và chẩn đoán hình ảnh khác hiện tại trong giới hạn bình thường.
</t>
  </si>
  <si>
    <t>Tăng cholesterol : Giảm chất béo, tăng cường vận động
Mắt phải tật khúc xạ : Mang kính phù hợp
Cao răng 2 hàm : Lấy cao răng định kỳ</t>
  </si>
  <si>
    <t>Nguyễn Ngọc Phát</t>
  </si>
  <si>
    <t>Theo dõi tăng huyết áp.
Dư cân
Cao răng 2 hàm</t>
  </si>
  <si>
    <t xml:space="preserve">- POLYP TÚI MẬT.  
- GAN NHIỄM MỠ ĐỘ I </t>
  </si>
  <si>
    <t xml:space="preserve">Theo dõi tăng huyết áp.
Dư cân
Tăng mỡ máu
Gan nhiễm mỡ độ I. Polyp túi mật  d # 3 mm
Cao răng 2 hàm. 
Các chỉ số xét nghiệm và chẩn đoán hình ảnh khác hiện tại trong giới hạn bình thường
</t>
  </si>
  <si>
    <t xml:space="preserve">Theo dõi tăng huyết áp: Ăn nhạt , đo huyết áp kiểm tra để theo dõi và điều trị
Dư cân. Tăng mỡ máu. Gan nhiễm mỡ độ I: Giảm thức ăn nhiều dầu mỡ, hạn chế bia rượu
Polyp túi mật: Siêu âm bụng định kỳ
Cao răng 2 hàm: Lấy cao răng định kỳ
Các chỉ số xét nghiệm và chẩn đoán hình ảnh khác hiện tại trong giới hạn bình thường </t>
  </si>
  <si>
    <t>Nguyễn Xuân Tùng</t>
  </si>
  <si>
    <t>Mất R37. Sức nhai &gt; 90 %</t>
  </si>
  <si>
    <t>60.8</t>
  </si>
  <si>
    <t xml:space="preserve">Tăng men gan. Tăng mỡ máu 
Gan nhiễm mỡ độ II
Sỏi thận phải # 9 mm 
Mất R37. Sức nhai &gt; 90 % 
Các chỉ số xét nghiệm và chẩn đoán hình ảnh khác hiện tại trong giới hạn bình thường </t>
  </si>
  <si>
    <t xml:space="preserve">Tăng men gan. Tăng mỡ máu. Gan nhiễm mỡ độ II: Hạn chế bia rượu, dầu mỡ. Tập thể dục  Xét nghiệm thêm Viêm gan A,B, C
Sỏi thận phải # 9 mm: Uống nhiều nước. 
Mất R37. Sức nhai &gt; 90 %: Điều trị nha khoa 
Các chỉ số xét nghiệm và chẩn đoán hình ảnh khác hiện tại trong giới hạn bình thường </t>
  </si>
  <si>
    <t>Lê Nguyễn Ngọc Minh</t>
  </si>
  <si>
    <t>Dư cân, Tăng đường huyết
R38 mọc lệch</t>
  </si>
  <si>
    <t>141</t>
  </si>
  <si>
    <t>Nhịp nhanh xoang 102 lần/ phút</t>
  </si>
  <si>
    <t>Dư cân, Tăng đường huyết
Tăng men gan. Tăng Triglyceride
Nhịp nhanh xoang 102 lần/ phút
Gan nhiễm mỡ độ II
Nang keo hai thùy tuyến giáp d # 4 mm và d # 3 mm( TIRADS 1)
R38 mọc lệch. 
Các chỉ số xét nghiệm và chẩn đoán hình ảnh  khác hiện tại trong giới  hạn bình thường</t>
  </si>
  <si>
    <t>Dư cân, Tăng Triglyceride: Hạn chế dầu mỡ, tập thể dục
Tăng đường huyết: Kiểm tra lại Glucose máu đói, HbA1c
Tăng men gan: Kiêng rượu bia, kiểm tra viêm gan A,B,C
Nhịp nhanh xoang 102 lần/ phút: Hạn chế chất kích thích
Gan nhiễm mỡ độ II: Siêu âm bụng 6 tháng 
Nang keo hai thùy tuyến giáp d # 4 mm và d # 3 mm( TIRADS 1): Siêu âm giáp định kỳ hàng năm
R38 mọc lệch : Điều trị nha khoa	
Các chỉ số xét nghiệm và chẩn đoán hình ảnh  khác hiện tại trong giới  hạn bình thường</t>
  </si>
  <si>
    <t>Tào Thị Thu Hiền</t>
  </si>
  <si>
    <t>0.969</t>
  </si>
  <si>
    <t>Bạch cầu (++), Hồng cầu (+) (cận kỳ kinh)</t>
  </si>
  <si>
    <t xml:space="preserve">Bạch cầu (++). Hồng cầu (+) (cận kỳ kinh)
Hai mắt tật khúc xạ 
Đang chỉnh nha. Sức nhai &gt; 90 % 
Các chi số xét nghiệm và chẩn đoán hình ảnh khác hiện tại trong giới hạn bình thường </t>
  </si>
  <si>
    <t xml:space="preserve">Bạch cầu (++). Hồng cầu (+) (cận kỳ kinh): Uống đủ nước 
Hai mắt tật khúc xạ: Mang kính phù hợp 
Đang chỉnh nha. Sức nhai &gt; 90 %:  Khám và TD định kỳ chuyên khoa RHM định kỳ
Các chi số xét nghiệm và chẩn đoán hình ảnh khác hiện tại trong giới hạn bình thường </t>
  </si>
  <si>
    <t>Ngô Thị Lan</t>
  </si>
  <si>
    <t>Mắt phải tật khúc xạ
Viêm mũi dị ứng
Mất R46. Sức nhai &gt; 90</t>
  </si>
  <si>
    <t>Soi tươi
Trichomonas   : Âm tính
Hồng cầu      : Âm tính
Nấm men       : ++
Nấm sợi       : Âm tính
Tế bào âm đạo : ++
Bạch cầu      : +++
Nhuộm Gram
Trực khuẩn:   : Gram dương (+)
Cầu khuẩn:    : Âm tính
Clue cells    : Âm tính</t>
  </si>
  <si>
    <t xml:space="preserve">Nấm men (++) (Viêm âm đạo do nấm)
Mắt phải tật khúc xạ
Viêm mũi dị ứng
Mất R46. Sức nhai &gt; 90 % 
Các chỉ số xét nghiệm và chẩn đoán hình ảnh khác hiện tại trong giới hạn bình thường </t>
  </si>
  <si>
    <t xml:space="preserve">Nấm men (++) (Viêm âm đạo do nấm): Dùng thuốc theo đơn sản phụ khoa 
Mắt phải tật khúc xạ: Mang kính phù hợp 
Viêm mũi dị ứng: Tránh tiếp xúc khói, bụi, lạnh 
Mất R46. Sức nhai &gt; 90 %: Điều trị nha khoa 
Các chỉ số xét nghiệm và chẩn đoán hình ảnh khác hiện tại trong giới hạn bình thường </t>
  </si>
  <si>
    <t>Lê Thị Nhàng</t>
  </si>
  <si>
    <t xml:space="preserve">HA: 130/90 mmHg
Hai mắt tật khúc xạ
Mất R46. Sức nhai &gt; 90 % </t>
  </si>
  <si>
    <t>Para: 2002, sinh thường 2 lần
Nang nhỏ vú phải (BIRADS 2).</t>
  </si>
  <si>
    <t>Giảm HGB, MCV, mCH, MCHC</t>
  </si>
  <si>
    <t>0.513</t>
  </si>
  <si>
    <t>TD Bệnh lý xốp tủy thận hai bên.</t>
  </si>
  <si>
    <t xml:space="preserve">Nang nhỏ vú phải (BIRADS 2).
*
</t>
  </si>
  <si>
    <t xml:space="preserve">TD Nhân nhỏ giáp trái (TIRADS 4 - 4 điểm) (theo ACR TIRADS 2017).
* 
</t>
  </si>
  <si>
    <t>HA: 130/90 mmHg
Thiếu máu hồng cầu nhỏ
TD Bệnh lý xốp tủy thận hai bên.
TD Nhân nhỏ giáp trái kt # 4.8x2.3 m(TIRADS 4 - 4 điểm)
Nang nhỏ vú phải kt # 3x2.7 mm(BIRADS 2)
Hai mắt tật khúc xạ
Mất R46. Sức nhai &gt; 90 % 
Các chỉ số xét nghiệm và chẩn đoán hình ảnh  khác hiện tại trong giới  hạn bình thường.</t>
  </si>
  <si>
    <t xml:space="preserve">HA: 130/90 mmHg: Ăn nhạt, thường xuyên theo dõi huyết áp
Thiếu máu hồng cầu nhỏ: Xét nghiệm sắt, ferrritin, trisure carrier
TD Bệnh lý xốp tủy thận hai bên: Siêu âm bụng định kỳ
TD Nhân nhỏ giáp trái kt # 4.8x2.3 m(TIRADS 4 - 4 điểm): Siêu âm giáp định kỳ 4-6 tháng
Nang nhỏ vú phải kt # 3x2.7 mm(BIRADS 2): Siêu âm vú định kỳ
Hai mắt tật khúc xạ: Mang kính phù hợp
Mất R46. Sức nhai &gt; 90 % : Điều trị nha khoa	
Các chỉ số xét nghiệm và chẩn đoán hình ảnh  khác hiện tại trong giới  hạn bình thường. </t>
  </si>
  <si>
    <t>Trục trái</t>
  </si>
  <si>
    <t xml:space="preserve">Nhân thùy giáp phải, TIRADS 3 (theo ACR TIRADS 2017).
* 
</t>
  </si>
  <si>
    <t xml:space="preserve">Tăng mỡ máu
Tăng huyết áp đang điều trị
Nhân thùy giáp phải kt # 7x6 mm, TIRADS 3
Thiểu xương
Trục trái
Các chỉ số xét nghiệm và chẩn đoán hình ảnh khác hiện tại trong giới hạn bình thường.
</t>
  </si>
  <si>
    <t xml:space="preserve">Tăng mỡ máu : Kiêng dầu mỡ. Tập thể dục
Tăng huyết áp đang điều trị : Ăn nhạt. Tiếp tục điều trị tăng huyết áp 
Nhân thùy giáp phải kt # 7x6 mm, TIRADS 3: Siêu âm giáp theo dõi 6 tháng-1 năm 
Thiểu xương: Bổ sung calci
Trục trái
Các chỉ số xét nghiệm và chẩn đoán hình ảnh khác hiện tại trong giới hạn bình thường.
</t>
  </si>
  <si>
    <t>Nguyễn Thị Hảo</t>
  </si>
  <si>
    <t xml:space="preserve">Hai mắt tật khúc xạ
Vẹo vách ngăn sang trái
</t>
  </si>
  <si>
    <t>Para : 2012, sinh thường 2 lần 
Nang vú hai bên (BIRADS 2)</t>
  </si>
  <si>
    <t>0.780</t>
  </si>
  <si>
    <t>TD U mạch máu gan phải.</t>
  </si>
  <si>
    <t xml:space="preserve">TD U mạch máu gan phải kt # 23x15 mm
Nang vú hai bên (BIRADS 2)(phải kt # 4x3 mm.trái kt # 4x3 mm)
Hai mắt tật khúc xạ
Vẹo vách ngăn sang trái
Các chỉ số xét nghiệm và chẩn đoán hình ảnh khác hiện tại trong giới hạn bình thường.
</t>
  </si>
  <si>
    <t xml:space="preserve">TD U mạch máu gan phải kt # 23x15 mm : Kiểm tra siêu âm bụng định kỳ
Nang vú hai bên (BIRADS 2)(phải kt # 4x3 mm.trái kt # 4x3 mm) : Khám siêu âm vú mỗi 6 tháng
Hai mắt tật khúc xạ : Mang kính phù hợp
Vẹo vách ngăn sang trái
Các chỉ số xét nghiệm và chẩn đoán hình ảnh khác hiện tại trong giới hạn bình thường.
</t>
  </si>
  <si>
    <t>Nguyễn Quỳnh Thương</t>
  </si>
  <si>
    <t>Nhịp nhanh xoang 105 lần/ phút
Ra mồ hôi tay ít
Hai mắt tật khúc xạ
R48 mọc lệch</t>
  </si>
  <si>
    <t>Độc thân. Lộ tuyến cô tử cung. TD Nang bì buồng trứng trái.</t>
  </si>
  <si>
    <t>0.898</t>
  </si>
  <si>
    <t>63.8</t>
  </si>
  <si>
    <t>Nhịp nhanh xoang 105 lần/ phút</t>
  </si>
  <si>
    <t>Polyp nhỏ túi mật.
TD Nang bì buồng trứng trái.</t>
  </si>
  <si>
    <t>Nhịp nhanh xoang 105 lần/ phút
Ra mồ hôi tay ít
Giảm Glucose máu
Polyp nhỏ túi mật d # 3 mm.TD Nang bì buồng trứng trái kt # 11x8 mm
Hai mắt tật khúc xạ
R48 mọc lệch. 
Các chỉ số xét nghiệm và chẩn đoán hình ảnh khác hiện tại trong giới hạn bình thường</t>
  </si>
  <si>
    <t>Nhịp nhanh xoang 105 lần/ phút
Ra mồ hôi tay ít: Khám chuyên khoa thần kinh 
Giảm Glucose máu: Ăn sáng đầy đủ, tránh nhịn đói
Polyp nhỏ túi mật d # 3 mm: Siêu âm bụng sau 3 tháng
TD Nang bì buồng trứng trái kt # 11x8 mm: Kiểm tra sau 3 tháng
Hai mắt tật khúc xạ: Mang kính phù hợp
R48 mọc lệch: Điều trị nha khoa
Các chỉ số xét nghiệm và chẩn đoán hình ảnh khác hiện tại trong giới hạn bình thường</t>
  </si>
  <si>
    <t>Đỗ Thị Như Phượng</t>
  </si>
  <si>
    <t>Para : 1001, sinh thường</t>
  </si>
  <si>
    <t>Soi tươi
Trichomonas   : Âm tính
Hồng cầu      : Âm tính
Nấm men       : Âm tính
Nấm sợi       : Âm tính
Tế bào âm đạo : +
Bạch cầu      : ++
Nhuộm Gram
Trực khuẩn:   : Gram dương (++)
Cầu khuẩn:    : Âm tính
Clue cells    : Âm tính</t>
  </si>
  <si>
    <t xml:space="preserve">Hai mắt tật khúc xạ 
Cao răng 2 hàm
Các chi số xét nghiệm và chẩn đoán hình ảnh khác hiện tại trong giới hạn bình thường </t>
  </si>
  <si>
    <t>Hai mắt tật khúc xạ: Mang kính phù hợp 
Cao răng 2 hàm: Lấy cao răng định kỳ 
Các chi số xét nghiệm và chẩn đoán hình ảnh khác hiện tại trong giới hạn bình thường</t>
  </si>
  <si>
    <t>Lương Quý Phương</t>
  </si>
  <si>
    <t>Hay ợ hơi.
Mất R36, 46. R38 mọc lệch. Cao răng 2 hàm. Sức nhai &gt; 81 %</t>
  </si>
  <si>
    <t>92.2</t>
  </si>
  <si>
    <t>9.87</t>
  </si>
  <si>
    <t>Tổn thương mô kẻ 1/3 giữa phổi trái.</t>
  </si>
  <si>
    <t xml:space="preserve">Hay ợ hơi
Tổn thương mô kẽ 1/3 giữa phổi trái.
Mất R36, 46. R38 mọc lệch. Cao răng 2 hàm. Sức nhai &gt; 81 % 
Các chỉ số xét nghiệm và chẩn đoán hình ảnh  khác hiện tại trong giới  hạn bình thường. </t>
  </si>
  <si>
    <t xml:space="preserve">Hay ợ hơi: Tránh ăn chua cay, nóng. Nội soi dạ dày.
Tổn thương mô kẽ 1/3 giữa phổi trái: Kê toa.
Mất R36, 46. R38 mọc lệch. Cao răng 2 hàm. Sức nhai &gt; 81 %: Điều trị nha khoa.
Các chỉ số xét nghiệm và chẩn đoán hình ảnh  khác hiện tại trong giới  hạn bình thường. </t>
  </si>
  <si>
    <t>Trần Thanh Sơn</t>
  </si>
  <si>
    <t>88.1</t>
  </si>
  <si>
    <t>Hồng cầu niệu (+++) (sỏi thận)</t>
  </si>
  <si>
    <t xml:space="preserve">Tăng mỡ máu
Sỏi thận trái 4 mm/ Hồng cầu niệu 50 Ery/µL
Hai mắt tật khúc xạ 
Các chỉ số xét nghiệm và chẩn đoán hình ảnh  khác hiện tại trong giới  hạn bình thường. </t>
  </si>
  <si>
    <t xml:space="preserve">Tăng mỡ máu: Hạn chế dầu mỡ. Tập thể dục. Kiểm tra lại mỡ máu sau 1 tháng.
Sỏi thận trái 4 mm/ Hồng cầu niệu 50 Ery/µL: Uống nhiều nước. Siêu âm bụng hàng năm.
Hai mắt tật khúc xạ: Mang kính phù  hợp. 
Các chỉ số xét nghiệm và chẩn đoán hình ảnh  khác hiện tại trong giới  hạn bình thường. </t>
  </si>
  <si>
    <t>Phạm Văn Dưỡng</t>
  </si>
  <si>
    <t xml:space="preserve">Chân R24, 36. R38 mọc lệch. R46 vỡ lớn. Sức nhai &gt; 81 % 
</t>
  </si>
  <si>
    <t xml:space="preserve">Chân R24, 36. R38 mọc lệch. R46 vỡ lớn. Sức nhai &gt; 81 % 
Các chỉ số xét nghiệm và chẩn đoán hình ảnh hiện tại trong giới hạn bình thường. </t>
  </si>
  <si>
    <t xml:space="preserve">Chân R24, 36. R38 mọc lệch. R46 vỡ lớn. Sức nhai &gt; 81 %: Điều trị nha khoa 
Các chỉ số xét nghiệm và chẩn đoán hình ảnh hiện tại trong giới hạn bình thường. </t>
  </si>
  <si>
    <t>Nguyễn Xuân Khải</t>
  </si>
  <si>
    <t xml:space="preserve">Hai mắt tật khúc xạ 
Vẹo vách ngăn sang trái 
Thiếu R31, 41. Sức nhai &gt; 90 % </t>
  </si>
  <si>
    <t>79.0</t>
  </si>
  <si>
    <t xml:space="preserve">Dư cân
Tăng Cholesterol
Gan nhiễm mỡ độ II
Hai mắt tật khúc xạ 
Vẹo vách ngăn sang trái 
Thiếu R31, 41. Sức nhai &gt; 90 % 
Các chỉ số xét nghiệm và chẩn đoán hình ảnh khác hiện tại trong giới hạn bình thường </t>
  </si>
  <si>
    <t xml:space="preserve">Dư cân. Tăng Cholesterol. Gan nhiễm mỡ độ II: Hạn chế bia rượu, dầu mỡ. Tập thể dục  
Hai mắt tật khúc xạ: Mang kính phù hợp  
Vẹo vách ngăn sang trái: Khám chuyên khoa TMH định kỳ
Thiếu R31, 41. Sức nhai &gt; 90 %: Điều trị nha khoa 
Các chỉ số xét nghiệm và chẩn đoán hình ảnh khác hiện tại trong giới hạn bình thường </t>
  </si>
  <si>
    <t>Nguyễn Xuân Sang</t>
  </si>
  <si>
    <t xml:space="preserve">Dư cân
Hai mắt tật khúc xạ
Mất R36, 46. Sức nhai &gt; 81 % 
</t>
  </si>
  <si>
    <t>81.4</t>
  </si>
  <si>
    <t>GAN NHIỄM MỠ ĐỘ I</t>
  </si>
  <si>
    <t>HIỆN TẠI CHƯA THẤY BẤT THƯỜNG TRÊN TUYẾN GIÁP
TD U MỠ DƯỚI DA VÙNG CỔ</t>
  </si>
  <si>
    <t xml:space="preserve">Tăng men gan
Dư cân
Gan nhiễm mỡ độ I
TD U mỡ dưới da vùng cổ kt # 20x6 mm
Hai mắt tật khúc xạ
Mất R36, 46. Sức nhai &gt; 81 % 
Các chỉ số xét nghiệm và chẩn đoán hình ảnh khác hiện tại trong giới hạn bình thường.
</t>
  </si>
  <si>
    <t xml:space="preserve">Tăng men gan : Hạn chế bia rượu. Xét nghiệm sinh hóa định kỳ. Xét nghiệm thêm Viêm gan A,B, C
Dư cân. Gan nhiễm mỡ độ I : Hạn chế dầu mỡ. Tập thể dục
TD U mỡ dưới da vùng cổ kt # 20x6 mm : Siêu âm tuyến giáp định kỳ
Hai mắt tật khúc xạ : Mang kính phù hợp
Mất R36, 46. Sức nhai &gt; 81 % : Điều trị nha khoa
Các chỉ số xét nghiệm và chẩn đoán hình ảnh khác hiện tại trong giới hạn bình thường.
</t>
  </si>
  <si>
    <t>Nguyễn Văn Phục</t>
  </si>
  <si>
    <t>Huyết áp 140/90 mmHg.
Dư cân 
Hai mắt tật khúc xạ
Nấm tai trái
R16 sâu</t>
  </si>
  <si>
    <t>327</t>
  </si>
  <si>
    <t xml:space="preserve">Huyết áp 140/90 mmHg.
Dư cân 
Tăng nhẹ men gan.
Gan nhiễm mỡ độ II
Giảm mật độ xương
Hai mắt tật khúc xạ
Nấm tai trái
R16 sâu
Các chỉ số xét nghiệm và chẩn đoán hình ảnh khác hiện tại trong giới hạn bình thường
</t>
  </si>
  <si>
    <t xml:space="preserve">Huyết áp 140/90 mmHg: Ăn nhạt. Đo huyết áp kiểm tra.
Dư cân/ Tăng nhẹ men gan/ Gan nhiễm mỡ độ II: Hạn chế bia rượu. Hạn chế chất  béo. Tăng cường tập thể dục  
Giảm mật độ xương: Tập thể dục
Hai mắt tật khúc xạ: Hai mắt tật khúc xạ 
Nấm tai trái: Điều trị theo đơn tai mũi họng.
R16 sâu: Điều trị nha khoa 
Các chỉ số xét nghiệm và chẩn đoán hình ảnh khác hiện tại trong giới hạn bình thường
</t>
  </si>
  <si>
    <t>Lê Thị Tiền</t>
  </si>
  <si>
    <t>Mắt phải tật khúc xạ
Tháo lắp toàn hàm hàm trên và hàm dưới. Sức nhai &gt; 81 %</t>
  </si>
  <si>
    <t xml:space="preserve">Tăng Cholesterol
Mắt phải tật khúc xạ
Tháo lắp toàn hàm hàm trên và hàm dưới. Sức nhai &gt; 81 % 
Các chỉ số xét nghiệm và chẩn đoán hình ảnh hiện tại trong giới hạn bình thường </t>
  </si>
  <si>
    <t xml:space="preserve">Tăng Cholesterol: Tập thể dục. giảm dầu mỡ.
Mắt phải tật khúc xạ: Mang kính phù hợp.
Tháo lắp toàn hàm hàm trên và hàm dưới. Sức nhai &gt; 81 %: Điều trị nha khoa.
Các chỉ số xét nghiệm và chẩn đoán hình ảnh hiện tại trong giới hạn bình thường </t>
  </si>
  <si>
    <t>Para: 2002, sinh mổ 2 lần
Nang vú trái (BIRADS 2)</t>
  </si>
  <si>
    <t>71.0</t>
  </si>
  <si>
    <t xml:space="preserve">Para: 2002, sinh mổ 2 lần
Nang vú trái,  kt # 7x3 mm (BIRADS 2)
Các chỉ số xét nghiệm và chẩn đoán hình ảnh khác hiện tại trong giới hạn bình thường
</t>
  </si>
  <si>
    <t>Para: 2002, sinh mổ 2 lần
Nang vú trái,  kt # 7x3 mm (BIRADS 2): Siêm âm vú kiểm tra sau 6 tháng
Các chỉ số xét nghiệm và chẩn đoán hình ảnh khác hiện tại trong giới hạn bình thường</t>
  </si>
  <si>
    <t>Hai mắt tật khúc xạ
Sinh mổ 2 lần</t>
  </si>
  <si>
    <t>Para 2002, sinh mổ 2 lần</t>
  </si>
  <si>
    <t xml:space="preserve">Nhân giáp thùy phải kt # 5x3 mm và 6x4 mm (TIRADS 3)
Hai mắt tật khúc xạ
Sinh mổ 2 lần
Các chỉ số xét nghiệm và chẩn đoán hình ảnh khác hiện tại trong giới hạn bình thường.
</t>
  </si>
  <si>
    <t xml:space="preserve">Nhân giáp thùy phải kt # 5x3 mm và 6x4 mm (TIRADS 3) : KHám và siêu âm giáp định kỳ
Hai mắt tật khúc xạ: Mang kính phù hợp
Sinh mổ 2 lần
Các chỉ số xét nghiệm và chẩn đoán hình ảnh khác hiện tại trong giới hạn bình thường.
</t>
  </si>
  <si>
    <t>Nguyễn Thị Xuân Lũy</t>
  </si>
  <si>
    <t>Hai mắt tật khúc xạ
Mất R16, 36. Sức nhai &gt; 81 % 
Sinh mổ 2 lần</t>
  </si>
  <si>
    <t>2.73</t>
  </si>
  <si>
    <t xml:space="preserve"> Bình thường
</t>
  </si>
  <si>
    <t xml:space="preserve">Soi tươi
Trichomonas   : Âm tính 
Hồng cầu      : Âm tính 
Nấm men       : Âm tính 
Nấm sợi       : Âm tính 
Tế bào âm đạo : ++
Bạch cầu      : ++
Nhuộm Gram
Trực khuẩn:   : Gram dương (+++)
Cầu khuẩn:    : Âm tính 
Clue cells    : Âm tính </t>
  </si>
  <si>
    <t>Tăng cholesterol, triglyceride
Nhân giáp thùy trái kt # 8x5 mm (TIRADS 2)
Hai mắt tật khúc xạ
Mất R16, 36. Sức nhai &gt; 81 % 
Sinh mổ 2 lần
Các chỉ số xét nghiệm và chẩn đoán hình ảnh khác hiện tại trong giới hạn bình thường.</t>
  </si>
  <si>
    <t>Tăng cholesterol, triglyceride : Hạn chế dầu mỡ. Tập thể dục
Nhân giáp thùy trái kt # 8x5 mm (TIRADS 2) : Siêu âm giáp kiểm tra định kỳ
Hai mắt tật khúc xạ : Mang kính phù hợp
Mất R16, 36. Sức nhai &gt; 81 % : Điều trị nha khoa
Sinh mổ 2 lần
Các chỉ số xét nghiệm và chẩn đoán hình ảnh khác hiện tại trong giới hạn bình thường.</t>
  </si>
  <si>
    <t>Nguyễn Thị Phương</t>
  </si>
  <si>
    <t xml:space="preserve">Hai mắt tật khúc xạ
Chân R37. Sức nhai &gt; 90 % </t>
  </si>
  <si>
    <t>Para: 2002, sinh thường 2 lần . Nhân xơ tử cung
TD Thay đổi sợi bọc vú trái (BIRADS 2)</t>
  </si>
  <si>
    <t>Nang nhỏ thận phải.
Nhân xơ tử cung.</t>
  </si>
  <si>
    <t xml:space="preserve">TD Thay đổi sợi bọc vú trái (BIRADS 2)
*
</t>
  </si>
  <si>
    <t>Nang nhỏ thận phải d # 5 mm. Nhân xơ tử cung  kt # 29x25x23 mm và 22x16 mm
TD Thay đổi sợi bọc vú trái KT # 36x6 mm, (BIRADS 2)
Hai mắt tật khúc xạ
Chân R37. Sức nhai &gt; 90 % 
Các chỉ số xét nghiệm và chẩn đoán hình ảnh khác hiện tại trong giới hạn bình thường</t>
  </si>
  <si>
    <t>Nang nhỏ thận phải d # 5 mm: Kiểm tra định kỳ siêu âm bụng
Nhân xơ tử cung  kt # 29x25x23 mm và 22x16 mm: Kiểm tra sản phụ khoa sau 6 tháng hoặc khi có dấu hiệu suy kinh, cường kinh, thống kinh
TD Thay đổi sợi bọc vú trái KT # 36x6 mm, (BIRADS 2): Kiểm tra vú định kỳ, chụp nhũ ảnh
Hai mắt tật khúc xạ: Mang kính phù hợp
Chân R37. Sức nhai &gt; 90 %: Điều trị nha khoa
Các chỉ số xét nghiệm và chẩn đoán hình ảnh khác hiện tại trong giới hạn bình thường</t>
  </si>
  <si>
    <t>Lê Thị Thùy Hoanh</t>
  </si>
  <si>
    <t xml:space="preserve">Viêm xoang cấp
 R38 mọc lệch
Sinh mổ 2 lần </t>
  </si>
  <si>
    <t>0.640</t>
  </si>
  <si>
    <t>8.11</t>
  </si>
  <si>
    <t xml:space="preserve"> Hồng cầu niệu (++)
 Bạch cầu niệu (+)</t>
  </si>
  <si>
    <t>Hồng cầu niệu (++). Bạch cầu niệu (+) ( ngày kinh nguyệt) 
Viêm xoang cấp
R38 mọc lệch. 
Sinh mổ 2 lần 
Các chỉ số xét nghiệm và chẩn đoán hình ảnh khác hiện tại trong giới hạn bình thường</t>
  </si>
  <si>
    <t>Viêm xoang cấp: Khám chuyên khoa TMH định kỳ
R38 mọc lệch: Điều trị nha khoa 
Sinh mổ 2 lần 
Các chỉ số xét nghiệm và chẩn đoán hình ảnh khác hiện tại trong giới hạn bình thường</t>
  </si>
  <si>
    <t>Phan Văn Tuân</t>
  </si>
  <si>
    <t xml:space="preserve">Viêm mũi dị ứng
Mất R36,46,17. Sức nhai &gt;61% </t>
  </si>
  <si>
    <t>75.8</t>
  </si>
  <si>
    <t xml:space="preserve">Tăng Gamma GT. Tăng Cholesterol TP
Viêm mũi dị ứng
Mất R36,46,17. Sức nhai &gt;61% 
Các chỉ số xét nghiệm và chẩn đoán hình ảnh khác hiện tại trong giới hạn bình thường 
</t>
  </si>
  <si>
    <t xml:space="preserve">Tăng Gamma GT. Tăng Cholesterol TP: Hạn chế rượu bia, dầu mỡ
Viêm mũi dị ứng: Tránh tiếp xúc khói, bụi, lạnh 
Mất R36,46,17. Sức nhai &gt;61%: Điều trị nha khoa 
Các chỉ số xét nghiệm và chẩn đoán hình ảnh khác hiện tại trong giới hạn bình thường 
</t>
  </si>
  <si>
    <t>Nguyễn Chu Tân</t>
  </si>
  <si>
    <t>160/95</t>
  </si>
  <si>
    <t>Cường giáp đang điều trị
Tăng huyết áp đang điều trị
Mắt trái: Mộng thịt+ Tật khúc xạ
Vẹo vách ngăn sang trái
Tháo lắp toàn hàm hàm trên. Mất R36, 37, 45, 46, 47. Sức nhai &gt; 61 %</t>
  </si>
  <si>
    <t xml:space="preserve">Hồng cầu nhỏ ( Giảm MCV, MCH, MCHC )
</t>
  </si>
  <si>
    <t>50.3</t>
  </si>
  <si>
    <t xml:space="preserve">Nhân thuỳ phải tuyến giáp  (TIRADS  2)  (theo ACR TIRADS 2017).
Theo dõi bệnh lý chủ mô hai thuỳ tuyến giáp.
* 
</t>
  </si>
  <si>
    <t xml:space="preserve">Cường giáp đang điều trị/ Tăng huyết áp đang điều trị
Hồng cầu nhỏ ( Giảm MCV, MCH, MCHC )
Gan nhiễm mỡ độ I
Nhân thuỳ phải tuyến giáp kt # 20x16 mm (TIRADS  2).Theo dõi bệnh lý chủ mô hai thuỳ tuyến giáp.
Mắt trái: Mộng thịt + Tật khúc xạ
Vẹo vách ngăn sang trái
Tháo lắp toàn hàm hàm trên. Mất R36, 37, 45, 46, 47. Sức nhai &gt; 61 % 
Các chỉ số xét nghiệm và chẩn đoán hình ảnh khác hiện tại trong giới hạn bình thường </t>
  </si>
  <si>
    <t xml:space="preserve">Tăng huyết áp đang điều trị: Ăn nhạt, tiếp tục điều trị tăng huyết áp
Cường giáp đang điều trị từ 2023. Nhân thuỳ phải tuyến giáp (TIRADS  2). Theo dõi bệnh lý chủ mô hai thuỳ tuyến giáp: Siêu âm giáp định kỳ hằng năm, tiếp tục điều trị cường giáp
Hồng cầu nhỏ ( Giảm MCV, MCH, MCHC ): Xét nghiệm thêm Trisure carrier
Gan nhiễm mỡ độ I: Giảm ăn chất béo, tăng cường vận động
Mắt trái: Mộng thịt+ Tật khúc xạ: Mang kính phù hợp
Vẹo vách ngăn sang trái
Tháo lắp toàn hàm hàm trên. Mất R36, 37, 45, 46, 47. Sức nhai &gt; 61 %: Điều trị nha khoa
Các chỉ số xét nghiệm và chẩn đoán hình ảnh khác hiện tại trong giới hạn bình thường
</t>
  </si>
  <si>
    <t>Lê Văn Hiếu</t>
  </si>
  <si>
    <t xml:space="preserve">Hai mắt cận thị. Mắt trái mộng thịt.
Mất R36, 37, 46, 47. Chân R26. Sức nhai &gt; 61 %. </t>
  </si>
  <si>
    <t>Thiếu máu nhược sắc nhẹ (Giảm HCT, HGB, MCV, MCH).</t>
  </si>
  <si>
    <t>62.1</t>
  </si>
  <si>
    <t xml:space="preserve">Giảm HCT, HGB, MCV, MCH (Thiếu máu nhược sắc nhẹ).
Hai mắt cận thị. Mắt trái mộng thịt.
Mất R36, 37, 46, 47. Chân R26. Sức nhai &gt; 61 %
Các chỉ số xét nghiệm và chẩn đoán hình ảnh khác hiện tại trong giới hạn bình thường. </t>
  </si>
  <si>
    <t xml:space="preserve">Giảm HCT, HGB (Thiếu máu nhược sắc nhẹ): Uống viên sắt bổ sung. Xét nghiệm thêm sắt, Ferritin, TriSure carrier
Hai mắt cận thị: Mang kính phù hợp.
Mắt trái mộng thịt: Khám chuyên khoa mắt định kỳ.
Mất R36, 37, 46, 47. Chân R26. Sức nhai &gt; 61 %: Điều trị nha khoa.
Các chỉ số xét nghiệm và chẩn đoán hình ảnh khác hiện tại trong giới hạn bình thường. </t>
  </si>
  <si>
    <t>Võ Văn Quang</t>
  </si>
  <si>
    <t>Dư cân
Chân R16, 26. Mất R36. R37 vỡ lớn. Sức nhai &gt; 61 %</t>
  </si>
  <si>
    <t>73.5</t>
  </si>
  <si>
    <t xml:space="preserve">Dư cân
Tăng Triglyceride
Chân R16, 26. Mất R36. R37 vỡ lớn. Sức nhai &gt; 61 % 
Các chỉ số xét nghiệm  và chẩn đoán hình ảnh khác hiện tại trong giới  hạn bình thường. </t>
  </si>
  <si>
    <t xml:space="preserve">Dư cân/ Tăng Triglyceride: Tập thể dục, hạn chế dầu mỡ
Chân R16, 26. Mất R36. R37 vỡ lớn. Sức nhai &gt; 61 %/; Điều trị nha khoa 
Các chỉ số xét nghiệm  và chẩn đoán hình ảnh khác hiện tại trong giới  hạn bình thường. </t>
  </si>
  <si>
    <t>Lê Quang Tuyến</t>
  </si>
  <si>
    <t>Tăng huyết áp.
Dư cân.
Hai mắt IOL.
Mất R14, 27, 35, 36, 37, 46, 47, 16. Chân R26. Sức nhai &gt; 61 %.</t>
  </si>
  <si>
    <t>Tăng HCT, HGB, MCV, MCH</t>
  </si>
  <si>
    <t xml:space="preserve">Nhân bọt biển hai thùy tuyến giáp (TIRADS 1) (theo ACR TIRADS 2017).
* 
</t>
  </si>
  <si>
    <t>Tăng huyết áp.
Dư cân.
Tăng HCT, HGB, MCV, MCH. Tăng men gan. Tăng mỡ máu.
Nhân bọt biển hai thùy tuyến giáp (P) d # 5 mm và (T) d # 7 mm (TIRADS 1).
Tiền loãng xương.
Hai mắt IOL.
Mất R14, 27, 35, 36, 37, 46, 47, 16. Chân R26. Sức nhai &gt; 61 %.
Các chỉ số xét nghiệm và chẩn đoán hình ảnh khác hiện tại trong giới hạn bình thường.</t>
  </si>
  <si>
    <t>Tăng huyết áp: Ăn nhạt. Đo huyết áp thường xuyên kiểm tra.
Dư cân: Tập thể dục.
Tăng HCT, HGB, MCV, MCH: Uống nhiều nước.
Tăng men gan: Hạn chế bia rượu.Xét nghiệm thêm Viêm gan A,B, C
Tăng mỡ máu: Kiêng dầu mỡ. Tập thể dục. Dùng thuốc.
Nhân bọt biển hai thùy tuyến giáp (P) d # 5 mm và (T) d # 7 mm (TIRADS 1): Siêu âm giáp định kỳ hằng năm.
Tiền loãng xương: Bổ sung Calci.
Hai mắt IOL: Khám chuyên khoa mắt định kỳ.
Mất R14, 27, 35, 36, 37, 46, 47, 16. Chân R26. Sức nhai &gt; 61 %: Điều trị nha khoa.
Các chỉ số xét nghiệm và chẩn đoán hình ảnh khác hiện tại trong giới hạn bình thường.</t>
  </si>
  <si>
    <t>Nguyễn Hữu Minh</t>
  </si>
  <si>
    <t>185</t>
  </si>
  <si>
    <t>Béo phì 
R38 mọc lệch</t>
  </si>
  <si>
    <t>Gan nhiễm mỡ độ II - III.</t>
  </si>
  <si>
    <t xml:space="preserve">Béo phì 
Tăng Triglyceride
Gan nhiễm mỡ độ II - III
Nhân giáp thùy phải kt # 4x3 mm (TIRADS 3)
R38 mọc lệch
Các chỉ số xét nghiệm và chẩn đoán hình ảnh khác hiện tại trong giới hạn bình thường.
</t>
  </si>
  <si>
    <t xml:space="preserve">Béo phì. Tăng Triglyceride. Gan nhiễm mỡ độ II - III : Hạn chế dầu mỡ, tăng cường thể dục
Nhân giáp thùy phải kt # 4x3 mm (TIRADS 3) : Siêu âm giáp sau 6 tháng 
R38 mọc lệch: Điều trị nha khoa
</t>
  </si>
  <si>
    <t>Phan Tiềm</t>
  </si>
  <si>
    <t>Tăng huyết áp (đang điều trị).
Hai mắt tật khúc xạ/Mộng thịt.
Chân R14, 16. Mất R17, 36, 37, 47. Sức nhai &gt; 61 %.</t>
  </si>
  <si>
    <t>624</t>
  </si>
  <si>
    <t>9.64</t>
  </si>
  <si>
    <t>- DÀY ĐỒNG TÂM THẤT TRÁI.
- VAN ĐỘNG MẠCH CHỦ HỞ NHẸ.
- CHỨC NĂNG TÂM THU HAI THẤT BẢO TỒN.
- CHỨC NĂNG TÂM TRƯƠNG THẤT TRÁI RỐI LOẠN ĐỘ I.</t>
  </si>
  <si>
    <t xml:space="preserve">Tăng huyết áp (đang điều trị).
Tăng Acid Uric. Tăng men gan. Rối loạn lipid máu.
Nang keo thùy phải tuyến giáp d # 3 mm (TIRADS 1).
Dày thất trái đồng tâm.Van động mạch chủ hở nhẹ. Chức năng tâm trương thất trái rối loạn độ I.
Hai mắt tật khúc xạ/Mộng thịt.
Chân R14, 16. Mất R17, 36, 37, 47. Sức nhai &gt; 61 %.
Các kết quả xét nghiệm và chẩn đoán hình ảnh khác trong giới hạn bình thường.
</t>
  </si>
  <si>
    <t xml:space="preserve">Tăng huyết áp (đang điều trị). Dày thất trái đồng tâm, Van động mạch chủ hở nhẹ. Chức năng tâm trương thất trái rối loạn độ I: Ăn nhạt. Tiếp tục điều trị huyết áp. Siêu âm tim kiểm tra 06 - 12 tháng. 
Tăng Acid Uric. Tăng men gan. Rối loạn lipid máu: Hạn chế rượu bia, hải sản, thịt đỏ, nội tạng động vật. Tập thể dục.
Nang keo thùy phải tuyến giáp (TIRADS 1): Siêu âm giáp định kỳ.
Hai mắt tật khúc xạ/Mộng thịt: Mang kính phù hợp. Khám chuyên khoa mắt định kỳ.
Chân R14, 16. Mất R17, 36, 37, 47. Sức nhai &gt; 61 %: Điều trị nha khoa.
Các kết quả xét nghiệm và chẩn đoán hình ảnh khác trong giới hạn bình thường.
</t>
  </si>
  <si>
    <t>Trần Thị Tiền</t>
  </si>
  <si>
    <t>Theo dõi tăng huyết áp.
Dư cân. Tăng mỡ máu.
Nhân giáp hai thuỳ (TIRADS 5)
Mổ u não năm 2021 (U lành tính)
Chân R18. Mất R36, 46. Cao răng 2 hàm. Sức nhai &gt; 81 %</t>
  </si>
  <si>
    <t>Para 3003, sinh thường 3 lần</t>
  </si>
  <si>
    <t xml:space="preserve">Nhân giáp hai thùy (TIRADS 5) 
Nhân 1/3 dưới thùy trái (TIRADS 4)
(theo ACR TIRADS 2017)
Hạch không điển hình nhóm VID cổ trái.
* 
</t>
  </si>
  <si>
    <t xml:space="preserve">Theo dõi tăng huyết áp. 
Dư cân
Mổ u não năm 2021 (U lành tính)
Tăng men gan. Tăng Triglyceride 
Gan nhiễm mỡ độ I. Nang thận trái d # 11 mm
Nhân giáp hai thuỳ (thùy phải kt # 13x15x14 mm, thùy trái kt # 12x10x17 mm)  (TIRADS 5). Nhân 1/3 dưới thùy trái kt # 15x12x20 mm (TIRADS 4). Hạch không điển hình nhóm VID cổ trái dmax # 6x4x7 mm.
Chân R18. Mất R36, 46. Cao răng 2 hàm. Sức nhai &gt; 81 % 
Các chỉ số xét nghiệm và chẩn đoán hình ảnh khác hiện tại trong giới hạn bình thường </t>
  </si>
  <si>
    <t xml:space="preserve">TD Tăng huyết áp: Ăn nhạt. Đo huyết áp vào mỗi buổi sáng trong 7 ngày ghi lại số đo, gặp lại bác sĩ.
Tăng men gan: Kiểm tra viêm gan B,C
Tăng mỡ máu. Dư cân. Gan nhiễm mỡ: Tập thể dục. Hạn chế dầu mỡ
Nang thận trái: Siêu âm bụng mỗi 6 tháng
Nhân giáp hai thuỳ (TIRADS 5). Nhân 1/3 dưới thùy trái (TIRADS 4). Hạch không điển hình nhóm VID cổ trái: FNA nhân giáp hai thuỳ và hạch nhóm VID cổ trái.
Chân R18. Mất R36, 46. Cao răng 2 hàm. Sức nhai &gt; 81 %: Điều trị nha khoa 
Các chỉ số xét nghiệm và chẩn đoán hình ảnh khác hiện tại trong giới hạn bình thường 
</t>
  </si>
  <si>
    <t>Đỗ Ngọc Luyến</t>
  </si>
  <si>
    <t>107/65</t>
  </si>
  <si>
    <t xml:space="preserve">Sinh mổ 3 lần. Viêm âm đạo
</t>
  </si>
  <si>
    <t>Para: 3013, sinh mổ 3 lần
Nang và chùm nang hai vú (BIRADS 2-3)</t>
  </si>
  <si>
    <t xml:space="preserve">Nang và chùm nang hai vú (BIRADS 2-3)
*
</t>
  </si>
  <si>
    <t>Theo dõi bệnh lý chủ mô tuyến giáp lan toả có tăng sinh mạch / Eo giáp kích thước lớn</t>
  </si>
  <si>
    <t xml:space="preserve">Tăng Triglyceride
Gan nhiễm mỡ nhẹ
Theo dõi bệnh lý chủ mô tuyến giáp lan toả có tăng sinh mạch / Eo giáp kích thước lớn
Nang và chùm nang hai vú (BIRADS 2-3) (phải d # 5 mm, trái kt # 7x5 mm)
Tiền loãng xương
Sinh mổ 3 lần. Viêm âm đạo
Các chỉ số xét nghiệm và chẩn đoán hình ảnh khác hiện tại trong giới hạn bình thường.
</t>
  </si>
  <si>
    <t xml:space="preserve">Tăng Triglyceride. Gan nhiễm mỡ nhẹ : Kiêng dầu mỡ. Tập thể dục
Theo dõi bệnh lý chủ mô tuyến giáp lan toả có tăng sinh mạch / Eo giáp kích thước lớn: Xét nghiệm FT4, TSH
Nang và chùm nang hai vú (BIRADS 2-3) (phải d # 5 mm, trái kt # 7x5 mm): Khám vú mỗi 6 tháng-1 năm
Tiền loãng xương : Tập thể dục
Sinh mổ 3 lần
Viêm âm đạo : Đặt thuốc, vệ sinh
Các chỉ số xét nghiệm và chẩn đoán hình ảnh khác hiện tại trong giới hạn bình thường.
</t>
  </si>
  <si>
    <t xml:space="preserve">Chân R37, 38, 46, 47. Mất R35. Sức nhai &gt; 61 % </t>
  </si>
  <si>
    <t xml:space="preserve">Para : 4004, sinh thường 4 lần </t>
  </si>
  <si>
    <t>0.787</t>
  </si>
  <si>
    <t xml:space="preserve">Chân R37, 38, 46, 47. Mất R35. Sức nhai &gt; 61 % 
Giảm mật độ xương
Các chi số xét nghiệm và chẩn đoán hình ảnh khác hiện tại trong giới hạn bình thường </t>
  </si>
  <si>
    <t xml:space="preserve">Chân R37, 38, 46, 47. Mất R35. Sức nhai &gt; 61 % : Điều trị nha khoa 
Giảm mật độ xương
Các chi số xét nghiệm và chẩn đoán hình ảnh khác hiện tại trong giới hạn bình thường </t>
  </si>
  <si>
    <t>Trương Đình Kiệt</t>
  </si>
  <si>
    <t xml:space="preserve">Tăng ALT, AST, GGT
Gan nhiễm mỡ độ I
Nang keo thùy trái (TIRADS 1) d # 3 mm
Các chỉ số xét nghiệm và chẩn đoán hình ảnh khác hiện tại trong giới hạn bình thường
</t>
  </si>
  <si>
    <t xml:space="preserve">Tăng ALT, AST, GGT: Hạn chế bia rượu , kiểm tra viêm gan A,B,C
Gan nhiễm mỡ độ I
Nang keo thùy trái (TIRADS 1) d # 3 mm: Theo dõi siêu âm giáp hằng năm 
Các chỉ số xét nghiệm và chẩn đoán hình ảnh khác hiện tại trong giới hạn bình thường
</t>
  </si>
  <si>
    <t>Ngô Tấn Tiến</t>
  </si>
  <si>
    <t xml:space="preserve">Dư cân
Mất R15. Sức nhai &gt;90 % </t>
  </si>
  <si>
    <t xml:space="preserve">Dư cân
Hồng cầu nhỏ
Tăng ALT
Tăng cholesterol, triglyceride
Gan nhiễm mỡ độ III
Mất R15. Sức nhai &gt;90 % 
Các chỉ số xét nghiệm và chẩn đoán hình ảnh khác hiện tại trong giới hạn bình thường </t>
  </si>
  <si>
    <t xml:space="preserve">Dư cân/ Tăng cholesterol, triglyceride/ Gan nhiễm mỡ độ III: Tập thể dục, giảm cân
Hồng cầu nhỏ: Xét nghiệm Trisure Carrier 
Tăng ALT( đã tiêm vaccine viêm gan B): Xét nghiệm viêm gan C
Mất R15. Sức nhai &gt;90 %: Điều trị nha khoa 
Các chỉ số xét nghiệm và chẩn đoán hình ảnh khác hiện tại trong giới hạn bình thường </t>
  </si>
  <si>
    <t>Hồ Ngọc Trị</t>
  </si>
  <si>
    <t xml:space="preserve">Viêm gan B
Phẫu thuật ruột thừa viêm
Hai mắt tật khúc xạ 
Mất R47. R41 tủy hoại tử. Sức nhai &gt;90 % </t>
  </si>
  <si>
    <t>Hồng cầu nhỏ (Giảm MCV, MCH, MCHC)</t>
  </si>
  <si>
    <t>3.28</t>
  </si>
  <si>
    <t xml:space="preserve">Viêm gan B
Phẫu thuật ruột thừa viêm
Hồng cầu nhỏ (Giảm MCV, MCH, MCHC). Giảm Cholesterol
Gan nhiễm mỡ nhẹ
Hai mắt tật khúc xạ 
Mất R47. R41 tủy hoại tử. Sức nhai &gt;90 % 
Các chỉ số xét nghiệm và chẩn đoán hình ảnh khác hiện tại trong giới hạn bình thường </t>
  </si>
  <si>
    <t xml:space="preserve">Viêm gan B: Khám chuyên khoa tiêu hóa định kỳ mỗi 06 tháng
Phẫu thuật ruột thừa viêm
Hồng cầu nhỏ (Giảm MCV, MCH, MCHC): Xét nghiệm Trisure Carrỉe
Giảm Cholesterol: Bổ sung dinh dưỡng
Gan nhiễm mỡ nhẹ: Tăng cường thể thao
Hai mắt tật khúc xạ : Mang kính phù hợp 
Mất R47. R41 tủy hoại tử. Sức nhai &gt;90 % 
Các chỉ số xét nghiệm và chẩn đoán hình ảnh khác hiện tại trong giới hạn bình thường </t>
  </si>
  <si>
    <t>Bùi Thái Thùy</t>
  </si>
  <si>
    <t xml:space="preserve">Dư cân
Mắt trái tật khúc xạ
Mất R46. R26,16 sâu. Sức nhai &gt;90 % </t>
  </si>
  <si>
    <t>52.2</t>
  </si>
  <si>
    <t>77.4</t>
  </si>
  <si>
    <t xml:space="preserve">Dư cân
Tăng men gan. Giảm Cholesterol. Tăng nhẹ Triglyceride 
Mắt trái tật khúc xạ
Mất R46. R26,16 sâu. Sức nhai &gt;90 % 
Các chi số xét nghiệm và chẩn đoán hình ảnh khác hiện tại trong giới hạn bình thường </t>
  </si>
  <si>
    <t xml:space="preserve">Dư cân. Tăng men gan. Tăng nhẹ Triglyceride : Hạn chế dầu mỡ, giảm rượu bia .Tập thể dục. Xét nghiệm thêm Viêm gan A,B,C
Mắt trái tật khúc xạ: Mang kính phù hợp 
Mất R46. R26,16 sâu. Sức nhai &gt;90 % : Điều trị nha khoa 
Các chi số xét nghiệm và chẩn đoán hình ảnh khác hiện tại trong giới hạn bình thường </t>
  </si>
  <si>
    <t>Phạm Hữu Thanh</t>
  </si>
  <si>
    <t>Hai mắt tật khúc xạ.
Amydan quá phát. 
Chân R37. R46,16 sâu. Sức nhai &gt;90 %.</t>
  </si>
  <si>
    <t>0.888</t>
  </si>
  <si>
    <t xml:space="preserve">Hai mắt tật khúc xạ.
Amydan quá phát. 
Chân R37. R46,16 sâu. Sức nhai &gt;90 %.
Các chỉ số xét nghiệm và chẩn đoán hình ảnh hiện tại trong giới hạn bình thường. </t>
  </si>
  <si>
    <t xml:space="preserve">Hai mắt tật khúc xạ: Mang kính phù hợp.
Amydan quá phát: Tránh uống đá lạnh.
Chân R37. R46,16 sâu. Sức nhai &gt;90 %: Điều trị nha khoa.
Các chỉ số xét nghiệm và chẩn đoán hình ảnh hiện tại trong giới hạn bình thường. </t>
  </si>
  <si>
    <t>Trần Quốc Hùng</t>
  </si>
  <si>
    <t>Tăng Cholesterol
Hai mắt tật khúc xạ
Các xét nghiệm và chẩn đoán hình ảnh khác trong giới hạn bình thường</t>
  </si>
  <si>
    <t>Tăng Cholestrol: Hạn chế dầu mỡ, chất béo.Tập thể dục
Hai mắt tật khúc xạ: Mang kính phù hợp
Các xét nghiệm và chẩn đoán hình ảnh khác trong giới hạn bình thường</t>
  </si>
  <si>
    <t>Võ Khoa</t>
  </si>
  <si>
    <t>Nhịp xoang nhanh 110 lần/ phút 
Ăn nhanh no, hay ợ hơi ợ chua. TD Viêm dạ dày
Dư cân
Hai mắt tật khúc xạ 
Viêm mũi dị ứng
R37,47 sâu</t>
  </si>
  <si>
    <t xml:space="preserve">Nhịp xoang nhanh 110 lần/ phút </t>
  </si>
  <si>
    <t xml:space="preserve">Nhịp xoang nhanh 110 lần/ phút 
Ăn nhanh no, hay ợ hơi ợ chua. TD Viêm dạ dày
Dư cân
Rối loạn công thức bạch cầu
Hai mắt tật khúc xạ 
Viêm mũi dị ứng
R37,47 sâu
Các chỉ số xét nghiệm và chẩn đoán hình ảnh khác hiện tại trong giới hạn bình thường
</t>
  </si>
  <si>
    <t xml:space="preserve">Rối loạn công thức bạch cầu : Kiểm tra công thức máu định kỳ
Nhịp xoang nhanh: Kiểm tra thêm FT4, TSH
Ăn nhanh no, hay ợ hơi ợ chua. TD Viêm dạ dày: Nội soi dạ dày
Dư cân: Tập thể dục
Hai mắt tật khúc xạ : Mang kính phù hợp
Viêm mũi dị ứng : Tránh tiếp xúc khói, bụi, lạnh
R37,47 sâu: Điều trị nha khoa 
Các chỉ số xét nghiệm và chẩn đoán hình ảnh khác hiện tại trong giới hạn bình thường
</t>
  </si>
  <si>
    <t>Phạm Ngọc Xuyên</t>
  </si>
  <si>
    <t>Tăng GGT, Tăng Triglycerid
Mất R36. Sức nhai &gt;90 % 
Các chỉ số xét nghiệm và chẩn đoán hình ảnh khác hiện tại trong giới hạn bình thường</t>
  </si>
  <si>
    <t>Tăng GGT, Tăng Triglycerid: Hạn chế bia rượu, dầu mỡ. Tập thể dục
Mất R36. Sức nhai &gt;90 % : Điều trị nha khoa 
Các chỉ số xét nghiệm và chẩn đoán hình ảnh khác hiện tại trong giới hạn bình thường</t>
  </si>
  <si>
    <t>Trịnh Nguyễn Xuân Hương</t>
  </si>
  <si>
    <t>Mắt trái tật khúc xạ 
R36 vỡ dọc thân chân</t>
  </si>
  <si>
    <t xml:space="preserve">Độc thân
Nang vú trái (BIRADS 2)
</t>
  </si>
  <si>
    <t>8.26</t>
  </si>
  <si>
    <t>Không thấy hình ảnh bất thường trên siêu âm tuyến giáp.
Hạch phản ứng dưới hàm trái</t>
  </si>
  <si>
    <t xml:space="preserve">Mắt trái tật khúc xạ 
R36 vỡ dọc thân chân
Hạch phản ứng dưới hàm trái
Nang vú trái (BIRADS 2) d # 6 mm.  
Các chỉ số xét nghiệm và chẩn đoán hình ảnh khác hiện tại trong giới hạn bình thường
</t>
  </si>
  <si>
    <t xml:space="preserve">Mắt trái tật khúc xạ : Mang kính phù hợp
R36 vỡ dọc thân chân: Điều trị nha khoa 
Hạch phản ứng dưới hàm trái: Siêu âm giáp kiểm tra định kỳ 
Nang vú trái (BIRADS 2) d # 6 mm: Siêu âm vú mỗi 6 tháng  
Các chỉ số xét nghiệm và chẩn đoán hình ảnh khác hiện tại trong giới hạn bình thường
</t>
  </si>
  <si>
    <t>Nguyễn Thị Kim Thương</t>
  </si>
  <si>
    <t xml:space="preserve">Dư cân 
Hai mắt tật khúc xạ 
Viêm mũi dị ứng. </t>
  </si>
  <si>
    <t>Bạch cầu (++), Hồng cầu (++++)</t>
  </si>
  <si>
    <t xml:space="preserve">Gan nhiễm mỡ nhẹ.
Polyp túi mật. </t>
  </si>
  <si>
    <t xml:space="preserve">Dư cân 
Hai mắt tật khúc xạ 
Viêm mũi dị ứng
Bạch cầu (++), Hồng cầu (++++)
Gan nhiễm mỡ nhẹ, Polyp túi mật. d # 3.5 mm.
Các chỉ số xét nghiệm và chẩn đoán hình ảnh khác hiện tại trong giới hạn bình thường
</t>
  </si>
  <si>
    <t xml:space="preserve">Dư cân : Tập thể dục 
Hai mắt tật khúc xạ: Mang kính phù hợp
Viêm mũi dị ứng: Tránh tiếp xúc khói, bụi, lạnh
Bạch cầu (++), Hồng cầu (++++): Uống nhiều nước, giữ vệ sinh 
Gan nhiễm mỡ nhẹ: Giảm dầu mỡ, tập thể dục
Polyp túi mật. d # 3.5 mm: Theo dõi siêu âm bụng hằng năm 
Các chỉ số xét nghiệm và chẩn đoán hình ảnh khác hiện tại trong giới hạn bình thường
</t>
  </si>
  <si>
    <t xml:space="preserve">Mổ ruột thừa viêm nội soi cách đây 5 năm </t>
  </si>
  <si>
    <t xml:space="preserve">Mổ ruột thừa viêm nội soi cách đây 5 năm 
Hai mắt tật khúc xạ
Các chỉ số xét nghiệm và chẩn đoán hình ảnh khác hiện tại trong giới hạn bình thường
</t>
  </si>
  <si>
    <t xml:space="preserve">Mổ ruột thừa viêm nội soi cách đây 5 năm 
Hai mắt tật khúc xạ: Mang kính phù hợp
Các chỉ số xét nghiệm và chẩn đoán hình ảnh khác hiện tại trong giới hạn bình thường
</t>
  </si>
  <si>
    <t>Nguyễn Thị Kim Đào</t>
  </si>
  <si>
    <t>Hai mắt tật khúc xạ 
Viêm mũi dị ứng. 
Mất R45. Sức nhai &gt;90 % 
Para :2002.Sinh mổ 2 lần</t>
  </si>
  <si>
    <t xml:space="preserve">Para :2002.Sinh mổ 2 lần
Nhân vú trái, BIRADS 3. Nang vú hai bên, BIRADS 2
</t>
  </si>
  <si>
    <t>Thiếu máu thiếu sắt</t>
  </si>
  <si>
    <t>Nang gan phải</t>
  </si>
  <si>
    <t xml:space="preserve">Nhân vú trái, BIRADS 3
Nang vú hai bên, BIRADS 2
*
</t>
  </si>
  <si>
    <t xml:space="preserve">Thiếu máu nhược sắc
Nang gan phải d # 13 mm.
Nhân vú trái kt # 5x2.6 mm, BIRADS 3
 Nang vú hai bên (P) kt # 8x2.5 mm, (T) kt # 5.5x2 mm, BIRADS 2
Hai mắt tật khúc xạ 
Viêm mũi dị ứng. 
Mất R45. Sức nhai &gt;90 % 
Para :2002.Sinh mổ 2 lần
Các chỉ số xét nghiệm và chẩn đoán hình ảnh khác hiện tại trong giới hạn bình thường </t>
  </si>
  <si>
    <t xml:space="preserve">Thiếu máu nhược sắc: xét nghiệm thêm sắt, ferritin, TriSure carrier
Nang gan phải d # 13 mm: Siêu âm bụng kiểm tra định kỳ 
Nhân vú trái kt # 5x2.6 mm, BIRADS 3/  Nang vú hai bên (P) kt # 8x2.5 mm, (T) kt # 5.5x2 mm, BIRADS 2: Siêu âm vú kiểm tra định kỳ  
Hai mắt tật khúc xạ: Mang kính phù hợp 
Viêm mũi dị ứng: Tránh tiếp xúc với khói bụi, lạnh.  
Mất R45. Sức nhai &gt;90 %: Điều trị nha khoa 
Para :2002.Sinh mổ 2 lần
Các chỉ số xét nghiệm và chẩn đoán hình ảnh khác hiện tại trong giới hạn bình thường </t>
  </si>
  <si>
    <t>Huỳnh Thị Lệ Thu</t>
  </si>
  <si>
    <t>Mất R16,26. Sức nhai &gt;81%</t>
  </si>
  <si>
    <t>8.7</t>
  </si>
  <si>
    <t xml:space="preserve">Nang vùng eo giáp (TIRADS 1) (theo ACR TIRADS 2017).
* 
</t>
  </si>
  <si>
    <t xml:space="preserve">Nang vùng eo giáp, d1#4mm, d2#5mm (TIRADS 1).
Mất R16,26. Sức nhai &gt;81%.
Các chỉ số xét nghiệm và chẩn đoán hình ảnh khác hiện tại trong giới hạn bình thường. </t>
  </si>
  <si>
    <t xml:space="preserve">Nang vùng eo giáp, d1#4mm, d2#5mm (TIRADS 1): Siêu âm giáp kiểm tra định kỳ.
Mất R16,26. Sức nhai &gt;81%: Điều trị nha khoa.
Các chỉ số xét nghiệm và chẩn đoán hình ảnh khác hiện tại trong giới hạn bình thường. </t>
  </si>
  <si>
    <t>Ôn Thị Trâm</t>
  </si>
  <si>
    <t xml:space="preserve">Mắt phải tật khúc xạ 
Chân R36,46,16,26. R37,47 sâu. Sức nhai &gt;81% </t>
  </si>
  <si>
    <t>Độc thân. Lộ tuyến cổ tử cung
Nang nhỏ vú trái, BIRADS 2</t>
  </si>
  <si>
    <t>Bạch cầu niệu 500(+++). Hồng cầu niệu 25(++)</t>
  </si>
  <si>
    <t xml:space="preserve">Nang nhỏ vú trái, BIRADS 2
*
</t>
  </si>
  <si>
    <t xml:space="preserve">Bạch cầu niệu 500(+++). Hồng cầu niệu 25(++)
Nang nhỏ vú trái kt # 3x2 mm, BIRADS 2
Mắt phải tật khúc xạ 
Chân R36,46,16,26. R37,47 sâu. Sức nhai &gt;81% 
Lộ tuyến cổ tử cung
Các chỉ số xét nghiệm và chẩn đoán hình ảnh khác hiện tại trong giới hạn bình thường
</t>
  </si>
  <si>
    <t xml:space="preserve">Bạch cầu niệu 500(+++). Hồng cầu niệu 25(++) : Xét nghiệm lại nước tiểu
Nang nhỏ vú trái kt # 3x2 mm, BIRADS 2 : Siêu âm vú mỗi 6 tháng
Mắt phải tật khúc xạ : Mang kính phù hợp
Chân R36,46,16,26. R37,47 sâu. Sức nhai &gt;81% : Điều trị nha khoa 
Lộ tuyến cổ tử cung: Khám chuyên khoa sản phụ khoa định kỳ 
Các chỉ số xét nghiệm và chẩn đoán hình ảnh khác hiện tại trong giới hạn bình thường
</t>
  </si>
  <si>
    <t>Cao Thị Thanh Phương</t>
  </si>
  <si>
    <t>Hai mắt tật khúc xạ
Viêm mũi dị ứng
TD nang lạc nội mạc buồng trứng hai bên</t>
  </si>
  <si>
    <t>Độc thân. Lộ tuyến cổ tử cung. TD nang lạc nội mạc buồng trứng hai bên.
Nang vú trái, BIRADS 2</t>
  </si>
  <si>
    <t>0.569</t>
  </si>
  <si>
    <t>Td nang lạc nội mạc buồng trứng hai bên.</t>
  </si>
  <si>
    <t>TD nang lạc nội mạc buồng trứng hai bên. (Buồng trứng phải có nang, kt # 41x31 mm, dịch bên trong hồi âm dạng gương mờ. Buồng trứng trái có nang, kt # 29x27 mm, dịch bên trong hồi âm dạng gương m)
Nang giáp thùy trái ( Nhu mô có nang kt # 3x2 mm) (TIRADS 1)
Nang vú trái (Vị trí # 1 giờ cách núm vú # 3 cm có nang kt # 9x3 mm.
) BIRADS 2
Hai mắt tật khúc xạ
Viêm mũi dị ứng. 
Các xét nghiệm và chẩn đoán hình ành khác hiện tại trong giới hạn bình thường</t>
  </si>
  <si>
    <t>TD nang lạc nội mạc buồng trứng hai bên: Siêu âm bụng định kỳ 6 tháng. Khám CK phụ sản. Xét nghiệm thêm ROMA test
Nang giáp thùy trái: Siêu âm giáp định kỳ hằng năm
Nang vú trái: Siêu âm vú định kỳ hằng năm
Hai mắt tật khúc xạ: Mang kính phù hợp
Viêm mũi dị ứng: Tránh tiếp xúc với bui, khói, lạnh
Các xét nghiệm và chẩnbđoán hình ành khác hiện tại trong giới hạn bình thường</t>
  </si>
  <si>
    <t>Đỗ Thị Tứ</t>
  </si>
  <si>
    <t xml:space="preserve">Phẫu thuật kết hợp xương nẹp viss xương mác trái
Hai mắt tật khúc xạ 
R36,37,47,48,17,26 sâu. Chân R15. Sức nhai &gt;81% </t>
  </si>
  <si>
    <t xml:space="preserve">Para : 2002. Sinh thường  2 lần
</t>
  </si>
  <si>
    <t xml:space="preserve">VÚ PHẢI : HIỆN TẠI CHƯA PHÁT HIỆN BẤT THƯỜNG, BIRADS 1
VÚ TRÁI : HIỆN TẠI CHƯA PHÁT HIỆN BẤT THƯỜNG, BIRADS 1
Xin vui lòng mang theo kết quả để đối chiếu trong lần thăm khám kế tiếp
</t>
  </si>
  <si>
    <t>Soi tươi
Trichomonas   : Âm tính
Hồng cầu      : Âm tính
Nấm men       : Âm tính
Nấm sợi       : Âm tính
Tế bào âm đạo : (++)
Bạch cầu      : (+++)
Nhuộm Gram
Trực khuẩn:   : Gram dương (++)
Cầu khuẩn:    : Âm tính
Clue cells    : Âm tính</t>
  </si>
  <si>
    <t xml:space="preserve">Phẫu thuật kết hợp xương nẹp viss xương mác trái
Bạch cầu niệu (+++)
Polyp túi mật d # 4 mm
Hai mắt tật khúc xạ 
R36,37,47,48,17,26 sâu. Chân R15. Sức nhai &gt;81% 
Các chỉ số xét nghiệm và chẩn đoán hình ảnh khác hiện tại trong giới hạn bình thường 
</t>
  </si>
  <si>
    <t xml:space="preserve">Phẫu thuật kết hợp xương nẹp viss xương mác trái
Bạch cầu niệu (+++): Uống nhiều nước hạn chế nhịn tiểu
Polyp túi mật d # 4 mm: Siêu âm bụng định kỳ
Hai mắt tật khúc xạ: Mang kính phù hợp 
R36,37,47,48,17,26 sâu. Chân R15. Sức nhai &gt;81%: Điều trị nha khoa 
Các chỉ số xét nghiệm và chẩn đoán hình ảnh khác hiện tại trong giới hạn bình thường 
</t>
  </si>
  <si>
    <t>Phạm Thị Hoàng Oanh</t>
  </si>
  <si>
    <t xml:space="preserve">Hai mắt tật khúc xạ 
Mất R36. Sức nhai &gt;90 % 
</t>
  </si>
  <si>
    <t>0.502</t>
  </si>
  <si>
    <t xml:space="preserve">Hai mắt tật khúc xạ 
Mất R36. Sức nhai &gt;90 % 
Các chỉ số xét nghiệm và chẩn đoán hình ảnh hiện tại trong giới hạn bình thường </t>
  </si>
  <si>
    <t xml:space="preserve">Hai mắt tật khúc xạ: Mang kính phù hợp 
Mất R36. Sức nhai &gt;90 %: Điều trị nha khoa 
Các chỉ số xét nghiệm và chẩn đoán hình ảnh hiện tại trong giới hạn bình thường </t>
  </si>
  <si>
    <t>Nguyễn Thị Mỹ Hạnh</t>
  </si>
  <si>
    <t>Theo dõi u máu gan phải 
Viêm mũi dị ứng
Chân R36, 46, 38. Sức nhai &gt;81% 
Sinh mổ 2  lần</t>
  </si>
  <si>
    <t>Para :2002.Sinh mổ 2  lần 
Nang vú hai bên (BIRADS 2)</t>
  </si>
  <si>
    <t>TD U máu gan phải</t>
  </si>
  <si>
    <t xml:space="preserve">Nhân giáp thùy phải (TIRADS 2) 
Nang keo thùy phải (TIRADS 1)
(theo ACR TIRADS 2017).
* 
</t>
  </si>
  <si>
    <t xml:space="preserve">Theo dõi u máu gan phải 
Sinh mổ 2  lần
Viêm mũi dị ứng
Chân R36, 46, 38. Sức nhai &gt;81% 
Nang vú hai bên (BIRADS 2). Vú phải dmax # 5 mm. Vú trái dmax # 6.5 mm 
Nhân giáp thùy phải (TIRADS 2) d # 8 mm. Nang keo thùy phải (TIRADS 1) d # 2 mm
Các chỉ số xét nghiệm và chẩn đoán hình ảnh khác hiện tại trong giới hạn bình thường 
</t>
  </si>
  <si>
    <t xml:space="preserve">Theo dõi u máu gan phải : Siêu âm bụng kiểm tra sau 3 tháng 
Sinh mổ 2  lần
Viêm mũi dị ứng: Tránh tiếp xúc khói bụi, lạnh 
Chân R36, 46, 38. Sức nhai &gt;81%: Điều trị nha khoa  
Nang vú hai bên (BIRADS 2). Vú phải dmax # 5 mm. Vú trái dmax # 6.5 mm: Siêu âm vú kiểm tra sau 6 tháng 
Nhân giáp thùy phải (TIRADS 2) d # 8 mm. Nang keo thùy phải (TIRADS 1) d # 2 mm: Siêu âm giáp kiểm tra định kỳ 
Các chỉ số xét nghiệm và chẩn đoán hình ảnh khác hiện tại trong giới hạn bình thường 
</t>
  </si>
  <si>
    <t>Cao Thị Thùy Dương</t>
  </si>
  <si>
    <t>Tê tay chân bên trái
Liệt nhẹ mặt bên phải từ nhỏ
Hai mắt tật khúc xạ
Mất R36, 46. Sức nhai &gt;81% 
GEU phẩu thuật nội soi</t>
  </si>
  <si>
    <t xml:space="preserve">Para:1011.Sinh thường 1 lần. 1 lần phẫu thuật nội soi GEU không nhớ rõ bên nào 
</t>
  </si>
  <si>
    <t>9.2</t>
  </si>
  <si>
    <t>Hai mắt tật khúc xạ
Tê tay chân bên trái - Liệt nhẹ mặt bên phải từ nhỏ
Mất R36, 46. Sức nhai &gt;81% 
Các chỉ số xét nhiệm và chẩn đoán hình ảnh hiện tại trong giới hạn bình thường.</t>
  </si>
  <si>
    <t>Hai mắt tật khúc xạ: Mang kính phù hợp
Tê tay chân bên trái - Liệt nhẹ mặt bên phải từ nhỏ: Chụp MRI sọ
Mất R36, 46. Sức nhai &gt;81% : Điều trị nha khoa
GEU phẩu thuật nội soi
Các chỉ số xét nhiệm và chẩn đoán hình ảnh khác hiện tại trong giới hạn bình thường.</t>
  </si>
  <si>
    <t>Nguyễn Tấn Tiến</t>
  </si>
  <si>
    <t xml:space="preserve">Hai mắt tật khúc xạ 
Vẹo vách ngăn sang trái 
Đang chỉnh nha năm thứ 1. Mất 15,25,35,45
</t>
  </si>
  <si>
    <t xml:space="preserve">Nang keo nhỏ thuỳ phải tuyến giáp (TIRADS 1) (theo ACR TIRADS 2017).
* 
</t>
  </si>
  <si>
    <t xml:space="preserve">Tăng cholesterol, tăng Triglyceride 
Nang keo nhỏ thuỳ phải tuyến giáp (TIRADS 1)
Hai mắt tật khúc xạ 
Vẹo vách ngăn sang trái 
Đang chỉnh nha năm thứ 1. Mất 15,25,35,45
Các chi số xét nghiệm và chẩn đoán hình ảnh khác hiện tại trong giới hạn bình thường </t>
  </si>
  <si>
    <t xml:space="preserve">Tăng cholesterol, tăng Triglyceride: Hạn chế dầu mỡ
Nang keo nhỏ thuỳ phải tuyến giáp (TIRADS 1): Siêu âm giáp định kỳ  
Hai mắt tật khúc xạ : Mang kính phù hợp 
Vẹo vách ngăn sang trái: Tránh tiếp xúc với khói bụi, lạnh 
Đang chỉnh nha năm thứ 1. Mất 15,25,35,45: Điều trị nha khoa 
Các chi số xét nghiệm và chẩn đoán hình ảnh khác hiện tại trong giới hạn bình thường </t>
  </si>
  <si>
    <t>Đoàn Thanh Linh</t>
  </si>
  <si>
    <t>142/94</t>
  </si>
  <si>
    <t xml:space="preserve">Dư cân
Theo dõi tăng Huyết áp
Mắt phải tật khúc xạ 
Mất R37. Sức nhai &gt;90 % </t>
  </si>
  <si>
    <t>85.5</t>
  </si>
  <si>
    <t xml:space="preserve">Nhịp xoang 100 lần/phút </t>
  </si>
  <si>
    <t xml:space="preserve">Dư cân
Theo dõi tăng huyết áp
Tăng men gan. Tăng mỡ máu
Gan nhiễm mỡ độ II
Mắt phải tật khúc xạ 
Mất R37. Sức nhai &gt;90 % 
Nhịp xoang 100 lần/phút
Các chỉ số xét nghiệm và chẩn đoán hình ảnh khác hiện tại trong giới hạn bình thường.
</t>
  </si>
  <si>
    <t xml:space="preserve">Theo dõi Tăng huyết áp: Ăn nhạt. Đo HA tại nhà liên tục 1 tuần vào mỗi buổi sáng. Ghi lại số đo. Gặp lại Bác sĩ 
Dư cân. Tăng men gan. Tăng mỡ máu. Gan nhiễm mỡ độ II : Kiêng bia rượu, thịt mỡ. Vận động, uống nhiều nước. Xét nghiệm thêm Viêm gan A,B,C
Mắt phải tật khúc xạ : Mang kính phù hợp
Mất R37. Sức nhai &gt;90 % : Điều trị nha khoa
Nhịp xoang 100 lần/phút
Các chỉ số xét nghiệm và chẩn đoán hình ảnh khác hiện tại trong giới hạn bình thường.
</t>
  </si>
  <si>
    <t>Đoàn Ngọc Thịnh</t>
  </si>
  <si>
    <t xml:space="preserve">Gan nhiễm mỡ độ I
Amydan quá phát. </t>
  </si>
  <si>
    <t>89.1</t>
  </si>
  <si>
    <t>99.9</t>
  </si>
  <si>
    <t xml:space="preserve">Tăng men gan. Tăng triglyceride
Gan nhiễm mỡ độ I
Amydan quá phát. 
Các chỉ số xét nghiệm và chẩn đoán hình ảnh khác hiện tại trong giới hạn bình thường. </t>
  </si>
  <si>
    <t xml:space="preserve">Tăng men gan. Tăng triglyceride. Gan nhiễm mỡ độ I: Giảm bia rượu, chất béo, tập thể dục . Xét nghiệm thêm Viêm gan A,B,C
Amydan quá phát: Tránh uống đá lạnh, khám chuyên khoa TMH định kỳ
Các chỉ số xét nghiệm và chẩn đoán hình ảnh khác hiện tại trong giới hạn bình thường. </t>
  </si>
  <si>
    <t>Phạm Thị Mỹ Linh</t>
  </si>
  <si>
    <t xml:space="preserve">Viêm đa khớp dạng thấp đang điều trị
Hai mắt tật khúc xạ </t>
  </si>
  <si>
    <t xml:space="preserve">Para :1001.Sinh thường 1 lần. Viêm âm đạo do nấm 
Nang vú phải, BIRADS 2
</t>
  </si>
  <si>
    <t>Bạch cầu (++), Nitrite pos ,Protein (+), Hồng cầu (+++)  (đang hành kinh )</t>
  </si>
  <si>
    <t xml:space="preserve">Nang vú phải, BIRADS 2
*
</t>
  </si>
  <si>
    <t>Soi tươi
Trichomonas   : Âm tính
Hồng cầu      : Âm tính
Nấm men       : ++
Nấm sợi       : Âm tính
Tế bào âm đạo : +
Bạch cầu      : +++
Nhuộm Gram
Trực khuẩn:   : Gram dương (++)
Cầu khuẩn:    : Âm tính
Clue cells    : Âm tính</t>
  </si>
  <si>
    <t xml:space="preserve">Viêm đa khớp dạng thấp đang điều trị
Bạch cầu (++), Nitrite pos ,Protein (+), Hồng cầu (+++)  (đang hành kinh)
Nấm men (++)
Nang vú phải  kt # 11x5 mm và kt # 6x4 mm ( BIRADS 2)
Hai mắt tật khúc xạ 
Viêm âm đạo do nấm
Tế bào biến đổi do viêm nhiễm nấm Candida Spp…
Các chỉ số xét nghiệm và chẩn đoán hình ảnh khác hiện tại trong giới hạn bình thường </t>
  </si>
  <si>
    <t xml:space="preserve">Viêm đa khớp dạng thấp đang điều trị: Tiếp tục điều trị
Bạch cầu (++), Nitrite pos ,Protein (+), Hồng cầu (+++) /Viêm âm đạo do nấm. Nấm men (++). Tế bào biến đổi do viêm nhiễm nấm Candida Spp… : Dùng thuốc theo đơn phụ khoa. Kiểm tra lại nước tiểu sau diều trị phụ khoa
Nang vú phải  kt # 11x5 mm và kt # 6x4 mm ( BIRADS 2): Siêu âm vú định kỳ  
Hai mắt tật khúc xạ : Mang kính phù hợp 
Các chỉ số xét nghiệm và chẩn đoán hình ảnh khác hiện tại trong giới hạn bình thường </t>
  </si>
  <si>
    <t>Trần Thúy Hiền</t>
  </si>
  <si>
    <t>Mắt trái tật khúc xạ.
Mất R16. Sức nhai &gt;90 %
Para :1001.Sinh mổ 1 lần.</t>
  </si>
  <si>
    <t xml:space="preserve">Para :1001.Sinh mổ 1 lần. Túi thai sớm trong buồng tử cung
</t>
  </si>
  <si>
    <t>0.389</t>
  </si>
  <si>
    <t>Nhịp nhanh xoang tần số 108 lần/phút.</t>
  </si>
  <si>
    <t xml:space="preserve">Lớp dịch mỏng trong buồng tử cung.
TD Túi thai sớm trong buồng tử cung.
</t>
  </si>
  <si>
    <t xml:space="preserve">Tăng Cholesterol
Bạch cầu niệu (+++).
Nhịp nhanh xoang tần số 108 lần/phút.
Lớp dịch mỏng trong buồng tử cung. TD Túi thai sớm trong buồng tử cung.
Mắt trái tật khúc xạ.
Mất R16. Sức nhai &gt;90 %.
Para :1001.Sinh mổ 1 lần.
Các chỉ số xét nghiệm và chẩn đoán hình ảnh khác hiện tại trong giới hạn bình thường. </t>
  </si>
  <si>
    <t xml:space="preserve">Tăng Cholesterol: Hạn chế dầu mỡ. Tập thể dục 
Bạch cầu niệu (+++): Uống nhiều nước. Hạn chế nhịn tiểu.
Nhịp nhanh xoang tần số 108 lần/phút: Xét nghiệm FT3, FT4, TSH
Lớp dịch mỏng trong buồng tử cung. TD Túi thai sớm trong buồng tử cung: Khám thai định kỳ.
Mắt trái tật khúc xạ: Mang kính phù hợp.
Mất R16. Sức nhai &gt;90 %: Điều trị nha khoa.
Para :1001.Sinh mổ 1 lần.
Các chỉ số xét nghiệm và chẩn đoán hình ảnh khác hiện tại trong giới hạn bình thường. </t>
  </si>
  <si>
    <t>Đỗ Thị Châu</t>
  </si>
  <si>
    <t>Bạch cầu niệu (+++)
Hồng cầu niệu (++)</t>
  </si>
  <si>
    <t xml:space="preserve">Bạch cầu niệu (+++)
Hồng cầu niệu (++)
Hai mắt tật khúc xạ 
Các chỉ số xét nghiệm và chẩn đoán hình ảnh khác hiện tại trong giới hạn bình thường
</t>
  </si>
  <si>
    <t xml:space="preserve">Bạch cầu niệu (+++), Hồng cầu niệu (++): Uống nhiều nước, hạn chế nhịn tiểu
Hai mắt tật khúc xạ :  Mang kính phù hợp 
Các chỉ số xét nghiệm và chẩn đoán hình ảnh khác hiện tại trong giới hạn bình thường
</t>
  </si>
  <si>
    <t>Phan Lê Na</t>
  </si>
  <si>
    <t>107/60</t>
  </si>
  <si>
    <t>Độc thân
Nhân vú trái (BIRADS 3)</t>
  </si>
  <si>
    <t xml:space="preserve">Hai mắt tật khúc xạ 
Viêm mũi dị ứng
Nhân vú trái (BIRADS 3) kt # 7.5x5 mm
Các chỉ số xét nghiệm và chẩn đoán hình ảnh khác hiện tại trong giới hạn bình thường
</t>
  </si>
  <si>
    <t xml:space="preserve">Hai mắt tật khúc xạ: Mang kính phù hợp
Viêm mũi dị ứng: Tránh tiếp xúc khói, bụi, lạnh
Nhân vú trái (BIRADS 3) kt # 7.5x5 mm: Theo dõi định kỳ 6 tháng đến 1 năm 
Các chỉ số xét nghiệm và chẩn đoán hình ảnh khác hiện tại trong giới hạn bình thường
</t>
  </si>
  <si>
    <t>Huỳnh Thị Mỹ Linh</t>
  </si>
  <si>
    <t xml:space="preserve">Sau phẫu thuật xương cánh tay trái 
Hai mắt tật khúc xạ </t>
  </si>
  <si>
    <t xml:space="preserve">Para : 0010
</t>
  </si>
  <si>
    <t>Sau phẫu thuật xương cánh tay trái 
Hai mắt tật khúc xạ 
Đang chỉnh nha năm thứ 3. Mất R14,24
Các chỉ số xét nghiệm và chẩn đoán hình ảnh khác hiện tại trong giới hạn bình thường</t>
  </si>
  <si>
    <t>Sau phẫu thuật xương cánh tay trái 
Hai mắt tật khúc xạ: Mang kính phù hợp
Đang chỉnh nha năm thứ 3. Mất R14,24: Điều trị nha khoa	
Các chỉ số xét nghiệm và chẩn đoán hình ảnh khác hiện tại trong giới hạn bình thường</t>
  </si>
  <si>
    <t>Võ Thị Ngọc Trâm</t>
  </si>
  <si>
    <t>Chân R36. R47,16 sâu. Sức nhai &gt;90 % 
Lộ tuyến cổ tử cung</t>
  </si>
  <si>
    <t xml:space="preserve">Độc thân. Lộ tuyến cổ tử cung
Tổn thương tuyến vú hai bên (BIRADS 3)
</t>
  </si>
  <si>
    <t>9.0</t>
  </si>
  <si>
    <t xml:space="preserve">Tổn thương tuyến vú hai bên (BIRADS 3)
*
</t>
  </si>
  <si>
    <t xml:space="preserve">Tăng Cholesterol.
Bạch cầu niệu (+++).
Tổn thương tuyến vú hai bên, BIRADS 3.
Nang keo nhỏ thùy giáp trái d # 2 mm, TIRADS 1
Chân R36. R47,16 sâu. Sức nhai &gt;90 % 
Lộ tuyến cổ tử cung
Các chỉ số xét nghiệm và chẩn đoán hình ảnh khác hiện tại trong giới hạn bình thường
</t>
  </si>
  <si>
    <t xml:space="preserve">Tăng Cholesterol: Giảm đồ chiên rán, ăn nhiều rau củ, cá. Tăng cường thể thao.
Bạch cầu niệu (+++): Uống nhiều nước, hạn chế nhịn tiểu.
Tổn thương tuyến vú hai bên, BIRADS 3: Chụp nhũ ảnh.
Nang keo nhỏ thùy giáp trái d # 2 mm, TIRADS 1: Siêu âm giáp kiểm tra định kỳ
Chân R36. R47,16 sâu. Sức nhai &gt;90 %: Điều trị nha khoa.
Lộ tuyến cổ tử cung: Khám sản phụ khoa định kỳ 
Các chỉ số xét nghiệm và chẩn đoán hình ảnh khác hiện tại trong giới hạn bình thường
</t>
  </si>
  <si>
    <t>Võ Trung Chính</t>
  </si>
  <si>
    <t>417</t>
  </si>
  <si>
    <t xml:space="preserve">Nang hai thuỳ tuyến giáp (TIRADS 1) (theo ACR TIRADS 2017).
* 
</t>
  </si>
  <si>
    <t xml:space="preserve">Nang hai thuỳ tuyến giáp (TIRADS 1) , thùy trái  d # 2.5 mm, thùy phải d # 2.5 mm.
Tiền loãng xương
Hai mắt tật khúc xạ
Các chỉ số xét nghiệm và chẩn đoán hình ảnh khác hiện tại trong giới hạn bình thường
</t>
  </si>
  <si>
    <t xml:space="preserve">Nang hai thuỳ tuyến giáp (TIRADS 1) , thùy trái  d # 2.5 mm, thùy phải d # 2.5 mm: Siêu âm giáp định kỳ 
Tiền loãng xương: Bổ sung canxi, Vitamin D, tập thể dục 
Hai mắt tật khúc xạ : Hai mắt tật khúc xạ 
Các chỉ số xét nghiệm và chẩn đoán hình ảnh khác hiện tại trong giới hạn bình thường
</t>
  </si>
  <si>
    <t>Hồ Tấn Anh</t>
  </si>
  <si>
    <t xml:space="preserve">Dư cân
Mắt phải tật khúc xạ
Mất R36,46. Sức nhai &gt;81% </t>
  </si>
  <si>
    <t>355</t>
  </si>
  <si>
    <t xml:space="preserve">Nang gan trái/Gan nhiễm mỡ độ I.
Đa polyp túi mật. </t>
  </si>
  <si>
    <t xml:space="preserve">Dư cân
Tăng nhẹ Triglyceride, giảm HDL Cholesterol  
Nang gan trái kt # 14x13 mm / gan nhiễm mỡ độ I. Đa polyp túi mật dmax # 5 mm. 
Giảm mật độ xương
Mắt phải tật khúc xạ
Mất R36,46. Sức nhai &gt;81% 
Các chỉ số xét nghiệm và chẩn đoán hình ảnh khác hiện tại trong giới hạn bình thường </t>
  </si>
  <si>
    <t xml:space="preserve">Dư cân. Gan nhiễm mỡ độ I. Tăng nhẹ Triglyceride, giảm HDL Cholesterol: Giảm ăn tinh bột, ngọt, tăng vận động thể lực.  
Nang gan trái kt # 14x13 mm I. Đa polyp túi mật dmax # 5 mm: Siêu âm bụng định kỳ 
Giảm mật độ xương: Tập thể dục 
Mắt phải tật khúc xạ: Mang kính phù hợp 
Mất R36,46. Sức nhai &gt;81% : Điều trị nha khoa 
Các chỉ số xét nghiệm và chẩn đoán hình ảnh khác hiện tại trong giới hạn bình thường </t>
  </si>
  <si>
    <t>Lê Thị Mỹ Duyên</t>
  </si>
  <si>
    <t xml:space="preserve">Hai mắt tật khúc xạ 
Viêm họng hạt. 
Mất R16. R24 sâu. Sức nhai &gt;90 % </t>
  </si>
  <si>
    <t>Độc thân
TD U xơ tuyến vú phải (BIRADS 3)</t>
  </si>
  <si>
    <t>0.637</t>
  </si>
  <si>
    <t>9.48</t>
  </si>
  <si>
    <t xml:space="preserve">TD U xơ tuyến vú phải (BIRADS 3)
*
</t>
  </si>
  <si>
    <t xml:space="preserve">Hai mắt tật khúc xạ 
Viêm họng hạt. 
Mất R16. R24 sâu. Sức nhai &gt;90 %
TD U xơ tuyến vú phải kt#10x4mm (BIRADS 3)
Các chi số xét nghiệm và chẩn đoán hình ảnh khác hiện tại trong giới hạn bình thường </t>
  </si>
  <si>
    <t xml:space="preserve">Hai mắt tật khúc xạ : Mang kính phù hợp 
Viêm họng hạt: Tránh uống nước đá lạnh
Mất R16. R24 sâu. Sức nhai &gt;90 %: Điều trị nha khoa 
TD U xơ tuyến vú phải kt#10x4mm (BIRADS 3): Siêu âm vú kiểm tra mỗi 6 tháng 
Các chi số xét nghiệm và chẩn đoán hình ảnh khác hiện tại trong giới hạn bình thường </t>
  </si>
  <si>
    <t>Nguyễn Thị Hồng Ni</t>
  </si>
  <si>
    <t>109/73</t>
  </si>
  <si>
    <t>Hai mắt tật khúc xạ
Mất R17,27. Sức nhai &gt;81%</t>
  </si>
  <si>
    <t>Nhịp nhanh xoang 91 lần/phút</t>
  </si>
  <si>
    <t xml:space="preserve">Bạch cầu niệu (+++)
Nhịp nhanh xoang 91 lần/phút
Nang vú trái 4x5 mm và 4 mm (BIRADS 2)
Hai mắt tật khúc xạ
Mất R17,27. Sức nhai &gt;81%
Các kết quả xét nghiệm và chẩn đoán hình ảnh khác hiện tại trong giới hạn bình thường </t>
  </si>
  <si>
    <t xml:space="preserve">Bạch cầu niệu (+++): Uống nhiều nước. Hạn chế nhịn tiểu
Nhịp nhanh xoang 91 lần/phút
Nang vú trái 4x5 mm và 4 mm (BIRADS 2): Siêu âm vú định kỳ 
Hai mắt tật khúc xạ: Mang kính phù hợp 
Mất R17,27. Sức nhai &gt;81%: Điều trị nha khoa 
Các kết quả xét nghiệm và chẩn đoán hình ảnh khác hiện tại trong giới hạn bình thường </t>
  </si>
  <si>
    <t>Đoàn Thị Kim Chi</t>
  </si>
  <si>
    <t>116/70</t>
  </si>
  <si>
    <t>R37,47,26 sâu</t>
  </si>
  <si>
    <t>Tăng Cholesterol
R37,47,26 sâu
Các chi số xét nghiệm và chẩn đoán hình ảnh khác hiện tại trong giới hạn bình thường</t>
  </si>
  <si>
    <t>Tăng Cholesterol: Hạn chế dầu mỡ, tập thể dục
R37,47,26 sâu: Điều trị nha khoa
Các chi số xét nghiệm và chẩn đoán hình ảnh khác hiện tại trong giới hạn bình thường</t>
  </si>
  <si>
    <t>Trần Phương Thảo</t>
  </si>
  <si>
    <t xml:space="preserve">Hai mắt tật khúc xạ
Viêm mũi dị ứng. 
Mày đay
Chân R16,26. Sức nhai &gt;81% </t>
  </si>
  <si>
    <t xml:space="preserve">Độc thân
Nhân vú hai bên, BIRADS 3. Nang vú phải, BIRADS 2
</t>
  </si>
  <si>
    <t xml:space="preserve">Nhân vú hai bên, BIRADS 3
Nang vú phải, BIRADS 2
*
</t>
  </si>
  <si>
    <t>Không thấy hình ảnh bất thường trên siêu âm tuyến giáp c độ cao</t>
  </si>
  <si>
    <t>Nhân vú hai bên ( vú phải có nhân giảm âm kt # 11.5x7 mm, vú trái  có nhân giảm âm kt # 12x6 mm) BIRADS 3 
Nang vú phải (có nang kt # 6x3 mm) BIRADS 2
Hai mắt tật khúc xạ
Viêm mũi dị ứng. 
Mày đay
Chân R16,26. Sức nhai &gt;81% 
Các xét nghiệm và chẩn đoán hình ảnh khác trong giới hạn bình thường</t>
  </si>
  <si>
    <t>Nhân vú hai bên, Nang vú phải: Khám chuyên khoa sâu
Hai mắt tật khúc xạ: Mang kính phù hợp
Viêm mũi dị ứng: Tránh tiếp xúc vơi khói, bụi, lạnh 
Chân R16,26. Sức nhai &gt;81% : Điều trị nha khoa
Mày đay: Xét nghiệm thêm về dị nguyên và ký sinh trùng
Các xét nghiệm và chẩn đoán hình ảnh khác trong giới hạn bình thường</t>
  </si>
  <si>
    <t>Phạm Linh Nhi</t>
  </si>
  <si>
    <t>Hai mắt tật khúc xạ
R16, 26 sâu</t>
  </si>
  <si>
    <t>Para : 2002. Sinh thường 2 lần.Lộ tuyến cổ tử cung
Nang vú hai bên, BIRADS 2</t>
  </si>
  <si>
    <t xml:space="preserve">Tăng Triglyceride
Bạch cầu niệu (++)
Nang vú hai bên: (P) 7x4 mm. (T) 20x7 mm và 6.5x4 mm (BIRADS 2)
Hai mắt tật khúc xạ
R16, 26 sâu
Lộ tuyến cổ tử cung
Các chỉ số xét nghiệm và chẩn đoán hình ảnh khác hiện tại trong giới hạn bình thường  
</t>
  </si>
  <si>
    <t xml:space="preserve">Tăng Triglyceride: Tăng thể thao. Giảm ăn chiên rán
Bạch cầu niệu (++): Uống nhiều nước. Hạn chế nhịn tiểu
Nang vú hai bên: (P) 7x4 mm. (T) 20x7 mm và 6.5x4 mm (BIRADS 2): Siêu âm vú định kỳ
Hai mắt tật khúc xạ: Mang kính phù hợp 
R16, 26 sâu: Điều trị nha khoa 
Lộ tuyến cổ tử cung: Khám chuyên khoa sản phụ khoa định kỳ 
Các chỉ số xét nghiệm và chẩn đoán hình ảnh khác hiện tại trong giới hạn bình thường  
</t>
  </si>
  <si>
    <t>Đỗ Thị Dung Cư</t>
  </si>
  <si>
    <t xml:space="preserve">Hai mắt tật khúc xạ  
Viêm mũi dị ứng / Amydan quá phát
Mất R36,47. Đang chỉnh nha năm thứ 1. Sức nhai &gt;81% </t>
  </si>
  <si>
    <t>Para :1001.Sinh thường 1  lần 
Nhân vú trái, BIRADS 3</t>
  </si>
  <si>
    <t xml:space="preserve">Bạch cầu (+++)
Hai mắt tật khúc xạ  
Viêm mũi dị ứng / Amydan quá phát
Mất R36,47. Đang chỉnh nha năm thứ 1. Sức nhai &gt;81% 
Nhân vú trái, BIRADS 3 kt # 12x7x16.5 mm
Nhân giáp thùy trái (TIRADS 4) kt # 6x3.5 mm
Các chỉ số xét nghiệm và chẩn đoán hình ảnh khác hiện tại trong giới hạn bình thường 
</t>
  </si>
  <si>
    <t xml:space="preserve">Bạch cầu (+++): Uống nhiều nước 
Hai mắt tật khúc xạ: Mang kính phù hợp 
Viêm mũi dị ứng / Amydan quá phát: Khám chuyên khoa tai mũi họng định kỳ.  Tránh tiếp xúc khói bụi, lạnh 
Mất R36,47. Đang chỉnh nha năm thứ 1. Sức nhai &gt;81% : Điều trị nha khoa  
Nhân vú trái, BIRADS 3 kt # 12x7x16.5 mm: Siêu âm vú sau 4-6 tháng 
Nhân giáp thùy trái (TIRADS 4) kt # 6x3.5 mm:  Siêu âm giáp sau 4-6 tháng
Các chỉ số xét nghiệm và chẩn đoán hình ảnh khác hiện tại trong giới hạn bình thường 
</t>
  </si>
  <si>
    <t>Phù Trung Đức</t>
  </si>
  <si>
    <t>8.28</t>
  </si>
  <si>
    <t>Phan Văn Thắng</t>
  </si>
  <si>
    <t>47.4</t>
  </si>
  <si>
    <t>Huỳnh Lưu Quốc</t>
  </si>
  <si>
    <t>436</t>
  </si>
  <si>
    <t>Nguyễn Thị Lan Vi</t>
  </si>
  <si>
    <t xml:space="preserve">Bạch cầu( +++) </t>
  </si>
  <si>
    <t>Phan Văn Kiệt</t>
  </si>
  <si>
    <t>R25 sâu kẽ gần</t>
  </si>
  <si>
    <t xml:space="preserve">R25 sâu kẽ gần
Các chi số xét nghiệm và chẩn đoán hình ảnh hiện tại trong giới hạn bình thường </t>
  </si>
  <si>
    <t xml:space="preserve">R25 sâu kẽ gần: Điều trị nha khoa 
Các chi số xét nghiệm và chẩn đoán hình ảnh hiện tại trong giới hạn bình thường </t>
  </si>
  <si>
    <t>Nguyễn Tuấn Vũ</t>
  </si>
  <si>
    <t>R47 sâu. R27 sâu</t>
  </si>
  <si>
    <t>Nhịp nhanh xoang 95 lần / phút</t>
  </si>
  <si>
    <t xml:space="preserve">Tăng Eosinophils. Tăng mỡ máu
R47 sâu. R27 sâu
Các chỉ số xét nghiệm và chẩn đoán hình ảnh khác hiện tại trong giới hạn bình thường 
</t>
  </si>
  <si>
    <t xml:space="preserve">Tăng Eosinophils: Xổ giun
Tăng mỡ máu: Giảm chiên rán
R47 sâu. R27 sâu: Điều trị nha khoa 
Các chỉ số xét nghiệm và chẩn đoán hình ảnh khác hiện tại trong giới hạn bình thường 
</t>
  </si>
  <si>
    <t>Lê Quang Bảo Tự</t>
  </si>
  <si>
    <t>Huỳnh Vũ</t>
  </si>
  <si>
    <t xml:space="preserve">R47 sâu. </t>
  </si>
  <si>
    <t xml:space="preserve">Tăng mỡ máu 
Tăng Glucose máu (sau ăn)
Gan nhiễm mỡ độ II
R47 sâu. 
Các chỉ số xét nghiệm và chẩn đoán hình ảnh khác hiện tại trong giới hạn bình thường.
</t>
  </si>
  <si>
    <t xml:space="preserve">Tăng mỡ máu/ Gan nhiễm mỡ độ II: Hạn chế dầu mỡ. Tập thể dục 
Tăng Glucose máu (sau ăn)
R47 sâu: Điều trị nha khoa 
Các chỉ số xét nghiệm và chẩn đoán hình ảnh khác hiện tại trong giới hạn bình thường.
</t>
  </si>
  <si>
    <t>Trần Hoàng Quyền</t>
  </si>
  <si>
    <t>0.75</t>
  </si>
  <si>
    <t xml:space="preserve">Hồng cầu nhỏ 
Nang keo thùy phải, d # 2 mm (TIRADS 1) 
Các chỉ số xét nghiệm và chẩn đoán hình ảnh khác hiện tại trong giới hạn bình thường 
</t>
  </si>
  <si>
    <t xml:space="preserve">Hồng cầu nhỏ: Xét nghiệm Trisure Carrier
Nang keo thùy phải, d # 2 mm (TIRADS 1): Kiểm tra định kỳ
Các chỉ số xét nghiệm và chẩn đoán hình ảnh khác hiện tại trong giới hạn bình thường 
</t>
  </si>
  <si>
    <t>Phan Thanh Liêm</t>
  </si>
  <si>
    <t>Tiền sử viêm khớp gối trái.</t>
  </si>
  <si>
    <t xml:space="preserve">Tăng cholesterol.
Tiền sử viêm khớp gối trái.
Các chỉ số xét nghiệm và chẩn đoán hình ảnh khác hiện tại trong giới hạn bình thường. </t>
  </si>
  <si>
    <t xml:space="preserve">Tăng cholesterol: Giảm dầu mỡ, thể dục.
Tiền sử viêm khớp gối trái.
Các chỉ số xét nghiệm và chẩn đoán hình ảnh khác hiện tại trong giới hạn bình thường. </t>
  </si>
  <si>
    <t>Đặng Thành Đạo</t>
  </si>
  <si>
    <t>Tăng HCT, HGB.</t>
  </si>
  <si>
    <t>0.745</t>
  </si>
  <si>
    <t xml:space="preserve">Tăng HCT, HGB.
Các chỉ số xét nghiệm và chẩn đoán hình ảnh khác hiện tại trong giới hạn bình thường </t>
  </si>
  <si>
    <t xml:space="preserve">Tăng HCT, HGB: Uống thêm nước 
Các chỉ số xét nghiệm và chẩn đoán hình ảnh khác hiện tại trong giới hạn bình thường </t>
  </si>
  <si>
    <t>Nguyễn Xuân Kha</t>
  </si>
  <si>
    <t>269</t>
  </si>
  <si>
    <t xml:space="preserve">Hồng cầu nhỏ 
Tăng Glucose ( đã ăn)
Tăng men gan 
Các chỉ số xét nghiệm và chẩn đoán hình ảnh khác hiện tại trong giới hạn bình thường
</t>
  </si>
  <si>
    <t xml:space="preserve">Hồng cầu nhỏ : Xét nghiệm Trisure Carrier
Tăng Glucose ( đã ăn)
Tăng men gan : Giảm ăn đồ chiên nóng , bia rượu. Tập thể dục Xét nghiệm thêm Viêm gan A,B,C
Các chỉ số xét nghiệm và chẩn đoán hình ảnh khác hiện tại trong giới hạn bình thường
</t>
  </si>
  <si>
    <t>Phạm Công Hoàng</t>
  </si>
  <si>
    <t>R16 sâu.</t>
  </si>
  <si>
    <t xml:space="preserve">R16 sâu.
Các chỉ số xét nghiệm và chẩn đoán hình ảnh hiện tại trong giới hạn bình thường. </t>
  </si>
  <si>
    <t xml:space="preserve">R16 sâu.: Điều trị nha khoa.
Các chỉ số xét nghiệm và chẩn đoán hình ảnh hiện tại trong giới hạn bình thường. </t>
  </si>
  <si>
    <t>Phạm Đức Chính</t>
  </si>
  <si>
    <t>Hồng cầu to (Tăng MCV. MCH)</t>
  </si>
  <si>
    <t>61.5</t>
  </si>
  <si>
    <t>Hồng cầu to (Tăng MCV. MCH)
Tăng GGT
Nang keo hai thuỳ tuyến giáp, thùy phải dmax # 4 mm, thùy trái dmax # 5 mm (TIRADS 1) 
Các chỉ số xét nghiệm và chẩn đoán hình ảnh khác hiện tại trong giới hạn bình thường.</t>
  </si>
  <si>
    <t>Hồng cầu to (Tăng MCV. MCH): Uống nhiều nước
Tăng GGT: Hạn chế bia rượu
Nang keo hai thuỳ tuyến giáp, thùy phải dmax # 4 mm, thùy trái dmax # 5 mm (TIRADS 1) : Siêu âm giáp định kỳ hằng năm
Các chỉ số xét nghiệm và chẩn đoán hình ảnh khác hiện tại trong giới hạn bình thường.</t>
  </si>
  <si>
    <t>Nguyễn Ngọc Duy</t>
  </si>
  <si>
    <t>394</t>
  </si>
  <si>
    <t>0.993</t>
  </si>
  <si>
    <t xml:space="preserve">Tăng Eosinophils
Tăng mỡ máu
Nang thuỳ phải tuyến giáp d # 3.5 mm.  (TIRADS 1)
Các chi số xét nghiệm và chẩn đoán hình ảnh khác hiện tại trong giới hạn bình thường </t>
  </si>
  <si>
    <t xml:space="preserve">Tăng Eosinophils: Xổ giun
Tăng mỡ máu: Hạn chế dầu mỡ. Tập thể dục 
Nang thuỳ phải tuyến giáp d # 3.5 mm.  (TIRADS 1): Siêu âm giáp định kỳ 
Các chi số xét nghiệm và chẩn đoán hình ảnh khác hiện tại trong giới hạn bình thường </t>
  </si>
  <si>
    <t>Huỳnh Ngọc Sa</t>
  </si>
  <si>
    <t>Các chỉ số xét nghiệm và chẩn đoán hình ảnh hiện tại trong giới hạn bình thường.</t>
  </si>
  <si>
    <t>Hồ Văn Dưỡng</t>
  </si>
  <si>
    <t xml:space="preserve">Tăng Cholesterol
Các chỉ số xét nghiệm và chẩn đoán hình ảnh khác hiện tại trong giới hạn bình thường </t>
  </si>
  <si>
    <t xml:space="preserve">Tăng Cholesterol: Tập thể dục. Hạn chế dầu mỡ, bia rượu, thức ăn giàu đạm. Uống nhiều nước
Các chỉ số xét nghiệm và chẩn đoán hình ảnh khác hiện tại trong giới hạn bình thường </t>
  </si>
  <si>
    <t>Trần Vũ</t>
  </si>
  <si>
    <t>Nhịp nhanh xoang 91 lần/ phút</t>
  </si>
  <si>
    <t xml:space="preserve">Tăng Cholesterol 
Nhịp nhanh xoang 91 lần/ phút
Nang thùy phải tuyến giáp kt # 4.5x4.5 mm (TIRADS 1)
Các chỉ số xét nghiệm và chẩn đoán hình ảnh khác hiện tại trong giới hạn bình thường.
</t>
  </si>
  <si>
    <t xml:space="preserve">Tăng Cholesterol: Tăng thể thao, giảm ăn đồ chiên rán. Ăn rau củ, cá.
Nhịp nhanh xoang 91 lần/ phút
Nang thùy phải tuyến giáp kt # 4.5x4.5 mm (TIRADS 1): Siêu âm giáp kiểm tra định kỳ 
Các chỉ số xét nghiệm và chẩn đoán hình ảnh khác hiện tại trong giới hạn bình thường.
</t>
  </si>
  <si>
    <t>Phạm Văn Hùng</t>
  </si>
  <si>
    <t xml:space="preserve">Tăng mỡ máu
Các kết quả xét nghiệm và chẩn đoán hình ảnh khác hiện tại trong giới hạn bình thường </t>
  </si>
  <si>
    <t xml:space="preserve">Tăng mỡ máu: Ít nhậu. Tăng vận động. Uống nhiều nước
Các kết quả xét nghiệm và chẩn đoán hình ảnh khác hiện tại trong giới hạn bình thường </t>
  </si>
  <si>
    <t>Nguyễn Anh Trọng</t>
  </si>
  <si>
    <t>Nhân giáp thùy phải TIRADS 4</t>
  </si>
  <si>
    <t>Tăng GGT. Tăng Triglyceride
Nhân giáp thùy phải kt # 7x6 mm (TIRADS 4)
Các chỉ số xét nghiệm và chẩn đoán hình ảnh khác hiện tại trong giới hạn bình thường.</t>
  </si>
  <si>
    <t>Tăng GGT. Tăng Triglyceride: Hạn chế dầu mỡ, bia rượu, ăn nhiều rau củ. Tập thể dục
Nhân giáp thùy phải kt # 7x6 mm (TIRADS 4): Đề nghị sinh thiết tuyến giáp
Các chỉ số xét nghiệm và chẩn đoán hình ảnh khác hiện tại trong giới hạn bình thường.</t>
  </si>
  <si>
    <t>Phạm Anh Nhật</t>
  </si>
  <si>
    <t>Giảm MCV, MCH</t>
  </si>
  <si>
    <t>311</t>
  </si>
  <si>
    <t>64.3</t>
  </si>
  <si>
    <t xml:space="preserve">Giảm MCV, MCH
Tăng men gan ALT, AST
Polyp túi mật d # 3.5 mm.
Các chỉ số xét nghiệm và chẩn đoán hình ảnh khác hiện tại trong giới hạn bình thường
</t>
  </si>
  <si>
    <t xml:space="preserve">Giảm MCV, MCH: Xét nghiệm Trisure Carrier.
Tăng men gan ALT, AST: Xét nghiệm viêm gan B,C.
Polyp túi mật d # 3.5 mm: Siêu âm bụng kiểm tra định kỳ.
Các chỉ số xét nghiệm và chẩn đoán hình ảnh khác hiện tại trong giới hạn bình thường
</t>
  </si>
  <si>
    <t>Huỳnh Thị Thiên Hương</t>
  </si>
  <si>
    <t xml:space="preserve">Độc thân
TD Bướu sợi tuyến vú trái,BIRADS 3
</t>
  </si>
  <si>
    <t xml:space="preserve">Hồng cầu nhỏ 
</t>
  </si>
  <si>
    <t>0.614</t>
  </si>
  <si>
    <t xml:space="preserve">TD BƯỚU SỢI TUYẾN VÚ TRÁI,BIRADS 3
*
</t>
  </si>
  <si>
    <t xml:space="preserve">Hồng cầu nhỏ 
TD bướu sợi tuyến vú T ,BIRADS 3 kt # 7x4 mm
Các chỉ số xét nghiệm và chẩn đoán hình ảnh khác hiện tại trong giới hạn bình thường
</t>
  </si>
  <si>
    <t xml:space="preserve">Hồng cầu nhỏ: Xét nghiệm Trisure Carier
TD bướu sợi tuyến vú T ,BIRADS 3 kt # 7x4 mm : siêu âm vú kiểm tra sau 3 tháng
Các chỉ số xét nghiệm và chẩn đoán hình ảnh khác hiện tại trong giới hạn bình thường
</t>
  </si>
  <si>
    <t>Đoàn Thị Tố Yên</t>
  </si>
  <si>
    <t xml:space="preserve">Para :0000. Đang mang thai # 19 tuần
</t>
  </si>
  <si>
    <t>1.4</t>
  </si>
  <si>
    <t xml:space="preserve">SIÊU ÂM BỤNG HIỆN TẠI CHƯA THẤY BẤT THƯỜNG.
01 thai đang phát triển trong lòng tử cung khoảng 19 tuần </t>
  </si>
  <si>
    <t xml:space="preserve">Giảm Ure, Createnin, Glucose (Đang mang thai)
01 thai đang phát triển trong lòng tử cung khoảng 19 tuần 
Nang giáp hai thùy (thùy phải có vài nang keo d # 3 mm, thùy trái có vài nang keo d # 3 mm)   (TIRADS 1) 
Các chi số xét nghiệm và chẩn đoán hình ảnh khác hiện tại trong giới hạn bình thường </t>
  </si>
  <si>
    <t xml:space="preserve">Giảm Ure, Createnin, Glucose. 01 thai đang phát triển trong lòng tử cung khoảng 19 tuần : Khám thai định kỳ. Ăn đủ dinh dưỡng 
Nang giáp hai thùy : Siêu âm giáp định kỳ 
Các chi số xét nghiệm và chẩn đoán hình ảnh khác hiện tại trong giới hạn bình thường </t>
  </si>
  <si>
    <t>Trần Trúc Giang</t>
  </si>
  <si>
    <t>R26 sâu</t>
  </si>
  <si>
    <t xml:space="preserve">Độc thân. Nang thanh dịch buồng trứng trái.
</t>
  </si>
  <si>
    <t>Nang thanh dịch buồng trứng trái.</t>
  </si>
  <si>
    <t xml:space="preserve">R26 sâu
Nang thanh dịch buồng trứng trái kt # 33x27x34
Các chỉ số xét nghiệm và chẩn đoán hình ảnh khác hiện tại trong giới hạn bình thường
</t>
  </si>
  <si>
    <t xml:space="preserve">R26 sâu: Điều trị nha khoa
Nang thanh dịch buồng trứng trái kt # 33x27x34: Khám SPK định kỳ 
Các chỉ số xét nghiệm và chẩn đoán hình ảnh khác hiện tại trong giới hạn bình thường
</t>
  </si>
  <si>
    <t>Nguyễn Trần Hồng Ngọc</t>
  </si>
  <si>
    <t>9.08</t>
  </si>
  <si>
    <t>Bạch cầu (+++).</t>
  </si>
  <si>
    <t>Nang thận phải
Td u cơ mỡ mạch thận trái.</t>
  </si>
  <si>
    <t xml:space="preserve">Bạch cầu (+++).
Nang thận phải, d # 27 mm. Td u cơ mỡ mạch thận trái, kt # 8x7 mm.
Các chỉ số xét nghiệm và chẩn đoán hình ảnh khác hiện tại trong giới hạn bình thường. </t>
  </si>
  <si>
    <t xml:space="preserve">Bạch cầu (+++): Uống nhiều nước, không nhịn tiểu.
Nang thận phải, d # 27 mm. Td u cơ mỡ mạch thận trái, kt # 8x7 mm: Siêu âm kiểm tra định kỳ.
Các chỉ số xét nghiệm và chẩn đoán hình ảnh khác hiện tại trong giới hạn bình thường. </t>
  </si>
  <si>
    <t>Trần Thị Ánh</t>
  </si>
  <si>
    <t>Tăng Cholesterol
R16 sâu. 
Các chỉ số xét nghiệm và chẩn đoán hình ảnh khác hiện tại trong giới hạn bình thường.</t>
  </si>
  <si>
    <t>Tăng Cholesterol: Hạn chế dầu mỡ. Tập thể duc
R16 sâu: Điều trị nha khoa
Các chỉ số xét nghiệm và chẩn đoán hình ảnh khác hiện tại trong giới hạn bình thường.</t>
  </si>
  <si>
    <t>Theo dõi tăng huyết áp
Theo dõi đái tháo đường 
Dư cân
Mất R36, Chân R26. SN &gt;90%</t>
  </si>
  <si>
    <t>357</t>
  </si>
  <si>
    <t>0.820</t>
  </si>
  <si>
    <t>Glucose (++)</t>
  </si>
  <si>
    <t xml:space="preserve">Glucose niệu (++)
Tăng glucose
Tăng men gan . Rối loạn mỡ máu 
Theo dõi tăng huyết áp
Theo dõi đái tháo đường 
Dư cân
Mất R36, Chân R26. SN &gt;90%
Gan nhiễm mỡ độ I 
Các chỉ số xét nghiệm và chẩn đoán hình ảnh khác hiện tại trong giới hạn bình thường
</t>
  </si>
  <si>
    <t xml:space="preserve">Theo dõi đái tháo đường. Glucose niệu (++), Tăng Glucose: Xét nghiệm Glucose máu và HbA1C
Tăng men gan. Rối loạn mỡ máu. Gan nhiễm mỡ độ I. Dư cân: Giảm rượu bia, đồ ăn chiên rán, dầu mỡ. Tập thể dục, ăn nhiều rau củ, cá. Xét nghiệm thêm Viêm gan A,B,C
Theo dõi tăng huyết áp: Ăn nhạt. Đo huyết áp vào mỗi sáng thức dậy, liên tục trong 7 ngày, ghi lại chỉ số, gặp lại bác sĩ. 
Mất R36, Chân R26. SN &gt;90%: Điều trị nha khoa 
Các chỉ số xét nghiệm và chẩn đoán hình ảnh khác hiện tại trong giới hạn bình thường
</t>
  </si>
  <si>
    <t>Võ Quốc Lâm</t>
  </si>
  <si>
    <t>Hai mắt tật khúc xạ 
Vẹo vách ngăn trái 
Sâu R46. Mất R16.  SN &gt;90%</t>
  </si>
  <si>
    <t xml:space="preserve">Hai mắt tật khúc xạ 
Vẹo vách ngăn trái 
Sâu R46. Mất R16.  SN &gt;90%
Các chỉ số xét nghiệm và chẩn đoán hình ảnh khác hiện tại trong giới hạn bình thường
</t>
  </si>
  <si>
    <t xml:space="preserve">Hai mắt tật khúc xạ : Mang kính phù hợp
Vẹo vách ngăn trái 
Sâu R46. Mất R16.  SN &gt;90%: Điều trị nha khoa 
Các chỉ số xét nghiệm và chẩn đoán hình ảnh khác hiện tại trong giới hạn bình thường
</t>
  </si>
  <si>
    <t>Hai mắt tật khúc xạ 
Huyết áp :140/90 mmHg 
Viêm gan siêu vi B đang điều trị 
Tăng men gan</t>
  </si>
  <si>
    <t xml:space="preserve">Tăng men gan. Tăng mỡ máu 
Huyết áp :140/90 mmHg 
Viêm gan siêu vi B đang điều trị 
Tăng men gan
Hai mắt tật khúc xạ 
Gan nhiễm mỡ nhẹ
Tiền loãng xương 
Các chỉ số xét nghiệm và chẩn đoán hình ảnh khác hiện tại trong giới hạn bình thường
</t>
  </si>
  <si>
    <t xml:space="preserve">Huyết áp 140/90 mmHg : Ăn nhạt, đo huyết áp kiểm tra 
Viêm gan siêu vi B đang điều trị/Tăng men gan: Giảm bia rượu. Tiếp tục điều trị viêm gan B
Hai mắt tật khúc xạ: Mang kính phù hợp 
Gan nhiễm mỡ nhẹ/Tăng mỡ máu : Tăng vận động thể lực . Hạn chế dầu mỡ
Tiền loãng xương 
Các chỉ số xét nghiệm và chẩn đoán hình ảnh khác hiện tại trong giới hạn bình thường
</t>
  </si>
  <si>
    <t>Hoàng Đình Trọng</t>
  </si>
  <si>
    <t>Dư cân.
Hai mắt tật khúc xạ.
Mất R37. Sức nhai &gt;90 %.</t>
  </si>
  <si>
    <t xml:space="preserve">Dư cân.
Tăng Eosinophils.
Tăng GGT, Triglyceride.
Gan nhiễm mỡ độ I.
Hai mắt tật khúc xạ.
Mất R37. Sức nhai &gt;90 %.
Các chỉ số xét nghiệm và chẩn đoán hình ảnh khác hiện tại trong giới hạn bình thường. </t>
  </si>
  <si>
    <t xml:space="preserve">Dư cân. Tăng GGT, Triglyceride. Gan nhiễm mỡ độ I: Hạn chế dầu mỡ, tập thể dục.
Tăng Eosinophils: Xổ giun.
Hai mắt tật khúc xạ: Mang kính phù hợp.
Mất R37. Sức nhai &gt;90 %: Điều trị nha khoa.
Các chỉ số xét nghiệm và chẩn đoán hình ảnh khác hiện tại trong giới hạn bình thường. </t>
  </si>
  <si>
    <t>Lê Vũ Trường</t>
  </si>
  <si>
    <t xml:space="preserve">Tăng mỡ máu
Nang thùy phải tuyến giáp d # 2 mm (TIRADS 1)
Các chỉ số xét nghiệm và chẩn đoán hình ảnh khác hiện tại trong giới hạn bình thường.
</t>
  </si>
  <si>
    <t xml:space="preserve">Tăng mỡ máu: Hạn chế dầu mỡ, tập thể dục
Nang thùy phải tuyến giáp d # 2 mm (TIRADS 1): Siêu âm giáp định kỳ hằng năm
Các chỉ số xét nghiệm và chẩn đoán hình ảnh khác hiện tại trong giới hạn bình thường.
</t>
  </si>
  <si>
    <t>Nguyễn Công Trường</t>
  </si>
  <si>
    <t>Dư cân.
Đã phẫu thuật mổ đứt dây chằng chéo trước chân trái năm 2023.
Hai mắt tật khúc xạ.
R46 sâu.</t>
  </si>
  <si>
    <t xml:space="preserve">Dư cân.
Đã phẫu thuật mổ đứt dây chằng chéo trước chân trái năm 2023.
Tăng nhẹ triglyceride.
Hai mắt tật khúc xạ.
R46 sâu.
Các chỉ số xét nghiệm và chẩn đoán hình ảnh khác hiện tại trong giới hạn bình thường. </t>
  </si>
  <si>
    <t xml:space="preserve">Dư cân. Tăng nhẹ triglyceride: Giảm tinh bột, giảm ngọt, tập thể dục.
Đã phẫu thuật mổ đứt dây chằng chéo trước chân trái năm 2023.
Hai mắt tật khúc xạ: Mang kính phù hợp.
R46 sâu: Điều trị nha khoa.
Các chỉ số xét nghiệm và chẩn đoán hình ảnh khác hiện tại trong giới hạn bình thường. </t>
  </si>
  <si>
    <t>Trần Việt Hoàng</t>
  </si>
  <si>
    <t>Hai mắt tật khúc xạ 
Cao răng 2 hàm. R16 sâu</t>
  </si>
  <si>
    <t>78.4</t>
  </si>
  <si>
    <t xml:space="preserve">Tăng bạch cầu: Viêm họng đã điều trị 
Tăng men gan
Hai mắt tật khúc xạ 
Cao răng 2 hàm. R16 sâu
Các chỉ số xét nghiệm và chẩn đoán hình ảnh khác hiện tại trong giới hạn bình thường
</t>
  </si>
  <si>
    <t xml:space="preserve">Tăng men gan: Xét nghiệm thêm viêm gan A B C 
Hai mắt tật khúc xạ: Hai mắt tật khúc xạ 
Cao răng 2 hàm. R16 sâu: Điều trị nha khoa 
Các chỉ số xét nghiệm và chẩn đoán hình ảnh khác hiện tại trong giới hạn bình thường
</t>
  </si>
  <si>
    <t>Võ Văn Thanh</t>
  </si>
  <si>
    <t xml:space="preserve">Giảm trí nhớ sau chấn thương sọ não
Gãy xương bàn tay phải do tai nạn giao thông, hiện đã ổn
</t>
  </si>
  <si>
    <t xml:space="preserve">Giảm trí nhớ sau chấn thương sọ não
Gãy xương bàn tay phải do tai nạn giao thông, hiện đã ổn
Tăng Gamma GT. Tăng Triglyceride 
Các chỉ số xét nghiệm và chẩn đoán hình ảnh khác hiện tại trong giới hạn bình thường </t>
  </si>
  <si>
    <t xml:space="preserve">Giảm trí nhớ sau chấn thương sọ não: Cần dùng thuốc bổ não, tăng cường trí nhớ.
Gãy xương bàn tay phải do tai nạn giao thông, hiện đã ổn
Tăng Gamma GT. Tăng Triglyceride: Tăng cường tập thể dục
Các chỉ số xét nghiệm và chẩn đoán hình ảnh khác hiện tại trong giới hạn bình thường </t>
  </si>
  <si>
    <t>Trần Trung Tư</t>
  </si>
  <si>
    <t xml:space="preserve">Dư cân 
Tăng nhẹ man gan. Tăng mỡ máu 
Các chỉ số xét nghiệm và chẩn đoán hình ảnh khác hiện tại trong giới hạn bình thường.
</t>
  </si>
  <si>
    <t xml:space="preserve">Dư cân / Tăng nhẹ man gan. Tăng mỡ máu: Hạn chế thức ăn dầu mỡ, nội tạng động vật. Tập thể dục, uống nhiều nước. Xét nghiệm thêm Viêm gan A,B,C
Các chỉ số xét nghiệm và chẩn đoán hình ảnh khác hiện tại trong giới hạn bình thường.
</t>
  </si>
  <si>
    <t>Trương Phi Thoàn</t>
  </si>
  <si>
    <t>Mắt phải tập khúc xạ</t>
  </si>
  <si>
    <t xml:space="preserve">Mắt phải tập khúc xạ
Các chỉ số xét nghiệm và chẩn đoán hình ảnh hiện tại trong giới hạn bình thường </t>
  </si>
  <si>
    <t>Trương Ngọc Thiện</t>
  </si>
  <si>
    <t>Dư cân
R36,46,26 sâu. Mất R24. Sức nhai &gt;90 %</t>
  </si>
  <si>
    <t>Hồng cầu nhỏ (Giảm MCH,MCV,MCHC)</t>
  </si>
  <si>
    <t xml:space="preserve">Hồng cầu nhỏ (Giảm MCH,MCV,MCHC)
Tăng mỡ máu
Dư cân
R36,46,26 sâu. Mất R24. Sức nhai &gt;90 % 
Các chỉ số xét nghiệm và chẩn đoán hình ảnh khác hiện tại trong giới hạn bình thường.
</t>
  </si>
  <si>
    <t>Hồng cầu nhỏ (Giảm MCH,MCV,MCHC): Xét nghiệm Trisure Carier
Tăng mỡ máu. Dư cân: Hạn chế dầu mỡ, tập thể dục
R36,46,26 sâu. Mất R24. Sức nhai &gt;90 % : Điều trị nha khoa
Các chỉ số xét nghiệm và chẩn đoán hình ảnh khác hiện tại trong giới hạn bình thường.</t>
  </si>
  <si>
    <t>Trần Hữu Kiên</t>
  </si>
  <si>
    <t xml:space="preserve">Hai mắt tật khúc xạ 
Viêm mũi dị ứng. </t>
  </si>
  <si>
    <t xml:space="preserve">Hai mắt tật khúc xạ 
Viêm mũi dị ứng. 
Các chi số xét nghiệm và chẩn đoán hình ảnh  hiện tại trong giới hạn bình thường </t>
  </si>
  <si>
    <t xml:space="preserve">Hai mắt tật khúc xạ : Mang kính phù hợp 
Viêm mũi dị ứng: Tránh tiếp xúc với khói bụi, lạnh 
Các chi số xét nghiệm và chẩn đoán hình ảnh  hiện tại trong giới hạn bình thường </t>
  </si>
  <si>
    <t>Võ Thành Nhơn</t>
  </si>
  <si>
    <t xml:space="preserve">Nhịp nhanh xoang 101 lần/ phút </t>
  </si>
  <si>
    <t xml:space="preserve">Hai mắt tật khúc xạ 
Nhịp nhanh xoang 101 lần/ phút 
Các chi số xét nghiệm và chẩn đoán hình ảnh  hiện tại trong giới hạn bình thường </t>
  </si>
  <si>
    <t>Nguyễn Kim Dũng</t>
  </si>
  <si>
    <t>R16,36 sâu</t>
  </si>
  <si>
    <t xml:space="preserve">Tăng mỡ máu
Dày thất trái
R16,36 sâu
Các chi số xét nghiệm và chẩn đoán hình ảnh khác hiện tại trong giới hạn bình thường </t>
  </si>
  <si>
    <t xml:space="preserve">Tăng mỡ máu: Tăng vận động thể thao, tăng rau củ, cá, giảm chiên rán
Dày thất trái: Siêu âm tim
R16,36 sâu: Điều trị nha khoa 
Các chi số xét nghiệm và chẩn đoán hình ảnh khác hiện tại trong giới hạn bình thường </t>
  </si>
  <si>
    <t>Đỗ Thành Long</t>
  </si>
  <si>
    <t>120/76</t>
  </si>
  <si>
    <t>Hai mắt tật khúc xạ
Viêm mũi dị ứng
R17 sâu</t>
  </si>
  <si>
    <t xml:space="preserve">Hai mắt tật khúc xạ
Viêm mũi dị ứng
R17 sâu
Các chỉ số xét nghiệm và chẩn đoán hình ảnh  hiện tại trong giới hạn bình thường.
</t>
  </si>
  <si>
    <t>Hai mắt tật khúc xạ: Mang kính phù hợp
Viêm mũi dị ứng: Hạn chế lạnh, khói bụi
R17 sâu: Điều trị nha khoa
Các chỉ số xét nghiệm và chẩn đoán hình ảnh  hiện tại trong giới hạn bình thường.</t>
  </si>
  <si>
    <t>Nguyễn Công Quản</t>
  </si>
  <si>
    <t>Gan nhiễm mỡ độ I. Tăng men gan.</t>
  </si>
  <si>
    <t>Nhịp xoang hơi nhanh 102 lần/phút</t>
  </si>
  <si>
    <t xml:space="preserve">Gan nhiễm mỡ nhẹ. Tăng men gan.
Nhịp xoang hơi nhanh 102 lần/phút.
Nang keo thùy trái, dmax # 2 mm (TIRADS 1).
Các chỉ số xét nghiệm và chẩn đoán hình ảnh khác hiện tại trong giới hạn bình thường. </t>
  </si>
  <si>
    <t xml:space="preserve">Gan nhiễm mỡ nhẹ. Tăng men gan: Giảm bia rượu, chất béo, tập thể dục. Xét nghiệm thêm Viêm gan A,B,C
Nhịp xoang hơi nhanh 102 lần/phút.
Nang keo thùy trái, dmax # 2 mm (TIRADS 1): Siêu âm giáp định kỳ.
Các chỉ số xét nghiệm và chẩn đoán hình ảnh khác hiện tại trong giới hạn bình thường. </t>
  </si>
  <si>
    <t>Phan Dũng Thắng</t>
  </si>
  <si>
    <t>120/83</t>
  </si>
  <si>
    <t>Viêm mũi dị ứng / Viêm họng hạt</t>
  </si>
  <si>
    <t xml:space="preserve">Hồng cầu nhỏ (Giảm MCV, MCH, MCHC). Tăng nhẹ Neutrophils. Tăng Eosinophils </t>
  </si>
  <si>
    <t xml:space="preserve">Hồng cầu nhỏ (Giảm MCV, MCH, MCHC). Tăng nhẹ Neutrophils. Tăng Eosinophils 
Viêm mũi dị ứng / Viêm họng hạt
Các kết quả xét nghiệm và chẩn đoán hình ảnh khác hiện tại trong giới hạn bình thường </t>
  </si>
  <si>
    <t xml:space="preserve">Hồng cầu nhỏ (Giảm MCV, MCH, MCHC): Xét nghiệm Trisure Carrier
Tăng nhẹ Neutrophils. Tăng Eosinophils: Xổ giun
Viêm mũi dị ứng / Viêm họng hạt: Tránh tiếp xúc khói, bụi, lạnh. Hạn chế uống nước đá lạnh
Các kết quả xét nghiệm và chẩn đoán hình ảnh khác hiện tại trong giới hạn bình thường </t>
  </si>
  <si>
    <t>Nguyễn Đức An</t>
  </si>
  <si>
    <t>Mắt phải tật khúc xạ 
Chân R46. Sâu R16,26. SN&gt;90%</t>
  </si>
  <si>
    <t>HIỆN TẠI KHÔNG THẤY HÌNH ẢNH BẤT THƯỜNG TIM PHỔI.
Trục cột sống vẹo khoảng 15 độ.</t>
  </si>
  <si>
    <t xml:space="preserve">Tăng Triglyceride nhẹ 
Mắt phải tật khúc xạ 
Chân R46. Sâu R16,26. SN&gt;90%
Các chỉ số xét nghiệm và chẩn đoán hình ảnh khác hiện tại trong giới hạn bình thường
</t>
  </si>
  <si>
    <t xml:space="preserve">Tăng Triglyceride nhẹ: Giảm ngọt. Tăng cường thể dục
Mắt phải tật khúc xạ : Mang kính phù hợp
Chân R46. Sâu R16,26. SN&gt;90%: Điều trị nha khoa 
Các chỉ số xét nghiệm và chẩn đoán hình ảnh khác hiện tại trong giới hạn bình thường
</t>
  </si>
  <si>
    <t>Nguyễn Công Luân</t>
  </si>
  <si>
    <t>Tăng nhẹ Triglyceride
Nang keo hai thuỳ tuyến giáp (thùy phải  dmax # 5 mm, thùy trái dmax # 4.5 mm.) TIRADS 1
Hai mắt tật khúc xạ
Các xét nghiệm và chẩn đoán hình ảnh khác trong giới hạn bình thường</t>
  </si>
  <si>
    <t>Tăng nhẹ Triglyceride: Hạn chế dầu mỡ
Nang keo hai thùy: Siêu âm giáp định kỳ
Hai mắt tật khúc xạ: Mang kính phù hợp
Các xét nghiệm và chẩn đoán hình ảnh khác trong giới hạn bình thường</t>
  </si>
  <si>
    <t>Phạm Bá Huy</t>
  </si>
  <si>
    <t xml:space="preserve">Dư cân
Hai mắt tật khúc xạ
Viêm mũi dị ứng. </t>
  </si>
  <si>
    <t>Gan nhiễm mỡ độ I
Dư cân
Hai mắt tật khúc xạ
Viêm mũi dị ứng. 
Các xét nghiệm và chẩn đoán hình ảnh khác trong giới hạn bình thường</t>
  </si>
  <si>
    <t>Dư cân. Gan nhiễm mỡ độ I: Hạn chế dầu mỡ, Tập thể dục
Hai mắt tật khúc xạ: Mang kính phù hợp
Viêm mũi dị ứng: Tránh tiếp xúc với khói bụi lanh
Các xét nghiệm và chẩn đoán hình ảnh khác trong giới hạn bình thường</t>
  </si>
  <si>
    <t>Nguyễn Hữu Quốc Ly</t>
  </si>
  <si>
    <t xml:space="preserve">Mổ ruột thừa viêm nội soi năm 2018 bệnh viện TW Huế
Ra mồ hôi tay ít
Hai mắt tật khúc xạ </t>
  </si>
  <si>
    <t>47.6</t>
  </si>
  <si>
    <t>66.0</t>
  </si>
  <si>
    <t xml:space="preserve">Nhân thuỳ trái tuyến giáp (TIRADS 2) (theo ACR TIRADS 2017).
* 
</t>
  </si>
  <si>
    <t xml:space="preserve">Mổ ruột thừa viêm nội soi năm 2018 bệnh viện TW Huế
Ra mồ hôi tay ít
Tăng Eosinophils. Tăng men gan. Tăng mỡ máu
Gan nhiễm mỡ độ I
Nhân thuỳ trái tuyến giáp 6.5x5 mm (TIRADS 2) 
Hai mắt tật khúc xạ 
Các kết quả xét nghiệm và chẩn đoán hình ảnh khác hiện tại trong giới hạn bình thường </t>
  </si>
  <si>
    <t xml:space="preserve">Mổ ruột thừa viêm nội soi năm 2018 bệnh viện TW Huế
Ra mồ hôi tay ít: Khám chuyên khoa thần kinh
Tăng Eosinophils: Xổ giun. Kiểm tra lại công thức máu
Tăng men gan. Tăng mỡ máu. Gan nhiễm mỡ độ I: Hạn chế rượu bia. Xét nghiệm viêm gan A, B, C. Tập thể dục. Kiêng mỡ động vật
Nhân thuỳ trái tuyến giáp 6.5x5 mm (TIRADS 2) : Siêu âm giáp định kỳ mỗi 06 tháng
Hai mắt tật khúc xạ : Điều trị nha khoa 
Các kết quả xét nghiệm và chẩn đoán hình ảnh khác hiện tại trong giới hạn bình thường </t>
  </si>
  <si>
    <t>Nguyễn Anh Tuấn</t>
  </si>
  <si>
    <t>Tăng nghẹ Cholesterol
Các xét nghiệm và chẩn đoán hình ảnh khác trong giới hạn bình thường</t>
  </si>
  <si>
    <t>Tăng nghẹ Cholesterol: Hạn chế dầu mỡ động vật. Tập thể dục
Các xét nghiệm và chẩn đoán hình ảnh khác trong giới hạn bình thường</t>
  </si>
  <si>
    <t>Ngô Thanh Sơn</t>
  </si>
  <si>
    <t>Vẹo vách ngăn sang trái 
R46 sâu. R47 viêm nha chu mãn tính</t>
  </si>
  <si>
    <t>94.0</t>
  </si>
  <si>
    <t>Nhịp nhanh xoang 102 lần/ phút (sau uống bò húc)</t>
  </si>
  <si>
    <t xml:space="preserve">Tăng Acid Uric .Tăng men gan .Rối loạn mỡ máu
Gan nhiễm mỡ độ III
Nhịp nhanh xoang 104 lần/phút (sau uống bò húc)
Vẹo vách ngăn sang trái 
R46 sâu. R47 viêm nha chu mãn tính
Các chỉ số xét nghiệm và chẩn đoán hình ảnh khác trong giới hạn bình thường  </t>
  </si>
  <si>
    <t xml:space="preserve">Tăng Acid Uric. Tăng men gan. Rối loạn mỡ máu. Gan nhiễm mỡ độ III: Kiêng rượu. Hạn chế bia rượu, thức ăn giàu đạm, vận động thể dục, uống nhiều nước. Xét nghiệm thêm Viêm gan A,B,C
Vẹo vách ngăn sang trái : Khám TMH định kỳ
R46 sâu. R47 viêm nha chu mãn tính: Điều trị nha khoa 
Các chỉ số xét nghiệm và chẩn đoán hình ảnh khác trong giới hạn bình thường  </t>
  </si>
  <si>
    <t>Phan Hữu Chí</t>
  </si>
  <si>
    <t xml:space="preserve">Hai mắt tật khúc xạ 
Các chỉ số xét nghiệm và chẩn đoán hình ảnh hiện tại trong giới hạn bình thường. </t>
  </si>
  <si>
    <t xml:space="preserve">Hai mắt tật khúc xạ: Mang kính phù hợp. 
Các chỉ số xét nghiệm và chẩn đoán hình ảnh hiện tại trong giới hạn bình thường. </t>
  </si>
  <si>
    <t>Nguyễn Trí Hòa</t>
  </si>
  <si>
    <t xml:space="preserve">R36,47 sâu. Chân R26. Sức nhai &gt;90 % </t>
  </si>
  <si>
    <t xml:space="preserve">R36,47 sâu. Chân R26. Sức nhai &gt;90 % 
Các chi số xét nghiệm và chẩn đoán hình ảnh hiện tại trong giới hạn bình thường </t>
  </si>
  <si>
    <t xml:space="preserve">R36,47 sâu. Chân R26. Sức nhai &gt;90 % : Điều trị nha khoa 
Các chi số xét nghiệm và chẩn đoán hình ảnh  hiện tại trong giới hạn bình thường </t>
  </si>
  <si>
    <t>Ung Hồng Nhật</t>
  </si>
  <si>
    <t>Nang nhỏ thận trái</t>
  </si>
  <si>
    <t xml:space="preserve">Đám vôi hóa thùy trái </t>
  </si>
  <si>
    <t xml:space="preserve">Nang nhỏ thận trái d#7mm
Đám vôi hóa thùy trái kt # 3x5 mm
Hai mắt tật khúc xạ
Các chỉ số xét nghiệm và chẩn đoán hình ảnh khác hiện tại trong giới hạn bình thường.
</t>
  </si>
  <si>
    <t xml:space="preserve">Nang nhỏ thận trái d#7mm : Kiểm tra định kỳ siêu âm bụng
Đám vôi hóa thùy trái kt # 3x5 mm : Siêu âm tuyến giáp theo dõi sau 6 tháng
Hai mắt tật khúc xạ : Mang kính phù hợp
Các chỉ số xét nghiệm và chẩn đoán hình ảnh khác hiện tại trong giới hạn bình thường.
</t>
  </si>
  <si>
    <t>Nguyễn Văn Lực</t>
  </si>
  <si>
    <t xml:space="preserve">Hai mắt tật khúc xạ 
Các chỉ số xét nghiệm và chẩn đoán hình ảnh khác hiện tại trong giới hạn bình thường
</t>
  </si>
  <si>
    <t xml:space="preserve">Hai mắt tật khúc xạ : Mang kính phù hợp 
Các chỉ số xét nghiệm và chẩn đoán hình ảnh khác hiện tại trong giới hạn bình thường
</t>
  </si>
  <si>
    <t>Huỳnh Tấn</t>
  </si>
  <si>
    <t xml:space="preserve">Hai mắt tật khúc xạ
Vẹo vách ngăn sang trái. </t>
  </si>
  <si>
    <t>Tăng ALT
Gan nhiễm mỡ độ I
Hai mắt tật khúc xạ
Vẹo vách ngăn sang trái. 
Các chỉ số xét nghiệm và chẩn đoán hình ảnh khác hiện tại trong giới hạn bình thường.</t>
  </si>
  <si>
    <t>Tăng ALT. Gan nhiễm mỡ độ I: Hạn chế dầu mỡ, đồ chiên rán. Xét nghiệm thêm Viêm gan A,B,C
Hai mắt tật khúc xạ: Mang kính phù hợp
Vẹo vách ngăn sang trái. 
Các chỉ số xét nghiệm và chẩn đoán hình ảnh khác hiện tại trong giới hạn bình thường.</t>
  </si>
  <si>
    <t>Nguyễn Văn Vĩnh</t>
  </si>
  <si>
    <t>Dư cân.</t>
  </si>
  <si>
    <t xml:space="preserve">Dư cân.
Tăng Cholesterol.
Các chỉ số xét nghiệm và chẩn đoán hình ảnh khác hiện tại trong giới hạn bình thường. </t>
  </si>
  <si>
    <t xml:space="preserve">Dư cân. Tăng Cholesterol: Kiêng rượu bia, thuốc lá, dầu mỡ, nội tạng. Vận động + Uống 2.5lít nước lọc/ ngày 
Các chỉ số xét nghiệm và chẩn đoán hình ảnh khác hiện tại trong giới hạn bình thường. </t>
  </si>
  <si>
    <t>Nguyễn Lân</t>
  </si>
  <si>
    <t>Men gan cao
Dư cân
Theo dõi đái tháo đường 
Sâu R47, chân R14. Sức nhai &gt;90%</t>
  </si>
  <si>
    <t>115.0</t>
  </si>
  <si>
    <t>367</t>
  </si>
  <si>
    <t xml:space="preserve">Tăng HCT, HGB
Tăng Glucose
Tăng men gan
Tăng mỡ máu 
Dư cân
Theo dõi đái tháo đường 
Sâu R47, chân R14. Sức nhai &gt;90%
Gan nhiễm mỡ độ III 
Tiền loãng xương 
Các chỉ số xét nghiệm và chẩn đoán hình ảnh khác hiện tại trong giới hạn bình thường
</t>
  </si>
  <si>
    <t xml:space="preserve">Tăng HCT, HGB: Uống nhiều nước 
Tăng Glucose, Theo dõi đái tháo đường: Kiểm tra HBA1C
Tăng men gan: Giảm bia rượu, kiểm tra viêm gan A, B,C . Dùng thuốc hỗ trợ gan 
Tăng mỡ máu. Dư cân: Giảm dầu mỡ. Tập thể dục 
Sâu R47, chân R14. Sức nhai &gt;90%
Gan nhiễm mỡ độ III: Khám và điều trị  
Tiền loãng xương: Bổ sung calci, vitamin D.Tập thể dục 
Các chỉ số xét nghiệm và chẩn đoán hình ảnh khác hiện tại trong giới hạn bình thường
</t>
  </si>
  <si>
    <t>Võ Hoàng Lân</t>
  </si>
  <si>
    <t xml:space="preserve">Dư cân 
Nấm móng tay chân
</t>
  </si>
  <si>
    <t>2.72</t>
  </si>
  <si>
    <t xml:space="preserve">Dư cân 
Nấm móng tay chân
Tăng mỡ máu 
Gan nhiễm mỡ độ I 
Các chỉ số xét nghiệm và chẩn đoán hình ảnh khác hiện tại trong giới hạn bình thường 
</t>
  </si>
  <si>
    <t xml:space="preserve">Dư cân/ Tăng mỡ máu / Gan nhiễm mỡ độ I: Kiêng rượu bia, dầu mỡ, tăng vận động. Uống nhiều nước
Nấm móng tay chân: Khám chuyên khoa da liễu
Các chỉ số xét nghiệm và chẩn đoán hình ảnh khác hiện tại trong giới hạn bình thường 
</t>
  </si>
  <si>
    <t>Hồ Tăng Quân</t>
  </si>
  <si>
    <t>Viêm họng hạt
R36,37,46 sâu</t>
  </si>
  <si>
    <t>96.7</t>
  </si>
  <si>
    <t xml:space="preserve">Hồng cầu nhỏ
Tăng men gan
Tăng mỡ máu 
Viêm họng hạt
R36,37,46 sâu
Gan nhiễm mỡ độ II 
Các chỉ số xét nghiệm và chẩn đoán hình ảnh khác hiện tại trong giới hạn bình thường
</t>
  </si>
  <si>
    <t xml:space="preserve">Hồng cầu nhỏ: xét nghiệm Trisure carrier
Tăng men gan. Viêm gan B : Giảm bia rượu, khám điểu trị viêm gan B 
Tăng mỡ máu, gan nhiễm mỡ độ II: Giảm dầu mỡ, tăng thể thao, ăn nhiều rau củ cá
Viêm họng hạt: Tránh uống nước đá lạnh, khám chuyên khoa TMH
R36,37,46 sâu: Điều trị nha khoa 
Các chỉ số xét nghiệm và chẩn đoán hình ảnh khác hiện tại trong giới hạn bình thường
</t>
  </si>
  <si>
    <t>Nguyễn Minh Chiến</t>
  </si>
  <si>
    <t xml:space="preserve">Hai mắt tật khúc xạ 
R36,46 viêm tủy. </t>
  </si>
  <si>
    <t xml:space="preserve">Nhịp nhanh xoang 108 lần/ phút </t>
  </si>
  <si>
    <t xml:space="preserve">Tăng WBC
Hai mắt tật khúc xạ 
R36,46 viêm tủy
Nhịp nhanh xoang 102 lần/phút 
Các chỉ số xét nghiệm và chẩn đoán hình ảnh khác hiện tại trong giới hạn bình thường
</t>
  </si>
  <si>
    <t xml:space="preserve">Tăng WBC: Kiểm tra lại công thức máu 
Hai mắt tật khúc xạ : Mang kính phù hợp 
R36,46 viêm tủy: Điều trị nha khoa 
Nhịp nhanh xoang 108 lần/phút 
Các chỉ số xét nghiệm và chẩn đoán hình ảnh khác hiện tại trong giới hạn bình thường
</t>
  </si>
  <si>
    <t>Trần Khắc Tá</t>
  </si>
  <si>
    <t xml:space="preserve">Dư cân 
Hai mắt tật khúc xạ </t>
  </si>
  <si>
    <t>391</t>
  </si>
  <si>
    <t xml:space="preserve">Dư cân 
Nhịp nhanh xoang 91 lần/ phút
Gan nhiễm mỡ độ I 
Hai mắt tật khúc xạ
Các chỉ số xét nghiệm và chẩn đoán hình ảnh khác hiện tại trong giới hạn bình thường.
</t>
  </si>
  <si>
    <t xml:space="preserve">Dư cân / Gan nhiễm mỡ độ I: Hạn chế dầu mỡ. Tập thể dục 
Nhịp nhanh xoang 91 lần/ phút
Hai mắt tật khúc xạ: Mang kính phù hợp 
Các chỉ số xét nghiệm và chẩn đoán hình ảnh khác hiện tại trong giới hạn bình thường.
</t>
  </si>
  <si>
    <t>Bùi Công Tính</t>
  </si>
  <si>
    <t>Tăng men gan
Mắt trái tật khúc xạ</t>
  </si>
  <si>
    <t>492</t>
  </si>
  <si>
    <t>2.57</t>
  </si>
  <si>
    <t>99.2</t>
  </si>
  <si>
    <t xml:space="preserve">Tăng men gan. Rối loạn mỡ máu. Tăng Acid Uric
Gan nhiễm mỡ độ I
Mắt trái tật khúc xạ
Các kết quả xét nghiệm và chẩn đoán hình ảnh khác hiện tại trong giới hạn bình thường </t>
  </si>
  <si>
    <t xml:space="preserve">Tăng men gan. Rối loạn mỡ máu. Tăng Acid Uric. Gan nhiễm mỡ độ I: Giảm ăn chất đạm, chất béo, nội tạng động vật.  Tập thể dục. Ăn nhiều rau củ, cá. Xét nghiệm thêm Viêm gan A,B,C
Mắt trái tật khúc xạ: Mang kính phù hợp 
Các kết quả xét nghiệm và chẩn đoán hình ảnh khác hiện tại trong giới hạn bình thường </t>
  </si>
  <si>
    <t>Phan Kỳ Hoài</t>
  </si>
  <si>
    <t xml:space="preserve">Theo dõi viêm dạ dày
Chân R46. Sức nhai &gt;90 % </t>
  </si>
  <si>
    <t>0.607</t>
  </si>
  <si>
    <t xml:space="preserve">Theo dõi viêm dạ dày
Chân R46. Sức nhai &gt;90 % 
Các chi số xét nghiệm và chẩn đoán hình ảnh  hiện tại trong giới hạn bình thường </t>
  </si>
  <si>
    <t xml:space="preserve">Theo dõi viêm dạ dày: Khám chuyên khoa tiêu hóa. Không ăn chua, cay , nóng
Chân R46. Sức nhai &gt;90 % : Điều trị nha khoa 
Các chi số xét nghiệm và chẩn đoán hình ảnh  hiện tại trong giới hạn bình thường </t>
  </si>
  <si>
    <t>Phùng Di Thân</t>
  </si>
  <si>
    <t xml:space="preserve">Tăng cholesterol. Tăng Triglyceride
Hai mắt tật khúc xạ 
Gan nhiễm mỡ độ II
Các chỉ số xét nghiệm và chẩn đoán hình ảnh khác hiện tại trong giới hạn bình thường
</t>
  </si>
  <si>
    <t xml:space="preserve">Tăng cholesterol. Tăng Triglyceride. Gan nhiễm mỡ độ II: Kiêng rượu bia, vận động thể thao 
Hai mắt tật khúc xạ : Mang kính phù hợp
Các chỉ số xét nghiệm và chẩn đoán hình ảnh khác hiện tại trong giới hạn bình thường
</t>
  </si>
  <si>
    <t>Trương Quang Lại</t>
  </si>
  <si>
    <t xml:space="preserve">Dư cân
Hai mắt tật khúc xạ  </t>
  </si>
  <si>
    <t>6.67</t>
  </si>
  <si>
    <t xml:space="preserve">Nhu mô tuyến giáp hồi âm đồng nhất hiện tại không tăng sinh mạch.
</t>
  </si>
  <si>
    <t xml:space="preserve">Hồng cầu nhỏ 
Tăng men gan. Tăng mỡ máu 
Dư cân
Hai mắt tật khúc xạ  
Gan nhiễm mỡ độ I
Các chỉ số xét nghiệm và chẩn đoán hình ảnh khác hiện tại trong giới hạn bình thường
</t>
  </si>
  <si>
    <t xml:space="preserve">Hồng cầu nhỏ : Xét nghiệm Trisure carrier
Tăng men gan. Tăng mỡ máu. Dư cân. Gan nhiễm mỡ độ I: Hạn chế bia rượu, dầu mỡ, tăng cường thể dục Xét nghiệm thêm Viêm gan A,B,C
Hai mắt tật khúc xạ : Mang kính phù hợp 
Các chỉ số xét nghiệm và chẩn đoán hình ảnh khác hiện tại trong giới hạn bình thường
</t>
  </si>
  <si>
    <t>Trần Xuân Ngọc</t>
  </si>
  <si>
    <t xml:space="preserve">Viêm mũi dị ứng 
Dư cân </t>
  </si>
  <si>
    <t xml:space="preserve">Viêm mũi dị ứng 
Dư cân 
Các chỉ số xét nghiệm và chẩn đoán hình ảnh khác hiện tại trong giới hạn bình thường
</t>
  </si>
  <si>
    <t xml:space="preserve">Viêm mũi dị ứng : Tránh tiếp xúc khói, bụi, lạnh
Dư cân: Tập thể dục 
Các chỉ số xét nghiệm và chẩn đoán hình ảnh khác hiện tại trong giới hạn bình thường
</t>
  </si>
  <si>
    <t>Huỳnh Rin</t>
  </si>
  <si>
    <t xml:space="preserve">Thiếu R13. Sức nhai &gt;90 % </t>
  </si>
  <si>
    <t xml:space="preserve">Nang thận phải </t>
  </si>
  <si>
    <t xml:space="preserve">Tăng men gan. Tăng mỡ máu
Nang thận phải d#11mm
Thiếu R13. Sức nhai &gt;90 % 
Các chỉ số xét nghiệm và chẩn đoán hình ảnh khác hiện tại trong giới hạn bình thường.
</t>
  </si>
  <si>
    <t xml:space="preserve">Tăng men gan. Tăng mỡ máu : Hạn chế dầu mỡ. Tăng cường thể dục. Xét nghiệm thêm Viêm gan A,B,C
Nang thận phải d#11mm : Kiểm tra lại định kỳ siêu âm bụng
Thiếu R13. Sức nhai &gt;90 % : Điều trị nha khoa
Các chỉ số xét nghiệm và chẩn đoán hình ảnh khác hiện tại trong giới hạn bình thường.
</t>
  </si>
  <si>
    <t>Dư cân 
Viêm mũi dị ứng. Vẹo vách ngăn sang phải
Răng thừa vùng cửa trên (trong)</t>
  </si>
  <si>
    <t>Thiểu máu hồng cầu nhỏ</t>
  </si>
  <si>
    <t>49.5</t>
  </si>
  <si>
    <t xml:space="preserve">Dư cân 
Hồng cầu nhỏ
Tăng nhẹ Triglyceride
Gan nhiễm mỡ nhẹ
Viêm mũi dị ứng. Vẹo vách ngăn sang phải
Răng thừa vùng cửa trên (trong)
Các chỉ số xét nghiệm và chẩn đoán hình ảnh khác hiện tại trong giới hạn bình thường
</t>
  </si>
  <si>
    <t>Dư cân. Tăng nhẹ Triglyceride. Gan nhiễm mỡ nhẹ : Giảm chất béo, bia rượu. Tập thể dục
Hồng cầu nhỏ: Xét nghiệm thêm Trisure carrier
Viêm mũi dị ứng. Vẹo vách ngăn sang phải : Tránh tiếp xúc khói, bụi, lạnh
Răng thừa vùng cửa trên (trong) 
Các chỉ số xét nghiệm và chẩn đoán hình ảnh khác hiện tại trong giới hạn bình thường</t>
  </si>
  <si>
    <t>Huỳnh Nhất Danh</t>
  </si>
  <si>
    <t>R37,46 sâu</t>
  </si>
  <si>
    <t xml:space="preserve">R37,46 sâu
Các chỉ số xét nghiệm và chẩn đoán hình ảnh hiện tại trong giới hạn bình thường.
</t>
  </si>
  <si>
    <t xml:space="preserve">R37,46 sâu: Điều trị nha khoa 
Các chỉ số xét nghiệm và chẩn đoán hình ảnh hiện tại trong giới hạn bình thường.
</t>
  </si>
  <si>
    <t>Ngô Quang Phong</t>
  </si>
  <si>
    <t>Hai mắt tật khúc xạ. Mắt trái mộng thịt</t>
  </si>
  <si>
    <t>8.03</t>
  </si>
  <si>
    <t>Block nhánh phải</t>
  </si>
  <si>
    <t>Glucose (+++), sau ăn.</t>
  </si>
  <si>
    <t>Gan nhiễm mỡ độ I
Nang thận phải</t>
  </si>
  <si>
    <t xml:space="preserve">Nhân giáp thùy trái (TIRADS 1) (theo ACR TIRADS 2017).
* 
</t>
  </si>
  <si>
    <t>Tăng Glucose(sau ăn). Tăng ALT. GGT. Tăng Triglyceride
Glucose (+++)
Block nhánh phải
Gan nhiễm mỡ độ I. Nang thận phải d # 15 mm
Nhân giáp thùy trái d # 4 mm (TIRADS 1)
Hai mắt tật khúc xạ. Mắt trái mộng thịt
Các chi số xét nghiệm và chẩn đoán hình ảnh khác hiện tại trong giới hạn bình thường</t>
  </si>
  <si>
    <t>Tăng Glucose. Glucose niệu(+++) (sau ăn):  Kiểm tra lại Glucose lúc đói + HbA1C.
Tăng ALT. GGT. Tăng Triglyceride: Hạn chế dầu mỡ, bia rượu. Tập thể dục.Xét nghiệm thêm Viêm gan A,B,C
Block nhánh phải: Kiểm tra ECG định kỳ.
Gan nhiễm mỡ độ I. Nang thận phải d # 15 mm: Siêu âm bụng kiểm tra mỗi 6 tháng
Nhân giáp thùy trái d # 4 mm (TIRADS 1): Siêu âm giáp kiểm tra mỗi 6 tháng
Hai mắt tật khúc xạ. Mắt trái mộng thịt: Mang kính phù hợp. Khám chuyên khoa định kỳ.
Các chi số xét nghiệm và chẩn đoán hình ảnh khác hiện tại trong giới hạn bình thường</t>
  </si>
  <si>
    <t>Huỳnh Kim Sơn</t>
  </si>
  <si>
    <t xml:space="preserve">MP: Tật khúc xạ
R36 sâu. Cao răng 2 hàm. </t>
  </si>
  <si>
    <t>Tăng WBC: 11.18 G/L</t>
  </si>
  <si>
    <t>66.1</t>
  </si>
  <si>
    <t xml:space="preserve">Tăng WBC,tăng men gan, tăng mỡ máu
Nang thùy phải tuyến giáp  d # 3 mm ( TIRADS 1)
Mắt phải: Tật khúc xạ
R36 sâu. Cao răng 2 hàm. 
Các chi số xét nghiệm và chẩn đoán hình ảnh khác hiện tại trong giới hạn bình thường </t>
  </si>
  <si>
    <t xml:space="preserve">Tăng men gan, tăng mỡ máu: Hạn chế dầu mỡ, hạn chế Hạn chế rượu bia rượu. Tập thể dục Xét nghiệm thêm Viêm gan A,B,C
Nang thùy phải tuyến giáp  d # 3 mm ( TIRADS 1): Siêu âm giáp định kỳ  
Mắt phải: Tật khúc xạ: Mang kính phù hợp 
R36 sâu. Cao răng 2 hàm: Điều trị nha khoa 
Các chi số xét nghiệm và chẩn đoán hình ảnh khác hiện tại trong giới hạn bình thường </t>
  </si>
  <si>
    <t>Nguyễn Thảo Nguyên</t>
  </si>
  <si>
    <t xml:space="preserve">Mổ RTV nội soi cách đây 2-3 năm
Dư cân
Chân R37. Sức nhai &gt;90 % </t>
  </si>
  <si>
    <t>356</t>
  </si>
  <si>
    <t xml:space="preserve">Mổ RTV nội soi cách đây 2-3 năm
Tăng Gamma GT. Tăng mỡ máu 
Gan nhiễm mỡ độ I 
Dư cân
Chân R37. Sức nhai &gt;90 % 
Các chỉ số xét nghiệm và chẩn đoán hình ảnh khác hiện tại trong giới hạn bình thường </t>
  </si>
  <si>
    <t xml:space="preserve">Mổ RTV nội soi cách đây 2-3 năm
Tăng Gamma GT. Tăng mỡ máu. Gan nhiễm mỡ độ I. Dư cân: Hạn chế bia rượu, dầu mỡ. Tập thể dục  
Chân R37. Sức nhai &gt;90 %: Điều trị nha khoa 
Các chỉ số xét nghiệm và chẩn đoán hình ảnh khác hiện tại trong giới hạn bình thường </t>
  </si>
  <si>
    <t>Hai mắt tật khúc xạ
R36,26 sâu.</t>
  </si>
  <si>
    <t>127.0</t>
  </si>
  <si>
    <t>58.2</t>
  </si>
  <si>
    <t xml:space="preserve">Nang keo hai thuỳ tuyến giáp (TIRADS  1) (theo ACR TIRADS 2017).
* 
</t>
  </si>
  <si>
    <t xml:space="preserve">Tăng men gan. 
Gan nhiễm mỡ độ I
Nang keo hai thùy tuyến giáp (P) 3 mm, (T) d # 3 mm, TIRADS 1
Hai mắt tật khúc xạ
R36,26 sâu.
Các chỉ số xét nghiệm và chẩn đoán hình ảnh khác hiện tại trong giới hạn bình thường.
</t>
  </si>
  <si>
    <t xml:space="preserve">Tăng men gan/ Gan nhiễm mỡ độ I: Hạn chế bia rượu. Tập thể dục Xét nghiệm thêm Viêm gan A,B,C
Nang keo hai thùy tuyến giáp (P) 3 mm, (T) d # 3 mm, TIRADS 1: Siêu âm giáp kiểm tra định kỳ 
Hai mắt tật khúc xạ: Mang kính phù hợp 
R36,26 sâu: Điều trị nha khoa 
Các chỉ số xét nghiệm và chẩn đoán hình ảnh khác hiện tại trong giới hạn bình thường.
</t>
  </si>
  <si>
    <t>Võ Duy Chánh</t>
  </si>
  <si>
    <t xml:space="preserve">Dư cân/ Nhân giáp phải (TIRADS 4) 
Viêm mũi dị ứng. 
Hai mắt tật khúc xạ </t>
  </si>
  <si>
    <t xml:space="preserve">Bướu nhân thùy phải tuyến giáp (TIRADS 4) (theo ACR TIRADS 2017).
* 
</t>
  </si>
  <si>
    <t xml:space="preserve">Dư cân 
Tăng cholesterol , tăng Triglyceride
Gan nhiễm mỡ độ I
 Bướu nhân thùy phải tuyến giáp kt#9x7mm (TIRADS 4)
Viêm mũi dị ứng. 
Hai mắt tật khúc xạ 
Các chi số xét nghiệm và chẩn đoán hình ảnh khác hiện tại trong giới hạn bình thường 
</t>
  </si>
  <si>
    <t xml:space="preserve">Dư cân, tăng cholesterol , tăng Triglyceride, gan nhiễm mỡ độ I: Hạn chế dầu mỡ. Tập thể dục  
Bướu nhân thùy phải tuyến giáp kt#9x7mm (TIRADS 4): Đề nghị FNA tuyến giáp.
Viêm mũi dị ứng: Tránh tiếp xúc với khói bụi, lạnh 
Hai mắt tật khúc xạ :Mang kính phù hợp 
Các chi số xét nghiệm và chẩn đoán hình ảnh khác hiện tại trong giới hạn bình thường 
 </t>
  </si>
  <si>
    <t>Đoàn Nhật Huy</t>
  </si>
  <si>
    <t xml:space="preserve">Hai mắt Tật khúc xạ 
Amydal quá phát 
Chân R15. Sâu R27. Sức nhai&gt; 90% </t>
  </si>
  <si>
    <t>0.929</t>
  </si>
  <si>
    <t xml:space="preserve">Hai mắt Tật khúc xạ 
Amydal quá phát 
Chân R15. Sâu R27. Sức nhai&gt; 90% 
Các chỉ số xét nghiệm và chẩn đoán hình ảnh hiện tại trong giới hạn bình thường </t>
  </si>
  <si>
    <t xml:space="preserve">Hai mắt Tật khúc xạ: Mang kính phù hợp 
Amydal quá phát : Tránh uống nước đá lạnh. Khám chuyên khoa TMH định kỳ 
Chân R15. Sâu R27. Sức nhai&gt; 90%: Điều trị nha khoa 
Các chỉ số xét nghiệm và chẩn đoán hình ảnh hiện tại trong giới hạn bình thường </t>
  </si>
  <si>
    <t xml:space="preserve">Hai mắt tật khúc xạ 
Chân R36. R16,17 sâu. Sức nhai &gt;90% </t>
  </si>
  <si>
    <t xml:space="preserve">Hai mắt tật khúc xạ 
Chân R36. R16,17 sâu. Sức nhai &gt;90% 
Các chỉ số xét nghiệm và chẩn đoán hình ảnh khác hiện tại trong giới hạn bình thường
</t>
  </si>
  <si>
    <t xml:space="preserve">Hai mắt tật khúc xạ : Mang kính phù hợp 
Chân R36. R16,17 sâu. Sức nhai &gt;90% :Điều trị nha khoa 
Các chỉ số xét nghiệm và chẩn đoán hình ảnh khác hiện tại trong giới hạn bình thường
</t>
  </si>
  <si>
    <t>Phạm Lê Chí Nghĩa</t>
  </si>
  <si>
    <t>Dày thất trái
Hai mắt tật khúc xạ</t>
  </si>
  <si>
    <t>Dày thất trái
Hai mắt tật khúc xạ
Các chỉ số xét nghiệm và chẩn đoán hình ảnh khác hiện tại trong giới hạn bình thường.</t>
  </si>
  <si>
    <t>Dày thất trái: Siêu âm tim kiểm tra thêm
Hai mắt tật khúc xạ: Mang kính phù hợp
Các chỉ số xét nghiệm và chẩn đoán hình ảnh khác hiện tại trong giới hạn bình thường.</t>
  </si>
  <si>
    <t>Trần Nhật Quang</t>
  </si>
  <si>
    <t>Tăng Triglyceride
Hai mắt tật khúc xạ
Viêm mũi dị ứng. 
Các chỉ số xét nghiệm và chẩn đoán hình ảnh khác hiện tại trong giới hạn bình thường.</t>
  </si>
  <si>
    <t>Tăng Triglyceride: Hạn chế dầu mỡ, tập thể  dục
Hai mắt tật khúc xạ: Mang kính phù hợp
Viêm mũi dị ứng: Hạn chế lạnh, khói bụi
Các chỉ số xét nghiệm và chẩn đoán hình ảnh khác hiện tại trong giới hạn bình thường.</t>
  </si>
  <si>
    <t>Mai Quốc Kỳ</t>
  </si>
  <si>
    <t>Hai mắt tật khúc xạ
R15 sâu</t>
  </si>
  <si>
    <t>Block cành phải</t>
  </si>
  <si>
    <t xml:space="preserve">Nhân thùy phải tuyến giáp, TIRADS 4 (theo ACR TIRADS 2017).
Nang thùy giáp phải,TIRADS 1
* 
</t>
  </si>
  <si>
    <t xml:space="preserve">Tăng men gan. Tăng Cholesterol
Block cành phải
Gan nhiễm mỡ độ I 
Nhân thùy phải tuyến giáp 4x3 mm (TIRADS 4). Nang thùy giáp phải 2 mm (TIRADS 1)
Hai mắt tật khúc xạ
R15 sâu
Các chỉ số xét nghiệm và chẩn đoán hình ảnh khác hiện tại trong giới hạn bình thường  </t>
  </si>
  <si>
    <t xml:space="preserve">Tăng men gan. Tăng Cholesterol. Gan nhiễm mỡ độ I: Xét nghiệm Viêm gan A,  B, C. Giảm bia rượu, dầu mỡ, nội tạng, chiên rán, ăn nhiều rau củ, cá
Block cành phải
Nhân thùy phải tuyến giáp 4x3 mm (TIRADS 4). Nang thùy giáp phải 2 mm (TIRADS 1): Siêu âm giáp định kỳ
Hai mắt tật khúc xạ: Mang kính phù hợp 
R15 sâu: Điều trị nha khoa 
Các chỉ số xét nghiệm và chẩn đoán hình ảnh khác hiện tại trong giới hạn bình thường  </t>
  </si>
  <si>
    <t>Đỗ Quang Vũ</t>
  </si>
  <si>
    <t>Nhân giáp</t>
  </si>
  <si>
    <t xml:space="preserve">Polyp nhỏ túi mật, d # 3.7 mm
Nhân thùy phải tuyến giáp, kt # 5x3.5 mm(TIRADS 4)
Các chỉ số xét nghiệm và chẩn đoán hình ảnh khác hiện tại trong giới hạn bình thường. 
</t>
  </si>
  <si>
    <t xml:space="preserve">Polyp nhỏ túi mật, d # 3.7 mm: Siêu âm bụng định kỳ
Nhân thùy phải tuyến giáp, kt # 5x3.5 mm(TIRADS 4): Khám chuyên khoa nội tiết
Các chỉ số xét nghiệm và chẩn đoán hình ảnh khác hiện tại trong giới hạn bình thường. 
</t>
  </si>
  <si>
    <t xml:space="preserve">Dư cân 
Hai mắt tật khúc xạ 
Viêm mũi dị ứng
Mất R15. Sức nhai &gt;90 % </t>
  </si>
  <si>
    <t xml:space="preserve">Tăng GGT, ALT. Tăng cholesterol
Gan nhiễm mỡ. Tăng men gan 
Dư cân 
Hai mắt tật khúc xạ 
Viêm mũi dị ứng
Mất R15. Sức nhai &gt;90 % 
Gan nhiễm mỡ độ I. Nang thận trái
Các chỉ số xét nghiệm và chẩn đoán hình ảnh khác hiện tại trong giới hạn bình thường
</t>
  </si>
  <si>
    <t xml:space="preserve">Tăng GGT, ALT: Giảm rượu bia Xét nghiệm thêm Viêm gan A,B,C
Tăng cholesterol. Gan nhiễm mỡ. Tăng men gan. Dư cân : Giảm ăn chất béo, vận động thể lực 
Hai mắt tật khúc xạ : Mang kính phù hợp 
Viêm mũi dị ứng: Tránh tiếp xúc khói, bụi, lạnh 
Mất R15. Sức nhai &gt;90 % : Điều trị nha khoa  
Gan nhiễm mỡ độ I. Nang thận trái
Các chỉ số xét nghiệm và chẩn đoán hình ảnh khác hiện tại trong giới hạn bình thường
</t>
  </si>
  <si>
    <t>Trịnh Minh Phú</t>
  </si>
  <si>
    <t xml:space="preserve">Hai mắt tật khúc xạ 
Viêm mũi dị ứng
Mất R36. R47 sâu. Sức nhai &gt;90 % </t>
  </si>
  <si>
    <t>Gan nhiễm mỡ độ I.
Sỏi nhỏ thận trái.</t>
  </si>
  <si>
    <t xml:space="preserve">Hai mắt tật khúc xạ 
Viêm mũi dị ứng
Mất R36. R47 sâu. Sức nhai &gt;90 % 
Gan nhiễm mỡ độ I.
Sỏi nhỏ thận trái d # 4 mm
Các chỉ số xét nghiệm và chẩn đoán hình ảnh khác hiện tại trong giới hạn bình thường
</t>
  </si>
  <si>
    <t xml:space="preserve">Hai mắt tật khúc xạ : Mang kính phù hợp
Viêm mũi dị ứng: Tránh tiếp xúc khói bụi, lạnh
Mất R36. R47 sâu. Sức nhai &gt;90 %: Điều trị nha khoa
Gan nhiễm mỡ độ I: Hạn chế dầu mỡ tập thể dục 
Sỏi nhỏ thận trái d # 4 mm: Uống nhiều nước, siêu âm bụng định kỳ 
Các chỉ số xét nghiệm và chẩn đoán hình ảnh khác hiện tại trong giới hạn bình thường
</t>
  </si>
  <si>
    <t>Huỳnh Thanh Hải</t>
  </si>
  <si>
    <t>Dư cân.
Ruột thừa đã phẫu thuật.
Mắt phải tật khúc xạ.</t>
  </si>
  <si>
    <t xml:space="preserve">Dư cân.
Ruột thừa đã phẫu thuật.
Tăng men gan. Tăng Triglyceride.
Gan nhiễm mỡ nhẹ.
Mắt phải tật khúc xạ.
Các chỉ số xét nghiệm và chẩn đoán hình ảnh khác hiện tại trong giới hạn bình thường. </t>
  </si>
  <si>
    <t xml:space="preserve">Dư cân. Tăng Triglyceride. Gan nhiễm mỡ nhẹ: Giảm dầu mỡ, bia rượu. Tập thể dục.
Ruột thừa đã phẫu thuật.
Tăng men gan: Xét nghiệm viêm gan A B, C.
Mắt phải tật khúc xạ: Mang kính phù hợp.
Các chỉ số xét nghiệm và chẩn đoán hình ảnh khác hiện tại trong giới hạn bình thường. </t>
  </si>
  <si>
    <t>Phan Đức Quốc Tiến</t>
  </si>
  <si>
    <t>Hai mắt tật khúc xạ.
Vẹo vách ngăn sang phải.</t>
  </si>
  <si>
    <t xml:space="preserve">Hai mắt tật khúc xạ.
Vẹo vách ngăn sang phải.
Các chỉ số xét nghiệm và chẩn đoán hình ảnh hiện tại trong giới hạn bình thường. </t>
  </si>
  <si>
    <t xml:space="preserve">Hai mắt tật khúc xạ: Mang kính phù hợp.
Vẹo vách ngăn sang phải.
Các chỉ số xét nghiệm và chẩn đoán hình ảnh hiện tại trong giới hạn bình thường. </t>
  </si>
  <si>
    <t>Phạm Đình Thắng</t>
  </si>
  <si>
    <t>Theo dõi tăng Huyết áp 
Viêm gan B
Viêm mũi dị ứng / đã cắt u vòm lành tính</t>
  </si>
  <si>
    <t>54.9</t>
  </si>
  <si>
    <t>Rối loạn nhịp, nhịp xoang  tần số 74 lần / phút</t>
  </si>
  <si>
    <t xml:space="preserve">Theo dõi tăng Huyết áp 
Viêm gan B
Tăng men gan . Tăng mỡ máu 
Rối loạn nhịp, nhịp xoang tần số 74 lần / phút
Viêm mũi dị ứng / đã cắt u vòm lành tính
Các chi số xét nghiệm và chẩn đoán hình ảnh khác hiện tại trong giới hạn bình thường </t>
  </si>
  <si>
    <t xml:space="preserve">Theo dõi Tăng huyết áp: Ăn nhạt. Đo HA tại nhà liên tục 1 tuần vào mỗi buổi sáng. Ghi lại số đo. Gặp lại Bác sĩ
Viêm gan B, tăng men gan : Khám và điều trị viêm gan B. Hạn chế rượu bia 
Tăng mỡ máu : Tăng vận động thể thao, tăng rau củ, cá, giảm chiên rán
Rối loạn nhịp, nhịp xoang tần số 74 lần / phút
Viêm mũi dị ứng: Tránh tiếp xúc với khói bụi, lạnh 
Đã cắt u vòm lành tính 
Các chi số xét nghiệm và chẩn đoán hình ảnh khác hiện tại trong giới hạn bình thường </t>
  </si>
  <si>
    <t>Phạm Hoàng Bảo</t>
  </si>
  <si>
    <t>Hai mắt tật khúc xạ 
Viêm họng hạt. 
R36,37 sâu</t>
  </si>
  <si>
    <t>0.742</t>
  </si>
  <si>
    <t xml:space="preserve">Hai mắt tật khúc xạ 
Viêm họng hạt. 
R36,37 sâu
Các chỉ số xét nghiệm và chẩn đoán hình ảnh hiện tại trong giới hạn bình thường. </t>
  </si>
  <si>
    <t xml:space="preserve">Hai mắt tật khúc xạ : Mang kính phù hợp. 
Viêm họng hạt: Tránh uống đá lạnh
R36,37 sâu: Điều trị nha khoa 
Các chỉ số xét nghiệm và chẩn đoán hình ảnh hiện tại trong giới hạn bình thường. </t>
  </si>
  <si>
    <t>Bùi Duy Vang</t>
  </si>
  <si>
    <t xml:space="preserve">Hai mắt tật khúc xạ
Viêm mũi dị ứng
Mất R27. Sức nhai &gt;90 % </t>
  </si>
  <si>
    <t>0.664</t>
  </si>
  <si>
    <t xml:space="preserve">Hai mắt tật khúc xạ
Viêm mũi dị ứng
Mất R27. Sức nhai &gt;90 % 
Các chỉ số xét nghiệm và chẩn đoán hình ảnh hiện tại trong giới hạn bình thường
</t>
  </si>
  <si>
    <t xml:space="preserve">Hai mắt tật khúc xạ : Mang kính phù hợp 
Viêm mũi dị ứng : Tránh tiếp xúc khói, bụi, lạnh
Mất R27. Sức nhai &gt;90 % : Điều trị nha khoa
Các chỉ số xét nghiệm và chẩn đoán hình ảnh hiện tại trong giới hạn bình thường
</t>
  </si>
  <si>
    <t>Nguyễn Thanh Tín</t>
  </si>
  <si>
    <t>94.5</t>
  </si>
  <si>
    <t>Đa polyp túi mật</t>
  </si>
  <si>
    <t xml:space="preserve">Đa polyp túi mật dmax # 5mm.
Viêm mũi dị ứng. 
Các chỉ số xét nghiệm và chẩn đoán hình ảnh khác hiện tại trong giới hạn bình thường. </t>
  </si>
  <si>
    <t xml:space="preserve">Đa polyp túi mật dmax # 5mm: Siêu âm bụng hằng năm
Viêm mũi dị ứng: Tránh tiếp xúc khói bụi, lạnh 
Các chỉ số xét nghiệm và chẩn đoán hình ảnh khác hiện tại trong giới hạn bình thường. </t>
  </si>
  <si>
    <t>Nguyễn Hữu Vũ Bảo</t>
  </si>
  <si>
    <t>Mổ ruột thừa năm 2011
Hai mắt tật khúc xạ
R47, 27 sâu</t>
  </si>
  <si>
    <t>Mổ ruột thừa năm 2011
Hai mắt tật khúc xạ
R47, 27 sâu
Các chỉ số xét nhiệm và chẩn đoán hình ảnh khác hiện tại trong giới hạn bình thường.</t>
  </si>
  <si>
    <t>Mổ ruột thừa năm 2011
Hai mắt tật khúc xạ: Mang kính phù hợp
R47, 27 sâu: Điều trị nha khoa
Các chỉ số xét nhiệm và chẩn đoán hình ảnh khác hiện tại trong giới hạn bình thường.</t>
  </si>
  <si>
    <t>Trần Quang Khải</t>
  </si>
  <si>
    <t>115/76</t>
  </si>
  <si>
    <t xml:space="preserve">Hai mắt tật khúc xạ 
Mất R36. Sức nhai &gt;90 % </t>
  </si>
  <si>
    <t xml:space="preserve">Tăng men gan
Gan nhiễm mỡ độ I
Hai mắt tật khúc xạ 
Mất R36. Sức nhai &gt;90 % 
Các chỉ số xét nghiệm và chẩn đoán hình ảnh khác hiện tại trong giới hạn bình thường </t>
  </si>
  <si>
    <t xml:space="preserve">Tăng men gan/ Gan nhiễm mỡ độ I: Hạn chế dầu mỡ. Tập thể dục . Xét nghiệm thêm Viêm gan A,B,C
Hai mắt tật khúc xạ: Mang kính phù hợp 
Mất R36. Sức nhai &gt;90 %: Điều trị nha khoa  
Các chỉ số xét nghiệm và chẩn đoán hình ảnh khác hiện tại trong giới hạn bình thường </t>
  </si>
  <si>
    <t>Huỳnh Thanh Duẩn</t>
  </si>
  <si>
    <t>Dư cân
Viêm xoang mạn</t>
  </si>
  <si>
    <t xml:space="preserve">Dư cân
Tăng nhẹ Triglyceride
Gan nhiễm mỡ độ II
Nang thùy phải tuyến giáp d # 5x2 mm(TIRADS 1)
Viêm xoang mạn
Các chỉ số xét nghiệm và chẩn đoán hình ảnh khác hiện tại trong giới hạn bình thường 
</t>
  </si>
  <si>
    <t xml:space="preserve">Dư cân/ Tăng nhẹ Triglyceride/ Gan nhiễm mỡ độ II: Hạn chế dầu mỡ. Tập thể dục 
Nang thùy phải tuyến giáp d # 5x2 mm(TIRADS 1): Siêu âm giáp kiểm tra định kỳ
Viêm xoang mạn: Khám chuyên khoa tai mũi họng định kỳ
Các chỉ số xét nghiệm và chẩn đoán hình ảnh khác hiện tại trong giới hạn bình thường 
</t>
  </si>
  <si>
    <t>Huỳnh Tấn Đô</t>
  </si>
  <si>
    <t xml:space="preserve">Mắt phải tật khúc xạ
Viêm mũi dị ứng. </t>
  </si>
  <si>
    <t xml:space="preserve">Tăng Cholesterol 
Mắt phải tật khúc xạ
Viêm mũi dị ứng. 
Các chỉ số xét nghiệm và chẩn đoán hình ảnh hiện tại trong giới hạn bình thường
</t>
  </si>
  <si>
    <t xml:space="preserve">Tăng Cholesterol: Hạn chế dầu mỡ. Tập thể dục. Uống nhiều nước.
Mắt phải tật khúc xạ: Mang kính phù hợp 
Viêm mũi dị ứng: Tránh tiếp xúc với khói bụi, lạnh. 
Các chỉ số xét nghiệm và chẩn đoán hình ảnh hiện tại trong giới hạn bình thường
</t>
  </si>
  <si>
    <t>Nguyễn Duy Cường</t>
  </si>
  <si>
    <t>Thừa cân.</t>
  </si>
  <si>
    <t xml:space="preserve">Thừa cân.
Tăng men gan. Tăng cholesterol.
Gan nhiễm mỡ độ I.
Các chỉ số xét nghiệm và chẩn đoán hình ảnh khác hiện tại trong giới hạn bình thường. </t>
  </si>
  <si>
    <t xml:space="preserve">Thừa cân. Tăng cholesterol. Gan nhiễm mỡ độ I: Hạn chế đồ chiên rán, nội tạng động vật, thể dục, giảm cân.
Tăng men gan: Xét nghiệm thêm HBsAg, anti HCV.
Các chỉ số xét nghiệm và chẩn đoán hình ảnh khác hiện tại trong giới hạn bình thường. </t>
  </si>
  <si>
    <t>Bùi Trọng Thiên</t>
  </si>
  <si>
    <t>Tăng mỡ máu
Hai mắt tật khúc xạ
Các chỉ số xét nhiệm và chẩn đoán hình ảnh khác hiện tại trong giới hạn bình thường.</t>
  </si>
  <si>
    <t>Tăng mỡ máu: Kiêng bia rượu, thức ăn giàu đạm, tăng vận động thể dục, uống nhiều nước
Hai mắt tật khúc xạ: Mang kính phù hợp
Các chỉ số xét nhiệm và chẩn đoán hình ảnh khác hiện tại trong giới hạn bình thường.</t>
  </si>
  <si>
    <t>Đinh Ngọc Trưởng</t>
  </si>
  <si>
    <t>125/72</t>
  </si>
  <si>
    <t xml:space="preserve">Hai mắt tật khúc xạ 
Gan nhiễm mỡ nhẹ
Viêm họng hạt
Dư cân </t>
  </si>
  <si>
    <t>353</t>
  </si>
  <si>
    <t xml:space="preserve">Tăng mỡ máu
Dư cân  
Hai mắt tật khúc xạ 
Gan nhiễm mỡ nhẹ
Viêm họng hạt
Các chỉ số xét nghiệm và chẩn đoán hình ảnh khác hiện tại trong giới hạn bình thường
</t>
  </si>
  <si>
    <t xml:space="preserve">Tăng mỡ máu . Dư cân. Gan nhiễm mỡ nhẹ : Tập thể dục, giảm dầu mỡ 
Hai mắt tật khúc xạ : Mang kính phù hợp 
Viêm họng hạt: Tránh uống đá lạnh 
Các chỉ số xét nghiệm và chẩn đoán hình ảnh khác hiện tại trong giới hạn bình thường
</t>
  </si>
  <si>
    <t>Trần Minh Hưng</t>
  </si>
  <si>
    <t xml:space="preserve">Viêm họng mạn.
</t>
  </si>
  <si>
    <t>0.913</t>
  </si>
  <si>
    <t>96.2</t>
  </si>
  <si>
    <t>Dày thất trái, Tâm DI, aVL, DII, aVF, V3-V6.</t>
  </si>
  <si>
    <t xml:space="preserve">Tăng Cholesterol.
Dày thất trái, Tâm DI, aVL, DII, aVF, V3-V6.
Gan nhiễm mỡ độ I.
Viêm họng mạn.
Các chỉ số xét nghiệm và chẩn đoán hình ảnh khác hiện tại trong giới hạn bình thường. </t>
  </si>
  <si>
    <t xml:space="preserve">Tăng Cholesterol. Gan nhiễm mỡ độ I: Giảm dầu mỡ. Tập thể dục.
Dày thất trái, Tâm DI, aVL, DII, aVF, V3-V6: Chụp CT vành. Siêu âm tim. Xét nghiệm Điện giải đồ.
Viêm họng mạn: Tránh uống đá lạnh.
Các chỉ số xét nghiệm và chẩn đoán hình ảnh khác hiện tại trong giới hạn bình thường. </t>
  </si>
  <si>
    <t>Nguyễn Công Tú</t>
  </si>
  <si>
    <t>Nhiễm HBV mạn
Hai mắt tật khúc xạ 
Viêm họng hạt</t>
  </si>
  <si>
    <t xml:space="preserve">Nhiễm HBV mạn
Tăng mỡ máu (Đã ăn sáng)
Nang gan phải 9 mm
Hai mắt tật khúc xạ 
Viêm họng hạt
Các kết quả xét nghiệm và chẩn đoán hình ảnh khác hiện tại trong giới hạn bình thường </t>
  </si>
  <si>
    <t xml:space="preserve">Nhiễm HBV mạn. Nang gan phải 9 mm: Xét nghiệm lại AFP. Kiểm tra định kỳ viêm gan B mỗi 06 tháng (AST, ALT, AFP, HBeAg, HBV - DNA, công thức máu, siêu âm bung, đo độ đàn hồi mô gan)
Tăng mỡ máu (Đã ăn sáng): Kiểm tra lại Bilan Lipid máu khi nhịn đói
Hai mắt tật khúc xạ: Mang kính phù hợp 
Viêm họng hạt: Tránh uống đá lạnh
Các kết quả xét nghiệm và chẩn đoán hình ảnh khác hiện tại trong giới hạn bình thường </t>
  </si>
  <si>
    <t>Nguyễn Trung Tú</t>
  </si>
  <si>
    <t>0.824</t>
  </si>
  <si>
    <t xml:space="preserve">Dư cân 
Các chỉ số xét nghiệm và chẩn đoán hình ảnh hiện tại trong giới hạn bình thường.
</t>
  </si>
  <si>
    <t xml:space="preserve">Dư cân: Tập thể dục
Các chỉ số xét nghiệm và chẩn đoán hình ảnh hiện tại trong giới hạn bình thường.
</t>
  </si>
  <si>
    <t>Mai Thành Đạt</t>
  </si>
  <si>
    <t>Dư cân.
Mắt phải tật khúc xạ.</t>
  </si>
  <si>
    <t xml:space="preserve">Dư cân.
Mắt phải tật khúc xạ.
Các chỉ số xét nghiệm và chẩn đoán hình ảnh hiện tại trong giới hạn bình thường. </t>
  </si>
  <si>
    <t xml:space="preserve">Dư cân: Tập thể dục.
Mắt phải tật khúc xạ: Mang kính phù hợp.
Các chỉ số xét nghiệm và chẩn đoán hình ảnh hiện tại trong giới hạn bình thường. </t>
  </si>
  <si>
    <t>Lương Trần Văn Hoàng</t>
  </si>
  <si>
    <t>Hai mắt tật khúc xạ 
Viêm mũi dị ứng
R36 sâu.</t>
  </si>
  <si>
    <t xml:space="preserve">Nang hai thùy tuyến giáp, TIRADS 1 (theo ACR TIRADS 2017).
* 
</t>
  </si>
  <si>
    <t xml:space="preserve">Nang hai thùy tuyến giáp, phải d # 2 mm, trái kt # 5x3 mm, TIRADS 1
Hai mắt tật khúc xạ 
Viêm mũi dị ứng
R36 sâu. 
Các chỉ số xét nghiệm và chẩn đoán hình ảnh khác hiện tại trong giới hạn bình thường </t>
  </si>
  <si>
    <t xml:space="preserve">Nang hai thùy tuyến giáp, phải d # 2 mm, trái kt # 5x3 mm, TIRADS 1: Kiểm tra giáp định kỳ
Hai mắt tật khúc xạ: Mang kính phù hợp 
Viêm mũi dị ứng: Tránh tiếp xúc khói bụi lạnh 
R36 sâu: Điều trị nha khoa 
Các chỉ số xét nghiệm và chẩn đoán hình ảnh khác hiện tại trong giới hạn bình thường </t>
  </si>
  <si>
    <t>Trần Đăng Hùng</t>
  </si>
  <si>
    <t xml:space="preserve">Viêm mũi dị ứng
Mất R36. Sức nhai &gt;90 % </t>
  </si>
  <si>
    <t xml:space="preserve">Tăng Eosinophils
Nang nhỏ thùy phải tuyến giáp d # 2 mm, TIRADS 1
Viêm mũi dị ứng
Mất R36. Sức nhai &gt;90 % 
Các chỉ số xét nghiệm và chẩn đoán hình ảnh khác hiện tại trong giới hạn bình thường
</t>
  </si>
  <si>
    <t xml:space="preserve">Tăng Eosinophils : Xổ giun
Nang nhỏ thùy phải tuyến giáp d # 2 mm, TIRADS 1 : Siêu âm giáp định kỳ
Viêm mũi dị ứng : Tránh tiếp xúc khói, bụi, lạnh
Mất R36. Sức nhai &gt;90 % : Điều trị nha khoa
Các chỉ số xét nghiệm và chẩn đoán hình ảnh khác hiện tại trong giới hạn bình thường
</t>
  </si>
  <si>
    <t>Lê Viết Đô</t>
  </si>
  <si>
    <t xml:space="preserve">Chân R46. Sức nhai &gt;90 % </t>
  </si>
  <si>
    <t>Nhịp nhanh xoang 93 lần/ phút</t>
  </si>
  <si>
    <t xml:space="preserve">Nhịp nhanh xoang 93 lần/phút
Chân R46. Sức nhai &gt;90 % 
Các chỉ số xét nghiệm và chẩn đoán hình ảnh khác trong giới hạn bình thường  </t>
  </si>
  <si>
    <t xml:space="preserve">Nhịp nhanh xoang 93 lần/phút
Chân R46. Sức nhai &gt;90 % : Điều trị nha khoa 
Các chỉ số xét nghiệm và chẩn đoán hình ảnh khác trong giới hạn bình thường  </t>
  </si>
  <si>
    <t>Nguyễn Đình Hoàng Viên</t>
  </si>
  <si>
    <t xml:space="preserve">Sỏi thận trái.
Hai mắt tật khúc xạ.
</t>
  </si>
  <si>
    <t>5.89</t>
  </si>
  <si>
    <t>0.994</t>
  </si>
  <si>
    <t>Tăng nhẹ Cholesterol.
Sỏi thận trái d # 6 mm.
Hai mắt tật khúc xạ.
Các chỉ số xét nghiệm và chẩn đoán hình ảnh khác hiện tại trong giới hạn bình thường.</t>
  </si>
  <si>
    <t>Tăng nhẹ Cholesterol: Tiết thực, kiêng nội tạng, ăn nhiều rau. Vận động, uống nhiều nước. Kiêng bia rượu.
Sỏi thận trái hiện tại bình thường: Uống nhiều nước. Siêu âm bụng mỗi 6 tháng
Hai mắt tật khúc xạ: Mang kính phù hợp.
Các chỉ số xét nghiệm và chẩn đoán hình ảnh khác hiện tại trong giới hạn bình thường.</t>
  </si>
  <si>
    <t>Lê Phan Tuyến</t>
  </si>
  <si>
    <t xml:space="preserve">Viêm da thời tiết
Chân R16. Sức nhai &gt;90 % </t>
  </si>
  <si>
    <t>53.7</t>
  </si>
  <si>
    <t>Tăng men gan. Tăng Triglycerid
Viêm da thời tiết
Chân R16. Sức nhai &gt;90 % 
Các chỉ số xét nhiệm và chẩn đoán hình ảnh khác hiện tại trong giới hạn bình thường.</t>
  </si>
  <si>
    <t>Tăng men gan. Tăng Triglycerid: Kiêng bia rượu, thức ăn giàu đạm, tăng vận động, uống nhiều nước. Xét nghiệm thêm Viêm gan A,B,C
Viêm da thời tiết
Chân R16. Sức nhai &gt;90 % : Điều trị nha khoa
Các chỉ số xét nhiệm và chẩn đoán hình ảnh khác hiện tại trong giới hạn bình thường.</t>
  </si>
  <si>
    <t>Võ Như Bình</t>
  </si>
  <si>
    <t xml:space="preserve">Dư cân
Hai mắt tật khúc xạ 
Mất R26. Sức nhai &gt;90 % </t>
  </si>
  <si>
    <t>384</t>
  </si>
  <si>
    <t xml:space="preserve">Dư cân
Tăng mỡ máu nhẹ
Giảm % PSA (siêu âm bụng tiền liệt tuyến bình thường)
Đa Polyp túi mật dmax # 4.5 mm
Tiền loãng xương   
Hai mắt tật khúc xạ 
Mất R26. Sức nhai &gt;90 % 
Các chỉ số xét nghiệm và chẩn đoán hình ảnh khác hiện tại trong giới hạn bình thường.
</t>
  </si>
  <si>
    <t xml:space="preserve">Dư cân/ Tăng mỡ máu nhẹ: Hạn chế dầu mỡ. Tập thể dục 
Giảm % PSA (siêu âm bụng tiền liệt tuyến bình thường)
Đa Polyp túi mật dmax # 4.5 mm: Siêu âm bụng kiểm tra định kỳ 
Tiền loãng xương: Tập thể dục
Hai mắt tật khúc xạ:  Mang kính phù hợp 
Mất R26. Sức nhai &gt;90 %: Điều trị nha khoa 
Các chỉ số xét nghiệm và chẩn đoán hình ảnh khác hiện tại trong giới hạn bình thường.
</t>
  </si>
  <si>
    <t>Lê Đỉnh Đạt</t>
  </si>
  <si>
    <t>Dư cân
Viêm mũi dị ứng</t>
  </si>
  <si>
    <t>Hồng cấu (+)</t>
  </si>
  <si>
    <t>Tăng ALT. Tăng Cholesterol
Hồng cấu (+)
Dư cân
Viêm mũi dị ứng
Các chỉ số xét nghiệm và chẩn đoán hình ảnh khác hiện tại trong giới hạn bình thường.</t>
  </si>
  <si>
    <t>Tăng ALT. Tăng Cholesterol. Dư cân: Hạn chế bia rượu, dầu mỡ. Tập thể dục giảm cân. Kiểm tra thêm viêm gan B, C
Hồng cấu (+): Uống nhiều nước
Viêm mũi dị ứng: Tránh tiếp xúc khói bụi, lạnh 
Các chỉ số xét nghiệm và chẩn đoán hình ảnh khác hiện tại trong giới hạn bình thường.</t>
  </si>
  <si>
    <t>Nguyễn Sỹ Chí</t>
  </si>
  <si>
    <t xml:space="preserve">Viêm da cơ địa.
Viêm mũi dị ứng. </t>
  </si>
  <si>
    <t xml:space="preserve">Viêm da cơ địa.
Viêm mũi dị ứng. 
Các chỉ số xét nghiệm và chẩn đoán hình ảnh hiện tại trong giới hạn bình thường. </t>
  </si>
  <si>
    <t xml:space="preserve">Viêm da cơ địa: Khám chuyên khoa da liễu.
Viêm mũi dị ứng.: Tránh tiếp xúc khói, bụi, lạnh.
Các chỉ số xét nghiệm và chẩn đoán hình ảnh hiện tại trong giới hạn bình thường. </t>
  </si>
  <si>
    <t>Mai Tấn Thân</t>
  </si>
  <si>
    <t>Hai mắt tật khúc xạ
R46 sâu</t>
  </si>
  <si>
    <t>Hai mắt tật khúc xạ
R46 sâu
Các chỉ số xét nhiệm và chẩn đoán hình ảnh hiện tại trong giới hạn bình thường.</t>
  </si>
  <si>
    <t>Hai mắt tật khúc xạ: Mang kính phù hợp
R46 sâu: Điều trị nha khoa
Các chỉ số xét nhiệm và chẩn đoán hình ảnh hiện tại trong giới hạn bình thường.</t>
  </si>
  <si>
    <t>Đặng Thành Hai</t>
  </si>
  <si>
    <t xml:space="preserve">Hai mắt tật khúc xạ  
Mất R27. Sức nhai &gt;90 % </t>
  </si>
  <si>
    <t>82.9</t>
  </si>
  <si>
    <t xml:space="preserve">Tăng Triglycerid
Hai mắt tật khúc xạ  
Mất R27. Sức nhai &gt;90 % 
Polyp túi mật
Các chỉ số xét nghiệm và chẩn đoán hình ảnh khác hiện tại trong giới hạn bình thường </t>
  </si>
  <si>
    <t xml:space="preserve">Tăng Triglycerid: Tăng cường tập thể dục, giảm dầu mỡ 
Hai mắt tật khúc xạ: Mang kính phù hợp 
Mất R27. Sức nhai &gt;90 % : Điều trị nha khoa  
Polyp túi mật : Siêu âm bụng định kỳ 
Các chỉ số xét nghiệm và chẩn đoán hình ảnh khác hiện tại trong giới hạn bình thường </t>
  </si>
  <si>
    <t>Lê Tuấn Giang</t>
  </si>
  <si>
    <t xml:space="preserve">Hai mắt tật khúc xạ 
Vẹo vách ngăn sang phải. 
</t>
  </si>
  <si>
    <t>74.3</t>
  </si>
  <si>
    <t xml:space="preserve">Tăng men gan nhẹ
Hai mắt tật khúc xạ 
Vẹo vách ngăn sang phải. 
Các chỉ số xét nghiệm và chẩn đoán hình ảnh khác hiện tại trong giới hạn bình thường
</t>
  </si>
  <si>
    <t xml:space="preserve">Tăng men gan nhẹ: Xét nghiệm HBsAg, anti HCV
Hai mắt tật khúc xạ: Mang kính phù hợp 
Vẹo vách ngăn sang phải. 
Các chỉ số xét nghiệm và chẩn đoán hình ảnh khác hiện tại trong giới hạn bình thường
</t>
  </si>
  <si>
    <t>Trần Quốc Huy</t>
  </si>
  <si>
    <t>Viêm mũi dị ứng. 
R18 sâu</t>
  </si>
  <si>
    <t xml:space="preserve">Nhóm máu A, Rh(+).
Viêm mũi dị ứng. 
R18 sâu
Các chỉ số xét nghiệm và chẩn đoán hình ảnh hiện tại trong giới hạn bình thường </t>
  </si>
  <si>
    <t xml:space="preserve">Nhóm máu A, Rh(+).
Viêm mũi dị ứng: Tránh tiếp xúc với khói bụi, lạnh. 
R18 sâu: Điều trị nha khoa 
Các chỉ số xét nghiệm và chẩn đoán hình ảnh hiện tại trong giới hạn bình thường </t>
  </si>
  <si>
    <t>Hồ Duy Bình</t>
  </si>
  <si>
    <t>350</t>
  </si>
  <si>
    <t xml:space="preserve">Hai mắt tật khúc xạ.
Các chỉ số xét nghiệm và chẩn đoán hình ảnh hiện tại trong giới hạn bình thường. </t>
  </si>
  <si>
    <t xml:space="preserve">Hai mắt tật khúc xạ: Mang kính phù hợp.
Các chỉ số xét nghiệm và chẩn đoán hình ảnh hiện tại trong giới hạn bình thường. </t>
  </si>
  <si>
    <t>Phan Thành Thịnh</t>
  </si>
  <si>
    <t xml:space="preserve">Tăng Cholesterol 
Nhân giáp thùy trái d # 9 mm (TIRADS 1)
Hai mắt tật khúc xạ 
Các chỉ số xét nghiệm và chẩn đoán hình ảnh khác hiện tại trong giới hạn bình thường
</t>
  </si>
  <si>
    <t xml:space="preserve">Tăng Cholesterol: Tăng vận động, uống nhiều nước.
Nhân giáp thùy trái d # 9 mm (TIRADS 1): Siêu âm giáp kiểm tra định kỳ  
Hai mắt tật khúc xạ: Mang kính phù hợp 
Các chỉ số xét nghiệm và chẩn đoán hình ảnh khác hiện tại trong giới hạn bình thường
</t>
  </si>
  <si>
    <t>Trương Giao Trọn</t>
  </si>
  <si>
    <t>Viêm mũi dị ứng / Vẹo vách ngăn sang phải</t>
  </si>
  <si>
    <t xml:space="preserve">Tăng nhẹ cholesterol
Viêm mũi dị ứng / Vẹo vách ngăn sang phải
Gan nhiễm mỡ độ I
Các chỉ số xét nghiệm và chẩn đoán hình ảnh khác hiện tại trong giới hạn bình thường
</t>
  </si>
  <si>
    <t xml:space="preserve">Tăng nhẹ cholesterol. Gan nhiễm mỡ độ I: Hạn chế dầu mỡ. Tập thể dục 
Viêm mũi dị ứng / Vẹo vách ngăn sang phải: Tránh tiếp xúc khói, bụi, lạnh
Các chỉ số xét nghiệm và chẩn đoán hình ảnh khác hiện tại trong giới hạn bình thường
</t>
  </si>
  <si>
    <t>Trần Minh Hoàng</t>
  </si>
  <si>
    <t>Viêm mũi dị ứng
Theo dõi Tăng huyết áp</t>
  </si>
  <si>
    <t xml:space="preserve">Tăng HGB. Tăng ALT
Gan nhiễm mỡ độ I
Theo dõi Tăng huyết áp
Viêm mũi dị ứng
Các kết quả xét nghiệm và chẩn đoán hình ảnh khác hiện tại trong giới hạn bình thường </t>
  </si>
  <si>
    <t xml:space="preserve">Tăng HGB: Uống đủ nước
Tăng ALT: Xét nghiệm HBsAg, Anti HCV
Gan nhiễm mỡ độ I: Tập thể dục
Theo dõi Tăng huyết áp: Ăn nhạt. Đo HA tại nhà liên tục 1 tuần vào mỗi buổi sáng. Ghi lại số đo. Gặp lại Bác sĩ
Viêm mũi dị ứng: Tránh tiếp xúc khói, bụi, lạnh 
Các kết quả xét nghiệm và chẩn đoán hình ảnh khác hiện tại trong giới hạn bình thường </t>
  </si>
  <si>
    <t>Phạm Đoàn Nguyên</t>
  </si>
  <si>
    <t xml:space="preserve">Dư cân 
Hai mắt tật khúc xạ 
</t>
  </si>
  <si>
    <t>Nhịp nhanh xoang 106 lần/ phút</t>
  </si>
  <si>
    <t>POLYP TÚI MẬT.</t>
  </si>
  <si>
    <t xml:space="preserve">Dư cân 
Hồng cầu nhỏ
Tăng Cholesterol 
Nhịp nhanh xoang 106 lần/ phút
Polyp túi mật 5 mm
Hai mắt tật khúc xạ 
Các chỉ số xét nghiệm và chẩn đoán hình ảnh khác hiện tại trong giới hạn bình thường.
</t>
  </si>
  <si>
    <t xml:space="preserve">Dư cân / Tăng Cholesterol: Tăng cường thể thao, giảm ăn chiên rán, dầu mỡ. Ăn nhiều rau củ, cá.
Hồng cầu nhỏ: Xét nghiệm Trisure Canier. 
Nhịp nhanh xoang 106 lần/ phút: Xét nghiệm T3, T4, TSH
Polyp túi mật 5 mm: Siêu âm bụng kiểm tra định kỳ 
Hai mắt tật khúc xạ: Mang kính phù hợp  
Các chỉ số xét nghiệm và chẩn đoán hình ảnh khác hiện tại trong giới hạn bình thường.
</t>
  </si>
  <si>
    <t>Trần Xuân Viễn</t>
  </si>
  <si>
    <t>8.97</t>
  </si>
  <si>
    <t xml:space="preserve">Tăng mỡ máu. Tăng Glucose (sau ăn).
Gan nhiễm mỡ độ I 
Hai mắt tật khúc xạ 
Viêm mũi dị ứng. 
Các chỉ số xét nghiệm và chẩn đoán hình ảnh khác hiện tại trong giới hạn bình thường.
</t>
  </si>
  <si>
    <t xml:space="preserve">Tăng mỡ máu. Tăng Glucose (sau ăn)/ Gan nhiễm mỡ độ I: Uống nhiều nước, vận động, kiêng thịt. Uống thuốc mỡ máu theo đơn.
Hai mắt tật khúc xạ: Mang kính phù hợp 
Viêm mũi dị ứng: Tránh tiếp xúc với khói bụi, lạnh  
Các chỉ số xét nghiệm và chẩn đoán hình ảnh khác hiện tại trong giới hạn bình thường.
</t>
  </si>
  <si>
    <t>Đinh Hoàng Phú</t>
  </si>
  <si>
    <t>R46 sâu
Viêm da dị ứng</t>
  </si>
  <si>
    <t xml:space="preserve">R46 sâu
Viêm da dị ứng 
Các chỉ số xét nghiệm và chẩn đoán hình ảnh khác hiện tại trong giới hạn bình thường
</t>
  </si>
  <si>
    <t xml:space="preserve">R46 sâu: Điều trị nha khoa 
Viêm da dị ứng :Tránh tác nhân gây dị ứng da 
Các chỉ số xét nghiệm và chẩn đoán hình ảnh khác hiện tại trong giới hạn bình thường
</t>
  </si>
  <si>
    <t>Trần Anh Quốc</t>
  </si>
  <si>
    <t>Hai mắt tật khúc xạ.
Viêm mũi dị ứng. 
Chân R14. Sức nhai &gt;90 %.</t>
  </si>
  <si>
    <t>39.1</t>
  </si>
  <si>
    <t>Nang keo hai thùy tuyến giáp d # 1-3 mm (TIRADS 1).
Hai mắt tật khúc xạ.
Viêm mũi dị ứng. 
Chân R14. Sức nhai &gt;90 %.
Các kết quả xét nghiệm và chẩn đoán hình ảnh khác hiện tại trong giới hạn bình thường.</t>
  </si>
  <si>
    <t>Nang keo hai thùy tuyến giáp d # 1-3 mm (TIRADS 1): Siêu âm giáp kiểm tra định kỳ.
Hai mắt tật khúc xạ: Mang kính phù hợp.
Viêm mũi dị ứng: Tránh tiếp xúc khói bụi, lạnh.
Chân R14. Sức nhai &gt;90 %: Điều trị nha khoa.
Các kết quả xét nghiệm và chẩn đoán hình ảnh khác hiện tại trong giới hạn bình thường.</t>
  </si>
  <si>
    <t>Trương Thanh Hải</t>
  </si>
  <si>
    <t xml:space="preserve">Huyết áp 140/90 mmHg
Gan nhiễm mỡ độ II. Tăng men gan
Dư cân </t>
  </si>
  <si>
    <t>138</t>
  </si>
  <si>
    <t xml:space="preserve">Huyết áp 140/90 mmHg
Gan nhiễm mỡ độ II
Dư cân 
Tăng men gan. Tăng mỡ máu
Các chỉ số xét nghiệm và chẩn đoán hình ảnh khác hiện tại trong giới hạn bình thường.
</t>
  </si>
  <si>
    <t xml:space="preserve">Huyết áp 140/90 mmHg: Ăn nhạt. Đo huyết áp kiểm tra
Gan nhiễm mỡ độ II. Dư cân . Tăng men gan. Tăng mỡ máu : Kiêng bia rượu. Hạn chế ăn chất béo. Giảm cân. Tăng cường vận động. Xét nghiệm thêm Viêm gan A,B,C
Các chỉ số xét nghiệm và chẩn đoán hình ảnh khác hiện tại trong giới hạn bình thường.
</t>
  </si>
  <si>
    <t>Phan Hoàng Khánh</t>
  </si>
  <si>
    <t xml:space="preserve">Tăng Eosinophils
Tăng GGT. Tăng mỡ máu 
Viêm mũi dị ứng. 
Các chỉ số xét nghiệm và chẩn đoán hình ảnh khác hiện tại trong giới hạn bình thường.
</t>
  </si>
  <si>
    <t xml:space="preserve">Tăng Eosinophils: Xổ giun
Tăng GGT. Tăng mỡ máu: Hạn chế dầu mỡ, bia rượu
Viêm mũi dị ứng: Tránh tiếp xúc với khói bụi, lạnh 
Các chỉ số xét nghiệm và chẩn đoán hình ảnh khác hiện tại trong giới hạn bình thường.
</t>
  </si>
  <si>
    <t>Võ Ngọc Diễm</t>
  </si>
  <si>
    <t xml:space="preserve">Gan nhiễm mỡ + Tăng men gan.
Hai mắt tật khúc xạ.
Viêm mũi dị ứng. </t>
  </si>
  <si>
    <t>234</t>
  </si>
  <si>
    <t xml:space="preserve">Tăng men gan. Tăng mỡ máu.
Gan nhiễm mỡ độ II.
Hai mắt tật khúc xạ.
Viêm mũi dị ứng. 
Các chỉ số xét nghiệm và chẩn đoán hình ảnh khác hiện tại trong giới hạn bình thường. </t>
  </si>
  <si>
    <t xml:space="preserve">Tăng men gan. Tăng mỡ máu. Gan nhiễm mỡ độ II: Hạn chế chất béo, giảm bia rượu. Tăng vận động thể lực. Xét nghiệm thêm Viêm gan A,B,C
Hai mắt tật khúc xạ: Mang kính phù hợp.
Viêm mũi dị ứng: Tránh tiếp xúc khói bụi, lạnh.
Các chỉ số xét nghiệm và chẩn đoán hình ảnh khác hiện tại trong giới hạn bình thường. </t>
  </si>
  <si>
    <t>Nguyễn Hùng Phú</t>
  </si>
  <si>
    <t>Dư cân
Phương tiện kết hợp xương xương đòn trái
Viêm mũi dị ứng</t>
  </si>
  <si>
    <t>2.25</t>
  </si>
  <si>
    <t>Protein 25 (+), kentones 5 (+)</t>
  </si>
  <si>
    <t>Trường phổi hai bên sáng.
Còn phương tiện kết hợp xương đòn trái.</t>
  </si>
  <si>
    <t xml:space="preserve">Tăng WBC ( Viêm họng), Tăng GGT, Tăng cholesterol
Protein 25 (+), kentones 5 (+)
Dư cân
Phương tiện kết hợp xương xương đòn trái
Viêm mũi dị ứng
Các chỉ số xét nghiệm và chẩn đoán hình ảnh khác hiện tại trong giới hạn bình thường
</t>
  </si>
  <si>
    <t>Tăng WBC ( Viêm họng), Tăng GGT, Tăng cholesterol: Giảm ăn đồ chiên rán
Protein 25 (+), kentones 5 (+): Uống nhiều nước 
Dư cân: Tập thể thao 
Phương tiện kết hợp xương xương đòn trái: Đề nghị tháo phương tiện kết hợp xương 
Viêm mũi dị ứng: Tránh tiếp xúc khói bụi, lạnh
Các chỉ số xét nghiệm và chẩn đoán hình ảnh khác hiện tại trong giới hạn bình thường</t>
  </si>
  <si>
    <t>Ngô Văn Phát Hưng</t>
  </si>
  <si>
    <t xml:space="preserve">Dư cân
Hai mắt tật khúc xạ </t>
  </si>
  <si>
    <t>8.73</t>
  </si>
  <si>
    <t xml:space="preserve">Dư cân
Tăng nhẹ AST
Polyp nhỏ túi mật d # 3 mm
Hai mắt tật khúc xạ 
Các chi số xét nghiệm và chẩn đoán hình ảnh khác hiện tại trong giới hạn bình thường </t>
  </si>
  <si>
    <t xml:space="preserve">Dư cân,tăng nhẹ AST: Tập thể dục .Hạn chế rượu bia ,dầu mỡ
Polyp nhỏ túi mật d # 3 mm: Siêu âm bụng kiểm tra định kỳ 
Hai mắt tật khúc xạ : Mang kính phù hợp 
Các chi số xét nghiệm và chẩn đoán hình ảnh khác hiện tại trong giới hạn bình thường </t>
  </si>
  <si>
    <t>Nguyễn Văn Bình</t>
  </si>
  <si>
    <t>Nhân thùy trái tuyến giáp (TIRADS 2)</t>
  </si>
  <si>
    <t>81.5</t>
  </si>
  <si>
    <t xml:space="preserve">Tăng Gamma GT. Tăng LDL - Cholesterol
Viêm da cơ địa
Nhân thùy trái tuyến giáp 4.5x2.5 mm (TIRADS 2)
Tiền loãng xương
Các chỉ số xét nghiệm và chẩn đoán hình ảnh khác hiện tại trong giới hạn bình thường </t>
  </si>
  <si>
    <t xml:space="preserve">Tăng Gamma GT: Giảm rượu bia
Tăng LDL - Cholesterol: Tăng cường thể duc
Viêm da cơ địa: Khám chuyên khoa da liễu
Nhân thùy trái tuyến giáp 4.5x2.5 mm (TIRADS 2): Siêu âm giáp kiểm tra định kỳ 
Tiền loãng xương: Đo loãng xương toàn thân. Tăng cường thể thao. Bổ sung Calci, vitamin D
Các chỉ số xét nghiệm và chẩn đoán hình ảnh khác hiện tại trong giới hạn bình thường </t>
  </si>
  <si>
    <t>Nguyễn Văn Vĩnh Phú</t>
  </si>
  <si>
    <t>349</t>
  </si>
  <si>
    <t>0.831</t>
  </si>
  <si>
    <t>Trần Nguyên Nhật Khoa</t>
  </si>
  <si>
    <t>Hai mắt tật khúc xạ 
R17 sâu</t>
  </si>
  <si>
    <t xml:space="preserve">Hai mắt tật khúc xạ 
R17 sâu
Các chi số xét nghiệm và chẩn đoán hình ảnh  hiện tại trong giới hạn bình thường </t>
  </si>
  <si>
    <t xml:space="preserve">Hai mắt tật khúc xạ : Mang kính phù hợp 
R17 sâu: Điều trị nha khoa 
Các chi số xét nghiệm và chẩn đoán hình ảnh  hiện tại trong giới hạn bình thường </t>
  </si>
  <si>
    <t>Phạm Trường Tùng</t>
  </si>
  <si>
    <t xml:space="preserve">Tăng huyết áp đang điều trị
ĐTĐ2
Mổ RTV đã lâu
Hai mắt tật khúc xạ </t>
  </si>
  <si>
    <t>246</t>
  </si>
  <si>
    <t>7.10</t>
  </si>
  <si>
    <t>47.7</t>
  </si>
  <si>
    <t xml:space="preserve">Gan nhiễm mỡ độ I - II. </t>
  </si>
  <si>
    <t>- HỞ NHẸ VAN HAI LÁ.
- CHỨC NĂNG TÂM THU HAI THẤT BẢO TỒN.
- CHỨC NĂNG TÂM TRƯƠNG THẤT TRÁI KHÔNG RỐI LOẠN.</t>
  </si>
  <si>
    <t xml:space="preserve">Tăng huyết áp đang điều trị
ĐTĐ2
Mổ RTV đã lâu
Tăng Glucose, HbA1C. Tăng men gan. Tăng mỡ máu 
Glucose niệu (++++)
Gan nhiễm mỡ độ I - II.
Hai mắt tật khúc xạ 
Các chỉ số xét nghiệm và chẩn đoán hình ảnh khác hiện tại trong giới hạn bình thường. </t>
  </si>
  <si>
    <t xml:space="preserve">Tăng huyết áp đang điều trị: ăn nhạt, tiếp tục điều trị huyết áp
ĐTĐ2. Tăng Glucose, HbA1C. Glucose niệu (++++): Điều trị đái tháo đường
Tăng men gan. Tăng mỡ máu. Gan nhiễm mỡ độ I - II: Hạn chế dầu mỡ, rượu bia, tập thể dục Xét nghiệm thêm Viêm gan A,B,C
Mổ RTV đã lâu. 
Hai mắt tật khúc xạ: Mang kính phù hợp. 
Các chỉ số xét nghiệm và chẩn đoán hình ảnh khác hiện tại trong giới hạn bình thường. </t>
  </si>
  <si>
    <t>Nguyễn Văn Hùng</t>
  </si>
  <si>
    <t xml:space="preserve">Hai mắt tật khúc xạ: Mang kính phù hợp 
Không ho, không khó thở, tù góc sườn hoành trái 
Viêm mũi dị ứng : Tránh tiếp xúc khói, bụi, lạnh
Sẹo mổ vùng lưng trái
Sẹo dâng lên vùng đáy ngực trái </t>
  </si>
  <si>
    <t>Tăng WBC (nhẹ)</t>
  </si>
  <si>
    <t>390</t>
  </si>
  <si>
    <t xml:space="preserve">Tăng WBC (nhẹ)
Tăng GGT, tăng mỡ máu 
Hai mắt tật khúc xạ 
Không ho, không khó thở, tù góc sườn  hoành trái 
Viêm mũi dị ứng
Sẹo mổ vùng lưng trái
Sẹo dâng lên vùng đáy ngực trái 
Tiền loãng xương 
Các chỉ số xét nghiệm và chẩn đoán hình ảnh khác hiện tại trong giới hạn bình thường
</t>
  </si>
  <si>
    <t xml:space="preserve">Tăng WBC (nhẹ)
Tăng GGT. Tăng mỡ máu : Kiêng bia rượu, dầu mỡ động vật. Tập thể dục 
Hai mắt tật khúc xạ: Mang kính phù hợp 
Không ho, không khó thở. Tù góc sườn hoành trái: Siêu âm màng phổi hoặc chụp CT ngực kiểm tra thêm
Viêm mũi dị ứng : Tránh tiếp xúc khói, bụi, lạnh
Sẹo mổ vùng lưng trái
Sẹo dâng lên vùng đáy ngực trái 
Tiền loãng xương : Tập thể dục, tắm nắng, bổ sung calci 
Các chỉ số xét nghiệm và chẩn đoán hình ảnh khác hiện tại trong giới hạn bình thường
</t>
  </si>
  <si>
    <t>Đặng Văn Huy</t>
  </si>
  <si>
    <t>Hai mắt tật khúc xạ 
R16 sâu</t>
  </si>
  <si>
    <t xml:space="preserve">Siêu âm bụng bình thường </t>
  </si>
  <si>
    <t xml:space="preserve">Hai mắt tật khúc xạ 
R16 sâu
Các chỉ số xét nghiệm và chẩn đoán hình ảnh khác hiện tại trong giới hạn bình thường
</t>
  </si>
  <si>
    <t xml:space="preserve">Hai mắt tật khúc xạ : Mang kính phù hợp
R16 sâu: Điều trị nha khoa 
Các chỉ số xét nghiệm và chẩn đoán hình ảnh khác hiện tại trong giới hạn bình thường
</t>
  </si>
  <si>
    <t>Nguyễn Xuân Trung</t>
  </si>
  <si>
    <t xml:space="preserve">Mắt phải tật khúc xạ
Chân R16. Sức nhai &gt;90 % </t>
  </si>
  <si>
    <t>306</t>
  </si>
  <si>
    <t>0.731</t>
  </si>
  <si>
    <t>Nhịp nhanh xoang 96 lần/phút</t>
  </si>
  <si>
    <t xml:space="preserve">Bạch cầu niệu (+)
Nhịp nhanh xoang 96 lần / phút
Mắt phải tật khúc xạ
Chân R16. Sức nhai &gt;90 % 
Các chỉ số xét nghiệm và chẩn đoán hình ảnh khác hiện tại trong giới hạn bình thường </t>
  </si>
  <si>
    <t xml:space="preserve">Bạch cầu niệu (+): Uống nhiều nước. Tránh nhịn tiểu
Nhịp nhanh xoang 96 lần / phút
Mắt phải tật khúc xạ: Mang kính phù hợp 
Chân R16. Sức nhai &gt;90 % : Điều trị nha khoa 
Các chỉ số xét nghiệm và chẩn đoán hình ảnh khác hiện tại trong giới hạn bình thường </t>
  </si>
  <si>
    <t>Lê Thanh Trường</t>
  </si>
  <si>
    <t>0.677</t>
  </si>
  <si>
    <t xml:space="preserve">Hai mắt tật khúc xạ
Viêm mũi dị ứng
Polyp nhỏ túi mật d # 3 mm
Các chỉ số xét nghiệm và chẩn đoán hình ảnh khác hiện tại trong giới hạn bình thường
</t>
  </si>
  <si>
    <t xml:space="preserve">Hai mắt tật khúc xạ: Điều trị nha khoa 
Viêm mũi dị ứng: Tránh tiếp xúc khói, bụi, lạnh
Polyp nhỏ túi mật d # 3 mm: Siêu âm bụng định kỳ 
Các chỉ số xét nghiệm và chẩn đoán hình ảnh khác hiện tại trong giới hạn bình thường
</t>
  </si>
  <si>
    <t>Huỳnh Nhật Minh</t>
  </si>
  <si>
    <t xml:space="preserve">Hai mắt tật khúc xạ.
Viêm mũi dị ứng. 
Cao răng 2 hàm. </t>
  </si>
  <si>
    <t>53.4</t>
  </si>
  <si>
    <t xml:space="preserve">Tặng nhẹ men gan. Tăng Triglyceride.
Hai mắt tật khúc xạ.
Viêm mũi dị ứng. 
Cao răng 2 hàm. 
Các chỉ số xét nghiệm và chẩn đoán hình ảnh khác hiện tại trong giới hạn bình thường. </t>
  </si>
  <si>
    <t xml:space="preserve">Tặng nhẹ men gan (không bao giờ uống bia rượu): Kiểm tra viêm gan A, B, C.
Tăng Triglyceride: Tăng cường tập thể dục, kiêng dầu mỡ.
Hai mắt tật khúc xạ: Mang kính phù hợp.
Viêm mũi dị ứng: Tránh tiếp xúc khói, bụi, lạnh.
Cao răng 2 hàm: Lấy cao răng.
Các chỉ số xét nghiệm và chẩn đoán hình ảnh khác hiện tại trong giới hạn bình thường. </t>
  </si>
  <si>
    <t>Trương Văn Tín</t>
  </si>
  <si>
    <t xml:space="preserve">Hai mắt tật khúc xạ
Mất R35,45. R46 sâu. Sức nhai &gt;90 % </t>
  </si>
  <si>
    <t xml:space="preserve">Hai mắt tật khúc xạ
Mất R35,45. R46 sâu. Sức nhai &gt;90 % 
Các chỉ số xét nghiệm và chẩn đoán hình ảnh hiện tại trong giới hạn bình thường.
</t>
  </si>
  <si>
    <t xml:space="preserve">Hai mắt tật khúc xạ: Mang kính phù hợp
Mất R35,45. R46 sâu. Sức nhai &gt;90 % : Điều trị nha khoa
Các chỉ số xét nghiệm và chẩn đoán hình ảnh hiện tại trong giới hạn bình thường.
</t>
  </si>
  <si>
    <t>Võ Đào Nguyên</t>
  </si>
  <si>
    <t>190</t>
  </si>
  <si>
    <t>128/81</t>
  </si>
  <si>
    <t xml:space="preserve">Hai mắt tật khúc xạ 
Vẹo vách ngăn sang trái. 
Chân R36. Sức nhai &gt;90 % </t>
  </si>
  <si>
    <t>Sỏi + polyp túi mật.</t>
  </si>
  <si>
    <t xml:space="preserve">Sỏi 3 mm + polyp túi mật 2-3 mm
Hai mắt tật khúc xạ 
Vẹo vách ngăn sang trái. 
Chân R36. Sức nhai &gt;90 % 
Các kết quả xét nghiệm và chẩn đoán hình ảnh khác hiện tại trong giới hạn bình thường </t>
  </si>
  <si>
    <t xml:space="preserve">Sỏi 3 mm + polyp túi mật 2-3 mm: Siêu âm bụng định kỳ 
Hai mắt tật khúc xạ: Mang kính phù hợp 
Vẹo vách ngăn sang trái. 
Chân R36. Sức nhai &gt;90 % : Điều trị nha khoa 
Các kết quả xét nghiệm và chẩn đoán hình ảnh khác hiện tại trong giới hạn bình thường </t>
  </si>
  <si>
    <t>Nguyễn Ngọc Tiến</t>
  </si>
  <si>
    <t xml:space="preserve">Viêm mũi dị ứng
Mất R47. Sức nhai &gt;90 % </t>
  </si>
  <si>
    <t xml:space="preserve">Viêm mũi dị ứng
Mất R47. Sức nhai &gt;90 % 
Bạch cầu niệu (+++)
Dày thất trái 
Polyp túi mật d # 3 mm
Các chỉ số xét nghiệm và chẩn đoán hình ảnh khác hiện tại trong giới hạn bình thường
</t>
  </si>
  <si>
    <t xml:space="preserve">Viêm mũi dị ứng: Tránh tiếp xúc khói, bụi, lạnh
Mất R47. Sức nhai &gt;90 % : Điều trị nha khoa 
Bạch cầu niệu (+++): Vệ sinh 
Dày thất trái 
Polyp túi mật d # 3 mm: Theo dõi hằng năm siêu âm bụng 
Các chỉ số xét nghiệm và chẩn đoán hình ảnh khác hiện tại trong giới hạn bình thường
</t>
  </si>
  <si>
    <t>Lê Đức Tài</t>
  </si>
  <si>
    <t xml:space="preserve">Tăng men gan. Tăng mỡ máu 
Gan nhiễm mỡ độ III
Hai mắt tật khúc xạ 
Các chỉ số xét nghiệm và chẩn đoán hình ảnh khác hiện tại trong giới hạn bình thường. </t>
  </si>
  <si>
    <t xml:space="preserve">Tăng men gan. Tăng mỡ máu. Gan nhiễm mỡ độ III: Hạn chế dầu mỡ, rượu bia, tập thể dục 
Hai mắt tật khúc xạ: Mang kính phù hợp. 
Các chỉ số xét nghiệm và chẩn đoán hình ảnh khác hiện tại trong giới hạn bình thường. </t>
  </si>
  <si>
    <t>Ngô Tuấn Vũ</t>
  </si>
  <si>
    <t xml:space="preserve">Sỏi thận đã phẫu thuật 
Chân R36. Sức nhai &gt;90 % </t>
  </si>
  <si>
    <t xml:space="preserve">Tăng HCT, HGB.Tăng ALT
Sỏi thận đã phẫu thuật 
Gan nhiễm mỡ độ I
Chân R36. Sức nhai &gt;90 % 
Các chỉ số xét nghiệm và chẩn đoán hình ảnh khác hiện tại trong giới hạn bình thường.
</t>
  </si>
  <si>
    <t xml:space="preserve">Tăng HCT, HGB.Tăng ALT: Uống nhiều nước. Xét nghiệm thêm Viêm gan A,B,C
Sỏi thận đã phẫu thuật 
Gan nhiễm mỡ độ I : Tập thể dục. Giảm dầu mỡ
Chân R36. Sức nhai &gt;90 % : Điều trị nha khoa
Các chỉ số xét nghiệm và chẩn đoán hình ảnh khác hiện tại trong giới hạn bình thường.
</t>
  </si>
  <si>
    <t>Doãn Bá Tâm</t>
  </si>
  <si>
    <t>Dư cân
R46 sâu</t>
  </si>
  <si>
    <t>6.88</t>
  </si>
  <si>
    <t xml:space="preserve">Dư cân
Glucose tăng (sau ăn )
Gan nhiễm mỡ độ I
R46 sâu
Các chỉ số xét nghiệm và chẩn đoán hình ảnh khác hiện tại trong giới hạn bình thường </t>
  </si>
  <si>
    <t xml:space="preserve">Dư cân, gan nhiễm mỡ độ I: Giảm đồ ăn dầu mỡ. Tập thể dục 
Glucose tăng (sau ăn ): Kiểm tra lại đường đói, xét nghiệm HbA1c
R46 sâu: Điều trị nha khoa 
Các chỉ số xét nghiệm và chẩn đoán hình ảnh khác hiện tại trong giới hạn bình thường </t>
  </si>
  <si>
    <t>Võ Song Thịnh</t>
  </si>
  <si>
    <t>Dư cân
R47 sâu</t>
  </si>
  <si>
    <t>Tăng men gan ALT. Tăng mỡ máu
Gan nhiễm mỡ độ I
Nang keo hai thùy tuyến giáp (Thùy phải có vài nang keo dmax # 5 mm, thùy trái có vài nang keo dmax # 5 mm)  (TIRADS 1)
Dư cân
R47 sâu. 
Các xét nghiệm và chẩn đoán hình ảnh khác trong giới hạn bình thường</t>
  </si>
  <si>
    <t>Tăng men gan ALT. Tăng mỡ máu, Dư cân, Gan nhiễm mỡ độ I: Hạn chế dầu mỡ, bia rượu, chất béo. Tập thể dục. Xét nghiệm thêm Viêm gan A,B,C
Nang keo hai thùy tuyến giáp: Siêu âm giáp định kỳ
R47 sâu: Điều trị nha khoa
Các xét nghiệm và chẩn đoán hình ảnh khác trong giới hạn bình thường</t>
  </si>
  <si>
    <t>Võ Quốc Hùng</t>
  </si>
  <si>
    <t>Ra mồ hôi tay ít
Hai mắt tật khúc xạ
R15 sâu
Nhiều nốt mụn cóc đã đốt ở 2 mu bàn tay</t>
  </si>
  <si>
    <t>0.887</t>
  </si>
  <si>
    <t xml:space="preserve">Nhân thùy trái tuyến giáp (TIRADS 5) (theo ACR TIRADS 2017).
* 
</t>
  </si>
  <si>
    <t>Nhân thùy trái tuyến giáp kt # 5x6 mm (TIRADS 5)
Ra mồ hôi tay ít
Hai mắt tật khúc xạ
R15 sâu
Nhiều nốt mụn cóc đã đốt ở 2 mu bàn tay
Các chỉ số xét nghiệm và chẩn đoán hình ảnh khác hiện tại trong giới hạn bình thường.</t>
  </si>
  <si>
    <t>Nhân thùy trái tuyến giáp kt # 5x6 mm (TIRADS 5): FNA thùy trái tuyến giáp 
Ra mồ hôi tay ít: Khám chuyên khoa thần kinh
Hai mắt tật khúc xạ: Mang kính phù hợp
R15 sâu: Điều trị nha khoa
Nhiều nốt mụn cóc đã đốt ở 2 mu bàn tay
Các chỉ số xét nghiệm và chẩn đoán hình ảnh khác hiện tại trong giới hạn bình thường.</t>
  </si>
  <si>
    <t>Bích Văn Điền</t>
  </si>
  <si>
    <t xml:space="preserve">Theo dõi Tăng huyết áp:
Hai mắt tật khúc xạ 
Mất R46. Sức nhai &gt;90 % </t>
  </si>
  <si>
    <t xml:space="preserve">Theo dõi Tăng huyết áp
Hai mắt tật khúc xạ 
Mất R46. Sức nhai &gt;90 % 
Các chỉ số xét nghiệm và chẩn đoán hình ảnh hiện tại trong giới hạn bình thường. </t>
  </si>
  <si>
    <t xml:space="preserve">Theo dõi Tăng huyết áp: Ăn nhạt. Đo HA tại nhà liên tục 1 tuần vào mỗi buổi sáng. Ghi lại số đo. Gặp lại Bác sĩ
Hai mắt tật khúc xạ: Mang kính phù hợp. 
Mất R46. Sức nhai &gt;90 %: Điều trị nha khoa 
Các chỉ số xét nghiệm và chẩn đoán hình ảnh hiện tại trong giới hạn bình thường. </t>
  </si>
  <si>
    <t>Nguyễn Văn Đợi</t>
  </si>
  <si>
    <t>Mất R36. Sức nhai &gt;90 % 
Các chỉ số xét nghiệm và chẩn đoán hình ảnh khác hiện tại trong giới hạn bình thường.</t>
  </si>
  <si>
    <t>Mất R36. Sức nhai &gt;90 % : Điều trị nha khoa
Các chỉ số xét nghiệm và chẩn đoán hình ảnh khác hiện tại trong giới hạn bình thường.</t>
  </si>
  <si>
    <t>Bình thường
Theo dõi Tăng huyết áp:</t>
  </si>
  <si>
    <t xml:space="preserve">Tăng GGT
Nang thuỳ phải tuyến giáp d# 3 mm (TIRADS 1)
Theo dõi Tăng huyết áp
Các chỉ số xét nghiệm và chẩn đoán hình ảnh khác hiện tại trong giới hạn bình thường
</t>
  </si>
  <si>
    <t xml:space="preserve">Theo dõi Tăng huyết áp: Ăn nhạt. Đo HA tại nhà liên tục 1 tuần vào mỗi buổi sáng. Ghi lại số đo. Gặp lại Bác sĩ
Tăng GGT: Hạn chế rượu bia 
Nang thuỳ phải tuyến giáp d# 3 mm (TIRADS 1) : Siêu âm giáp kiểm tra định kỳ 
Các chỉ số xét nghiệm và chẩn đoán hình ảnh khác hiện tại trong giới hạn bình thường
</t>
  </si>
  <si>
    <t>Châu Quốc Việt</t>
  </si>
  <si>
    <t xml:space="preserve">R36 viêm quanh chóp mãn tính. R46,16 sâu. Sức nhai &gt;90 % </t>
  </si>
  <si>
    <t>60.3</t>
  </si>
  <si>
    <t xml:space="preserve">Tăng men gan.Tăng mỡ máu 
R36 viêm quanh chóp mãn tính. R46,16 sâu. Sức nhai &gt;90 % 
Gan nhiễm mỡ độ I
Các chỉ số xét nghiệm và chẩn đoán hình ảnh khác hiện tại trong giới hạn bình thường
</t>
  </si>
  <si>
    <t xml:space="preserve">Tăng men gan.Tăng mỡ máu. Gan nhiễm mỡ độ I: Hạn chế bia rượu, tăng cường tập thể dục, kiêng dầu mỡ. Xét nghiệm thêm Viêm gan A,B,C
R36 viêm quanh chóp mãn tính. R46,16 sâu. Sức nhai &gt;90 % : Điều trị nha khoa 
Các chỉ số xét nghiệm và chẩn đoán hình ảnh khác hiện tại trong giới hạn bình thường
</t>
  </si>
  <si>
    <t>Trần Minh Trí</t>
  </si>
  <si>
    <t>Đang chỉnh nha năm thứ 2. Mất R14,24,34,44</t>
  </si>
  <si>
    <t>65.1</t>
  </si>
  <si>
    <t>Tăng GGT
Đang chỉnh nha năm thứ 2. Mất R14,24,34,44
Các chỉ số xét nghiệm và chẩn đoán hình ảnh khác hiện tại trong giới hạn bình thường</t>
  </si>
  <si>
    <t>Tăng GGT: Tập thể thao , giảm bia rượu
Đang chỉnh nha năm thứ 2. Mất R14,24,34,44: Khám và theo dõi chuyên khoa răng hàm mặt định kỳ 
Các chỉ số xét nghiệm và chẩn đoán hình ảnh khác hiện tại trong giới hạn bình thường</t>
  </si>
  <si>
    <t>Nguyễn Huy Cường</t>
  </si>
  <si>
    <t xml:space="preserve">Viêm mũi dị ứng. 
Mất R37. Sức nhai &gt;90 % </t>
  </si>
  <si>
    <t>Nhu mô hai thùy tuyến giáp kém đồng nhất</t>
  </si>
  <si>
    <t xml:space="preserve">Tăng Cholesterol, Triglyceride
Nhu mô hai thùy tuyến giáp kém đồng nhất
Viêm mũi dị ứng. 
Mất R37. Sức nhai &gt;90 % 
Các chi số xét nghiệm và chẩn đoán hình ảnh khác hiện tại trong giới hạn bình thường </t>
  </si>
  <si>
    <t xml:space="preserve">Tăng Cholesterol, Triglyceride: Kiêng ăn đồ chiên rán. Hạn chế rượu bia, tăng rau củ, cá. Tăng cường thể thao
Nhu mô hai thùy tuyến giáp kém đồng nhất: Theo dõi định kỳ, Xét nghiệm T3,T4, TSH
Viêm mũi dị ứng: Tránh tiếp xúc với khói, bụi, lạnh
Mất R37. Sức nhai &gt;90 % : Điều trị nha khoa
Các chi số xét nghiệm và chẩn đoán hình ảnh khác hiện tại trong giới hạn bình thường </t>
  </si>
  <si>
    <t>Trần Đức Thiện</t>
  </si>
  <si>
    <t xml:space="preserve">Nhân hai thuỳ tuyến giáp (TIRADS 3)(theo ACR TIRADS 2017).
* 
</t>
  </si>
  <si>
    <t xml:space="preserve">Nhân hai thuỳ tuyến giáp (P) kt # 5x3 mm (T) kt # 6x4 mm (TIRADS 3).
Hai mắt tật khúc xạ 
Các chỉ số xét nghiệm và chẩn đoán hình ảnh khác hiện tại trong giới hạn bình thường.
</t>
  </si>
  <si>
    <t xml:space="preserve">Nhân hai thuỳ tuyến giáp (P) kt # 5x3 mm (T) kt # 6x4 mm (TIRADS 3): Khám chuyên khoa nội tiết
Hai mắt tật khúc xạ: Mang kính phù hợp 
Các chỉ số xét nghiệm và chẩn đoán hình ảnh khác hiện tại trong giới hạn bình thường.
</t>
  </si>
  <si>
    <t>Phan Chí Bảo</t>
  </si>
  <si>
    <t>Hai mắt tật khúc xạ .</t>
  </si>
  <si>
    <t xml:space="preserve">Tăng Choleterol
Nang thùy phải tuyến giáp, ktmax#4x3mm (TIRADS 1)
Hai mắt tật khúc xạ .
Các chỉ số xét nghiệm và chẩn đoán hình ảnh khác hiện tại trong giới hạn bình thường. </t>
  </si>
  <si>
    <t xml:space="preserve">Tăng Choleterol: Giảm chất béo, tăng vận động 
Nang thùy phải tuyến giáp, ktmax#4x3mm (TIRADS 1): Siêu âm giáp kiểm tra định kỳ
Hai mắt tật khúc xạ: Mang kính phù hợp. 
Các chỉ số xét nghiệm và chẩn đoán hình ảnh khác hiện tại trong giới hạn bình thường. </t>
  </si>
  <si>
    <t>Đinh Ngọc Phúc</t>
  </si>
  <si>
    <t>Dư cân / Nhân thuỳ phải tuyến giáp (TIRADS 4) 
Hai mắt tật khúc xạ 
Viêm mũi dị ứng
R26 sâu</t>
  </si>
  <si>
    <t xml:space="preserve">TD Đa polyp túi mật. </t>
  </si>
  <si>
    <t xml:space="preserve">Nhân thuỳ phải tuyến giáp (TIRADS 4) (theo ACR TIRADS 2017).
* 
</t>
  </si>
  <si>
    <t xml:space="preserve">Dư cân 
Theo dõi đa polyp túi mật dmax # 4 mm
Nhân thuỳ phải tuyến giáp kt # 4.7x4 mm (TIRADS 4)
Hai mắt tật khúc xạ 
Viêm mũi dị ứng
R26 sâu
Các chỉ số xét nghiệm và chẩn đoán hình ảnh khác hiện tại trong giới hạn bình thường </t>
  </si>
  <si>
    <t xml:space="preserve">Dư cân: Tập thể dục 
Theo dõi đa polyp túi mật dmax # 4 mm: Siêu âm bụng kiểm tra lúc đói
Nhân thuỳ phải tuyến giáp kt # 4.7x4 mm (TIRADS 4): Siêu âm giáp kiểm tra sau 4-6 tháng
Hai mắt tật khúc xạ: Mang kính phù hợp 
Viêm mũi dị ứng: Tránh tiếp xúc khói, bụi, lạnh 
R26 sâu: Điều trị nha khoa 
Các chỉ số xét nghiệm và chẩn đoán hình ảnh khác hiện tại trong giới hạn bình thường </t>
  </si>
  <si>
    <t>Trần Thanh Hào</t>
  </si>
  <si>
    <t>Đã mổ kết hợp xương chày phải năm 2018</t>
  </si>
  <si>
    <t xml:space="preserve">Đã mổ kết hợp xương chày phải năm 2018
Tăng cholesterol
Các chỉ số xét nghiệm và chẩn đoán hình ảnh khác hiện tại trong giới hạn bình thường </t>
  </si>
  <si>
    <t xml:space="preserve">Đã mổ kết hợp xương chày phải năm 2018
Tăng cholesterol: Hạn chế dầu mỡ. Tập thể dục
Các chỉ số xét nghiệm và chẩn đoán hình ảnh khác hiện tại trong giới hạn bình thường </t>
  </si>
  <si>
    <t>Ngô Xuân Cả</t>
  </si>
  <si>
    <t xml:space="preserve">Dư cân
Vẹo vách ngăn sang trái 
Mất R35. Sức nhai &gt;90 % </t>
  </si>
  <si>
    <t>63.4</t>
  </si>
  <si>
    <t xml:space="preserve">Gan nhiễm mỡ độ I-II. </t>
  </si>
  <si>
    <t xml:space="preserve">Dư cân
Tăng men gan, tăng mỡ máu
Gan nhiễm mỡ độ I- II
Vẹo vách ngăn sang trái 
Mất R35. Sức nhai &gt;90 % 
Các chi số xét nghiệm và chẩn đoán hình ảnh khác hiện tại trong giới hạn bình thường </t>
  </si>
  <si>
    <t xml:space="preserve">Dư cân, tăng men gan, tăng mỡ máu, gan nhiễm mỡ độ I- II: Hạn chế dầu mỡ, rượu. Hạn chế rượu bia. Tập thể dục . Xét nghiệm thêm Viêm gan A,B,C
Vẹo vách ngăn sang trái 
Mất R35. Sức nhai &gt;90 %: Điều trị nha khoa  
Các chi số xét nghiệm và chẩn đoán hình ảnh khác hiện tại trong giới hạn bình thường </t>
  </si>
  <si>
    <t>Phan Nguyễn Anh Trí</t>
  </si>
  <si>
    <t xml:space="preserve">Hai mắt tật khúc xạ 
Viêm mũi dị ứng. 
Đang chỉnh nha năm thứ 1. Mất R14,24,34,44. </t>
  </si>
  <si>
    <t>Hemangioma gan trái</t>
  </si>
  <si>
    <t xml:space="preserve">Hemangioma gan trái, kt#16x10mm
Hai mắt tật khúc xạ 
Viêm mũi dị ứng. 
Đang chỉnh nha năm thứ 1. Mất R14,24,34,44. 
Các chỉ số xét nghiệm và chẩn đoán hình ảnh khác hiện tại trong giới hạn bình thường. </t>
  </si>
  <si>
    <t xml:space="preserve">Hemangioma gan trái, kt#16x10mm: Siêu âm bụng định kỳ
Hai mắt tật khúc xạ: Mang kính phù hợp. 
Viêm mũi dị ứng: Tránh tiếp xúc khói bụi, lạnh 
Đang chỉnh nha năm thứ 1. Mất R14,24,34,44: Điều trị nha khoa. Khám chuyên khoa RHM định kỳ 
Các chỉ số xét nghiệm và chẩn đoán hình ảnh khác hiện tại trong giới hạn bình thường. </t>
  </si>
  <si>
    <t>Dương Đình Hiếu</t>
  </si>
  <si>
    <t xml:space="preserve">Viêm gan B
Giảm Cholesterol 
Nang thuỳ phải tuyến giáp dmax # 2.5 mm  (TIRADS 1)
Các chỉ số xét nghiệm và chẩn đoán hình ảnh khác hiện tại trong giới hạn bình thường </t>
  </si>
  <si>
    <t xml:space="preserve">Viêm gan B: Khám chuyên khoa tiêu hoá
Giảm Cholesterol: Bổ sung dinh dưỡng
Nang thuỳ phải tuyến giáp dmax # 2.5 mm (TIRADS 1): Siêu âm giáp định kỳ
Các chỉ số xét nghiệm và chẩn đoán hình ảnh khác hiện tại trong giới hạn bình thường </t>
  </si>
  <si>
    <t>Đoàn Văn An</t>
  </si>
  <si>
    <t>Hai mắt tật khúc xạ 
Mất R14,24,34,44. Đang chỉnh nha năm thứ 1. Sức nhai &gt;88%</t>
  </si>
  <si>
    <t>0.818</t>
  </si>
  <si>
    <t xml:space="preserve">Tăng cholesterol
Nang keo thùy phải d # 2 mm (TIRADS 1)
Hai mắt tật khúc xạ 
Mất R14,24,34,44. Đang chỉnh nha năm thứ 1. Sức nhai &gt;88%
Các chi số xét nghiệm và chẩn đoán hình ảnh khác hiện tại trong giới hạn bình thường </t>
  </si>
  <si>
    <t xml:space="preserve">Tăng cholesterol: Hạn chế dầu mỡ. Tập thể dục 
Nang keo thùy phải d # 2 mm (TIRADS 1) : Siêu âm giáp định kỳ  
Hai mắt tật khúc xạ: Mang kính phù hợp  
Mất R14,24,34,44. Đang chỉnh nha năm thứ 1. Sức nhai &gt;88%: Điều trị nha khoa 
Các chi số xét nghiệm và chẩn đoán hình ảnh khác hiện tại trong giới hạn bình thường </t>
  </si>
  <si>
    <t>Nguyễn Vũ Luân</t>
  </si>
  <si>
    <t xml:space="preserve">Hai mắt tật khúc xạ
Viêm mũi dị ứng. 
R38 sâu. </t>
  </si>
  <si>
    <t>9.1</t>
  </si>
  <si>
    <t>Hai mắt tật khúc xạ
Viêm mũi dị ứng. 
R38 sâu. 
Các xét nghiệm và chẩn đoán hình ảnh hiện tai trong giới hạn bình thường</t>
  </si>
  <si>
    <t>Hai mắt tật khúc xạ: Mang kính phù hợp
Viêm mũi dị ứng: Tránh tiếp xúc khói, bụi, lạnh
R38 sâu: Điều trị nha khoa
Các xét nghiệm và chẩn đoán hình ảnh hiện tai trong giới hạn bình thường</t>
  </si>
  <si>
    <t>Trịnh Minh Hào</t>
  </si>
  <si>
    <t>125/81</t>
  </si>
  <si>
    <t xml:space="preserve">Mắt trái tật khúc xạ
Viêm mũi dị ứng. </t>
  </si>
  <si>
    <t xml:space="preserve">Mắt trái tật khúc xạ
Viêm mũi dị ứng. 
Các chỉ số xét nghiệm và chẩn đoán hình ảnh hiện tại trong giới hạn bình thường. </t>
  </si>
  <si>
    <t xml:space="preserve">Mắt trái tật khúc xạ: Mang kính phù hợp
Viêm mũi dị ứng: Tránh tiếp xúc khói bụi, lạnh
Các chỉ số xét nghiệm và chẩn đoán hình ảnh hiện tại trong giới hạn bình thường. </t>
  </si>
  <si>
    <t>Nguyễn Đình Phúc</t>
  </si>
  <si>
    <t>Hai mắt tật khúc xạ
Các xét nghiệm và chẩn đoán hình ảnh khác hiện tại trong giới hạn bình thường</t>
  </si>
  <si>
    <t>Hai mắt tật khúc xạ: Mang kính phù hợp
Các xét nghiệm và chẩn đoán hình ảnh khác hiện tại trong giới hạn bình thường</t>
  </si>
  <si>
    <t>Lương Trường Phước</t>
  </si>
  <si>
    <t>Viêm mũi dị ứng. 
Các chỉ số xét nghiệm và chẩn đoán hình ảnh hiện tại trong giới hạn bình thường.</t>
  </si>
  <si>
    <t>Viêm mũi dị ứng: Hạn chế lạnh, khói bụi
Các chỉ số xét nghiệm và chẩn đoán hình ảnh hiện tại trong giới hạn bình thường.</t>
  </si>
  <si>
    <t>Lý Hoàng</t>
  </si>
  <si>
    <t>144/90</t>
  </si>
  <si>
    <t>Dư cân 
Theo dõi Tăng huyết áp</t>
  </si>
  <si>
    <t xml:space="preserve">Dư cân 
Theo dõi Tăng huyết áp
Tăng mỡ máu 
Gan nhiễm mỡ độ I 
Viêm mũi dị ứng. 
Các chỉ số xét nghiệm và chẩn đoán hình ảnh khác hiện tại trong giới hạn bình thường. </t>
  </si>
  <si>
    <t xml:space="preserve">Dư cân / Tăng mỡ máu/ Gan nhiễm mỡ độ I: Hạn chế dầu mỡ. Uống nhiều nước, vận động thể dục
Theo dõi Tăng huyết áp: Ăn nhạt. Đo HA tại nhà liên tục 1 tuần vào mỗi buổi sáng. Ghi lại số đo. Gặp lại Bác sĩ
Viêm mũi dị ứng: Tránh tiếp xúc với khói bụi, lạnh. 
Các chỉ số xét nghiệm và chẩn đoán hình ảnh khác hiện tại trong giới hạn bình thường. </t>
  </si>
  <si>
    <t>Ngô Đăng Khoa</t>
  </si>
  <si>
    <t>Hai mắt tật khúc xạ 
Amydan quá phát. 
Đang chỉnh nha năm thứ 1. Mất R34,44.</t>
  </si>
  <si>
    <t>Bạch cầu niệu 25 (+)</t>
  </si>
  <si>
    <t xml:space="preserve">Tăng men gan
Tăng mỡ máu 
Bạch cầu niệu 25 (+)
 Nhịp nhanh xoang 96 lần/phút
Gan nhiễm mỡ độ I 
Hai mắt tật khúc xạ 
Amydan quá phát. 
Đang chỉnh nha năm thứ 1. Mất R34,44.
Các chỉ số xét nghiệm và chẩn đoán hình ảnh khác hiện tại trong giới hạn bình thường </t>
  </si>
  <si>
    <t xml:space="preserve">Tăng men gan/Tăng mỡ máu /Gan nhiễm mỡ độ I: Tăng thể thao, giảm chiên rán Xét nghiệm thêm Viêm gan A,B,C
Bạch cầu niệu 25 (+): Uống nhiều nước, hạn chế nhịn tiểu
Nhịp nhanh xoang 96 lần/phút
Hai mắt tật khúc xạ: Mang kính phù hợp   
Amydan quá phát: Tránh uống nước đá lạnh
Đang chỉnh nha năm thứ 1. Mất R34,44: Điều trị nha khoa 
Các chỉ số xét nghiệm và chẩn đoán hình ảnh khác hiện tại trong giới hạn bình thường </t>
  </si>
  <si>
    <t>Nguyễn Dương Phúc</t>
  </si>
  <si>
    <t xml:space="preserve">Dư cân.
Ra mồ hôi tay.
Vẹo vách ngăn sang phải. 
</t>
  </si>
  <si>
    <t>0.776</t>
  </si>
  <si>
    <t xml:space="preserve">Dư cân.
Ra mồ hôi tay.
Tăng ALT.
Vẹo vách ngăn sang phải.
Các chỉ số xét nghiệm và chẩn đoán hình ảnh khác hiện tại trong giới hạn bình thường. </t>
  </si>
  <si>
    <t xml:space="preserve">Dư cân: Tập thể dục.
Ra mồ hôi tay: Khám chuyên khoa thần kinh.
Tăng ALT: Xét nghiệm viêm gan A, B, C.
Vẹo vách ngăn sang phải.
Các chỉ số xét nghiệm và chẩn đoán hình ảnh khác hiện tại trong giới hạn bình thường. </t>
  </si>
  <si>
    <t>Phan Trần Hội Nguyên</t>
  </si>
  <si>
    <t xml:space="preserve">Hai mắt tật khúc xạ 
Viêm mũi dị ứng
Mất R36. Sức nhai &gt;90 % </t>
  </si>
  <si>
    <t xml:space="preserve">Hai mắt tật khúc xạ 
Viêm mũi dị ứng
Mất R36. Sức nhai &gt;90 % 
Các chỉ số xét nghiệm và chẩn đoán hình ảnh hiện tại trong giới hạn bình thường.
</t>
  </si>
  <si>
    <t xml:space="preserve">Hai mắt tật khúc xạ : Mang kính phù hợp
Viêm mũi dị ứng : Tránh tiếp xúc khói, bụi, lạnh
Mất R36. Sức nhai &gt;90 % : Điều trị nha khoa
Các chỉ số xét nghiệm và chẩn đoán hình ảnh hiện tại trong giới hạn bình thường.
</t>
  </si>
  <si>
    <t>Phan Đình Trí</t>
  </si>
  <si>
    <t>Hai mắt tật khúc xạ./Mắt phải sụp mi.</t>
  </si>
  <si>
    <t xml:space="preserve">Hai mắt tật khúc xạ./Mắt phải sụp mi.
Dày thất trái 
Gan nhiễm mỡ độ I.
Nang keo thuỳ trái tuyến giáp (TIRADS 1) d # 3.5 mm.
Các chỉ số xét nghiệm và chẩn đoán hình ảnh khác hiện tại trong giới hạn bình thường
</t>
  </si>
  <si>
    <t xml:space="preserve">Hai mắt tật khúc xạ/ Mắt phải sụp mi: Mang kính phù hợp. Khám chuyên khoa mắt định kỳ 
Dày thất trái 
Gan nhiễm mỡ độ I: Hạn chế dầu mỡ. Tập thể dục 
Nang keo thuỳ trái tuyến giáp (TIRADS 1) d # 3.5 mm: Siêu âm giáp hằng năm 
Các chỉ số xét nghiệm và chẩn đoán hình ảnh khác hiện tại trong giới hạn bình thường
</t>
  </si>
  <si>
    <t>Trương Công Vũ</t>
  </si>
  <si>
    <t>116/65</t>
  </si>
  <si>
    <t xml:space="preserve">Dư cân. Tăng  mỡ máu
Hai mắt tật khúc xạ </t>
  </si>
  <si>
    <t xml:space="preserve">Dư cân
Tăng mỡ máu
Hai mắt tật khúc xạ 
Các chỉ số xét nghiệm và chẩn đoán hình ảnh khác hiện tại trong giới hạn bình thường </t>
  </si>
  <si>
    <t xml:space="preserve">Dư cân. Tăng mỡ máu: Giảm chiên rán, dầu mờ. Tăng cường rau củ, cá, thịt nạc. Tăng vận động thể thao.
Hai mắt tật khúc xạ : Mang kính phù hợp 
Các chỉ số xét nghiệm và chẩn đoán hình ảnh khác hiện tại trong giới hạn bình thường </t>
  </si>
  <si>
    <t>Phạm Ngọc Ri</t>
  </si>
  <si>
    <t>Men gan cao.
Dư cân.
Hai mắt tật khúc xạ.</t>
  </si>
  <si>
    <t>87.6</t>
  </si>
  <si>
    <t xml:space="preserve">Dư cân.
Tăng ALT, AST. Tăng Cholesterol, LDL-Cholesterol.
Gan nhiễm mỡ độ II.
Hai mắt tật khúc xạ.
Các chỉ số xét nghiệm và chẩn đoán hình ảnh khác hiện tại trong giới hạn bình thường. </t>
  </si>
  <si>
    <t xml:space="preserve">Dư cân. Tăng Cholesterol, LDL-Cholesterol. Gan nhiễm mỡ độ II: Hạn chế dầu mỡ, đồ chiên rán. Tăng cường thể thao.
Tăng ALT, AST: Xét nghiệm HBsAg (Eclia), Anti HCV (Eclia).
Hai mắt tật khúc xạ: Mang kính phù hợp.
Các chỉ số xét nghiệm và chẩn đoán hình ảnh khác hiện tại trong giới hạn bình thường. </t>
  </si>
  <si>
    <t>Phan Minh Thống</t>
  </si>
  <si>
    <t xml:space="preserve">Đa polyp túi mật. </t>
  </si>
  <si>
    <t xml:space="preserve">Đa polyp túi mật dmax # 5 mm.
Hai mắt tật khúc xạ.
Các chi số xét nghiệm và chẩn đoán hình ảnh khác hiện tại trong giới hạn bình thường
</t>
  </si>
  <si>
    <t xml:space="preserve">Đa polyp túi mật dmax # 5 mm: Siêu âm bụng kiểm tra mỗi 6 tháng
Hai mắt tật khúc xạ: Mang kính phù hợp
Các chi số xét nghiệm và chẩn đoán hình ảnh khác hiện tại trong giới hạn bình thường
</t>
  </si>
  <si>
    <t>Nguyễn Đức Luân</t>
  </si>
  <si>
    <t xml:space="preserve">Khô da vùng hai tay và hai chân có tính di truyền thường xảy ra vào mùa lạnh.
Viêm mũi dị ứng. 
</t>
  </si>
  <si>
    <t>Khô da vùng hai tay và hai chân có tính di truyền thường xảy ra vào mùa lạnh.
Tăng Acid Uric. Tăng mỡ máu. Tăng nhẹ SCC.
Nhân thùy phải tuyến giáp kt # 8x4 mm (TIRADS 4).
Viêm mũi dị ứng. 
Các kết quả xét nghiệm và chẩn đoán hình ảnh khác hiện tại trong giới hạn bình thường.</t>
  </si>
  <si>
    <t>Khô da vùng hai tay và hai chân có tính di truyền thường xảy ra vào mùa lạnh. Tăng nhẹ SCC: Kiểm tra lại SCC sau 01 tháng.
Tăng Acid Uric: Kiêng nội tạng, hạn chế hải sản. 
Tăng mỡ máu: Hạn chế dầu mỡ. Tập thể dục.
Nhân thùy phải tuyến giáp kt # 8x4 mm (TIRADS 4): FNA Nhân thùy phải.
Viêm mũi dị ứng: Tránh tiếp xúc khói bụi, lạnh.
Các kết quả xét nghiệm và chẩn đoán hình ảnh khác hiện tại trong giới hạn bình thường.</t>
  </si>
  <si>
    <t>Võ Đức Anh</t>
  </si>
  <si>
    <t xml:space="preserve">Tăng nhẹ Triglyceride.
Các chỉ số xét nghiệm và chẩn đoán hình ảnh khác hiện tại trong giới hạn bình thường. </t>
  </si>
  <si>
    <t xml:space="preserve">Tăng nhẹ Triglyceride: Tập thể dục.
Các chỉ số xét nghiệm và chẩn đoán hình ảnh khác hiện tại trong giới hạn bình thường. </t>
  </si>
  <si>
    <t>Trần Văn Nguyên</t>
  </si>
  <si>
    <t>450</t>
  </si>
  <si>
    <t xml:space="preserve">Tăng Acid Uric. Tăng Cholesterol , LDL Cholesterol 
Gan nhiễm mỡ độ II
Nhân thùy trái tuyến giáp kt # 6x3 mm (TIRADS 2) 
Hai mắt tật khúc xạ
Các chỉ số xét nghiệm và chẩn đoán hình ảnh khác hiện tại trong giới hạn bình thường.
</t>
  </si>
  <si>
    <t xml:space="preserve">Tăng Acid Uric. Tăng Cholesterol , LDL Cholesterol : Hạn chế hải sản, nội tạng động vật, dầu mỡ. Tập thể dục.
Gan nhiễm mỡ độ II: Hạn chế rượu bia, tập thể dục.
Nhân thùy trái tuyến giáp kt # 6x3 mm (TIRADS 2): Siêu âm giáp định kỳ mỗi 6 tháng.
Hai mắt tật khúc xạ: Mang kính phù hợp
Các chỉ số xét nghiệm và chẩn đoán hình ảnh khác hiện tại trong giới hạn bình thường.
</t>
  </si>
  <si>
    <t>Lê Minh Tuấn</t>
  </si>
  <si>
    <t>Dư cân 
Hai mắt tật khúc xạ 
Viêm mũi dị ứng</t>
  </si>
  <si>
    <t>71.7</t>
  </si>
  <si>
    <t>Gan nhiễm mỡ độ I. 
Nốt vôi nhỏ thận phải.</t>
  </si>
  <si>
    <t xml:space="preserve">Dư cân 
Tăng men gan. Tăng mỡ máu
Gan nhiễm mỡ độ I. Nốt vôi nhỏ thận phải d # 3 mm
Nang nhỏ thùy phải d # 3 mm (TIRADS 1)
Hai mắt tật khúc xạ 
Viêm mũi dị ứng
Các chỉ số xét nghiệm và chẩn đoán hình ảnh khác hiện tại trong giới hạn bình thường.
</t>
  </si>
  <si>
    <t xml:space="preserve">Dư cân. Tăng men gan. Tăng mỡ máu. Gan nhiễm mỡ độ I: Hạn chế bia rượu, dầu mỡ. Tập thể dục. Xét nghiệm thêm Viêm gan A,B,C
Nốt vôi nhỏ thận phải d # 3 mm : Uống nhiều nước. Siêu âm bụng định kỳ
Nang nhỏ thùy phải d # 3 mm (TIRADS 1) : Siêu âm giáp hằng năm
Hai mắt tật khúc xạ : Mang kính phù hợp
Viêm mũi dị ứng : Tránh tiếp xúc khói, bụi, lạnh
Các chỉ số xét nghiệm và chẩn đoán hình ảnh khác hiện tại trong giới hạn bình thường.
</t>
  </si>
  <si>
    <t>Lê Duy Hùng</t>
  </si>
  <si>
    <t>106/74</t>
  </si>
  <si>
    <t xml:space="preserve">Hai mắt tật khúc xạ 
Viêm mũi dị ứng. 
Mất R47. Sức nhai &gt;90 % 
</t>
  </si>
  <si>
    <t>284</t>
  </si>
  <si>
    <t>Nang + vôi hoá trong nang thận phải.</t>
  </si>
  <si>
    <t xml:space="preserve">Tăng Cholesterol nhẹ
Nang kt # 30x20 mm + Nốt vôi hóa trong nang thận phải 19 mm.
Hai mắt tật khúc xạ 
Viêm mũi dị ứng. 
Mất R47. Sức nhai &gt;90 % 
Các chỉ số xét nghiệm và chẩn đoán hình ảnh khác hiện tại trong giới hạn bình thường.
</t>
  </si>
  <si>
    <t xml:space="preserve">Tăng Cholesterol nhẹ: Hạn chế dầu mỡ động vật.
Nang kt # 30x20 mm + Nốt vôi hóa trong nang thận phải 19 mm: Siêu âm bụng kiểm tra 6 tháng 1 lần
Hai mắt tật khúc xạ:  Mang kính phù hợp 
Viêm mũi dị ứng: Tránh tiếp xúc với khói bụi, lạnh. 
Mất R47. Sức nhai &gt;90 %: Điều trị nha khoa  
Các chỉ số xét nghiệm và chẩn đoán hình ảnh khác hiện tại trong giới hạn bình thường.
</t>
  </si>
  <si>
    <t>Nguyễn Hoàng Anh</t>
  </si>
  <si>
    <t>Rối loạn dung nạp mỡ
Phẩu thuật tái tạo ACL gối trái
Chân R46. Sức nhai &gt;90 %</t>
  </si>
  <si>
    <t>9.94</t>
  </si>
  <si>
    <t>Không thấy hình ảnh bất thường trên siêu âm tuyến giáp.
TD Nang giáp lưỡi</t>
  </si>
  <si>
    <t>Tăng GGT. Tăng mỡ máu
TD Nang giáp lưỡi (Vùng dưới cằm trên đường giữa có cấu trúc hồi âm kém, kt # 12x12x16 mm)
Rối loạn dung nạp mỡ
Phẩu thuật tái tạo ACL gối trái
Chân R46. Sức nhai &gt;90 %
Các xét nghiệm và chẩn đoán hình ảnh khác hiện tại trong giới hạn bình thường</t>
  </si>
  <si>
    <t>Tăng GGT. Tăng mỡ máu: Tăng thể thao, ăn nhiều rau củ, giảm đồ chiên rán, bia rượu
TD Nang giáp lưỡi: Siêu âm giáp định kỳ
Phẩu thuật tái tạo ACL gối trái
Chân R46. Sức nhai &gt;90 %: điều trị nha khoa
Các xét nghiệm và chẩn đoán hình ảnh khác hiện tại trong giới hạn bình thường</t>
  </si>
  <si>
    <t xml:space="preserve">Hai mắt tật khúc xạ. 
Viêm mũi dị ứng. </t>
  </si>
  <si>
    <t xml:space="preserve">Tăng Eosinophils.
Hai mắt tật khúc xạ. 
Viêm mũi dị ứng. 
Các chỉ số xét nghiệm và chẩn đoán hình ảnh khác hiện tại trong giới hạn bình thường. </t>
  </si>
  <si>
    <t xml:space="preserve">Tăng Eosinophils: Xổ giun định kỳ.
Hai mắt tật khúc xạ: Mang kính phù hợp.
Viêm mũi dị ứng: Tránh tiếp xúc khói bụi, lạnh.
Các chỉ số xét nghiệm và chẩn đoán hình ảnh khác hiện tại trong giới hạn bình thường. </t>
  </si>
  <si>
    <t>Võ Kim Cương</t>
  </si>
  <si>
    <t xml:space="preserve">Hai mắt cận thị 
R36 sâu. Mất R46. Sức nhai &gt;90 % </t>
  </si>
  <si>
    <t xml:space="preserve">Polyp nhỏ túi mật. </t>
  </si>
  <si>
    <t xml:space="preserve">Nang nhỏ hai thuỳ tuyến giáp (TIRADS 1) (theo ACR TIRADS 2017).
* 
</t>
  </si>
  <si>
    <t>Tăng AST
Hai mắt cận thị 
R36 sâu. Mất R46. Sức nhai &gt;90 % 
Polyp nhỏ túi mật d # 2.5 mm
Nang nhỏ hai thuỳ tuyến giáp (TIRADS 1) dmax # 3 mm
Các chỉ số xét nghiệm và chẩn đoán hình ảnh khác hiện tại trong giới hạn bình thường</t>
  </si>
  <si>
    <t>Tăng AST: Xét nghiệm HBsAg (ELICA), anti HCV (ECLIA), giảm đồ chiên rán, bia rượu
Hai mắt cận thị : Mang kính phù hợp
R36 sâu. Mất R46. Sức nhai &gt;90 % : Điều trị nha khoa	
Polyp nhỏ túi mật d # 2.5 mm: Siêu âm bụng định kỳ
Nang nhỏ hai thuỳ tuyến giáp (TIRADS 1) dmax # 3 mm: Siêu âm giáp định kỳ
Các chỉ số xét nghiệm và chẩn đoán hình ảnh khác hiện tại trong giới hạn bình thường</t>
  </si>
  <si>
    <t>Võ Văn Tiên</t>
  </si>
  <si>
    <t xml:space="preserve">Viêm mũi dị ứng. 
Các chỉ số xét nghiệm và chẩn đoán hình ảnh khác hiện tại trong giới hạn bình thường.
</t>
  </si>
  <si>
    <t xml:space="preserve">Viêm mũi dị ứng: Tránh tiếp xúc với khói bụi, lạnh 
Các chỉ số xét nghiệm và chẩn đoán hình ảnh khác hiện tại trong giới hạn bình thường.
</t>
  </si>
  <si>
    <t>Kiều Gia Huy</t>
  </si>
  <si>
    <t>Viêm gan B
Viêm mũi dị ứng
R47,16 sâu</t>
  </si>
  <si>
    <t xml:space="preserve">Viêm gan B
Tăng cholesterol
Viêm mũi dị ứng
R47,16 sâu
Các chỉ số xét nghiệm và chẩn đoán hình ảnh khác hiện tại trong giới hạn bình thường
</t>
  </si>
  <si>
    <t>Viêm gan B: Khám chuyên khoa tiêu hoá định kỳ 6 tháng/ lần
Tăng cholesterol: Hạn chế dầu mỡ, tạng động vật. Tập thể dục 
Hồng cầu nhỏ: xét nghiệm Trisure carrier
Viêm mũi dị ứng: Tránh tiếp xúc khói, bụi, lạnh 
R47,16 sâu: Điều trị nha khoa 
Các chỉ số xét nghiệm và chẩn đoán hình ảnh khác hiện tại trong giới hạn bình thường</t>
  </si>
  <si>
    <t>Hồ Thị Hoàng Châu</t>
  </si>
  <si>
    <t>Hai mắt tật khúc xạ 
R36,47,27,37 sâu</t>
  </si>
  <si>
    <t xml:space="preserve">Hai mắt tật khúc xạ 
R36,47,27,37 sâu
Các chỉ số xét nghiệm và chẩn đoán hình ảnh khác hiện tại trong giới hạn bình thường
</t>
  </si>
  <si>
    <t xml:space="preserve">Hai mắt tật khúc xạ : Mang kính phù hợp 
R36,47,27,37 sâu: Điều trị nha khoa 
Các chỉ số xét nghiệm và chẩn đoán hình ảnh khác hiện tại trong giới hạn bình thường
</t>
  </si>
  <si>
    <t>Ngô Thị Kim Thoai</t>
  </si>
  <si>
    <t xml:space="preserve">Mắt phải tật khúc xạ
Chân R36. Sức nhai &gt;90 % </t>
  </si>
  <si>
    <t xml:space="preserve">Para: 1001.Sinh thường 1 lần
</t>
  </si>
  <si>
    <t xml:space="preserve">Tăng mỡ máu
Mắt phải tật khúc xạ
Chân R36. Sức nhai &gt;90 % 
Các kết quả xét nghiệm và chẩn đoán hình ảnh khác hiện tại trong giới hạn bình thường </t>
  </si>
  <si>
    <t xml:space="preserve">Tăng mỡ máu: Tăng vận động. Uống nhiều nước. Kiêng thức ăn nhiều dầu mỡ
Mắt phải tật khúc xạ: Mang kính phù hợp 
Chân R36. Sức nhai &gt;90 %: Điều trị nha khoa 
Các kết quả xét nghiệm và chẩn đoán hình ảnh khác hiện tại trong giới hạn bình thường </t>
  </si>
  <si>
    <t>Nguyễn Hoàng Mỹ Duyên</t>
  </si>
  <si>
    <t xml:space="preserve">Độc thân
Nhân vú phải (BIRADS 3)
</t>
  </si>
  <si>
    <t>Thiếu máu hồng cầu nhỏ(Giảm HCT, HGB, MCV, MCH, MCHC)</t>
  </si>
  <si>
    <t>0.683</t>
  </si>
  <si>
    <t>Nốt vôi nhu mô gan phải
Polyp túi mật</t>
  </si>
  <si>
    <t xml:space="preserve">Nhân vú phải (BIRADS 3)
*
</t>
  </si>
  <si>
    <t xml:space="preserve">Nhân bọt biển thùy phải (TIRADS 1) (theo ACR TIRADS 2017).
* 
</t>
  </si>
  <si>
    <t>Thiếu máu hồng cầu nhỏ(Giảm HCT, HGB, MCV, MCH, MCHC)
Nốt vôi nhu mô gan phải  d # 5.5 mm. Polyp túi mật dmax # 5 mm
Nhân bọt biển thùy phải d # 2.5 mm (TIRADS 1)
Nhân vú phải kt # 8x4 mm (BIRADS 3)
Hai mắt tật khúc xạ
Viêm mũi dị ứng. 
Các chi số xét nghiệm và chẩn đoán hình ảnh khác hiện tại trong giới hạn bình thường</t>
  </si>
  <si>
    <t>Thiếu máu hồng cầu nhỏ(Giảm HCT, HGB, MCV, MCH, MCHC): Xét nghiệm thêm sắt, Feritin, TriSure carrier
Nốt vôi nhu mô gan phải  d # 5.5 mm. Polyp túi mật dmax # 5 mm: Siêu âm bụng định kỳ hằng năm
Nhân bọt biển thùy phải d # 2.5 mm (TIRADS 1): Siêu âm giáp định kỳ hằng năm
Nhân vú phải kt # 8x4 mm (BIRADS 3): Siêu âm vú định kỳ hằng năm
Hai mắt tật khúc xạ: Mang kính phù hợp
Viêm mũi dị ứng: Hạn chế lạnh khói bụi
Các chi số xét nghiệm và chẩn đoán hình ảnh khác hiện tại trong giới hạn bình thường</t>
  </si>
  <si>
    <t>Huỳnh Thị Hòa</t>
  </si>
  <si>
    <t>0.627</t>
  </si>
  <si>
    <t>8.96</t>
  </si>
  <si>
    <t xml:space="preserve">Nhân giáp thùy trái 8x3.5 mm (TIRADS 2)
Hai mắt tật khúc xạ 
Các chỉ số xét nghiệm và chẩn đoán hình ảnh khác hiện tại trong giới hạn bình thường </t>
  </si>
  <si>
    <t xml:space="preserve">Nhân giáp thùy trái 8x3.5 mm (TIRADS 2): Siêu âm giáp sau 01 năm 
Hai mắt tật khúc xạ: Mang kính phù hợp 
Các chỉ số xét nghiệm và chẩn đoán hình ảnh khác hiện tại trong giới hạn bình thường </t>
  </si>
  <si>
    <t>Hoàng Phan Vĩnh Phước</t>
  </si>
  <si>
    <t xml:space="preserve">Viêm mũi dị ứng. 
Chân R27. R17 sâu. Sức nhai &gt;90 %.
</t>
  </si>
  <si>
    <t xml:space="preserve">Độc thân
Nhân vú phải, BIRADS 3. Nang vú phải , BIRADS 2
</t>
  </si>
  <si>
    <t>Hồng cầu niệu (+), Protein niệu (+), Bạch cầu (+++).</t>
  </si>
  <si>
    <t xml:space="preserve">Nhân vú phải, BIRADS 3
Nang vú phải , BIRADS 2
*
</t>
  </si>
  <si>
    <t xml:space="preserve">Hồng cầu niệu (+), Protein niệu (+), Bạch cầu (+++).
Nhân vú phải kt # 8x4 mm ( BIRADS 3). Nang vú phải kt # 6x3 mm (BIRADS 2).
Viêm mũi dị ứng. 
Chân R27. R17 sâu. Sức nhai &gt;90 %.
Các chỉ số xét nghiệm và chẩn đoán hình ảnh khác hiện tại trong giới hạn bình thường. </t>
  </si>
  <si>
    <t xml:space="preserve">Hồng cầu niệu (+), Protein niệu (+), Bạch cầu (+++) (TD Viêm tiết niệu): Uống nhiều nước. Không nhịn tiểu.
Nhân vú phải kt # 8x4 mm ( BIRADS 3). Nang vú phải kt # 6x3 mm (BIRADS 2): Siêu âm vú kiểm tra định kỳ 06 tháng.
Viêm mũi dị ứng: Tránh tiếp xúc khói bụi, lạnh.
Chân R27. R17 sâu. Sức nhai &gt;90 %: Điều trị nha khoa.
Các chỉ số xét nghiệm và chẩn đoán hình ảnh khác hiện tại trong giới hạn bình thường. </t>
  </si>
  <si>
    <t>Nguyễn Hoàng Anh Thư</t>
  </si>
  <si>
    <t>Hai mắt tật khúc xạ 
Viêm mũi dị ứng. 
R26 sâu</t>
  </si>
  <si>
    <t>8.51</t>
  </si>
  <si>
    <t xml:space="preserve">Hai mắt tật khúc xạ 
Viêm mũi dị ứng. 
R26 sâu
Các chỉ số xét nghiệm và chẩn đoán hình ảnh hiện tại trong giới hạn bình thường.
</t>
  </si>
  <si>
    <t xml:space="preserve">Hai mắt tật khúc xạ: Mang kính phù hợp 
Viêm mũi dị ứng: Tránh tiếp xúc với khói bụi, lạnh. 
R26 sâu: Điều trị nha khoa 
Các chỉ số xét nghiệm và chẩn đoán hình ảnh hiện tại trong giới hạn bình thường.
</t>
  </si>
  <si>
    <t>Nguyễn Thị Thu Sang</t>
  </si>
  <si>
    <t>135/88</t>
  </si>
  <si>
    <t>Hai mắt tật khúc xạ
Viêm mũi dị ứng. 
Các chỉ số xét nghiệm và chẩn đoán hình ảnh hiện tại trong giới hạn bình thường.</t>
  </si>
  <si>
    <t>Hai mắt tật khúc xạ: Mang kính phù hợp
Viêm mũi dị ứng: Hạn chế lanh, khói bụi
Các chỉ số xét nghiệm và chẩn đoán hình ảnh hiện tại trong giới hạn bình thường.</t>
  </si>
  <si>
    <t>Lê Thị Thanh Quỳnh</t>
  </si>
  <si>
    <t xml:space="preserve">Theo dõi tăng Huyết áp
Hai mắt tật khúc xạ 
Viêm mũi dị ứng. </t>
  </si>
  <si>
    <t xml:space="preserve">Bạch cầu (+++)
Nhân giáp thùy phải kt # 6.5x4 mm TIRADS 4
Theo dõi tăng Huyết áp
Hai mắt tật khúc xạ 
Viêm mũi dị ứng. 
Các chỉ số xét nghiệm và chẩn đoán hình ảnh khác hiện tại trong giới hạn bình thường 
</t>
  </si>
  <si>
    <t xml:space="preserve">Bạch cầu niệu ( theo dõi viêm tiết niệu): Uống nhiều nước, không nhịn tiểu
Nhân giáp thùy phải kt # 6.5x4 mm TIRADS 4: Siêu âm giáp kiểm tra tuyến giáp sau 4-6 tháng
Theo dõi Tăng huyết áp: Ăn nhạt. Đo HA tại nhà liên tục 1 tuần vào mỗi buổi sáng. Ghi lại số đo. Gặp lại Bác sĩ
Hai mắt tật khúc xạ : Mang kính phù hợp 
Viêm mũi dị ứng.: Tránh tiếp xúc khói bụi lạnh 
Các chỉ số xét nghiệm và chẩn đoán hình ảnh khác hiện tại trong giới hạn bình thường 
</t>
  </si>
  <si>
    <t>Lê Thị Minh Tân</t>
  </si>
  <si>
    <t xml:space="preserve">Para :1001.Sinh mổ 1 lần
</t>
  </si>
  <si>
    <t>46.7</t>
  </si>
  <si>
    <t xml:space="preserve">Tăng men gan
Hai mắt tật khúc xạ 
Viêm mũi dị ứng
Para :1001. Sinh mổ 1 lần
Các kết quả xét nghiệm và chẩn đoán hình ảnh khác hiện tại trong giới hạn bình thường </t>
  </si>
  <si>
    <t xml:space="preserve">Tăng men gan: Xét nghiệm thêm Viêm gan A,B,C
Hai mắt tật khúc xạ: Mang kính phù hợp 
Viêm mũi dị ứng: Tránh tiếp xúc khói, bụi, lạnh 
Para :1001. Sinh mổ 1 lần
Các kết quả xét nghiệm và chẩn đoán hình ảnh khác hiện tại trong giới hạn bình thường </t>
  </si>
  <si>
    <t>Lê Thị Quỳnh</t>
  </si>
  <si>
    <t>Độc thân
Nang vú trái, BIRADS 2</t>
  </si>
  <si>
    <t xml:space="preserve">NANG THẬN PHẢI
</t>
  </si>
  <si>
    <t xml:space="preserve">Nang thận phải, kt # 11x9 mm
Nang vú trái, kt # 4x2.5 mm( BIRADS )
Hai mắt tật khúc xạ 
Viêm mũi dị ứng. 
Các chỉ số xét nghiệm và chẩn đoán hình ảnh khác hiện tại trong giới hạn bình thường. </t>
  </si>
  <si>
    <t xml:space="preserve">Nang thận phải, kt # 11x9 mm: Siêu âm bụng định kỳ
Nang vú trái, kt # 4x2.5 mm( BIRADS ): Siêu âm vú kiểm tra định kỳ
Hai mắt tật khúc xạ: Mang kính phù hợp. 
Viêm mũi dị ứng: Tránh tiếp xúc khói bụi, lạnh 
Các chỉ số xét nghiệm và chẩn đoán hình ảnh khác hiện tại trong giới hạn bình thường. </t>
  </si>
  <si>
    <t>Trần Nguyễn Hạ Vi</t>
  </si>
  <si>
    <t xml:space="preserve">Mất R36. R17,26 sâu thứ phát. Sức nhai &gt;90 % </t>
  </si>
  <si>
    <t xml:space="preserve">Độc thân
Nhân vú phải, BIRADS 4B. Nhân vú trái, BIRADS 3.
</t>
  </si>
  <si>
    <t>8.41</t>
  </si>
  <si>
    <t>Hình ảnh đám mờ nhỏ thuỳ dưới phổi phải.
Đề nghị phối hợp phim chụp cũ hoặc chụp CLVT lồng ngực</t>
  </si>
  <si>
    <t xml:space="preserve">Nhân vú phải, BIRADS 4B
Nhân vú trái, BIRADS 3.
*
</t>
  </si>
  <si>
    <t xml:space="preserve">Bạch cầu niệu (+++) ( theo dõi viêm tiêt niệu)
Hình ảnh đám mờ nhỏ thuỳ dưới phổi phải.
Nhân vú phải kt # 13x7x18 mm BIRADS 4B
Nhân vú trái kt # 9.5x4.5 BIRADS 3.
Mất R36. R17,26 sâu thứ phát. Sức nhai &gt;90 % 
Các chỉ số xét nghiệm và chẩn đoán hình ảnh khác hiện tại trong giới hạn bình thường </t>
  </si>
  <si>
    <t xml:space="preserve">Bạch cầu niệu (+++) (theo dõi viêm tiêt niệu): Uống nhiều nước, không nhịn tiểu
Hình ảnh đám mờ nhỏ thuỳ dưới phổi phải: Chụp cắt lớp vi tính ngực
Nhân vú phải kt # 13x7x18 mm BIRADS 4B/ Nhân vú trái kt # 9.5x4.5 BIRADS 3: Sinh thiết lõi u vú phải + chụp nhũ ảnh
Mất R36. R17,26 sâu thứ phát. Sức nhai &gt;90 %: Điều trị nha khoa 
Các chỉ số xét nghiệm và chẩn đoán hình ảnh khác hiện tại trong giới hạn bình thường </t>
  </si>
  <si>
    <t>Cù Thị Tường Vy</t>
  </si>
  <si>
    <t xml:space="preserve">Tăng Cholesterol. 
Hai mắt tật khúc xạ 
Các chỉ số xét nghiệm và chẩn đoán hình ảnh khác hiện tại trong giới hạn bình thường </t>
  </si>
  <si>
    <t xml:space="preserve">Tăng Cholesterol: Hạn chế chiên rán, nội tạng. Tập thể dục
Hai mắt tật khúc xạ: Mang kính phù hợp 
Các chỉ số xét nghiệm và chẩn đoán hình ảnh khác hiện tại trong giới hạn bình thường </t>
  </si>
  <si>
    <t>Nguyễn Liên Quỳnh Như</t>
  </si>
  <si>
    <t>Viêm mũi dị ứng. 
R16 sâu.
Mụn trứng cá.</t>
  </si>
  <si>
    <t xml:space="preserve">Viêm mũi dị ứng. 
R16 sâu.
Mụn trứng cá.
Các chỉ số xét nghiệm và chẩn đoán hình ảnh hiện tại trong giới hạn bình thường. </t>
  </si>
  <si>
    <t xml:space="preserve">Viêm mũi dị ứng: Tránh tiếp xúc khói, bụi, lạnh.
R16 sâu: Điều trị nha khoa.
Mụn trứng cá: Khám chuyên khoa da liễu.
Các chỉ số xét nghiệm và chẩn đoán hình ảnh hiện tại trong giới hạn bình thường. </t>
  </si>
  <si>
    <t>Nguyễn Thị Tường Vi</t>
  </si>
  <si>
    <t xml:space="preserve">Para : 1001. Sinh thường 1 lần </t>
  </si>
  <si>
    <t xml:space="preserve">Tăng Cholesterol 
Bạch cầu niệu (+++)
Gan nhiễm mỡ nhẹ
Hai mắt tật khúc xạ 
Các chỉ số xét nghiệm và chẩn đoán hình ảnh hiện tại trong giới hạn bình thường </t>
  </si>
  <si>
    <t xml:space="preserve">Tăng Cholesterol. Gan nhiễm mỡ nhẹ: Hạn chế dầu mỡ. Tập thể dục 
Bạch cầu niệu (+++): Vệ sinh
Hai mắt tật khúc xạ: Mang kính phù hợp 
Các chỉ số xét nghiệm và chẩn đoán hình ảnh hiện tại trong giới hạn bình thường </t>
  </si>
  <si>
    <t>Nguyễn Thị Thà</t>
  </si>
  <si>
    <t>Para :1011. Sinh mổ 1 lần. 1 lần mổ nội soi GEU</t>
  </si>
  <si>
    <t xml:space="preserve">Para :1011.Sinh mổ 1 lần. 1 lần mổ nội soi geu
</t>
  </si>
  <si>
    <t>Bạch cầu (+++) (Rối loạn kinh nguyệt)</t>
  </si>
  <si>
    <t xml:space="preserve">Vùng giảm âm thuỳ trái tuyến giáp, TD viêm tuyến giáp không loại trừ nhân giáp - Nếu nhân giáp: TIRRADS 4 (theo ACR TIRADS 2017).
* 
</t>
  </si>
  <si>
    <t>Bạch cầu (+++) (Rối loạn kinh nguyệt)
Vùng giảm âm thuỳ trái tuyến giáp, TD viêm tuyến giáp không loại trừ nhân giáp - Nếu nhân giáp: TIRRADS 4 (theo ACR TIRADS 2017).
Para :1011. Sinh mổ 1 lần. 1 lần mổ nội soi GEU
Các chỉ số xét nghiệm và chẩn đoán hình ảnh khác hiện tại trong giới hạn bình thường.</t>
  </si>
  <si>
    <t>Vùng giảm âm thuỳ trái tuyến giáp, TD viêm tuyến giáp không loại trừ nhân giáp - Nếu nhân giáp: TIRRADS 4 (theo ACR TIRADS 2017): Siêu âm giáp kiểm tra sau 3 tháng
Para :1011.Sinh mổ 1 lần. 1 lần mổ nội soi GEU
Các chỉ số xét nghiệm và chẩn đoán hình ảnh khác hiện tại trong giới hạn bình thường.</t>
  </si>
  <si>
    <t xml:space="preserve">Mắt phải tật khúc xạ
R36 sâu
Para :1001. Sinh mổ 1 lần </t>
  </si>
  <si>
    <t xml:space="preserve">Para :1001.Sinh mổ 1 lần 
TD Galactocele vú phải
</t>
  </si>
  <si>
    <t xml:space="preserve">TD Galactocele vú phải
Xin vui lòng mang theo kết quả để đối chiếu trong lần thăm khám kế tiếp
</t>
  </si>
  <si>
    <t xml:space="preserve">Tăng men gan
Nhịp nhanh xoang 96 lần/phút
Nốt vôi nhu mô gan phải 4 mm
TD Galactocele vú phải 31x26x34 mm
Mắt phải tật khúc xạ
R36 sâu
Para :1001. Sinh mổ 1 lần 
Các kết quả xét nghiệm và chẩn đoán hình ảnh khác hiện tại trong giới hạn bình thường 
</t>
  </si>
  <si>
    <t xml:space="preserve">Tăng men gan: Tăng thể thao. Giảm dầu mỡ, đồ chiên rán.Xét nghiệm thêm Viêm gan A,B,C
Nhịp nhanh xoang 96 lần/phút: Xét nghiệm T3,T4, TSH
Nốt vôi nhu mô gan phải 4 mm: Siêu âm bụng định kỳ
TD Galactocele vú phải 31x26x34 mm: Siêu âm vú định kỳ
Mắt phải tật khúc xạ: Mang kính phù hợp 
R36 sâu: Điều trị nha khoa 
Para :1001. Sinh mổ 1 lần 
Các kết quả xét nghiệm và chẩn đoán hình ảnh khác hiện tại trong giới hạn bình thường 
</t>
  </si>
  <si>
    <t>Nguyễn Thị Như Quỳnh</t>
  </si>
  <si>
    <t xml:space="preserve">Para: 1001.Sinh thường 1  lần
</t>
  </si>
  <si>
    <t>0.916</t>
  </si>
  <si>
    <t>9.49</t>
  </si>
  <si>
    <t>Soi tươi
Trichomonas   : Âm tính
Hồng cầu      : Âm tính
Nấm men       : Âm tính
Nấm sợi       : Âm tính
Tế bào âm đạo : +++
Bạch cầu      : ++
Nhuộm Gram
Trực khuẩn:   : Gram dương (+++)
Cầu khuẩn:    : Âm tính
Cầu khuẩn:    : Âm tính
Clue cells    : Âm tính</t>
  </si>
  <si>
    <t xml:space="preserve">Hai mắt tật khúc xạ 
Mất R36. Sức nhai &gt;90 %
Các chi số xét nghiệm và chẩn đoán hình ảnh hiện tại trong giới hạn bình thường  </t>
  </si>
  <si>
    <t xml:space="preserve">Hai mắt tật khúc xạ : Mang kính phù hợp 
Mất R36. Sức nhai &gt;90 %: Điều trị nha khoa 
Các chi số xét nghiệm và chẩn đoán hình ảnh hiện tại trong giới hạn bình thường  </t>
  </si>
  <si>
    <t>Ngô Thị Thanh Uyên</t>
  </si>
  <si>
    <t xml:space="preserve">Độc thân
Nhân vú trái, BIRADS 3
</t>
  </si>
  <si>
    <t>Hồng cầu (++++) (chưa sạch kinh)</t>
  </si>
  <si>
    <t>Soi tươi
Trichomonas   : Âm tính
Hồng cầu      : Âm tính
Nấm men       : Âm tính
Nấm sợi       : Âm tính
Tế bào âm đạo : +++
Bạch cầu      : ++
Nhuộm Gram
Trực khuẩn:   : Gram dương (++)
Cầu khuẩn:    : Âm tính
Clue cells    : Âm tính</t>
  </si>
  <si>
    <t xml:space="preserve">Hồng cầu (++++) (chưa sạch kinh)
Nhân vú trái, BIRADS 3 kt # 5x2.5 mm,
Hai mắt tật khúc xạ
Các chỉ số xét nghiệm và chẩn đoán hình ảnh khác hiện tại trong giới hạn bình thường.
</t>
  </si>
  <si>
    <t xml:space="preserve">Hồng cầu (++++) (chưa sạch kinh)
Nhân vú trái, BIRADS 3 kt # 5x2.5 mm : Kiểm tra siêu âm vú sau 6 tháng
Hai mắt tật khúc xạ : Mang kính phù hợp
Các chỉ số xét nghiệm và chẩn đoán hình ảnh khác hiện tại trong giới hạn bình thường.
</t>
  </si>
  <si>
    <t>Nguyễn Thị Vi Sa</t>
  </si>
  <si>
    <t xml:space="preserve">Hai mắt tật khúc xạ 
Viêm mũi dị ứng </t>
  </si>
  <si>
    <t xml:space="preserve">Độc thân
Nang vú trái, BIRADS 2
</t>
  </si>
  <si>
    <t xml:space="preserve">Bạch cầu niệu (+++)
Nang vú trái 4x3 mm (BIRADS 2)
Hai mắt tật khúc xạ 
Viêm mũi dị ứng 
Các chỉ số xét nghiệm và chẩn đoán hình ảnh khác hiện tại trong giới hạn bình thường 
</t>
  </si>
  <si>
    <t xml:space="preserve">Bạch cầu niệu (+++): Uống nhiều nước. Hạn chế nhịn tiểu
Nang vú trái 4x3 mm (BIRADS 2): Siêu âm vú kiểm tra định kỳ 
Hai mắt tật khúc xạ: Mang kính phù hợp 
Viêm mũi dị ứng: Tránh tiếp xúc khói, bụi, lạnh 
Các chỉ số xét nghiệm và chẩn đoán hình ảnh khác hiện tại trong giới hạn bình thường 
</t>
  </si>
  <si>
    <t>Phạm Thị Thu Hương</t>
  </si>
  <si>
    <t xml:space="preserve">Độc thân
</t>
  </si>
  <si>
    <t>0.931</t>
  </si>
  <si>
    <t xml:space="preserve">Bạch cầu niệu (+)
Hai mắt tật khúc xạ 
Viêm mũi dị ứng 
Các chỉ số xét nghiệm và chẩn đoán hình ảnh khác hiện tại trong giới hạn bình thường </t>
  </si>
  <si>
    <t xml:space="preserve">Bạch cầu niệu (+): Uống nhiều nước. Hạn chế nhịn tiểu
Hai mắt tật khúc xạ: Mang kính phù hợp 
Viêm mũi dị ứng: Tránh tiếp xúc khói, bụi, lạnh 
Các chỉ số xét nghiệm và chẩn đoán hình ảnh khác hiện tại trong giới hạn bình thường </t>
  </si>
  <si>
    <t>Nguyễn Lệ Hằng</t>
  </si>
  <si>
    <t xml:space="preserve">Bạch cầu niệu (+++)
Giảm cholesterol
Hai mắt tật khúc xạ 
Các chỉ số xét nghiệm và chẩn đoán hình ảnh khác hiện tại trong giới hạn bình thường
</t>
  </si>
  <si>
    <t xml:space="preserve">Bạch cầu niệu (+++): Uống nhiều nước, hạn chế nhịn tiểu
Giảm cholesterol: Bổ sung dinh dưỡng
Hai mắt tật khúc xạ : Điều trị nha khoa 
Các chỉ số xét nghiệm và chẩn đoán hình ảnh khác hiện tại trong giới hạn bình thường
</t>
  </si>
  <si>
    <t>Phan Thị Kiều Vi</t>
  </si>
  <si>
    <t>Hai mắt tật khúc xạ 
Viêm mũi dị ứng. 
R36,46 sâu</t>
  </si>
  <si>
    <t xml:space="preserve">Hai mắt tật khúc xạ 
Viêm mũi dị ứng. 
R36,46 sâu
Các chỉ số xét nghiệm và chẩn đoán hình ảnh khác hiện tại trong giới hạn bình thường
</t>
  </si>
  <si>
    <t xml:space="preserve">Hai mắt tật khúc xạ: Mang kính phù hợp 
Viêm mũi dị ứng: Tránh tiếp xúc với khói bụi, lạnh.   
R36,46 sâu: Điều trị nha khoa 
Các chỉ số xét nghiệm và chẩn đoán hình ảnh khác hiện tại trong giới hạn bình thường
</t>
  </si>
  <si>
    <t>Lê Quý Trinh</t>
  </si>
  <si>
    <t xml:space="preserve">Mắt trái tật khúc xạ
R18 sâu
Sinh mổ 1 lần
</t>
  </si>
  <si>
    <t xml:space="preserve">Para :1001.Sinh mổ 1 lần </t>
  </si>
  <si>
    <t xml:space="preserve">Bạch cầu (++)
</t>
  </si>
  <si>
    <t>Tăng cholesterol
Bạch cầu (++)
Nang giáp thùy phải d # 2 mm (TIRADS 1)
Mắt trái tật khúc xạ
R18 sâu
Sinh mổ 1 lần
Các chỉ số xét nghiệm và chẩn đoán hình ảnh khác hiện tại trong giới hạn bình thường</t>
  </si>
  <si>
    <t>Tăng cholesterol : Giảm dầu mỡ. Tập thể dục
Bạch cầu (++) : Uống đủ nước
Nang giáp thùy phải d # 2 mm (TIRADS 1) : Siêu âm giáp định kỳ
Mắt trái tật khúc xạ : Mang kính phù hợp 
R18 sâu : Điều trị nha khoa
Sinh mổ 1 lần
Các chỉ số xét nghiệm và chẩn đoán hình ảnh khác hiện tại trong giới hạn bình thường</t>
  </si>
  <si>
    <t>Nguyễn Thị Thùy Trang</t>
  </si>
  <si>
    <t xml:space="preserve">Mắt trái tật khúc xạ
</t>
  </si>
  <si>
    <t xml:space="preserve">Para : 0000.  Dày nội mạc tử cung
Nhân vú trái (BIRADS 3-4)
</t>
  </si>
  <si>
    <t>Dày nội mạc tử cung.</t>
  </si>
  <si>
    <t xml:space="preserve">Nhân vú trái (BIRADS 3-4)
*
</t>
  </si>
  <si>
    <t xml:space="preserve">Nang keo nhỏ thùy phải tuyến giáp (TIRADS 1)(theo ACR TIRADS 2017).
* 
</t>
  </si>
  <si>
    <t xml:space="preserve">Dày nội mạc tử cung d # 18 mm
Nang keo nhỏ thùy phải tuyến giáp d # 2 nn, TIRADS 1
Nhân vú trái 5x4 mm và 7x5 mm, BIRADS 3-4.
Mắt trái tật khúc xạ
Các chỉ số xét nghiệm và chẩn đoán hình ảnh khác hiện tại trong giới hạn bình thường.
</t>
  </si>
  <si>
    <t xml:space="preserve">Dày nội mạc tử cung d # 18 mm
Nang keo nhỏ thùy phải tuyến giáp d # 2 nn, TIRADS 1:  Siêu âm giáp kiểm tra định kỳ 
Nhân vú trái 5x4 mm và 7x5 mm, BIRADS 3-4: Chụp nhũ ảnh (vừa sạch kinh). Kiểm tra  sau 6 tháng.
Mắt trái tật khúc xạ: Mang kính phù hợp 
Các chỉ số xét nghiệm và chẩn đoán hình ảnh khác hiện tại trong giới hạn bình thường.
</t>
  </si>
  <si>
    <t>Lê Thị Sương</t>
  </si>
  <si>
    <t xml:space="preserve">Dư cân 
Nấm tai phải / Viêm mũi dị ứng. 
Mất R46. R24 sâu. Sức nhai &gt;90 % </t>
  </si>
  <si>
    <t xml:space="preserve">Dư cân 
Nấm tai phải / Viêm mũi dị ứng. 
Mất R46. R24 sâu. Sức nhai &gt;90 % 
Các chỉ số xét nghiệm và chẩn đoán hình ảnh hiện tại trong giới hạn bình thường.
</t>
  </si>
  <si>
    <t xml:space="preserve">Dư cân: Tập thể dục
Nấm tai phải / Viêm mũi dị ứng: Dùng thuốc theo đơn tai mũi họng. Tránh tiếp xúc với khói bụi, lạnh 
Mất R46. R24 sâu. Sức nhai &gt;90 %: Điều trị nha khoa 
Các chỉ số xét nghiệm và chẩn đoán hình ảnh hiện tại trong giới hạn bình thường.
</t>
  </si>
  <si>
    <t>Phạm Thị Tú Nguyệt</t>
  </si>
  <si>
    <t>Hai mắt tật khúc xạ 
Sinh mổ 1  lần</t>
  </si>
  <si>
    <t xml:space="preserve">Para :1011.Sinh mổ 1  lần. Viêm âm đạo do nấm 
</t>
  </si>
  <si>
    <t>0.846</t>
  </si>
  <si>
    <t>7.99</t>
  </si>
  <si>
    <t xml:space="preserve">Theo dõi bệnh lý chủ mô tuyến giáp lan tỏa, hiện tại không tăng sinh mạch </t>
  </si>
  <si>
    <t>Soi tươi
Trichomonas   : Âm tính
Hồng cầu      : Âm tính
Nấm men       : +
Nấm sợi       : Âm tính
Tế bào âm đạo : ++
Bạch cầu      : +++
Nhuộm Gram
Trực khuẩn:   : Gram dương (++)
Cầu khuẩn:    : Âm tính
Clue cells    : Âm tính</t>
  </si>
  <si>
    <t xml:space="preserve">Nấm men (+)
Sinh mổ 1  lần
Hai mắt tật khúc xạ  
Theo dõi bệnh lý chủ mô tuyến giáp lan tỏa, hiện tại không tăng sinh mạch 
Các chỉ số xét nghiệm và chẩn đoán hình ảnh khác hiện tại trong giới hạn bình thường </t>
  </si>
  <si>
    <t xml:space="preserve">Nấm men (+): Dùng thuốc theo đơn sản phụ khoa 
Sinh mổ 1  lần
Hai mắt tật khúc xạ : Mang kính phù hợp 
Theo dõi bệnh lý chủ mô tuyến giáp lan tỏa, hiện tại không tăng sinh mạch : Xét nghiệm TSH, FT4
Các chỉ số xét nghiệm và chẩn đoán hình ảnh khác hiện tại trong giới hạn bình thường </t>
  </si>
  <si>
    <t xml:space="preserve">Hai mắt tật khúc xạ 
Viêm mũi dị ứng. 
Chân R46. Sức nhai &gt;90 % </t>
  </si>
  <si>
    <t xml:space="preserve">Hai mắt tật khúc xạ 
Viêm mũi dị ứng. 
Chân R46. Sức nhai &gt;90 % 
Các chỉ số xét nghiệm và chẩn đoán hình ảnh hiện tại trong giới hạn bình thường </t>
  </si>
  <si>
    <t xml:space="preserve">Hai mắt tật khúc xạ: Mang kính phù hợp 
Viêm mũi dị ứng: Tránh tiếp xúc với khói bụi, lạnh.  . 
Chân R46. Sức nhai &gt;90 %: Điều trị nha khoa  
Các chỉ số xét nghiệm và chẩn đoán hình ảnh hiện tại trong giới hạn bình thường </t>
  </si>
  <si>
    <t>Lê Lại Hà Giang</t>
  </si>
  <si>
    <t>Tăng WBC.</t>
  </si>
  <si>
    <t>0.353</t>
  </si>
  <si>
    <t xml:space="preserve">Tăng WBC.
Hai mắt tật khúc xạ.
Các chỉ số xét nghiệm và chẩn đoán hình ảnh khác hiện tại trong giới hạn bình thường. 
</t>
  </si>
  <si>
    <t xml:space="preserve">Tăng WBC: Giữ ấm mũi họng.
Hai mắt tật khúc xạ: Mang kính phù hợp.
Các chỉ số xét nghiệm và chẩn đoán hình ảnh khác hiện tại trong giới hạn bình thường. 
</t>
  </si>
  <si>
    <t>Bùi Thị Hương Giang</t>
  </si>
  <si>
    <t xml:space="preserve">R24,26 sâu. Mất R15. Sức nhai &gt;90 % </t>
  </si>
  <si>
    <t>9.4</t>
  </si>
  <si>
    <t>Bạch cầu niệu (++0. Hồng cầu niệu (++).</t>
  </si>
  <si>
    <t xml:space="preserve">Tăng Cholesterol. 
Bạch cầu niệu (++). Hồng cầu niệu (++) (Theo dõi viêm tiết niệu)
R24,26 sâu. Mất R15. Sức nhai &gt;90 % R24,26 sâu. 
Các chỉ số xét nghiệm và chẩn đoán hình ảnh khác hiện tại trong giới hạn bình thường </t>
  </si>
  <si>
    <t xml:space="preserve">Tăng Cholesterol: Hạn chế dầu mỡ. Tập thể dục   
Bạch cầu niệu (++). Hồng cầu niệu (++) (Theo dõi viêm tiết niệu): Xét nghiệm lại nước tiểu lần 2 sau sạch kinh.
R24, 26 sâu. Mất R15. Sức nhai &gt;90 %: Điều trị nha khoa  
Các chỉ số xét nghiệm và chẩn đoán hình ảnh khác hiện tại trong giới hạn bình thường </t>
  </si>
  <si>
    <t>Đỗ Thị My</t>
  </si>
  <si>
    <t>116/67</t>
  </si>
  <si>
    <t>Độc thân
Nang vú trái (BIRADS 2)</t>
  </si>
  <si>
    <t xml:space="preserve">Nang vú trái, d # 8 mm (BIRADS 2)
Hai mắt tật khúc xạ.
Các chỉ số xét nghiệm và chẩn đoán hình ảnh khác hiện tại trong giới hạn bình thường. </t>
  </si>
  <si>
    <t xml:space="preserve">Nang vú trái, d # 8 mm (BIRADS 2): Kiểm tra định kỳ
Hai mắt tật khúc xạ: Mang kính phù hợp.
Các chỉ số xét nghiệm và chẩn đoán hình ảnh khác hiện tại trong giới hạn bình thường. </t>
  </si>
  <si>
    <t>Phan Thị Quỳnh Như</t>
  </si>
  <si>
    <t xml:space="preserve">Hai mắt tật khúc xạ.
Viêm mũi dị ứng. </t>
  </si>
  <si>
    <t xml:space="preserve">Hai mắt tật khúc xạ.
Viêm mũi dị ứng. 
Các chỉ số xét nghiệm và chẩn đoán hình ảnh hiện tại trong giới hạn bình thường. </t>
  </si>
  <si>
    <t xml:space="preserve">Hai mắt tật khúc xạ: Mang kính phù hợp.
Viêm mũi dị ứng: Tránh tiếp xúc khói, bụi, lạnh.
Các chỉ số xét nghiệm và chẩn đoán hình ảnh hiện tại trong giới hạn bình thường. </t>
  </si>
  <si>
    <t>116/60</t>
  </si>
  <si>
    <t>Bạch cầu (+++). Protein (+)</t>
  </si>
  <si>
    <t xml:space="preserve">Bạch cầu (+++). Protein (+)
Viêm đường tiết niệu
Hai mắt tật khúc xạ 
Các chỉ số xét nghiệm và chẩn đoán hình ảnh khác hiện tại trong giới hạn bình thường. </t>
  </si>
  <si>
    <t xml:space="preserve">Bạch cầu (+++). Protein (+).Viêm đường tiết niệu: Vệ sinh
Hai mắt tật khúc xạ: Mang kính phù hợp. 
Các chỉ số xét nghiệm và chẩn đoán hình ảnh khác hiện tại trong giới hạn bình thường. </t>
  </si>
  <si>
    <t>Võ Thị Oanh Kiều</t>
  </si>
  <si>
    <t>Hai mắt tật khúc xạ
Sâu R16
Lộ tuyến cổ tử cung</t>
  </si>
  <si>
    <t xml:space="preserve">Para : 1001.Sinh thường 1 lần. Lộ tuyến cổ tử cung
</t>
  </si>
  <si>
    <t xml:space="preserve">Hai mắt tật khúc xạ
Sâu R16
Lộ tuyến cổ tử cung
Các chi số xét nghiệm và chẩn đoán hình ảnh hiện tại trong giới hạn bình thường
</t>
  </si>
  <si>
    <t xml:space="preserve">Hai mắt tật khúc xạ: Mang kính phù hợp
Sâu R16: Điều trị nha khoa
Lộ tuyến cổ tử cung: Khám sản phụ khoa định kỳ 
Các chi số xét nghiệm và chẩn đoán hình ảnh hiện tại trong giới hạn bình thường
</t>
  </si>
  <si>
    <t>Ngô Thị Hoài Thương</t>
  </si>
  <si>
    <t>Hai mắt tật khúc xạ 
Đang chỉnh nha năm thứ 3. Mất R14,24
Lộ tuyến cổ tử cung</t>
  </si>
  <si>
    <t>Độc thân. Lộ tuyến cổ tử cung
Nhân vú trái (BIRADS 3)</t>
  </si>
  <si>
    <t>Dày nội mạc tử cung</t>
  </si>
  <si>
    <t xml:space="preserve">Dày nội mạc tử cung ( sắp hành kinh)
Nhân vú trái kt # 39x17x44 mm (BIRADS 3)
Hai mắt tật khúc xạ 
Đang chỉnh nha năm thứ 3. Mất R14,24
Lộ tuyến cổ tử cung
Các chỉ số xét nghiệm và chẩn đoán hình ảnh khác hiện tại trong giới hạn bình thường </t>
  </si>
  <si>
    <t xml:space="preserve">Nhân vú trái kt # 39x17x44 mm (BIRADS 3): Siêu âm vú sau 6 tháng  
Hai mắt tật khúc xạ: Mang kính phù hợp  
Đang chỉnh nha năm thứ 3. Mất R14,24: Khám và theo dõi chuyên khoa RHM định kỳ
Lộ tuyến cổ tử cung: Khám sản phụ khoa định kỳ 
Các chỉ số xét nghiệm và chẩn đoán hình ảnh khác hiện tại trong giới hạn bình thường </t>
  </si>
  <si>
    <t>Hồ Thị Mỹ Duyên</t>
  </si>
  <si>
    <t>Hai mắt tật khúc xạ 
Viêm mũi dị ứng
R36 sâu</t>
  </si>
  <si>
    <t xml:space="preserve">Protein niệu (++). Hồng cầu niệu (++++)
Hai mắt tật khúc xạ 
Viêm mũi dị ứng
R36 sâu
Các chỉ số xét nghiệm và chẩn đoán hình ảnh khác hiện tại trong giới hạn bình thường </t>
  </si>
  <si>
    <t xml:space="preserve">Protein niệu (++). Hồng cầu niệu (++++): Uống nhiều nước. Kiểm tra lại nước tiểu sau 01 tháng
Hai mắt tật khúc xạ: Mang kính phù hợp  
Viêm mũi dị ứng: Tránh tiếp xúc khói, bụi, lạnh 
R36 sâu: Điều trị nha khoa 
Các chỉ số xét nghiệm và chẩn đoán hình ảnh khác hiện tại trong giới hạn bình thường </t>
  </si>
  <si>
    <t>Phan Thị Ngọc Hân</t>
  </si>
  <si>
    <t>Hai mắt tật khúc xạ 
Lộ tuyến cổ tử cung.</t>
  </si>
  <si>
    <t xml:space="preserve">Para :1011.Sinh thường 1  lần. Lộ tuyến cổ tử cung. Viêm âm đạo do nấm 
</t>
  </si>
  <si>
    <t>Soi tươi
Trichomonas   : Âm tính
Hồng cầu      : Âm tính
Nấm men       : ++
Nấm sợi       : Âm tính
Tế bào âm đạo : +++
Bạch cầu      : ++
Nhuộm Gram
Trực khuẩn:   : Gram dương (++)
Cầu khuẩn:    : Âm tính
Clue cells    : Âm tính</t>
  </si>
  <si>
    <t xml:space="preserve">Soi tươi dịch âm đạo: Nấm men (++)
Hai mắt tật khúc xạ 
Lộ tuyến cổ tử cung.
Các chỉ số xét nghiệm và chẩn đoán hình ảnh khác hiện tại trong giới hạn bình thường </t>
  </si>
  <si>
    <t xml:space="preserve">Lộ tuyến cổ tử cung. Nấm men (++): Dùng thuốc theo đơn sản phụ khoa. Khám sản phụ khoa định kỳ
Hai mắt tật khúc xạ: Mang kính phù hợp 
Các chỉ số xét nghiệm và chẩn đoán hình ảnh khác hiện tại trong giới hạn bình thường </t>
  </si>
  <si>
    <t>Huỳnh Hoàng Hoa</t>
  </si>
  <si>
    <t xml:space="preserve">Polyp nhỏ túi mật </t>
  </si>
  <si>
    <t xml:space="preserve">Nhân giáp thùy phải (TIRADS 2)
Nang keo hai thùy (TIRADS 1)
(theo ACR TIRADS 2017)
* 
</t>
  </si>
  <si>
    <t xml:space="preserve">Hai mắt tật khúc xạ 
Viêm mũi dị ứng
Polyp nhỏ túi mật d # 2 mm
Nhân giáp thùy phải (TIRADS 2) kt # 7.5x6 mm.Nang keo hai thùy (TIRADS 1) , thuỳ phải d #  4 mm, thuỳ trái d # 3 mm
Các chỉ số xét nghiệm và chẩn đoán hình ảnh khác hiện tại trong giới hạn bình thường
</t>
  </si>
  <si>
    <t xml:space="preserve">Hai mắt tật khúc xạ : Mang kính phù hợp 
Viêm mũi dị ứng: Tránh tiếp xúc khói, bụi, lạnh 
Polyp nhỏ túi mật d # 2 mm: Siêu âm kiểm tra định kỳ 
Nhân giáp thùy phải (TIRADS 2) kt # 7.5x6 mm.Nang keo hai thùy (TIRADS 1) , thuỳ phải d #  4 mm, thuỳ trái d # 3 mm: Khám định kỳ chuyên khoa nội tiết 
Các chỉ số xét nghiệm và chẩn đoán hình ảnh khác hiện tại trong giới hạn bình thường
</t>
  </si>
  <si>
    <t>Tăng Thị Minh Thân</t>
  </si>
  <si>
    <t>Hai mắt tật khúc xạ
Viêm mũi dị ứng. 
R47 sâu.</t>
  </si>
  <si>
    <t xml:space="preserve">Para :2002.Sinh thường  2 lần . Lộ tuyến cổ tử cung
Nhân vú trái, BIRADS 3. Nang vú trái, BIRADS 2
</t>
  </si>
  <si>
    <t>Thiếu máu nhẹ</t>
  </si>
  <si>
    <t>0.766</t>
  </si>
  <si>
    <t>Hồng cầu (+++)</t>
  </si>
  <si>
    <t xml:space="preserve">Nhân vú trái, BIRADS 3
Nang vú trái, BIRADS 2
*
</t>
  </si>
  <si>
    <t xml:space="preserve">Thiếu máu nhẹ
Hồng cầu (+++)
Nang giáp thùy phải, kt # 3x2.5 mm (TIRADS 1) 
Nhân vú trái, kt # 8x4 mm ( BIRADS 3)
Nang vú trái, kt # 5.5x3.4 mm. (BIRADS 2)
Hai mắt tật khúc xạ
Viêm mũi dị ứng. 
R47 sâu.
Các chỉ số xét nghiệm và chẩn đoán hình ảnh khác hiện tại trong giới hạn bình thường 
</t>
  </si>
  <si>
    <t xml:space="preserve">Thiếu máu nhẹ: Ăn uống đủ dinh dưỡng
Hồng cầu (+++): Uống nhiều nước
Nang giáp thùy phải, kt # 3x2.5 mm (TIRADS 1) 
Nhân vú trái, kt # 8x4 mm ( BIRADS 3). Nang vú trái, kt # 5.5x3.4 mm(BIRADS 2): Siêu âm vú sau 6 tháng 
Hai mắt tật khúc xạ: Mang kính phù hợp 
Viêm mũi dị ứng: Tránh tiếp xúc khói bụi, lạnh 
R47 sâu: Điều trị nha khoa 
Các chỉ số xét nghiệm và chẩn đoán hình ảnh khác hiện tại trong giới hạn bình thường 
</t>
  </si>
  <si>
    <t>Nguyễn Thị Trường Dung</t>
  </si>
  <si>
    <t xml:space="preserve">Para:1001.Sinh thường 1  lần. Lộ tuyến cổ tử cung
</t>
  </si>
  <si>
    <t>0.859</t>
  </si>
  <si>
    <t xml:space="preserve">Theo dõi lympho hodgkin đã điều trị từ hồi 2017.
Chân R36. Sức nhai &gt;90 %.
Các chỉ số xét nghiệm và chẩn đoán hình ảnh hiện tại trong giới hạn bình thường. </t>
  </si>
  <si>
    <t xml:space="preserve">Theo dõi lympho hodgkin đã điều trị từ hồi 2017.
Chân R36. Sức nhai &gt;90 %: Điều trị nha khoa.
Các chỉ số xét nghiệm và chẩn đoán hình ảnh hiện tại trong giới hạn bình thường. </t>
  </si>
  <si>
    <t xml:space="preserve">R36,46,47 sâu. Chân R14. Sức nhai &gt;90 % </t>
  </si>
  <si>
    <t xml:space="preserve">Para:1001.Sinh thường 1  lần
</t>
  </si>
  <si>
    <t>0.653</t>
  </si>
  <si>
    <t xml:space="preserve">Nang keo nhỏ thùy phải tuyến giáp d#2mm (TIRADS 1)
R36,46,47 sâu. Chân R14. Sức nhai &gt;90 % 
Các chỉ số xét nghiệm và chẩn đoán hình ảnh khác hiện tại trong giới hạn bình thường
</t>
  </si>
  <si>
    <t xml:space="preserve">Nang keo nhỏ thùy phải tuyến giáp d#2mm (TIRADS 1): Siêu âm giáp định kỳ
R36,46,47 sâu. Chân R14. Sức nhai &gt;90 % : Điều trị nha khoa
Các chỉ số xét nghiệm và chẩn đoán hình ảnh khác hiện tại trong giới hạn bình thường
</t>
  </si>
  <si>
    <t>Nguyễn Thị Quỳnh Như</t>
  </si>
  <si>
    <t>Nhân giáp thuỳ trái TIRADAS 5</t>
  </si>
  <si>
    <t xml:space="preserve">Nhân giáp thùy trái (TIRADS 5) (theo ACR TIRADS 2017).
* 
</t>
  </si>
  <si>
    <t>Soi tươi
Trichomonas   : Âm tính
Hồng cầu      : Âm tính
Nấm men       : +
Nấm sợi       : Âm tính
Tế bào âm đạo : ++
Bạch cầu      : +
Nhuộm Gram
Trực khuẩn:   : Gram dương (+)
Cầu khuẩn:    : Âm tính
Clue cells    : Âm tính</t>
  </si>
  <si>
    <t xml:space="preserve">Nấm men (+)
Viêm âm đạo do nấm 
Nhân giáp thuỳ trái TIRADAS 5 kt # 23x12x25 mm 
Các chỉ số xét nghiệm và chẩn đoán hình ảnh khác hiện tại trong giới hạn bình thường
</t>
  </si>
  <si>
    <t xml:space="preserve">Nấm men (+): Dùng thuốc theo đơn sản phụ khoa 
Viêm âm đạo do nấm 
Nhân giáp thuỳ trái TIRADAS 5 kt # 23x12x25 mm : Đề nghị chọc FNA
Các chỉ số xét nghiệm và chẩn đoán hình ảnh khác hiện tại trong giới hạn bình thường
</t>
  </si>
  <si>
    <t>Bùi Thị Yên</t>
  </si>
  <si>
    <t xml:space="preserve">Tăng nhẹ Cholesterol
Hai mắt tật khúc xạ 
Mất R36. Sức nhai &gt;90 % 
Các chỉ số xét nghiệm và chẩn đoán hình ảnh khác hiện tại trong giới hạn bình thường. </t>
  </si>
  <si>
    <t xml:space="preserve">Tăng nhẹ Cholesterol: Hạn chế dầu mỡ, tập thể dục 
Hai mắt tật khúc xạ: Mang kính phù hợp. 
Mất R36. Sức nhai &gt;90 % : Điều trị nha khoa 
Các chỉ số xét nghiệm và chẩn đoán hình ảnh khác hiện tại trong giới hạn bình thường. </t>
  </si>
  <si>
    <t>Trần Thị Thanh Lan</t>
  </si>
  <si>
    <t>Chân R36. R16,26 sâu. Sức nhai &gt;90 %
Sinh mổ 1  lần</t>
  </si>
  <si>
    <t xml:space="preserve">Para : 1001.Sinh mổ 1  lần
</t>
  </si>
  <si>
    <t>0.503</t>
  </si>
  <si>
    <t xml:space="preserve">VÚ PHẢI: HIỆN TẠI CHƯA PHÁT HIỆN BẤT THƯỜNG, BIRADS 1.
VÚ TRÁI: HIỆN TẠI CHƯA PHÁT HIỆN BẤT THƯỜNG, BIRADS 1.
*Xin vui lòng mang theo kết quả để đối chiếu trong lần thăm khám kế tiếp
</t>
  </si>
  <si>
    <t xml:space="preserve">Nhân bọt biển thuỳ trái tuyến giáp (TIRADS 1) (theo ACR TIRADS 2017).
* 
</t>
  </si>
  <si>
    <t>Soi tươi
Trichomonas   : Âm tính
Hồng cầu      : Âm tính
Nấm men       : +++
Nấm sợi       : Âm tính
Tế bào âm đạo : +++
Bạch cầu      : +++
Nhuộm Gram
Trực khuẩn:   : Gram dương (+++)
Cầu khuẩn:    : Âm tính
Clue cells    : Âm tính</t>
  </si>
  <si>
    <t xml:space="preserve">Sinh mổ 1  lần
Chân R36. R16,26 sâu. Sức nhai &gt;90 % 
Nhân bọt biển thuỳ trái tuyến giáp (TIRADS 1) d # 3 mm
Nấm men (+++)
Các chỉ số xét nghiệm và chẩn đoán hình ảnh khác hiện tại trong giới hạn bình thường
</t>
  </si>
  <si>
    <t xml:space="preserve">Sinh mổ 1  lần
Chân R36. R16,26 sâu. Sức nhai &gt;90 %: Điều trị nha khoa  
Nhân bọt biển thuỳ trái tuyến giáp (TIRADS 1) d # 3 mm: Siêu âm giáp định kỳ 
Nấm men (+++): Khám và tư vấn chuyên khoa sản phụ khoa 
Các chỉ số xét nghiệm và chẩn đoán hình ảnh khác hiện tại trong giới hạn bình thường
</t>
  </si>
  <si>
    <t>Trần Lê Diễm Hằng</t>
  </si>
  <si>
    <t>Lý Hoàng Minh Thư</t>
  </si>
  <si>
    <t>Viêm mũi dị ứng. 
R16,27,47 sâu</t>
  </si>
  <si>
    <t>Hồng cầu niệu (+), Bạch cầu niệu (+++), Protein (+), Nitrite dương</t>
  </si>
  <si>
    <t>Soi tươi
Trichomonas   : Âm tính
Hồng cầu      : Âm tính
Nấm men       : ++
Nấm sợi       : Âm tính
Tế bào âm đạo : ++
Bạch cầu      : ++
Nhuộm Gram
Trực khuẩn:   : Gram dương (++)
Cầu khuẩn:    : Âm tính
Clue cells    : Âm tính</t>
  </si>
  <si>
    <t xml:space="preserve">Hồng cầu niệu (+), Bạch cầu niệu (+++), Protein (+), Nitrite dương
Nấm men (++)
Viêm mũi dị ứng. 
R16,27,47 sâu
Viêm âm đạo do nấm 
Các chỉ số xét nghiệm và chẩn đoán hình ảnh khác hiện tại trong giới hạn bình thường 
</t>
  </si>
  <si>
    <t xml:space="preserve">Hồng cầu niệu (+), Bạch cầu niệu (+++), Protein (+), Nitrite dương/ Nấm men (++)/Viêm âm đạo do nấm: Dùng thuốc theo đơn. Vệ sinh phụ nữ
Viêm mũi dị ứng: Tránh tiếp xúc khói bụi lạnh 
R16,27,47 sâu : Điều trị nha khoa 
Các chỉ số xét nghiệm và chẩn đoán hình ảnh khác hiện tại trong giới hạn bình thường 
</t>
  </si>
  <si>
    <t>Huỳnh Thị Đoan Trinh</t>
  </si>
  <si>
    <t>0.69</t>
  </si>
  <si>
    <t xml:space="preserve">Mất R46. Sức nhai &gt;90 % 
Các chỉ số xét nghiệm và chẩn đoán hình ảnh  hiện tại trong giới hạn bình thường </t>
  </si>
  <si>
    <t xml:space="preserve">Mất R46. Sức nhai &gt;90 % : Điều trị nha khoa
Các chỉ số xét nghiệm và chẩn đoán hình ảnh  hiện tại trong giới hạn bình thường </t>
  </si>
  <si>
    <t>Đỗ Lê Linh Giang</t>
  </si>
  <si>
    <t xml:space="preserve">Độc thân. Viêm âm hộ do nấm 
Nang vú phải (BIRADS 2)
</t>
  </si>
  <si>
    <t>0.696</t>
  </si>
  <si>
    <t xml:space="preserve">Nhân bọt biển thùy trái (TIRADS 1)
Nang giáp thùy phải (TIRADS 1)
(theo ACR TIRADS 2017).
* 
</t>
  </si>
  <si>
    <t>Soi tươi
Trichomonas   : Âm tính
Hồng cầu      : Âm tính
Nấm men       : +
Nấm sợi       : Âm tính
Tế bào âm đạo : +
Bạch cầu      : +
Nhuộm Gram
Trực khuẩn:   : Gram dương (+)
Cầu khuẩn:    : Âm tính
Clue cells    : Âm tính</t>
  </si>
  <si>
    <t xml:space="preserve">Nấm men (+) (Viêm âm hộ do nấm)
Nang vú phải 7 mm (BIRADS 2)
Nhân bọt biển thùy trái 2 mm (TIRADS 1). Nang giáp thùy phải 2 mm (TIRADS 1)
Viêm mũi dị ứng
Các kết quả xét nghiệm và chẩn đoán hình ảnh khác hiện tại trong giới hạn bình thường </t>
  </si>
  <si>
    <t xml:space="preserve">Nấm men (+) (Viêm âm hộ do nấm): Dùng thuốc theo đơn sản phụ khoa
Nang vú phải 7 mm (BIRADS 2): Siêu âm vú định kỳ
Nhân bọt biển thùy trái 2 mm (TIRADS 1). Nang giáp thùy phải 2 mm (TIRADS 1): Siêu âm giáp định kỳ
Viêm mũi dị ứng: Tránh tiếp xúc khói, bụi, lạnh 
Các kết quả xét nghiệm và chẩn đoán hình ảnh khác hiện tại trong giới hạn bình thường </t>
  </si>
  <si>
    <t>Nguyễn Thị Minh Thư</t>
  </si>
  <si>
    <t xml:space="preserve">Hai mắt tật khúc xạ 
Viêm mũi dị ứng. 
Para :1001.Sinh mổ 1 lần </t>
  </si>
  <si>
    <t>43.3</t>
  </si>
  <si>
    <t xml:space="preserve">Nhân giáp thùy phải (TIRADS 2)
Nang giáp hai thùy (TIRADS 1)
(theo ACR TIRADS 2017).
* 
</t>
  </si>
  <si>
    <t xml:space="preserve">Polyp túi mật d # 3 mm.
Nhân giáp thùy phải   # 5.5 mm(TIRADS 2).
Nang giáp hai thùy (P) d # 4 mm, (T) d # 4 mm (TIRADS 1)
Hai mắt tật khúc xạ 
Viêm mũi dị ứng. 
Para :1001.Sinh mổ 1 lần 
Các chỉ số xét nghiệm và chẩn đoán hình ảnh khác hiện tại trong giới hạn bình thường
</t>
  </si>
  <si>
    <t xml:space="preserve">Polyp túi mật d # 3 mm: Siêu âm bụng kiểm tra định kỳ  
Nhân giáp thùy phải   # 5.5 mm(TIRADS 2)/ Nang giáp hai thùy (P) d # 4 mm, (T) d # 4 mm (TIRADS 1): Siêu âm giáp kiểm tra định kỳ  
Hai mắt tật khúc xạ: Mang kính phù hợp 
Viêm mũi dị ứng: Tránh tiếp xúc với khói bụi, lạnh.  
Para :1001.Sinh mổ 1 lần 
Các chỉ số xét nghiệm và chẩn đoán hình ảnh khác hiện tại trong giới hạn bình thường
</t>
  </si>
  <si>
    <t>Trần Nguyễn Ánh Minh</t>
  </si>
  <si>
    <t>Hai mắt tật khúc xạ 
R36,26 sâu</t>
  </si>
  <si>
    <t xml:space="preserve">Nhân thùy phải tuyến giáp, TIRADS 5 (theo ACR TIRADS 2017).
* 
</t>
  </si>
  <si>
    <t xml:space="preserve">Bạch cầu niệu (++)
Nhân thùy phải tuyến giáp, kt # 5.5x6.5 mm ( TIRADS 5)
Hai mắt tật khúc xạ 
R36,26 sâu
Các chỉ số xét nghiệm và chẩn đoán hình ảnh khác hiện tại trong giới hạn bình thường </t>
  </si>
  <si>
    <t xml:space="preserve">Bạch cầu niệu (++): Uống nhiều nước
Nhân thùy phải tuyến giáp, kt # 5.5x6.5 mm ( TIRADS 5): Sinh thiết nhân giáp
Hai mắt tật khúc xạ: Mang kính phù hợp 
R36,26 sâu: Điều trị nha khoa 
Các chỉ số xét nghiệm và chẩn đoán hình ảnh khác hiện tại trong giới hạn bình thường </t>
  </si>
  <si>
    <t>Nguyễn Thị Hồng Thảo</t>
  </si>
  <si>
    <t xml:space="preserve">Hai mắt tật khúc xạ
Viêm mũi dị ứng. 
</t>
  </si>
  <si>
    <t>9.3</t>
  </si>
  <si>
    <t xml:space="preserve">Gan nhiễm mỡ nhẹ
Hai mắt tật khúc xạ
Viêm mũi dị ứng. 
Các chỉ số xét nghiệm và chẩn đoán hình ảnh khác hiện tại trong giới hạn bình thường.
</t>
  </si>
  <si>
    <t xml:space="preserve">Gan nhiễm mỡ nhẹ: Hạn chế thức ăn dầu mỡ, uống nhiều nước
Hai mắt tật khúc xạ: Mang kính phù hợp. 
Viêm mũi dị ứng: Tránh tiếp xúc khói bụi, lạnh 
Các chỉ số xét nghiệm và chẩn đoán hình ảnh khác hiện tại trong giới hạn bình thường.
</t>
  </si>
  <si>
    <t>Trần Thị Việt Trinh</t>
  </si>
  <si>
    <t xml:space="preserve">Mắt trái tật khúc xạ
R16 sâu. Mất R26. Sức nhai &gt;90 % </t>
  </si>
  <si>
    <t xml:space="preserve">Bạch cầu niệu (++)
Mắt trái tật khúc xạ
R16 sâu. Mất R26. Sức nhai &gt;90 % 
Các kết quả xét nghiệm và chẩn đoán hình ảnh khác hiện tại trong giới hạn bình thường </t>
  </si>
  <si>
    <t xml:space="preserve">Bạch cầu niệu (++): Uống nhiều nước, hạn chế nhịn tiểu
Mắt trái tật khúc xạ: Mang kính phù hợp 
R16 sâu. Mất R26. Sức nhai &gt;90 %: Điều trị nha khoa 
Các kết quả xét nghiệm và chẩn đoán hình ảnh khác hiện tại trong giới hạn bình thường </t>
  </si>
  <si>
    <t>Trần Thị Kim Ngọc</t>
  </si>
  <si>
    <t>Hai mắt tật khúc xạ
R36 sâu</t>
  </si>
  <si>
    <t xml:space="preserve">Độc thân
Nhân vú trái, BIRADS 3. Nang vú phải, BIRADS 2
</t>
  </si>
  <si>
    <t xml:space="preserve">Tiền sử trượt đĩa đệm
Tăng Cholesterol
Nhân vú trái, kt # 4.3x2 mm (BIRADS 3)
Nang vú phải, kt # 7x4 mm (BIRADS 2)
Hai mắt tật khúc xạ
R36 sâu
Các chỉ số xét nghiệm và chẩn đoán hình ảnh khác hiện tại trong giới hạn bình thường.
</t>
  </si>
  <si>
    <t xml:space="preserve">Tiền sử trượt đĩa đệm
Tăng Cholesterol: Giảm dầu mỡ, uống nhiều nước, tập thể dục
Nhân vú trái, kt # 4.3x2 mm (BIRADS 3) + Nang vú phải, kt # 7x4 mm (BIRADS 2): Siêu âm vú sau 6 tháng
Hai mắt tật khúc xạ: Mang kính phù hợp. 
R36 sâu: Điều trị nha khoa
Các chỉ số xét nghiệm và chẩn đoán hình ảnh khác hiện tại trong giới hạn bình thường.
</t>
  </si>
  <si>
    <t>Đoàn Minh Anh</t>
  </si>
  <si>
    <t>Hai mắt tật khúc xạ 
Viêm mũi dị ứng. 
Sinh mổ 1 lần</t>
  </si>
  <si>
    <t xml:space="preserve">Para :2002.Sinh thường 1 lần.Sinh mổ 1 lần
Nang vú trái (BIRADS 2)
</t>
  </si>
  <si>
    <t>Hồng cầu (++) (gần ngày kinh)</t>
  </si>
  <si>
    <t>Không thấy hình ảnh bất thường trên siêu âm tuyến giáp.
TD Nang giáp móng</t>
  </si>
  <si>
    <t xml:space="preserve">Hồng cầu (++) (gần ngày kinh)
Nang vú trái d # 3 mm (BIRADS 2),
TD Nang giáp móng d # 3mm
Hai mắt tật khúc xạ 
Viêm mũi dị ứng. 
Sinh mổ 1 lần
Các chỉ số xét nghiệm và chẩn đoán hình ảnh khác hiện tại trong giới hạn bình thường. </t>
  </si>
  <si>
    <t xml:space="preserve">Nang vú trái d # 3 mm (BIRADS 2): Siêu âm vú kiểm tra định kỳ
TD Nang giáp móng d # 3mm: Siêu âm giáp kiểm tra định kỳ
Hai mắt tật khúc xạ: Mang kính phù hợp. 
Viêm mũi dị ứng: Tránh tiếp xúc khói bụi, lạnh 
Sinh mổ 1 lần
Các chỉ số xét nghiệm và chẩn đoán hình ảnh khác hiện tại trong giới hạn bình thường. </t>
  </si>
  <si>
    <t>Bùi Thị Thảo</t>
  </si>
  <si>
    <t>115/91</t>
  </si>
  <si>
    <t>Bạch cầu niệu (+++). Hồng cầu niệu (+).</t>
  </si>
  <si>
    <t xml:space="preserve">Bạch cầu niệu (+++). Hồng cầu niệu (+) Theo dõi viêm tiết niệu
Hai mắt tật khúc xạ 
Các chỉ số xét nghiệm và chẩn đoán hình ảnh khác hiện tại trong giới hạn bình thường
</t>
  </si>
  <si>
    <t xml:space="preserve">Bạch cầu niệu (+++). Hồng cầu niệu (+). Theo dõi viêm tiết niệu: Uống nhiều nước, không nhịn tiểu
Hai mắt tật khúc xạ: Mang kính phù hợp 
Các chỉ số xét nghiệm và chẩn đoán hình ảnh khác hiện tại trong giới hạn bình thường
</t>
  </si>
  <si>
    <t>Trà Thị Ngọc Anh</t>
  </si>
  <si>
    <t xml:space="preserve">Hai mắt tật khúc xạ 
Viêm mũi dị ứng
Chân R36. Sức nhai &gt;90 %  
</t>
  </si>
  <si>
    <t xml:space="preserve">Para : 0000
Nang hai vú, BIRADS 2.
</t>
  </si>
  <si>
    <t xml:space="preserve">NANG HAI VÚ, BIRADS 2.
*
</t>
  </si>
  <si>
    <t>Soi tươi
Trichomonas   : Âm tính
Hồng cầu      : +
Nấm men       : Âm tính
Nấm sợi       : Âm tính
Tế bào âm đạo : ++
Bạch cầu      : ++
Nhuộm Gram
Trực khuẩn:   : Gram dương (++)
Cầu khuẩn:    : Âm tính
Clue cells    : Âm tính</t>
  </si>
  <si>
    <t xml:space="preserve">Bạch cầu (+++)
Tăng nhẹ cholesterol
Hai mắt tật khúc xạ 
Viêm mũi dị ứng
Chân R36. Sức nhai &gt;90 %  
Nang hai vú, BIRADS 2 ( vú phải d # 3 mm, vú trái  kt # 11x5 mm, kt # 12x10)
Các chỉ số xét nghiệm và chẩn đoán hình ảnh khác hiện tại trong giới hạn bình thường
</t>
  </si>
  <si>
    <t xml:space="preserve">Bạch cầu (+++) : Uống đủ nước
Tăng nhẹ cholesterol:tập thể dục, giảm dầu mỡ 
Hai mắt tật khúc xạ: Mang kính phù hợp 
Viêm mũi dị ứng: Tránh tiếp xúc khói bụi, lạnh 
Chân R36. Sức nhai &gt;90 % : Điều trị nha khoa
Nang hai vú, BIRADS 2 ( vú phải d # 3 mm, vú trái  kt # 11x5 mm, kt # 12x10): Siêu âm vú định kỳ
Các chỉ số xét nghiệm và chẩn đoán hình ảnh khác hiện tại trong giới hạn bình thường
</t>
  </si>
  <si>
    <t>Phạm Thị Lài</t>
  </si>
  <si>
    <t xml:space="preserve">Viêm mũi dị ứng. 
</t>
  </si>
  <si>
    <t xml:space="preserve">Para:1001.Sinh thường 1 lần
</t>
  </si>
  <si>
    <t>Nốt vôi hóa gan phải</t>
  </si>
  <si>
    <t>Tăng nhẹ Cholesterol.
Nốt vôi hóa gan phải d # 3 mm.
Nang giáp thùy phải d # 2 mm (TIRADS 1).
Viêm mũi dị ứng. 
Para:1001.Sinh thường 1 lần.
Tế bào biến đổi do viêm nhiễm nấm Candida Spp…
Các chỉ số xét nghiệm và chẩn đoán hình ảnh khác hiện tại trong giới hạn bình thường.</t>
  </si>
  <si>
    <t>Tăng nhẹ Cholesterol: Thể dục. Uống nhiều nước. Kiêng dầu mỡ.
Nốt vôi hóa gan phải d # 3 mm: Siêu âm bụng kiểm tra định kỳ.
Nang giáp thùy phải d # 2 mm (TIRADS 1): Siêu âm giáp kiểm tra định kỳ.
Viêm mũi dị ứng: Tránh tiếp xúc khói bụi, lạnh.
Tế bào biến đổi do viêm nhiễm nấm Candida Spp… : Khám chuyên khoa sản phụ khoa định kỳ 
Các chỉ số xét nghiệm và chẩn đoán hình ảnh khác hiện tại trong giới hạn bình thường.</t>
  </si>
  <si>
    <t>Trương Thị Cẩm</t>
  </si>
  <si>
    <t xml:space="preserve">Mổ ruột thừa viêm đã lâu
Hai mắt tật khúc xạ </t>
  </si>
  <si>
    <t xml:space="preserve">Para : 0000. Đang mang thai khoảng 31 tuần
</t>
  </si>
  <si>
    <t>Giảm RBC, HCT. Tăng bạch cầu (đang có thai)</t>
  </si>
  <si>
    <t>Bạch cầu niệu (+++). Hồng cầu niệu (+)</t>
  </si>
  <si>
    <t>Siêu âm bụng hiện tại chưa thấy bất thường.
Đơn thai sống trong lòng tử cung khoảng 31 tuần.</t>
  </si>
  <si>
    <t xml:space="preserve">Mổ ruột thừa viêm đã lâu
Giảm RBC, HCT. Tăng bạch cầu (đang có thai)
Bạch cầu niệu (+++). Hồng cầu niệu (+)
Đơn thai sống trong lòng tử cung khoảng 31 tuần.
Hai mắt tật khúc xạ 
Các chỉ số xét nghiệm và chẩn đoán hình ảnh khác hiện tại trong giới hạn bình thường.
</t>
  </si>
  <si>
    <t xml:space="preserve">Mổ ruột thừa viêm đã lâu
Giảm RBC, HCT. Tăng bạch cầu (đang có thai): Ăn uống bồi bổ.
Bạch cầu niệu (+++). Hồng cầu niệu (+): Uống đủ nước
Đơn thai sống trong lòng tử cung khoảng 31 tuần: Khám thai định kỳ
Hai mắt tật khúc xạ: Mang kính phù hợp 
Các chỉ số xét nghiệm và chẩn đoán hình ảnh khác hiện tại trong giới hạn bình thường.
</t>
  </si>
  <si>
    <t>Lương Thị Thanh Huyền</t>
  </si>
  <si>
    <t>Viêm gan B mạn (chưa điều trị).
Mắt trái tật khúc xạ.
R47 sâu.</t>
  </si>
  <si>
    <t xml:space="preserve">Para :1001.Sinh thường 1  lần. Lộ tuyến cổ tử cung
</t>
  </si>
  <si>
    <t>Soi tươi
Trichomonas   : Âm tính
Hồng cầu      : Âm tính
Nấm men       : Âm tính
Nấm sợi       : Âm tính
Tế bào âm đạo : (++)
Bạch cầu      : +
Nhuộm Gram
Trực khuẩn:   : Gram dương (+)
Cầu khuẩn:    : Âm tính
Clue cells    : Âm tính</t>
  </si>
  <si>
    <t xml:space="preserve">Viêm gan B mạn (chưa điều trị).
Bạch cầu (+++). Hồng cầu (+)
Nang keo thùy phải, d # 4 mm (TIRADS 1).
Mắt trái tật khúc xạ.
R47 sâu.
Các chỉ số xét nghiệm và chẩn đoán hình ảnh khác hiện tại trong giới hạn bình thường. </t>
  </si>
  <si>
    <t xml:space="preserve">Viêm gan B mạn (chưa điều trị): Kiểm tra định kỳ AST, ALT, công thức máu, siêu âm bụng, độ đàn hồi gan, HBV-DNA.
Bạch cầu (+++). Hồng cầu (+): Uống nhiều nước, kiểm tra lại nước tiểu
Nang keo thùy phải, d # 4 mm (TIRADS 1): Siêu âm giáp định kỳ.
Mắt trái tật khúc xạ: Mang kính phù hợp.
R47 sâu: Điều trị nha khoa.
Các chỉ số xét nghiệm và chẩn đoán hình ảnh khác hiện tại trong giới hạn bình thường. </t>
  </si>
  <si>
    <t>Nguyễn Thị Hoa</t>
  </si>
  <si>
    <t>Phẫu thuật thoát vị đĩa đệm
Hai mắt tật khúc xạ
Mất R27. R37 sâu. Sức nhai &gt;90 % 
Polyp nhỏ ống cổ tử cung</t>
  </si>
  <si>
    <t xml:space="preserve">Para:3003.Sinh thường 3  lần. Polyp nhỏ ống cổ tử cung
Nhân vú trái (BIRADS 3).
</t>
  </si>
  <si>
    <t>309</t>
  </si>
  <si>
    <t xml:space="preserve">Tù góc sườn hoành hai bên, theo dõi dày màng phổi.Đề nghị so sánh phim chụp cũ.
</t>
  </si>
  <si>
    <t xml:space="preserve">Phẫu thuật thoát vị đĩa đệm
Hồng cầu nhỏ
Bạch cầu niệu (+++)
Tù góc sườn hoành hai bên, theo dõi dày màng phổi
Nhân vú trái kt # 9x5.5 mm (BIRADS 3).
Hai mắt tật khúc xạ
Mất R27. R37 sâu. Sức nhai &gt;90 % 
Polyp nhỏ ống cổ tử cung
Các chỉ số xét nghiệm và chẩn đoán hình ảnh khác hiện tại trong giới hạn bình thường. 
</t>
  </si>
  <si>
    <t xml:space="preserve">Phẫu thuật thoát vị đĩa đệm
Hồng cầu nhỏ
Bạch cầu niệu (+++): Uống nhiều nước, hạn chế nhịn tiểu
Tù góc sườn hoành hai bên, theo dõi dày màng phổi: Xquang kiểm tra sau 3 tháng.
Nhân vú trái kt # 9x5.5 mm (BIRADS 3): Khám vú sau 6 tháng
Hai mắt tật khúc xạ: Mang kính phù hợp 
Mất R27. R37 sâu. Sức nhai &gt;90 %: Điều trị nha khoa 
Polyp nhỏ ống cổ tử cung: Khám sản phụ khoa định kỳ 
Các chỉ số xét nghiệm và chẩn đoán hình ảnh khác hiện tại trong giới hạn bình thường. 
</t>
  </si>
  <si>
    <t>Mai Ngọc Trâm</t>
  </si>
  <si>
    <t>Mắt phải tật khúc xạ</t>
  </si>
  <si>
    <t>Trường phổi hai bên sáng.
Trục cột sống ngực vẹo nhẹ.</t>
  </si>
  <si>
    <t xml:space="preserve">Bạch cầu niệu (++)
Trường phổi hai bên sáng. Trục cột sống ngực vẹo nhẹ
Mắt phải tật khúc xạ
Các chỉ số xét nghiệm và chẩn đoán hình ảnh khác hiện tại trong giới hạn bình thường
</t>
  </si>
  <si>
    <t xml:space="preserve"> Bạch cầu niệu (++): Uống nhiều nước
Trường phổi hai bên sáng. 
Trục cột sống ngực vẹo nhẹ: Điều chỉnh tư thế ngồi đúng
Mắt phải tật khúc xạ: Mang kính phù hợp
Các chỉ số xét nghiệm và chẩn đoán hình ảnh khác hiện tại trong giới hạn bình thường
</t>
  </si>
  <si>
    <t xml:space="preserve">Hai mắt tật khúc xạ
R38 sâu
</t>
  </si>
  <si>
    <t>Nhịp nhanh xoang 115 lần/phút</t>
  </si>
  <si>
    <t xml:space="preserve">Tăng nhẹ cholesterol
Bạch cầu (++)
Nhịp nhanh xoang 115 lần/phút
Hai mắt tật khúc xạ
R38 sâu
Các chỉ số xét nghiệm và chẩn đoán hình ảnh khác hiện tại trong giới hạn bình thường.
</t>
  </si>
  <si>
    <t xml:space="preserve">Tăng nhẹ cholesterol : Tập thể dục
Bạch cầu (++)
Nhịp nhanh xoang 115 lần/phút : Hạn chế gắng sức, thức đêm và dùng chất kích thích. Siêu âm tim
Hai mắt tật khúc xạ : Mang kính phù hợp
R38 sâu : Điều trị nha khoa
Các chỉ số xét nghiệm và chẩn đoán hình ảnh khác hiện tại trong giới hạn bình thường.
</t>
  </si>
  <si>
    <t>Nguyễn Thị Tuyết Nhung</t>
  </si>
  <si>
    <t>131/72</t>
  </si>
  <si>
    <t>Độc thân. Hình ảnh buồng trứng đa nang hai bên</t>
  </si>
  <si>
    <t>Polyp túi mật 
Hình ảnh buồng trứng đa nang hai bên</t>
  </si>
  <si>
    <t xml:space="preserve">Hồng cầu nhỏ
Polyp túi mật polyp d # 3mm
Hình ảnh buồng trứng đa nang hai bên d &lt; 6 mm
Hai mắt tật khúc xạ 
R47 sâu
Các chỉ số xét nghiệm và chẩn đoán hình ảnh khác hiện tại trong giới hạn bình thường </t>
  </si>
  <si>
    <t>Hồng cầu nhỏ: Xét nghiệm Trisure Carrier
Polyp túi mật polyp d # 3mm: Siêu âm bụng định kỳ hằng năm
Hình ảnh buồng trứng đa nang hai bên d &lt; 6 mm: Siêu âm bụng định kỳ 6 tháng 
Hai mắt tật khúc xạ: Mang kính phù hợp 
R47 sâu: Điều trị nha khoa 
Các chỉ số xét nghiệm và chẩn đoán hình ảnh khác hiện tại trong giới hạn bình thường</t>
  </si>
  <si>
    <t>Lê Thị Thanh Mỹ</t>
  </si>
  <si>
    <t>37.8</t>
  </si>
  <si>
    <t xml:space="preserve">Para : 0000. Đang mang thai # 33 tuần 5 ngày  
</t>
  </si>
  <si>
    <t>9.7</t>
  </si>
  <si>
    <t>Nhịp nhanh xoang 109 lần / phút</t>
  </si>
  <si>
    <t>SIÊU ÂM BỤNG HIỆN TẠI CHƯA THẤY BẤT THƯỜNG.
ĐƠN THAI ĐANG PHÁT TRIỂN TRONG LÒNG TỬ CUNG.</t>
  </si>
  <si>
    <t>Soi tươi
Trichomonas   : Âm tính
Hồng cầu      : Âm tính
Nấm men       : Âm tính
Nấm sợi       : Âm tính
Tế bào âm đạo : ++
Bạch cầu      : +
Nhuộm Gram
Trực khuẩn:   : Gram dương (+++)
Cầu khuẩn:    : Âm tính
Clue cells    : Âm tính</t>
  </si>
  <si>
    <t xml:space="preserve">Tăng WBC. Tăng Triglyceride (đang mang thai)
Nhịp nhanh xoang 109 lần / phút
Đơn thai đang phát triển trong lòng tử cung.
Hai mắt tật khúc xạ 
Viêm mũi dị ứng. 
Các chỉ số xét nghiệm và chẩn đoán hình ảnh khác hiện tại trong giới hạn bình thường </t>
  </si>
  <si>
    <t xml:space="preserve">Tăng WBC. Tăng Triglyceride (đang mang thai)
Nhịp nhanh xoang 109 lần / phút
Đơn thai đang phát triển trong lòng tử cung: Khám thai định kỳ.
Hai mắt tật khúc xạ: Mang kính phù hợp 
Viêm mũi dị ứng: Tránh tiếp xúc với khói bụi, lạnh. 
Các chỉ số xét nghiệm và chẩn đoán hình ảnh khác hiện tại trong giới hạn bình thường </t>
  </si>
  <si>
    <t>Trịnh Thị Bích</t>
  </si>
  <si>
    <t>Hai mắt tật khúc xạ
R45 sâu</t>
  </si>
  <si>
    <t xml:space="preserve">Tăng Cholesterol
Nhân vú phải d # 5 mm BIRADS 3
Nang keo thùy trái d # 3 m TIRADS 1
Hai mắt tật khúc xạ
R45 sâu
Các chỉ số xét nghiệm và chẩn đoán hình ảnh khác hiện tại trong giới hạn bình thường </t>
  </si>
  <si>
    <t xml:space="preserve">Tăng Cholesterol : Tập thể dục. Hạn chế dầu mỡ, lòng đỏ trứng
Nhân vú phải d # 5 mm BIRADS 3: Siêu âm vú 6 tháng/ lần
Nang keo thùy trái d # 3 m TIRADS 1: Siêu âm giáp hằng năm
Hai mắt tật khúc xạ: Mang kính phù hợp 
R45 sâu: Điều trị nha khoa 
Các chỉ số xét nghiệm và chẩn đoán hình ảnh khác hiện tại trong giới hạn bình thường </t>
  </si>
  <si>
    <t>Nguyễn Thị Thu Hương</t>
  </si>
  <si>
    <t>Sinh mổ 1 lần
Nang vú trái (BIRADS 2)kt#6.6x2.7mm</t>
  </si>
  <si>
    <t xml:space="preserve">Para :2012 .Sinh thường 1 lần.Sinh mổ 1 lần
Nang vú trái (BIRADS 2)
</t>
  </si>
  <si>
    <t>HIỆN TẠI KHÔNG THẤY HÌNH ẢNH BẤT THƯỜNG TIM PHỔI.
Hình ảnh dính cung trước xương sườn 1-2 bên phải.</t>
  </si>
  <si>
    <t xml:space="preserve">Bạch cầu (+)
Sinh mổ 1 lần
Nang vú trái (BIRADS 2)kt#6.6x2.7mm
Hình ảnh dính cung trước xương sườn 1-2 bên phải.
Tiền loãng xương 
Các chỉ số xét nghiệm và chẩn đoán hình ảnh khác hiện tại trong giới hạn bình thường
</t>
  </si>
  <si>
    <t xml:space="preserve">Bạch cầu (+) : Uống nhiều nước
Sinh mổ 1 lần
Nang vú trái (BIRADS 2)kt#6.6x2.7mm: Siêu âm vú định kỳ 
Hình ảnh dính cung trước xương sườn 1-2 bên phải.
Tiền loãng xương: Bổ sung canxi,vitamin D, tăng cường thể dục
Các chỉ số xét nghiệm và chẩn đoán hình ảnh khác hiện tại trong giới hạn bình thường
</t>
  </si>
  <si>
    <t>Nguyễn Thị Ly</t>
  </si>
  <si>
    <t>Ù tai hai bên CRNN.</t>
  </si>
  <si>
    <t xml:space="preserve">Para :1001.Sinh thường 1  lần
TD Galactocele vú phải 
</t>
  </si>
  <si>
    <t xml:space="preserve">TD Galactocele vú phải 
Xin vui lòng mang theo kết quả để đối chiếu trong lần thăm khám kế tiếp
</t>
  </si>
  <si>
    <t xml:space="preserve">Nhân bọt biển thùy phải (TIRADS 1)(theo ACR TIRADS 2017).
* 
</t>
  </si>
  <si>
    <t xml:space="preserve">Bạch cầu (+).
Nhân bọt biển thùy phải, d # 3 mm (TIRADS 1).
TD Galactocele vú phải, kt # 14x10x15 mm.
Ù tai hai bên CRNN.
Các chỉ số xét nghiệm và chẩn đoán hình ảnh khác hiện tại trong giới hạn bình thường. </t>
  </si>
  <si>
    <t xml:space="preserve">Bạch cầu (+): Uống nhiều nước, hạn chế nhịn tiểu.
Nhân bọt biển thùy phải, d # 3 mm (TIRADS 1): Siêu âm giáp kiểm tra định kỳ.
TD Galactocele vú phải, kt # 14x10x15 mm: Siêu âm vú kiểm tra định kỳ.
Ù tai hai bên CRNN: Chụp MRI sọ não, đo chức năng hô hấp.
Các chỉ số xét nghiệm và chẩn đoán hình ảnh khác hiện tại trong giới hạn bình thường. </t>
  </si>
  <si>
    <t>Huỳnh Thị Thu Hiền</t>
  </si>
  <si>
    <t>Mất R14,24,34,44. Đang chỉnh nha năm thứ 2</t>
  </si>
  <si>
    <t>0.801</t>
  </si>
  <si>
    <t xml:space="preserve">Thiếu trọng lượng nhiều
Mất R14,24,34,44. Đang chỉnh nha năm thứ 2
Các kết quả xét nghiệm và chẩn đoán hình ảnh hiện tại trong giới hạn bình thường </t>
  </si>
  <si>
    <t xml:space="preserve">Thiếu trọng lượng nhiều: Bổ sung dinh dưỡng
Mất R14,24,34,44. Đang chỉnh nha năm thứ 2: Khám và theo dõi chuyên khoa RHM định kỳ
Các kết quả xét nghiệm và chẩn đoán hình ảnh hiện tại trong giới hạn bình thường </t>
  </si>
  <si>
    <t>Mai Thị Anh Thư</t>
  </si>
  <si>
    <t>Hai mắt tật khúc xạ
R47 sâu</t>
  </si>
  <si>
    <t xml:space="preserve">Bạch cầu niệu (+++)
Hai mắt tật khúc xạ
R47 sâu
Các chỉ số xét nghiệm và chẩn đoán hình ảnh khác hiện tại trong giới hạn bình thường.
</t>
  </si>
  <si>
    <t xml:space="preserve">Bạch cầu niệu (+++). Theo dõi viêm tiết niệu: Uống nhiều nước, không nhịn tiểu.
Hai mắt tật khúc xạ: Mang kính phù hợp 
R47 sâu: Điều trị nha khoa 
Các chỉ số xét nghiệm và chẩn đoán hình ảnh khác hiện tại trong giới hạn bình thường.
</t>
  </si>
  <si>
    <t>Nguyễn Thị Ánh Tuyết</t>
  </si>
  <si>
    <t xml:space="preserve">Tắc tuyến sữa nghi do bướu sợi tuyến vú trái.
Nang giáp lưỡi.
TD Bướu sợi tuyến vú trái.
</t>
  </si>
  <si>
    <t xml:space="preserve">Para:1001.Sinh thường 1 lần. Viêm âm đạo do nấm
TD Bướu sợi tuyến vú trái (BIRADS 3).
</t>
  </si>
  <si>
    <t>212</t>
  </si>
  <si>
    <t>0.795</t>
  </si>
  <si>
    <t xml:space="preserve">TD Bướu sợi tuyến vú trái (BIRADS 3).
*
</t>
  </si>
  <si>
    <t>Soi tươi
Trichomonas   : Âm tính
Hồng cầu      : Âm tính
Nấm men       : +++
Nấm sợi       : Âm tính
Tế bào âm đạo : +++
Bạch cầu      : ++
Nhuộm Gram
Trực khuẩn:   : Gram dương (++)
Cầu khuẩn:    : Âm tính
Clue cells    : Âm tính</t>
  </si>
  <si>
    <t>Tắc tuyến sữa nghi do bướu sợi tuyến vú trái.
Nấm men (+++).
Nang giáp lưỡi.
TD Bướu sợi tuyến vú trái kt # 7x3.5 mm (BIRADS 3).
Para:1001.Sinh thường 1 lần. Viêm âm đạo do nấm.
Các chỉ số xét nghiệm và chẩn đoán hình ảnh khác hiện tại trong giới hạn bình thường.</t>
  </si>
  <si>
    <t>Nấm men (+++). Viêm âm đạo do nấm: Dùng thuốc theo đơn SPK.
Nang giáp lưỡi: Siêu âm giáp định kỳ.
Tắc tuyến sữa nghi do bướu sợi tuyến vú trái. TD Bướu sợi tuyến vú trái kt # 7x3.5 mm (BIRADS 3): Khám vú sau 04-06 tháng.
Các chỉ số xét nghiệm và chẩn đoán hình ảnh khác hiện tại trong giới hạn bình thường.</t>
  </si>
  <si>
    <t>Võ Thị Phương Hà</t>
  </si>
  <si>
    <t>Hai mắt tật khúc xạ 
R36 sâu</t>
  </si>
  <si>
    <t xml:space="preserve">Hai mắt tật khúc xạ 
R36 sâu
Gan nhiễm mỡ độ I
Nang keo hai thùy tuyến giáp (TIRADS 1) dmax # 5 mm
Các chỉ số xét nghiệm và chẩn đoán hình ảnh khác hiện tại trong giới hạn bình thường
</t>
  </si>
  <si>
    <t xml:space="preserve">Hai mắt tật khúc xạ: Mang kính phù hợp
R36 sâu: Điều trị nha khoa 
Gan nhiễm mỡ độ I: Tăng vận động, uống nhiều nước 
Nang keo hai thùy tuyến giáp (TIRADS 1) dmax # 5 mm: Siêu âm giáp định kỳ 
Các chỉ số xét nghiệm và chẩn đoán hình ảnh khác hiện tại trong giới hạn bình thường
</t>
  </si>
  <si>
    <t>Huỳnh Thị Ý Nhi</t>
  </si>
  <si>
    <t xml:space="preserve">Sỏi thận trái  5mm
Hai mắt tật khúc xạ </t>
  </si>
  <si>
    <t xml:space="preserve">Sỏi thận trái  5mm
Tăng Cholesterol
Bạch cầu (+++), theo dõi viêm tiết niệu
Nang keo nhỏ thùy phải tuyến giáp, d # 2.3 mm (TIRADS 1)
Hai mắt tật khúc xạ 
Các chỉ số xét nghiệm và chẩn đoán hình ảnh khác hiện tại trong giới hạn bình thường. </t>
  </si>
  <si>
    <t xml:space="preserve">Sỏi thận trái  5mm: Uống nhiều nước
Tăng Cholesterol: Giảm ăn chất béo
Bạch cầu (+++), theo dõi viêm tiết niệu: Uống nhiều nước, không nín tiểu
Nang keo nhỏ thùy phải tuyến giáp, d # 2.3 mm (TIRADS 1): Siêu âm giáp định kỳ
Hai mắt tật khúc xạ: Mang kính phù hợp. 
Các chỉ số xét nghiệm và chẩn đoán hình ảnh khác hiện tại trong giới hạn bình thường. </t>
  </si>
  <si>
    <t>Lương Thạch Trâm</t>
  </si>
  <si>
    <t>Viêm mũi dị ứng. 
R26 sâu thứ phát.</t>
  </si>
  <si>
    <t>Soi tươi
Trichomonas   : Âm tính
Hồng cầu      : +++
Nấm men       : Âm tính
Nấm sợi       : Âm tính
Tế bào âm đạo : ++
Bạch cầu      : +
Nhuộm Gram
Trực khuẩn:   : Gram dương (+++)
Cầu khuẩn:    : Âm tính
Clue cells    : Âm tính</t>
  </si>
  <si>
    <t>Viêm mũi dị ứng. 
R26 sâu thứ phát.
Các chỉ số xét nghiệm và chẩn đoán hình ảnh hiện tại trong giới hạn bình thường.</t>
  </si>
  <si>
    <t>Viêm mũi dị ứng: Tránh tiếp xúc khói bụi, lạnh.
R26 sâu thứ phát: Điều trị nha khoa.
Các chỉ số xét nghiệm và chẩn đoán hình ảnh hiện tại trong giới hạn bình thường.</t>
  </si>
  <si>
    <t>Trần Thảo Linh</t>
  </si>
  <si>
    <t>Hai mắt tật khúc xạ
R37 sâu</t>
  </si>
  <si>
    <t xml:space="preserve">Para :1001.Sinh thường 1  lần
Nang vú phải (BIRADS 2)
</t>
  </si>
  <si>
    <t>Dày nội mạc tử cung # 17 mm
Nang vú phải d # 3.5 mm (BIRADS 2)
Hai mắt tật khúc xạ
R37 sâu
Các chi số xét nghiệm và chẩn đoán hình ảnh khác hiện tại trong giới hạn bình thường</t>
  </si>
  <si>
    <t>Dày nội mạc tử cung # 17 mm
Nang vú phải d # 3.5 mm (BIRADS 2): Kiểm tra định kỳ siêu âm vú 
Hai mắt tật khúc xạ: Mang kính phù hợp
R37 sâu: Điều trị nha khoa
Các chi số xét nghiệm và chẩn đoán hình ảnh khác hiện tại trong giới hạn bình thường</t>
  </si>
  <si>
    <t>Phạm Minh Thư</t>
  </si>
  <si>
    <t>0.750</t>
  </si>
  <si>
    <t>8.76</t>
  </si>
  <si>
    <t xml:space="preserve">Hai mắt tật khúc xạ
Các chỉ số xét nghiệm và chẩn đoán hình ảnh khác hiện tại trong giới hạn bình thường
</t>
  </si>
  <si>
    <t xml:space="preserve">Hai mắt tật khúc xạ : Mang kính phù hợp
Các chỉ số xét nghiệm và chẩn đoán hình ảnh khác hiện tại trong giới hạn bình thường
</t>
  </si>
  <si>
    <t>Võ Thị Ngọc Trinh</t>
  </si>
  <si>
    <t xml:space="preserve">Độc thân
Nhân vú phải, BIRADS 3. Nang vú phải, BIRADS 2
</t>
  </si>
  <si>
    <t>2.1</t>
  </si>
  <si>
    <t xml:space="preserve">Nhân vú phải, BIRADS 3
Nang vú phải, BIRADS 2
*
</t>
  </si>
  <si>
    <t xml:space="preserve">Nhân vú phải kt # 10x4 mm , BIRADS 3. Nang vú phải kt # 3x2 mm, BIRADS 2
Các chỉ số xét nghiệm và chẩn đoán hình ảnh khác hiện tại trong giới hạn bình thường
</t>
  </si>
  <si>
    <t xml:space="preserve">Nhân vú phải kt # 10x4 mm , BIRADS 3. Nang vú phải kt # 3x2 mm, BIRADS 2 : 06 tháng sau siêu âm vú kiểm tra lại 
Các chỉ số xét nghiệm và chẩn đoán hình ảnh khác hiện tại trong giới hạn bình thường
</t>
  </si>
  <si>
    <t>Trương Thị Phương Thảo</t>
  </si>
  <si>
    <t>Nang keo nhỏ thùy trái tuyến giáp (Nhu mô có nang keo d # 3 mm) (TIRADS 1)
Mất R36. Sức nhai &gt;90 % 
Các xét nghiệm và chẩn đoán hình ảnh khác hiện trong giới hạn bình thường</t>
  </si>
  <si>
    <t>Nang keo nhỏ thùy trái: Siêu âm giáp kiểm tra định kỳ
Mất R36. Sức nhai &gt;90 % : Điều trị nha khoa
Các xét nghiệm và chẩn đoán hình ảnh khác hiện trong giới hạn bình thường</t>
  </si>
  <si>
    <t>Tưởng Thị Thu Hiền</t>
  </si>
  <si>
    <t>Mắt trái tật khúc xạ 
Mất R46. Sức nhai &gt;90 % 
Para : 1001.Sinh mổ 1 lần</t>
  </si>
  <si>
    <t>Hồng cầu (++++)</t>
  </si>
  <si>
    <t xml:space="preserve">Nhu mô tuyến giáp không đồng nhất, không tăng sinh mạch. TD bệnh lý chủ mô tuyên giáp lan tỏa 
* 
</t>
  </si>
  <si>
    <t xml:space="preserve">Tăng Cholesterol
Hồng cầu (++++)
Nhu mô tuyến giáp không đồng nhất, không tăng sinh mạch. TD bệnh lý chủ mô tuyên giáp lan tỏa
Mắt trái tật khúc xạ 
Mất R46. Sức nhai &gt;90 % 
Para : 1001. Sinh mổ 1 lần
Các chỉ số xét nghiệm và chẩn đoán hình ảnh khác hiện tại trong giới hạn bình thường </t>
  </si>
  <si>
    <t xml:space="preserve">Tăng Cholesterol: Hạn chế mỡ. Tập thể dục
Hồng cầu (++++): Kiểm tra lại nước tiểu sau hành kinh 5-7 ngày
Nhu mô tuyến giáp không đồng nhất, không tăng sinh mạch. TD bệnh lý chủ mô tuyên giáp lan tỏa: Xét nghiệm TPOAb, TgAb, TRAb, FT4, TSH
Mắt trái tật khúc xạ: Mang kính phù hợp 
Mất R46. Sức nhai &gt;90 % : Điều trị nha khoa 
Para : 1001. Sinh mổ 1 lần
Các chỉ số xét nghiệm và chẩn đoán hình ảnh khác hiện tại trong giới hạn bình thường </t>
  </si>
  <si>
    <t>Nguyễn Thị Thanh Tuyền</t>
  </si>
  <si>
    <t>Nhịp tim nhanh, nhịp xoang 115 lần/phút</t>
  </si>
  <si>
    <t>Hồng cầu (++)</t>
  </si>
  <si>
    <t xml:space="preserve">Tăng Cholesterol
Hồng cầu (++)
Nhịp tim nhanh, nhịp xoang 115 lần/phút
Hai mắt tật khúc xạ 
Các chỉ số xét nghiệm và chẩn đoán hình ảnh khác hiện tại trong giới hạn bình thường </t>
  </si>
  <si>
    <t xml:space="preserve">Tăng Cholesterol: Giảm ăn chất béo
Hồng cầu (++): Lấy nước tiểu lần 2
Nhịp tim nhanh, nhịp xoang 115 lần/phút: Nghỉ ngơi đo lại điện tim kiểm tra
Hai mắt tật khúc xạ : Mang kính phù hợp 
Các chỉ số xét nghiệm và chẩn đoán hình ảnh khác hiện tại trong giới hạn bình thường </t>
  </si>
  <si>
    <t>Nguyễn Thị Thanh Hằng</t>
  </si>
  <si>
    <t>Đang chỉnh nha năm thứ 2. Mất R15,25.</t>
  </si>
  <si>
    <t>Theo dõi thiếu máu (sau hành kinh)</t>
  </si>
  <si>
    <t>0.623</t>
  </si>
  <si>
    <t xml:space="preserve">Theo dõi thiếu máu (sau hành kinh)
Đang chỉnh nha năm thứ 2. Mất R15,25.
Các chỉ số xét nghiệm và chẩn đoán hình ảnh khác hiện tại trong giới hạn bình thường </t>
  </si>
  <si>
    <t xml:space="preserve">Theo dõi thiếu máu (sau hành kinh): Kiểm tra lại công thức máu sau sạch kinh 10 ngày
Đang chỉnh nha năm thứ 2. Mất R15,25: Điều trị nha khoa 
Các chỉ số xét nghiệm và chẩn đoán hình ảnh khác hiện tại trong giới hạn bình thường </t>
  </si>
  <si>
    <t>Phạm Thị Trang</t>
  </si>
  <si>
    <t xml:space="preserve">Para :2002.Sinh thường 2 lần
</t>
  </si>
  <si>
    <t>6.51</t>
  </si>
  <si>
    <t xml:space="preserve">Nốt giảm âm hai thùy tuyến giáp (TIRADS 3) (theo ACR TIRADS 2017).
* 
</t>
  </si>
  <si>
    <t xml:space="preserve">Tăng cholesterol.
Nốt giảm âm hai thùy tuyến giáp, phải: d#4mm, trái: d#2mm (TIRADS 3).
Hai mắt tật khúc xạ 
Các chỉ số xét nghiệm và chẩn đoán hình ảnh khác hiện tại trong giới hạn bình thường. </t>
  </si>
  <si>
    <t xml:space="preserve">Tăng cholesterol: Hạn chế dầu mỡ, tập thể dục.
Nốt giảm âm hai thùy tuyến giáp, phải: d#4mm, trái: d#2mm (TIRADS 3): Theo dõi mỗi 6 tháng.
Hai mắt tật khúc xạ: Mang kính phù hợp.
Các chỉ số xét nghiệm và chẩn đoán hình ảnh khác hiện tại trong giới hạn bình thường. </t>
  </si>
  <si>
    <t>Lê Thị Hải Nhi</t>
  </si>
  <si>
    <t xml:space="preserve">Hai mắt tật khúc xạ 
Chân R46. Sức nhai &gt;90 % </t>
  </si>
  <si>
    <t>0.773</t>
  </si>
  <si>
    <t>8.87</t>
  </si>
  <si>
    <t>Không thấy hình ảnh bất thường tuyến giáp.
Theo dõi nang giáp móng</t>
  </si>
  <si>
    <t>Hồng cầu nhỏ 
Hai mắt tật khúc xạ 
Chân R46. Sức nhai &gt;90 % 
Theo dõi nang giáp móng
Các chỉ số xét nghiệm và chẩn đoán hình ảnh khác hiện tại trong giới hạn bình thường</t>
  </si>
  <si>
    <t>Hồng cầu nhỏ: Xét nghiệm Trisure Carier
Hai mắt tật khúc xạ: Mang kính phù hợp
Chân R46. Sức nhai &gt;90 %: Điều trị nha khoa	
Theo dõi nang giáp móng: Siêu âm giáp định kỳ
Các chỉ số xét nghiệm và chẩn đoán hình ảnh khác hiện tại trong giới hạn bình thường</t>
  </si>
  <si>
    <t>Đặng Thị Trang</t>
  </si>
  <si>
    <t xml:space="preserve">Hai mắt tật khúc xạ
Chân R36. R47,46,17 sâu. Sức nhai &gt;90 % </t>
  </si>
  <si>
    <t xml:space="preserve">Nang vú trái d # 4 mm. (BIRADS 2)
Nhân bọt biển thùy phải d # 5 mm(TIRADS 1)
Hai mắt tật khúc xạ
Chân R36. R47,46,17 sâu. Sức nhai &gt;90 % 
Các chỉ số xét nghiệm và chẩn đoán hình ảnh khác hiện tại trong giới hạn bình thường.
</t>
  </si>
  <si>
    <t xml:space="preserve">Nang vú trái d # 4 mm. (BIRADS 2) : Siêu âm vú địinh kỳ
Nhân bọt biển thùy phải d # 5 mm(TIRADS 1) : Siêu âm giáp theo dõi hằng năm
Hai mắt tật khúc xạ: Mang kính phù hợp
Chân R36. R47,46,17 sâu. Sức nhai &gt;90 % : Điều trị nha khoa
Các chỉ số xét nghiệm và chẩn đoán hình ảnh khác hiện tại trong giới hạn bình thường.
</t>
  </si>
  <si>
    <t>Hai mắt tật khúc xạ 
Viêm mũi dị ứng.
Para:1001.Sinh mổ 1 lần</t>
  </si>
  <si>
    <t xml:space="preserve">Para:1001.Sinh mổ 1 lần
</t>
  </si>
  <si>
    <t xml:space="preserve">Tăng men gan GGT. Tăng mỡ máu. Tăng Triglyceride 
Gan nhiễm mỡ độ I 
Hai mắt tật khúc xạ 
Viêm mũi dị ứng. 
Para:1001.Sinh mổ 1 lần
Các chỉ số xét nghiệm và chẩn đoán hình ảnh khác hiện tại trong giới hạn bình thường 
</t>
  </si>
  <si>
    <t xml:space="preserve">Tăng men gan GGT. Tăng mỡ máu. Tăng Triglyceride /Gan nhiễm mỡ độ I: Hạn chế dầu mỡ. Tập thể dục 
Hai mắt tật khúc xạ: Mang kính phù hợp  
Viêm mũi dị ứng: Tránh tiếp xúc với khói bụi, lạnh.   
Para:1001.Sinh mổ 1 lần
Các chỉ số xét nghiệm và chẩn đoán hình ảnh khác hiện tại trong giới hạn bình thường 
</t>
  </si>
  <si>
    <t>Nguyễn Thị Huyền My</t>
  </si>
  <si>
    <t xml:space="preserve">R37 sâu. Mất R24,14,34,44. đang chỉnh nha năm thứ 4. Sức nhai &gt;90 % </t>
  </si>
  <si>
    <t xml:space="preserve">Độc thân. TD Nang cơ năng buồng trứng phải
Tổ thương khu trú vú phải, BIRADS 4A. TD Bướu sợi tuyến vú trái, BIRADS 3.
</t>
  </si>
  <si>
    <t>TD NANG CƠ NĂNG BUỒNG TRỨNG PHẢI.</t>
  </si>
  <si>
    <t xml:space="preserve">TỔN THƯƠNG KHU TRÚ VÚ PHẢI, BIRADS 4A.
TD BƯỚU SỢI TUYẾN VÚ TRÁI, BIRADS 3.
*
</t>
  </si>
  <si>
    <t>Tăng Cholesterol
TD Nang cơ năng buồng trứng trái kt # 32x26 mm
Tổn thương khu trú vú phải kt # 27x16 mm, BIRADS 4A.
TD bướu sợi tuyến vú trái, kt # 14x11 mm, kt # 12x7 mm. BIRADS 3.
R37 sâu. Mất R24,14,34,44. Đang chỉnh nha năm thứ 4. Sức nhai &gt;90 % 
Các chỉ số xét nghiệm và chẩn đoán hình ảnh khác hiện tại trong giới hạn bình thường.</t>
  </si>
  <si>
    <t>Tăng Cholesterol: Hạn chế dầu mỡ. Tập thể dục
TD Nang cơ năng buồng trứng trái kt # 32x26 mm: Siêu âm bụng kiểm tra sau 3 tháng
Tổn thương khu trú vú phải kt # 27x16 mm, BIRADS 4A.TD bướu sợi tuyến vú trái, kt # 14x11 mm, kt # 12x7 mm. BIRADS 3: Đề nghị chụp nhũ ảnh. FNA vú phải. Siêu âm vú định kỳ 6 tháng lần
R37 sâu. Mất R24,14,34,44. Đang chỉnh nha năm thứ 4. Sức nhai &gt;90 % : Điều trị nha khoa
Các chỉ số xét nghiệm và chẩn đoán hình ảnh khác hiện tại trong giới hạn bình thường.</t>
  </si>
  <si>
    <t>Nguyễn Thị Phương Thảo</t>
  </si>
  <si>
    <t>R16,17 sâu</t>
  </si>
  <si>
    <t>2.3</t>
  </si>
  <si>
    <t xml:space="preserve">Gan nhiễm mỡ độ I
R16,17 sâu
Các chỉ số xét nghiệm và chẩn đoán hình ảnh khác hiện tại trong giới hạn bình thường </t>
  </si>
  <si>
    <t xml:space="preserve">Gan nhiễm mỡ độ I: Hạn chế dầu mỡ. Tập thể dục  
R16,17 sâu: Điều trị nha khoa 
Các chỉ số xét nghiệm và chẩn đoán hình ảnh khác hiện tại trong giới hạn bình thường </t>
  </si>
  <si>
    <t>Nguyễn Thị Hoanh Kiều</t>
  </si>
  <si>
    <t xml:space="preserve">Độc thân. Viêm âm hộ do nấm 
</t>
  </si>
  <si>
    <t>Soi tươi
Trichomonas   : Âm tính
Hồng cầu      : Âm tính
Nấm men       : +
Nấm sợi       : Âm tính
Tế bào âm đạo : +++
Bạch cầu      : ++
Nhuộm Gram
Trực khuẩn:   : Gram dương (++)
Cầu khuẩn:    : Âm tính
Clue cells    : Âm tính</t>
  </si>
  <si>
    <t>Nấm men (+).
Viêm mũi dị ứng. 
Các chỉ số xét nghiệm và chẩn đoán hình ảnh khác hiện tại trong giới hạn bình thường.</t>
  </si>
  <si>
    <t>Nấm men (+) (Viêm âm hộ do nấm): Khám và tư vấn chuyên khoa sản phụ khoa 
Viêm mũi dị ứng: Tránh tiếp xúc khói bụi, lạnh.
Các chỉ số xét nghiệm và chẩn đoán hình ảnh khác hiện tại trong giới hạn bình thường.</t>
  </si>
  <si>
    <t>Ngô Thị Thùy Dung</t>
  </si>
  <si>
    <t xml:space="preserve">Para : 0000. Đang mang thai # 25 tuần 
</t>
  </si>
  <si>
    <t>1.6</t>
  </si>
  <si>
    <t>S iêu âm bụng hiện tại chưa thấy bất thường.
Đơn thai sống trong lòng tử cung khoảng 25 tuần.</t>
  </si>
  <si>
    <t xml:space="preserve">Đơn thai sống trong lòng tử cung khoảng 25 tuần
Hai mắt tật khúc xạ 
Các chỉ số xét nghiệm và chẩn đoán hình ảnh hiện tại trong giới hạn bình thường </t>
  </si>
  <si>
    <t xml:space="preserve">Đơn thai sống trong lòng tử cung khoảng 25 tuần: Khám thai định kỳ
Hai mắt tật khúc xạ : Mang kính phù hợp 
Các chỉ số xét nghiệm và chẩn đoán hình ảnh hiện tại trong giới hạn bình thường </t>
  </si>
  <si>
    <t>Nguyễn Thị Hiếu Giang</t>
  </si>
  <si>
    <t xml:space="preserve">Para : 0000
</t>
  </si>
  <si>
    <t>0.900</t>
  </si>
  <si>
    <t>51.8</t>
  </si>
  <si>
    <t>9.89</t>
  </si>
  <si>
    <t>Nang lách</t>
  </si>
  <si>
    <t>Soi tươi
Trichomonas   : Âm tính
Hồng cầu      : Âm tính
Nấm men       : Âm tính
Nấm sợi       : Âm tính
Tế bào âm đạo : +++
Bạch cầu      : ++
Nhuộm Gram
Trực khuẩn:   : Gram dương (+++)
Cầu khuẩn:    : Âm tính
Clue cells    : Âm tính</t>
  </si>
  <si>
    <t xml:space="preserve">Nang lách kt # 42x48 mm
Mắt trái tật khúc xạ
Các chỉ số xét nghiệm và chẩn đoán hình ảnh khác hiện tại trong giới hạn bình thường.
</t>
  </si>
  <si>
    <t xml:space="preserve">Nang lách kt # 42x48 mm: Siêu âm bụng kiểm tra định kỳ 
Mắt trái tật khúc xạ: Mang kính phù hợp 
Các chỉ số xét nghiệm và chẩn đoán hình ảnh khác hiện tại trong giới hạn bình thường.
</t>
  </si>
  <si>
    <t>Phạm Thị Như</t>
  </si>
  <si>
    <t>0.604</t>
  </si>
  <si>
    <t>Bạch cầu niệu (++), hồng cầu niệu (+)</t>
  </si>
  <si>
    <t xml:space="preserve">Bạch cầu niệu (++), hồng cầu niệu (+) (theo dõi viêm tiết niệu)
R46 sâu
Các chỉ số xét nghiệm và chẩn đoán hình ảnh khác hiện tại trong giới hạn bình thường </t>
  </si>
  <si>
    <t xml:space="preserve">Bạch cầu niệu (++), hồng cầu niệu (+) (theo dõi viêm tiết niệu): Uống nhiều nước. Không nhịn tiểu
R46 sâu: Điều trị nha khoa 
Các chỉ số xét nghiệm và chẩn đoán hình ảnh khác hiện tại trong giới hạn bình thường </t>
  </si>
  <si>
    <t>Phan Thị Giang Hương</t>
  </si>
  <si>
    <t>Hai mắt tật khúc xạ 
R36 viêm quanh chóp</t>
  </si>
  <si>
    <t xml:space="preserve">Tăng cholesterol 
Hai mắt tật khúc xạ 
R36 viêm quanh chóp
Các chỉ số xét nghiệm và chẩn đoán hình ảnh khác hiện tại trong giới hạn bình thường </t>
  </si>
  <si>
    <t xml:space="preserve">Tăng cholesterol: Tập thể dục, giảm dầu mỡ.
Hai mắt tật khúc xạ : Hai mắt tật khúc xạ 
R36 viêm quanh chóp: Điều trị nha khoa 
Các chỉ số xét nghiệm và chẩn đoán hình ảnh khác hiện tại trong giới hạn bình thường </t>
  </si>
  <si>
    <t>Nguyễn Thị Kiều Mỹ</t>
  </si>
  <si>
    <t>100/90</t>
  </si>
  <si>
    <t>Độc thân
Nhân vú hai bên, BIRADS 3</t>
  </si>
  <si>
    <t>0.743</t>
  </si>
  <si>
    <t xml:space="preserve">Nhịp nhanh xoang 120 lần/phút do hồi hộp nghỉ ngơi về lại bình thường 85 lần/phút </t>
  </si>
  <si>
    <t xml:space="preserve">Nhân vú hai bên, BIRADS 3
*
</t>
  </si>
  <si>
    <t xml:space="preserve">Tăng nhẹ cholesterol
Bạch cầu (++)
Hai mắt tật khúc xạ 
Viêm mũi dị ứng
Nhịp nhanh xoang 120 lần/phút do hồi hộp nghỉ ngơi về lại bình thường 85 lần/phút 
Nhân vú hai bên, BIRADS 3. Vú phải:kt # 12x7 mm. Vú trái: Vị trí # 12 giờ ktmax # 8.5x4 mm,  Vị trí # 11 giờ kt # 7x5 mm, Vị trí # 6 giờ kt # 5x3 mm, Vị trí # 10 giờ kt # 5x2.5 mm
Nang keo hai thùy tuyến giáp (TIRADS 1).  Thùy phải dmax # 2 mm. Thùy trái: dmax # 2.8 mm
Các chỉ số xét nghiệm và chẩn đoán hình ảnh khác hiện tại trong giới hạn bình thường 
</t>
  </si>
  <si>
    <t xml:space="preserve">Tăng nhẹ cholesterol: Hạn chế dầu mỡ, vận động. Uống nhiều nước 
Bạch cầu (++): Uống nhiều nước 
Hai mắt tật khúc xạ : Mang kính phù hợp 
Viêm mũi dị ứng: Tránh tiếp xúc khói bụi, lạnh 
Nhân vú hai bên, BIRADS 3: Khám chuyên khoa vú định kỳ 
Nang keo hai thùy tuyến giáp (TIRADS 1): Siêu âm giáp định kỳ 
Các chỉ số xét nghiệm và chẩn đoán hình ảnh khác hiện tại trong giới hạn bình thường 
</t>
  </si>
  <si>
    <t>Nguyễn Thị Phương Loan</t>
  </si>
  <si>
    <t xml:space="preserve">Para :1001.Sinh thường 1  lần
Nang vú hai bên (BIRADS 2)
</t>
  </si>
  <si>
    <t xml:space="preserve">Bạch cầu niệu (++)
Nang vú hai bên (P) d # 6.5 mm, (T) d # 6.5 mm, (BIRADS 2)
Viêm mũi dị ứng. 
Các chỉ số xét nghiệm và chẩn đoán hình ảnh khác hiện tại trong giới hạn bình thường 
</t>
  </si>
  <si>
    <t xml:space="preserve">Bạch cầu niệu (++): Uống nhiều nước
Nang vú hai bên (P) d # 6.5 mm, (T) d # 6.5 mm, (BIRADS 2): Siêu âm vú kiểm tra định kỳ  
Viêm mũi dị ứng: Tránh tiếp xúc với khói bụi, lạnh.  
Các chỉ số xét nghiệm và chẩn đoán hình ảnh khác hiện tại trong giới hạn bình thường 
</t>
  </si>
  <si>
    <t>Nguyễn Thị Hoàng Minh</t>
  </si>
  <si>
    <t xml:space="preserve">Tăng nhẹ cholesterol 
Bạch cầu niệu (++)
Hai mắt tật khúc xạ 
Các chỉ số xét nghiệm và chẩn đoán hình ảnh khác hiện tại trong giới hạn bình thường </t>
  </si>
  <si>
    <t xml:space="preserve">Tăng nhẹ cholesterol : Tập thể dục
Bạch cầu niệu (++): Uống nhiều nước
Hai mắt tật khúc xạ: Mang kính phù hợp 
Các chỉ số xét nghiệm và chẩn đoán hình ảnh khác hiện tại trong giới hạn bình thường </t>
  </si>
  <si>
    <t>Hai mắt tật khúc xạ 
Lộ tuyến cổ tử cung</t>
  </si>
  <si>
    <t xml:space="preserve">Para : 1001.Sinh thường 1  lần. Lộ tuyến cổ tử cung
Nang vú trái, BIRADS 2
</t>
  </si>
  <si>
    <t>Soi tươi
Trichomonas   : Âm tính
Hồng cầu      : Âm tính
Nấm men       : Âm tính
Nấm sợi       : Âm tính
Tế bào âm đạo : (+)
Bạch cầu      : ++
Nhuộm Gram
Trực khuẩn:   : Gram dương (+)
Cầu khuẩn:    : Âm tính
Clue cells    : Âm tính</t>
  </si>
  <si>
    <t xml:space="preserve">Tăng Cholesterol. 
Nang vú trái kt # 4x3 mm và 3x2.5 mm, BIRADS 2
Hai mắt tật khúc xạ 
Lộ tuyến cổ tử cung
Các chỉ số xét nghiệm và chẩn đoán hình ảnh khác hiện tại trong giới hạn bình thường 
</t>
  </si>
  <si>
    <t xml:space="preserve">Tăng Cholesterol: Tập thể dục
Nang vú trái kt # 4x3 mm và 3x2.5 mm, BIRADS 2: Siêu âm vú kiểm tra định kỳ
Hai mắt tật khúc xạ: Mang kính phù hợp 
Lộ tuyến cổ tử cung: Khám sản phụ khoa định kỳ 
Các chỉ số xét nghiệm và chẩn đoán hình ảnh khác hiện tại trong giới hạn bình thường 
</t>
  </si>
  <si>
    <t>Hồ Thị Hồng Nhật</t>
  </si>
  <si>
    <t>Đang chỉnh nha năm thứ 1. Mất R15.</t>
  </si>
  <si>
    <t xml:space="preserve">Đang chỉnh nha năm thứ 1. Mất R15.
Các chỉ số xét nghiệm và chẩn đoán hình ảnh hiện tại trong giới hạn bình thường. </t>
  </si>
  <si>
    <t xml:space="preserve">Đang chỉnh nha năm thứ 1. Mất R15: Điều trị nha khoa. Khám và theo dõi chuyên khoa răng hàm mặt định kỳ.
Các chỉ số xét nghiệm và chẩn đoán hình ảnh hiện tại trong giới hạn bình thường. </t>
  </si>
  <si>
    <t>Nguyễn Hoàng Gia Khương</t>
  </si>
  <si>
    <t xml:space="preserve">Hai mắt tật khúc xạ.
Viêm mũi dị ứng.
Amydan quá phát. </t>
  </si>
  <si>
    <t xml:space="preserve">Hai mắt tật khúc xạ.
Viêm mũi dị ứng.
Amydan quá phát.
Các chỉ số xét nghiệm và chẩn đoán hình ảnh hiện tại trong giới hạn bình thường.  </t>
  </si>
  <si>
    <t xml:space="preserve">Hai mắt tật khúc xạ: Mang kính phù hợp.
Viêm mũi dị ứng: Tránh tiếp xúc khói, bụi, lạnh.
Amydan quá phát: Khám chuyên khoa tai mũi họng định kỳ, tránh uống đá lạnh.
Các chỉ số xét nghiệm và chẩn đoán hình ảnh hiện tại trong giới hạn bình thường.  </t>
  </si>
  <si>
    <t>Trần Thị Yến Nhi</t>
  </si>
  <si>
    <t>Sỏi thận đã tán sỏi #4 năm trước.
Mắt phải tật khúc xạ</t>
  </si>
  <si>
    <t xml:space="preserve">Para :1001.Sinh thường 1 lần
</t>
  </si>
  <si>
    <t>0.761</t>
  </si>
  <si>
    <t xml:space="preserve">Nhân giáp thùy trái (TIRADS 1)
Nang giáp hai thùy (TIRADS 1) 
(theo ACR TIRADS 2017).
* 
</t>
  </si>
  <si>
    <t xml:space="preserve">Sỏi thận đã tán sỏi #4 năm trước.
Nhân giáp thùy trái, d # 3 mm (TIRADS 1)
Mắt phải tật khúc xạ.
Các chỉ số xét nghiệm và chẩn đoán hình ảnh khác hiện tại trong giới hạn bình thường. </t>
  </si>
  <si>
    <t xml:space="preserve">Sỏi thận đã tán sỏi #4 năm trước.
Nhân giáp thùy trái, d # 3 mm (TIRADS 1): Siêu âm giáp định kỳ.
Mắt phải tật khúc xạ: Mang kính phù hợp 
Các chỉ số xét nghiệm và chẩn đoán hình ảnh khác hiện tại trong giới hạn bình thường. </t>
  </si>
  <si>
    <t>Huỳnh Thị Thanh Hằng</t>
  </si>
  <si>
    <t xml:space="preserve">HIỆN TẠI KHÔNG THẤY HÌNH ẢNH BẤT THƯỜNG TIM PHỔI.
Trục cột sống vẹo khoảng 14 độ.
</t>
  </si>
  <si>
    <t>Gan cấu trúc thô nhẹ</t>
  </si>
  <si>
    <t xml:space="preserve">Tăng Cholesterol 
Bạch cầu niệu (++)
Trục cột sống vẹo khoảng 14 độ
Gan cấu trúc thô nhẹ
Nhân giáp thùy trái kt # 7x5 mm, TIRADS 3
Hai mắt tật khúc xạ 
Các chỉ số xét nghiệm và chẩn đoán hình ảnh khác hiện tại trong giới hạn bình thường.
</t>
  </si>
  <si>
    <t xml:space="preserve">Tăng Cholesterol: Tăng thể thao, giảm ăn chiên rán. dầu mỡ. Ăn nhiều rau củ, cá.
Bạch cầu niệu (++): Uống nhiều nước, hạn chế nhịn tiểu.
Trục cột sống vẹo khoảng 14 độ: Điều chỉnh thư thế ngồi đúng
Gan cấu trúc thô nhẹ: Siêu âm đàn hồi gan.
Nhân giáp thùy trái kt # 7x5 mm, TIRADS 3: Siêu âm giáp kiểm tra định kỳ 
Hai mắt tật khúc xạ: Mang kính phù hợp 
Các chỉ số xét nghiệm và chẩn đoán hình ảnh khác hiện tại trong giới hạn bình thường.
</t>
  </si>
  <si>
    <t>Huỳnh Kim Mai Thy</t>
  </si>
  <si>
    <t>108/66</t>
  </si>
  <si>
    <t>0.553</t>
  </si>
  <si>
    <t>59.0</t>
  </si>
  <si>
    <t xml:space="preserve">Hai mắt tật khúc xạ 
Viêm mũi dị ứng
Các chỉ số xét nghiệm và chẩn đoán hình ảnh hiện tại trong giới hạn bình thường </t>
  </si>
  <si>
    <t>Nguyễn Tiểu My</t>
  </si>
  <si>
    <t>Hai mắt tật khúc xạ 
Para : 1001. Sinh mổ 1 lần</t>
  </si>
  <si>
    <t xml:space="preserve">Para : 1001. Sinh mổ 1 lần
</t>
  </si>
  <si>
    <t>0.808</t>
  </si>
  <si>
    <t xml:space="preserve">Hai mắt tật khúc xạ 
Para : 1001. Sinh mổ 1 lần
Các kết quả xét nghiệm và chẩn đoán hình ảnh khác hiện tại trong giới hạn bình thường 
</t>
  </si>
  <si>
    <t xml:space="preserve">Hai mắt tật khúc xạ: Mang kính phù hợp 
Para : 1001. Sinh mổ 1 lần
Các kết quả xét nghiệm và chẩn đoán hình ảnh khác hiện tại trong giới hạn bình thường 
</t>
  </si>
  <si>
    <t>Trần Thị Khuyên</t>
  </si>
  <si>
    <t>105/61</t>
  </si>
  <si>
    <t>R46,47 sâu</t>
  </si>
  <si>
    <t>Hồng cầu(++). Bạch cầu (+++)</t>
  </si>
  <si>
    <t xml:space="preserve">Tăng Cholesterol
Hồng cầu (++). Bạch cầu (+++)
Nang keo thuỳ trái tuyến giáp d#3mm. (TIRADS 1) 
R46,47 sâu
Các chỉ số xét nghiệm và chẩn đoán hình ảnh khác hiện tại trong giới hạn bình thường.
</t>
  </si>
  <si>
    <t xml:space="preserve">Tăng Cholesterol: Hạn chế dầu mỡ, tập thể dục
Hồng cầu (++). Bạch cầu (+++): Uống nhiều nước
Nang keo thuỳ trái tuyến giáp d#3mm. (TIRADS 1): Siêu âm giáp định kỳ
R46,47 sâu: Điều trị nha khoa
Các chỉ số xét nghiệm và chẩn đoán hình ảnh khác hiện tại trong giới hạn bình thường.
</t>
  </si>
  <si>
    <t>Nguyễn Cửu Thị Trà My</t>
  </si>
  <si>
    <t xml:space="preserve">Nang vú trái, BIRADS 2
Mất R46. Sức nhai &gt;90 % </t>
  </si>
  <si>
    <t>Para : 0000
Nang vú trái, BIRADS 2</t>
  </si>
  <si>
    <t xml:space="preserve">Bạch cầu (++)
Tăng nhẹ Cholesterol
Nang vú trái, kt # 4x3 mm.(BIRADS 2)
Mất R46. Sức nhai &gt;90 % 
Các chỉ số xét nghiệm và chẩn đoán hình ảnh khác hiện tại trong giới hạn bình thường. </t>
  </si>
  <si>
    <t xml:space="preserve">Bạch cầu (++): Uống nhiều nước
Tăng nhẹ Cholesterol: Tập thể dục 
Nang vú trái, kt # 4x3 mm.(BIRADS 2): Siêu âm vú định kỳ
Mất R46. Sức nhai &gt;90 %: Điều trị nha khoa 
Các chỉ số xét nghiệm và chẩn đoán hình ảnh khác hiện tại trong giới hạn bình thường. </t>
  </si>
  <si>
    <t>Huỳnh Nguyễn Phương Khánh</t>
  </si>
  <si>
    <t xml:space="preserve">Viêm da cơ địa
Mất R15. Sức nhai &gt;90 % </t>
  </si>
  <si>
    <t>8.77</t>
  </si>
  <si>
    <t xml:space="preserve">Viêm da cơ địa
Nang thận phải d # 5 mm
Nang keo thùy phải  d # 4 mm (TIRADS 1)
Mất R15. Sức nhai &gt;90 % 
Các chỉ số xét nghiệm và chẩn đoán hình ảnh khác hiện tại trong giới hạn bình thường </t>
  </si>
  <si>
    <t xml:space="preserve">Viêm da cơ địa: Khám chuyên khoa da liễu
Nang thận phải d # 5 mm: Siêu âm bụng kiểm tra định kỳ 
Nang keo thùy phải  d # 4 mm (TIRADS 1): Siêu âm giáp kiểm tra định kỳ 
Mất R15. Sức nhai &gt;90 %: Điều trị nha khoa 
Các chỉ số xét nghiệm và chẩn đoán hình ảnh khác hiện tại trong giới hạn bình thường </t>
  </si>
  <si>
    <t>Nguyễn Thị Thùy Trâm</t>
  </si>
  <si>
    <t>R36,47 sâu</t>
  </si>
  <si>
    <t xml:space="preserve">Para : 0000
Nang vú phải (BIRADS 2)
</t>
  </si>
  <si>
    <t>0.416</t>
  </si>
  <si>
    <t>SIÊU ÂM BỤNG HIỆN TẠI CHƯA THẤY BẤT THƯỜNG.
01 THAI ĐANG PHÁT TRIỂN TRONG LÒNG TỬ CUNG.</t>
  </si>
  <si>
    <t xml:space="preserve">01 Thai đang phát triển trong lòng tử cung
Nang vú phải 6 mm (BIRADS 2)
R36,47 sâu
Các chỉ số xét nghiệm và chẩn đoán hình ảnh khác hiện tại trong giới hạn bình thường </t>
  </si>
  <si>
    <t xml:space="preserve">01 Thai đang phát triển trong lòng tử cung: Khám thai định kỳ
Nang vú phải 6 mm (BIRADS 2): Siêu âm vú kiểm tra sau 06 tháng
R36,47 sâu: Điều trị nha khoa 
Các chỉ số xét nghiệm và chẩn đoán hình ảnh khác hiện tại trong giới hạn bình thường </t>
  </si>
  <si>
    <t>Lê Thị Thúy Tiên</t>
  </si>
  <si>
    <t>Hai mắt tật khúc xạ
Viêm mũi dị ứng.</t>
  </si>
  <si>
    <t>0.465</t>
  </si>
  <si>
    <t>Bạch cầu(+)</t>
  </si>
  <si>
    <t>Tăng Glucose
Bạch cầu(+)
Nang thận phải kt # 11x9 mm
Hai mắt tật khúc xạ
Viêm mũi dị ứng. 
Các chỉ số xét nghiệm và chẩn đoán hình ảnh khác hiện tại trong giới hạn bình thường.</t>
  </si>
  <si>
    <t>Tăng Glucose: Hạn chế ăn ngọt. Xét nghiệm HbA1C
Bạch cầu(+): Hạn chế nhịn tiểu. Uống nhiều nước
Nang thận phải kt # 11x9 mm: Siêu âm bụng định kỳ
Hai mắt tật khúc xạ: Mang kính phù hợp
Viêm mũi dị ứng: Hạn chế lạnh, khói bụi 
Các chỉ số xét nghiệm và chẩn đoán hình ảnh khác hiện tại trong giới hạn bình thường.</t>
  </si>
  <si>
    <t>Nguyễn Ngọc Huỳnh Duyên</t>
  </si>
  <si>
    <t xml:space="preserve">Mắt phải tật khúc xạ
Viêm mũi dị ứng </t>
  </si>
  <si>
    <t xml:space="preserve">Độc thân
Nang vú hai bên (BIRADS 2)
</t>
  </si>
  <si>
    <t>Bạch cầu niệu (+). Hồng cầu niệu (++) (Gần ngày kinh cuối)</t>
  </si>
  <si>
    <t xml:space="preserve">Bạch cầu niệu (+). Hồng cầu niệu (++) (Gần ngày kinh cuối)
Nang vú hai bên: (P) 7x3.5 mm. (T) 4.5 mm (BIRADS 2)
Nang keo hai thuỳ tuyến giáp: (P) 6 mm. (T) 4 mm (TIRADS 1)
Mắt phải tật khúc xạ
Viêm mũi dị ứng 
Các chỉ số xét nghiệm và chẩn đoán hình ảnh khác hiện tại trong giới hạn bình thường </t>
  </si>
  <si>
    <t xml:space="preserve">Bạch cầu niệu (+). Hồng cầu niệu (++) (Gần ngày kinh cuối)
Nang vú hai bên: (P) 7x3.5 mm. (T) 4.5 mm (BIRADS 2): Kiểm tra siêu âm vú định kỳ
Nang keo hai thuỳ tuyến giáp: (P) 6 mm. (T) 4 mm (TIRADS 1): Siêu âm giáp kiểm tra định kỳ 
Mắt phải tật khúc xạ: Mang kính phù hợp 
Viêm mũi dị ứng: Tránh tiếp xúc khói, bụi, lạnh 
Các chỉ số xét nghiệm và chẩn đoán hình ảnh khác hiện tại trong giới hạn bình thường </t>
  </si>
  <si>
    <t>Hệ Thị Mai Biển</t>
  </si>
  <si>
    <t>Hai mắt tật khúc xạ 
Mất R26. Sức nhai &gt;90 %</t>
  </si>
  <si>
    <t xml:space="preserve">Para : 2002. Sinh thường 2 lần. Nhân xơ tử cung
</t>
  </si>
  <si>
    <t>Bạch cầu niệu (++). Hồng cầu niệu (+++) (Hành kinh ngày cuối)</t>
  </si>
  <si>
    <t>Nhân xơ tử cung</t>
  </si>
  <si>
    <t xml:space="preserve">Bạch cầu niệu (++). Hồng cầu niệu (+++) (Hành kinh ngày cuối)
Nhân xơ tử cung 21x18 mm
Hai mắt tật khúc xạ 
Mất R26. Sức nhai &gt;90 % 
Các kết quả xét nghiệm và chẩn đoán hình ảnh khác hiện tại trong giới hạn bình thường </t>
  </si>
  <si>
    <t xml:space="preserve">Bạch cầu niệu (++). Hồng cầu niệu (+++) (Hành kinh ngày cuối)
Nhân xơ tử cung 21x18 mm: Khám sản phụ khoa định kỳ 
Hai mắt tật khúc xạ: Mang kính phù hợp 
Mất R26. Sức nhai &gt;90 %: Điều trị nha khoa 
Các kết quả xét nghiệm và chẩn đoán hình ảnh khác hiện tại trong giới hạn bình thường </t>
  </si>
  <si>
    <t>Nguyễn Thị Thúy An</t>
  </si>
  <si>
    <t>Bạch cầu niệu (++). Hồng cầu niệu (++) (Cận kỳ kinh)</t>
  </si>
  <si>
    <t xml:space="preserve">Tăng Cholesterol
Bạch cầu niệu (++). Hồng cầu niệu (++) (Cận kỳ kinh)
Nang keo thuỳ trái tuyến giáp 2.5 mm (TIRADS 1)
Các chỉ số xét nghiệm và chẩn đoán hình ảnh khác hiện tại trong giới hạn bình thường </t>
  </si>
  <si>
    <t xml:space="preserve">Tăng Cholesterol: Hạn chế dầu mỡ. Tập thể dục 
Bạch cầu niệu (++). Hồng cầu niệu (++) (Cận kỳ kinh)
Nang keo thuỳ trái tuyến giáp 2.5 mm (TIRADS 1): Siêu âm giáp kiểm tra định kỳ 
Các chỉ số xét nghiệm và chẩn đoán hình ảnh khác hiện tại trong giới hạn bình thường </t>
  </si>
  <si>
    <t>Trương Thị Kim Vân</t>
  </si>
  <si>
    <t>Hai mắt tật khúc xạ 
R37 sâu
Para :1011.Sinh mổ 1 lần</t>
  </si>
  <si>
    <t xml:space="preserve">Para :1011.Sinh mổ 1 lần
</t>
  </si>
  <si>
    <t xml:space="preserve">Hai mắt tật khúc xạ 
R37 sâu. 
Para :1011.Sinh mổ 1 lần
Các chỉ số xét nghiệm và chẩn đoán hình ảnh hiện tại trong giới hạn bình thường. 
</t>
  </si>
  <si>
    <t xml:space="preserve">Hai mắt tật khúc xạ: Mang kính phù hợp 
R37 sâu: Điều trị nha khoa 
Para :1011.Sinh mổ 1 lần
Các chỉ số xét nghiệm và chẩn đoán hình ảnh hiện tại trong giới hạn bình thường. 
</t>
  </si>
  <si>
    <t>Ngô Thị Mai Thảo</t>
  </si>
  <si>
    <t>0.643</t>
  </si>
  <si>
    <t xml:space="preserve">Tăng Cholesterol
Bạch cầu niệu (+++)
Hai mắt tật khúc xạ 
Viêm mũi dị ứng. 
Các chỉ số xét nghiệm và chẩn đoán hình ảnh khác hiện tại trong giới hạn bình thường </t>
  </si>
  <si>
    <t xml:space="preserve">Tăng Cholesterol: Hạn chế dầu mỡ. Tập thể dục  
Bạch cầu niệu (+++): Vệ sinh
Hai mắt tật khúc xạ: Mang kính phù hợp 
Viêm mũi dị ứng: Tránh tiếp xúc với khói bụi, lạnh.  
Các chỉ số xét nghiệm và chẩn đoán hình ảnh khác hiện tại trong giới hạn bình thường </t>
  </si>
  <si>
    <t>Trương Thị Vũ Nhi</t>
  </si>
  <si>
    <t>Cường giáp đang điều trị tạm ổn
Hai mắt tật khúc xạ 
MP: sụp mi
Viêm mũi dị ứng
R26 sâu</t>
  </si>
  <si>
    <t>2.2</t>
  </si>
  <si>
    <t>hồng cầu (++) sau sạch kinh</t>
  </si>
  <si>
    <t>Cường giáp đang điều trị</t>
  </si>
  <si>
    <t xml:space="preserve">Cường giáp đang điều trị tạm ổn
Hồng cầu (++) sau sạch kinh
Hai mắt tật khúc xạ. Mắt phải: sụp mi
Viêm mũi dị ứng
R26 sâu
Các chi số xét nghiệm và chẩn đoán hình ảnh khác hiện tại trong giới hạn bình thường 
</t>
  </si>
  <si>
    <t xml:space="preserve">Cường giáp đang điều trị tạm ổn: Tiếp tục điều trị
Hồng cầu (++)  sau sạch kinh
Hai mắt tật khúc xạ. Mắt phải: sụp mi: Mang kính phù hợp, khám chuyên khoa mắt.
Viêm mũi dị ứng: Tránh tiếp xúc với khói bụi, lạnh 
R26 sâu: Điều trị nha khoa 
Các chi số xét nghiệm và chẩn đoán hình ảnh khác hiện tại trong giới hạn bình thường 
</t>
  </si>
  <si>
    <t>Trần Ánh Nhi</t>
  </si>
  <si>
    <t>Hai mắt tật khúc xạ 
R38,48 sâu.</t>
  </si>
  <si>
    <t>0.799</t>
  </si>
  <si>
    <t xml:space="preserve">Hai mắt tật khúc xạ.
R38,48 sâu.
Các chỉ số xét nghiệm và chẩn đoán hình ảnh hiện tại trong giới hạn bình thường. </t>
  </si>
  <si>
    <t xml:space="preserve">Hai mắt tật khúc xạ: Mang kính phù hợp 
R38,48 sâu: Điều trị nha khoa 
Các chỉ số xét nghiệm và chẩn đoán hình ảnh hiện tại trong giới hạn bình thường. </t>
  </si>
  <si>
    <t>Bùi Lưu Bảo Trâm</t>
  </si>
  <si>
    <t xml:space="preserve">Para :0010. Đang mang thai # 23 tuần
</t>
  </si>
  <si>
    <t xml:space="preserve">Thiếu máu nhẹ ( HCT,HGB)
</t>
  </si>
  <si>
    <t>SIÊU ÂM BỤNG HIỆN TẠI CHƯA THẤY BẤT THƯỜNG.
01 thai đang phát triển trong lòng tử cung khoảng 23 tuần 04 ngày.</t>
  </si>
  <si>
    <t xml:space="preserve">Thiếu máu nhẹ ( HCT,HGB) . Tăng mỡ máu
Bạch cầu (+++)
01 thai đang phát triển trong lòng tử cung khoảng 23 tuần 04 ngày.
Hai mắt tật khúc xạ
Các chỉ số xét nghiệm và chẩn đoán hình ảnh khác hiện tại trong giới hạn bình thường.
</t>
  </si>
  <si>
    <t xml:space="preserve">Thiếu máu nhẹ ( HCT,HGB) : Uống bổ sung viên sắt
Tăng mỡ máu: Tập thể dục, giảm ăn chất béo 
Bạch cầu (+++): uống nhiều nước, chú ý vệ sinh phụ nữ
01 thai đang phát triển trong lòng tử cung khoảng 23 tuần 04 ngày: Khám thai định kì 
Hai mắt tật khúc xạ : Mang kính phù hợp
Các chỉ số xét nghiệm và chẩn đoán hình ảnh khác hiện tại trong giới hạn bình thường.
</t>
  </si>
  <si>
    <t>Lê Hưng</t>
  </si>
  <si>
    <t xml:space="preserve">Dư cân 
Mất R36. Sức nhai &gt;90 % </t>
  </si>
  <si>
    <t>6.90</t>
  </si>
  <si>
    <t>47.0</t>
  </si>
  <si>
    <t>Gan nhiễm mỡ độ III
Thận phải teo nhỏ</t>
  </si>
  <si>
    <t xml:space="preserve">Dư cân 
Tăng men gan. Tăng mỡ máu 
Gan nhiễm mỡ độ III. Thận phải teo nhỏ kt # 66x23 mm.
Mất R36. Sức nhai &gt;90 % 
Các chỉ số xét nghiệm và chẩn đoán hình ảnh khác hiện tại trong giới hạn bình thường </t>
  </si>
  <si>
    <t xml:space="preserve">Dư cân/ Tăng men gan. Tăng mỡ máu/ Gan nhiễm mỡ độ III: Hạn chế bia rượu, dầu mỡ. Tập thể dục thường xuyên. Xét nghiệm thêm Viêm gan A,B,C
Thận phải teo nhỏ kt # 66x23 mm: Theo dõi định kỳ 1 năm 1 lần.
Mất R36. Sức nhai &gt;90 %: Điều trị nha khoa  
Các chỉ số xét nghiệm và chẩn đoán hình ảnh khác hiện tại trong giới hạn bình thường </t>
  </si>
  <si>
    <t>Chân R36,37,14. Sức nhai &gt;81%.</t>
  </si>
  <si>
    <t>0.847</t>
  </si>
  <si>
    <t>Tăng men gan. Tăng mỡ máu.
Chân R36,37,14. Sức nhai &gt;81%.
Các chỉ số xét nghiệm và chẩn đoán hình ảnh khác hiện tại trong giới hạn bình thường.</t>
  </si>
  <si>
    <t>Tăng men gan. Tăng mỡ máu: Hạn chế rượu bia, dầu mỡ. Tăng cường thể dục.Xét nghiệm thêm Viêm gan A,B,C
Chân R36,37,14. Sức nhai &gt;81%: Điều trị nha khoa.
Các chỉ số xét nghiệm và chẩn đoán hình ảnh khác hiện tại trong giới hạn bình thường.</t>
  </si>
  <si>
    <t>Trần Nguyên Danh</t>
  </si>
  <si>
    <t xml:space="preserve">Gãy cổ xương đùi trái đã phẫu thuật, hiển ổn &gt; 10 năm 
Chân R36. Mất R46. Sức nhai &gt;81% </t>
  </si>
  <si>
    <t xml:space="preserve">Gãy cổ xương đùi trái đã phẫu thuật, hiển ổn &gt; 10 năm 
Tăng men gan
Nang keo thùy phải tuyến giáp d # 3 mm, TIRADS 1
Chân R36. Mất R46. Sức nhai &gt;81% 
Các chỉ số xét nghiệm và chẩn đoán hình ảnh khác hiện tại trong giới hạn bình thường.
</t>
  </si>
  <si>
    <t xml:space="preserve">Gãy cổ xương đùi trái đã phẫu thuật, hiển ổn &gt; 10 năm 
Tăng men gan: Giảm bia rượu. Xét nghiệm thêm Viêm gan A,B,C
Nang keo thùy phải tuyến giáp d # 3 mm, TIRADS 1: Siêu âm giáp kiểm tra định kỳ hằng năm 
Chân R36. Mất R46. Sức nhai &gt;81%: Điều trị nha khoa 
Các chỉ số xét nghiệm và chẩn đoán hình ảnh khác hiện tại trong giới hạn bình thường.
</t>
  </si>
  <si>
    <t>Nguyễn Ngọc Đạt</t>
  </si>
  <si>
    <t xml:space="preserve">Phẩu thuật cắt túi mật
Hai mắt tật khúc xạ 
Mất R36. Sức nhai &gt;90 % 
Các chi số xét nghiệm và chẩn đoán hình ảnh hiện tại trong giới hạn bình thường </t>
  </si>
  <si>
    <t xml:space="preserve">Phẩu thuật cắt túi mật
Hai mắt tật khúc xạ : Mang kính phù hợp 
Mất R36. Sức nhai &gt;90 % : Điều trị nha khoa 
Các chi số xét nghiệm và chẩn đoán hình ảnh  hiện tại trong giới hạn bình thường </t>
  </si>
  <si>
    <t>Trần Minh Thắng</t>
  </si>
  <si>
    <t xml:space="preserve">Tăng nhẹ ALT. Tăng mỡ máu 
Gan nhiễm mỡ độ I 
Dư cân
Các chỉ số xét nghiệm và chẩn đoán hình ảnh khác hiện tại trong giới hạn bình thường </t>
  </si>
  <si>
    <t xml:space="preserve">Tăng nhẹ ALT. Tăng mỡ máu. Gan nhiễm mỡ độ I. Dư cân: Giảm chất béo.  Tăng vận động, giảm cân, giảm bia rượu. Xét nghiệm thêm Viêm gan A,B,C
Các chỉ số xét nghiệm và chẩn đoán hình ảnh khác hiện tại trong giới hạn bình thường </t>
  </si>
  <si>
    <t>Võ Mạnh Tuấn</t>
  </si>
  <si>
    <t xml:space="preserve">Dư cân.
Chân R45,26. Sức nhai &gt;81%.
</t>
  </si>
  <si>
    <t>Dư cân.
Tăng GGT. Tăng Cholesterol.
Chân R45,26. Sức nhai &gt;81%.
Các chỉ số xét nghiệm và chẩn đoán hình ảnh khác hiện tại trong giới hạn bình thường.</t>
  </si>
  <si>
    <t>Dư cân. Tăng GGT. Tăng Cholesterol: Hạn chế bia rượu, tăng cường thể dục.
Chân R45,26. Sức nhai &gt;81%: Điều trị nha khoa.
Các chỉ số xét nghiệm và chẩn đoán hình ảnh khác hiện tại trong giới hạn bình thường.</t>
  </si>
  <si>
    <t>Nguyễn Thanh Khiêm</t>
  </si>
  <si>
    <t xml:space="preserve">Sỏi túi mật, dmax # 8.5 mm
Thiếu R17,27. Sức nhai &gt;81% </t>
  </si>
  <si>
    <t xml:space="preserve">Nang keo nhỏ thùy trái (TIRADS 1) (theo ACR TIRADS 2017).
* 
</t>
  </si>
  <si>
    <t xml:space="preserve">Hồng cầu nhỏ
Sỏi túi mật, dmax # 8.5 mm
Nang keo nhỏ thùy trái, d # 2 mm(TIRADS 1)
Thiếu R17,27. Sức nhai &gt;81% 
Các chỉ số xét nghiệm và chẩn đoán hình ảnh khác hiện tại trong giới hạn bình thường. </t>
  </si>
  <si>
    <t xml:space="preserve">Hồng cầu nhỏ: Xét nghiệm Trisure Carrier 
Sỏi túi mật, dmax # 8.5 mm: uống nhiều nước, Siêu âm bụng định kỳ 6 tháng/ 1 lần
Nang keo nhỏ thùy trái, d # 2 mm(TIRADS 1): Siêu âm giáp hằng năm
Thiếu R17,27. Sức nhai &gt;81%: Điều trị nha khoa 
Các chỉ số xét nghiệm và chẩn đoán hình ảnh khác hiện tại trong giới hạn bình thường. </t>
  </si>
  <si>
    <t>Phạm Vi Quân</t>
  </si>
  <si>
    <t xml:space="preserve">Hai mắt tật khúc xạ 
Mất R36,46. R16 sâu. Sức nhai &gt;81% </t>
  </si>
  <si>
    <t xml:space="preserve">Tăng Cholesterol 
Nhân thuỳ phải tuyến giáp 6x5 mm (TIRADS 2)
Hai mắt tật khúc xạ 
Mất R36,46. R16 sâu. Sức nhai &gt;81% 
Các chỉ số xét nghiệm và chẩn đoán hình ảnh khác hiện tại trong giới hạn bình thường </t>
  </si>
  <si>
    <t xml:space="preserve">Tăng Cholesterol: Giảm ăn chất béo
Nhân thuỳ phải tuyến giáp 6x5 mm (TIRADS 2): Siêu âm giáp kiểm tra định kỳ 
Hai mắt tật khúc xạ : Mang kính phù hợp 
Mất R36,46. R16 sâu. Sức nhai &gt;81% : Điều trị nha khoa 
Các chỉ số xét nghiệm và chẩn đoán hình ảnh khác hiện tại trong giới hạn bình thường </t>
  </si>
  <si>
    <t>Mổ thoát vị bẹn trái cách đây 11 năm
Ra mồ hôi tay ít
Chân R36,46. R16 sâu. Sức nhai &gt;81%</t>
  </si>
  <si>
    <t>0.691</t>
  </si>
  <si>
    <t xml:space="preserve">Mổ thoát vị bẹn trái cách đây 11 năm
Ra mồ hôi tay ít
Chân R36,46. R16 sâu. Sức nhai &gt;81% 
Các chỉ số xét nghiệm và chẩn đoán hình ảnh khác hiện tại trong giới hạn bình thường 
</t>
  </si>
  <si>
    <t xml:space="preserve">Mổ thoát vị bẹn trái cách đây 11 năm
Ra mồ hôi tay ít: Khám chuyên khoa thần kinh
Chân R36,46. R16 sâu. Sức nhai &gt;81%: Điều trị nha khoa  
Các chỉ số xét nghiệm và chẩn đoán hình ảnh khác hiện tại trong giới hạn bình thường 
</t>
  </si>
  <si>
    <t>Vương Huy Đức</t>
  </si>
  <si>
    <t xml:space="preserve">Hai mắt tật khúc xạ 
Mất R15. Chân R26. Sức nhai &gt;81% </t>
  </si>
  <si>
    <t xml:space="preserve">Nang tiền liệt tuyến 37x29x30 mm
Hai mắt tật khúc xạ 
Mất R15. Chân R26. Sức nhai &gt;81% 
Các chỉ số xét nghiệm và chẩn đoán hình ảnh khác hiện tại trong giới hạn bình thường </t>
  </si>
  <si>
    <t xml:space="preserve">Nang tiền liệt tuyến 37x29x30 mm: Siêu âm bụng kiểm tra định kỳ hằng năm
Hai mắt tật khúc xạ: Mang kính phù hợp 
Mất R15. Chân R26. Sức nhai &gt;81%: Điều trị nha khoa 
Các chỉ số xét nghiệm và chẩn đoán hình ảnh khác hiện tại trong giới hạn bình thường </t>
  </si>
  <si>
    <t>Trần Lâm Đức</t>
  </si>
  <si>
    <t xml:space="preserve">Chân R36, 46, 26. Sức nhai &gt;81% </t>
  </si>
  <si>
    <t>0.676</t>
  </si>
  <si>
    <t xml:space="preserve">Hồng cầu nhỏ
Polyp túi mật d#5mm
Chân R36, 46, 26. Sức nhai &gt;81% 
Các chỉ số xét nghiệm và chẩn đoán hình ảnh khác trong giới hạn bình thường  </t>
  </si>
  <si>
    <t xml:space="preserve">Hồng cầu nhỏ: Xét nghiệm Trisure Carrier
Polyp túi mật d#5mm: Siêu âm bụng định kỳ 
Chân R36, 46, 26. Sức nhai &gt;81% : Điều trị nha khoa 
Các chỉ số xét nghiệm và chẩn đoán hình ảnh khác trong giới hạn bình thường  </t>
  </si>
  <si>
    <t>Huỳnh Lưu Quang</t>
  </si>
  <si>
    <t>Chân R36,46,16,26. Sức nhai &gt;81%.</t>
  </si>
  <si>
    <t xml:space="preserve">Chân R36,46,16,26. Sức nhai &gt;81%.
Các chỉ số xét nghiệm và chẩn đoán hình ảnh hiện tại trong giới hạn bình thường. </t>
  </si>
  <si>
    <t xml:space="preserve">Chân R36,46,16,26. Sức nhai &gt;81%: Điều trị nha khoa 
Các chỉ số xét nghiệm và chẩn đoán hình ảnh hiện tại trong giới hạn bình thường. </t>
  </si>
  <si>
    <t>Đỗ Nhật Thành</t>
  </si>
  <si>
    <t xml:space="preserve">Hai mắt tật khúc xạ
Chân R37. Mất R47, 44.  Sức nhai &gt;81% </t>
  </si>
  <si>
    <t>333</t>
  </si>
  <si>
    <t xml:space="preserve">Tăng mỡ máu
Hai mắt tật khúc xạ
Chân R37. Mất R47, 44.  Sức nhai &gt;81% 
Các chỉ số xét nhiệm và chẩn đoán hình ảnh khác hiện tại trong giới hạn bình thường.
</t>
  </si>
  <si>
    <t>Tăng mỡ máu: Hạn chế dầu mỡ, tập thể dục
Hai mắt tật khúc xạ: Mang kính phù hợp
Chân R37. Mất R47, 44.  Sức nhai &gt;81% : Điều trị nha khoa
Các chỉ số xét nhiệm và chẩn đoán hình ảnh khác hiện tại trong giới hạn bình thường.</t>
  </si>
  <si>
    <t>Trần Phúc Tấn</t>
  </si>
  <si>
    <t>Theo dõi tăng Huyết áp
Viêm mũi dị ứng
R35,36,47,15,16  sâu. R46 viêm quanh chóp</t>
  </si>
  <si>
    <t xml:space="preserve">Theo dõi tăng Huyết áp
Viêm mũi dị ứng
R35,36,47,15,16  sâu. R46 viêm quanh chóp
Các chỉ số xét nghiệm và chẩn đoán hình ảnh hiện tại trong giới hạn bình thường.
</t>
  </si>
  <si>
    <t xml:space="preserve">Theo dõi Tăng huyết áp: Ăn nhạt. Đo HA tại nhà liên tục 1 tuần vào mỗi buổi sáng. Ghi lại số đo. Gặp lại Bác sĩ
Viêm mũi dị ứng : Tránh tiếp xúc khói, bụi, lạnh
R35,36,47,15,16  sâu. R46 viêm quanh chóp : Điều trị nha khoa
Các chỉ số xét nghiệm và chẩn đoán hình ảnh hiện tại trong giới hạn bình thường.
</t>
  </si>
  <si>
    <t>Phan Thanh Nhơn</t>
  </si>
  <si>
    <t xml:space="preserve">Mắt trái tật khúc xạ
Mất R36. R16 viêm tủy. Sức nhai &gt;81% </t>
  </si>
  <si>
    <t>Tăng GGT. Tăng mỡ máu
Gan nhiễm mỡ độ I
Mắt trái tật khúc xạ
Mất R36. R16 viêm tủy. Sức nhai &gt;81% 
Các chỉ số xét nhiệm và chẩn đoán hình ảnh khác hiện tại trong giới hạn bình thường.</t>
  </si>
  <si>
    <t>Tăng GGT. Tăng mỡ máu. Gan nhiễm mỡ độ I: Hạn chế bia rượu, dầu mỡ, tập thể dục
Mắt trái tật khúc xạ: Mang kính phù hợp
Mất R36. R16 viêm tủy. Sức nhai &gt;81% : Điều trị nha khoa
Các chỉ số xét nhiệm và chẩn đoán hình ảnh khác hiện tại trong giới hạn bình thường.</t>
  </si>
  <si>
    <t>Lê Tấn Sỹ</t>
  </si>
  <si>
    <t>Vẹo vách ngăn sang trái. 
Mất R46. Sức nhai &gt;90 %</t>
  </si>
  <si>
    <t>POLYP NHỎ TÚI MẬT 
NANG THẬN TRÁI</t>
  </si>
  <si>
    <t xml:space="preserve">Tăng GGT
Polyp nhỏ túi mật d # 2.5 mm
Nang thận trái kt # 13x12 mm
Vẹo vách ngăn sang trái. 
Mất R46. Sức nhai &gt;90 %
Các chỉ số xét nghiệm và chẩn đoán hình ảnh khác hiện tại trong giới hạn bình thường. 
</t>
  </si>
  <si>
    <t xml:space="preserve">Tăng GGT: Kiêng bia rượu
Polyp nhỏ túi mật d # 2.5 mm/ Nang thận trái kt # 13x12 mm: Siêu âm bụng kiểm tra định kỳ
Vẹo vách ngăn sang trái. 
Mất R46. Sức nhai &gt;90 %: Điều trị nha khoa 
Các chỉ số xét nghiệm và chẩn đoán hình ảnh khác hiện tại trong giới hạn bình thường. 
</t>
  </si>
  <si>
    <t>Huỳnh Nhật Pháp</t>
  </si>
  <si>
    <t xml:space="preserve">TD Tăng huyết áp
Dư cân 
Mất R14. R16, 17 sâu. Sức nhai &gt;90 % </t>
  </si>
  <si>
    <t xml:space="preserve">TD Tăng huyết áp
Dư cân 
Tăng men gan. Tăng cholesterol
Mất R14. R16, 17 sâu. Sức nhai &gt;90 % 
Các chỉ số xét nghiệm và chẩn đoán hình ảnh khác hiện tại trong giới hạn bình thường
</t>
  </si>
  <si>
    <t xml:space="preserve">TD Tăng huyết áp : TD Tăng huyết áp tại nhà, ăn nhạt, tập thể dục. Khám và kiểm tra các nguyên nhân tăng huyết áp thứ phát
Dư cân. Tăng cholesterol : Giảm dầu mỡ. Tập thể dục
Tăng men gan : Xét nghiệm vêm gan A B,C. Giảm bia rượu
Mất R14. R16, 17 sâu. Sức nhai &gt;90 % : Điều trị nha khoa
Các chỉ số xét nghiệm và chẩn đoán hình ảnh khác hiện tại trong giới hạn bình thường
</t>
  </si>
  <si>
    <t>Nguyễn Quang Thành</t>
  </si>
  <si>
    <t>Sỏi thận trái 
Đã mổ ruột thừa
Viêm mũi dị ứng</t>
  </si>
  <si>
    <t xml:space="preserve">Protein (+). Hồng cầu (+++)
</t>
  </si>
  <si>
    <t xml:space="preserve">Đã mổ ruột thừa
Protein niệu (+). Hồng cầu niệu (+++)
Sỏi thận trái d#13x7mm
Viêm mũi dị ứng
Các chỉ số xét nghiệm và chẩn đoán hình ảnh khác hiện tại trong giới hạn bình thường
</t>
  </si>
  <si>
    <t xml:space="preserve">Đã mổ ruột thừa
Protein niệu (+). Hồng cầu niệu (+++). Sỏi thận trái d#13x7mm : Uống nhiều nước. Không làm việc nặng. Nếu đau nhiều, tiểu ra máu -&gt; Vô viện
Viêm mũi dị ứng : Tránh tiếp xúc khói, bụi, lạnh
Các chỉ số xét nghiệm và chẩn đoán hình ảnh khác hiện tại trong giới hạn bình thường
</t>
  </si>
  <si>
    <t>Lê Khắc Nam</t>
  </si>
  <si>
    <t xml:space="preserve">Viêm mũi dị ứng. 
Chân R15,36,46. Sức nhai &gt;74% </t>
  </si>
  <si>
    <t xml:space="preserve">Tăng Glucose (sau ăn)
Viêm mũi dị ứng. 
Chân R15,36,46. Sức nhai &gt;74% 
Các chỉ số xét nghiệm và chẩn đoán hình ảnh hiện tại trong giới hạn bình thường
</t>
  </si>
  <si>
    <t xml:space="preserve">Tăng Glucose (sau ăn). Xét nghiệm lại Glucose đói và HbA1C
Viêm mũi dị ứng: Tránh tiếp xúc với khói bụi, lạnh.  
Chân R15,36,46. Sức nhai &gt;74%: Điều trị nha khoa  
Các chỉ số xét nghiệm và chẩn đoán hình ảnh hiện tại trong giới hạn bình thường
</t>
  </si>
  <si>
    <t xml:space="preserve">Hai mắt tật khúc xạ 
Mất R36,16. Sức nhai &gt;81 % </t>
  </si>
  <si>
    <t xml:space="preserve">Hai mắt tật khúc xạ 
Mất R36,16. Sức nhai &gt;81 % 
Các chỉ số xét nghiệm và chẩn đoán hình ảnh hiện tại trong giới hạn bình thường  </t>
  </si>
  <si>
    <t xml:space="preserve">Hai mắt tật khúc xạ: Mang kính phù hợp 
Mất R36,16. Sức nhai &gt;81 % : Điều trị nha khoa 
Các chỉ số xét nghiệm và chẩn đoán hình ảnh hiện tại trong giới hạn bình thường  </t>
  </si>
  <si>
    <t>Trịnh Xuân Phước</t>
  </si>
  <si>
    <t xml:space="preserve">Viêm mũi dị ứng. 
Mất R16,46. Chân R26. Sức nhai &gt;81% </t>
  </si>
  <si>
    <t>0.997</t>
  </si>
  <si>
    <t xml:space="preserve">Tăng Eosinophils.
Viêm mũi dị ứng. 
Mất R16,46. Chân R26. Sức nhai &gt;81% .
Các chỉ số xét nghiệm và chẩn đoán hình ảnh khác hiện tại trong giới hạn bình thường. </t>
  </si>
  <si>
    <t xml:space="preserve">Tăng Eosinophils: Xổ giun.
Viêm mũi dị ứng.: Tránh tiếp xúc khói, bụi, lạnh.
Mất R16,46. Chân R26. Sức nhai &gt;81%: Điều trị nha khoa
Các chỉ số xét nghiệm và chẩn đoán hình ảnh khác hiện tại trong giới hạn bình thường. </t>
  </si>
  <si>
    <t>Hồ Viết Thanh</t>
  </si>
  <si>
    <t xml:space="preserve">Chân R36,46. Sâu R37,47. Sức nhai &gt;81% </t>
  </si>
  <si>
    <t xml:space="preserve">Chân R36,46. Sâu R37,47. Sức nhai &gt;81% 
Các chỉ số xét nghiệm và chẩn đoán hình ảnh hiện tại trong giới hạn bình thường.
</t>
  </si>
  <si>
    <t xml:space="preserve">Chân R36,46. Sâu R37,47. Sức nhai &gt;81% : Điều trị nha khoa 
Các chỉ số xét nghiệm và chẩn đoán hình ảnh hiện tại trong giới hạn bình thường.
</t>
  </si>
  <si>
    <t>Trần Văn Đến</t>
  </si>
  <si>
    <t xml:space="preserve">Amydan quá phát. </t>
  </si>
  <si>
    <t xml:space="preserve">Amydan quá phát. 
Các chỉ số xét nghiệm và chẩn đoán hình ảnh hiện tại trong giới hạn bình thường. </t>
  </si>
  <si>
    <t xml:space="preserve">Amydan quá phát: Không uống đá lạnh
Các chỉ số xét nghiệm và chẩn đoán hình ảnh hiện tại trong giới hạn bình thường. </t>
  </si>
  <si>
    <t>Tạ Đức Phát</t>
  </si>
  <si>
    <t>114/65</t>
  </si>
  <si>
    <t xml:space="preserve">Nhóm máu A, Rh (+)
Tăng mỡ máu
Gan nhiễm mỡ độ I
Mất R36,46. Sức nhai &gt;81% 
Các chỉ số xét nghiệm và chẩn đoán hình ảnh khác hiện tại trong giới hạn bình thường </t>
  </si>
  <si>
    <t>Nhóm máu A, Rh (+)
Tăng mỡ máu. Gan nhiễm mỡ độ I: Hạn chế dầu mỡ . Tập thể dục 
Mất R36,46. Sức nhai &gt;81% : Điều trị nha khoa 
Các chỉ số xét nghiệm và chẩn đoán hình ảnh khác hiện tại trong giới hạn bình thường</t>
  </si>
  <si>
    <t>Trần Công Đông</t>
  </si>
  <si>
    <t xml:space="preserve">Đang điều trị viêm thực quản trào ngược
Hai mắt tật khúc xạ 
Viêm mũi dị ứng
Mất R36,47. Sức nhai &gt;81% </t>
  </si>
  <si>
    <t>345</t>
  </si>
  <si>
    <t>Gan nhiễm mỡ độ I.
Nang + Sỏi thận trái.</t>
  </si>
  <si>
    <t xml:space="preserve">Đang điều trị viêm thực quản trào ngược
Tăng ALT. Tăng Gamma GT. Tăng LDL - Cholesterol
Gan nhiễm mỡ độ I. Nang 12x11 mm + Sỏi thận trái 4 mm
Hai mắt tật khúc xạ 
Viêm mũi dị ứng
Mất R36,47. Sức nhai &gt;81% 
Các kết quả xét nghiệm và chẩn đoán hình ảnh khác hiện tại trong giới hạn bình thường </t>
  </si>
  <si>
    <t xml:space="preserve">Đang điều trị viêm thực quản trào ngược: Tiếp tục điều trị
Tăng ALT. Tăng Gamma GT: Hạn chế rượu bia. Xét nghiệm viêm gan A, B, C
Tăng LDL - Cholesterol. Gan nhiễm mỡ độ I: Kiêng mỡ động vật 
Nang 12x11 mm + Sỏi thận trái 4 mm: Uống nhiều nước. Siêu âm bụng định kỳ mỗi 06 tháng
Hai mắt tật khúc xạ: Mang kính phù hợp 
Viêm mũi dị ứng: Tránh tiếp xúc khói, bụi, lạnh 
Mất R36,47. Sức nhai &gt;81%: Điều trị nha khoa  
Các kết quả xét nghiệm và chẩn đoán hình ảnh khác hiện tại trong giới hạn bình thường </t>
  </si>
  <si>
    <t>Nguyễn Lưu Văn</t>
  </si>
  <si>
    <t xml:space="preserve">Dư cân 
Hai mắt tật khúc xạ 
Viêm mũi dị ứng. 
Các chỉ số xét nghiệm và chẩn đoán hình ảnh hiện tại trong giới hạn bình thường.
</t>
  </si>
  <si>
    <t xml:space="preserve">Dư cân: Tập thể dục
Hai mắt tật khúc xạ: Mang kính phù hợp  
Viêm mũi dị ứng: Tránh tiếp xúc với khói bụi, lạnh  
Các chỉ số xét nghiệm và chẩn đoán hình ảnh hiện tại trong giới hạn bình thường.
</t>
  </si>
  <si>
    <t>Phạm Minh Nở</t>
  </si>
  <si>
    <t xml:space="preserve">Viêm mũi dị ứng. 
Mất R46,24. R17 sâu. Sức nhai &gt;81% </t>
  </si>
  <si>
    <t>434</t>
  </si>
  <si>
    <t>Mờ không đều thuỳ trên phổi phải.
Đề nghị so sánh phim chụp cũ hoặc chụp CLVT chẩn đoán chi tiết</t>
  </si>
  <si>
    <t xml:space="preserve">Tăng Acid Uric 
Tăng Gamma GT
Tăng mỡ máu
Mờ không đều thuỳ trên phổi phải (phổi cũ)
Gan nhiễm mỡ độ I
Viêm mũi dị ứng. 
Mất R46,24. R17 sâu. Sức nhai &gt;81% 
Các chỉ số xét nghiệm và chẩn đoán hình ảnh khác hiện tại trong giới hạn bình thường </t>
  </si>
  <si>
    <t xml:space="preserve">Tăng Acid Uric: Hạn chế thức ăn giàu đạm
Tăng Gamma GT: Hạn chế bia rượu
Tăng mỡ máu/ Gan nhiễm mỡ độ I: Hạn chế ăn chất béo, dầu mỡ. Tập thể dục
Mờ không đều thuỳ trên phổi phải (phổi cũ)
Viêm mũi dị ứng: Tránh tiếp xúc khói bụi lạnh 
Mất R46,24. R17 sâu. Sức nhai &gt;81%: Điều trị nha khoa 
Các chỉ số xét nghiệm và chẩn đoán hình ảnh khác hiện tại trong giới hạn bình thường </t>
  </si>
  <si>
    <t>Phan Như Anh Vũ</t>
  </si>
  <si>
    <t xml:space="preserve">Viêm gan B 
Hai mắt tật khúc xạ 
Chân R36. Mất R47,16. R46,17 sâu. Sức nhai &gt;81% </t>
  </si>
  <si>
    <t>0.962</t>
  </si>
  <si>
    <t xml:space="preserve">Viêm gan B 
Tăng men gan. Tăng LDL - Cholesterol
Tiền loãng xương
Hai mắt tật khúc xạ 
Chân R36. Mất R47,16. R46,17 sâu. Sức nhai &gt;81% 
Các kết quả xét nghiệm và chẩn đoán hình ảnh khác hiện tại trong giới hạn bình thường </t>
  </si>
  <si>
    <t xml:space="preserve">Viêm gan B. Tăng men gan: Khám và điều trị chuyên khoa tiêu hóa 
Tăng LDL - Cholesterol: Tập thể dục
Tiền loãng xương: Tăng cường vận động thể thao. Bổ sung Calci, vitamin D
Hai mắt tật khúc xạ: Mang kính phù hợp 
Chân R36. Mất R47,16. R46,17 sâu. Sức nhai &gt;81% : Điều trị nha khoa 
Các kết quả xét nghiệm và chẩn đoán hình ảnh khác hiện tại trong giới hạn bình thường </t>
  </si>
  <si>
    <t>Bùi Quốc Tân</t>
  </si>
  <si>
    <t xml:space="preserve">Hai mắt tật khúc xạ
Mất R36,46. Chân R16. Sức nhai &gt;81% </t>
  </si>
  <si>
    <t xml:space="preserve">Hai mắt tật khúc xạ
Mất R36,46. Chân R16. Sức nhai &gt;81% 
Các chỉ số xét nghiệm và chẩn đoán hình ảnh hiện tại trong giới hạn bình thường
</t>
  </si>
  <si>
    <t xml:space="preserve">Hai mắt tật khúc xạ : Mang kính phù hợp
Mất R36,46. Chân R16. Sức nhai &gt;81% : Điều trị nha khoa
Các chỉ số xét nghiệm và chẩn đoán hình ảnh hiện tại trong giới hạn bình thường
</t>
  </si>
  <si>
    <t xml:space="preserve">Dư cân
Hai mắt tật khúc xạ 
Viêm họng hạt
Mất R36,47. Sức nhai &gt;81% </t>
  </si>
  <si>
    <t>Tăng WBC ( viêm họng đã điều trị , hiện không sốt, đỡ đau họng)</t>
  </si>
  <si>
    <t>có ngoại tâm thu nhĩ, thưa</t>
  </si>
  <si>
    <t xml:space="preserve">Dư cân
Đã mổ ruột thừa nội soi
Tăng WBC ( viêm họng đã điều trị , hiện không sốt, đỡ đau họng)
Có ngoại tâm thu nhĩ, thưa
Hai mắt tật khúc xạ 
Viêm họng hạt
Mất R36,47. Sức nhai &gt;81% 
Các chi số xét nghiệm và chẩn đoán hình ảnh khác hiện tại trong giới hạn bình thường </t>
  </si>
  <si>
    <t xml:space="preserve">Dư cân: Tập thể dục
Đã mổ ruột thừa nội soi 
Tăng WBC ( viêm họng đã điều trị , hiện không sốt, đỡ đau họng)
Có ngoại tâm thu nhĩ, thưa
Hai mắt tật khúc xạ : Mang kính phù hợp 
Viêm họng hạt: Không uống đá lạnh
Mất R36,47. Sức nhai &gt;81% : Điều trị nha khoa 
Các chi số xét nghiệm và chẩn đoán hình ảnh khác hiện tại trong giới hạn bình thường </t>
  </si>
  <si>
    <t>Nguyễn Văn Thiệu</t>
  </si>
  <si>
    <t xml:space="preserve">Viêm mũi dị ứng. 
Chân R36,46. Sức nhai &gt;81%
</t>
  </si>
  <si>
    <t>Nhịp nhanh xoang 89 lần / phút</t>
  </si>
  <si>
    <t>Tăng Cholesterol
Nhịp nhanh xoang 89 lần/ phút
Viêm mũi dị ứng. 
Chân R36,46. Sức nhai &gt;81% 
Các xét nghiệm và chẩn đoán hình ảnh khác hiện tại trong giới hạn bình thường</t>
  </si>
  <si>
    <t>Tăng cholesterol: Tăng thể thao, giảm chiên rán, dầu mỡ
Nhịp nhanh xoang 89 lần/ phút
Viêm mũi dị ứng: Tránh tiếp xúc với khói, bui, lạnh
Chân R36,46. Sức nhai &gt;81%: Điều trị nha khoa
Các xét nghiệm và chẩn đoán hình ảnh khác hiện tại trong giới hạn bình thường</t>
  </si>
  <si>
    <t>Nguyễn Hoàng Thuyết</t>
  </si>
  <si>
    <t>Nhịp nhanh xoang 100 lần/ phút</t>
  </si>
  <si>
    <t xml:space="preserve">Tăng Cholesterol 
Nhịp nhanh xoang 100 lần/phút do cafe
Mắt phải tật khúc xạ
Viêm mũi dị ứng. 
Các chi số xét nghiệm và chẩn đoán hình ảnh khác hiện tại trong giới hạn bình thường </t>
  </si>
  <si>
    <t xml:space="preserve">Tăng Cholesterol : Hạn chế dầu mỡ. Tập thể dục 
Nhịp nhanh xoang 100 lần/phút do cafe
Mât phải tật khúc xạ: Mang kính phù hợp 
Viêm mũi dị ứng: Tránh tiếp xúc với khói bụi, lạnh 
Các chi số xét nghiệm và chẩn đoán hình ảnh khác hiện tại trong giới hạn bình thường </t>
  </si>
  <si>
    <t>Trương Nhân Kiệt</t>
  </si>
  <si>
    <t>Men gan cao
Viêm mũi dị ứng
Chân R36,46. R26 sâu. Sức nhai &gt;81%</t>
  </si>
  <si>
    <t xml:space="preserve">Tăng men gan
Viêm mũi dị ứng
Chân R36,46. R26 sâu. Sức nhai &gt;81%
Các kết quả xét nghiệm và chẩn đoán hình ảnh khác hiện tại trong giới hạn bình thường  
</t>
  </si>
  <si>
    <t xml:space="preserve">Tăng men gan: Kiểm tra HBsAg (ECLIA), Anti HCV (ECLIA). Giảm bia rượu, đồ chiên ran, dầu mỡ. Tăng cường thể thao, ăn nhiều rau, củ, thịt nạc, cá
Viêm mũi dị ứng: Tránh tiếp xúc khói, bụi, lạnh 
Chân R36,46. R26 sâu. Sức nhai &gt;81%: Điều trị nha khoa 
Các kết quả xét nghiệm và chẩn đoán hình ảnh khác hiện tại trong giới hạn bình thường  
</t>
  </si>
  <si>
    <t>Trương Nguyên Thọ</t>
  </si>
  <si>
    <t xml:space="preserve">Hai mắt tật khúc xạ 
Mất R36, R37. R47,46,16,17,27 sâu. Sức nhai &gt;81 % 
</t>
  </si>
  <si>
    <t>Nhịp nhanh xoang 110 lần/ phút</t>
  </si>
  <si>
    <t xml:space="preserve">Nhịp nhanh xoang 110 lần/ phút.
Polyp túi mật d # 3 mm.
Hai mắt tật khúc xạ 
Mất R36, R37. R47,46,16,17,27 sâu. Sức nhai &gt;81 % 
Các chỉ số xét nghiệm và chẩn đoán hình ảnh khác hiện tại trong giới hạn bình thường.
</t>
  </si>
  <si>
    <t xml:space="preserve">Nhịp nhanh xoang 110 lần/ phút
Polyp túi mật d # 3 mm: Siêu âm bụng kiểm tra định kỳ 
Hai mắt tật khúc xạ: Mang kính phù hợp  
Mất R36, R37. R47,46,16,17,27 sâu. Sức nhai &gt;81 %: Điều trị nha khoa 
Các chỉ số xét nghiệm và chẩn đoán hình ảnh khác hiện tại trong giới hạn bình thường.
</t>
  </si>
  <si>
    <t>Nguyễn Phước Tâm</t>
  </si>
  <si>
    <t>Nấm tai hai bên
Mất R14,24,36,46. Đang chỉnh nha. Sức nhai &gt;81%</t>
  </si>
  <si>
    <t>Tăng ALT, Tăng cholesterol
Nấm tai hai bên
Mất R14,24,36,46. Đang chỉnh nha. Sức nhai &gt;81% 
Các chỉ số xét nghiệm và chẩn đoán hình ảnh khác hiện tại trong giới hạn bình thường</t>
  </si>
  <si>
    <t>Tăng ALT, Tăng cholesterol: Giảm ăn đồ chiên rán, rượu bia, tập thể thao. Xét nghiệm thêm Viêm gan A,B,C
Nấm tai hai bên: Dùng thuốc theo đơn TMH 
Mất R14,24,36,46. Đang chỉnh nha. Sức nhai &gt;81%: Khám và theo dõi chuyên khoa răng hàm mặt định kỳ 
Các chỉ số xét nghiệm và chẩn đoán hình ảnh khác hiện tại trong giới hạn bình thường</t>
  </si>
  <si>
    <t>Trần Công Kiệm</t>
  </si>
  <si>
    <t xml:space="preserve">Dư cân
Hai mắt tật khúc xạ 
Viêm họng hạt
Mất R37,46. Sức nhai &gt;81% </t>
  </si>
  <si>
    <t>Gan nhiễm mỡ độ II
Phì đại nhẹ tiền liệt tuyến</t>
  </si>
  <si>
    <t xml:space="preserve">Nhân thùy trái tuyến giáp (TIRADS 4)
Nhân thùy phải tuyến giáp (TIRADS 3) (theo ACR TIRADS 2017).
* 
</t>
  </si>
  <si>
    <t xml:space="preserve">Dư cân
Tăng Glucose (sau ăn). Tăng mỡ máu. Tăng ALT
Gan nhiễm mỡ độ II. Phì đại nhẹ tiền liệt tuyến 29 ml
Nhân thùy trái tuyến giáp 6x4 mm (TIRADS 4). Nhân thùy phải tuyến giáp 4 mm (TIRADS 3) 
Hai mắt tật khúc xạ 
Viêm họng hạt
Mất R37,46. Sức nhai &gt;81% 
Các chỉ số xét nghiệm và chẩn đoán hình ảnh khác hiện tại trong giới hạn bình thường </t>
  </si>
  <si>
    <t xml:space="preserve">Tăng Glucose (sau ăn): Xét nghiệm thêm HbA1C
Tăng mỡ máu. Dư cân. Gan nhiễm mỡ độ II: Hạn chế ăn đồ chiên rán, dầu mỡ. Tăng cường ăn rau củ, cá. 
Tăng ALT: Xét nghiệm thêm HBsAg, Anti HCV
Phì đại nhẹ tiền liệt tuyến 29 ml: Siêu âm bụng kiểm tra định kỳ 
Nhân thùy trái tuyến giáp 6x4 mm (TIRADS 4). Nhân thùy phải tuyến giáp 4 mm (TIRADS 3): FNA nhân giáp thùy trái. Siêu âm giáp kiểm tra định kỳ 
Hai mắt tật khúc xạ: Mang kính phù hợp 
Viêm họng hạt: Tránh uống nước đá lạnh
Mất R37,46. Sức nhai &gt;81%: Điều trị nha khoa 
Các chỉ số xét nghiệm và chẩn đoán hình ảnh khác hiện tại trong giới hạn bình thường </t>
  </si>
  <si>
    <t>Lê Văn Hòa</t>
  </si>
  <si>
    <t xml:space="preserve">Ra mồ hôi tay nhiều 
Bạch biến vùng ngực trái đến vú kt#5x5mm
Chân R16. Sức nhai &gt;90 % </t>
  </si>
  <si>
    <t xml:space="preserve">Tăng HCT, HGB
Ra mồ hôi tay nhiều 
Bạch biến vùng ngực trái đến vú kt#5x5mm
Nang tiền liệt tuyến d#9mm
Chân R16. Sức nhai &gt;90 % 
Các chỉ số xét nghiệm và chẩn đoán hình ảnh khác hiện tại trong giới hạn bình thường
</t>
  </si>
  <si>
    <t xml:space="preserve">Tăng HCT, HGB : Uống nhiều nước. Kiểm tra công thức máu định kỳ hằng năm
Ra mồ hôi tay nhiều : Khám chuyên khoa thần kinh
Nang tiền liệt tuyến d#9mm : Siêu âm bụng hằng năm
Chân R16. Sức nhai &gt;90 % : Điều trị nha khoa 
Bạch biến vùng ngực trái đến vú kt#5x5mm
Các chỉ số xét nghiệm và chẩn đoán hình ảnh khác hiện tại trong giới hạn bình thường
</t>
  </si>
  <si>
    <t>Hồ Đức Lập</t>
  </si>
  <si>
    <t xml:space="preserve">Dư cân
Chân R36,46. Sức nhai &gt;81% 
</t>
  </si>
  <si>
    <t>Block nhĩ thất cấp I</t>
  </si>
  <si>
    <t xml:space="preserve">Dư cân
Hồng cầu nhỏ
Tăng Triglyceride. Tăng Cholesterol
Block nhĩ thất cấp I
Gan nhiễm mỡ độ I
Chân R36,46. Sức nhai &gt;81% 
Các kết quả xét nghiệm và chẩn đoán hình ảnh khác hiện tại trong giới hạn bình thường </t>
  </si>
  <si>
    <t xml:space="preserve">Dư cân. Tăng Triglyceride. Tăng Cholesterol. Gan nhiễm mỡ độ I: Hạn chế dầu mỡ. Tập thể dục
Hồng cầu nhỏ: Xét nghiệm Trisure Carrier
Block nhĩ thất cấp I: Theo dõi ECG định kỳ
Chân R36,46. Sức nhai &gt;81%: Điều trị nha khoa 
Các kết quả xét nghiệm và chẩn đoán hình ảnh khác hiện tại trong giới hạn bình thường </t>
  </si>
  <si>
    <t>Nguyễn Công Tiến</t>
  </si>
  <si>
    <t>135/74</t>
  </si>
  <si>
    <t xml:space="preserve">Dư cân
Bạch cầu (++)
Mất R36,46. Sức nhai &gt;81% 
Các chỉ số xét nghiệm và chẩn đoán hình ảnh khác hiện tại trong giới hạn bình thường </t>
  </si>
  <si>
    <t xml:space="preserve">Dư cân: tập thể dục
Bạch cầu (++): Uống nhiều nước
Mất R36,46. Sức nhai &gt;81% : Điều trị nha khoa 
Các chỉ số xét nghiệm và chẩn đoán hình ảnh khác hiện tại trong giới hạn bình thường </t>
  </si>
  <si>
    <t>Nguyễn Hồng Định</t>
  </si>
  <si>
    <t xml:space="preserve">Tăng men gan 
Gan nhiễm mỡ  độ I
Hai mắt tật khúc xạ 
Viêm mũi dị ứng 
Các chi số xét nghiệm và chẩn đoán hình ảnh khác hiện tại trong giới hạn bình thường 
</t>
  </si>
  <si>
    <t xml:space="preserve">Tăng men gan,gan nhiễm mỡ  độ I: Hạn chế rượu bia, hạn chế dầu mỡ động vật. Tập thể dục Xét nghiệm thêm Viêm gan A,B,C
Hai mắt tật khúc xạ : Mang kính phù hợp 
Viêm mũi dị ứng : Tránh tiếp xúc với khói bụi, lạnh 
Các chi số xét nghiệm và chẩn đoán hình ảnh khác hiện tại trong giới hạn bình thường 
</t>
  </si>
  <si>
    <t>Nguyễn Văn Thắng</t>
  </si>
  <si>
    <t xml:space="preserve">Hai mắt tật khúc xạ 
Viêm mũi dị ứng. 
Mất R15,16. Sức nhai &gt;81% </t>
  </si>
  <si>
    <t xml:space="preserve">Tăng ALT, GGT. Tăng Cholesterol, Triglyceride
Gan nhiễm mỡ độ I
Hai mắt tật khúc xạ 
Viêm mũi dị ứng. 
Mất R15,16. Sức nhai &gt;81% 
Các chỉ số xét nghiệm và chẩn đoán hình ảnh khác hiện tại trong giới hạn bình thường. </t>
  </si>
  <si>
    <t xml:space="preserve">Tăng ALT, GGT. Tăng Cholesterol, Triglyceride. Gan nhiễm mỡ độ I: Hạn chế dầu mỡ, rượu bia, tăng cường thể dục. Xét nghiệm thêm Viêm gan A,B,C 
Hai mắt tật khúc xạ: Mang kính phù hợp. 
Viêm mũi dị ứng: Tránh tiếp xúc khói bụi, lạnh 
Mất R15,16. Sức nhai &gt;81%: Điều trị nha khoa 
Các chỉ số xét nghiệm và chẩn đoán hình ảnh khác hiện tại trong giới hạn bình thường. </t>
  </si>
  <si>
    <t>Huỳnh Tấn Bằng</t>
  </si>
  <si>
    <t>Mất R36,46. Sức nhai &gt;81%.</t>
  </si>
  <si>
    <t xml:space="preserve">Mất R36,46. Sức nhai &gt;81%.
Các kết quả xét nghiệm và chẩn đoán hình ảnh hiện tại trong giới hạn bình thường </t>
  </si>
  <si>
    <t xml:space="preserve">Mất R36,46. Sức nhai &gt;81%: Điều trị nha khoa.
Các kết quả xét nghiệm và chẩn đoán hình ảnh hiện tại trong giới hạn bình thường </t>
  </si>
  <si>
    <t>Phạm Tấn Dũng</t>
  </si>
  <si>
    <t>Chân R36, R16 sâu tái phát. Sức nhai &gt;90%</t>
  </si>
  <si>
    <t xml:space="preserve">Nang vùng eo tuyến giáp (TIRADS 1) (theo ACR TIRADS 2017).
* 
</t>
  </si>
  <si>
    <t xml:space="preserve">Hồng cầu nhỏ 
Hồng cầu niệu (+)
Tăng Glucose (sau ăn)
Tăng men gan ALT
Tăng cholesterol
Chân R36,R16 sâu tái phát , sức nhai &gt;90%
Gan nhiễm mỡ nhẹ 
Nang vùng eo tuyến giáp TIRADS 1 kt#8x2mm
Các chỉ số xét nghiệm và chẩn đoán hình ảnh khác hiện tại trong giới hạn bình thường
</t>
  </si>
  <si>
    <t xml:space="preserve">Hồng cầu nhỏ : Xét nghiệm Trisure Carrier
Hồng cầu niệu (+): Nghỉ ngơi, uống nhiều nước, kiểm tra lại nước tiểu 
Tăng Glucose (sau ăn): kiểm tra HBA1C
Tăng men gan ALT: Xét nghiệm viêm gan A,B,C
Tăng cholesterol,Gan nhiễm mỡ nhẹ : Hạn chế dầu mỡ, tập thể dục 
Chân R36,R16 sâu tái phát , sức nhai &gt;90%: Điều trị nha khoa 
Nang vùng eo tuyến giáp TIRADS 1 kt#8x2mm: Siêu âm giáp 6 tháng 1 lần 
Các chỉ số xét nghiệm và chẩn đoán hình ảnh khác hiện tại trong giới hạn bình thường
</t>
  </si>
  <si>
    <t>Nguyễn Văn Sữ</t>
  </si>
  <si>
    <t xml:space="preserve">Hai mắt tật khúc xạ 
Chân R36,46. Sức nhai &gt;81% </t>
  </si>
  <si>
    <t>87.1</t>
  </si>
  <si>
    <t xml:space="preserve">Hai mắt tật khúc xạ 
Chân R36,46. Sức nhai &gt;81% 
Các chi số xét nghiệm và chẩn đoán hình ảnh  hiện tại trong giới hạn bình thường </t>
  </si>
  <si>
    <t xml:space="preserve">Hai mắt tật khúc xạ : Mang kính phù hợp 
Chân R36,46. Sức nhai &gt;81% : Điều trị nha khoa 
Các chi số xét nghiệm và chẩn đoán hình ảnh  hiện tại trong giới hạn bình thường </t>
  </si>
  <si>
    <t>Lê Trung Hậu</t>
  </si>
  <si>
    <t xml:space="preserve">Tăng men gan 
Gan nhiễm mỡ độ III
Dư cân
Amydan quá phát
Mất R4, 26. Sức nhai &gt;81% </t>
  </si>
  <si>
    <t xml:space="preserve">Nhịp nhanh xoang 95 lần / phút </t>
  </si>
  <si>
    <t xml:space="preserve">Tăng glucose
Tăng men gan 
Tăng mỡ máu 
Dư cân
Amydan quá phát
Mất R4, 26. Sức nhai &gt;81%
Nhịp nhanh xoang 95 lần / phút
Gan nhiễm mỡ độ III
Các chỉ số xét nghiệm và chẩn đoán hình ảnh khác hiện tại trong giới hạn bình thường
</t>
  </si>
  <si>
    <t xml:space="preserve">Tăng glucose, tăng men gan, tăng mỡ máu, dư cân, gan nhiễm mỡ độ III: Giảm cân, tránh ăn đồ chiên rán, ăn nhiều rau củ, cá. Hạn chế bia rượu, tăng cường tập thể dục Xét nghiệm thêm Viêm gan A,B,C
Amydan quá phát: Tránh uống nước đá lạnh, khám chuyên khoa TMH
Mất R4, 26. Sức nhai &gt;81%: Điều trị nha khoa
Nhịp nhanh xoang 95 lần / phút
Các chỉ số xét nghiệm và chẩn đoán hình ảnh khác hiện tại trong giới hạn bình thường
</t>
  </si>
  <si>
    <t>Trần Minh Vỹ</t>
  </si>
  <si>
    <t>Tăng men gan. Tăng Cholesterol
Gan nhiễm mỡ độ III
Dư cân
Hai mắt tật khúc xạ
Viêm mũi dị ứng. 
Các xét nghiệm và chẩn đoán hình ảnh khác trong giới hạn bình thường</t>
  </si>
  <si>
    <t>Tăng men gan. Tăng Cholesterol, Dư cân, Gan nhiễm mỡ độ III: Hạn chế bia rượu, dầu mỡ. Tập thể dục.  Xét nghiệm thêm Viêm gan A,B,C
Hai mắt tật khúc xạ: Mang kính phù hợp
Viêm mũi dị ứng: Tránh tiếp xúc với khói, bụi, lạnh
Các xét nghiệm và chẩn đoán hình ảnh khác trong giới hạn bình thường</t>
  </si>
  <si>
    <t>Vũ Hồng Khánh</t>
  </si>
  <si>
    <t>Đái đường</t>
  </si>
  <si>
    <t>276</t>
  </si>
  <si>
    <t>Glucose niệu (++++)
Ketones (++)
Bạch cầu niệu (+++)</t>
  </si>
  <si>
    <t xml:space="preserve">Phình giáp hạt thuỳ trái (TIRADS 2) (theo ACR TIRADS 2017).
* 
</t>
  </si>
  <si>
    <t xml:space="preserve">Đái đường
Tăng nhẹ men gan ALT
Tăng Glucose, tăng HbA1C
Tăng mỡ máu
Glucose niệu (++++)
Ketones (++)
Bạch cầu niệu (+++)
Gan nhiễm mỡ độ II
Phình giáp hạt thuỳ trái ktmax # 5.5x3.5 mm TIRADS 2
Đo loãng xương: Tiền loãng xương
Các chỉ số xét nghiệm và chẩn đoán hình ảnh khác hiện tại trong giới hạn bình thường </t>
  </si>
  <si>
    <t xml:space="preserve">Đái đường/Tăng Glucose/tăng HbA1C/ Glucose niệu (++++)/Ketones (++)/ Bạch cầu niệu (+++): Kiêng ăn ngọt. Hạn chế tinh bột. Điều trị đái đường theo đơn
Tăng nhẹ men gan ALT: Hạn chế bia rượu
Tăng mỡ máu/ Gan nhiễm mỡ độ II: Kiêng dầu mỡ động vật. Tập thể dục hằng ngày. Điều trị mỡ máu theo đơn
Phình giáp hạt thuỳ trái ktmax # 5.5x3.5 mm TIRADS 2: Siêu âm giáp 6 tháng/ lần
Đo loãng xương: Tiền loãng xương: Tập thể dục, tắm nắng, bổ sung calci
Các chỉ số xét nghiệm và chẩn đoán hình ảnh khác hiện tại trong giới hạn bình thường </t>
  </si>
  <si>
    <t>Võ Duy Tài</t>
  </si>
  <si>
    <t>Thiếu cân</t>
  </si>
  <si>
    <t>0.862</t>
  </si>
  <si>
    <t>Nhịp nhanh xoang tần số 98 lần /phút.</t>
  </si>
  <si>
    <t xml:space="preserve">Nhịp nhanh xoang tần số 98 lần /phút.
Thiếu cân
Các chỉ số xét nghiệm và chẩn đoán hình ảnh hiện tại trong giới hạn bình thường.
</t>
  </si>
  <si>
    <t xml:space="preserve">Thiếu cân: Tăng cường dinh dưỡng , thể dục
Nhịp nhanh xoang tần số 98 lần /phút.
Các chỉ số xét nghiệm và chẩn đoán hình ảnh hiện tại trong giới hạn bình thường.
</t>
  </si>
  <si>
    <t>Nguyễn Hữu Lộc</t>
  </si>
  <si>
    <t xml:space="preserve">Chân R46. R34,38,35 sâu. Mất R26. Sức nhai &gt;81% </t>
  </si>
  <si>
    <t>7.12</t>
  </si>
  <si>
    <t xml:space="preserve">Nang keo thuỳ phải tuyến giáp (TIRADS 1) (theo ACR TIRADS 2017).
* 
</t>
  </si>
  <si>
    <t xml:space="preserve">Chân R46. R34,38,35 sâu. Mất R26. Sức nhai &gt;81% 
Tăng Glucose (sau ăn). Tăng Tryglycericde
Nang keo thuỳ phải tuyến giáp (TIRADS 1) d # 3 mm\
Các chỉ số xét nghiệm và chẩn đoán hình ảnh khác hiện tại trong giới hạn bình thường
</t>
  </si>
  <si>
    <t xml:space="preserve">Chân R46. R34,38,35 sâu. Mất R26. Sức nhai &gt;81% : Điều trị nha khoa 
Tăng Glucose (sau ăn). 
Tăng Tryglycericde: Hạn chế dầu mỡ, tập thể dục 
Nang keo thuỳ phải tuyến giáp (TIRADS 1) d # 3 mm: Siêu âm giáp hằng năm 
Các chỉ số xét nghiệm và chẩn đoán hình ảnh khác hiện tại trong giới hạn bình thường
</t>
  </si>
  <si>
    <t>Lê Đình Thuận</t>
  </si>
  <si>
    <t xml:space="preserve">Vẹo vách ngăn sang phải. 
Mất R37,47. Sức nhai &gt;81% </t>
  </si>
  <si>
    <t xml:space="preserve">SỎI TÚI MẬT </t>
  </si>
  <si>
    <t xml:space="preserve">Nhân thùy giáp trái, TIRADS 3
Nang keo thùy phải tuyến giáp, TIRADS 1
(theo ACR TIRADS 2017).
* 
</t>
  </si>
  <si>
    <t xml:space="preserve">Sỏi túi mật
Nhân thùy giáp trái, kt # 7x4 mm( TIRADS 3)
Nang keo thùy phải tuyến giáp, d # 3 mm(TIRADS 1)
Vẹo vách ngăn sang phải. 
Mất R37,47. Sức nhai &gt;81% 
Các chỉ số xét nghiệm và chẩn đoán hình ảnh khác hiện tại trong giới hạn bình thường. 
</t>
  </si>
  <si>
    <t xml:space="preserve">Sỏi túi mật: Siêu âm bụng kiểm tra 6 tháng - 1 năm
Nhân thùy giáp trái. Nang keo thùy phải tuyến giáp: Siêu âm giáp định kỳ hằng năm 
Vẹo vách ngăn sang phải. 
Mất R37,47. Sức nhai &gt;81%: Điều trị nha khoa </t>
  </si>
  <si>
    <t>Phạm Phú Tuệ</t>
  </si>
  <si>
    <t xml:space="preserve">Basedow điều trị Iode phóng xạ không uống thuốc 2 năm nay 
Mổ ruột thừa viêm nội soi </t>
  </si>
  <si>
    <t>44.6</t>
  </si>
  <si>
    <t>Cường giáp đã điều trị</t>
  </si>
  <si>
    <t xml:space="preserve">Tăng cholesterol
Basedow điều trị Iode phóng xạ không uống thuốc 2 năm nay 
Mổ ruột thừa viêm nội soi 
Các chỉ số xét nghiệm và chẩn đoán hình ảnh khác hiện tại trong giới hạn bình thường
</t>
  </si>
  <si>
    <t xml:space="preserve">Tăng cholesterol : Không dầu mỡ động vật. Tập thể dục
Basedow điều trị Iode phóng xạ không uống thuốc 2 năm nay: Đề nghị xét nghiệm FT4, TSH
Mổ ruột thừa viêm nội soi 
Các chỉ số xét nghiệm và chẩn đoán hình ảnh khác hiện tại trong giới hạn bình thường
</t>
  </si>
  <si>
    <t>Trần Minh Hải</t>
  </si>
  <si>
    <t xml:space="preserve">Dư cân
Viêm mũi dị ứng / Viêm họng hạt. </t>
  </si>
  <si>
    <t>491</t>
  </si>
  <si>
    <t>7.61</t>
  </si>
  <si>
    <t xml:space="preserve">Dư cân
Tăng Glucose (đã ăn).
Tăng Acid Uric Tăng men gan. Tăng Cholesterol, Triglyceride, LDL - Cholesterol
Gan nhiễm mỡ độ II
Viêm mũi dị ứng / Viêm họng hạt. 
Các chỉ số xét nghiệm và chẩn đoán hình ảnh khác hiện tại trong giới hạn bình thường </t>
  </si>
  <si>
    <t xml:space="preserve">Dư cân/ Tăng Acid Uric. Tăng men gan. Tăng Cholesterol, Triglyceride, LDL - Cholesterol. Gan nhiễm mỡ độ II: Hạn chế chiên rán, dầu mỡ, chất béo, chất đạm, nội tạng, tập thể dục, ăn nhiều rau cũ, cá. Làm thêm xét nghiệm HBsAg, anti HCV
Tăng Glucose (đã ăn).
Viêm mũi dị ứng / Viêm họng hạt : Tránh tiếp xúc khói bụi lạnh. Tránh uống đá lạnh.
Các chỉ số xét nghiệm và chẩn đoán hình ảnh khác hiện tại trong giới hạn bình thường </t>
  </si>
  <si>
    <t>Nguyễn Quốc Chí</t>
  </si>
  <si>
    <t>0.786</t>
  </si>
  <si>
    <t>Nhịp nhanh xoang 96 lần/ phút</t>
  </si>
  <si>
    <t xml:space="preserve">Nhân thuỳ phải tuyến giáp (TIRADS 2) (theo ACR TIRADS 2017).
Nang giáp móng
* 
</t>
  </si>
  <si>
    <t xml:space="preserve">Nhịp nhanh xoang 96 lần / phút.
Nhân thùy giáp phải d # 2 mm, TIRADS 2
Nang giáp móng kt # 6x5 mm.
Mất R36,46. Sức nhai &gt;81% 
Các chỉ số xét nghiệm và chẩn đoán hình ảnh khác hiện tại trong giới hạn bình thường
</t>
  </si>
  <si>
    <t xml:space="preserve">Nhịp nhanh xoang 96 lần / phút
Nhân thùy giáp phải d # 2 mm, TIRADS 2. Nang giáp móng kt # 6x5 mm: Kiểm tra định kỳ siêu âm giáp 
Mất R36,46. Sức nhai &gt;81%: Điều trị nha khoa 
Các chỉ số xét nghiệm và chẩn đoán hình ảnh khác hiện tại trong giới hạn bình thường
</t>
  </si>
  <si>
    <t>Phan Thanh Cường</t>
  </si>
  <si>
    <t xml:space="preserve">Dư cân
Vẹo vách ngăn sang phải. 
Mất R16,27. R26 sâu. Sức nhai &gt;81% </t>
  </si>
  <si>
    <t>Tăng GGT. Tăng mỡ máu
Gan nhiễm mỡ độ I
Dư cân
Vẹo vách ngăn sang phải. 
Mất R16,27. R26 sâu. Sức nhai &gt;81% 
Các chỉ số xét nghiệm và chẩn đoán hình ảnh khác hiện tại trong giới hạn bình thường.</t>
  </si>
  <si>
    <t>Tăng GGT. Tăng mỡ máu. Gan nhiễm mỡ độ I, Dư cân: Hạn chế dầu mỡ, bia rượu, tập thể dục
Vẹo vách ngăn sang phải. 
Mất R16,27. R26 sâu. Sức nhai &gt;81% : Điều trị nha khoa
Các chỉ số xét nghiệm và chẩn đoán hình ảnh khác hiện tại trong giới hạn bình thường.</t>
  </si>
  <si>
    <t>Trần Phú Xuân</t>
  </si>
  <si>
    <t xml:space="preserve">Hai mắt tật khúc xạ
Mất R34. R47 tủy hoại tử. Sức nhai &gt;81% </t>
  </si>
  <si>
    <t>495</t>
  </si>
  <si>
    <t>57.8</t>
  </si>
  <si>
    <t>Nhịp nhanh xoang 95 lần/phút</t>
  </si>
  <si>
    <t xml:space="preserve">Tăng Acid Uric. Tăng men gan. Tăng mỡ máu
Nhịp nhanh xoang 95 lần/ phút
Gan nhiễm mỡ độ I.
Nhân thuỳ trái tuyến giáp kt # 12x9 mm (TIRADS 4)
Hai mắt tật khúc xạ
Mất R34. R47 tủy hoại tử. Sức nhai &gt;81% 
Các chỉ số xét nghiệm và chẩn đoán hình ảnh khác hiện tại trong giới hạn bình thường.
</t>
  </si>
  <si>
    <t>Tăng Acid Uric. Tăng men gan. Tăng mỡ máu. Gan nhiễm mỡ độ I: Hạn chế dầu mỡ, bia rượu, hải sản, nội tạng động vật. Tập thể dục. Xét nghiệm viêm gan B,C
Nhịp nhanh xoang 95 lần/ phút
Nhân thuỳ trái tuyến giáp kt # 12x9 mm (TIRADS 4): FNA nhân thùy trái tuyến giáp
Hai mắt tật khúc xạ; Mang kính phù hợp
Mất R34. R47 tủy hoại tử. Sức nhai &gt;81% : Điều trị nha khoa
Các chỉ số xét nghiệm và chẩn đoán hình ảnh khác hiện tại trong giới hạn bình thường.</t>
  </si>
  <si>
    <t>Đồng Phước Mạnh Linh</t>
  </si>
  <si>
    <t>Hồng cầu nhỏ, MCV, MCH giảm</t>
  </si>
  <si>
    <t>415</t>
  </si>
  <si>
    <t>Âm tính (0.653)</t>
  </si>
  <si>
    <t>Âm tính (0.56)</t>
  </si>
  <si>
    <t xml:space="preserve">Dư cân
Hồng cầu nhỏ, MCV, MCH giảm
Tăng men gan. Tăng mỡ máu
Gan nhiễm mỡ độ III
Các chỉ số xét nghiệm và chẩn đoán hình ảnh khác hiện tại trong giới hạn bình thường </t>
  </si>
  <si>
    <t xml:space="preserve">Dư cân/ Tăng mỡ máu/ Gan nhiễm mỡ độ III: Tập thể dục, hạn chế dầu mỡ
Hồng cầu nhỏ: Kiểm tra định kỳ công thức máu
Tăng men gan: Tầm soát viêm gan A,B,C.
Các chỉ số xét nghiệm và chẩn đoán hình ảnh khác hiện tại trong giới hạn bình thường </t>
  </si>
  <si>
    <t>Nguyễn Quang Khải</t>
  </si>
  <si>
    <t xml:space="preserve">Vảy nến
Hai mắt tật khúc xạ
Viêm mũi dị ứng. 
R47 sâu. </t>
  </si>
  <si>
    <t xml:space="preserve">Vảy nến
Tăng mỡ máu nhẹ
Gan nhiễm mỡ nhẹ
Nhân giáp thùy trái kt # 5x3 mm, TIRADS 3
Hai mắt tật khúc xạ
Viêm mũi dị ứng. 
R47 sâu. 
Các chỉ số xét nghiệm và chẩn đoán hình ảnh khác hiện tại trong giới hạn bình thường.
</t>
  </si>
  <si>
    <t xml:space="preserve">Vảy nến: Khám chuyên khoa da liễu
Tăng mỡ máu nhẹ/ Gan nhiễm mỡ nhẹ: Hạn chế dầu mỡ. Tập thể dục 
Nhân giáp thùy trái kt # 5x3 mm, TIRADS 3: Siêu âm giáp kiểm tra sau 6 tháng.
Hai mắt tật khúc xạ: Mang kính phù hợp 
Viêm mũi dị ứng: Tránh tiếp xúc với khói bụi, lạnh
R47 sâu: Điều trị nha khoa 
Các chỉ số xét nghiệm và chẩn đoán hình ảnh khác hiện tại trong giới hạn bình thường.
</t>
  </si>
  <si>
    <t>Hà Nguyên Bảo Ngọc</t>
  </si>
  <si>
    <t xml:space="preserve">Gan nhiễm mỡ độ II
Dư cân 
Viêm họng hạt. </t>
  </si>
  <si>
    <t xml:space="preserve">Dư cân 
Tăng mỡ máu
Gan nhiễm mỡ độ II
Viêm họng hạt.
Các chỉ số xét nghiệm và chẩn đoán hình ảnh khác hiện tại trong giới hạn bình thường.
</t>
  </si>
  <si>
    <t xml:space="preserve">Dư cân. Tăng mỡ máu. Gan nhiễm mỡ độ II: Giảm ăn chất béo , tăng vân động thể lực 
Viêm họng hạt : Tránh uống nước đá lạnh 
Các chỉ số xét nghiệm và chẩn đoán hình ảnh khác hiện tại trong giới hạn bình thường.
</t>
  </si>
  <si>
    <t>Nguyễn Hoàng Vũ</t>
  </si>
  <si>
    <t xml:space="preserve">Đái tháo đường type 2 đang điều trị
Cao răng hai hàm 
</t>
  </si>
  <si>
    <t xml:space="preserve">Tăng HGB </t>
  </si>
  <si>
    <t>Tăng HGB. Tăng Glucose. Tăng mỡ máu 
Gan nhiễm mỡ độ I 
Đái tháo đường type 2 đang điều trị 
Cao răng hai hàm 
Các chỉ số xét nghiệm và chẩn đoán hình ảnh khác hiện tại trong giới hạn bình thường</t>
  </si>
  <si>
    <t>Tăng HGB: Uống thêm nước lọc 
Đái tháo đường type 2 đang điều trị. Tăng Glucose: Hạn chế ăn ngọt. Xét nghiệm Glucose máu đói và HbA1C 
Tăng mỡ máu. Gan nhiễm mỡ độ I: Giảm dầu mỡ. Tập thể dục 
Cao răng hai hàm: Lấy cao răng định kỳ 
Các chỉ số xét nghiệm và chẩn đoán hình ảnh khác hiện tại trong giới hạn bình thường</t>
  </si>
  <si>
    <t>Đinh Thị Thanh Thúy</t>
  </si>
  <si>
    <t xml:space="preserve">Mất R36. Chân R46. R16 sâu. Sức nhai &gt;81% </t>
  </si>
  <si>
    <t xml:space="preserve">Para:1001,Sinh thường 1 lần
Nhân vú trái, BIRADS 3
</t>
  </si>
  <si>
    <t>Hồng cầu nhỏ (Giảm HCT, HGB, MCV, MCH, MCHC). Tăng PLT Bẩm sinh</t>
  </si>
  <si>
    <t>0.665</t>
  </si>
  <si>
    <t xml:space="preserve">Hồng cầu nhỏ (Giảm HCT, HGB, MCV, MCH, MCHC). 
Tăng PLT (Bẩm sinh)
Nhân vú trái 7x4.5 mm (BIRADS 3)
Mất R36. Chân R46. R16 sâu. Sức nhai &gt;81% 
Các chỉ số xét nghiệm và chẩn đoán hình ảnh khác hiện tại trong giới hạn bình thường </t>
  </si>
  <si>
    <t xml:space="preserve">Hồng cầu nhỏ (Giảm HCT, HGB, MCV, MCH, MCHC): Xét nghiệm Trisure Carrier, sắt, ferritin
Tăng PLT (Bẩm sinh)
Nhân vú trái 7x4.5 mm (BIRADS 3): Siêu âm vú kiểm tra định kỳ 
Mất R36. Chân R46. R16 sâu. Sức nhai &gt;81%: Điều trị nha khoa 
Các chỉ số xét nghiệm và chẩn đoán hình ảnh khác hiện tại trong giới hạn bình thường </t>
  </si>
  <si>
    <t>Đoàn Thị Ngọc Huyền</t>
  </si>
  <si>
    <t xml:space="preserve">Mắt phải tật khúc xạ
Mất R36,46. Sức nhai &gt;81% </t>
  </si>
  <si>
    <t xml:space="preserve">Độc thân
Nhân vú trái, BIRADS 3
</t>
  </si>
  <si>
    <t>Thận phải lạc chỗ vùng hố chậu phải</t>
  </si>
  <si>
    <t xml:space="preserve">Thận phải lạc chỗ vùng hố chậu phải
Nhân vú trái 12x7 mm (BIRADS 3)
Mắt phải tật khúc xạ
Mất R36,46. Sức nhai &gt;81% 
Các kết quả xét nghiệm và chẩn đoán hình ảnh khác hiện tại trong giới hạn bình thường </t>
  </si>
  <si>
    <t xml:space="preserve">Thận phải lạc chỗ vùng hố chậu phải: Siêu âm bụng định kỳ 
Nhân vú trái 12x7 mm (BIRADS 3): Khám vú định kỳ 
Mắt phải tật khúc xạ: Mang kính phù hợp 
Mất R36,46. Sức nhai &gt;81%: Điều trị nha khoa 
Các kết quả xét nghiệm và chẩn đoán hình ảnh khác hiện tại trong giới hạn bình thường </t>
  </si>
  <si>
    <t>Nguyễn Thị Như</t>
  </si>
  <si>
    <t>Dư cân.
Hai mắt tật khúc xạ.
R36,46,47 sâu.</t>
  </si>
  <si>
    <t>64.6</t>
  </si>
  <si>
    <t>48.8</t>
  </si>
  <si>
    <t xml:space="preserve">Dư cân.
Tăng men gan. Tăng cholesterol.
Nhịp nhanh xoang 96 lần/ phút.
Gan nhiễm mỡ độ I.
Hai mắt tật khúc xạ.
R36,46,47 sâu.
Các chỉ số xét nghiệm và chẩn đoán hình ảnh khác hiện tại trong giới hạn bình thường. </t>
  </si>
  <si>
    <t xml:space="preserve">Tăng men gan: Kiểm tra viêm gan A, B, C.
Dư cân. Tăng cholesterol. Gan nhiễm mỡ độ I: Giảm đồ chiên rán, dầu mỡ. Tập thể thao, ăn nhiều rau củ, cá.
Nhịp nhanh xoang 96 lần/ phút.
Hai mắt tật khúc xạ: Mang kính phù hợp.
R36,46,47 sâu: Điều trị nha khoa.
Các chỉ số xét nghiệm và chẩn đoán hình ảnh khác hiện tại trong giới hạn bình thường. </t>
  </si>
  <si>
    <t>Trần Thị Thanh Duyên</t>
  </si>
  <si>
    <t xml:space="preserve">Ra mồ hôi tay vừa
Mất R36. R16 sâu. Sức nhai &gt;90 % </t>
  </si>
  <si>
    <t>0.670</t>
  </si>
  <si>
    <t>Bạch cầu niệu (+++), Hồng cầu niệu (+) ( gần ngày hành kinh)</t>
  </si>
  <si>
    <t xml:space="preserve">Ra mồ hôi tay vừa
Bạch cầu niệu (+++), Hồng cầu niệu (+) ( gần ngày hành kinh)
Mất R36. R16 sâu. Sức nhai &gt;90 % 
Các chỉ số xét nghiệm và chẩn đoán hình ảnh khác hiện tại trong giới hạn bình thường </t>
  </si>
  <si>
    <t xml:space="preserve">Ra mồ hôi tay vừa: Khám chuyên khoa thần kinh
Bạch cầu niệu (+++), Hồng cầu niệu (+) ( gần ngày hành kinh): Kiểm tra lại nước tiểu
Mất R36. R16 sâu. Sức nhai &gt;90 % : Điều trị nha khoa 
Các chỉ số xét nghiệm và chẩn đoán hình ảnh khác hiện tại trong giới hạn bình thường </t>
  </si>
  <si>
    <t>Trần Mai Thùy Trâm</t>
  </si>
  <si>
    <t>Bạch cầu (+), Hồng cầu (+) ( chưa sạch kinh )</t>
  </si>
  <si>
    <t xml:space="preserve">Bạch cầu (+), Hồng cầu (+) (chưa sạch kinh )
Tăng Triglyceride 
Hai mắt tật khúc xạ  
Các chỉ số xét nghiệm và chẩn đoán hình ảnh khác hiện tại trong giới hạn bình thường
</t>
  </si>
  <si>
    <t xml:space="preserve">Bạch cầu (+), Hồng cầu (+) (chưa sạch kinh )
Tăng Triglyceride : Tập thể dục, giảm dầu mỡ 
Hai mắt tật khúc xạ : Mang kính phù hợp
Các chỉ số xét nghiệm và chẩn đoán hình ảnh khác hiện tại trong giới hạn bình thường
</t>
  </si>
  <si>
    <t>Para :0000</t>
  </si>
  <si>
    <t>Nhịp nhanh xoang 90 lần/phút</t>
  </si>
  <si>
    <t xml:space="preserve">Bạch cầu niệu (+++)
Nhịp nhanh xoang 90 lần/phút
Hai mắt tật khúc xạ
Viêm mũi dị ứng
Các chỉ số xét nghiệm và chẩn đoán hình ảnh khác hiện tại trong giới hạn bình thường  </t>
  </si>
  <si>
    <t xml:space="preserve">Bạch cầu niệu (+++): Uống nhiều nước. Hạn chế nhịn tiểu
Nhịp nhanh xoang 90 lần/phút
Hai mắt tật khúc xạ: Mang kính phù hợp 
Viêm mũi dị ứng: Tránh tiếp xúc khói, bụi, lạnh
Các chỉ số xét nghiệm và chẩn đoán hình ảnh khác hiện tại trong giới hạn bình thường  </t>
  </si>
  <si>
    <t>Nguyễn Thị Phương Trâm</t>
  </si>
  <si>
    <t xml:space="preserve">Hai mắt tật khúc xạ 
Mất R36. R25 sâu. Sức nhai &gt;90 % </t>
  </si>
  <si>
    <t xml:space="preserve">Tăng cholesterol.
Hai mắt tật khúc xạ.
Mất R36. R25 sâu. Sức nhai &gt;90 %.
Các chỉ số xét nghiệm và chẩn đoán hình ảnh khác hiện tại trong giới hạn bình thường. </t>
  </si>
  <si>
    <t xml:space="preserve">Tăng cholesterol: Giảm ăn chất béo.
Hai mắt tật khúc xạ: Mang kính phù hợp.
Mất R36. R25 sâu. Sức nhai &gt;90 %.: Điều trị nha khoa.
Các chỉ số xét nghiệm và chẩn đoán hình ảnh khác hiện tại trong giới hạn bình thường. </t>
  </si>
  <si>
    <t>Trần Thị Anh Thoa</t>
  </si>
  <si>
    <t xml:space="preserve">Hai mắt tật khúc xạ 
Mất R36. Chân R46. Sức nhai &gt;81% </t>
  </si>
  <si>
    <t xml:space="preserve">Độc thân. Nang buồng trứng trái
</t>
  </si>
  <si>
    <t>Bạch cầu niệu (+++) (Kinh nguyệt không đều)</t>
  </si>
  <si>
    <t>Gan nhiễm mỡ độ I 
Nang buồng trứng trái</t>
  </si>
  <si>
    <t xml:space="preserve">Tăng nhẹ Cholesterol
Bạch cầu niệu (+++) (Kinh nguyệt không đều)
Gan nhiễm mỡ độ I. Nang buồng trứng trái 39x30 mm
Hai mắt tật khúc xạ 
Mất R36. Chân R46. Sức nhai &gt;81% 
Các kết quả xét nghiệm và chẩn đoán hình ảnh khác hiện tại trong giới hạn bình thường </t>
  </si>
  <si>
    <t xml:space="preserve">Tăng nhẹ Cholesterol. Gan nhiễm mỡ độ I: Hạn chế dầu mỡ. Tập thể dục
Bạch cầu niệu (+++) (Kinh nguyệt không đều)
Nang buồng trứng trái 39x30 mm: Khám sản phụ khoa mỗi 06 tháng
Hai mắt tật khúc xạ: Mang kính phù hợp 
Mất R36. Chân R46. Sức nhai &gt;81%: Điều trị nha khoa 
Các kết quả xét nghiệm và chẩn đoán hình ảnh khác hiện tại trong giới hạn bình thường </t>
  </si>
  <si>
    <t>Trần Thị Thảo Nguyên</t>
  </si>
  <si>
    <t xml:space="preserve">Tăng nhẹ cholesterol
Bạch cầu (+)
Hai mắt tật khúc xạ 
Các chỉ số xét nghiệm và chẩn đoán hình ảnh khác hiện tại trong giới hạn bình thường
</t>
  </si>
  <si>
    <t>Tăng nhẹ cholesterol: Hạn chế dầu mỡ 
Bạch cầu (+): Uống nhiều nước 
Hai mắt tật khúc xạ : Mang kính phù hợp 
Các chỉ số xét nghiệm và chẩn đoán hình ảnh khác hiện tại trong giới hạn bình thường</t>
  </si>
  <si>
    <t>Nguyễn Thị Thảo Ny</t>
  </si>
  <si>
    <t xml:space="preserve">Thừa cân 
Hai mắt tật khúc xạ 
Mất R36. Sức nhai &gt;90 % </t>
  </si>
  <si>
    <t xml:space="preserve">Độc thân
Nhân vú hai bên (BIRADS 3)
</t>
  </si>
  <si>
    <t>0.781</t>
  </si>
  <si>
    <t xml:space="preserve">Nhân vú hai bên (BIRADS 3).
*
</t>
  </si>
  <si>
    <t xml:space="preserve">Thừa cân 
Hai mắt tật khúc xạ 
Mất R36. Sức nhai &gt;90 % 
Nhân vú hai bên (BIRADS 3). Vú phải kt # 6.5x4 mm. Vú trái kt # 10x7 mm
Các chỉ số xét nghiệm và chẩn đoán hình ảnh khác hiện tại trong giới hạn bình thường
</t>
  </si>
  <si>
    <t xml:space="preserve">Thừa cân 
Hai mắt tật khúc xạ : Mang kính phù hợp 
Mất R36. Sức nhai &gt;90 % : Điều trị nha khoa 
Nhân vú hai bên (BIRADS 3). Vú phải kt # 6.5x4 mm. Vú trái kt # 10x7 mm
Các chỉ số xét nghiệm và chẩn đoán hình ảnh khác hiện tại trong giới hạn bình thường
</t>
  </si>
  <si>
    <t>Lê Thị Bích Xuân</t>
  </si>
  <si>
    <t xml:space="preserve">Hen phế quản.
Sỏi thận phải 4 mm.
Mắt phải tật khúc xạ.
Viêm mũi dị ứng. 
</t>
  </si>
  <si>
    <t xml:space="preserve">Para: 2002.Sinh thường 2 lần
Nang buồng trứng trái
</t>
  </si>
  <si>
    <t>0.821</t>
  </si>
  <si>
    <t>Sỏi nhỏ thận phải
Nang buồng trứng trái</t>
  </si>
  <si>
    <t>Soi tươi
Trichomonas   : Âm tính
Hồng cầu      : Âm tính
Nấm men       : Âm tính
Nấm sợi       : Âm tính
Tế bào âm đạo : (++)
Bạch cầu      : +
Nhuộm Gram
Trực khuẩn:   : Gram dương (++)
Cầu khuẩn:    : Âm tính
Clue cells    : Âm tính</t>
  </si>
  <si>
    <t xml:space="preserve">Hen phế quản.
Sỏi thận phải d # 4 mm.
Nang buồng trứng trái kt # 38x37 mm.
Mắt phải tật khúc xạ.
Viêm mũi dị ứng. 
Các chi số xét nghiệm và chẩn đoán hình ảnh khác hiện tại trong giới hạn bình thường 
</t>
  </si>
  <si>
    <t xml:space="preserve">Hen phế quản.
Sỏi thận phải d # 4 mm: Kiêng ăn rau muống, chất giàu canxi.
Nang buồng trứng trái kt # 38x37 mm: Siêu âm kiểm tra định kỳ.
Mắt phải tật khúc xạ: Mang kính phù hợp.
Viêm mũi dị ứng: Tránh tiếp xúc khói bụi, lạnh. 
Các chi số xét nghiệm và chẩn đoán hình ảnh khác hiện tại trong giới hạn bình thường </t>
  </si>
  <si>
    <t>Phạm Thị Xuân Yên</t>
  </si>
  <si>
    <t>118/78</t>
  </si>
  <si>
    <t xml:space="preserve">Para :2002.Sinh thường 2  lần
Nang vú phải (BIRADS 2)
</t>
  </si>
  <si>
    <t>0.669</t>
  </si>
  <si>
    <t>8.88</t>
  </si>
  <si>
    <t>Bạch cầu niệu(+++)</t>
  </si>
  <si>
    <t>Nang gan trái
Nang thận hai bên</t>
  </si>
  <si>
    <t>Bạch cầu niệu(+++)
Nang gan trái d#10mm
Nang thận hai bên, thận phải d#19mm, thận trái dmax#28mm
Nang vú phải kt#11x4mm (BIRADS 2)
Hai mắt tật khúc xạ
Mất R26,36,46. Sức nhai &gt;81% 
Các chỉ số xét nghiệm và chẩn đoán hình ảnh khác hiện tại trong giới hạn bình thường.</t>
  </si>
  <si>
    <t>Bạch cầu niệu(+++): Uống nhiều nước
Nang gan trái d#10mm. Nang thận hai bên, thận phải d#19mm, thận trái dmax#28mm: Siêu âm bụng định kỳ hằng năm
Nang vú phải kt#11x4mm (BIRADS 2): Siêu âm vú định kỳ hằng năm
Hai mắt tật khúc xạ: Mang kính phù hợp
Mất R26,36,46. Sức nhai &gt;81% : Điều trị nha khoa
Các chỉ số xét nghiệm và chẩn đoán hình ảnh khác hiện tại trong giới hạn bình thường.</t>
  </si>
  <si>
    <t>Huỳnh Anh Thư</t>
  </si>
  <si>
    <t xml:space="preserve">Gan nhiễm mỡ độ I 
Tăng men gan
Dư cân
Hai mắt tật khúc xạ </t>
  </si>
  <si>
    <t xml:space="preserve">Độc thân
Nang vú phải, BIRADS 2
</t>
  </si>
  <si>
    <t>Bạch cầu niệu (+++) TD viêm đường tiết niệu</t>
  </si>
  <si>
    <t xml:space="preserve">Gan nhiễm mỡ độ I 
Tăng men gan
Dư cân
Tăng nhẹ ALT. Tăng mỡ máu 
Bạch cầu niệu (+++) TD viêm đường tiết niệu
Nang vú phải 10x4 mm (BIRADS 2)
Hai mắt tật khúc xạ 
Các chỉ số xét nghiệm và chẩn đoán hình ảnh khác hiện tại trong giới hạn bình thường </t>
  </si>
  <si>
    <t xml:space="preserve">Gan nhiễm mỡ độ I. Dư cân. Tăng nhẹ ALT. Tăng mỡ máu: Giảm ăn chất béo. Giảm ăn ngọt. Tăng vận động. Giảm tinh bột. Giảm cân. Xét nghiệm thêm Viêm gan A,B,C
Bạch cầu niệu (+++) TD viêm đường tiết niệu: Uống nhiều nước. 
Nang vú phải 10x4 mm (BIRADS 2): Siêu âm vú kiểm tra định kỳ 
Hai mắt tật khúc xạ : Mang kính phù hợp 
Các chỉ số xét nghiệm và chẩn đoán hình ảnh khác hiện tại trong giới hạn bình thường </t>
  </si>
  <si>
    <t>Trần Thị Hương Giang</t>
  </si>
  <si>
    <t xml:space="preserve">R26 sâu </t>
  </si>
  <si>
    <t xml:space="preserve">Giảm cholesterol
R26 sâu 
Nang vú trái BIRADS 2 kt#6x4mm
Các chỉ số xét nghiệm và chẩn đoán hình ảnh khác hiện tại trong giới hạn bình thường
</t>
  </si>
  <si>
    <t xml:space="preserve">Giảm cholesterol: Bổ sung dinh dưỡng  
R26 sâu : Điều trị nha khoa  
Nang vú trái BIRADS 2 kt#6x4mm: Siêu âm vú kiểm tra định kỳ 
Các chỉ số xét nghiệm và chẩn đoán hình ảnh khác hiện tại trong giới hạn bình thường
</t>
  </si>
  <si>
    <t>Phan Thị Như Phúc</t>
  </si>
  <si>
    <t xml:space="preserve">Para :1001.Sinh thường 1  lần.Nang thanh dịch buồng trứng phải. Viêm âm đạo do nấm 
Nhân vú phải (BIRADS 3)
</t>
  </si>
  <si>
    <t>Bạch cầu niệu (+). Hồng cầu niệu (+) (Gân hành kinh)</t>
  </si>
  <si>
    <t>Polyp túi mật 
Nang thanh dịch buồng trứng phải</t>
  </si>
  <si>
    <t>Soi tươi
Trichomonas   : Âm tính
Hồng cầu      : +++
Nấm men       : +++
Nấm sợi       : Âm tính
Tế bào âm đạo : +++
Bạch cầu      : ++
Nhuộm Gram
Trực khuẩn:   : Gram dương (+++)
Cầu khuẩn:    : Âm tính
Clue cells    : Âm tính</t>
  </si>
  <si>
    <t xml:space="preserve">Tăng Cholesterol
Bạch cầu niệu (+). Hồng cầu niệu (+) (Gân hành kinh)
Nấm men (+++) (Viêm âm đạo do nấm)
Polyp túi mật 4 mm. Nang thanh dịch buồng trứng phải 31x36x42 mm
Nhân vú phải (BIRADS 3)
Chân R36,46. Sức nhai &gt;81% 
Các chỉ số xét nghiệm và chẩn đoán hình ảnh khác hiện tại trong giới hạn bình thường </t>
  </si>
  <si>
    <t xml:space="preserve">Tăng Cholesterol: Tăng cường thể dục
Bạch cầu niệu (+). Hồng cầu niệu (+) (Gân hành kinh)
Nấm men (+++) (Viêm âm đạo do nấm): Điều trị theo đơn SPK
Polyp túi mật 4 mm: Siêu âm bụng kiểm tra định kỳ 
Nang thanh dịch buồng trứng phải 31x36x42 mm: Khám sản phụ khoa sau 03 tháng
Nhân vú phải (BIRADS 3): Siêu âm vú kiểm tra định kỳ 
Chân R36,46. Sức nhai &gt;81%: Điều trị nha khoa  
Các chỉ số xét nghiệm và chẩn đoán hình ảnh khác hiện tại trong giới hạn bình thường </t>
  </si>
  <si>
    <t>Võ Thị Ái Vy</t>
  </si>
  <si>
    <t xml:space="preserve">Chân R36,46. Sức nhai &gt;81% 
Nang vú phải (BIRADS 2)
</t>
  </si>
  <si>
    <t xml:space="preserve">Para :1001. Sinh thường 1 lần
Nang vú phải (BIRADS 2)
</t>
  </si>
  <si>
    <t>0.971</t>
  </si>
  <si>
    <t>Bạch cầu (+++) (chậm ngày kinh)</t>
  </si>
  <si>
    <t>Soi tươi
Trichomonas   : Âm tính
Hồng cầu      : Âm tính
Nấm men       : Âm tính
Nấm sợi       : Âm tính
Tế bào âm đạo : (++)
Bạch cầu      : ++
Nhuộm Gram
Trực khuẩn:   : Gram dương (++)
Cầu khuẩn:    : Âm tính
Clue cells    : Âm tính</t>
  </si>
  <si>
    <t xml:space="preserve">Bạch cầu (+++) (chậm ngày kinh)
Sỏi nhỏ thận trái.
Nang keo thùy trái, d # 3 mm (TIRADS 1)
Nang vú phải, d # 4 mm(BIRADS 2)
Chân R36,46. Sức nhai &gt;81% 
Các chỉ số xét nghiệm và chẩn đoán hình ảnh khác hiện tại trong giới hạn bình thường. </t>
  </si>
  <si>
    <t xml:space="preserve">Bạch cầu (+++) (chậm ngày kinh)
Sỏi nhỏ thận trái: Uống nhiều nước. Hạn chế ăn chất giàu calci
Nang keo thùy trái, d # 3 mm (TIRADS 1): Siêu âm giáp định kỳ
Nang vú phải, d # 4 mm(BIRADS 2): Siêu âm vú định kỳ
Chân R36,46. Sức nhai &gt;81%: Điều trị nha khoa 
Các chỉ số xét nghiệm và chẩn đoán hình ảnh khác hiện tại trong giới hạn bình thường. </t>
  </si>
  <si>
    <t>Trần Thị Hải Quyên</t>
  </si>
  <si>
    <t>Theo dõi Tăng huyết áp
Gan nhiễm mỡ độ I.
Hai mắt tật khúc xạ.
Viêm họng hạt.
Para: 2002. Sinh mổ 2  lần.</t>
  </si>
  <si>
    <t xml:space="preserve">Para: 2002.Sinh mổ 2  lần
Nang vú hai bên (BIRADS 2)
</t>
  </si>
  <si>
    <t xml:space="preserve">Gan nhiễm mỡ độ I.
Nang vú hai bên (P) d # 3 mm và (T) dmax # 9x3.5 mm (BIRADS 2).
Theo dõi Tăng huyết áp
Hai mắt tật khúc xạ.
Viêm họng hạt.
Para: 2002.Sinh mổ 2  lần.
Các chỉ số xét nghiệm và chẩn đoán hình ảnh khác hiện tại trong giới hạn bình thường. </t>
  </si>
  <si>
    <t xml:space="preserve">Gan nhiễm mỡ độ I: Giảm ăn chất béo. Tăng vận động.
Nang vú hai bên (P) d # 3 mm và (T) dmax # 9x3.5 mm (BIRADS 2): Siêu âm vú kiểm tra định kỳ.
Theo dõi Tăng huyết áp: Ăn nhạt. Đo HA tại nhà liên tục 1 tuần vào mỗi buổi sáng. Ghi lại số đo. Gặp lại Bác sĩ
Hai mắt tật khúc xạ: Mang kính phù hợp.
Viêm họng hạt: Tránh uống đá lạnh.
Para: 2002. Sinh mổ 2  lần.
Các chỉ số xét nghiệm và chẩn đoán hình ảnh khác hiện tại trong giới hạn bình thường. </t>
  </si>
  <si>
    <t>Lê Thị Tài</t>
  </si>
  <si>
    <t>0.476</t>
  </si>
  <si>
    <t>Nang cơ năng buồng trứng phải</t>
  </si>
  <si>
    <t xml:space="preserve">Nang cơ năng buồng trứng phải  kt # 30x30 mm
Các chi số xét nghiệm và chẩn đoán hình ảnh khác hiện tại trong giới hạn bình thường 
</t>
  </si>
  <si>
    <t xml:space="preserve">Nang cơ năng buồng trứng phải  kt # 30x30 mm: Khám phụ khoa định kỳ
Các chi số xét nghiệm và chẩn đoán hình ảnh khác hiện tại trong giới hạn bình thường 
</t>
  </si>
  <si>
    <t>Lê Thị Linh</t>
  </si>
  <si>
    <t>Nang tuyến Bartholin bên phải âm hộ</t>
  </si>
  <si>
    <t xml:space="preserve">Para : 3003.Sinh thường 3  lần.Nang tuyến Bartholin bên phải âm hộ
</t>
  </si>
  <si>
    <t>262</t>
  </si>
  <si>
    <t>0.915</t>
  </si>
  <si>
    <t>Sỏi túi mật 
Nang thận trái</t>
  </si>
  <si>
    <t xml:space="preserve">Bạch cầu (+++)
Sỏi túi mật d # 7 mm
Nang thận trái d # 16 mm
Tiền loãng xương 
Nang tuyến Bartholin bên phải âm hộ
Các chỉ số xét nghiệm và chẩn đoán hình ảnh khác hiện tại trong giới hạn bình thường
</t>
  </si>
  <si>
    <t xml:space="preserve">Bạch cầu (+++) : Uống nhiều nước, hạn chế nhịn tiểu
Sỏi túi mật d # 7 mm,nang thận trái d # 16 mm: Siêu âm bụng định kỳ
Tiền loãng xương: Tập thể dục, bổ sung canxi
Nang tuyến Bartholin bên phải âm hộ: Khám sản phụ khoa định kỳ 
Các chỉ số xét nghiệm và chẩn đoán hình ảnh khác hiện tại trong giới hạn bình thường
</t>
  </si>
  <si>
    <t>Đinh Thị Tường Vy</t>
  </si>
  <si>
    <t>R36 viêm tủy. Mất R46. Sức nhai &gt;81%</t>
  </si>
  <si>
    <t xml:space="preserve">Para :0000. Đang mang thai # 26 tuần 
</t>
  </si>
  <si>
    <t>Thiếu máu nhẹ ( thai 26 tuần)</t>
  </si>
  <si>
    <t>Siêu âm bụng hiện tại chưa thấy bất thường.
Đơn thai sống trong lòng tử cung khoảng 26 tuần.</t>
  </si>
  <si>
    <t xml:space="preserve">Thiếu máu nhẹ ( thai 26 tuần)
Bạch cầu (+++)
Đơn thai sống trong lòng tử cung khoảng 26 tuần.
R36 viêm tủy. Mất R46. Sức nhai &gt;81% 
Các chỉ số xét nghiệm và chẩn đoán hình ảnh khác hiện tại trong giới hạn bình thường </t>
  </si>
  <si>
    <t xml:space="preserve">Thiếu máu nhẹ ( thai 26 tuần)/ Đơn thai sống trong lòng tử cung khoảng 26 tuần: Khám thai định kỳ, uống thuốc bổ máu ( viên sắt + Acid folic)
Bạch cầu (+++): Chú ý vệ sinh phụ nữ. Uống nhiều nước
R36 viêm tủy. Mất R46. Sức nhai &gt;81% : Điều trị nha khoa 
Các chỉ số xét nghiệm và chẩn đoán hình ảnh khác hiện tại trong giới hạn bình thường </t>
  </si>
  <si>
    <t>Ngô Thị Tiếp</t>
  </si>
  <si>
    <t>Hồng cấu(++) cận kỳ kinh</t>
  </si>
  <si>
    <t>SIÊU ÂM BỤNG HIỆN TẠI CHƯA THẤY BẤT THƯỜNG / BN CHỈ CÓ 01 THẬN TRÁI.</t>
  </si>
  <si>
    <t>Vắng thận phải 
TD Nang giáp móng
Hai mắt tật khúc xạ
Các chi số xét nghiệm và chẩn đoán hình ảnh khác hiện tại trong giới hạn bình thường</t>
  </si>
  <si>
    <t>Vắng thận phải 
TD Nang giáp móng: Siêu âm giáp định kỳ hằng năm
Hai mắt tật khúc xạ: Mang kính phù hợp
Các chi số xét nghiệm và chẩn đoán hình ảnh khác hiện tại trong giới hạn bình thường</t>
  </si>
  <si>
    <t>Bùi Thị Tố Uyên</t>
  </si>
  <si>
    <t>Độc thân 
Nhân vú phải, BIRADS 3</t>
  </si>
  <si>
    <t>7.41</t>
  </si>
  <si>
    <t xml:space="preserve">Nhân vú phải, BIRADS 3
*
</t>
  </si>
  <si>
    <t xml:space="preserve">Hai mắt tật khúc xạ 
Viêm mũi dị ứng
Nhân vú phải, BIRADS 3 kt # 8x3 mm
Các chỉ số xét nghiệm và chẩn đoán hình ảnh khác hiện tại trong giới hạn bình thường
</t>
  </si>
  <si>
    <t xml:space="preserve">Hai mắt tật khúc xạ: Mang kính phù hợp 
Viêm mũi dị ứng: Tránh tiếp xúc khói bụi, lạnh 
Nhân vú phải, BIRADS 3 kt # 8x3 mm: Siêu âm vú kiểm tra sau 6 tháng 
Các chỉ số xét nghiệm và chẩn đoán hình ảnh khác hiện tại trong giới hạn bình thường
</t>
  </si>
  <si>
    <t>Trần Thị Hạ</t>
  </si>
  <si>
    <t xml:space="preserve">Mắt phải tật khúc xạ
Viêm mũi dị ứng
Mất R26, R14, 17. Sức nhai &gt;81% </t>
  </si>
  <si>
    <t xml:space="preserve">Độc thân
Nhân vú trái, BIRADS 3. Nang vú hai bên, BIRADS 2
</t>
  </si>
  <si>
    <t xml:space="preserve">Bạch cầu niệu (+)
Nhân vú trái 9.5x5 mm (BIRADS 3). Nang vú hai bên: (P) 5x3 mm. (T) 8x6 mm (BIRADS 2)
Mắt phải tật khúc xạ
Viêm mũi dị ứng
Mất R26, R14, 17. Sức nhai &gt;81% 
Các kết quả xét nghiệm và chẩn đoán hình ảnh khác hiện tại trong giới hạn bình thường </t>
  </si>
  <si>
    <t xml:space="preserve">Bạch cầu niệu (+): Uống nhiều nước. Hạn chế nhịn tiểu
Nhân vú trái 9.5x5 mm (BIRADS 3). Nang vú hai bên: (P) 5x3 mm. (T) 8x6 mm (BIRADS 2): Siêu âm vú định kỳ. Chụp nhũ ảnh kiểm tra
Mắt phải tật khúc xạ: Mang kính phù hợp 
Viêm mũi dị ứng: Tránh tiếp xúc khói, bụi, lạnh 
Mất R26, R14, 17. Sức nhai &gt;81%: Điều trị nha khoa 
Các kết quả xét nghiệm và chẩn đoán hình ảnh khác hiện tại trong giới hạn bình thường </t>
  </si>
  <si>
    <t>Nguyễn Thị Minh Chi</t>
  </si>
  <si>
    <t xml:space="preserve">Mổ ruột thừa viêm năm 2024
Hai mắt tật khúc xạ 
Mất R36,46. Sức nhai &gt;81%
Sinh mổ 1  lần </t>
  </si>
  <si>
    <t xml:space="preserve">Para :2002.Sinh thường 1 lần. Sinh mổ 1  lần. U xơ tử cung
</t>
  </si>
  <si>
    <t>TD U máu gan HPT IV CĐPB đám nhiễm mỡ khu trú
Polyp túi mật 
U xơ tử cung</t>
  </si>
  <si>
    <t xml:space="preserve">Giảm HCT, HGB
Mổ ruột thừa viêm năm 2024
Sinh mổ 1  lần
Hai mắt tật khúc xạ 
Mất R36,46. Sức nhai &gt;81% 
Theo dõi U máu gan HPT IV CĐPB đám nhiễm mỡ khu trú. Polyp túi mật. U xơ tử cung
Nang keo thùy trái (TIRADS 1) d # 6 mm
Các chỉ số xét nghiệm và chẩn đoán hình ảnh khác hiện tại trong giới hạn bình thường
</t>
  </si>
  <si>
    <t xml:space="preserve">Giảm HCT, HGB: Ăn bồi bổ, bổ sung sắt 
Mổ ruột thừa viêm năm 2024
Sinh mổ 1  lần
Hai mắt tật khúc xạ : Mang kính phù hợp 
Mất R36,46. Sức nhai &gt;81% : Điều trị nha khoa  
Theo dõi U máu gan HPT IV CĐPB đám nhiễm mỡ khu trú. Polyp túi mật. U xơ tử cung: MRI bụng 
Nang keo thùy trái (TIRADS 1) d # 6 mm: Siêu âm giáp định kỳ 1 năm/ lần 
Các chỉ số xét nghiệm và chẩn đoán hình ảnh khác hiện tại trong giới hạn bình thường
</t>
  </si>
  <si>
    <t>Bùi Vương Ly Ly</t>
  </si>
  <si>
    <t xml:space="preserve">Hai mắt tật khúc xạ 
Mất R36,46. Sức nhai &gt;81%
Sinh mổ 2 lần </t>
  </si>
  <si>
    <t>Para : 2002. Sinh mổ 2 lần</t>
  </si>
  <si>
    <t>0.570</t>
  </si>
  <si>
    <t xml:space="preserve">Sinh mổ 2 lần
Hai mắt tật khúc xạ 
Mất R36,46. Sức nhai &gt;81% 
Nang thận phải
Cường giáp đã điều trị ( đã ổn)
Các chỉ số xét nghiệm và chẩn đoán hình ảnh khác hiện tại trong giới hạn bình thường
</t>
  </si>
  <si>
    <t xml:space="preserve">Sinh mổ 2 lần
Hai mắt tật khúc xạ : Mang kính phù hợp 
Mất R36,46. Sức nhai &gt;81% : Điều trị nha khoa  
Nang thận phải: Siêu âm bụng kiểm tra định kỳ 
Cường giáp đã điều trị ( đã ổn)
Các chỉ số xét nghiệm và chẩn đoán hình ảnh khác hiện tại trong giới hạn bình thường
</t>
  </si>
  <si>
    <t>Trần Thị Thanh Tuyền</t>
  </si>
  <si>
    <t xml:space="preserve">Hai mắt tật khúc xạ 
Mất R36. Chân R26. Sức nhai &gt;90 % </t>
  </si>
  <si>
    <t xml:space="preserve">Para :1001.Sinh thường 1  lần
Nang vú hai bên (BIRADS 2).
</t>
  </si>
  <si>
    <t>264</t>
  </si>
  <si>
    <t>Bạch cầu niệu (++). Hông cầu niệu (+)</t>
  </si>
  <si>
    <t>Soi tươi
Trichomonas   : Âm tính
Hồng cầu      : +
Nấm men       : Âm tính
Nấm sợi       : Âm tính
Tế bào âm đạo : +
Bạch cầu      : +
Nhuộm Gram
Trực khuẩn:   : Gram dương (+)
Cầu khuẩn:    : Âm tính
Clue cells    : Âm tính</t>
  </si>
  <si>
    <t xml:space="preserve">Bạch cầu niệu (++). Hông cầu niệu (+)
Nang thận trái kt #18x13 mm
Nhân thuỳ phải tuyến giáp kt # 4x2.5 mm (TIRADS 3)
Nang vú hai bên (P) d # 4 mm, (T) d # 4.5 mm (BIRADS 2).
Hai mắt tật khúc xạ 
Mất R36. Chân R26. Sức nhai &gt;90 % 
Các chỉ số xét nghiệm và chẩn đoán hình ảnh khác hiện tại trong giới hạn bình thường.
</t>
  </si>
  <si>
    <t xml:space="preserve">Bạch cầu niệu (++). Hông cầu niệu (+): Theo dõi viêm tiết niệu: Uống nhiều nước.
Nang thận trái kt #18x13 mm: Siêu âm bụng kiểm tra định kỳ 
Nhân thuỳ phải tuyến giáp kt # 4x2.5 mm (TIRADS 3): Siêu âm bụng kiểm tra định kỳ sau 6 tháng.
Nang vú hai bên (P) d # 4 mm, (T) d # 4.5 mm (BIRADS 2): Siêu âm vú kiểm tra định kỳ 
Hai mắt tật khúc xạ: Mang kính phù hợp 
Mất R36. Chân R26. Sức nhai &gt;90 %: Điều trị nha khoa 
Các chỉ số xét nghiệm và chẩn đoán hình ảnh khác hiện tại trong giới hạn bình thường.
</t>
  </si>
  <si>
    <t>Võ Thị Hồng Phúc</t>
  </si>
  <si>
    <t>106/70</t>
  </si>
  <si>
    <t>Mắt trái quặm mi 
Vẹo vách ngăn trái 
Mất R46, Chân R26 , Sức nhai &gt;81%</t>
  </si>
  <si>
    <t xml:space="preserve">Độc thân. TD Nang xuất huyết buồng trứng trái 
</t>
  </si>
  <si>
    <t>TD NANG XUẤT HUYẾT BUỒNG TRỨNG TRÁI.</t>
  </si>
  <si>
    <t xml:space="preserve">Mắt trái quặm mi 
Vẹo vách ngăn trái 
Mất R46, Chân R26 , Sức nhai &gt;81%
Theo dõi ngang xuất huyết buồng trứng trái 
Các chỉ số xét nghiệm và chẩn đoán hình ảnh khác hiện tại trong giới hạn bình thường
</t>
  </si>
  <si>
    <t xml:space="preserve">Mắt trái quặm mi : Khám chuyên khoa mắt định kỳ 
Vẹo vách ngăn trái
Mất R46, Chân R26 , Sức nhai &gt;81%: Điều trị nha khoa
Theo dõi ngang xuất huyết buồng trứng trái : Khám sản phụ khoa sau 3 tháng 
Các chỉ số xét nghiệm và chẩn đoán hình ảnh khác hiện tại trong giới hạn bình thường
</t>
  </si>
  <si>
    <t>Hoàng Nguyễn Hoài Thương</t>
  </si>
  <si>
    <t xml:space="preserve">Sỏi túi mật 9 mm
Dư cân
Hai mắt tật khúc xạ
Mất R46. Sức nhai &gt;90 % </t>
  </si>
  <si>
    <t>Para :2002.Sinh thường 2 lần 
Nang vú trái (BIRADS 2)</t>
  </si>
  <si>
    <t>Nhịp nhanh xoang 107 lần/phút</t>
  </si>
  <si>
    <t>Gan nhiễm mỡ độ I. 
Sỏi túi mật.</t>
  </si>
  <si>
    <t xml:space="preserve">Dư cân
Tăng Cholesterol
Nhịp nhanh xoang 107 lần/phút
Gan nhiễm mỡ độ I. Sỏi túi mật 9 mm
Nang vú trái 5 mm (BIRADS 2)
Hai mắt tật khúc xạ
Mất R46. Sức nhai &gt;90 % 
Tế bào biến đổi do viêm nhiễm nấm Candida Spp…
Các chỉ số xét nghiệm và chẩn đoán hình ảnh khác hiện tại trong giới hạn bình thường  </t>
  </si>
  <si>
    <t xml:space="preserve">Dư cân. Tăng Cholesterol. Gan nhiễm mỡ độ I: Giảm dầu mỡ, đồ chiên rán. Tập thể dục
Nhịp nhanh xoang 107 lần/phút: Xét nghiệm T3, T4, TSH
Sỏi túi mật 9 mm: Siêu âm bụng định kỳ
Nang vú trái 5 mm (BIRADS 2): Siêu âm vú định kỳ
Hai mắt tật khúc xạ: Mang kính phù hợp 
Mất R46. Sức nhai &gt;90 %: Điều trị nha khoa 
Tế bào biến đổi do viêm nhiễm nấm Candida Spp… : Khám chuyên khoa sản phụ khoa định kỳ 
Các chỉ số xét nghiệm và chẩn đoán hình ảnh khác hiện tại trong giới hạn bình thường  </t>
  </si>
  <si>
    <t>Lê Thục Uyên</t>
  </si>
  <si>
    <t>Hai mắt tật khúc xạ (Thị lực có kính MP 10/10. MT 6/10) 
Para :1001. Sinh mổ 1 lần</t>
  </si>
  <si>
    <t xml:space="preserve">Para :1001. Sinh mổ 1 lần
Nang vú trái (BIRADS 2)
</t>
  </si>
  <si>
    <t xml:space="preserve">Nang vú trái d # 6 mm, BIRADS 2
Hai mắt tật khúc xạ (Thị lực có kính MP 10/10. MT 6/10) 
Para :1001. Sinh mổ 1 lần
Các chỉ số xét nghiệm và chẩn đoán hình ảnh khác hiện tại trong giới hạn bình thường.
</t>
  </si>
  <si>
    <t xml:space="preserve">Nang vú trái d # 6 mm, BIRADS 2: Siêu âm vú kiểm tra định kỳ 
Hai mắt tật khúc xạ: Mang kính phù hợp 
Para :1001. Sinh mổ 1 lần
Các chỉ số xét nghiệm và chẩn đoán hình ảnh khác hiện tại trong giới hạn bình thường.
</t>
  </si>
  <si>
    <t>Trần Đan Linh</t>
  </si>
  <si>
    <t>Hai mắt tật khúc xạ 
Mất R46. Sức nhai &gt;90 %.</t>
  </si>
  <si>
    <t xml:space="preserve">Para : 0010 (IVF)
</t>
  </si>
  <si>
    <t xml:space="preserve">Tăng men gan. Tăng Cholesterol
Hai mắt tật khúc xạ
Mất R46. Sức nhai &gt;90 %.
Các chỉ số xét nghiệm và chẩn đoán hình ảnh khác hiện tại trong giới hạn bình thường. </t>
  </si>
  <si>
    <t xml:space="preserve">Tăng men gan. Tăng Cholesterol: Hạn chế dầu mỡ, tập thể dục. Xét nghiệm thêm Viêm gan A,B,C
Hai mắt tật khúc xạ: Mang kính phù hợp. 
Mất R46. Sức nhai &gt;90 %: Điều trị nha khoa 
Các chỉ số xét nghiệm và chẩn đoán hình ảnh khác hiện tại trong giới hạn bình thường. </t>
  </si>
  <si>
    <t>Lương Thị Minh Duyên</t>
  </si>
  <si>
    <t xml:space="preserve">Độc thân
Nang vú trái, BIRADS 2
</t>
  </si>
  <si>
    <t xml:space="preserve">Hai mắt tật khúc xạ 
Nang vú trái, BIRADS 2 kt # 5x2.5 mm
Các chỉ số xét nghiệm và chẩn đoán hình ảnh khác hiện tại trong giới hạn bình thường
</t>
  </si>
  <si>
    <t xml:space="preserve">Hai mắt tật khúc xạ : Mang kính phù hợp 
Nang vú trái, BIRADS 2 kt # 5x2.5 mm: Khám vú định kỳ 
Các chỉ số xét nghiệm và chẩn đoán hình ảnh khác hiện tại trong giới hạn bình thường
</t>
  </si>
  <si>
    <t>Huỳnh Thị Thùy Dung</t>
  </si>
  <si>
    <t xml:space="preserve">Mất R36,46. Sức nhai &gt;81%: Điều trị nha khoa </t>
  </si>
  <si>
    <t xml:space="preserve">Para : 1001.Sinh thường 1 lần. Hiện đang mang thai # 36 tuần 
</t>
  </si>
  <si>
    <t xml:space="preserve">Bạch cầu (++)
Ketones (++)
Hồng cầu (+)
</t>
  </si>
  <si>
    <t>TD đa u máu gan phải
Đơn thai sống trong lòng tử cung khoảng 36 tuần</t>
  </si>
  <si>
    <t xml:space="preserve">Tăng cholesterol TP
Bạch cầu (++). Ketones (++). Hồng cầu (+). Viêm đường tiết niệu.
TD đa u máu gan phải. Đơn thai sống trong lòng tử cung khoảng 36 tuần.
Mất R36,46. Sức nhai &gt;81% 
Các chỉ số xét nghiệm và chẩn đoán hình ảnh khác hiện tại trong giới hạn bình thường. 
</t>
  </si>
  <si>
    <t xml:space="preserve">Tăng cholesterol TP: Hạn chế dầu mỡ. Tập thể dục 
Bạch cầu (++). Ketones (++). Hồng cầu (+). Viêm đường tiết niệu: Vệ sinh.
TD đa u máu gan phải: Theo dõi hàng năm siêu âm bụng 
Đơn thai sống trong lòng tử cung khoảng 36 tuần: Khám thai định kỳ
Mất R36,46. Sức nhai &gt;81%: Điều trị nha khoa 
Các chỉ số xét nghiệm và chẩn đoán hình ảnh khác hiện tại trong giới hạn bình thường. 
</t>
  </si>
  <si>
    <t>Nguyễn Thị Kiều Diễm</t>
  </si>
  <si>
    <t xml:space="preserve">Mắt phải tật khúc xạ
Mất R36,46. Sức nhai &gt;81%
Sinh mổ 1  lần </t>
  </si>
  <si>
    <t xml:space="preserve">Para :1001.Sinh mổ 1  lần. Hình ảnh theo dõi ứ dịch vòi trứng hoặc lạc nội mạc vùng tiểu khung. Hình ảnh theo dõi lạc nội mạc trong cơ tử cung
Tổn thương vú phải như mô tả (BIRADS 3). Nang vú hai bên (BIRADS 2)
</t>
  </si>
  <si>
    <t xml:space="preserve">Thiếu máu hồng cầu nhỏ mức độ nhẹ 
</t>
  </si>
  <si>
    <t>0.877</t>
  </si>
  <si>
    <t>Hình ảnh theo dõi ứ dịch vòi trứng hoặc lạc nội mạc vùng tiểu khung
Hình ảnh theo dõi lạc nội mạc trong cơ tử cung</t>
  </si>
  <si>
    <t xml:space="preserve">Tổn thương vú phải như mô tả (BIRADS 3)
Nang vú hai bên (BIRADS 2)
*
</t>
  </si>
  <si>
    <t xml:space="preserve">Hồng cầu niệu (+)
Thiếu máu hồng cầu nhỏ mức độ nhẹ 
Sinh mổ 1  lần
Mắt phải tật khúc xạ
Mất R36,46. Sức nhai &gt;81% 
Hình ảnh theo dõi ứ dịch vòi trứng hoặc lạc nội mạc vùng tiểu khung
Hình ảnh theo dõi lạc nội mạc trong cơ tử cung kt# 18x12mm
Nhân thùy trái tuyến giáp (TIRADS 4 ) kt#4x3mm .Nhân thùy phải tuyến giáp (TIRADS 3) kt#7x5mm.
Tổn thương vú phải như mô tả (BIRADS 3) kt#16x8mm. Tổn thương vú phải như mô tả (BIRADS 3)kt#9x5mm
Các chỉ số xét nghiệm và chẩn đoán hình ảnh khác hiện tại trong giới hạn bình thường
</t>
  </si>
  <si>
    <t xml:space="preserve">Hồng cầu niệu (+): Xét nghiệm nước tiểu lần 2
Thiếu máu hồng cầu nhỏ mức độ nhẹ : Kiểm tra Fe, Ferritin, Trisure Carrier
Sinh mổ 1  lần
Mắt phải tật khúc xạ: Mang kính phù hợp
Mất R36,46. Sức nhai &gt;81% : Điều trị nha khoa 
Hình ảnh theo dõi ứ dịch vòi trứng hoặc lạc nội mạc vùng tiểu khung. Hình ảnh theo dõi lạc nội mạc trong cơ tử cung kt# 18x12mm: Siêu âm đâu dò âm đạo 
Nhân thùy trái tuyến giáp (TIRADS 4 ) kt#4x3mm .Nhân thùy phải tuyến giáp (TIRADS 3) kt#7x5mm: Siêu âm giáp sau 3 tháng 
Tổn thương vú phải như mô tả (BIRADS 3) kt#16x8mm. Tổn thương vú phải như mô tả (BIRADS 3)kt#9x5mm: Chụp nhũ ảnh 
Các chỉ số xét nghiệm và chẩn đoán hình ảnh khác hiện tại trong giới hạn bình thường
</t>
  </si>
  <si>
    <t>Trần Thị Mai Như</t>
  </si>
  <si>
    <t>0.562</t>
  </si>
  <si>
    <t>Bạch cầu niệu (+). Hồng cầu niệu (++++).</t>
  </si>
  <si>
    <t xml:space="preserve">Bạch cầu niệu (+). Hồng cầu niệu (++++).
R26 sâu
Các chỉ số xét nghiệm và chẩn đoán hình ảnh khác hiện tại trong giới hạn bình thường
</t>
  </si>
  <si>
    <t xml:space="preserve">Bạch cầu niệu (+). Hồng cầu niệu (++++): Uống nhiều nước
R26 sâu: Điều trị nha khoa 
Các chỉ số xét nghiệm và chẩn đoán hình ảnh khác hiện tại trong giới hạn bình thường
</t>
  </si>
  <si>
    <t>Đặng Thị Quân</t>
  </si>
  <si>
    <t>Hai mắt tật khúc xạ
Para : 2002. Sinh thường 1 lần. Sinh mổ 1 lần</t>
  </si>
  <si>
    <t xml:space="preserve">Para : 2002. Sinh thường 1 lần. Sinh mổ 1  lần. Viêm âm đạo do nấm 
</t>
  </si>
  <si>
    <t>Thiếu máu mạn. Giảm HCT, HGB, MCV, MCH, MCHC</t>
  </si>
  <si>
    <t>Bạch cầu niệu (++). Hồng cầu niệu (+)</t>
  </si>
  <si>
    <t>Soi tươi
Trichomonas   : Âm tính
Hồng cầu      : Âm tính
Nấm men       : ++
Nấm sợi       : ++
Tế bào âm đạo : +++
Bạch cầu      : +++
Nhuộm Gram
Trực khuẩn:   : Gram dương (+++)
Cầu khuẩn:    : Âm tính
Clue cells    : Âm tính</t>
  </si>
  <si>
    <t xml:space="preserve">Thiếu máu mạn. Giảm HCT, HGB, MCV, MCH, MCHC
Bạch cầu niệu (++). Hồng cầu niệu (+)
Nấm men (++). Nấm sợi (++) (Viêm âm đạo do nấm)
Tế bào biến đổi do viêm nhiễm nấm Candida Spp…
Hai mắt tật khúc xạ
Para : 2002. Sinh thường 1 lần. Sinh mổ 1 lần. Viêm âm đạo do nấm 
Các chỉ số xét nghiệm và chẩn đoán hình ảnh khác hiện tại trong giới hạn bình thường </t>
  </si>
  <si>
    <t xml:space="preserve">Thiếu máu mạn. Giảm HCT, HGB, MCV, MCH, MCHC: Xét nghiệm Fe, Ferritin, Billirubin, TriSure Carrier
Bạch cầu niệu (++). Hồng cầu niệu (+). Nấm men (++). Nấm sợi (++) (Viêm âm đạo do nấm). Tế bào biến đổi do viêm nhiễm nấm Candida Spp… : Dùng thuốc theo đơn sản phụ khoa. Vệ sinh. Uống nhiều nước
Hai mắt tật khúc xạ: Mang kính phù hợp 
Para : 2002. Sinh thường 1 lần. Sinh mổ 1 lần
Các chỉ số xét nghiệm và chẩn đoán hình ảnh khác hiện tại trong giới hạn bình thường </t>
  </si>
  <si>
    <t>Nguyễn Thị Ánh Nguyệt</t>
  </si>
  <si>
    <t>Hai mắt tật khúc xạ
 Sinh mổ 2  lần</t>
  </si>
  <si>
    <t xml:space="preserve">Para : 2012. Sinh mổ 2  lần
Chùm nang vú phải, BIRADS 3
</t>
  </si>
  <si>
    <t xml:space="preserve">CHÙM NANG VÚ PHẢI, BIRADS 3
*
</t>
  </si>
  <si>
    <t xml:space="preserve">Hai mắt tật khúc xạ
Para : 2012. Sinh mổ 2  lần
Chùm nang vú phải, BIRADS 3 kt # 6x3 mm
Nang hai thùy tuyến giáp, TIRADS 1 dmax # 3 mm 
Các chỉ số xét nghiệm và chẩn đoán hình ảnh khác hiện tại trong giới hạn bình thường
</t>
  </si>
  <si>
    <t xml:space="preserve">Hai mắt tật khúc xạ: Mang kính phù hợp 
Para : 2012. Sinh mổ 2  lần
Chùm nang vú phải, BIRADS 3 kt # 6x3 mm: Chụp nhũ ảnh 
Nang hai thùy tuyến giáp, TIRADS 1 dmax # 3 mm : Siêu âm giáp định kỳ 
Các chỉ số xét nghiệm và chẩn đoán hình ảnh khác hiện tại trong giới hạn bình thường
</t>
  </si>
  <si>
    <t>Phạm Lê Thục Oanh</t>
  </si>
  <si>
    <t>106/78</t>
  </si>
  <si>
    <t xml:space="preserve">Para : 0000. Lộ tuyến cổ tử cung.TD u bì buồng trứng phải
</t>
  </si>
  <si>
    <t>Td u bì buồng trứng phải</t>
  </si>
  <si>
    <t xml:space="preserve">Tăng Cholesterol
Hai mắt tật khúc xạ 
Viêm mũi dị ứng
Td u bì buồng trứng phải
Các chỉ số xét nghiệm và chẩn đoán hình ảnh khác hiện tại trong giới hạn bình thường
</t>
  </si>
  <si>
    <t xml:space="preserve">Tăng Cholesterol: Tập thể dục 
Hai mắt tật khúc xạ : Mang kính phù hợp
Viêm mũi dị ứng: Tránh tiếp xúc khói, bụi, lạnh
TD u bì buồng trứng phải: Tái khám sản phụ khoa sau 3 tháng 
Các chỉ số xét nghiệm và chẩn đoán hình ảnh khác hiện tại trong giới hạn bình thường
</t>
  </si>
  <si>
    <t>Trương Việt Nam Trân</t>
  </si>
  <si>
    <t xml:space="preserve">Bạch cầu (+++).
Block cành phải.
Hai mắt tật khúc xạ.
Các chỉ số xét nghiệm và chẩn đoán hình ảnh khác hiện tại trong giới hạn bình thường. </t>
  </si>
  <si>
    <t xml:space="preserve">Bạch cầu (+++): Uống nhiều nước, hạn chế nhịn tiểu.
Block cành phải: Theo dõi định kỳ ECG.
Hai mắt tật khúc xạ: Mang kính phù hợp.
Các chỉ số xét nghiệm và chẩn đoán hình ảnh khác hiện tại trong giới hạn bình thường. </t>
  </si>
  <si>
    <t>Lương Thị Kiều Duyên</t>
  </si>
  <si>
    <t>Mắt trái tật khúc xạ
Para: 1001. Sinh mổ 1 lần</t>
  </si>
  <si>
    <t xml:space="preserve">Para : 1001.Sinh mổ 1 lần
</t>
  </si>
  <si>
    <t>Theo dõi bệnh lý chủ mô tuyến giáp lan tỏa, hiện tại không tăng sinh mạch</t>
  </si>
  <si>
    <t xml:space="preserve">Tăng cholesterol (sau sinh 6 tháng)
Bạch cầu niệu (+)
Theo dõi bệnh lý chủ mô tuyến giáp lan tỏa, hiện tại không tăng sinh mạch (Basedow)
Mắt trái tật khúc xạ
Para: 1001. Sinh mổ 1 lần
Các chỉ số xét nghiệm và chẩn đoán hình ảnh khác hiện tại trong giới hạn bình thường 
</t>
  </si>
  <si>
    <t xml:space="preserve">Tăng cholesterol (sau sinh 6 tháng)
Bạch cầu niệu (+): Uống nhiều nước. Hạn chế nhịn tiểu
Theo dõi bệnh lý chủ mô tuyến giáp lan tỏa, hiện tại không tăng sinh mạch (Basedow): Khám chuyên khoa nội tiết
Mắt trái tật khúc xạ: Mang kính phù hợp 
Para : 1001. Sinh mổ 1 lần
Các chỉ số xét nghiệm và chẩn đoán hình ảnh khác hiện tại trong giới hạn bình thường 
</t>
  </si>
  <si>
    <t>Võ Thị Ngọc Hiệp</t>
  </si>
  <si>
    <t>Tăng Triglyceride
Nang keo hai thùy, thùy phải d # 4 mm, thùy trái dmax # 4.5 mm (TIRADS 1)
Mất R26. Sức nhai &gt;90 % 
Các chỉ số xét nghiệm và chẩn đoán hình ảnh khác hiện tại trong giới hạn bình thường.</t>
  </si>
  <si>
    <t>Tăng Triglyceride: Hạn chế dầu mỡ, tập thể dục
Nang keo hai thùy, thùy phải d # 4 mm, thùy trái dmax # 4.5 mm (TIRADS 1): Siêu âm giáp định kỳ hằng năm
Mất R26. Sức nhai &gt;90 % : Điều trị nha khoa
Các chỉ số xét nghiệm và chẩn đoán hình ảnh khác hiện tại trong giới hạn bình thường.</t>
  </si>
  <si>
    <t>Trần Thị Phước Vi</t>
  </si>
  <si>
    <t>Nang ống mật chủ đã phẫu thuật cách đây 20 năm 
Túi mật đã cắt 
R14 sâu</t>
  </si>
  <si>
    <t xml:space="preserve">Độc thân
Nang vú hai bên, BIRADS 2
</t>
  </si>
  <si>
    <t>Td nang đường mật gan phải.
Hơi đường mật trong gan.
Túi mật đã cắt</t>
  </si>
  <si>
    <t xml:space="preserve">Hồng cầu nhỏ 
Bạch cầu niệu (+)
Tăng glucose (sau ăn)
Nang ống mật chủ đã phẫu thuật cách đây 20 năm 
Túi mật đã cắt 
R14 sâu
Nhân giáp thùy phải kt # 4.4x2.9 mm
Nang vú hai bên, BIRADS 2 ( vú trái ktmax # 13.5x8 mm, vú phải  ktmax # 10x3 mm)
Các chỉ số xét nghiệm và chẩn đoán hình ảnh khác hiện tại trong giới hạn bình thường
</t>
  </si>
  <si>
    <t xml:space="preserve">Hồng cầu nhỏ: Xét nghiệm Fe, Ferritin, Trisure Carrier
Bạch cầu niệu (+) : Uống đủ nước
Tăng glucose (sau ăn) : Xét nghiệm Glucose máu đói
Nang ống mật chủ đã phẫu thuật cách đây 20 năm. Túi mật đã cắt
R14 sâu : Điều trị nha khoa 
Nhân giáp thùy phải kt # 4.4x2.9 mm: Siêu âm giáp định kỳ
Nang vú hai bên, BIRADS 2 ( vú trái ktmax # 13.5x8 mm, vú phải  ktmax # 10x3 mm): Siêu âm vú định kỳ 
Các chỉ số xét nghiệm và chẩn đoán hình ảnh khác hiện tại trong giới hạn bình thường
</t>
  </si>
  <si>
    <t>Trần Thị Mỹ Phương</t>
  </si>
  <si>
    <t>Viêm mũi dị ứng. 
Mất R15. Sức nhai &gt;90 % 
Para: 2002.Sinh mổ 2  lần</t>
  </si>
  <si>
    <t xml:space="preserve">Para: 2002.Sinh mổ 2  lần
</t>
  </si>
  <si>
    <t>7.2</t>
  </si>
  <si>
    <t>SIÊU ÂM BỤNG HIỆN TẠI CHƯA THẤY BẤT THƯỜNG.
Túi mật đã cắt.</t>
  </si>
  <si>
    <t xml:space="preserve">Tăng Cholesterol 
Túi mật đã cắt
Hai mắt tật khúc xạ/ Rung giật nhãn cầu
Viêm mũi dị ứng. 
Mất R15. Sức nhai &gt;90 % 
Para: 2002.Sinh mổ 2  lần
Các chỉ số xét nghiệm và chẩn đoán hình ảnh khác hiện tại trong giới hạn bình thường.
</t>
  </si>
  <si>
    <t xml:space="preserve">Tăng Cholesterol: Hạn chế dầu mỡ. Tập thể dục 
Túi mật đã cắt
Hai mắt tật khúc xạ/ Rung giật nhãn cầu: Mang kính phù hợp. Khám chuyên khoa mắt
Viêm mũi dị ứng: Tránh tiếp xúc với khói bụi, lạnh. 
Mất R15. Sức nhai &gt;90 %: Điều trị nha khoa 
Para: 2002.Sinh mổ 2  lần
Các chỉ số xét nghiệm và chẩn đoán hình ảnh khác hiện tại trong giới hạn bình thường.
</t>
  </si>
  <si>
    <t>Bùi Thị Cẩm Sa</t>
  </si>
  <si>
    <t>Hai mắt tật khúc xạ 
Para :2002. Sinh mổ 2 lần</t>
  </si>
  <si>
    <t xml:space="preserve">Para :2002.Sinh mổ 2  lần. TD Nang xuất huyết buồng trứng trái.
</t>
  </si>
  <si>
    <t xml:space="preserve">Tăng Cholesterol.
Bạch cầu niệu (+++)
TD Nang xuất huyết buồng trứng trái 35x36x37 mm.
Hai mắt tật khúc xạ 
Para :2002. Sinh mổ 2 lần. 
Các chỉ số xét nghiệm và chẩn đoán hình ảnh khác hiện tại trong giới hạn bình thường </t>
  </si>
  <si>
    <t xml:space="preserve">Tăng Cholesterol: Tăng thể thao, giảm chiên rán, ăn nhiều rau, củ, cá
Bạch cầu niệu (+++): Uống nhiều nước. Hạn chế nhịn tiểu
TD Nang xuất huyết buồng trứng trái 35x36x37 mm: Khám chuyên khoa sản phụ khoa 
Hai mắt tật khúc xạ: Mang kính phù hợp 
Para :2002. Sinh mổ 2 lần
Các chỉ số xét nghiệm và chẩn đoán hình ảnh khác hiện tại trong giới hạn bình thường </t>
  </si>
  <si>
    <t>Đặng Thị Minh Nhật</t>
  </si>
  <si>
    <t>0.526</t>
  </si>
  <si>
    <t xml:space="preserve">Hồng cầu (++++)
Mắt phải tật khúc xạ
Các chỉ số xét nghiệm và chẩn đoán hình ảnh khác hiện tại trong giới hạn bình thường
</t>
  </si>
  <si>
    <t xml:space="preserve">Hồng cầu (++++) : Uống nhiều nước
Mắt phải tật khúc xạ : Mang kính phù hợp
Các chỉ số xét nghiệm và chẩn đoán hình ảnh khác hiện tại trong giới hạn bình thường
</t>
  </si>
  <si>
    <t>Nguyễn Hoàng Yến</t>
  </si>
  <si>
    <t>Hai mắt tật khúc xạ
Đang chỉnh nha năm thứ 2. Mất R14,24</t>
  </si>
  <si>
    <t>Para : 0010. Tiền sử bóc nang lạc nội mạc tử cung tại buồng trứng</t>
  </si>
  <si>
    <t>0.689</t>
  </si>
  <si>
    <t xml:space="preserve">Hai mắt tật khúc xạ
Đang chỉnh nha năm thứ 2. Mất R14,24
Tiền sử bóc nang lạc nội mạc tử cung tại buồng trứng
Các chỉ số xét nghiệm và chẩn đoán hình ảnh khác hiện tại trong giới hạn bình thường
</t>
  </si>
  <si>
    <t xml:space="preserve">Hai mắt tật khúc xạ : Mang kính phù hợp
Đang chỉnh nha năm thứ 2. Mất R14,24 : Điều trị nha khoa
Tiền sử bóc nang lạc nội mạc tử cung tại buồng trứng
Các chỉ số xét nghiệm và chẩn đoán hình ảnh khác hiện tại trong giới hạn bình thường
</t>
  </si>
  <si>
    <t>Đinh Thị Thu Sương</t>
  </si>
  <si>
    <t>Hai mắt tật khúc xạ.
Chân R36. R37,47 sâu. Sức nhai &gt;90 %.</t>
  </si>
  <si>
    <t>Nhịp nhanh xoang 110 lần/phút.</t>
  </si>
  <si>
    <t>Trường phổi hai bên sáng. Trục cột sống ngực vẹo (Chụp tư thế chưa đứng thẳng)
Hai mắt tật khúc xạ.
Chân R36. R37,47 sâu. Sức nhai &gt;90 %.
Các chỉ số xét nghiệm và chẩn đoán hình ảnh khác hiện tại trong giới hạn bình thường.</t>
  </si>
  <si>
    <t>Trường phổi hai bên sáng. Trục cột sống ngực vẹo (Chụp tư thế chưa đứng thẳng): Kiểm tra lại X-Quang ngực thẳng.
Hai mắt tật khúc xạ: Mang kính phù hợp.
Chân R36. R37,47 sâu. Sức nhai &gt;90 %: Điều trị nha khoa.
Các chỉ số xét nghiệm và chẩn đoán hình ảnh khác hiện tại trong giới hạn bình thường.</t>
  </si>
  <si>
    <t>Nguyễn Thị Lệ Thu</t>
  </si>
  <si>
    <t xml:space="preserve">Sỏi túi mật 3-5 mm
Hai mắt tật khúc xạ
Chân R36,46. Sức nhai &gt;81% </t>
  </si>
  <si>
    <t xml:space="preserve">Độc thân
Nốt giảm âm vú phải (BIRADS 3)
</t>
  </si>
  <si>
    <t>SỎI TÚI MẬT</t>
  </si>
  <si>
    <t xml:space="preserve">NỐT GIẢM ÂM VÚ PHẢI (BIRADS 3)
*
</t>
  </si>
  <si>
    <t xml:space="preserve">Sỏi túi mật 3-5 mm
Nốt giảm âm vú phải 8x4 mm (BIRADS 3)
Hai mắt tật khúc xạ
Chân R36,46. Sức nhai &gt;81% 
Các chỉ số xét nghiệm và chẩn đoán hình ảnh khác hiện tại trong giới hạn bình thường </t>
  </si>
  <si>
    <t xml:space="preserve">Sỏi túi mật 3-5 mm: Siêu âm bụng kiểm tra định kỳ 
Nốt giảm âm vú phải 8x4 mm (BIRADS 3): Kiểm tra sau 06 tháng
Hai mắt tật khúc xạ: Mang kính phù hợp 
Chân R36,46. Sức nhai &gt;81%: Điều trị nha khoa 
Các chỉ số xét nghiệm và chẩn đoán hình ảnh khác hiện tại trong giới hạn bình thường </t>
  </si>
  <si>
    <t>Nguyễn Phạm Phương Uyên</t>
  </si>
  <si>
    <t xml:space="preserve">Phẫu thuật ruột thừa viêm
Hai mắt tật khúc xạ 
Viêm mũi dị ứng
Mất R47. Cao răng 2 hàm. Chân R16. Sức nhai &gt;81 % </t>
  </si>
  <si>
    <t>Độc thân
Nang vú phải, BIRADS 2</t>
  </si>
  <si>
    <t>0.839</t>
  </si>
  <si>
    <t xml:space="preserve">Nhân giáp hai thùy (TIRADS 4) (theo ACR TIRADS 2017)./ Td bệnh lý chủ mô tuyến giáp lan tỏa
* 
</t>
  </si>
  <si>
    <t xml:space="preserve">Phẫu thuật ruột thừa viêm
Giảm Cholesterol
Nang vú phải 5x4 mm (BIRADS 2)
Nhân giáp hai thùy: (P) 4x3 mm. (T) 4.5x3 mm (TIRADS 4)/ Td bệnh lý chủ mô tuyến giáp lan tỏa
Hai mắt tật khúc xạ 
Viêm mũi dị ứng
Mất R47. Cao răng 2 hàm. Chân R16. Sức nhai &gt;81 % 
Các kết quả xét nghiệm và chẩn đoán hình ảnh khác hiện tại trong giới hạn bình thường </t>
  </si>
  <si>
    <t xml:space="preserve">Phẫu thuật ruột thừa viêm
Giảm Cholesterol: Bổ sung dinh dưỡng
Nang vú phải 5x4 mm (BIRADS 2): Siêu âm vú định kỳ 
Nhân giáp hai thùy: (P) 4x3 mm. (T) 4.5x3 mm (TIRADS 4)/ TD bệnh lý chủ mô tuyến giáp lan tỏa: FNA Nhân giáp thùy phải. Xét nghiệm hormon tuyến giáp
Hai mắt tật khúc xạ : Mang kính phù hợp 
Viêm mũi dị ứng: Tránh tiếp xúc khói, bụi, lạnh 
Mất R47. Cao răng 2 hàm. Chân R16. Sức nhai &gt;81 % : Điều trị nha khoa 
Các kết quả xét nghiệm và chẩn đoán hình ảnh khác hiện tại trong giới hạn bình thường </t>
  </si>
  <si>
    <t>Võ Trần Thảo Nguyên</t>
  </si>
  <si>
    <t xml:space="preserve">Hai mắt tật khúc xạ (thị lực có kính MP 8/10. MT 10/10)
Viêm mũi dị ứng. </t>
  </si>
  <si>
    <t>Hai mắt tật khúc xạ (thị lực có kính MP 8/10. MT 10/10)
Viêm mũi dị ứng. 
Các chi số xét nghiệm và chẩn đoán hình ảnh hiện tại trong giới hạn bình thường</t>
  </si>
  <si>
    <t>Hai mắt tật khúc xạ: Mang kính phù hợp
Viêm mũi dị ứng: Hạn chế lạnh, khói bụi.
Các chi số xét nghiệm và chẩn đoán hình ảnh hiện tại trong giới hạn bình thường</t>
  </si>
  <si>
    <t>Lương Vũ Phúc</t>
  </si>
  <si>
    <t>Ra mồ hôi tay nhiều.
Hai mắt tật khúc xạ.</t>
  </si>
  <si>
    <t>Hồng cầu niệu (+++) (Mới sạch kinh).</t>
  </si>
  <si>
    <t xml:space="preserve">Ra mồ hôi tay nhiều.
Hồng cầu niệu (+++) (Mới sạch kinh).
Hai mắt tật khúc xạ.
Các chỉ số xét nghiệm và chẩn đoán hình ảnh khác hiện tại trong giới hạn bình thường. </t>
  </si>
  <si>
    <t xml:space="preserve">Ra mồ hôi tay nhiều: Khám và điều trị chuyên khoa thần kinh.
Hồng cầu niệu (+++) (Mới sạch kinh): Kiểm tra lại nước tiểu.
Hai mắt tật khúc xạ: Mang kính phù hợp.
Các chỉ số xét nghiệm và chẩn đoán hình ảnh khác hiện tại trong giới hạn bình thường. </t>
  </si>
  <si>
    <t>Huỳnh Tiểu My</t>
  </si>
  <si>
    <t>Hai mắt tật khúc xạ
Viêm mũi dị ứng
Para :1011. Sinh mổ 1 lần</t>
  </si>
  <si>
    <t xml:space="preserve">Para :1011.Sinh mổ 1 lần </t>
  </si>
  <si>
    <t>326</t>
  </si>
  <si>
    <t>0.713</t>
  </si>
  <si>
    <t xml:space="preserve">VÚ PHẢI : HIỆN TẠI CHƯA PHÁT HIỆN BẤT THƯỜNG, BIRADS 1
VÚ TRÁI : HIỆN TẠI CHƯA PHÁT HIỆN BẤT THƯỜNG, BIRADS 1
*Xin vui lòng mang theo kết quả để đối chiếu trong lần thăm khám kế tiếp
</t>
  </si>
  <si>
    <t xml:space="preserve">Nhân giáp thuỳ trái (TIRADS 3) (theo ACR TIRADS 2017)/TD Bệnh lý chủ mô tuyến giáp lan toả, có tăng tưới máu nhẹ.
Nang giáp lưỡi.
* 
</t>
  </si>
  <si>
    <t xml:space="preserve">Nhân giáp thuỳ trái 7x5 mm (TIRADS 3) /TD Bệnh lý chủ mô tuyến giáp lan toả, có tăng tưới máu nhẹ. Nang giáp lưỡi 5x4 mm
Hai mắt tật khúc xạ
Viêm mũi dị ứng
Para :1011. Sinh mổ 1 lần 
Các chỉ số xét nghiệm và chẩn đoán hình ảnh khác hiện tại trong giới hạn bình thường  </t>
  </si>
  <si>
    <t xml:space="preserve">Nhân giáp thuỳ trái 7x5 mm (TIRADS 3) /TD Bệnh lý chủ mô tuyến giáp lan toả, có tăng tưới máu nhẹ. Nang giáp lưỡi 5x4 mm: Siêu âm giáp theo dõi định kỳ. Xét nghiệm T3, T4, TSH
Hai mắt tật khúc xạ: Mang kính phù hợp 
Viêm mũi dị ứng: Tránh tiếp xúc với khói bụi, lạnh. 
Para :1011. Sinh mổ 1 lần 
Các chỉ số xét nghiệm và chẩn đoán hình ảnh khác hiện tại trong giới hạn bình thường  </t>
  </si>
  <si>
    <t>Nguyễn Uyên Thanh</t>
  </si>
  <si>
    <t xml:space="preserve">Hồng cầu nhỏ 
Bạch cầu (++)
Dư cân 
Hai mắt tật khúc xạ
Amydan quá phát. 
Mất R16,26. Sức nhai &gt;81% 
Các chỉ số xét nghiệm và chẩn đoán hình ảnh khác hiện tại trong giới hạn bình thường
</t>
  </si>
  <si>
    <t xml:space="preserve">Hồng cầu nhỏ : Xét nghiệm Trisure carrier
Bạch cầu (++): Uống nhiều nước, hạn chế nhịn tiểu 
Dư cân : Tập thể dục
Hai mắt tật khúc xạ: Mang kính phù hợp
Amydan quá phát: Tránh uống đá lạnh. Khám chuyên khoa tai mũi họng định kỳ 
Mất R16,26. Sức nhai &gt;81% : Điều trị nha khoa 
Các chỉ số xét nghiệm và chẩn đoán hình ảnh khác hiện tại trong giới hạn bình thường
</t>
  </si>
  <si>
    <t>Trần Lê Khánh Chi</t>
  </si>
  <si>
    <t xml:space="preserve">Hai mắt tật khúc xạ (thị lực có kính MP 7/10. MT 10/10)
Viêm mũi dị ứng. 
Sinh thường  1 lần
</t>
  </si>
  <si>
    <t xml:space="preserve">Para : 1001. Sinh thường  1 lần
</t>
  </si>
  <si>
    <t>Soi tươi
Trichomonas   : Âm tính
Hồng cầu      : Âm tính
Nấm men       : Âm tính
Nấm sợi       : Âm tính
Tế bào âm đạo : (+++)
Bạch cầu      : (+++)
Nhuộm Gram
Trực khuẩn:   : Gram dương (+++)
Cầu khuẩn:    : Âm tính
Clue cells    : Âm tính</t>
  </si>
  <si>
    <t xml:space="preserve">Bạch cầu (++)
Hai mắt tật khúc xạ (thị lực có kính MP 7/10. MT 10/10)
Viêm mũi dị ứng. 
Các chỉ số xét nghiệm và chẩn đoán hình ảnh khác hiện tại trong giới hạn bình thường. </t>
  </si>
  <si>
    <t xml:space="preserve">Bạch cầu (++): Uống nhiều nước
Hai mắt tật khúc xạ: Mang kính phù hợp. 
Viêm mũi dị ứng: Tránh tiếp xúc khói bụi, lạnh 
Các chỉ số xét nghiệm và chẩn đoán hình ảnh khác hiện tại trong giới hạn bình thường. </t>
  </si>
  <si>
    <t>Trịnh Tú Ngân</t>
  </si>
  <si>
    <t>Hai mắt tật khúc xạ (Thị lực có kính MP 10/10. MT 6/10)
Vẹo vách ngăn sang phải
R46 sâu</t>
  </si>
  <si>
    <t xml:space="preserve">Độc thân
Nang vú phải (BIRADS 2)
</t>
  </si>
  <si>
    <t>Hồng cầu niệu (+++). Bạch cầu niệu (+++) (Gần ngày hành kinh)</t>
  </si>
  <si>
    <t xml:space="preserve">Nang thuỳ trái tuyến giáp (TIRADS 1) (theo ACR TIRADS 2017).
Hình ảnh nang dịch dưới hàm lệch trái, TD Nang khe mang
* 
</t>
  </si>
  <si>
    <t xml:space="preserve">Hồng cầu niệu (+++). Bạch cầu niệu (+++) (Gần ngày hành kinh)
Nang thuỳ trái tuyến giáp 2 mm (TIRADS 1). Hình ảnh nang dịch dưới hàm lệch trái, TD Nang khe mang 14x12 mm
Nang vú phải 4x7 mm (BIRADS 2)
Hai mắt tật khúc xạ (Thị lực có kính MP 10/10. MT 6/10)
Vẹo vách ngăn sang phải
R46 sâu
Các chỉ số xét nghiệm và chẩn đoán hình ảnh khác hiện tại trong giới hạn bình thường </t>
  </si>
  <si>
    <t xml:space="preserve">Hồng cầu niệu (+++). Bạch cầu niệu (+++) (Gần ngày hành kinh)
Nang thuỳ trái tuyến giáp 2 mm (TIRADS 1). Hình ảnh nang dịch dưới hàm lệch trái. TD Nang khe mang 14x12 mm: Siêu âm giáp kiểm tra định kỳ 
Nang vú phải 4x7 mm (BIRADS 2): Siêu âm vú mỗi 06 tháng
Hai mắt tật khúc xạ: Mang kính phù hợp  
Vẹo vách ngăn sang phải
R46 sâu: Điều trị nha khoa 
Các chỉ số xét nghiệm và chẩn đoán hình ảnh khác hiện tại trong giới hạn bình thường </t>
  </si>
  <si>
    <t>Ngô Thị Hòa Thương</t>
  </si>
  <si>
    <t>Chân R36,46. Sức nhai &gt;81%.</t>
  </si>
  <si>
    <t>0.424</t>
  </si>
  <si>
    <t xml:space="preserve">Chân R36,46. Sức nhai &gt;81%.
Các chỉ số xét nghiệm và chẩn đoán hình ảnh khác hiện tại trong giới hạn bình thường. 
</t>
  </si>
  <si>
    <t xml:space="preserve">Chân R36,46. Sức nhai &gt;81%: Điều trị nha khoa.
Các chỉ số xét nghiệm và chẩn đoán hình ảnh khác hiện tại trong giới hạn bình thường. </t>
  </si>
  <si>
    <t>Nguyễn Hoài An</t>
  </si>
  <si>
    <t xml:space="preserve">Hai mắt tật khúc xạ
Viêm họng hạt. </t>
  </si>
  <si>
    <t>Độc thân
Nang vú phải (BIRADS 2)</t>
  </si>
  <si>
    <t xml:space="preserve">Nang vú phải kt # 4x3 mm, BIRADS 2
Nang giáp thùy trái kt # 47x mm, TIRADS 1
Hai mắt tật khúc xạ
Viêm họng hạt. 
Các chỉ số xét nghiệm và chẩn đoán hình ảnh khác hiện tại trong giới hạn bình thường.
</t>
  </si>
  <si>
    <t xml:space="preserve">Nang vú phải kt # 4x3 mm, BIRADS 2:  Siêu âm vú kiểm tra định kỳ
Nang giáp thùy trái kt # 47x mm, TIRADS 1: Siêu âm giáp kiểm tra định kỳ 
Hai mắt tật khúc xạ: Mang kính phù hợp 
Viêm họng hạt: Tránh uống đá lạnh
Các chỉ số xét nghiệm và chẩn đoán hình ảnh khác hiện tại trong giới hạn bình thường.
</t>
  </si>
  <si>
    <t>Nguyễn Thị Thu Thảo</t>
  </si>
  <si>
    <t>Thiếu máu, thiếu sắt đang uống sắt (giảm HCT, HGB, MCV, MCH, MCHC)</t>
  </si>
  <si>
    <t xml:space="preserve">Thiếu máu, thiếu sắt đang uống sắt  giảm HCT, HGB, MCV, MCH, MCHC)
Nhân giáp thùy phải, kt # 6x4.5 mm(TIRADS 4)
Hai mắt tật khúc xạ 
Viêm mũi dị ứng. 
Các chỉ số xét nghiệm và chẩn đoán hình ảnh khác hiện tại trong giới hạn bình thường. </t>
  </si>
  <si>
    <t xml:space="preserve">Thiếu máu, thiếu sắt đang uống sắt: Tiếp tục bổ sung sắt. Xét nghiệm thêm sắt, Ferritin, TriSure Carrier. Khám định kỳ
Nhân giáp thùy phải, kt # 6x4.5 mm(TIRADS 4): FNA nhân giáp thùy phải
Hai mắt tật khúc xạ: Mang kính phù hợp. 
Viêm mũi dị ứng: Tránh tiếp xúc khói bụi, lạnh 
Các chỉ số xét nghiệm và chẩn đoán hình ảnh khác hiện tại trong giới hạn bình thường. </t>
  </si>
  <si>
    <t>Đỗ Văn Quân</t>
  </si>
  <si>
    <t xml:space="preserve">Suy dinh dưỡng độ I
Mất R46. Sức nhai &gt;90 % </t>
  </si>
  <si>
    <t>Tăng Cholesterol
Suy dinh dưỡng độ I
Mất R46. Sức nhai &gt;90 % 
Các chỉ số xét nghiệm và chẩn đoán hình ảnh khác hiện tại trong giới hạn bình thường.</t>
  </si>
  <si>
    <t>Tăng Cholesterol: Hạn chế dầu mỡ, tập thể dục
Suy dinh dưỡng độ I: Tăng cường chất dinh dưỡng. Tập thể dục
Mất R46. Sức nhai &gt;90 %: Điều trị nha khoa
Các chỉ số xét nghiệm và chẩn đoán hình ảnh khác hiện tại trong giới hạn bình thường.</t>
  </si>
  <si>
    <t>Phạm Hồng Sâm</t>
  </si>
  <si>
    <t xml:space="preserve">Hai mắt tật khúc xạ  
Mất R36,46,17. Chân R26. Sức nhai &gt;61% </t>
  </si>
  <si>
    <t xml:space="preserve">Hai mắt tật khúc xạ  
Mất R36,46,17. Chân R26. Sức nhai &gt;61% 
Các chỉ số xét nghiệm và chẩn đoán hình ảnh khác hiện tại trong giới hạn bình thường </t>
  </si>
  <si>
    <t xml:space="preserve">Hai mắt tật khúc xạ : Mang kính phù hợp 
Mất R36,46,17. Chân R26. Sức nhai &gt;61% : Điều trị nha khoa  
Các chỉ số xét nghiệm và chẩn đoán hình ảnh khác hiện tại trong giới hạn bình thường </t>
  </si>
  <si>
    <t>Ngô Lưu Kha</t>
  </si>
  <si>
    <t xml:space="preserve">Dư cân 
Mất R46,47,26. Sức nhai &gt;61% </t>
  </si>
  <si>
    <t>53.5</t>
  </si>
  <si>
    <t xml:space="preserve">Dư cân 
Tăng Glucose (sau ăn). Tăng ALT. Tăng Cholesterol. Tăng Triglyceride 
Gan nhiễm mỡ độ II
Mất R46,47,26. Sức nhai &gt;61% 
Các chỉ số xét nghiệm và chẩn đoán hình ảnh khác hiện tại trong giới hạn bình thường
</t>
  </si>
  <si>
    <t xml:space="preserve">Dư cân.Tăng ALT. Tăng Cholesterol. Tăng Triglyceride/ Gan nhiễm mỡ độ II: Hạn chế dầu mỡ. Tập thể dục. Xét nghiệm thêm Viêm gan A,B,C
Mất R46,47,26. Sức nhai &gt;61%: Điều trị nha khoa 
Các chỉ số xét nghiệm và chẩn đoán hình ảnh khác hiện tại trong giới hạn bình thường
</t>
  </si>
  <si>
    <t>Bùi Đức Huy</t>
  </si>
  <si>
    <t xml:space="preserve">Mất R36, 46. R16 sâu. Chân R26, 37. Sức nhai &gt;61% </t>
  </si>
  <si>
    <t xml:space="preserve">Tăng HGB
Tăng ALT
Mất R36, 46. R16 sâu. Chân R26, 37. Sức nhai &gt;61% 
Các chỉ số xét nghiệm và chẩn đoán hình ảnh khác hiện tại trong giới hạn bình thường </t>
  </si>
  <si>
    <t xml:space="preserve">Tăng HGB: Uống nhiều nước 
Tăng ALT: Kiểm tra viêm gan B,C 
Mất R36, 46. R16 sâu. Chân R26, 37. Sức nhai &gt;61% : Điều trị nha khoa 
Các chỉ số xét nghiệm và chẩn đoán hình ảnh khác hiện tại trong giới hạn bình thường </t>
  </si>
  <si>
    <t>Trần Thiên Bảo Phúc</t>
  </si>
  <si>
    <t>Hai mắt tật khúc xạ 
Mất R37,46. R47 sâu. Chân R26. R16 viêm quanh chóp. Sức nhai &gt;61%</t>
  </si>
  <si>
    <t>Hai mắt tật khúc xạ 
Mất R37,46. R47 sâu. Chân R26. R16 viêm quanh chóp. Sức nhai &gt;61% 
Gan nhiễm mỡ độ I,Polyp túi mật d # 4 mm
Các chỉ số xét nghiệm và chẩn đoán hình ảnh khác hiện tại trong giới hạn bình thường</t>
  </si>
  <si>
    <t>Hai mắt tật khúc xạ : Mang kính phù hợp
Mất R37,46. R47 sâu. Chân R26. R16 viêm quanh chóp. Sức nhai &gt;61% : Điều trị nha khoa
Gan nhiễm mỡ độ I. Polyp túi mật: Theo dõi định kỳ siêu âm bụng 
Các chỉ số xét nghiệm và chẩn đoán hình ảnh khác hiện tại trong giới hạn bình thường</t>
  </si>
  <si>
    <t>Phan Bữu Tiến</t>
  </si>
  <si>
    <t xml:space="preserve">Nấm tai trái
Chân R36. Mất R37,47. Sức nhai &gt;61% </t>
  </si>
  <si>
    <t>Tăng men gan 
Nấm tai trái
Chân R36. Mất R3
Các chi số xét nghiệm và chẩn đoán hình ảnh khác hiện tại trong giới hạn bình thường 47. Sức nhai &gt;61%</t>
  </si>
  <si>
    <t>Tăng men gan : Hạn chế  rượu bia, tăng vận động, uống nhiều nước. Xét nghiệm thêm Viêm gan A,B,C
Nấm tai trái
Chân R36. Mất R3: Điều trị nha khoa 
Các chi số xét nghiệm và chẩn đoán hình ảnh khác hiện tại trong giới hạn bình thường 47. Sức nhai &gt;61%</t>
  </si>
  <si>
    <t>Đỗ Minh Kỳ</t>
  </si>
  <si>
    <t xml:space="preserve">Dư cân
Hai mắt tật khúc xạ 
Viêm mũi dị ứng. 
Chân R36. Mất R47,16. R14,26 sâu. Sức nhai &gt;61% </t>
  </si>
  <si>
    <t>439</t>
  </si>
  <si>
    <t xml:space="preserve">Dư cân
Tăng Acid Uric. Tăng mỡ máu
Hai mắt tật khúc xạ 
Viêm mũi dị ứng. 
Chân R36. Mất R47,16. R14,26 sâu. Sức nhai &gt;61%
Các chỉ số xét nghiệm và chẩn đoán hình ảnh khác hiện tại trong giới hạn bình thường. </t>
  </si>
  <si>
    <t xml:space="preserve">Dư cân. Tăng mỡ máu: Giảm ăn rau, củ, cá, tăng thể thao, giảm ăn chiên rán
Tăng Acid Uric: Giảm ăn chất đạm
Hai mắt tật khúc xạ: Mang kính phù hợp. 
Viêm mũi dị ứng: Tránh tiếp xúc khói bụi, lạnh 
Chân R36. Mất R47,16. R14,26 sâu. Sức nhai &gt;61%: Điều trị nha khoa 
Các chỉ số xét nghiệm và chẩn đoán hình ảnh khác hiện tại trong giới hạn bình thường. </t>
  </si>
  <si>
    <t>Ngô Thanh Hà</t>
  </si>
  <si>
    <t xml:space="preserve">Hai mắt tật khúc xạ 
Mất R46,36,37. Chân R47. Sức nhai &gt;61% </t>
  </si>
  <si>
    <t xml:space="preserve">Hai mắt tật khúc xạ 
Mất R46,36,37. Chân R47. Sức nhai &gt;61% 
Các chỉ số xét nghiệm và chẩn đoán hình ảnh khác hiện tại trong giới hạn bình thường
</t>
  </si>
  <si>
    <t xml:space="preserve">Hai mắt tật khúc xạ : Mang kính phù hợp 
Mất R46,36,37. Chân R47. Sức nhai &gt;61% : Điều trị nha khoa 
Các chỉ số xét nghiệm và chẩn đoán hình ảnh khác hiện tại trong giới hạn bình thường
</t>
  </si>
  <si>
    <t>Nguyễn Ngọc Thạch</t>
  </si>
  <si>
    <t>Hai mắt tật khúc xạ 
Viêm mũi dị ứng 
Chân R36,46,16,17,26. SN&gt;61%</t>
  </si>
  <si>
    <t xml:space="preserve">Hồng cầu nhỏ 
Tăng men gan
Hai mắt tật khúc xạ 
Viêm mũi dị ứng 
Chân R36,46,16,17,26. Sức nhai&gt;61%
Gan nhiễm mỡ độ I
Các chỉ số xét nghiệm và chẩn đoán hình ảnh khác hiện tại trong giới hạn bình thường
</t>
  </si>
  <si>
    <t xml:space="preserve">Hồng cầu nhỏ : Xét nghiệm Trisure Carrier
Tăng men gan. Gan nhiễm mỡ độ I: Giảm ăn đồ chiên nóng, dầu mỡ. tăng cường thể thao, ăn nhiều rau củ quả Xét nghiệm thêm Viêm gan A,B,C
Hai mắt tật khúc xạ : Mang kính phù hợp
Viêm mũi dị ứng : Tránh tiếp xúc khói, bụi, lạnh
Chân R36,46,16,17,26. Sức nhai &gt;61%: Điều trị nha khoa 
Các chỉ số xét nghiệm và chẩn đoán hình ảnh khác hiện tại trong giới hạn bình thường
</t>
  </si>
  <si>
    <t>Lê Vinh Dự</t>
  </si>
  <si>
    <t xml:space="preserve">Men gan cao
Vẹo vách ngăn sang trái. 
Chân R36,37. Mất R46,47. Sức nhai &gt;61% </t>
  </si>
  <si>
    <t>Tăng men gan. Tăng Triglyceride.
Gan nhiễm mỡ độ II
Vẹo vách ngăn sang trái. 
Chân R36,37. Mất R46,47. Sức nhai &gt;61% 
Các chi số xét nghiệm và chẩn đoán hình ảnh khác hiện tại trong giới hạn bình thường</t>
  </si>
  <si>
    <t>Tăng men gan. Tăng Triglyceride. Gan nhiễm mỡ độ II: Hạn chế dầu mỡ, bia rượu. Tập thể dục. Làm xét nghiệm HBsAg, Anti HCV, anti HAV
Vẹo vách ngăn sang trái. 
Chân R36,37. Mất R46,47. Sức nhai &gt;61% : Điều trị nha khoa
Các chi số xét nghiệm và chẩn đoán hình ảnh khác hiện tại trong giới hạn bình thường</t>
  </si>
  <si>
    <t>Phạm Triệu Khánh</t>
  </si>
  <si>
    <t>Men gan cao.
Gout. Rối loạn dung nạp mỡ.
Phẫu thuật ruột thừa viêm.
Hai mắt tật khúc xạ.
Viêm họng hạt. 
Mất R36. Chân R46,47. Sức nhai &gt;61%.</t>
  </si>
  <si>
    <t>487</t>
  </si>
  <si>
    <t>Nhịp nhanh xoang tần số 96 lần/phút.</t>
  </si>
  <si>
    <t>Phẫu thuật ruột thừa viêm.
Tăng Acid Uric. Tăng GGT. Tăng mỡ máu.
Nhịp nhanh xoang tần số 96 lần/phút.
Gan nhiễm mỡ độ II.
Hai mắt tật khúc xạ.
Viêm họng hạt. 
Mất R36. Chân R46,47. Sức nhai &gt;61%.
Các chỉ số xét nghiệm và chẩn đoán hình ảnh khác hiện tại trong giới hạn bình thường.</t>
  </si>
  <si>
    <t>Phẫu thuật ruột thừa viêm.
Tăng Acid Uric: Giảm nội tạng.
Tăng GGT: Giảm bia rượu. Xét nghiệm viêm gan B.
Tăng mỡ máu. Gan nhiễm mỡ độ II: Tăng cường thể thao. Giảm chiên rán, dầu mỡ. Tăng rau, củ, cá.
Nhịp nhanh xoang tần số 96 lần/phút.
Hai mắt tật khúc xạ: Mang kính phù hợp.
Viêm họng hạt: Tránh uống nước đá lạnh.
Mất R36. Chân R46,47. Sức nhai &gt;61%: Điều trị nha khoa.
Các chỉ số xét nghiệm và chẩn đoán hình ảnh khác hiện tại trong giới hạn bình thường.</t>
  </si>
  <si>
    <t>Nguyễn Quang Vũ</t>
  </si>
  <si>
    <t xml:space="preserve">Hai mắt tật khúc xạ
R47 sâu. R26 viêm tủy. </t>
  </si>
  <si>
    <t>BLock A-V độ I</t>
  </si>
  <si>
    <t xml:space="preserve">Phẫu thuật sọ não do chấn thương
BLock A-V độ I
Hai mắt tật khúc xạ
R47 sâu. R26 viêm tủy. 
Các chỉ số xét nghiệm và chẩn đoán hình ảnh khác hiện tại trong giới hạn bình thường </t>
  </si>
  <si>
    <t xml:space="preserve">Phẫu thuật sọ não do chấn thương
BLock A-V độ I: Siêu âm tim kiểm tra thêm  Đo ECG định kỳ
Hai mắt tật khúc xạ: Mang kính phù hợp 
R47 sâu. R26 viêm tủy: Điều trị nha khoa  
Các chỉ số xét nghiệm và chẩn đoán hình ảnh khác hiện tại trong giới hạn bình thường </t>
  </si>
  <si>
    <t>Nguyễn Văn Hiệu</t>
  </si>
  <si>
    <t>186</t>
  </si>
  <si>
    <t xml:space="preserve">Mất R37,16,26. Sức nhai &gt;61% 
Dư cân </t>
  </si>
  <si>
    <t xml:space="preserve">Mất R37,16,26. Sức nhai &gt;61% 
Dư cân 
Các chỉ số xét nghiệm và chẩn đoán hình ảnh khác hiện tại trong giới hạn bình thường
</t>
  </si>
  <si>
    <t xml:space="preserve">Mất R37,16,26. Sức nhai &gt;61% : Điều trị nha khoa 
Dư cân : Tập thể dục 
Các chỉ số xét nghiệm và chẩn đoán hình ảnh khác hiện tại trong giới hạn bình thường
</t>
  </si>
  <si>
    <t>Huỳnh Thị Việt Nhi</t>
  </si>
  <si>
    <t>117/72</t>
  </si>
  <si>
    <t>Hai mắt tật khúc xạ 
Para :1011. Sinh mổ 1 lần</t>
  </si>
  <si>
    <t xml:space="preserve">Para :1011.Sinh mổ 1  lần
</t>
  </si>
  <si>
    <t>0.822</t>
  </si>
  <si>
    <t>Ngoại tâm thu thất dày &gt; 7 nhát /phút</t>
  </si>
  <si>
    <t>Sỏi nhỏ thận trái</t>
  </si>
  <si>
    <t xml:space="preserve">Sỏi nhỏ thận trái 2.5 mm
Ngoại tâm thu  thất dày &gt; 7 nhát /phút
Hai mắt tật khúc xạ 
Para :1011. Sinh mổ 1 lần
Các kết quả xét nghiệm và chẩn đoán hình ảnh khác hiện tại trong giới hạn bình thường </t>
  </si>
  <si>
    <t xml:space="preserve">Sỏi nhỏ thận trái 2.5 mm: Uống nhiều nước. Siêu âm bụng định kỳ 
Ngoại tâm thu thất dày &gt; 7 nhát/phút: Hạn chế hoạt động gắng sức. không thức khuya, không dùng các chất kích thích  rượu bia.: Holter điện tim . Khám CK tim mạch
Hai mắt tật khúc xạ: Mang kính phù hợp 
Para :1011. Sinh mổ 1  lần
Các kết quả xét nghiệm và chẩn đoán hình ảnh khác hiện tại trong giới hạn bình thường </t>
  </si>
  <si>
    <t>Lê Thị Thu Trang</t>
  </si>
  <si>
    <t xml:space="preserve">Độc thân. TD U bì buồng trứng phải.
Nhân vú phải (BIRADS 3)
</t>
  </si>
  <si>
    <t>Sỏi túi mật.
TD U bì buồng trứng phải.</t>
  </si>
  <si>
    <t xml:space="preserve">Nhân vú phải (BIRADS 3).
*
</t>
  </si>
  <si>
    <t xml:space="preserve">Sỏi túi mật kt # 11x3 mm
TD U bì buồng trứng phải kt # 60x54 mm
Nhân vú phải kt # 10x5 mm(BIRADS 3)
Nang keo hai thuỳ tuyến giáp (P) 3 mm, (T) 5 mm (TIRADS 1)
Hai mắt tật khúc xạ 
Các chỉ số xét nghiệm và chẩn đoán hình ảnh khác hiện tại trong giới hạn bình thường.
</t>
  </si>
  <si>
    <t xml:space="preserve">Sỏi túi mật kt # 11x3 mm: Giảm ăn chất béo. Cần  điều trị ngoại khoa khi có biến chứng: sốt, đau hạ sườn phải.
TD U bì buồng trứng phải kt # 60x54 mm: Nhập viện điều trị.
Nhân vú phải kt # 10x5 mm(BIRADS 3): Siêu âm vú sau 6 tháng
Nang keo hai thuỳ tuyến giáp (P) 3 mm, (T) 5 mm (TIRADS 1): Siêu âm giáp kiểm tra định kỳ 
Hai mắt tật khúc xạ: Mang kính phù hợp 
Các chỉ số xét nghiệm và chẩn đoán hình ảnh khác hiện tại trong giới hạn bình thường.
</t>
  </si>
  <si>
    <t>Trịnh Thị Phương Thảo</t>
  </si>
  <si>
    <t xml:space="preserve">Dư cân
Hai mắt tật khúc xạ (thị lực có kính MP 4/10, MT 10/10) 
R37,12,16 sâu. Chân R14. Mất R26. Sức nhai &gt;84% </t>
  </si>
  <si>
    <t>Tăng WBC (nhiệt miệng đã đỡ)</t>
  </si>
  <si>
    <t>Bạch cầu 100 (++)</t>
  </si>
  <si>
    <t xml:space="preserve">Dư cân
Tăng WBC (nhiệt miệng đã đỡ)
Tăng mỡ máu
Bạch cầu niệu (++)
Hai mắt tật khúc xạ (thị lực có kính MP 4/10, MT 10/10) 
R37,12,16 sâu. Chân R14. Mất R26. Sức nhai &gt;84% 
Gan nhiễm mỡ độ II
Các chỉ số xét nghiệm và chẩn đoán hình ảnh khác hiện tại trong giới hạn bình thường. </t>
  </si>
  <si>
    <t xml:space="preserve">Dư cân/ Tăng mỡ máu/ Gan nhiễm mỡ độ II: Giảm ăn ngọt, giảm tinh bột, chất béo. Tập thể dục
Tăng WBC (nhiệt miệng đã đỡ)
Bạch cầu niệu (++): Uống nhiều nước
Hai mắt tật khúc xạ : Mang kính phù hợp 
R37,12,16 sâu. Chân R14. Mất R26. Sức nhai &gt;84%: Điều trị nha khoa  
Các chỉ số xét nghiệm và chẩn đoán hình ảnh khác hiện tại trong giới hạn bình thường. </t>
  </si>
  <si>
    <t>Lương Thị Thu Sang</t>
  </si>
  <si>
    <t>Hai mắt tật khúc xạ.
Mất R36. Sức nhai &gt;90 %.
Lộ tuyến cổ tử cung.</t>
  </si>
  <si>
    <t xml:space="preserve">Para :2002.Sinh thường 2  lần. Lộ tuyến cổ tử cung.U bì buồng trứng phải
Đa nang vú hai bên (BIRADS 2)
</t>
  </si>
  <si>
    <t>U bì buồng trứng phải</t>
  </si>
  <si>
    <t xml:space="preserve">Đa nang vú hai bên (BIRADS 2)
*
</t>
  </si>
  <si>
    <t>U bì buồng trứng phải kt # 51x42x46 mm.
Đa nang vú hai bên (P) dmax # 13 mm và (T) dmax # 12 mm (BIRADS 2).
Hai mắt tật khúc xạ.
Mất R36. Sức nhai &gt;90 %.
Lộ tuyến cổ tử cung.
Các chỉ số xét nghiệm và chẩn đoán hình ảnh khác hiện tại trong giới hạn bình thường.</t>
  </si>
  <si>
    <t>Lộ tuyến cổ tử cung. U bì buồng trứng phải kt # 51x42x46 mm: Khám sản phụ khoa kiểm tra định kỳ.
Đa nang vú hai bên (P) dmax # 13 mm và (T) dmax # 12 mm (BIRADS 2): Siêu âm vú định kỳ.
Hai mắt tật khúc xạ: Mang kính phù hợp.
Mất R36. Sức nhai &gt;90 %: Điều trị nha khoa.
Các chỉ số xét nghiệm và chẩn đoán hình ảnh khác hiện tại trong giới hạn bình thường.</t>
  </si>
  <si>
    <t>Võ Thị Mỹ Ngọc</t>
  </si>
  <si>
    <t xml:space="preserve">Nhịp nhanh xoang 105 lần/phút. Thiếu máu nhẹ
Hai mắt tật khúc xạ (Thị lực có kính MP 10/10. MT 4/10) </t>
  </si>
  <si>
    <t xml:space="preserve">Para: 0000. Đang mang thai # 26 tuần
Chùm nang vú phải (BIRADS 3).Nang vú trái (BIRADS 2)
</t>
  </si>
  <si>
    <t>Thiếu máu nhẹ Giảm RBC, HCT, HGB) đang mang thai
Tăng bạch cầu</t>
  </si>
  <si>
    <t>Nhịp nhanh xoang 105 lần phút</t>
  </si>
  <si>
    <t xml:space="preserve">Chùm nang vú phải (BIRADS 3).
Nang vú trái (BIRADS 2).
*
</t>
  </si>
  <si>
    <t xml:space="preserve">Nhân thuỳ phải tuyến giáp (TIRADS 3)
Nang thuỳ trái tuyến giáp (TIRADS 1) (theo ACR TIRADS 2017).
* 
</t>
  </si>
  <si>
    <t>Thiếu máu nhẹ Giảm RBC, HCT, HGB) đang mang thai. Tăng bạch cầu
Bạch cầu niệu(+++)
Nhịp nhanh xoang 105 lần/phút. 
Đơn thai sống trong lòng tử cung khoảng 26 tuần.
Nhân thuỳ phải tuyến giáp kt # 10x5 mm (TIRADS 3)
Nang thuỳ trái tuyến giáp d # 3.5 mm (TIRADS 1)
Chùm nang vú phải kt # 12x7 mm (BIRADS 3).
Nang vú trái kt # 7x5 mm (BIRADS 2).
Hai mắt tật khúc xạ (Thị lực có kính MP 10/10. MT 4/10) 
Các chỉ số xét nghiệm và chẩn đoán hình ảnh khác hiện tại trong giới hạn bình thường.</t>
  </si>
  <si>
    <t>Thiếu máu nhẹ Giảm RBC, HCT, HGB). Đơn thai sống trong lòng tử cung khoảng 26 tuần: Khám thai định kỳ.
Tăng bạch cầu: Giữ ấm
Bạch cầu niệu(+++): Uống nhiều nước
Nhịp nhanh xoang 105 lần/phút: Nghỉ ngơi, kiểm tra lại ECG, xét nghiệm TSH.
Nhân thuỳ phải tuyến giáp kt # 10x5 mm (TIRADS 3).Nang thuỳ trái tuyến giáp d # 3.5 mm (TIRADS 1): Siêu âm giáp định kỳ hằng năm.
Chùm nang vú phải kt # 12x7 mm (BIRADS 3). Nang vú trái kt # 7x5 mm (BIRADS 2): Siêu âm vú định kỳ hằng năm.
Hai mắt tật khúc xạ: Mang kính phù hợp
Các chỉ số xét nghiệm và chẩn đoán hình ảnh khác hiện tại trong giới hạn bình thường.</t>
  </si>
  <si>
    <t>Nguyễn Thị Vy</t>
  </si>
  <si>
    <t>Béo phì độ III</t>
  </si>
  <si>
    <t>Nhịp nhanh xoang 110 lần/phút</t>
  </si>
  <si>
    <t xml:space="preserve">Béo phì độ III
Nhịp nhanh xoang 110 lần/phút
Các chỉ số xét nghiệm và chẩn đoán hình ảnh khác hiện tại trong giới hạn bình thường </t>
  </si>
  <si>
    <t xml:space="preserve">Béo phì độ III: Tập thể dục, giảm cân
Nhịp nhanh xoang 110 lần/phút: Xét nghiệm T3, T4, TSH
Các chỉ số xét nghiệm và chẩn đoán hình ảnh khác hiện tại trong giới hạn bình thường </t>
  </si>
  <si>
    <t>Đoàn Thị Thanh Lâm</t>
  </si>
  <si>
    <t>Gan nhiễm mỡ II-III.
Béo phì. Theo dõi bệnh lý chủ mô tuyến giáp lan tỏa.
Hai mắt tật khúc xạ.</t>
  </si>
  <si>
    <t>Thiếu máu nhẹ (HCT, HGB, MCV, MCH, MCHC)</t>
  </si>
  <si>
    <t>0.662</t>
  </si>
  <si>
    <t>Gan nhiễm mỡ độ II - III</t>
  </si>
  <si>
    <t xml:space="preserve">Béo phì. Theo dõi bệnh lý chủ mô tuyến giáp lan tỏa.
Gan nhiễm mỡ II-III.
Thiếu máu nhẹ (HCT, HGB, MCV, MCH, MCHC). Tăng nhẹ men gan.
Bạch cầu niệu (++)
Hai mắt tật khúc xạ.
Các chỉ số xét nghiệm và chẩn đoán hình ảnh khác hiện tại trong giới hạn bình thường. </t>
  </si>
  <si>
    <t xml:space="preserve">Béo phì. Gan nhiễm mỡ II-III. Tăng nhẹ men gan: Ăn kiêng. Hạn chế béo ngọt, giảm ăn tinh bột, tăng vận động thể lực.
Theo dõi bệnh lý chủ mô tuyến giáp lan tỏa: Xét nghiệm hoocmon tuyến giáp (TSH, Total T3, FT4)
Thiếu máu nhẹ (HCT, HGB, MCV, MCH, MCHC): Bổ sung viên sắt.
Bạch cầu niệu (++)
Hai mắt tật khúc xạ: Mang kính phù hợp.
Các chỉ số xét nghiệm và chẩn đoán hình ảnh khác hiện tại trong giới hạn bình thường. </t>
  </si>
  <si>
    <t>Nguyễn Lê Thị Bích Hạnh</t>
  </si>
  <si>
    <t>Hai mắt tật khúc xạ
Para :2002. Sinh mổ 2  lần</t>
  </si>
  <si>
    <t xml:space="preserve">Para :2002.Sinh mổ 2  lần
</t>
  </si>
  <si>
    <t xml:space="preserve">Nang keo + nhân bọt biển hai thùy (TIRADS 1) (theo ACR TIRADS 2017).
* 
</t>
  </si>
  <si>
    <t xml:space="preserve">Nhóm máu B, Rh (+)
Tăng LDL - Cholesterol
Nang keo 2 mm + nhân bọt biển hai thùy: (P) 4.5 mm. (T) 4 mm (TIRADS 1)
Hai mắt tật khúc xạ
Para :2002. Sinh mổ 2  lần
Các kết quả xét nghiệm và chẩn đoán hình ảnh khác hiện tại trong giới hạn bình thường </t>
  </si>
  <si>
    <t xml:space="preserve">Nhóm máu B, Rh (+)
Tăng LDL - Cholesterol: Tăng cường thể dục
Nang keo 2 mm + nhân bọt biển hai thùy: (P) 4.5 mm. (T) 4 mm (TIRADS 1): Siêu âm giáp định kỳ hằng năm
Hai mắt tật khúc xạ: Mang kính phù hợp 
Para :2002. Sinh mổ 2  lần
Các kết quả xét nghiệm và chẩn đoán hình ảnh khác hiện tại trong giới hạn bình thường </t>
  </si>
  <si>
    <t>Huỳnh Ngọc Y Sin</t>
  </si>
  <si>
    <t>R36 sâu. Chân R48.</t>
  </si>
  <si>
    <t xml:space="preserve">Tăng men gan.
Gan nhiễm mỡ độ I. Nang thận trái 22 mm
R36 sâu. Chân R48.
Các kết quả xét nghiệm và chẩn đoán hình ảnh khác hiện tại trong giới hạn bình thường </t>
  </si>
  <si>
    <t xml:space="preserve">Tăng men gan: Hạn chế bia rượu. Kiểm tra lại chức năng gan sau 01 tháng. Xét nghiệm thêm Viêm gan A,B,C
Gan nhiễm mỡ độ I: Hạn chế dầu mỡ. Tập thể dục
Nang thận trái 22 mm: Siêu âm bụng định kỳ 
R36 sâu. Chân R48: Điều trị nha khoa 
Các kết quả xét nghiệm và chẩn đoán hình ảnh khác hiện tại trong giới hạn bình thường </t>
  </si>
  <si>
    <t>Huỳnh Văn Đa</t>
  </si>
  <si>
    <t>R36,46 sâu.</t>
  </si>
  <si>
    <t xml:space="preserve">Nang thuỳ phải tuyến giáp (TIRADS 1)(theo ACR TIRADS 2017).
* 
</t>
  </si>
  <si>
    <t xml:space="preserve">Tăng ALT
Nang thuỳ phải tuyến giáp (Nhu mô 1/3 giữa có nang keo d#2m) (TIRADS 1)
R36,46 sâu.
Các xét nghiệm và chẩn đoán hình ảnh khác hiện tại trong giới hạn bình thường
</t>
  </si>
  <si>
    <t>Tăng ALT: Hạn chế bia rượu, dầu mỡ. Xét nghiệm thêm Viêm gan A,B,C
Nang thùy phải tuyến giáp: Siêu âm giáp kiểm tra định kỳ
R36,46 sâu: Điều trị nha khoa
Các xét nghiệm và chẩn đoán hình ảnh khác hiện tại trong giới hạn bình thường</t>
  </si>
  <si>
    <t>Đỗ Phúc Toàn</t>
  </si>
  <si>
    <t>Dư cân
Hai mắt tật khúc xạ
R46 sâu</t>
  </si>
  <si>
    <t>Tăng Triglyceride
Nhịp nhanh xoang 102 lần/ phút
Polyp túi mật dmax # 5 mm
Dư cân
Hai mắt tật khúc xạ
R46 sâu
Các chỉ số xét nghiệm và chẩn đoán hình ảnh khác hiện tại trong giới hạn bình thường.</t>
  </si>
  <si>
    <t>Tăng Triglyceride. Dư cân: Hạn chế dầu mỡ
Nhịp nhanh xoang 102 lần/ phút: Hạn chế các chất kích thích. Xét nghiệm thêm T3.T4, TSH.
Polyp túi mật dmax # 5 mm: Siêu âm bụng định kỳ
Hai mắt tật khúc xạ: Mang kính phù hợp
R46 sâu: Điều trị nha khoa
Các chỉ số xét nghiệm và chẩn đoán hình ảnh khác hiện tại trong giới hạn bình thường.</t>
  </si>
  <si>
    <t>Nguyễn Văn Triệu</t>
  </si>
  <si>
    <t xml:space="preserve">Dư cân
Viêm mũi dị ứng. </t>
  </si>
  <si>
    <t xml:space="preserve">Dư cân
Viêm mũi dị ứng. 
Các chỉ số xét nghiệm và chẩn đoán hình ảnh hiện tại trong giới hạn bình thường. </t>
  </si>
  <si>
    <t xml:space="preserve">Dư cân: Tập thể dục
Viêm mũi dị ứng: Tránh tiếp xúc khói bụi, lạnh 
Các chỉ số xét nghiệm và chẩn đoán hình ảnh hiện tại trong giới hạn bình thường. </t>
  </si>
  <si>
    <t>Trần Đông Thiên</t>
  </si>
  <si>
    <t>Phẫu thuật trật khớp cùng đòn trái.</t>
  </si>
  <si>
    <t>0.789</t>
  </si>
  <si>
    <t>Phẫu thuật trật khớp cùng đòn trái.
Nang thùy trái tuyến giáp d # 2.5 mm (TIRADS 1).
Các chỉ số xét nghiệm và chẩn đoán hình ảnh khác hiện tại trong giới hạn bình thường.</t>
  </si>
  <si>
    <t>Phẫu thuật trật khớp cùng đòn trái.
Nang thùy trái tuyến giáp d # 2.5 mm (TIRADS 1): Siêu âm giáp kiểm tra định kỳ.
Các chỉ số xét nghiệm và chẩn đoán hình ảnh khác hiện tại trong giới hạn bình thường.</t>
  </si>
  <si>
    <t>Lê Anh Mùi</t>
  </si>
  <si>
    <t>Ruột thừa đã phẫu thuật
Hai mắt tật khúc xạ
Viêm mũi dị ứng</t>
  </si>
  <si>
    <t xml:space="preserve">Ruột thừa đã phẫu thuật
Tăng men gan. Tăng mỡ máu
Hai mắt tật khúc xạ
Viêm mũi dị ứng
Các chỉ số xét nghiệm và chẩn đoán hình ảnh khác hiện tại trong giới hạn bình thường
</t>
  </si>
  <si>
    <t xml:space="preserve">Ruột thừa đã phẫu thuật
Tăng men gan. Tăng mỡ máu : Xét nghiệm viêm gan A,B,C. Giảm dầu mỡ. Tập thể dục
Hai mắt tật khúc xạ : Mang kính phù hợp 
Viêm mũi dị ứng : Tránh tiếp xúc khói, bụi, lạnh
Các chỉ số xét nghiệm và chẩn đoán hình ảnh khác hiện tại trong giới hạn bình thường
</t>
  </si>
  <si>
    <t>Phạm Tiến Ý</t>
  </si>
  <si>
    <t xml:space="preserve">Tăng Gamma GT. Tăng triglyceride.
Các chỉ số xét nghiệm và chẩn đoán hình ảnh khác hiện tại trong giới hạn bình thường. </t>
  </si>
  <si>
    <t xml:space="preserve">Tăng Gamma GT: Hạn chế bia rượu.
Tăng triglyceride: Giảm dầu mỡ.
Các chỉ số xét nghiệm và chẩn đoán hình ảnh khác hiện tại trong giới hạn bình thường. </t>
  </si>
  <si>
    <t>Huỳnh Ngọc Rin</t>
  </si>
  <si>
    <t xml:space="preserve">Vẹo vách ngăn sang phải. 
R36,37,46 sâu. </t>
  </si>
  <si>
    <t>Dày thất trái
Vẹo vách ngăn sang phải. 
R36,37,46 sâu. 
Các xét nghiệm và chẩn đoán hình ảnh khác hiện tại trong giới hạn bình thường</t>
  </si>
  <si>
    <t>Dày thất trái
Vẹo vách ngăn sang phải. 
R36,37,46 sâu: Điều trị nha khoa 
Các xét nghiệm và chẩn đoán hình ảnh khác hiện tại trong giới hạn bình thường</t>
  </si>
  <si>
    <t>Trần Duy Linh</t>
  </si>
  <si>
    <t>99.4</t>
  </si>
  <si>
    <t xml:space="preserve">Nhân eo giáp (TIRADS 4)
Nang thuỳ phải tuyến giáp (TIRADS 1) (theo ACR TIRADS 2017).
* 
</t>
  </si>
  <si>
    <t xml:space="preserve">Dư cân
Tăng mỡ máu
Nhân eo giáp, kt # 6.5x4 mm.(TIRADS 4)
Nang thuỳ phải tuyến giáp, d # 3 mm (TIRADS 1)
Viêm mũi dị ứng. 
Các chỉ số xét nghiệm và chẩn đoán hình ảnh khác hiện tại trong giới hạn bình thường. </t>
  </si>
  <si>
    <t xml:space="preserve">Dư cân. Tăng mỡ máu: Hạn chế dầu mỡ, tập thể dục 
Nhân eo giáp, kt # 6.5x4 mm.(TIRADS 4). Nang thuỳ phải tuyến giáp, d # 3 mm (TIRADS 1): Siêu âm giáp sau 3 tháng
Viêm mũi dị ứng: Tránh tiếp xúc khói bụi, lạnh 
Các chỉ số xét nghiệm và chẩn đoán hình ảnh khác hiện tại trong giới hạn bình thường. </t>
  </si>
  <si>
    <t>Lê Xuân Trưởng</t>
  </si>
  <si>
    <t xml:space="preserve">Nhịp nhanh xoang
Rối loạn lo âu đang điều trị
Vẹo vách ngăn sang trái
Chân R36. R46 sâu. Sức nhai &gt;90 % </t>
  </si>
  <si>
    <t>72.9</t>
  </si>
  <si>
    <t>Nhịp nhanh xoang 100 lần/phút</t>
  </si>
  <si>
    <t xml:space="preserve">Rối loạn lo âu đang điều trị
Hồng cầu nhỏ
Tăng men gan (Có thể do uống thuốc). Tăng mỡ máu 
Nhịp nhanh xoang 100 lần/phút
Gan nhiễm mỡ độ II-III
Vẹo vách ngăn sang trái
Chân R36. R46 sâu. Sức nhai &gt;90 % 
Các chỉ số xét nghiệm và chẩn đoán hình ảnh khác hiện tại trong giới hạn bình thường </t>
  </si>
  <si>
    <t xml:space="preserve">Rối loạn lo âu đang điều trị: Tiếp tục điều trị
Hồng cầu nhỏ: Xét nghiệm Trisure Carrier
Tăng men gan (Có thể do uống thuốc): Kiểm tra viêm gan A, B, C
Tăng mỡ máu. Gan nhiễm mỡ độ II-III: Tập thể dục, Hạn chế dầu mỡ
Nhịp nhanh xoang 100 lần/phút
Vẹo vách ngăn sang trái
Chân R36. R46 sâu. Sức nhai &gt;90 %: Điều trị nha khoa 
Các chỉ số xét nghiệm và chẩn đoán hình ảnh khác hiện tại trong giới hạn bình thường </t>
  </si>
  <si>
    <t>Lương Quang Huy</t>
  </si>
  <si>
    <t>Tăng Triglyceride
Hai mắt tật khúc xạ
Viêm mũi dị ứng. 
Các xét nghiệm và chẩn đoán hình ảnh khác hiện tại trong giới hạn bình thường</t>
  </si>
  <si>
    <t>Tăng Triglyceride: Tập thể dục. Hạn chế chất béo
Hai mắt tật khúc xạ: Mang kính phù hợp
Viêm mũi dị ứng: Tránh tiếp xúc với khói, bụi, lạnh
Các xét nghiệm và chẩn đoán hình ảnh khác hiện tại trong giới hạn bình thường</t>
  </si>
  <si>
    <t>Trần Ngọc Vương</t>
  </si>
  <si>
    <t xml:space="preserve">R37,47,15,25 sâu. </t>
  </si>
  <si>
    <t>Hồng cẩu nhỏ (MCV, MCH, MCHC)</t>
  </si>
  <si>
    <t xml:space="preserve">Hồng cẩu nhỏ (MCV, MCH, MCHC)
R37,47,15,25 sâu. 
Các chỉ số xét nghiệm và chẩn đoán hình ảnh khác hiện tại trong giới hạn bình thường. </t>
  </si>
  <si>
    <t xml:space="preserve">Hồng cẩu nhỏ (MCV, MCH, MCHC): Xét nghiệm Trisure Carrier
R37,47,15,25 sâu: Điều trị nha khoa 
Các chỉ số xét nghiệm và chẩn đoán hình ảnh khác hiện tại trong giới hạn bình thường. </t>
  </si>
  <si>
    <t>Ung Nho Tuấn</t>
  </si>
  <si>
    <t xml:space="preserve">Hai mắt tật khúc xạ 
Viêm mũi dị ứng / Vẹo vách ngăn sang phải
Mất R47. Sức nhai &gt;90 % </t>
  </si>
  <si>
    <t>0.930</t>
  </si>
  <si>
    <t xml:space="preserve">Hai mắt tật khúc xạ 
Viêm mũi dị ứng / Vẹo vách ngăn sang phải
Mất R47. Sức nhai &gt;90 % 
Các chỉ số xét nghiệm và chẩn đoán hình ảnh hiện tại trong giới hạn bình thường </t>
  </si>
  <si>
    <t xml:space="preserve">Hai mắt tật khúc xạ: Mang kính phù hợp 
Viêm mũi dị ứng / Vẹo vách ngăn sang phải: Tránh tiếp xúc khói, bụi, lạnh 
Mất R47. Sức nhai &gt;90 %: Điều trị nha khoa 
Các chỉ số xét nghiệm và chẩn đoán hình ảnh hiện tại trong giới hạn bình thường 
</t>
  </si>
  <si>
    <t>Đường Minh Tuấn</t>
  </si>
  <si>
    <t>Tăng WBC (Hiện không sốt, không đau họng).</t>
  </si>
  <si>
    <t xml:space="preserve">Tăng WBC (Hiện không sốt, không đau họng).
Polyp nhỏ túi mật, d # 4 mm.
Nang thùy trái tuyến giáp, d # 2.5 mm, TIRADS 1.
Viêm mũi dị ứng. 
Các chỉ số xét nghiệm và chẩn đoán hình ảnh khác hiện tại trong giới hạn bình thường. </t>
  </si>
  <si>
    <t xml:space="preserve">Tăng WBC (Hiện không sốt, không đau họng).
Polyp nhỏ túi mật, d # 4 mm: Siêu âm bụng định kỳ.
Nang thùy trái tuyến giáp, d # 2.5 mm, TIRADS 1: Siêu âm giáp định kỳ.
Viêm mũi dị ứng: Tránh tiếp xúc khói, bụi, lạnh.
Các chỉ số xét nghiệm và chẩn đoán hình ảnh khác hiện tại trong giới hạn bình thường. </t>
  </si>
  <si>
    <t>Hồ Bảo Như</t>
  </si>
  <si>
    <t>Hai mắt tật khúc xạ 
Đa bướu sợi tuyến vú hai bên (BIRADS 3)</t>
  </si>
  <si>
    <t>Độc thân
Đa bướu sợi tuyến vú hai bên (BIRADS 3)</t>
  </si>
  <si>
    <t>0.934</t>
  </si>
  <si>
    <t>Hồng cầu (++) (chưa sạch kinh)</t>
  </si>
  <si>
    <t xml:space="preserve">Đa bướu sợi tuyến vú hai bên (BIRADS 3).
*
</t>
  </si>
  <si>
    <t xml:space="preserve">Nang keo hai thuỳ tuyến giáp (TIRADS 1)
Nhân thuỳ trái tuyến giáp (TIRADS 2) (theo ACR TIRADS 2017).
* 
</t>
  </si>
  <si>
    <t xml:space="preserve">Hồng cầu (++) (chưa sạch kinh)
Nang keo hai thuỳ tuyến giáp, thùy phải: dmax # 5.5 mm, thùy trái: dmax # 4 mm.(TIRADS 1)
 Nhân thuỳ trái tuyến giáp, kt # 10x6 mm (TIRADS 2) 
Hai mắt tật khúc xạ 
Đa bướu sợi tuyến vú hai bên (BIRADS 3)
Các chỉ số xét nghiệm và chẩn đoán hình ảnh khác hiện tại trong giới hạn bình thường. </t>
  </si>
  <si>
    <t xml:space="preserve">Hồng cầu (++) (chưa sạch kinh)
Nang keo hai thuỳ tuyến giáp, thùy phải: dmax # 5.5 mm, thùy trái: dmax # 4 mm.(TIRADS 1). Nhân thuỳ trái tuyến giáp, kt # 10x6 mm (TIRADS 2): Siêu âm lại sau 1 năm
Hai mắt tật khúc xạ: Mang kính phù hợp. 
Đa bướu sợi tuyến vú hai bên (BIRADS 3): khám vú sau 6 tháng
Các chỉ số xét nghiệm và chẩn đoán hình ảnh khác hiện tại trong giới hạn bình thường. </t>
  </si>
  <si>
    <t>Trần Thị Hồng Nhân</t>
  </si>
  <si>
    <t>Hai mắt tật khúc xạ 
Viêm mũi dị ứng 
Mất R36. Sức nhai &gt;90 %</t>
  </si>
  <si>
    <t xml:space="preserve">Độc thân
Nhân vú hai bên (BIRADS 3). Nang vú hai bên (BIRADS 2)
</t>
  </si>
  <si>
    <t xml:space="preserve">Nhân vú hai bên (BIRADS 3)
Nang vú hai bên (BIRADS 2)
*
</t>
  </si>
  <si>
    <t xml:space="preserve">Hồng cầu nhỏ (Giảm MCV, MCH, MCHC)
Tăng nhẹ Cholesterol
Nhân vú hai bên: (P) 11x5x11 mm. (T) 10x6 mm (BIRADS 3). Nang vú hai bên: (P) 5 mm. (T) 8 mm (BIRADS 2)
Nang giáp thùy phải 2 mm (TIRADS 1) 
Hai mắt tật khúc xạ 
Viêm mũi dị ứng 
Mất R36. Sức nhai &gt;90 %
Các chỉ số xét nghiệm và chẩn đoán hình ảnh khác hiện tại trong giới hạn bình thường </t>
  </si>
  <si>
    <t xml:space="preserve">Hồng cầu nhỏ (Giảm MCV, MCH, MCHC): Xét nghiệm Trisure Carrier
Tăng nhẹ Cholesterol: Tập thể dục 
Nhân vú hai bên: (P) 11x5x11 mm. (T) 10x6 mm (BIRADS 3). Nang vú hai bên: (P) 5 mm. (T) 8 mm (BIRADS 2): Siêu âm vú kiểm tra định kỳ 
Nang giáp thùy phải 2 mm (TIRADS 1): Siêu âm giáp kiểm tra định kỳ 
Hai mắt tật khúc xạ: Mang kính phù hợp 
Viêm mũi dị ứng: Tránh tiếp xúc khói, bụi, lạnh 
Mất R36. Sức nhai &gt;90 %: Điều trị nha khoa 
Các chỉ số xét nghiệm và chẩn đoán hình ảnh khác hiện tại trong giới hạn bình thường </t>
  </si>
  <si>
    <t>Nguyễn Hoàng Kim</t>
  </si>
  <si>
    <t xml:space="preserve">Hai mắt tật khúc xạ 
Viêm mũi dị ứng. 
Mất R37. Sức nhai &gt;90 % </t>
  </si>
  <si>
    <t xml:space="preserve">Para : 0000. Đang mang thai # 23 tuần 
Nang vú hai bên (BIRADS 2).
</t>
  </si>
  <si>
    <t>Thiếu máu nhẹ (Có thai con so # 23 tuần)</t>
  </si>
  <si>
    <t>Siêu âm bụng hiện tại chưa thấy bất thường.
Đơn thai sống trong lòng tử cung khoảng 23 tuần.</t>
  </si>
  <si>
    <t xml:space="preserve">Thiếu máu nhẹ (Có thai con so # 23 tuần)
Bạch cầu niệu (+++)
Đơn thai sống trong lòng tử cung # 23 tuần.
Nang vú hai bên (P) kt # 17x6 mm, (T) kt # 13x5.5 mm (BIRADS 2).
Nhân thùy giáp phải d # 5 mm, TIRADS 2
Hai mắt tật khúc xạ 
Viêm mũi dị ứng. 
Mất R37. Sức nhai &gt;90 % 
Các chỉ số xét nghiệm và chẩn đoán hình ảnh khác hiện tại trong giới hạn bình thường
</t>
  </si>
  <si>
    <t xml:space="preserve">Thiếu máu nhẹ/ Đơn thai sống trong lòng tử cung # 23 tuần: Khám thai định kỳ + uống viên sắt bổ sung.
Bạch cầu niệu (+++): Uống nhiều nước
Nang vú hai bên (P) kt # 17x6 mm, (T) kt # 13x5.5 mm (BIRADS 2): Siêu âm vú kiểm tra định kỳ 
Nhân thùy giáp phải d # 5 mm, TIRADS 2: Siêu âm giáp kiểm tra định kỳ 
Hai mắt tật khúc xạ: Mang kính phù hợp 
Viêm mũi dị ứng: Tránh tiếp xúc với khói bụi, lạnh.   
Mất R37. Sức nhai &gt;90 %: Điều trị nha khoa 
Các chỉ số xét nghiệm và chẩn đoán hình ảnh khác hiện tại trong giới hạn bình thường 
</t>
  </si>
  <si>
    <t>Trần Anh Thư</t>
  </si>
  <si>
    <t xml:space="preserve">Hai mắt tật khúc xạ 
Vẹo vách ngăn sang phải
Mất R15. Sức nhai &gt;90 % </t>
  </si>
  <si>
    <t xml:space="preserve">Nhân thùy phải tuyến giáp, TIRADS 3 (theo ACR TIRADS 2017).
* 
</t>
  </si>
  <si>
    <t xml:space="preserve">Nhân thùy phải tuyến giáp 7x5 mm (TIRADS 3)
Hai mắt tật khúc xạ 
Vẹo vách ngăn sang phải
Mất R15. Sức nhai &gt;90 % 
Các chỉ số xét nghiệm và chẩn đoán hình ảnh khác hiện tại trong giới hạn bình thường </t>
  </si>
  <si>
    <t xml:space="preserve">Nhân thùy phải tuyến giáp 7x5 mm (TIRADS 3): Siêu âm giáp kiểm tra định kỳ 
Hai mắt tật khúc xạ: Mang kính phù hợp 
Vẹo vách ngăn sang phải
Mất R15. Sức nhai &gt;90 %: Điều trị nha khoa  
Các chỉ số xét nghiệm và chẩn đoán hình ảnh khác hiện tại trong giới hạn bình thường </t>
  </si>
  <si>
    <t>Ngô Văn Lực</t>
  </si>
  <si>
    <t>K giáp đã mỗ và đang điều trị bình giáp
Hai mắt tật khúc xạ</t>
  </si>
  <si>
    <t xml:space="preserve">Nhân thùy trái tuyến giáp (TIRADS 2) (theo ACR TIRADS 2017).
* 
</t>
  </si>
  <si>
    <t>Nhân thùy trái tuyến giáp (có nhân hỗn hợp, bờ đều kt#5x3mm) TIRADS 2
K giáp đã mỗ và đang điều trị bình giáp
Hai mắt tật khúc xạ
Các chỉ số xét nhiệm và chẩn đoán hình ảnh khác hiện tại trong giới hạn bình thường.</t>
  </si>
  <si>
    <t>K giáp đã mỗ và đang điều trị bình giáp. Nhân thùy trái tuyến giáp: Tiếp tục điều trị. Siêu âm giáp định kỳ
Hai mắt tật khúc xạ: Mang kính phù hợp
Các chỉ số xét nhiệm và chẩn đoán hình ảnh khác hiện tại trong giới hạn bình thường.</t>
  </si>
  <si>
    <t>Nguyễn Bá Hùng</t>
  </si>
  <si>
    <t xml:space="preserve">Hai mắt tật khúc xạ
Viêm mũi dị ứng. 
Mất R21, 46. R15, 16 sâu. Chân R26. Sức nhai &gt;81% </t>
  </si>
  <si>
    <t>Không thấy hình ảnh bất thường trên siêu âm tuyến giáp. 
TD Nang giáp móng.</t>
  </si>
  <si>
    <t>Nhóm máu A, Rh (+)
TD Nang giáp móng.
Hai mắt tật khúc xạ
Viêm mũi dị ứng. 
Mất R21, 46. R15, 16 sâu. Chân R26. Sức nhai &gt;81% 
Các chi số xét nghiệm và chẩn đoán hình ảnh khác hiện tại trong giới hạn bình thường</t>
  </si>
  <si>
    <t>Nhóm máu A, Rh (+)
TD Nang giáp móng: Siêu âm giáp định kỳ hằng năm
Hai mắt tật khúc xạ: Mang kính phù hợp
Viêm mũi dị ứng: Hạn chế lạnh, khói bụi 
Mất R21, 46. R15, 16 sâu. Chân R26. Sức nhai &gt;81% : Điều trị nha khoa
Các chi số xét nghiệm và chẩn đoán hình ảnh khác hiện tại trong giới hạn bình thường</t>
  </si>
  <si>
    <t>Phạm Minh Đức</t>
  </si>
  <si>
    <t xml:space="preserve">Viêm gan B
Dư cân
Vẹo vách ngăn sang phải. 
Mất R37,46,47. Sức nhai &gt;81% </t>
  </si>
  <si>
    <t>Protein(+)</t>
  </si>
  <si>
    <t>Tăng Cholesterol
Protein niệu (+)
Nhịp chậm xoang 54 lần/phút
Viêm gan B
Dư cân
Vẹo vách ngăn sang phải. 
Mất R37,46,47. Sức nhai &gt;81% 
Các chỉ số xét nghiệm và chẩn đoán hình ảnh khác hiện tại trong giới hạn bình thường.</t>
  </si>
  <si>
    <t>Tăng Cholesterol. Dư cân: Hạn chế dầu mỡ, tập thể dục, ăn nhiều rau củ, cá
Protein niệu (+): Uống nhiều nước, hạn chế nhịn tiểu.
Viêm gan B: Khám chuyên khoa tiêu hóa định kỳ
Mất R37,46,47. Sức nhai &gt;81% : Điều trị nha khoa
Các chỉ số xét nghiệm và chẩn đoán hình ảnh khác hiện tại trong giới hạn bình thường.</t>
  </si>
  <si>
    <t>Bùi Thị Vân Trinh</t>
  </si>
  <si>
    <t>Mắt trái tật khúc xạ.
Viêm mũi dị ứng. 
Mất R16,26. Sức nhai &gt;81%.</t>
  </si>
  <si>
    <t xml:space="preserve">Para :1001.Sinh thường 1  lần. Nang buồng trứng phải
</t>
  </si>
  <si>
    <t xml:space="preserve">Nang + Nhân thùy trái tuyến giáp (TIRADS 1) (theo ACR TIRADS 2017).
* 
</t>
  </si>
  <si>
    <t xml:space="preserve">Nang buồng trứng phải kt # 59x48 mm.
Nang ktmax # 9x5 mm + Nhân thùy trái tuyến giáp ktmax # 10x5 mm (TIRADS 1).
Mắt trái tật khúc xạ.
Viêm mũi dị ứng. 
Mất R16,26. Sức nhai &gt;81%.
Para :1001.Sinh thường 1 lần.
Các chỉ số xét nghiệm và chẩn đoán hình ảnh khác hiện tại trong giới hạn bình thường. </t>
  </si>
  <si>
    <t xml:space="preserve">Nang buồng trứng phải kt # 59x48 mm: Kiểm tra siêu âm bụng sau 03 tháng.
Nang ktmax # 9x5 mm + Nhân thùy trái tuyến giáp ktmax # 10x5 mm (TIRADS 1): Siêu âm giáp định kỳ.
Mắt trái tật khúc xạ: Mang kính phù hợp.
Viêm mũi dị ứng: Tránh tiếp xúc khói bụi, lạnh.
Mất R16,26. Sức nhai &gt;81%: Điều trị nha khoa.
Các chỉ số xét nghiệm và chẩn đoán hình ảnh khác hiện tại trong giới hạn bình thường. </t>
  </si>
  <si>
    <t>Hồ Nguyên Hà Mi</t>
  </si>
  <si>
    <t xml:space="preserve">Hai mắt tật khúc xạ 
Viêm mũi dị ứng. 
Mất R36. Sức nhai &gt;90 % 
Para : 2002.Sinh mổ 2  lần
</t>
  </si>
  <si>
    <t xml:space="preserve">Nang thùy trái tuyến giáp, TIRADS 1(theo ACR TIRADS 2017).
* 
</t>
  </si>
  <si>
    <t xml:space="preserve">Nang thùy trái tuyến giáp kt # 8x4 mm,TIRADS 1
Hai mắt tật khúc xạ 
Viêm mũi dị ứng. 
Mất R36. Sức nhai &gt;90 % 
Para : 2002.Sinh mổ 2  lần
Các chỉ số xét nghiệm và chẩn đoán hình ảnh khác hiện tại trong giới hạn bình thường
</t>
  </si>
  <si>
    <t xml:space="preserve">Nang thùy trái tuyến giáp kt # 8x4 mm,TIRADS 1: Siêu âm giáp kiểm tra định kỳ  
Hai mắt tật khúc xạ: Mang kính phù hợp 
Viêm mũi dị ứng: Tránh tiếp xúc với khói bụi, lạnh.  
Mất R36. Sức nhai &gt;90 %: Điều trị nha khoa 
Para : 2002.Sinh mổ 2  lần
Các chỉ số xét nghiệm và chẩn đoán hình ảnh khác hiện tại trong giới hạn bình thường
</t>
  </si>
  <si>
    <t>Phạm Thị Thu</t>
  </si>
  <si>
    <t xml:space="preserve">Sinh mổ 2 lần 
Mất R36. R47 sâu. Sức nhai &gt;90 % </t>
  </si>
  <si>
    <t xml:space="preserve">Para : 2022. Sinh mổ 2 lần 
</t>
  </si>
  <si>
    <t xml:space="preserve">Sinh mổ 2 lần 
Mất R36. R47 sâu. Sức nhai &gt;90 % 
Nhân bọt biển thuỳ trái tuyến giáp (TIRADS 1) d#2mm
Các chỉ số xét nghiệm và chẩn đoán hình ảnh khác hiện tại trong giới hạn bình thường
</t>
  </si>
  <si>
    <t xml:space="preserve">Sinh mổ 2 lần 
Mất R36. R47 sâu. Sức nhai &gt;90 % : Điều trị nha khoa 
Nhân bọt biển thuỳ trái tuyến giáp (TIRADS 1) d#2mm : Kiểm tra định kỳ siêu âm giáp 
Các chỉ số xét nghiệm và chẩn đoán hình ảnh khác hiện tại trong giới hạn bình thường
</t>
  </si>
  <si>
    <t>Ngoại tâm thu thất dày</t>
  </si>
  <si>
    <t>Ngoại tâm thu thất dày
Các chỉ số xét nhiệm và chẩn đoán hình ảnh khác hiện tại trong giới hạn bình thường.</t>
  </si>
  <si>
    <t>Ngoại tâm thu thất dày: Hạn chế gắng sức, thức đêm và dùng các chất kích thích. Holter điện tim. Khám CK tim mạch 
Các chỉ số xét nhiệm và chẩn đoán hình ảnh khác hiện tại trong giới hạn bình thường.</t>
  </si>
  <si>
    <t>Nguyễn Thị Thúy Diễm</t>
  </si>
  <si>
    <t>Chân R36. Mất R46,47. Sức nhai &gt;61%.</t>
  </si>
  <si>
    <t>Nhịp nhanh xoang tần số 92 lần/phút.</t>
  </si>
  <si>
    <t xml:space="preserve">Hồng cầu nhỏ (Giảm MCV, MCH, MCHC).
Nhịp nhanh xoang tần số 92 lần/phút.
Chân R36. Mất R46,47. Sức nhai &gt;61%.
Các chỉ số xét nghiệm và chẩn đoán hình ảnh khác hiện tại trong giới hạn bình thường. </t>
  </si>
  <si>
    <t xml:space="preserve">Hồng cầu nhỏ (Giảm MCV, MCH, MCHC): Xét nghiệm Trisure Carrier.
Nhịp nhanh xoang tần số 92 lần/phút: Hạn chế chất kích thích.
Chân R36. Mất R46,47. Sức nhai &gt;61%: Điều trị nha khoa.
Các chỉ số xét nghiệm và chẩn đoán hình ảnh khác hiện tại trong giới hạn bình thường. </t>
  </si>
  <si>
    <t>Nguyễn Thị Minh Trâm</t>
  </si>
  <si>
    <t xml:space="preserve">Nhân giáp thùy phải, TIRADS 4/ K giáp đã cắt thuỳ trái 
Hai mắt tật khúc xạ 
Viêm mũi dị ứng
Mất R16,26,35,45. Sức nhai &gt;61% 
Mày đay dị ứng </t>
  </si>
  <si>
    <t xml:space="preserve">Para : 1001. Sinh thường 1 lần
</t>
  </si>
  <si>
    <t>58.7</t>
  </si>
  <si>
    <t xml:space="preserve"> Nhân giáp thùy phải, TIRADS 4 (theo ACR TIRADS 2017)/ Giáp trái đã cắt.
* 
</t>
  </si>
  <si>
    <t>Tăng Triglyceride
Nhân giáp thùy phải, TIRADS 4/ K giáp đã cắt thuỳ trái 
Hai mắt tật khúc xạ 
Viêm mũi dị ứng
Mất R16,26,35,45. Sức nhai &gt;61% 
Mày đay dị ứng 
Các chỉ số xét nghiệm và chẩn đoán hình ảnh khác hiện tại trong giới hạn bình thường</t>
  </si>
  <si>
    <t>Tăng Triglyceride: Tăng cường thể thao, giảm ăn đồ chiên rán
Nhân giáp thùy phải, TIRADS 4  / K giáp đã cắt thuỳ trái : Theo dõi siêu âm giáp định kỳ 3 tháng/ lần 
Hai mắt tật khúc xạ : Mang kính phù hợp
Viêm mũi dị ứng: Tránh tiếp xúc khói bụi, lạnh
Mất R16,26,35,45. Sức nhai &gt;61% : Điều trị nha khoa	
Mày đay dị ứng 
Các chỉ số xét nghiệm và chẩn đoán hình ảnh khác hiện tại trong giới hạn bình thường</t>
  </si>
  <si>
    <t>Nguyễn Trường Kiên</t>
  </si>
  <si>
    <t>100/75</t>
  </si>
  <si>
    <t>Hai mắt cận thị.</t>
  </si>
  <si>
    <t xml:space="preserve">Tăng Triglyceride.
Hai mắt cận thị.
Các chỉ số xét nghiệm và chẩn đoán hình ảnh khác hiện tại trong giới hạn bình thường. </t>
  </si>
  <si>
    <t xml:space="preserve">Tăng Triglyceride: Hạn chế ăn mỡ, nội tạng động vật. Tập thể dục.
Hai mắt cận thị: Mang kính phù hợp.
Các chỉ số xét nghiệm và chẩn đoán hình ảnh khác hiện tại trong giới hạn bình thường. </t>
  </si>
  <si>
    <t>Bùi Bảo Khang</t>
  </si>
  <si>
    <t>Hai mắt tật khúc xạ
R38, 48 mọc lệch</t>
  </si>
  <si>
    <t xml:space="preserve">Hai mắt tật khúc xạ 
R38, 48 mọc lệch. 
Các chỉ số xét nghiệm và chẩn đoán hình ảnh khác hiện tại trong giới hạn bình thường </t>
  </si>
  <si>
    <t xml:space="preserve">Hai mắt tật khúc xạ: Mang kính phù hợp 
R38, 48 mọc lệch: Điều trị nha khoa 
Các chỉ số xét nghiệm và chẩn đoán hình ảnh khác hiện tại trong giới hạn bình thường </t>
  </si>
  <si>
    <t>Nguyễn Quang Bình</t>
  </si>
  <si>
    <t>GAN NHIỄM MỠ ĐỘ I.</t>
  </si>
  <si>
    <t xml:space="preserve">Hồng cầu nhỏ . Tăng men gan. Tăng mỡ máu 
Gan nhiễm mỡ độ I 
Dư cân 
Các chi số xét nghiệm và chẩn đoán hình ảnh khác hiện tại trong giới hạn bình thường </t>
  </si>
  <si>
    <t xml:space="preserve">Hồng cầu nhỏ: Xét nghiệm Trisure Carrier
Tăng men gan: Hạn chế rượu bia 
Tăng mỡ máu. Dư cân: Hạn chế mỡ động vật, nội tạng. Tập thể dục giảm cân
Gan nhiễm mỡ độ I: Siêu âm bụng định kỳ  
Các chi số xét nghiệm và chẩn đoán hình ảnh khác hiện tại trong giới hạn bình thường </t>
  </si>
  <si>
    <t>Nguyễn Thị Bích Hồng</t>
  </si>
  <si>
    <t>Bạch cầu niệu (+++). Hồng cầu niệu (+) (theo dõi nhiễm khuẩn niệu)</t>
  </si>
  <si>
    <t xml:space="preserve">Bạch cầu niệu (+++). Hồng cầu niệu (+) (theo dõi nhiễm khuẩn niệu)
Hai mắt tật khúc xạ 
Đang chỉnh nha. Sức nhai &gt; 90 % 
Các chỉ số xét nghiệm và chẩn đoán hình ảnh  khác hiện tại trong giới  hạn bình thường. </t>
  </si>
  <si>
    <t xml:space="preserve">Bạch cầu niệu (+++). Hồng cầu niệu (+) (theo dõi nhiễm khuẩn niệu): Vệ sinh sạch sẽ.
Hai mắt tật khúc xạ: Mang kính phù  hợp. 
Đang chỉnh nha. Sức nhai &gt; 90 %: Khám và theo dõi chuyên khoa răng hàm mặt định kỳ
Các chỉ số xét nghiệm và chẩn đoán hình ảnh  khác hiện tại trong giới  hạn bình thường. </t>
  </si>
  <si>
    <t>Lương Thanh Chi</t>
  </si>
  <si>
    <t xml:space="preserve">Bạch cầu niệu (++)
Hai mắt tật khúc xạ.
Các chỉ số xét nghiệm và chẩn đoán hình ảnh  khác hiện tại trong giới  hạn bình thường. </t>
  </si>
  <si>
    <t xml:space="preserve">Bạch cầu niệu (++): Vệ sinh sạch sẽ
Hai mắt tật khúc xạ: Tư vấn mang kính
Các chỉ số xét nghiệm và chẩn đoán hình ảnh  khác hiện tại trong giới  hạn bình thường. </t>
  </si>
  <si>
    <t>Võ Hồng Phúc</t>
  </si>
  <si>
    <t xml:space="preserve">Dư cân
Mắt phải u mí dưới / Hai mắt cận thị
Chân R35, 45. Sức nhai &gt; 90 % </t>
  </si>
  <si>
    <t>463</t>
  </si>
  <si>
    <t>0.642</t>
  </si>
  <si>
    <t xml:space="preserve">Dư cân
Rối loạn công thức bạch cầu
Tăng Acid Uric. Tăng ALT, LDL - Cholesterol
Gan nhiễm mỡ độ II
Mắt phải u mí dưới / Hai mắt cận thị
Chân R35, 45. Sức nhai &gt; 90 % 
Các chỉ số xét nghiệm và chẩn đoán hình ảnh khác hiện tại trong giới hạn bình thường </t>
  </si>
  <si>
    <t xml:space="preserve">Dư cân. Gan nhiễm mỡ độ II. Tăng Acid Uric. Tăng ALT, LDL - Cholesterol: Kiêng ăn nội tạng, dầu mỡ động vật, hải sản, bia rượu. Kiểm tra viêm gan A, B, C
Rối loạn công thức bạch cầu: Kiểm tra công thức máu định kỳ hằng năm
Mắt phải u mí dưới / Hai mắt cận thị: Mang kính phù hợp. Khám chuyên khoa mắt định kỳ 
Chân R35, 45. Sức nhai &gt; 90 % Điều trị nha khoa
Các chỉ số xét nghiệm và chẩn đoán hình ảnh khác hiện tại trong giới hạn bình thường </t>
  </si>
  <si>
    <t>Phạm Thị Thanh Minh</t>
  </si>
  <si>
    <t xml:space="preserve">Theo dõi Tăng Huyết áp
Hai mắt tật khúc xạ
Tháo lắp bán hàm hàm trên. Mất R36. Sức nhai &gt; 81 % </t>
  </si>
  <si>
    <t xml:space="preserve">Gan nhiễm mỡ độ I
Theo dõi Tăng Huyết áp
Hai mắt tật khúc xạ
Tháo lắp bán hàm hàm trên. Mất R36. Sức nhai &gt; 81 % 
Các chỉ số xét nghiệm và chẩn đoán hình ảnh khác hiện tại trong giới hạn bình thường
</t>
  </si>
  <si>
    <t>Theo dõi Tăng Huyết áp: Ăn nhạt. Đo HA tại nhà thường xuyên vào mỗi buổi sáng liên tục 1 tuần . Ghi lại số đo. Găp lại Bác sĩ.
Gan nhiễm mỡ độ I: Kiêng rượu bia, hạn chế dầu mỡ, tập thẻ dục
Hai mắt tật khúc xạ: Mang kính phù hợp
Tháo lắp bán hàm hàm trên. Mất R36. Sức nhai &gt; 81 %: Điều trị nha khoa
Các chỉ số xét nghiệm và chẩn đoán hình ảnh khác hiện tại trong giới hạn bình thường</t>
  </si>
  <si>
    <t>Phạm Đình Hải</t>
  </si>
  <si>
    <t xml:space="preserve">Theo dõi Tăng huyết áp
Dư cân
Đái tháo đường typ 2 đang điều trị
Hai mắt tật khúc xạ/ Đục thuỷ tinh thể
Chân R14, 15. Mất R37, 47. Sức nhai &gt; 61 %   </t>
  </si>
  <si>
    <t xml:space="preserve">Nang gan. Gan nhiễm mỡ độ I </t>
  </si>
  <si>
    <t xml:space="preserve">Nhân giáp thùy phải (TIRADS 4- 4 điểm)
Nang giáp keo thùy trái (TIRADS 1)
(theo ACR TIRADS 2017).
* 
</t>
  </si>
  <si>
    <t xml:space="preserve">Theo dõi Tăng huyết áp
Dư cân
Đái tháo đường typ 2 đang điều trị
Nang gan kt # 36x29x40 mm. Gan nhiễm mỡ độ I
Nhân giáp thùy phải  kt # 7x6 mm (TIRADS 4- 4 điểm)
Nang giáp keo thùy trái d # 3 mm (TIRADS 1)
Hai mắt tật khúc xạ/ Đục thuỷ tinh thể
Chân R14, 15. Mất R37, 47. Sức nhai &gt; 61 % 
Các chỉ số xét nghiệm và chẩn đoán hình ảnh  khác hiện tại trong giới  hạn bình thường.
</t>
  </si>
  <si>
    <t xml:space="preserve">Theo dõi Tăng huyết áp: Ăn nhạt, thường xuyên theo dõi huyết áp
Dư cân. Gan nhiễm mỡ độ I: Giảm cân, hạn chế dầu mỡ, tập thể dục
Đái tháo đường typ 2 đang điều trị: Tiếp tục điều trị đái tháo đường
Nang gan kt # 36x29x40 mm: Siêu âm bụng định kỳ
Nhân giáp thùy phải  kt # 7x6 mm (TIRADS 4- 4 điểm): FNA nhân giáp thùy phải
Nang giáp keo thùy trái d # 3 mm (TIRADS 1): Siêu âm giáp định kỳ
Hai mắt tật khúc xạ/ Đục thuỷ tinh thể: Khám chuyên khoa mắt định kỳ, mang kính phù hợp
Chân R14, 15. Mất R37, 47. Sức nhai &gt; 61 % :  Điều trị nha khoa
Các chỉ số xét nghiệm và chẩn đoán hình ảnh  khác hiện tại trong giới  hạn bình thường.
</t>
  </si>
  <si>
    <t>Đặng Văn Thưởng</t>
  </si>
  <si>
    <t>Nguyễn Tiệp Khắc</t>
  </si>
  <si>
    <t>Nguyễn Văn Âu</t>
  </si>
  <si>
    <t>Võ Cường</t>
  </si>
  <si>
    <t>Ca Quốc Huy</t>
  </si>
  <si>
    <t>49.4</t>
  </si>
  <si>
    <t>Văn Công Tâm</t>
  </si>
  <si>
    <t>Bùi Xuân Vinh</t>
  </si>
  <si>
    <t>Phạm Văn Tường</t>
  </si>
  <si>
    <t>8.00</t>
  </si>
  <si>
    <t>Phạm Kiều Vương</t>
  </si>
  <si>
    <t>Nguyễn Đức Huy</t>
  </si>
  <si>
    <t>222</t>
  </si>
  <si>
    <t>Nguyễn Thành Cường</t>
  </si>
  <si>
    <t>Lê Văn Tuy</t>
  </si>
  <si>
    <t xml:space="preserve">Mắt trái mộng thịt 
Cao răng hai hàm </t>
  </si>
  <si>
    <t>6.71</t>
  </si>
  <si>
    <t>97.0</t>
  </si>
  <si>
    <t xml:space="preserve">Hồng cầu niệu (++) </t>
  </si>
  <si>
    <t>Tăng Gamma GT. Tăng Cholesterol 
Hồng cầu niệu (++) 
Mắt trái mộng thịt 
Cao răng hai hàm
Các kết quả xét nghiệm và chẩn đoán hình ảnh khác trong giới hạn bình thường.</t>
  </si>
  <si>
    <t>Tăng Gamma GT. Tăng Cholesterol : Hạn chế bia rượu, dầu mỡ. Tập thể dục. Uống thuốc mỡ máu theo toa
Hồng cầu niệu (++) : Uống nhiều nước. Tránh nhịn tiểu. Kiểm tra lại nước tiểu khi có dấu hiệu tiểu buốt, tiểu đỏ... 
Mắt trái mộng thịt : Khám chuyên khoa mắt định kỳ 
Cao răng hai hàm : Lấy cao răng định kỳ 
Các kết quả xét nghiệm và chẩn đoán hình ảnh khác trong giới hạn bình thường.</t>
  </si>
  <si>
    <t>Huỳnh Tuấn Vũ</t>
  </si>
  <si>
    <t>Mắt phải IOL (thị lực không kính MP, MT 10/10)</t>
  </si>
  <si>
    <t xml:space="preserve">Hồng cầu nhỏ (Giảm MCV, MCH)
</t>
  </si>
  <si>
    <t>Hồng cầu nhỏ (Giảm MCV, MCH)
Tăng Triglyceride 
Mắt phải IOL
Các kết quả xét nghiệm và chẩn đoán hình ảnh khác trong giới hạn bình thường.</t>
  </si>
  <si>
    <t>Hồng cầu nhỏ (Giảm MCV, MCH): Xét nghiệm Trisure Carrier 
Tăng Triglyceride : Kiêng mỡ động vật. Tập thể dục 
Mắt phải IOL : Khám chuyên khoa mắt định kỳ 
Các kết quả xét nghiệm và chẩn đoán hình ảnh khác trong giới hạn bình thường.</t>
  </si>
  <si>
    <t>Đỗ Văn Quang</t>
  </si>
  <si>
    <t>Đoàn Văn Trà</t>
  </si>
  <si>
    <t xml:space="preserve">R37 sâu thứ phát: Điều trị nha khoa </t>
  </si>
  <si>
    <t xml:space="preserve">Gan nhiễm mỡ nhẹ </t>
  </si>
  <si>
    <t xml:space="preserve">Tăng Eosinophils
Tăng men gan. Tăng mỡ máu
Gan nhiễm mỡ độ I 
Nhân bọt biển thùy trái d # 3 mm (TIRADS 1)
Tiền loãng xương  
R37 sâu thứ phát
Các chỉ số xét nghiệm và chẩn đoán hình ảnh khác hiện tại trong giới hạn bình thường.
</t>
  </si>
  <si>
    <t xml:space="preserve">Tăng Eosinophils: Xổ giun
Tăng men gan. Tăng mỡ máu/ Gan nhiễm mỡ độ I: Hạn chế dầu mỡ, bia rượu. Tập thể dục . Xét nghiệm thêm Viêm gan A,B,C
Nhân bọt biển thùy trái d # 3 mm (TIRADS 1): Siêu âm giáp kiểm tra định kỳ 
Tiền loãng xương: Tập thể dục
R37 sâu thứ phát: Điều trị nha khoa 
Các chỉ số xét nghiệm và chẩn đoán hình ảnh khác hiện tại trong giới hạn bình thường.
</t>
  </si>
  <si>
    <t>Ung Văn Hường</t>
  </si>
  <si>
    <t xml:space="preserve">Tăng GGT
Cao răng 2 hàm. 
Các chỉ số xét nghiệm và chẩn đoán hình ảnh khác hiện tại trong giới hạn bình thường.
</t>
  </si>
  <si>
    <t xml:space="preserve">Tăng GGT: Hạn chế bia rượu.
Cao răng 2 hàm:  Lấy cao răng định kỳ 
Các chỉ số xét nghiệm và chẩn đoán hình ảnh khác hiện tại trong giới hạn bình thường.
</t>
  </si>
  <si>
    <t>Võ Tấn Ân</t>
  </si>
  <si>
    <t>Tăng RBC
Giảm MCV, MCH, MCHC</t>
  </si>
  <si>
    <t>0.947</t>
  </si>
  <si>
    <t>69.7</t>
  </si>
  <si>
    <t xml:space="preserve">Hồng cầu nhỏ 
Tăng GGT
Nhân bọt biển thùy phải tuyến giáp kt # 7x4 mm (TIRADS 1)
Các chỉ số xét nghiệm và chẩn đoán hình ảnh khác hiện tại trong giới hạn bình thường 
</t>
  </si>
  <si>
    <t xml:space="preserve">Hồng cầu nhỏ Xét nghiệm TriSure carrier
Tăng GGT: Hạn chế bia rượu 
Nhân bọt biển thùy phải tuyến giáp kt # 7x4 mm (TIRADS 1): Siêu âm giáp định kỳ 
Các chỉ số xét nghiệm và chẩn đoán hình ảnh khác hiện tại trong giới hạn bình thường </t>
  </si>
  <si>
    <t>Nguyễn Văn Thọ</t>
  </si>
  <si>
    <t>10.3</t>
  </si>
  <si>
    <t xml:space="preserve">Tiền loãng xương
Các chỉ số xét nghiệm và chẩn đoán hình ảnh khác hiện tại trong giới hạn bình thường </t>
  </si>
  <si>
    <t xml:space="preserve">Tiền loãng xương: Tập thể dục
Các chỉ số xét nghiệm và chẩn đoán hình ảnh khác hiện tại trong giới hạn bình thường </t>
  </si>
  <si>
    <t>Nguyễn Hưng Văn</t>
  </si>
  <si>
    <t xml:space="preserve">Cao răng 2 hàm
Các chi số xét nghiệm và chẩn đoán hình ảnh hiện tại trong giới hạn bình thường </t>
  </si>
  <si>
    <t xml:space="preserve">Cao răng 2 hàm: Lấy cao răng định kỳ 
Các chi số xét nghiệm và chẩn đoán hình ảnh hiện tại trong giới hạn bình thường </t>
  </si>
  <si>
    <t>Đặng Mậu Tĩnh</t>
  </si>
  <si>
    <t>Viêm họng cấp (Đã tư vấn)</t>
  </si>
  <si>
    <t>Giảm MCV</t>
  </si>
  <si>
    <t>0.938</t>
  </si>
  <si>
    <t>bình thường</t>
  </si>
  <si>
    <t xml:space="preserve">Giảm MCV, MCH, MCHC
Viêm họng cấp (Đã tư vấn)
Các chỉ số xét nghiệm và chẩn đoán hình ảnh khác hiện tại trong giới hạn bình thường 
</t>
  </si>
  <si>
    <t xml:space="preserve">Giảm MCV, MCH, MCHC: Xét nghiệm thêm Fe, Ferritin, Bilirubin, Trisure Carier
Viêm họng cấp (Đã tư vấn): Tránh uống đồ lạnh, không ăn đồ cay nóng
Các chỉ số xét nghiệm và chẩn đoán hình ảnh khác hiện tại trong giới hạn bình thường </t>
  </si>
  <si>
    <t>90.5</t>
  </si>
  <si>
    <t>65.7</t>
  </si>
  <si>
    <t xml:space="preserve">Gan nhiễm mỡ độ I.
Các chỉ số xét nghiệm và chẩn đoán hình ảnh khác hiện tại trong giới hạn bình thường 
</t>
  </si>
  <si>
    <t xml:space="preserve">Gan nhiễm mỡ độ I: Tập thể dục
Các chỉ số xét nghiệm và chẩn đoán hình ảnh khác hiện tại trong giới hạn bình thường 
</t>
  </si>
  <si>
    <t>Bùi Minh San</t>
  </si>
  <si>
    <t>3.19</t>
  </si>
  <si>
    <t>Bạch cầu (++). Hồng cầu (+)</t>
  </si>
  <si>
    <t xml:space="preserve">Bạch cầu (++). Hồng cầu (+)
Tiền loãng xương
Cao răng 2 hàm
Các chỉ số xét nghiệm và chẩn đoán hình ảnh  khác hiện tại trong giới  hạn bình thường. </t>
  </si>
  <si>
    <t xml:space="preserve">Bạch cầu (++). Hồng cầu (+): Uống nhiều nước
Tiền loãng xương: Tăng cường vận động, bổ sung Canxi.
Cao răng 2 hàm: Lấy vôi răng định kỳ 
Các chỉ số xét nghiệm và chẩn đoán hình ảnh  khác hiện tại trong giới  hạn bình thường. 
</t>
  </si>
  <si>
    <t>Bùi Văn Cả</t>
  </si>
  <si>
    <t xml:space="preserve">Tăng cholesterol. Tăng triglyceride
Các chỉ số xét nghiệm và chẩn đoán hình ảnh khác hiện tại trong giới hạn bình thường
</t>
  </si>
  <si>
    <t xml:space="preserve">Tăng cholesterol. Tăng triglyceride : Tập thể dục, hạn chế dầu mỡ 
Các chỉ số xét nghiệm và chẩn đoán hình ảnh khác hiện tại trong giới hạn bình thường
</t>
  </si>
  <si>
    <t>Bùi Như Quyền</t>
  </si>
  <si>
    <t xml:space="preserve">Tăng Triglyceride
R26 sâu
Các kết quả xét nghiệm và chẩn đoán hình ảnh khác hiện tại trong giới hạn bình thường </t>
  </si>
  <si>
    <t xml:space="preserve">Tăng Triglyceride: Giảm ăn chiên rán. Tăng cường thể thao
R26 sâu: Điều trị nha khoa 
Các kết quả xét nghiệm và chẩn đoán hình ảnh khác hiện tại trong giới hạn bình thường </t>
  </si>
  <si>
    <t>Vũ Hoài Nhơn</t>
  </si>
  <si>
    <t>8.81</t>
  </si>
  <si>
    <t>97.4</t>
  </si>
  <si>
    <t xml:space="preserve">TD BỆNH LÝ CHỦ MÔ TUYẾN GIÁP LAN TỎA, HIỆN TẠI KHÔNG TĂNG TƯỚI MÁU.
NANG KEO NHỎ THÙY PHẢI TUYẾN GIÁP (TIRADS 1)
NHÂN THÙY TRÁI TUYẾN GIÁP (TIRADS 1) (theo ACR TIRADS 2017).
* 
</t>
  </si>
  <si>
    <t xml:space="preserve">Tăng men gan. Tăng mỡ máu 
Gan nhiễm mỡ độ I 
Theo dõi bệnh lý chủ mô tuyến giáp lan tỏa hiện tại không tăng tưới máu
Nang keo nhỏ thùy giáp phải d &lt; 4 mm. Nhân thùy giáp trái d &lt; 5 mm
Thiểu xương
Cao răng 2 hàm. 
Các chỉ số xét nghiệm và chẩn đoán hình ảnh  khác hiện tại trong giới  hạn bình thường. </t>
  </si>
  <si>
    <t xml:space="preserve">Tăng men gan. Tăng mỡ máu / Gan nhiễm mỡ độ I: Dùng thuốc hạ mỡ máu, hạn chế bia rượu, kiêng dầu mỡ. Tập thể dục. Xét nghiệm thêm Viêm gan A,B, C
Theo dõi bệnh lý chủ mô tuyến giáp lan tỏa hiện tại không tăng tưới máu/ 
Nang keo nhỏ thùy giáp phải d &lt; 4 mm/ Nhân thùy giáp trái d &lt; 5 mm: Xét nghiệm FT4, TSH. Siêu âm giáp kiểm tra định kỳ hàng năm.
Thiểu xương: Bổ sung canxi
Cao răng 2 hàm: Lấy cao răng định kỳ.
Các chỉ số xét nghiệm và chẩn đoán hình ảnh  khác hiện tại trong giới  hạn bình thường. </t>
  </si>
  <si>
    <t>Đoàn Anh Tú</t>
  </si>
  <si>
    <t>80.6</t>
  </si>
  <si>
    <t xml:space="preserve">NHÂN GIÁP THÙY TRÁI (TIRADS 3)
NANG GIÁP THÙY PHẢI (TIRADS 1) (theo ACR TIRADS 2017).
* 
</t>
  </si>
  <si>
    <t>Tăng mỡ máu
Nhân giáp thùy trái kt # 5.5x9.5 mm (TIRADS 3). Nang giáp thùy phải d # 3 mm (TIRADS 1)
Cao răng 2 hàm
Các chỉ số xét nghiệm và chẩn đoán hình ảnh khác hiện tại trong giới hạn bình thường.</t>
  </si>
  <si>
    <t>Tăng mỡ máu : Kiêng dầu mỡ
Nhân giáp thùy trái kt # 5.5x9.5 mm (TIRADS 3). Nang giáp thùy phải d # 3 mm (TIRADS 1) : Kiểm tra siêu âm giáp mỗi 6 tháng
Cao răng 2 hàm : Lấy cao răng định kỳ
Các chỉ số xét nghiệm và chẩn đoán hình ảnh khác hiện tại trong giới hạn bình thường.</t>
  </si>
  <si>
    <t>Thi Công Hoàng</t>
  </si>
  <si>
    <t>130/79</t>
  </si>
  <si>
    <t>74.4</t>
  </si>
  <si>
    <t xml:space="preserve">Các chỉ số xét nghiệm và chẩn đoán hình ảnh hiện tại trong giới  hạn bình thường. </t>
  </si>
  <si>
    <t>Nguyễn Thanh Phong</t>
  </si>
  <si>
    <t>66.6</t>
  </si>
  <si>
    <t xml:space="preserve">Tăng nhẹ GGT.
R38, 48 mọc lệch. 
Các chỉ số xét nghiệm và chẩn đoán hình ảnh khác hiện tại trong giới hạn bình thường. </t>
  </si>
  <si>
    <t xml:space="preserve">Tăng nhẹ GGT: Giảm bia rượu.
R38, 48 mọc lệch: Điều trị nha khoa.
Các chỉ số xét nghiệm và chẩn đoán hình ảnh khác hiện tại trong giới hạn bình thường. </t>
  </si>
  <si>
    <t>Đặng Văn Vũ</t>
  </si>
  <si>
    <t>121/68</t>
  </si>
  <si>
    <t>Bong da hai bàn tay nhẹ</t>
  </si>
  <si>
    <t>Hồng cầu niệu 10 (+)</t>
  </si>
  <si>
    <t xml:space="preserve">Bong da hai bàn tay nhẹ
Tăng mỡ máu 
Hồng cầu niệu 10 (+)
Các chỉ số xét nghiệm và chẩn đoán hình ảnh khác hiện tại trong giới hạn bình thường </t>
  </si>
  <si>
    <t xml:space="preserve">Bong da hai bàn tay nhẹ: Khám chuyên khoa da liễu
Tăng mỡ máu : Hạn chế dầu mỡ động vật. Tập thể dục
Hồng cầu niệu 10 (+): Uống đủ nước
Các chỉ số xét nghiệm và chẩn đoán hình ảnh khác hiện tại trong giới hạn bình thường </t>
  </si>
  <si>
    <t>Lê Vinh Nguyên</t>
  </si>
  <si>
    <t>Nang thận phải.
Sỏi nhỏ thận trái.</t>
  </si>
  <si>
    <t xml:space="preserve">Tăng men gan. Tăng mỡ máu.
Nang thận phải kt # 21x18 mm. Sỏi nhỏ thận trái d # 4 mm.
Các chỉ số xét nghiệm và chẩn đoán hình ảnh khác hiện tại trong giới hạn bình thường. </t>
  </si>
  <si>
    <t xml:space="preserve">Tăng men gan. Tăng mỡ máu: Hạn chế rượu bia, dầu mỡ. Xét nghiệm thêm Viêm gan A,B, C
Nang thận phải kt # 21x18 mm. Sỏi nhỏ thận trái d # 4 mm: Uống nhiều nước. Siêu âm bụng kiểm tra định kỳ.
Các chỉ số xét nghiệm và chẩn đoán hình ảnh khác hiện tại trong giới hạn bình thường. </t>
  </si>
  <si>
    <t>Đặng Công Phương</t>
  </si>
  <si>
    <t>7.08</t>
  </si>
  <si>
    <t>8.34</t>
  </si>
  <si>
    <t xml:space="preserve">Tăng cholesterol
Nang keo thùy phải tuyến giáp d # 2 mm (TIRADS 1)
Các chỉ số xét nghiệm và chẩn đoán hình ảnh khác hiện tại trong giới hạn bình thường.
</t>
  </si>
  <si>
    <t xml:space="preserve">Tăng cholesterol : Giảm dầu mỡ
Nang keo thùy phải tuyến giáp d # 2 mm (TIRADS 1) : Siêu âm giáp định kỳ
Các chỉ số xét nghiệm và chẩn đoán hình ảnh khác hiện tại trong giới hạn bình thường.
</t>
  </si>
  <si>
    <t>Bùi Ngọc Hồng</t>
  </si>
  <si>
    <t>Mắt phải mộng thịt
Cao răng 2 hàm</t>
  </si>
  <si>
    <t xml:space="preserve">Tăng GGT. Triglyceride
Mắt phải mộng thịt
Cao răng 2 hàm
Tiền loãng xương
Các chỉ số xét nghiệm và chẩn đoán hình ảnh khác hiện tại trong giới hạn bình thường.
</t>
  </si>
  <si>
    <t xml:space="preserve">Tăng GGT : Hạn chế bia rượu
Tăng Triglyceride : Hạn chế dầu mỡ. Tập thể dục
Mắt phải mộng thịt : Kiểm tra chuyên khoa mắt định kỳ
Cao răng 2 hàm: Lấy cao răng định kỳ
Tiền loãng xương : Bổ sung canxi
Các chỉ số xét nghiệm và chẩn đoán hình ảnh khác hiện tại trong giới hạn bình thường.
</t>
  </si>
  <si>
    <t>HIỆN TẠI KHÔNG THẤY HÌNH ẢNH BẤT THƯỜNG TIM PHỔI.
Hình ảnh chẻ đôi cung trước xương sườn 4 bên trái.</t>
  </si>
  <si>
    <t>GAN NHIỄM MỠ ĐỘ I 
NANG THẬN TRÁI
NỐT VÔI NHU MÔ THẬN PHẢI</t>
  </si>
  <si>
    <t xml:space="preserve">Gan nhiễm mỡ độ I. Nang thận trái. Nốt vôi nhu mô thận phải
Hình ảnh chẻ đôi cung trước xương sườn 4 bên trái
Thiểu xương
Các chỉ số xét nghiệm và chẩn đoán hình ảnh khác hiện tại trong giới hạn bình thường.
</t>
  </si>
  <si>
    <t xml:space="preserve">Gan nhiễm mỡ độ I. Nang thận trái d # 30 mm. Nốt vôi nhu mô thận phải d # 6 mm : Giảm dầu mỡ. TD hằng năm siêu âm bụng 
Hình ảnh chẻ đôi cung trước xương sườn 4 bên trái
Thiểu xương : Bổ sung calci
Các chỉ số xét nghiệm và chẩn đoán hình ảnh khác hiện tại trong giới hạn bình thường.
</t>
  </si>
  <si>
    <t>Nguyễn Hữu Việt</t>
  </si>
  <si>
    <t>Cao răng 2 hàm. R48 mọc lệch.</t>
  </si>
  <si>
    <t xml:space="preserve">Tăng men gan. Tăng mỡ máu
Gan nhiễm mỡ độ I
Cao răng 2 hàm. R48 mọc lệch
Các chỉ số xét nghiệm và chẩn đoán hình ảnh khác hiện tại trong giới hạn bình thường.
</t>
  </si>
  <si>
    <t>Tăng men gan. Tăng mỡ máu. Gan nhiễm mỡ độ I : Hạn chế bia rượu, dầu mỡ. Tập thể dục. Xét nghiệm thêm Viêm gan A,B, C 
Cao răng 2 hàm. R48 mọc lệch : Điều trị nha khoa 
Các chỉ số xét nghiệm và chẩn đoán hình ảnh khác hiện tại trong giới hạn bình thường.</t>
  </si>
  <si>
    <t>Nguyễn Minh Tròn</t>
  </si>
  <si>
    <t>77.2</t>
  </si>
  <si>
    <t xml:space="preserve">Tăng men gan. Tăng mỡ máu 
Tiền loãng xương 
Cao răng 2 hàm
Các chi số xét nghiệm và chẩn đoán hình ảnh khác hiện tại trong giới hạn bình thường </t>
  </si>
  <si>
    <t xml:space="preserve">Tăng men gan: Hạn chế rượu bia . Xét nghiệm thêm Viêm gan A,B, C 
Tăng mỡ máu: Hạn chế dầu mỡ. Tập thể dục 
Tiền loãng xương: Tăng cường thể dục
Cao răng 2 hàm: Lấy cao răng định kỳ 
Các chi số xét nghiệm và chẩn đoán hình ảnh khác hiện tại trong giới hạn bình thường </t>
  </si>
  <si>
    <t>Trần Huy Cường</t>
  </si>
  <si>
    <t>249</t>
  </si>
  <si>
    <t>Protein niệu (+++)</t>
  </si>
  <si>
    <t xml:space="preserve">Tăng nhẹ Cholesterol máu. Tăng men gan
Protein niệu (+++)
Gan nhiễm mỡ độ II
Các chỉ số xét nghiệm và chẩn đoán hình ảnh khác hiện tại trong giới hạn bình thường
</t>
  </si>
  <si>
    <t xml:space="preserve">Tăng nhẹ Cholesterol máu. Tăng men gan. Gan nhiễm mỡ độ II: Hạn chế dầu mỡ, phủ tạng động vật, bia rượu. Xét nghiệm thêm Viêm gan A,B, C 
Protein niệu (+++): Xét nghiệm nước tiểu kiểm tra 
Các chỉ số xét nghiệm và chẩn đoán hình ảnh khác hiện tại trong giới hạn bình thường </t>
  </si>
  <si>
    <t>Nguyễn Ngọc Toàn</t>
  </si>
  <si>
    <t>82.6</t>
  </si>
  <si>
    <t>56.8</t>
  </si>
  <si>
    <t xml:space="preserve">Theo dõi Hemangioma gan phải kt # 9x7 mm
Các chỉ số xét nghiệm và chẩn đoán hình ảnh  khác hiện tại trong giới  hạn bình thường. </t>
  </si>
  <si>
    <t xml:space="preserve">Theo dõi Hemangioma gan phải kt # 9x7 mm: Siêu âm bụng định kỳ 
Các chỉ số xét nghiệm và chẩn đoán hình ảnh  khác hiện tại trong giới  hạn bình thường. </t>
  </si>
  <si>
    <t>Dương Quang Trung</t>
  </si>
  <si>
    <t xml:space="preserve">Thoái hóa cột sống thắt lưng
R38 mọc lệch. </t>
  </si>
  <si>
    <t xml:space="preserve">Thoái hóa cột sống thắt lưng
Tăng Cholesterol 
Nang keo thùy giáp trái d # 2 mm.
R38 mọc lệch. 
Các chỉ số xét nghiệm và chẩn đoán hình ảnh khác hiện tại trong giới hạn bình thường
</t>
  </si>
  <si>
    <t xml:space="preserve">Thoái hóa cột sống thắt lưng: Tập vận động cột sống, tập vật lý trị liệu. Chụp CLVT cột sống thắt lưng.
Tăng Cholesterol: Giảm ăn chất béo, tập thể dục.
Nang keo thùy giáp trái d # 2 mm: Siêu âm giáp kiểm tra hàng năm.
R38 mọc lệch: Điều trị nha khoa 
Các chỉ số xét nghiệm và chẩn đoán hình ảnh khác hiện tại trong giới hạn bình thường
</t>
  </si>
  <si>
    <t>Võ Thành Công</t>
  </si>
  <si>
    <t>0.770</t>
  </si>
  <si>
    <t>NỐT VÔI NHU MÔ GAN PHẢI.</t>
  </si>
  <si>
    <t xml:space="preserve">Nốt vôi nhu mô gan phải d# 7 mm
Các chi số xét nghiệm và chẩn đoán hình ảnh khác hiện tại trong giới hạn bình thường </t>
  </si>
  <si>
    <t xml:space="preserve">Nốt vôi nhu mô gan phải d# 7 mm: Siêu âm bụng định kỳ  
Các chi số xét nghiệm và chẩn đoán hình ảnh khác hiện tại trong giới hạn bình thường </t>
  </si>
  <si>
    <t>Lê Xuân Trung</t>
  </si>
  <si>
    <t>Glucose (+)</t>
  </si>
  <si>
    <t xml:space="preserve">Glucose (+)/ Nước tiểu
Các chỉ số xét nghiệm và chẩn đoán hình ảnh khác trong giới hạn bình thường  </t>
  </si>
  <si>
    <t xml:space="preserve">Glucose (+)/ Nước tiểu: Hạn chế ăn ngọt, giảm ăn tinh bột. Xét nghiệm lại nước tiểu lần 2 kiểm tra.
Các chỉ số xét nghiệm và chẩn đoán hình ảnh khác trong giới hạn bình thường  </t>
  </si>
  <si>
    <t>Nguyễn Văn Lin</t>
  </si>
  <si>
    <t>NỐT VÔI NHU MÔ GAN PHẢI</t>
  </si>
  <si>
    <t xml:space="preserve">Tăng GGT . Tăng Cholesterol 
Nốt vôi nhu mô gan phải 6 mm.
Các chỉ số xét nghiệm và chẩn đoán hình ảnh khác hiện tại trong giới hạn bình thường.
</t>
  </si>
  <si>
    <t xml:space="preserve">Tăng GGT . Tăng Cholesterol: Hạn chế bia rượu, mỡ, nội tạng động vật. Tập thể dục
Nốt vôi nhu mô gan phải 6 mm: Siêu âm bụng kiểm tra định kỳ 
Các chỉ số xét nghiệm và chẩn đoán hình ảnh khác hiện tại trong giới hạn bình thường.
</t>
  </si>
  <si>
    <t>Phan Thanh Sang</t>
  </si>
  <si>
    <t>60.0</t>
  </si>
  <si>
    <t xml:space="preserve">GAN NHIỄM MỠ ĐỘ I 
NỐT VÔI HAI THẬN </t>
  </si>
  <si>
    <t xml:space="preserve">Tăng men gan. Tăng triglyceride
Gan nhiễm mỡ độ I. Nốt vôi hai thận d # 6 mm
Giảm mật độ xương
Các chỉ số xét nghiệm và chẩn đoán hình ảnh khác hiện tại trong giới hạn bình thường.
</t>
  </si>
  <si>
    <t xml:space="preserve">Tăng men gan. Tăng triglyceride. Gan nhiễm mỡ độ I : Hạn chế dầu mỡ. Tập thể dục
Nốt vôi hai thận d # 6 mm : Uống nhều nước tránh nhịn tiểu
Giảm mật độ xương : Bổ sung calci, sữa
Các chỉ số xét nghiệm và chẩn đoán hình ảnh khác hiện tại trong giới hạn bình thường.
</t>
  </si>
  <si>
    <t>Huỳnh Điểu</t>
  </si>
  <si>
    <t>89.8</t>
  </si>
  <si>
    <t>Rải rác các nốt đậm độ cao phổi trái, nốt lớn nhất ở đáy phổi.</t>
  </si>
  <si>
    <t>GAN NHIỄM MỠ NHẸ.</t>
  </si>
  <si>
    <t xml:space="preserve">Không thấy hình ảnh bất thường trên siêu âm tuyến giáp (theo ACR TIRADS 2017).
</t>
  </si>
  <si>
    <t>Glucose: 5,76 mmol/L  (Tiền Đái tháo đường ) 
Tăng Cholesterol 
Rải rác các nốt đậm độ cao phổi trái, nốt lớn nhất ở đáy phổi
Theo dõi Tăng Huyết áp/Dày thất trái 
Gan nhiễm mỡ nhẹ 
Các kết quả xét nghiệm và chẩn đoán hình ảnh khác trong giới hạn bình thường.</t>
  </si>
  <si>
    <t>Tiền Đái tháo đường: Hạn chế tinh bột, kiêng ăn ngọt. Xét nghiệm HbA1C  
Tăng Cholesterol. Gan nhiễm mỡ nhẹ: Hạn chế dầu mỡ, nội tạng. Tập thể dục 
Rải rác các nốt đậm độ cao phổi trái, nốt lớn nhất ở đáy phổi : Khám bệnh lý về phổi. Chụp X-quang kiểm tra sau điều trị 
Theo dõi Tăng Huyết áp/Dày thất trái: Ăn nhạt. Đo huyết áp vào mỗi sáng thức dậy, liên tục trong 7 ngày, ghi lại chỉ số, gặp lại bác sĩ. 
Các kết quả xét nghiệm và chẩn đoán hình ảnh khác trong giới hạn bình thường.</t>
  </si>
  <si>
    <t>Lê Ngọc Hùng</t>
  </si>
  <si>
    <t xml:space="preserve">Viêm gan B không hoạt động 
Viêm tai ngoài bên trái 
Mất R17. Sức nhai&gt; 90% </t>
  </si>
  <si>
    <t xml:space="preserve">Tăng HCT, HGB, WBC
</t>
  </si>
  <si>
    <t>76.0</t>
  </si>
  <si>
    <t>Tăng HCT, HGB, WBC. Tăng Cholesterol 
Tiền xoãng xương 
Viêm gan B không hoạt động 
Viêm tai ngoài bên trái 
Mất R17. Sức nhai&gt; 90% 
Các kết quả xét nghiệm và chẩn đoán hình ảnh khác trong giới hạn bình thường.</t>
  </si>
  <si>
    <t>Viêm gan B không hoạt động: Khám chuyên khoa tiêu hóa định kỳ
Tăng HCT, HGB, WBC : Uống nhiều nước. Kiểm tra công thức máu định kỳ 3-6 tháng 
Tăng Cholesterol : Hạn chế dầu mỡ. Tập thể dục. Uống thuốc theo đơn. Kiểm tra lại mỡ máu sau 3 tháng  
Tiền xoãng xương : Tập thể dục
Viêm tai ngoài bên trái : Dùng thuốc theo đơn bác sĩ Tai Mũi Họng 
Mất R17. Sức nhai&gt; 90% : Điều trị nha khoa 
Các kết quả xét nghiệm và chẩn đoán hình ảnh khác trong giới hạn bình thường.</t>
  </si>
  <si>
    <t>Trần Văn Triển</t>
  </si>
  <si>
    <t xml:space="preserve">Chân R46. Sức nhai&gt; 90 % </t>
  </si>
  <si>
    <t>Chân R46. Sức nhai&gt; 90 % 
Các kết quả xét nghiệm và chẩn đoán hình ảnh trong giới hạn bình thường.</t>
  </si>
  <si>
    <t>Chân R46. Sức nhai&gt; 90 % : Điều trị nha khoa 
Các kết quả xét nghiệm và chẩn đoán hình ảnh trong giới hạn bình thường.</t>
  </si>
  <si>
    <t>Nguyễn Văn Trị</t>
  </si>
  <si>
    <t xml:space="preserve">Nốt vôi thận trái  d # 5 mm
Mất R36. Cao răng 2 hàm. Sức nhai &gt; 90 % </t>
  </si>
  <si>
    <t>NỐT VÔI THẬN TRÁI</t>
  </si>
  <si>
    <t xml:space="preserve">Tăng mỡ máu 
Nốt vôi thận trái  d # 5 mm
Mất R36. Cao răng 2 hàm. Sức nhai &gt; 90 % 
Các chi số xét nghiệm và chẩn đoán hình ảnh khác hiện tại trong giới hạn bình thường </t>
  </si>
  <si>
    <t xml:space="preserve">Tăng mỡ máu: Kiêng dầu mỡ. Tập thể dục 
Nốt vôi thận trái  d # 5 mm: Siêu âm bụng hằng năm
Mất R36. Cao răng 2 hàm. Sức nhai &gt; 90 %: Điều trị nha khoa 
Các chi số xét nghiệm và chẩn đoán hình ảnh khác hiện tại trong giới hạn bình thường </t>
  </si>
  <si>
    <t>Trần Văn Vương</t>
  </si>
  <si>
    <t xml:space="preserve">Tăng cholesterol
Mất R46. Sức nhai &gt; 90 % 
Các chỉ số xét nghiệm và chẩn đoán hình ảnh khác hiện tại trong giới hạn bình thường.
</t>
  </si>
  <si>
    <t xml:space="preserve">Tăng cholesterol : Kiêng dầu mỡ. Tập thể dục
Mất R46. Sức nhai &gt; 90 %: Điều trị nha khoa 
Các chỉ số xét nghiệm và chẩn đoán hình ảnh khác hiện tại trong giới hạn bình thường.
</t>
  </si>
  <si>
    <t xml:space="preserve">Dư cân.
Mắt trái mộng thịt độ II.
Vẹo vách ngăn sang trái.
Cao răng hai hàm. </t>
  </si>
  <si>
    <t>91.3</t>
  </si>
  <si>
    <t xml:space="preserve">Gan nhiễm mỡ độ I 
Polyp túi mật </t>
  </si>
  <si>
    <t xml:space="preserve">Dư cân.
Tăng GGT.
Gan nhiễm mỡ độ I. Polyp túi mật d # 6 mm.
Mắt trái mộng thịt độ II.
Vẹo vách ngăn sang trái.
Cao răng hai hàm. 
Các chỉ số xét nghiệm và chẩn đoán hình ảnh khác hiện tại trong giới hạn bình thường. </t>
  </si>
  <si>
    <t xml:space="preserve">Dư cân. Tăng GGT. Gan nhiễm mỡ độ I: Hạn chế rượu bia, mỡ, nội tạng động vật. Tập thể dục.
Polyp túi mật d # 6 mm: Siêu âm bụng kiểm tra định kỳ.
Mắt trái mộng thịt độ II: Khám chuyên khoa mắt định kỳ.
Vẹo vách ngăn sang trái.
Cao răng hai hàm: Lấy cao răng định kỳ.
Các chỉ số xét nghiệm và chẩn đoán hình ảnh khác hiện tại trong giới hạn bình thường. </t>
  </si>
  <si>
    <t>Hồ Tuấn Đạt</t>
  </si>
  <si>
    <t xml:space="preserve">Amydan quá phát
Cao răng 2 hàm. </t>
  </si>
  <si>
    <t xml:space="preserve">Tăng Triglyceride
Amydan quá phát
Cao răng 2 hàm. 
Các chỉ số xét nghiệm và chẩn đoán hình ảnh khác hiện tại trong giới hạn bình thường.
</t>
  </si>
  <si>
    <t xml:space="preserve">Tăng Triglyceride: Kiêng dầu mỡ, tập thể dục
Amydan quá phát: Khám chuyên khoa tai mũi họng.
Cao răng 2 hàm:  Lấy cao răng định kỳ 
Các chỉ số xét nghiệm và chẩn đoán hình ảnh khác hiện tại trong giới hạn bình thường.
</t>
  </si>
  <si>
    <t>Nguyễn Huy Thông</t>
  </si>
  <si>
    <t xml:space="preserve">Tăng huyết áp
Dư cân 
Mất R35. R38 mọc lệch. Sức nhai &gt; 90 % </t>
  </si>
  <si>
    <t>6.86</t>
  </si>
  <si>
    <t>Gan nhiễm mỡ độ II. Dày khu trú thành bàng quang vị trí # 5- 7 giờ theo dõi viêm chưa loại trừ u.</t>
  </si>
  <si>
    <t xml:space="preserve">Tăng huyết áp
Dư cân 
Tăng Glucose máu. Tăng men gan. Tăng mỡ máu 
Gan nhiễm mỡ độ II
Dày khu trú thành bàng quang vị trí # 5- 7 giờ theo dõi viêm chưa loại trừ u.
Mất R35. R38 mọc lệch. Sức nhai &gt; 90 % 
Các chỉ số xét nghiệm và chẩn đoán hình ảnh khác hiện tại trong giới hạn bình thường.
</t>
  </si>
  <si>
    <t xml:space="preserve">Tăng huyết áp: Hạn chế ăn mặn. Cần khám và điều trị tăng huyết áp
Dư cân / Gan nhiễm mỡ độ II : Tăng cường tập thể dục
Tăng Glucose máu: Hạn chế ăn ngọt, kiểm tra lại đường máu lúc đói
Tăng men gan. Tăng mỡ máu: Hạn chế bia rượu, dầu mỡ. Xét nghiệm thêm Viêm gan A,B, C
Dày khu trú thành bàng quang vị trí # 5- 7 giờ theo dõi viêm chưa loại trừ u: Kết hợp xét nghiệm + CLVT bụng có thuốc
Mất R35. R38 mọc lệch. Sức nhai &gt; 90 %: Điều trị nha khoa  
Các chỉ số xét nghiệm và chẩn đoán hình ảnh khác hiện tại trong giới hạn bình thường.
</t>
  </si>
  <si>
    <t>Hoàng Hồng Thắng</t>
  </si>
  <si>
    <t xml:space="preserve">Dư cân
Chân R36. Cao răng 2 hàm. Sức nhai &gt; 90 % 
</t>
  </si>
  <si>
    <t>9.07</t>
  </si>
  <si>
    <t xml:space="preserve">NANG GIÁP THÙY TRÁI (TIRADS 1) (theo ACR TIRADS 2017).
TD NANG GIÁP LƯỠI
* 
</t>
  </si>
  <si>
    <t xml:space="preserve">Dư cân
Tăng HCT, HGB. Tăng men gan. tăng mỡ máu
Gan nhiễm mỡ độ I 
Nang giáp thùy trái # 2 mm, TIRADS 1. Td nang giáp lưỡi 7.5x3 mm
Tiền loãng xương 
Chân R36. Cao răng 2 hàm. Sức nhai &gt; 90 % 
Các chỉ số xét nghiệm và chẩn đoán hình ảnh  khác hiện tại trong giới  hạn bình thường. </t>
  </si>
  <si>
    <t xml:space="preserve">Tăng HCT, HGB: Uống nhiều nước, kiểm tra định kỳ công thức máu 6 tháng/ lần.
Tăng men gan, mỡ máu. Gan nhiễm mỡ độ I. Dư cân: Kiêng bia rượu, giảm dầu mỡ. Tập thể dục. Xét nghiệm thêm Viêm gan A,B, C
Nang giáp thùy trái # 2 mm, TIRADS 1. TD nang giáp lưỡi: Siêu âm giáp hàng năm.
Tiền loãng xương: Tập thể dục 
Chân R36. Cao răng 2 hàm. Sức nhai &gt; 90 %: Điều trị nha khoa 
Các chỉ số xét nghiệm và chẩn đoán hình ảnh  khác hiện tại trong giới  hạn bình thường. </t>
  </si>
  <si>
    <t>Phạm Ngọc Tâm</t>
  </si>
  <si>
    <t xml:space="preserve"> Tăng Eosinophils </t>
  </si>
  <si>
    <t xml:space="preserve">GAN NHIỄM MỠ ĐỘ II
POLYP TÚI MẬT.  </t>
  </si>
  <si>
    <t xml:space="preserve">NHÂN GIÁP THÙY PHẢI (TIRADS 1)
NANG GIÁP THÙY PHẢI (TIRADS 1) (theo ACR TIRADS 2017).
* 
</t>
  </si>
  <si>
    <t>Dư cân
Tăng Eosinophils 
Gan nhiễm mỡ độ II.Polyp túi mật d # 3 mm.
Nhân giáp thuỳ phải  d # 3 mm(TIRADS 1). Nang giáp thuỳ phải d # 3 mm (TIRADS 1)
Các chỉ số xét nghiệm và chẩn đoán hình ảnh khác hiện tại trong giới hạn bình thường</t>
  </si>
  <si>
    <t>Dư cân. Gan nhiễm mỡ độ II: Hạn chế dầu mỡ, bia rượu, nội tạng động vật, giảm cân, tập thể dục, ăn nhiều rau quả
Tăng Eosinophils: Xổ giun. Kiểm tra lại sau xổ giun
Polyp túi mật d # 3 mm: Siêu âm bụng định kỳ
Nhân giáp thuỳ phải  d # 3 mm(TIRADS 1). Nang giáp thuỳ phải d # 3 mm (TIRADS 1): Siêu âm giáp định kỳ
Các chỉ số xét nghiệm và chẩn đoán hình ảnh khác hiện tại trong giới hạn bình thường</t>
  </si>
  <si>
    <t>Mai Vũ Duy</t>
  </si>
  <si>
    <t xml:space="preserve">Dư cân
Tăng GGT. Tăng Cholesterol máu. Tăng Triglyceride máu
Gan nhiễm mỡ độ I
Nang thùy trái tuyến giáp (TIRADS 1), d # 4.5 mm
Các chỉ số xét nghiệm và chẩn đoán hình ảnh khác hiện tại trong giới hạn bình thường
</t>
  </si>
  <si>
    <t>Dư cân. Tăng GGT. Tăng Cholesterol máu. Tăng Triglyceride máu. Gan nhiễm mỡ độ I: Hạn chế rượu bia, dầu mỡ, chất béo. Tập thể dục. Dùng thuốc mỡ máu
Nang thùy trái tuyến giáp (TIRADS 1), d # 4.5 mm: Siêu âm giáp định kỳ hằng năm
Các chỉ số xét nghiệm và chẩn đoán hình ảnh khác hiện tại trong giới hạn bình thường</t>
  </si>
  <si>
    <t>Trần Quang Tin</t>
  </si>
  <si>
    <t xml:space="preserve">Dư cân.
Amydan quá phát.
</t>
  </si>
  <si>
    <t>Dư cân.
Giảm nhẹ Glucose. Tăng Triglyceride.
Amydan quá phát.
Các kết quả xét nghiệm và chẩn đoán hình ảnh khác trong giới hạn bình thường.</t>
  </si>
  <si>
    <t>Giảm nhẹ Glucose: Ăn sáng đủ bữa và đúng giờ, tránh nhịn đói.
Tăng Triglyceride. Dư cân: Hạn chế dầu mỡ. Tập thể dục.
Amydan quá phát: Tránh uống đá lạnh.
Các kết quả xét nghiệm và chẩn đoán hình ảnh khác trong giới hạn bình thường.</t>
  </si>
  <si>
    <t>Ngô Hữu Binh</t>
  </si>
  <si>
    <t xml:space="preserve">Gan nhiễm mỡ độ II
Mắt trái mộng thịt độ I
Mất R45. Sức nhai &gt; 90 % </t>
  </si>
  <si>
    <t>7.93</t>
  </si>
  <si>
    <t xml:space="preserve">NANG THÙY TRÁI TUYẾN GIÁP (TIRADS 1) (theo ACR TIRADS 2017).
NANG GIÁP LƯỠI.
* 
</t>
  </si>
  <si>
    <t xml:space="preserve">Tăng nhẹ Glucose (Sau ăn). Tăng mỡ máu 
Gan nhiễm mỡ độ II
Nang thuỳ trái tuyến giáp d#4 mm (TIRADS 1). Nang giáp lưỡi
Giảm mật độ xương
Mắt trái mộng thịt độ I
Mất R45. Sức nhai &gt; 90 % 
Các chỉ số xét nghiệm và chẩn đoán hình ảnh khác trong giới hạn bình thường  </t>
  </si>
  <si>
    <t xml:space="preserve">Tăng nhẹ Glucose (Sau ăn) 
Gan nhiễm mỡ độ II. Tăng mỡ máu: Giảm ăn chất béo. Tăng vận động thể dục thể thao
Nang thuỳ trái tuyến giáp d#4 mm (TIRADS 1). Nang giáp lưỡi: Siêu âm giáp hằng năm. 
Giảm mật độ xương: Tập thể dục 
Mắt trái mộng thịt độ I: Khám chuyên khoa mắt định kỳ
Mất R45. Sức nhai &gt; 90 %: Điều trị nha khoa 
Các chỉ số xét nghiệm và chẩn đoán hình ảnh khác trong giới hạn bình thường  </t>
  </si>
  <si>
    <t>Nguyễn Minh Khánh</t>
  </si>
  <si>
    <t>Viêm dạ dày trào ngược
Mắt trái: Mộng thịt</t>
  </si>
  <si>
    <t>98.3</t>
  </si>
  <si>
    <t xml:space="preserve">Viêm dạ dày trào ngược
Tăng men gan
Tăng Triglyceride máu
 Mắt trái: Mộng thịt
Các chỉ số xét nghiệm và chẩn đoán hình ảnh khác hiện tại trong giới hạn bình thường </t>
  </si>
  <si>
    <t xml:space="preserve">Viêm dạ dày trào ngược: Nội soi dạ dày
Tăng men gan: Hạn chế rượu bia, xét nghiệm HBsAg, Anti HCV
Tăng Triglyceride máu: Tăng cường thể dục
Mắt trái: Mộng thịt: Khám chuyên khoa mắt định kỳ
Các chỉ số xét nghiệm và chẩn đoán hình ảnh khác hiện tại trong giới hạn bình thường </t>
  </si>
  <si>
    <t xml:space="preserve">Huyết áp 150/90 mmHg
Dư cân 
Vẹo vách ngăn sang phải. Viêm họng mạn tính.
</t>
  </si>
  <si>
    <t>95.5</t>
  </si>
  <si>
    <t xml:space="preserve">ĐA POLYP TÚI MẬT 
</t>
  </si>
  <si>
    <t xml:space="preserve">Huyết áp 150/90 mmHg
Dư cân 
Tăng Cholesterol 
Đa polyp túi mật 6 mm
Vẹo vách ngăn sang phải. Viêm họng mạn tính.
Các chỉ số xét nghiệm và chẩn đoán hình ảnh khác hiện tại trong giới hạn bình thường. </t>
  </si>
  <si>
    <t xml:space="preserve">Huyết áp 150/90 mmHg: Ăn nhạt, đo huyết áp kiểm tra
Dư cân/ Tăng Cholesterol: Hạn chế ăn dầu mỡ. tập thể dục.
Đa polyp túi mật 6 mm: Siêu âm bụng kiểm tra định kỳ 
Vẹo vách ngăn sang phải/ Viêm họng mạn tính: Khám chuyên khoa tai mũi họng định kỳ. Tránh uống nước đá lạnh.
Các chỉ số xét nghiệm và chẩn đoán hình ảnh khác hiện tại trong giới hạn bình thường. </t>
  </si>
  <si>
    <t>Đỗ Đức</t>
  </si>
  <si>
    <t>127/76</t>
  </si>
  <si>
    <t xml:space="preserve">Dư cân 
Bị thủng đại tràng do tai nạn đã phẫu thuật 2021 hiện ổn
Mắt trái mộng thịt độ I
Cao răng hai hàm. </t>
  </si>
  <si>
    <t xml:space="preserve">NỐT VÔI HAI THẬN </t>
  </si>
  <si>
    <t xml:space="preserve">Dư cân 
Tăng nhẹ Triglyceride
Nốt vôi hai thận ( Thận phải d# 6 mm, Thận trái d# 5 mm)
Giảm mật độ xương
Bị thủng đại tràng do tai nạn đã phẫu thuật 2021 hiện ổn
Mắt trái mộng thịt độ I
Cao răng hai hàm. 
Các chỉ số xét nghiệm và chẩn đoán hình ảnh khác trong giới hạn bình thường  </t>
  </si>
  <si>
    <t xml:space="preserve">Dư cân. Tăng nhẹ Triglyceride: Giảm ăn chất béo, tinh bột, đồ ngọt
Nốt vôi hai thận: Uống nhiều nước, không nín tiểu
Giảm mật độ xương: Tập thể dục 
Bị thủng đại tràng do tai nạn đã phẫu thuật 2021 hiện ổn
Mắt trái mộng thịt độ I: Khám chuyên khoa mắt định kỳ
Cao răng hai hàm: Lấy cao răng định kỳ 
Các chỉ số xét nghiệm và chẩn đoán hình ảnh khác trong giới hạn bình thường  </t>
  </si>
  <si>
    <t>Nguyễn Đức</t>
  </si>
  <si>
    <t>Tăng WBC (Bị đau họng khi làm xét nghiệm)</t>
  </si>
  <si>
    <t>83.3</t>
  </si>
  <si>
    <t xml:space="preserve">GAN NHIỄM MỠ ĐỘ II
POLYP NHỎ TÚI MẬT.  </t>
  </si>
  <si>
    <t>TD BỆNH LÝ CHỦ MÔ TUYẾN GIÁP LAN TỎA, HIỆN TẠI KHÔNG TĂNG SINH MẠCH.</t>
  </si>
  <si>
    <t xml:space="preserve">Dư cân 
Tăng WBC (Bị đau họng khi làm xét nghiệm). Tăng men gan. Tăng mớ máu
Gan nhiễm mỡ độ II. Polyp nhỏ túi mật polyp nhỏ d # 3 mm
TD Bệnh lý chủ mô tuyến giáp lan tỏa, hiện tại không tăng sinh mạch.
Viêm mũi dị ứng
Cao răng 2 hàm
Các chỉ số xét nghiệm và chẩn đoán hình ảnh khác hiện tại trong giới hạn bình thường.
</t>
  </si>
  <si>
    <t xml:space="preserve">Dư cân. Tăng men gan. Tăng mớ máu. Gan nhiễm mỡ độ II : Hạn chế rượu bia, nội tạng động vật. Tập thể dục, giảm cân. Xét nghiệm thêm Viêm gan A,B, C
Polyp nhỏ túi mật polyp nhỏ d # 3 mm : Siêu âm bụng kiểm tra định kỳ
TD Bệnh lý chủ mô tuyến giáp lan tỏa, hiện tại không tăng sinh mạch: Siêu âm giáp kiểm tra mỗi 3 tháng
Viêm mũi dị ứng: Tránh tiếp xúc khói, bụi, lạnh
Cao răng 2 hàm: Lấy cao răng định kỳ
Các chỉ số xét nghiệm và chẩn đoán hình ảnh khác hiện tại trong giới hạn bình thường.
</t>
  </si>
  <si>
    <t>Nguyễn Ngọc Khánh</t>
  </si>
  <si>
    <t xml:space="preserve">Tăng Gamma GT. Tăng Triglyceride
Các chỉ số xét nghiệm và chẩn đoán hình ảnh khác hiện tại trong giới hạn bình thường </t>
  </si>
  <si>
    <t xml:space="preserve">Tăng Gamma GT. Tăng Triglyceride: Hạn chế bia rượu, dầu mỡ, nội tạng động vật. Tập thể dục giảm cân. Cấp đơn thuốc, kiểm tra lại Gamma GT và Triglyceride sau khi hết thuốc
Các chỉ số xét nghiệm và chẩn đoán hình ảnh khác hiện tại trong giới hạn bình thường </t>
  </si>
  <si>
    <t>Nguyễn Đức Hòa</t>
  </si>
  <si>
    <t xml:space="preserve">Rối loạn dung nạp chuyển hóa đường
Mất R37. Sâu R47. Sức nhai &gt; 90 % </t>
  </si>
  <si>
    <t>NANG GAN PHẢI</t>
  </si>
  <si>
    <t xml:space="preserve">Rối loạn dung nạp chuyển hóa đường
Tăng Glucose máu (lúc đói)
Nang gan phải d # 8 mm.
Giảm mật độ xương
Mất R37. Sâu R47. Sức nhai &gt; 90 % 
Các chỉ số xét nghiệm và chẩn đoán hình ảnh  khác hiện tại trong giới  hạn bình thường. </t>
  </si>
  <si>
    <t xml:space="preserve">Rối loạn dung nạp chuyển hóa đường/ Tăng Glucose máu (lúc đói): Xét nghiệm HbA1C kiểm tra.
Nang gan phải d # 8 mm: Siêu âm bụng định kỳ 
Giảm mật độ xương: Tập thể dục.
Mất R37. Sâu R47. Sức nhai &gt; 90 %: Điều trị nha khoa 
Các chỉ số xét nghiệm và chẩn đoán hình ảnh  khác hiện tại trong giới  hạn bình thường. </t>
  </si>
  <si>
    <t>Ngô Xuân Phước</t>
  </si>
  <si>
    <t>Dư cân.
Vẹo vách ngăn sang phải
Mất R46. Cao răng 2 hàm. Sức nhai &gt; 90 %</t>
  </si>
  <si>
    <t>7.40</t>
  </si>
  <si>
    <t xml:space="preserve">Nang thuỳ trái tuyến giáp ( TIRADS  1)  (theo ACR TIRADS 2017).
* 
</t>
  </si>
  <si>
    <t xml:space="preserve">Dư cân
Tăng mỡ máu
Nang thùy trái tuyến giáp TIRADS I
Vẹo vách ngăn sang phải
Mất R46. Cao răng 2 hàm. Sức nhai &gt; 90 % 
Các chỉ số xét nghiệm và chẩn đoán hình ảnh khác hiện tại trong giới hạn bình thường
</t>
  </si>
  <si>
    <t xml:space="preserve">Dư cân. Tăng mỡ máu: Giảm ăn chất béo, tăng cường vận động
Nang thùy trái tuyến giáp TIRADS I: Siêu âm giáp định kỳ
Vẹo vách ngăn sang phải
Mất R46. Cao răng 2 hàm. Sức nhai &gt; 90 % : Điều trị nha khoa
Các chỉ số xét nghiệm và chẩn đoán hình ảnh khác hiện tại trong giới hạn bình thường
</t>
  </si>
  <si>
    <t>Nguyễn Đức Thịnh</t>
  </si>
  <si>
    <t xml:space="preserve">Mất R37. Cao răng hai hàm . Sức nhai&gt; 90% </t>
  </si>
  <si>
    <t>Nang gan trái.</t>
  </si>
  <si>
    <t xml:space="preserve">Tăng nhẹ Cholesterol 
Nang gan trái #10mm 
Mất R37. Cao răng hai hàm . Sức nhai&gt; 90% </t>
  </si>
  <si>
    <t xml:space="preserve">Tăng nhẹ Cholesterol : Hạn chế dầu mỡ. Tập thể dục 
Nang gan trái: Siêu âm bụng định kỳ 
Mất R37. Cao răng hai hàm . Sức nhai&gt; 90% : Điều trị nha khoa </t>
  </si>
  <si>
    <t xml:space="preserve">Tăng men gan. Tăng mỡ máu
Mắt trái tật khúc xạ
Viêm mũi dị ứng
Cao răng 2 hàm
</t>
  </si>
  <si>
    <t xml:space="preserve">Tăng men gan. Tăng mỡ máu
Mắt trái tật khúc xạ
Viêm mũi dị ứng
Cao răng 2 hàm
Các chỉ số xét nghiệm và chẩn đoán hình ảnh khác hiện tại trong giới hạn bình thường.
</t>
  </si>
  <si>
    <t xml:space="preserve">Tăng men gan. Tăng mỡ máu : Tăng cường thể dục. Hạn chế rượu bia, chất béo
Mắt trái tật khúc xạ : Mang kính phù hợp
Viêm mũi dị ứng : Tránh tiếp xúc khói, bụi, lạnh
Cao răng 2 hàm : Lấy cao răng định kỳ
</t>
  </si>
  <si>
    <t>Lương Công Dũng</t>
  </si>
  <si>
    <t>140/87</t>
  </si>
  <si>
    <t xml:space="preserve">Tăng huyết áp đang điều trị
TD Viêm dạ dày
Dư cân
Tăng glucose
Viêm mũi dị ứng
</t>
  </si>
  <si>
    <t>7.17</t>
  </si>
  <si>
    <t xml:space="preserve">Nhân thuỳ phải tuyến giáp ( TIRADS 4 ) (theo ACR TIRADS 2017).
* 
</t>
  </si>
  <si>
    <t xml:space="preserve">Tăng huyết áp đang điều trị
TD Viêm dạ dày
Dư cân
Tăng glucose (sau ăn). Tăng mỡ máu (sau ăn)
Gan nhiễm mỡ độ I. Nốt vôi hai thận (trái d#7, phải d#6)
Nhân thuỳ phải tuyến giáp kt # 8.5x6 mm ( TIRADS 4 )
Viêm mũi dị ứng
Tăng gánh thất trái
Các chỉ số xét nghiệm và chẩn đoán hình ảnh khác hiện tại trong giới hạn bình thường.
</t>
  </si>
  <si>
    <t xml:space="preserve">Tăng huyết áp đang điều trị : Ăn nhạt. Tiếp tục điều trị tăng huyết áp 
Tăng gánh thất trái : Siêu âm tim
TD Viêm dạ dày : Nội soi dạ dày
Dư cân. Tăng mỡ máu (sau ăn). Gan nhiễm mỡ độ I : Kiêng mỡ động vật. Tập thể dục
Tăng glucose (sau ăn) : Xét nghiệm lại Glucose máu đói ( nhịn ăn 8h), HbA1C
Nốt vôi hai thận: Uống nhiều nước. Siêu âm bụng hằng năm
Nhân thuỳ phải tuyến giáp (TIRADS 4 ): FNA thùy giáp phải
Viêm mũi dị ứng : Tránh tiếp xúc khói, bụi, lạnh
Các chỉ số xét nghiệm và chẩn đoán hình ảnh khác hiện tại trong giới hạn bình thường.
</t>
  </si>
  <si>
    <t>Nguyễn Quốc Khánh</t>
  </si>
  <si>
    <t>Viêm gan B đang điều trị
Viêm mũi dị ứng 
Mất R47. Cao răng 2 hàm. Sức nhai &gt; 90 %</t>
  </si>
  <si>
    <t xml:space="preserve">Viêm gan B đang điều trị
Gan cấu trúc thô
Viêm mũi dị ứng 
Mất R47. Cao răng 2 hàm. Sức nhai &gt; 90 % 
Các chỉ số xét nghiệm và chẩn đoán hình ảnh khác hiện tại trong giới hạn bình thường </t>
  </si>
  <si>
    <t xml:space="preserve">Viêm gan B đang điều trị. Gan cấu trúc thô: Tiếp tục điều trị viêm gan B
Viêm mũi dị ứng: Tránh tiếp xúc khói, bụi, lạnh 
Mất R47. Cao răng 2 hàm. Sức nhai &gt; 90 %: Điều trị nha khoa 
Các chỉ số xét nghiệm và chẩn đoán hình ảnh khác hiện tại trong giới hạn bình thường </t>
  </si>
  <si>
    <t>Bùi Viết Cường</t>
  </si>
  <si>
    <t xml:space="preserve">Gan nhiễm mỡ độ I
Hai mắt tật khúc xạ
Viêm mũi dị ứng
Các chỉ số xét nghiệm và chẩn đoán hình ảnh khác hiện tại trong giới hạn bình thường 
</t>
  </si>
  <si>
    <t xml:space="preserve">Gan nhiễm mỡ độ I: Hạn chế dầu mỡ, tăng cường thể dục
Hai mắt tật khúc xạ: Mang kính phù hợp
Viêm mũi dị ứng: Tránh tiếp xúc khói bụi, lạnh
Các chỉ số xét nghiệm và chẩn đoán hình ảnh khác hiện tại trong giới hạn bình thường </t>
  </si>
  <si>
    <t>Nguyễn Phi Trường</t>
  </si>
  <si>
    <t xml:space="preserve">Nhân thùy trái tuyến giáp, TIRADS 3
Hai mắt tật khúc xạ 
</t>
  </si>
  <si>
    <t xml:space="preserve">Nhân thùy trái tuyến giáp, TIRADS 3(theo ACR TIRADS 2017).
Nang thùy giáp trái, TIRADS 1
* 
</t>
  </si>
  <si>
    <t xml:space="preserve">Polyp túi mật, d # 5 mm
Tăng GGT, tăng mỡ máu. 
Nhân thùy trái tuyến giáp, kt # 9x6 mm(TIRADS 3)
Nang thùy giáp trái, d # 3 mm (TIRADS 1)
Dày thất trái
Hai mắt tật khúc xạ 
Các chỉ số xét nghiệm và chẩn đoán hình ảnh khác hiện tại trong giới hạn bình thường </t>
  </si>
  <si>
    <t xml:space="preserve">Polyp túi mật, d # 5 mm: Siêu âm bụng định kỳ
Tăng GGT, tăng mỡ máu: Hạn chế rượu bia, dầu mỡ. Tập thể dục 
Nhân thùy trái tuyến giáp, kt # 9x6 mm(TIRADS 3). Nang thùy giáp trái, d # 3 mm (TIRADS 1): Siêu âm giáp định kỳ 
Dày thất trái
Hai mắt tật khúc xạ: Mang kính phù hợp 
Các chỉ số xét nghiệm và chẩn đoán hình ảnh khác hiện tại trong giới hạn bình thường </t>
  </si>
  <si>
    <t xml:space="preserve">Mất R26. Sức nhai &gt; 90 % </t>
  </si>
  <si>
    <t>35.6</t>
  </si>
  <si>
    <t>Tăng nhẹ Glucose. Tăng nhẹ men gan. Tăng mỡ máu
Nang thận hai bên , phải: d # 10 mm, trái: d # 19 mm.
Mất R26. Sức nhai &gt; 90 % 
Các chỉ số xét nghiệm và chẩn đoán hình ảnh khác hiện tại trong giới hạn bình thường</t>
  </si>
  <si>
    <t>Tăng nhẹ Glucose: Giảm ăn đồ ngọt , tinh bột. Kiểm tra thêm Hba1C
Tăng nhẹ men gan.Tăng mỡ máu:Hạn chế bia rượu, giảm chất béo. Xét nghiệm thêm Viêm gan A,B, C
Nang thận hai bên , phải: d # 10 mm, trái: d # 19 mm.: Kiểm tra định kỳ
Mất R26. Sức nhai &gt; 90 % : Điều trị nha khoa
Các chỉ số xét nghiệm và chẩn đoán hình ảnh khác hiện tại trong giới hạn bình thường</t>
  </si>
  <si>
    <t>Nguyễn Quốc Vũ</t>
  </si>
  <si>
    <t>128/80</t>
  </si>
  <si>
    <t>Tăng men gan 
Tăng mỡ máu 
Mất R36. SN&gt;90%</t>
  </si>
  <si>
    <t>87.3</t>
  </si>
  <si>
    <t>38.5</t>
  </si>
  <si>
    <t xml:space="preserve">Tăng men gan 
Tăng mỡ máu 
Mất R36. SN&gt;90%
Các chỉ số xét nghiệm và chẩn đoán hình ảnh khác hiện tại trong giới hạn bình thường
</t>
  </si>
  <si>
    <t>Tăng men gan. Tăng mỡ máu: Giảm bia rượu, giảm ăn chất béo . Xét nghiệm thêm Viêm gan A,B,C
Mất R36. SN&gt;90%: Điều trị nha khoa 
Các chỉ số xét nghiệm và chẩn đoán hình ảnh khác hiện tại trong giới hạn bình thường</t>
  </si>
  <si>
    <t>Lê Văn Nga</t>
  </si>
  <si>
    <t>Mổ nội soi ruột thừa đã lâu</t>
  </si>
  <si>
    <t>68.8</t>
  </si>
  <si>
    <t xml:space="preserve">Nang keo thùy phải + Nhân bọt biển eo giáp (TIRADS 1) (theo ACR TIRADS 2017).
* 
</t>
  </si>
  <si>
    <t>Mổ nội soi ruột thừa đã lâu
Nang keo thùy phải d # 2 mm. + Nhân bọt biển eo giáp kt # 7x4 mm (TIRADS 1)
Các chỉ số xét nghiệm và chẩn đoán hình ảnh khác hiện tại trong giới hạn bình thường</t>
  </si>
  <si>
    <t>Mổ nội soi ruột thừa đã lâu
Nang keo thùy phải d # 2 mm. + Nhân bọt biển eo giáp kt # 7x4 mm (TIRADS 1): Siêu âm giáp kiểm tra định kỳ
Các chỉ số xét nghiệm và chẩn đoán hình ảnh khác hiện tại trong giới hạn bình thường</t>
  </si>
  <si>
    <t>Nguyễn Việt Trung</t>
  </si>
  <si>
    <t>Dư cân
Hai mắt tật khúc xạ
R48 mọc lệch. Cao răng 2 hàm</t>
  </si>
  <si>
    <t>Dư cân
Tăng men gan
Gan nhiễm mỡ độ I
Hai mắt tật khúc xạ
R48 mọc lệch. Cao răng 2 hàm
Các chỉ số xét nghiệm và chẩn đoán hình ảnh khác hiện tại trong giới hạn bình thường.</t>
  </si>
  <si>
    <t>Dư cân. Tăng men gan. Gan nhiễm mỡ độ I : Giảm bia rượu, giảm ăn chất béo, giảm ăn tinh bột. Tăng vận động thể lực. Xét nghiệm thêm Viêm gan A,B, C
Hai mắt tật khúc xạ : Mang kính phù hợp
R48 mọc lệch. Cao răng 2 hàm : Điều trị nha khoa. Lấy cao răng định kỳ
Các chỉ số xét nghiệm và chẩn đoán hình ảnh khác hiện tại trong giới hạn bình thường.</t>
  </si>
  <si>
    <t>Đặng Quốc Bảo</t>
  </si>
  <si>
    <t xml:space="preserve">Chấn thương mắt cá chân bên trái (đã phẫu thuật cách đây 3 năm)
Viêm mũi dị ứng/ Vẹo vách ngăn sang phải
Mất R26. Cao răng 2 hàm. Sức nhai &gt; 90 % </t>
  </si>
  <si>
    <t xml:space="preserve">Nhân giáp thùy phải d # 8x12 mm (TIRADS 1). Nang giáp thùy phải d # 3 mm (TIRADS 1)
Chấn thương mắt cá chân bên trái (đã phẫu thuật cách đây 3 năm)
Viêm mũi dị ứng/ Vẹo vách ngăn sang phải
Mất R26. Cao răng 2 hàm. Sức nhai &gt; 90 % 
Các chi số xét nghiệm và chẩn đoán hình ảnh khác hiện tại trong giới hạn bình thường </t>
  </si>
  <si>
    <t xml:space="preserve">Nhân giáp thùy phải d # 8x12 mm (TIRADS 1). Nang giáp thùy phải d # 3 mm (TIRADS 1): Siêu âm giáp định kỳ  
Chấn thương mắt cá chân bên trái (đã phẫu thuật cách đây 3 năm)
Viêm mũi dị ứng/ Vẹo vách ngăn sang phải: Tránh tiếp xúc với khói bụi, lạnh 
Mất R26. Cao răng 2 hàm. Sức nhai &gt; 90 %: Điều trị nha khoa 
Các chi số xét nghiệm và chẩn đoán hình ảnh khác hiện tại trong giới hạn bình thường </t>
  </si>
  <si>
    <t>Nguyễn Trung Tuyến</t>
  </si>
  <si>
    <t xml:space="preserve">Viêm mũi dị ứng
R48 mọc lệch. Cao răng 2 hàm. </t>
  </si>
  <si>
    <t xml:space="preserve">Viêm mũi dị ứng
R48 mọc lệch. Cao răng 2 hàm. 
Các chỉ số xét nghiệm và chẩn đoán hình ảnh khác hiện tại trong giới hạn bình thường
</t>
  </si>
  <si>
    <t xml:space="preserve">Viêm mũi dị ứng: Tránh tiếp xúc khói bụi, lạnh
R48 mọc lệch. Cao răng 2 hàm: Điều trị nha khoa
Các chỉ số xét nghiệm và chẩn đoán hình ảnh khác hiện tại trong giới hạn bình thường
</t>
  </si>
  <si>
    <t>Nguyễn Tuy Minh</t>
  </si>
  <si>
    <t>Dư cân 
Vẹo vách ngăn Trái
Mất R46, Sức nhai &gt; 90 %</t>
  </si>
  <si>
    <t>Tăng Eosinophil.</t>
  </si>
  <si>
    <t xml:space="preserve">Dư cân 
Tăng Eosinophil. Nhóm máu O, Rh(+). 
Tăng men gan. Tăng mỡ máu 
Polyp túi mật dmax # 5 mm
Vẹo vách ngăn Trái
Mất R46, Sức nhai &gt; 90 % 
Các chi số xét nghiệm và chẩn đoán hình ảnh khác hiện tại trong giới hạn bình thường 
</t>
  </si>
  <si>
    <t xml:space="preserve">Tăng Eosinophil: Xổ giun định kỳ
Nhóm máu O, Rh(+).
Tăng men gan. Dư cân. Tăng mỡ máu: Hạn chế dầu mỡ, bia rượu. Tập thể dục Xét nghiệm thêm Viêm gan A,B, C
Polyp túi mật dmax # 5 mm: Theo dõi định kỳ hằng năm
Vẹo vách ngăn Trái
Mất R46, Sức nhai &gt; 90 %: Điều trị nha khoa 
Các chi số xét nghiệm và chẩn đoán hình ảnh khác hiện tại trong giới hạn bình thường 
</t>
  </si>
  <si>
    <t>Bùi Văn Hồng</t>
  </si>
  <si>
    <t xml:space="preserve">Dư cân
R47 vỡ lớn. </t>
  </si>
  <si>
    <t xml:space="preserve">Tăng mỡ máu 
Gan nhiễm mỡ độ I 
Dư cân
R47 vỡ lớn. 
Các chi số xét nghiệm và chẩn đoán hình ảnh khác hiện tại trong giới hạn bình thường </t>
  </si>
  <si>
    <t xml:space="preserve">Tăng mỡ máu. Gan nhiễm mỡ độ I. Dư cân: Hạn chế dầu mỡ. Tập thể dục
R47 vỡ lớn: Điều trị nha khoa 
Các chi số xét nghiệm và chẩn đoán hình ảnh khác hiện tại trong giới hạn bình thường </t>
  </si>
  <si>
    <t>Huỳnh Bá Đức</t>
  </si>
  <si>
    <t>115/68</t>
  </si>
  <si>
    <t>R26 vỡ lớn. Cao răng 2 hàm.</t>
  </si>
  <si>
    <t>7.83</t>
  </si>
  <si>
    <t>Nhịp chậm xoang 54 lần/ phút</t>
  </si>
  <si>
    <t xml:space="preserve">Tăng Eosinophils.
Giảm độ lọc cầu thận 79 ml/ phút / 1.73 m2 da
Nhịp chậm xoang 54 lần / phút
R26 vỡ lớn. Cao răng 2 hàm.
Các chỉ số xét nghiệm và chẩn đoán hình ảnh khác hiện tại trong giới hạn bình thường.
</t>
  </si>
  <si>
    <t xml:space="preserve">Tăng Eosinophils: Xổ giun định kỳ.
Giảm độ lọc cầu thận 79 ml/ phút / 1.73 m2 da: Ăn nhạt. Uống đủ nước. Xét nghiệm lại chức năng thận sau 1 tháng.
Nhịp chậm xoang 54 lần / phút
R26 vỡ lớn. Cao răng 2 hàm: Điều trị nha khoa 
Các chỉ số xét nghiệm và chẩn đoán hình ảnh khác hiện tại trong giới hạn bình thường.
</t>
  </si>
  <si>
    <t>Võ Văn Thắng</t>
  </si>
  <si>
    <t xml:space="preserve">HA 140/90 mmHg
Mắt trái mộng thịt độ I
Viêm họng hạt
Cao răng hai hàm
</t>
  </si>
  <si>
    <t>81.7</t>
  </si>
  <si>
    <t>HA 140/90 mmHg
Tăng men gan
Mắt trái mộng thịt độ I
Viêm họng hạt
Cao răng hai hàm
Các chỉ số xét nghiệm và chẩn đoán hình ảnh khác hiện tại trong giới hạn bình thường</t>
  </si>
  <si>
    <t>HA 140/90 mmHg: Ăn nhạt. Cấp đơn
Tăng men gan : Giảm bia rượu. Xét nghiệm thêm Viêm gan A,B, C
Mắt trái mộng thịt độ I : Khám chuyên khoa mắt định kỳ
Viêm họng hạt : Tránh uống nước đá lạnh
Cao răng hai hàm : Lấy cao răng định kỳ
Các chỉ số xét nghiệm và chẩn đoán hình ảnh khác hiện tại trong giới hạn bình thường</t>
  </si>
  <si>
    <t>Bùi Thanh Hải</t>
  </si>
  <si>
    <t>TD Tăng huyết áp
Mổ ruột thừa viêm cách đây 4 tháng 
R36 vỡ lớn. Cao răng 2 hàm</t>
  </si>
  <si>
    <t>0.857</t>
  </si>
  <si>
    <t xml:space="preserve">Tăng men gan. Rối loạn lipid máu
TD Tăng huyết áp
Gan cấu trúc thô
Mổ ruột thừa viêm cách đây 4 tháng 
R36 vỡ lớn. Cao răng 2 hàm
Các chỉ số xét nghiệm và chẩn đoán hình ảnh khác hiện tại trong giới hạn bình thường.
</t>
  </si>
  <si>
    <t xml:space="preserve">Tăng men gan. Rối loạn lipid máu : Hạn chế bia rượu, mỡ động vật, nội tạng. Tập thể dục. Giảm cân. Xét nghiệm thêm Viêm gan A,B, C
TD Tăng huyết áp : Ăn nhạt. Kiểm tra huyết áp thường xuyên
Gan cấu trúc thô : Kiểm tra siêu âm bụng mỗi 3 tháng
Mổ ruột thừa viêm cách đây 4 tháng 
R36 vỡ lớn. Cao răng 2 hàm : Điều trị nha khoa
Các chỉ số xét nghiệm và chẩn đoán hình ảnh khác hiện tại trong giới hạn bình thường.
</t>
  </si>
  <si>
    <t>Trần Lâm Trường</t>
  </si>
  <si>
    <t>Ra mồ hôi tay ít.
Sẹo vùng hố chậu phải (mổ hở ruột thừa viêm) Cách đây 26 năm.
Viêm mũi dị ứng.
Mất R26. Cao răng 2 hàm. Sức nhai &gt; 90 %.</t>
  </si>
  <si>
    <t xml:space="preserve">Ra mồ hôi tay ít.
Sẹo vùng hố chậu phải (mổ hở ruột thừa viêm) Cách đây 26 năm.
Viêm mũi dị ứng.
Mất R26. Cao răng 2 hàm. Sức nhai &gt; 90 %.
Các chỉ số xét nghiệm và chẩn đoán hình ảnh hiện tại trong giới hạn bình thường. </t>
  </si>
  <si>
    <t xml:space="preserve">Ra mồ hôi tay ít: Khám chuyên khoa thần kinh.
Sẹo vùng hố chậu phải (mổ hở ruột thừa viêm) Cách đây 26 năm.
Viêm mũi dị ứng: Tránh tiếp xúc khói bụi, lạnh.
Mất R26. Cao răng 2 hàm. Sức nhai &gt; 90 %: Điều trị nha khoa.
Các chỉ số xét nghiệm và chẩn đoán hình ảnh hiện tại trong giới hạn bình thường. </t>
  </si>
  <si>
    <t>Trần Văn Tân</t>
  </si>
  <si>
    <t xml:space="preserve">Chân R26. Cao răng 2 hàm. Sức nhai &gt; 90 % </t>
  </si>
  <si>
    <t>0.777</t>
  </si>
  <si>
    <t>- Không thấy hình ảnh bất thường trên siêu âm tuyến giáp.
- TD TÚI THỪA THỰC QUẢN.</t>
  </si>
  <si>
    <t xml:space="preserve">Hồng cầu niệu (+)
Theo dõi túi thừa thực quản kt# 4x7 mm
Chân R26. Cao răng 2 hàm. Sức nhai &gt; 90 % 
Các chi số xét nghiệm và chẩn đoán hình ảnh khác hiện tại trong giới hạn bình thường </t>
  </si>
  <si>
    <t xml:space="preserve">Hồng cầu niệu (+): Uống nhiều nước 
Theo dõi túi thừa thực quản kt# 4x7 mm: Chụp CT có thuốc vùng cổ
Chân R26. Cao răng 2 hàm. Sức nhai &gt; 90 % : Điều trị nha khoa 
Các chi số xét nghiệm và chẩn đoán hình ảnh khác hiện tại trong giới hạn bình thường </t>
  </si>
  <si>
    <t>Võ Như Pháp</t>
  </si>
  <si>
    <t xml:space="preserve">Hai mắt tật khúc xạ 
Viêm mũi dị ứng 
Mất R36. Cao răng 2 hàm. Sức nhai &gt; 90 % 
</t>
  </si>
  <si>
    <t xml:space="preserve">Hai mắt tật khúc xạ 
Viêm mũi dị ứng 
Mất R36. Cao răng 2 hàm. Sức nhai &gt; 90 % 
Các chi số xét nghiệm và chẩn đoán hình ảnh khác hiện tại trong giới hạn bình thường </t>
  </si>
  <si>
    <t xml:space="preserve">Hai mắt tật khúc xạ: Mang kính phù hợp 
Viêm mũi dị ứng: Tránh tiếp xúc với khói bụi, lạnh 
Mất R36. Cao răng 2 hàm. Sức nhai &gt; 90 %: Điều trị nha khoa 
Các chi số xét nghiệm và chẩn đoán hình ảnh khác hiện tại trong giới hạn bình thường </t>
  </si>
  <si>
    <t xml:space="preserve">Mất R26. R38, 48 mọc lệch. Cao răng 2 hàm. Sức nhai &gt; 90 % 
</t>
  </si>
  <si>
    <t>259</t>
  </si>
  <si>
    <t xml:space="preserve">Tăng mỡ máu. Tăng men gan
Mất R26. R38, 48 mọc lệch. Cao răng 2 hàm. Sức nhai &gt; 90 % 
Các chỉ số xét nghiệm và chẩn đoán hình ảnh  khác hiện tại trong giới  hạn bình thường. 
</t>
  </si>
  <si>
    <t xml:space="preserve">Tăng mỡ máu. Tăng men gan: Hạn chế bia rượu. Kiêng ăn dầu mỡ. Tập thể dục. Xét nghiệm thêm Viêm gan A,B, C
Mất R26. R38, 48 mọc lệch. Cao răng 2 hàm. Sức nhai &gt; 90 %: Khám chuyên khoa răng hàm mặt
Các chỉ số xét nghiệm và chẩn đoán hình ảnh  khác hiện tại trong giới  hạn bình thường. 
</t>
  </si>
  <si>
    <t>Phạm Viết Vân</t>
  </si>
  <si>
    <t xml:space="preserve">Viêm xoang mạn
Chân R25. Sức nhai &gt; 90 % </t>
  </si>
  <si>
    <t>Tăng nhẹ bạch cầu ( cơ viêm họng/ Viêm xoang).</t>
  </si>
  <si>
    <t xml:space="preserve">Tăng nhẹ bạch cầu ( có viêm họng/ Viêm xoang). Tăng Glucose (sau ăn). Tăng Cholesterol, Triglyceride (sau ăn)
Gan nhiễm mỡ độ I
Viêm xoang mạn
Chân R25. Sức nhai &gt; 90 % 
Giảm mật độ xương
Các chỉ số xét nghiệm và chẩn đoán hình ảnh khác hiện tại trong giới hạn bình thường.
</t>
  </si>
  <si>
    <t>Tăng Glucose (sau ăn). Tăng Cholesterol. Triglyceride (sau ăn) : Xét nghiệm lại Glucose máu và mỡ máu lúc đói (6-8h sau ăn )
Gan nhiễm mỡ độ I : Hạn chế dầu mỡ. Tập thể dục
Viêm xoang mạn : Tránh tiếp xúc khói, bụi, lạnh
Chân R25. Sức nhai &gt; 90 % :Điều trị nha khoa
Giảm mật độ xương
Các chỉ số xét nghiệm và chẩn đoán hình ảnh khác hiện tại trong giới hạn bình thường.</t>
  </si>
  <si>
    <t>Trần Tấn Hùng</t>
  </si>
  <si>
    <t xml:space="preserve">Tăng Cholesterol máu
Các chỉ số xét nghiệm và chẩn đoán hình ảnh khác hiện tại trong giới hạn bình thường </t>
  </si>
  <si>
    <t xml:space="preserve">Tăng Cholesterol máu: Tập thể dục
Các chỉ số xét nghiệm và chẩn đoán hình ảnh khác hiện tại trong giới hạn bình thường </t>
  </si>
  <si>
    <t>Đồng Lưu Trình</t>
  </si>
  <si>
    <t>123/66</t>
  </si>
  <si>
    <t>381</t>
  </si>
  <si>
    <t xml:space="preserve">NHÂN EO GIÁP (TIRADS 1) (theo ACR TIRADS 2017).
* 
</t>
  </si>
  <si>
    <t xml:space="preserve">Nhân eo giáp d# 4 mm (TIRADS 1)
Hai mắt cận thị
R48 mọc lệch
Các chỉ số xét nghiệm và chẩn đoán hình ảnh khác trong giới hạn bình thường  </t>
  </si>
  <si>
    <t xml:space="preserve">Nhân eo giáp d# 4 mm (TIRADS 1): Siêu âm giáp hằng năm
Hai mắt cận thị: Mang kính phù hợp 
R48 mọc lệch: Điều trị nha khoa 
Các chỉ số xét nghiệm và chẩn đoán hình ảnh khác trong giới hạn bình thường  </t>
  </si>
  <si>
    <t>Nguyễn Sơn</t>
  </si>
  <si>
    <t>Theo dõi Tăng huyết áp</t>
  </si>
  <si>
    <t>CẶN THẬN HAI BÊN</t>
  </si>
  <si>
    <t xml:space="preserve">Cặn thận hai bên
Nang hai thuỳ tuyến giáp (Thuỳ phải dmax # 4x2 mm. thuỳ trái dmax # 3x2 mm) ( TIRADS  1)
Theo dõi tăng huyết áp
Giảm mật độ xương
Các chỉ số xét nghiệm và chẩn đoán hình ảnh khác trong giới hạn bình thường  </t>
  </si>
  <si>
    <t xml:space="preserve">Theo dõi tăng Huyết áp: Ăn nhạt. Đo HA tại nhà thường xuyên vào mỗi buổi sáng liên tục 1 tuần . Ghi lại số đo. Găp lại Bác sĩ..  
Cặn thận hai bên: Uống nhiều nước 
Nang hai thuỳ tuyến giáp (Thuỳ phải dmax # 4x2 mm. thuỳ trái dmax # 3x2 mm) ( TIRADS  1): Siêu âm giáp hằng năm
Giảm mật độ xương: Uống sữa, bổ sung Glucosamin. Tập thể dục 
Các chỉ số xét nghiệm và chẩn đoán hình ảnh khác trong giới hạn bình thường  </t>
  </si>
  <si>
    <t>Nguyễn Nhị</t>
  </si>
  <si>
    <t xml:space="preserve">Viêm mũi dị ứng 
Cao răng 2 hàm
Polyp túi mật d # 4.5 mm
Các chi số xét nghiệm và chẩn đoán hình ảnh khác hiện tại trong giới hạn bình thường </t>
  </si>
  <si>
    <t xml:space="preserve">Viêm mũi dị ứng: Tránh tiếp xúc với khói bụi, lạnh 
Cao răng 2 hàm: Lấy cao răng định kỳ 
Polyp túi mật d # 4.5 mm: Theo dõi định kỳ  hằng năm
Các chi số xét nghiệm và chẩn đoán hình ảnh khác hiện tại trong giới hạn bình thường </t>
  </si>
  <si>
    <t>Trần Hữu Khả</t>
  </si>
  <si>
    <t xml:space="preserve">Điều trị lao phổi &gt; 10 năm còn sẹo
Cao răng 2 hàm. 
</t>
  </si>
  <si>
    <t>Dày mô kẻ + các nốt nhỏ đậm độ cao (nghĩ nốt vôi) 1/3 trên phổi trái, theo dõi tổn thương cũ.</t>
  </si>
  <si>
    <t xml:space="preserve">Điều trị lao phổi &gt; 10 năm còn sẹo
Dày mô kẽ+ các nốt nhỏ đậm độ cao( nghĩ nốt vôi) 1/3 trên phổi trái, nghĩ tổn thương cũ
Cao răng 2 hàm. 
Các chỉ số xét nghiệm và chẩn đoán hình ảnh khác hiện tại trong giới hạn bình thường </t>
  </si>
  <si>
    <t xml:space="preserve">Điều trị lao phổi &gt; 10 năm còn sẹo
Dày mô kẽ+ các nốt nhỏ đậm độ cao( nghĩ nốt vôi) 1/3 trên phổi trái, nghĩ tổn thương cũ: Chụp phim phổi hằng năm
Cao răng 2 hàm : Lấy cao răng định kỳ
Các chỉ số xét nghiệm và chẩn đoán hình ảnh khác hiện tại trong giới hạn bình thường </t>
  </si>
  <si>
    <t>Nguyễn Tấn Tân</t>
  </si>
  <si>
    <t>Hai mắt lão thị
Vẹo vách ngăn trái
Mất R46. Cao răng 2 hàm. Sức nhai &gt; 90 %</t>
  </si>
  <si>
    <t xml:space="preserve">GAN NHIỄM MỠ ĐỘ I 
NANG THẬN PHẢI 
SỎI NHỎ THẬN TRÁI 
NANG TIỀN LIỆT TUYẾN </t>
  </si>
  <si>
    <t xml:space="preserve">NANG THÙY TRÁI + EO GIÁP (TIRADS 1) (theo ACR TIRADS 2017).
* 
</t>
  </si>
  <si>
    <t xml:space="preserve">Tăng Cholesterol
Gan nhiễm mỡ độ I . Nang thận phải 13 mm. Sỏi nhỏ thận trái 3 mm. Nang tiền liệt tuyến 15x17 mm
Nang thùy trái 2 mm + eo giáp 2 mm (TIRADS 1)
Giảm mật độ xương
Hai mắt lão thị
Vẹo vách ngăn trái
Mất R46. Cao răng 2 hàm. Sức nhai &gt; 90 % 
Các chỉ số xét nghiệm và chẩn đoán hình ảnh khác hiện tại trong giới hạn bình thường </t>
  </si>
  <si>
    <t xml:space="preserve">Tăng Cholesterol. Gan nhiễm mỡ độ I: Hạn chế dầu mỡ, tập thể dục.
Nang thận phải 13 mm. Nang tiền liệt tuyến 15x17 mm: Siêu âm bụng kiểm tra định kì
Sỏi nhỏ thận trái 3 mm: Uống nhiều nước, không nhịn tiểu
Nang thùy trái 2 mm + eo giáp 2 mm (TIRADS 1): Siêu âm giáp kiểm tra định kỳ 
Giảm mật độ xương: Bổ sung sữa, Calci
Hai mắt lão thị: Mang kính phù hợp 
Vẹo vách ngăn trái: Khám chuyên khoa TMH định kỳ
Mất R46. Cao răng 2 hàm. Sức nhai &gt; 90 %: Điều trị nha khoa 
Các chỉ số xét nghiệm và chẩn đoán hình ảnh khác hiện tại trong giới hạn bình thường </t>
  </si>
  <si>
    <t>Trần Văn Binh</t>
  </si>
  <si>
    <t xml:space="preserve">Viêm gan B đang điều trị
Mổ đường tiết niệu &gt; 10 năm đã ổn (Do tai nạn giao thông)
Cao răng 2 hàm. 
</t>
  </si>
  <si>
    <t>- NANG GAN TRÁI</t>
  </si>
  <si>
    <t xml:space="preserve">Viêm gan B đang điều trị
Mổ đường tiết niệu &gt; 10 năm đã ổn (Do tai nạn giao thông)
Nang gan trái d # 13 mm.
Cao răng 2 hàm. 
Các chỉ số xét nghiệm và chẩn đoán hình ảnh khác hiện tại trong giới hạn bình thường. </t>
  </si>
  <si>
    <t xml:space="preserve">Viêm gan B đang điều trị: Tiếp tục điều trị Viêm gan B
Nang gan trái d # 13 mm: Siêu âm bụng kiểm tra định kỳ 
Cao răng 2 hàm: Lấy vôi răng định kỳ
Các chỉ số xét nghiệm và chẩn đoán hình ảnh khác hiện tại trong giới hạn bình thường. </t>
  </si>
  <si>
    <t>Phạm Văn Trình</t>
  </si>
  <si>
    <t>Viêm mũi dị ứng.
Cao răng 2 hàm.</t>
  </si>
  <si>
    <t xml:space="preserve">Tăng mỡ máu. Giảm Glucose
Viêm mũi dị ứng
Cao răng 2 hàm. 
Các chỉ số xét nghiệm và chẩn đoán hình ảnh  khác hiện tại trong giới  hạn bình thường. 
</t>
  </si>
  <si>
    <t xml:space="preserve">Tăng mỡ máu: Tập thể dục, hạn chế dầu mỡi.
Giảm Glucose: Ăn sáng đầy đủ, ăn đúng giờ
Viêm mũi dị ứng: Tránh tiếp xúc với khói bụi, khí lạnh. 
Cao răng 2 hàm: Lấy vôi răng định kỳ  
Các chỉ số xét nghiệm và chẩn đoán hình ảnh  khác hiện tại trong giới  hạn bình thường. 
</t>
  </si>
  <si>
    <t>Trần Phúc Thiện</t>
  </si>
  <si>
    <t xml:space="preserve">COPD
Hai mắt tật khúc xạ
Mất R27. Sức nhai &gt; 90 % </t>
  </si>
  <si>
    <t>Dải mờ vùng rốn phổi trái, dấu co kéo (+), theo dõi tổn thương cũ.</t>
  </si>
  <si>
    <t xml:space="preserve">COPD
Dải mờ vùng rốn phổi (T), dấu co kéo (+). TD Tổn thương cũ
Hai mắt tật khúc xạ
Mất R27. Sức nhai &gt; 90 % 
Các chỉ số xét nghiệm và chẩn đoán hình ảnh khác hiện tại trong giới hạn bình thường.
</t>
  </si>
  <si>
    <t xml:space="preserve">COPD / Dải mờ vùng rốn phổi (T), dấu co kéo (+). TD Tổn thương cũ
Hai mắt tật khúc xạ : Mang kính phù hợp
Mất R27. Sức nhai &gt; 90 % : Điều trị nha khoa
Các chỉ số xét nghiệm và chẩn đoán hình ảnh khác hiện tại trong giới hạn bình thường.
</t>
  </si>
  <si>
    <t>Lương Quốc Bình</t>
  </si>
  <si>
    <t xml:space="preserve">Gan nhiễm mỡ độ I
Tiền loãng xương 
Hai mắt tật khúc xạ 
Các chi số xét nghiệm và chẩn đoán hình ảnh khác hiện tại trong giới hạn bình thường </t>
  </si>
  <si>
    <t xml:space="preserve">Gan nhiễm mỡ độ I: Hạn chế dầu mỡ 
Tiền loãng xương: Bổ sung calci, tập thể dục 
Hai mắt tật khúc xạ: Mang kính phù hợp 
Các chi số xét nghiệm và chẩn đoán hình ảnh khác hiện tại trong giới hạn bình thường </t>
  </si>
  <si>
    <t>Trần Phiếm</t>
  </si>
  <si>
    <t>130/77</t>
  </si>
  <si>
    <t>Ra mồ hôi tay ít
Vài tổn thương da vùng ngực. Theo dõi lang beng</t>
  </si>
  <si>
    <t>NANG GAN TRÁI</t>
  </si>
  <si>
    <t xml:space="preserve">Tăng men gan. Tăng mỡ máu 
Nang gan trái d # 17 mm 
Nhân thuỳ trái tuyến giáp ( TIRADS  2) d # 7x4 mm
Ra mồ hôi tay ít
Vài tổn thương da vùng ngực. Theo dõi lang beng
Các chỉ số xét nghiệm và chẩn đoán hình ảnh khác trong giới hạn bình thường  </t>
  </si>
  <si>
    <t xml:space="preserve">Tăng men gan: Hạn chế bia rượu . Xét nghiệm thêm Viêm gan A,B, C
Tăng mỡ máu: Hạn chế dầu mỡ. Tập thể dục 
Nang gan trái d # 17 mm: Siêu âm bụng 6 tháng/ lần 
Nhân thuỳ trái tuyến giáp ( TIRADS  2) d # 7x4 mm: Siêu âm giáp 6 tháng/ lần 
Ra mồ hôi tay ít: Khám chuyên khoa thần kinh
Vài tổn thương da vùng ngực. Theo dõi lang beng
Các chỉ số xét nghiệm và chẩn đoán hình ảnh khác trong giới hạn bình thường  </t>
  </si>
  <si>
    <t>Phạm Thái Vĩnh</t>
  </si>
  <si>
    <t>100/68</t>
  </si>
  <si>
    <t>Gãy cũ xương đòn trái
Sỏi thận trái #6 mm
Nang thận trái # 17mm x 15 mm
Mắt trái mộng thịt</t>
  </si>
  <si>
    <t>SỎI THẬN TRÁI
NANG THẬN TRÁI</t>
  </si>
  <si>
    <t>Tăng men gan .Tăng Triglyceride
Gãy cũ xương đòn trái
Sỏi thận trái #6 mm
Nang thận trái # 17mm x 15 mm
Mắt trái mộng thịt
Có giảm mật độ xương
Các chỉ số xét nghiệm và chẩn đoán hình ảnh khác hiện tại trong giới hạn bình thường</t>
  </si>
  <si>
    <t>Tăng men gan .Tăng Triglyceride: Giảm bia rượu, tinh bột, đồ ngọt. Xét nghiệm thêm Viêm gan A,B,C
Gãy cũ xương đòn trái
Sỏi thận trái #6 mm. Nang thận trái # 17mm x 15 mm: Uống nhiều nước. Siêu âm bụng định kỳ 
Mắt trái mộng thịt: Khám chuyên khoa mắt định kỳ
Có giảm mật độ xương: Tập thể dục 
Các chỉ số xét nghiệm và chẩn đoán hình ảnh khác hiện tại trong giới hạn bình thường</t>
  </si>
  <si>
    <t>Phạm Tấn Đăng</t>
  </si>
  <si>
    <t xml:space="preserve">Hai mắt lão thị
Viêm mũi dị ứng
R36 sâu. Mất R46. Cao răng 2 hàm. Sức nhai &gt;90 % </t>
  </si>
  <si>
    <t xml:space="preserve">Nhân thùy giáp trái, TIRADS 4
Nhân thùy phải tuyến giáp, TIRADS 3 
(theo ACR TIRADS 2017).
* 
</t>
  </si>
  <si>
    <t xml:space="preserve">Tăng HCT, HGB
Glucose niệu (++)
Đa polyp túi mật dmax # 4 mm
Nhân thùy giáp trái, TIRADS 4 kt # 7x5 mm. Nhân thùy phải tuyến giáp, TIRADS 3 kt # 6x4 mm
Hai mắt lão thị
Viêm mũi dị ứng
R36 sâu. Mất R46. Cao răng 2 hàm. Sức nhai &gt;90 % 
Các chỉ số xét nghiệm và chẩn đoán hình ảnh khác hiện tại trong giới hạn bình thường.
</t>
  </si>
  <si>
    <t xml:space="preserve">Tăng HCT, HGB: Uống nhiều nước
Glucose niệu (++): Xét nghiệm HbA1C
Đa polyp túi mật dmax # 4 mm: Siêu âm bụng định kỳ
Nhân thùy giáp trái, TIRADS 4 kt # 7x5 mm. Nhân thùy phải tuyến giáp, TIRADS 3 kt # 6x4 mm: Đề nghị sinh thiết 
Hai mắt lão thị: Mang kính phù hợp
Viêm mũi dị ứng: Tránh tiếp xúc khói, bụi, lạnh
R36 sâu. Mất R46. Cao răng 2 hàm. Sức nhai &gt;90 %: Điều trị nha khoa
Các chỉ số xét nghiệm và chẩn đoán hình ảnh khác hiện tại trong giới hạn bình thường.
</t>
  </si>
  <si>
    <t>Lê Kim Bình</t>
  </si>
  <si>
    <t>Mổ ruột thừa viêm đã lâu
Mắt trái: Mộng thịt</t>
  </si>
  <si>
    <t xml:space="preserve">Nang + Nang keo hai thùy tuyến giáp (TIRADS 1) (theo ACR TIRADS 2017).
* 
</t>
  </si>
  <si>
    <t xml:space="preserve">Mổ ruột thừa viêm đã lâu
Tăng mỡ máu
Nang + Nang keo hai thùy tuyến giáp d &lt; 4 mm (TIRADS 1)
Gan nhiễm mỡ độ I
Mắt trái: Mộng thịt
Các chỉ số xét nghiệm và chẩn đoán hình ảnh khác hiện tại trong giới hạn bình thường.
</t>
  </si>
  <si>
    <t xml:space="preserve">Mổ ruột thừa viêm đã lâu
Tăng mỡ máu. Gan nhiễm mỡ độ I : Hạn chế dầu mỡ. Tập thể dục
Nang + Nang keo hai thùy tuyến giáp d &lt; 4 mm (TIRADS 1) : Siêu âm giáp định kỳ
Mắt trái: Mộng thịt : Khám chuyên khoa mắt định kỳ
Các chỉ số xét nghiệm và chẩn đoán hình ảnh khác hiện tại trong giới hạn bình thường.
</t>
  </si>
  <si>
    <t>Võ Hồng Tiến</t>
  </si>
  <si>
    <t xml:space="preserve">Mắt phải mộng thịt độ II
Vẹo vách ngăn sang phải
Mất R36. Cao răng hai hàm. Sức nhai &gt; 90 % 
</t>
  </si>
  <si>
    <t xml:space="preserve">Tăng cholesterol
Mắt phải mộng thịt độ II
Vẹo vách ngăn sang phải
Mất R36. Cao răng hai hàm. Sức nhai &gt; 90 % 
Tiền loãng xương
Các chỉ số xét nghiệm và chẩn đoán hình ảnh khác hiện tại trong giới hạn bình thường.
</t>
  </si>
  <si>
    <t xml:space="preserve">Tăng cholesterol : Hạn chế dầu mỡ. Tập thể dục
Mắt phải mộng thịt độ II: Khám chuyên khoa mắt định kỳ
Vẹo vách ngăn sang phải
Mất R36. Cao răng hai hàm. Sức nhai &gt; 90 % : Điều trị nha khoa
Tiền loãng xương : Tăng vận động. Bổ sung calci
Các chỉ số xét nghiệm và chẩn đoán hình ảnh khác hiện tại trong giới hạn bình thường.
</t>
  </si>
  <si>
    <t>Trần Cao Sang</t>
  </si>
  <si>
    <t xml:space="preserve">Dư cân
Mất R46. Sức nhai &gt; 90 % </t>
  </si>
  <si>
    <t>NỐT VÔI HAI THẬN</t>
  </si>
  <si>
    <t xml:space="preserve">Dư cân
Nốt vôi hai thận (phải d#6mm, trái d#5mm)
Mất R46. Sức nhai &gt; 90 % 
Các chỉ số xét nghiệm và chẩn đoán hình ảnh khác hiện tại trong giới hạn bình thường.
</t>
  </si>
  <si>
    <t xml:space="preserve">Dư cân
Nốt vôi hai thận (phải d#6mm, trái d#5mm) : Uống nhiều nước
Mất R46. Sức nhai &gt; 90 % : Điều trị nha khoa
Các chỉ số xét nghiệm và chẩn đoán hình ảnh khác hiện tại trong giới hạn bình thường.
</t>
  </si>
  <si>
    <t>Lê Văn Bằng</t>
  </si>
  <si>
    <t xml:space="preserve">Dư cân 
Hai mắt lão thị 
Mổ thoát vị đĩa đệm CSTL đã lâu </t>
  </si>
  <si>
    <t>1.97</t>
  </si>
  <si>
    <t>74.1</t>
  </si>
  <si>
    <t xml:space="preserve">Tăng men gan. Tăng mỡ máu
Dư cân 
Mổ thoát vị đĩa đệm cột sống thắt lưng đã lâu
Hai mắt lão thị
Các chi số xét nghiệm và chẩn đoán hình ảnh khác hiện tại trong giới hạn bình thường </t>
  </si>
  <si>
    <t xml:space="preserve">Tăng men gan. Tăng mỡ máu . Dư cân: Tập thể dục.  Xét nghiệm thêm Viêm gan A,B, C
Mổ thoát vị đĩa đệm cột sống thắt lưng đã lâu
Hai mắt lão thị: Mang kính phù hợp 
Các chi số xét nghiệm và chẩn đoán hình ảnh khác hiện tại trong giới hạn bình thường </t>
  </si>
  <si>
    <t>Nguyễn Thành Nhân</t>
  </si>
  <si>
    <t xml:space="preserve">Gan nhiễm mỡ độ I.
Tăng men gan
R36 vỡ lớn. </t>
  </si>
  <si>
    <t xml:space="preserve">Gan nhiễm mỡ độ I.
Tăng men gan
Tăng mỡ máu
R36 vỡ lớn. 
Các chỉ số xét nghiệm và chẩn đoán hình ảnh khác hiện tại trong giới hạn bình thường
</t>
  </si>
  <si>
    <t>Gan nhiễm mỡ độ I. Tăng men gan.Tăng mỡ máu: Giảm rượu bia, giảm chất béo, tăng cường thể dục. Xét nghiệm thêm Viêm gan A,B, C
R36 vỡ lớn: Điều trị nha khoa	
Các chỉ số xét nghiệm và chẩn đoán hình ảnh khác hiện tại trong giới hạn bình thường</t>
  </si>
  <si>
    <t>Huỳnh Minh Đức</t>
  </si>
  <si>
    <t xml:space="preserve">Tăng huyết áp 
Dư cân
Cao răng 2 hàm. 
</t>
  </si>
  <si>
    <t xml:space="preserve">Tăng huyết áp 
 Dư cân
Gan nhiễm mỡ độ I
Cao răng 2 hàm. 
Các chỉ số xét nghiệm và chẩn đoán hình ảnh khác hiện tại trong giới hạn bình thường </t>
  </si>
  <si>
    <t>Tăng huyết áp : Ăn nhạt, đo huyết áp vào buổi sáng trong 7 ngày, ghi lại chỉ số, gặp lại bác sĩ
Dư cân. Gan nhiễm mỡ độ I: Hạn chế dầu mỡ, phủ tạng động vật. Tập thể dục. Siêu âm bụng định kỳ
Cao răng 2 hàm : Lấy cao răng định kỳ
Các chỉ số xét nghiệm và chẩn đoán hình ảnh khác hiện tại trong giới hạn bình thường</t>
  </si>
  <si>
    <t>Huỳnh Kim Nhựt</t>
  </si>
  <si>
    <t xml:space="preserve">Hai mắt tật khúc xạ
Các chỉ số xét nghiệm và chẩn đoán hình ảnh hiện tại trong giới hạn bình thường
 </t>
  </si>
  <si>
    <t xml:space="preserve">Hai mắt tật khúc xạ: Mang kính phù hợp
Các chỉ số xét nghiệm và chẩn đoán hình ảnh hiện tại trong giới hạn bình thường
 </t>
  </si>
  <si>
    <t>Thái Đình Hải</t>
  </si>
  <si>
    <t xml:space="preserve">Mổ ruột thừa viêm đã lâu
Hai mắt mộng thịt 
Mất R35. Sức nhai &gt; 90 % </t>
  </si>
  <si>
    <t xml:space="preserve">Mổ ruột thừa viêm đã lâu
Hai mắt mộng thịt
Mất R35. Sức nhai &gt; 90 % 
Các chi số xét nghiệm và chẩn đoán hình ảnh khác hiện tại trong giới hạn bình thường </t>
  </si>
  <si>
    <t xml:space="preserve">Mổ ruột thừa viêm đã lâu
Hai mắt mộng thịt: Khám chuyên khoa mắt
Mất R35. Sức nhai &gt; 90 %: Điều trị nha khoa 
Các chi số xét nghiệm và chẩn đoán hình ảnh khác hiện tại trong giới hạn bình thường </t>
  </si>
  <si>
    <t>Ngô Minh Tuấn</t>
  </si>
  <si>
    <t>Mất R25. Sức nhai &gt; 90 %</t>
  </si>
  <si>
    <t>75.1</t>
  </si>
  <si>
    <t xml:space="preserve">Tăng ALT, GGT
Gan nhiễm mỡ độ II
Mất R25. Sức nhai &gt; 90 % Mất R25. Sức nhai &gt; 90 % 
Các chỉ số xét nghiệm và chẩn đoán hình ảnh khác hiện tại trong giới hạn bình thường
</t>
  </si>
  <si>
    <t>Tăng ALT, GGT: Kiêng rượu bia, kiểm tra viêm gan A, B, C
Gan nhiễm mỡ độ II: Hạn chế dầu mỡ. Tập thể dục
Mất R25. Sức nhai &gt; 90 % Mất R25. Sức nhai &gt; 90 %: Điều trị nha khoa
Các chỉ số xét nghiệm và chẩn đoán hình ảnh khác hiện tại trong giới hạn bình thường</t>
  </si>
  <si>
    <t>Dương Ngọc Quí</t>
  </si>
  <si>
    <t>84.6</t>
  </si>
  <si>
    <t xml:space="preserve">Tăng HGB
Sỏi thận phải d # 4 mm
Các chỉ số xét nghiệm và chẩn đoán hình ảnh khác hiện tại trong giới hạn bình thường.
</t>
  </si>
  <si>
    <t xml:space="preserve">Tăng HGB : Uống nhiều nước
Sỏi thận phải d # 4 mm: Uống nhiều nước. Siêu âm bụng định kỳ
Các chỉ số xét nghiệm và chẩn đoán hình ảnh khác hiện tại trong giới hạn bình thường.
</t>
  </si>
  <si>
    <t>Bùi Ngọc Kỳ</t>
  </si>
  <si>
    <t xml:space="preserve">Sỏi thận trái
R36 vỡ lớn. R48 mọc lệch. </t>
  </si>
  <si>
    <t>Tăng men gan.Tăng mỡ máu
Sỏi thận trái d # 5 mm
R36 vỡ lớn. R48 mọc lệch. 
Các chỉ số xét nghiệm và chẩn đoán hình ảnh khác hiện tại trong giới hạn bình thường</t>
  </si>
  <si>
    <t>Tăng men gan.Tăng mỡ máu: Hạn chế dầu mỡ. rượu bia, tập thể dục. Xét nghiệm thêm Viêm gan A,B, C
Sỏi thận trái d # 5 mm: Uống nhiều nước, không nhịn tiểu
R36 vỡ lớn. R48 mọc lệch : Điều trị nha khoa	
Các chỉ số xét nghiệm và chẩn đoán hình ảnh khác hiện tại trong giới hạn bình thường</t>
  </si>
  <si>
    <t>Nguyễn Tấn Nguyên</t>
  </si>
  <si>
    <t>Sỏi thận</t>
  </si>
  <si>
    <t>GAN NHIỄM MỠ ĐỘ I 
ĐA POLYP TÚI MẬT.  
SỎI THẬN TRÁI.</t>
  </si>
  <si>
    <t xml:space="preserve">Sỏi thận trái  d &lt; 12 mm
Gan nhiễm mỡ độ I
Polyp túi mật d &lt; 3 mm 
Các chỉ số xét nghiệm và chẩn đoán hình ảnh khác hiện tại trong giới hạn bình thường.
</t>
  </si>
  <si>
    <t xml:space="preserve">Sỏi thận trái  d &lt; 12 mm. Polyp túi mật d &lt; 3 mm  : Siêu âm bụng định kỳ
Gan nhiễm mỡ độ I: Hạn chế dầu mỡ, tập thể dục
Các chỉ số xét nghiệm và chẩn đoán hình ảnh khác hiện tại trong giới hạn bình thường.
</t>
  </si>
  <si>
    <t>Nguyễn Cao Cường</t>
  </si>
  <si>
    <t>Dư cân 
Tiền sử có đứt dây chằng chéo sau gối phải ( không phẫu thuật), hiện tại không chạy nhảy được
Cao răng 2 hàm</t>
  </si>
  <si>
    <t xml:space="preserve">Tăng men gan. Tăng mỡ máu 
Dư cân 
Tiền sử có đứt dây chằng chéo sau gối phải ( không phẫu thuật), hiện tại không chạy nhảy được
Cao răng 2 hàm
Các chi số xét nghiệm và chẩn đoán hình ảnh khác hiện tại trong giới hạn bình thường </t>
  </si>
  <si>
    <t xml:space="preserve">Tăng mỡ máu . Dư cân: Tập thể dục. Hạn chế mỡ
Tăng men gan: Giảm bia rượu. Xét ngiệm viêm gan A,B,C
Tiền sử có đứt dây chằng chéo sau gối phải ( không phẫu thuật), hiện tại không chạy nhảy được
Cao răng 2 hàm: Lấy cao răng định kỳ 
Các chi số xét nghiệm và chẩn đoán hình ảnh khác hiện tại trong giới hạn bình thường </t>
  </si>
  <si>
    <t>Nguyễn Ngọc Khanh</t>
  </si>
  <si>
    <t xml:space="preserve">Ngoại tâm thu thất thưa
Nhân thùy giáp phải kt # 4x3.5 mm, TIRADS 3
Viêm mũi dị ứng
Các chỉ số xét nghiệm và chẩn đoán hình ảnh khác hiện tại trong giới hạn bình thường </t>
  </si>
  <si>
    <t xml:space="preserve">Ngoại tâm thu thất thưa: Holter điện tim Khám khi có hồi hộp ngực.
Nhân thùy giáp phải kt # 4x3.5 mm, TIRADS 3: Theo dõi siêu âm giáp hàng năm
Viêm mũi dị ứng: Tránh tiếp xúc với khói bụi, lạnh. 
Các chỉ số xét nghiệm và chẩn đoán hình ảnh khác hiện tại trong giới hạn bình thường </t>
  </si>
  <si>
    <t>Nguyễn Hữu Hoàng</t>
  </si>
  <si>
    <t>Sỏi thận trái + nang thận trái
Cao răng 2 hàm</t>
  </si>
  <si>
    <t>Hông cầu niệu (++)</t>
  </si>
  <si>
    <t>Sỏi + Nang thận trái.</t>
  </si>
  <si>
    <t>Sỏi thận trái d &lt; 8 mm+ nang thận  d # 12 mm
Hông cầu niệu (++)
Tăng men gan
Tăng mỡ máu
Giảm mật độ xương
Cao răng 2 hàm
Các chỉ số xét nghiệm và chẩn đoán hình ảnh  khác hiện tại trong giới  hạn bình thường.</t>
  </si>
  <si>
    <t>Sỏi thận trái d &lt; 8 mm+ nang thận  d # 12 mm.Hông cầu niệu (++): Uống nhiều nước, nghỉ ngơi, xét nghiệm lại nước tiểu sau 1 tuần. Siêu âm bụng định kỳ
Tăng men gan. Tăng mỡ máu: Giảm rượu bia, chất béo Xét nghiệm thêm Viêm gan A,B, C
Giảm mật độ xương
Cao răng 2 hàm: Lấy cao răng định kỳ
Các chỉ số xét nghiệm và chẩn đoán hình ảnh  khác hiện tại trong giới  hạn bình thường.</t>
  </si>
  <si>
    <t>Phan Hữu Công</t>
  </si>
  <si>
    <t xml:space="preserve">Chân R26. R38, 48 mọc lệch. Sức nhai &gt; 90 % </t>
  </si>
  <si>
    <t xml:space="preserve">Tăng mỡ máu. Tăng men gan 
Tiền loãng xương 
Chân R26. R38, 48 mọc lệch. Sức nhai &gt; 90 % 
Các chi số xét nghiệm và chẩn đoán hình ảnh khác hiện tại trong giới hạn bình thường </t>
  </si>
  <si>
    <t xml:space="preserve">Tăng mỡ máu. Tăng men gan: Hạn chế rượu bia. Hạn chế dầu mỡ, nội tạng động vật. Tập thể dục. Xét nghiệm thêm Viêm gan A,B, C
Tiền loãng xương: Bổ sung Calci. Tập thể dục 
Chân R26. R38, 48 mọc lệch. Sức nhai &gt; 90 %: Điều trị nha khoa 
Các chi số xét nghiệm và chẩn đoán hình ảnh khác hiện tại trong giới hạn bình thường </t>
  </si>
  <si>
    <t>Võ Quốc Phương</t>
  </si>
  <si>
    <t>100/56</t>
  </si>
  <si>
    <t xml:space="preserve">Vẹo vách ngăn sang phải
Mất R36. Sức nhai &gt; 90 % </t>
  </si>
  <si>
    <t xml:space="preserve">Tăng WBC. Tăng Glucose. Tăng Gamma GT. Tăng Cholesterol
Vẹo vách ngăn sang phải
Mất R36. Sức nhai &gt; 90 % 
Các chỉ số xét nghiệm và chẩn đoán hình ảnh khác hiện tại trong giới hạn bình thường </t>
  </si>
  <si>
    <t xml:space="preserve">Tăng WBC: Kiểm tra lại công thức máu
Tăng Glucose: Kiểm tra lại HbA1C, đường đói
Tăng Gamma GT. Tăng Cholesterol: Hạn chế bia rượu, dầu mỡ. Tập thể dục 
Vẹo vách ngăn sang phải: Khám chuyên khoa TMH định kỳ
Mất R36. Sức nhai &gt; 90 %: Điều trị nha khoa 
Các chỉ số xét nghiệm và chẩn đoán hình ảnh khác hiện tại trong giới hạn bình thường </t>
  </si>
  <si>
    <t>Nguyễn Thanh Thảo</t>
  </si>
  <si>
    <t>Dư cân.
Chân R27. Sức nhai &gt; 90 %.</t>
  </si>
  <si>
    <t>81.6</t>
  </si>
  <si>
    <t>88.9</t>
  </si>
  <si>
    <t>Nốt mờ khá đồng nhất thùy trên phổi phải.
Đề nghị kết hợp tiến sử, phim cũ.</t>
  </si>
  <si>
    <t>Dư cân.
Tăng ALT. Tăng mỡ máu.
Nốt mờ khá đồng nhất thùy trên phổi phải.
Gan nhiễm mỡ độ I.
Chân R27. Sức nhai &gt; 90 %.
Các kết quả xét nghiệm và chẩn đoán hình ảnh khác trong giới hạn bình thường.</t>
  </si>
  <si>
    <t>Dư cân. Tăng ALT. Tăng mỡ máu: Tập thể dục. Hạn chế bia rượu. Xét nghiệm thêm Viêm gan A,B, C
Nốt mờ khá đồng nhất thùy trên phổi phải.
Gan nhiễm mỡ độ I: Khám siêu âm kiểm tra định kỳ.
Chân R27. Sức nhai &gt; 90 %: Điều trị nha khoa.
Các kết quả xét nghiệm và chẩn đoán hình ảnh khác trong giới hạn bình thường.</t>
  </si>
  <si>
    <t>Nguyễn Tố Bảo</t>
  </si>
  <si>
    <t>Mất R27. Sức nhai &gt; 90 %</t>
  </si>
  <si>
    <t xml:space="preserve">GAN NHIỄM MỠ ĐỘ I 
ĐA POLYP TÚI MẬT </t>
  </si>
  <si>
    <t xml:space="preserve">Tăng men gan. Tăng mỡ máu
Gan nhiễm mỡ độ I 
Polyp túi mật # 5 mm
Mất R27. Sức nhai &gt; 90 % 
Các chỉ số xét nghiệm và chẩn đoán hình ảnh  khác hiện tại trong giới  hạn bình thường.
</t>
  </si>
  <si>
    <t xml:space="preserve">Tăng men gan. Tăng mỡ máu/ Gan nhiễm mỡ độ I: Hạn chế rượu bia, nội tạng động vật. Tập thể dục. Xét nghiệm lại men gan, Lipid máu sau 1 tháng. 
Polyp túi mật # 5 mm: Siêu âm bụng định kỳ 
Mất R27. Sức nhai &gt; 90 %: Điều trị nha khoa  
Các chỉ số xét nghiệm và chẩn đoán hình ảnh  khác hiện tại trong giới  hạn bình thường.
</t>
  </si>
  <si>
    <t>Trương Công Thanh Cường</t>
  </si>
  <si>
    <t>Hai mắt tật khúc xạ
Viêm tai giữa mạn tính bên phải đã vá nhĩ</t>
  </si>
  <si>
    <t xml:space="preserve">Tăng WBC ( đang bị cảm, đau họng)
Tăng Cholesterol máu
Gan nhiễm mỡ độ I-II
Hai mắt tật khúc xạ
Viêm tai giữa mạn tính bên phải đã vá nhĩ
Các chỉ số xét nghiệm và chẩn đoán hình ảnh khác hiện tại trong giới hạn bình thường </t>
  </si>
  <si>
    <t xml:space="preserve">Tăng Cholesterol máu. Gan nhiễm mỡ độ I-II: Hạn chế dầu mỡ, nội tạng động vật
Hai mắt tật khúc xạ: Mang kính phù hợp
Viêm tai giữa mạn tính bên phải đã vá nhĩ: Khám chuyên khoa TMH định kỳ
Các chỉ số xét nghiệm và chẩn đoán hình ảnh khác hiện tại trong giới hạn bình thường </t>
  </si>
  <si>
    <t>Phạm Xuân Anh</t>
  </si>
  <si>
    <t>137/89</t>
  </si>
  <si>
    <t>8.16</t>
  </si>
  <si>
    <t>BÌNH THƯỜNG</t>
  </si>
  <si>
    <t xml:space="preserve">Rối loạn công thức bạch cầu. Tăng men gan. Tăng mỡ máu
Gan nhiễm mỡ độ I 
Vẹo vách ngăn sang trái
Các chi số xét nghiệm và chẩn đoán hình ảnh khác hiện tại trong giới hạn bình thường </t>
  </si>
  <si>
    <t xml:space="preserve">Rối loạn công thức bạch cầu: Kiểm tra định kỳ sau mỗi 6 tháng
Tăng men gan: Hạn chế rượu bia. Kiểm tra viêm gan A,B,C
Tăng mỡ máu. Gan nhiễm mỡ độ I: Hạn chế dầu mỡ. Kiểm tra lại mỡ máu sau 1 tháng. Tập thể dục 
Vẹo vách ngăn sang trái
Các chi số xét nghiệm và chẩn đoán hình ảnh khác hiện tại trong giới hạn bình thường </t>
  </si>
  <si>
    <t>GAN NHIỄM MỠ ĐỘ I.
NANG THẬN TRÁI.</t>
  </si>
  <si>
    <t xml:space="preserve">Tăng men gan 
Gan nhiễm mỡ độ I. Nang thận trái kt # 22x21 mm 
Dư cân 
Các chi số xét nghiệm và chẩn đoán hình ảnh khác hiện tại trong giới hạn bình thường </t>
  </si>
  <si>
    <t xml:space="preserve">Dư cân. Tăng men gan. Gan nhiễm mỡ độ I: Hạn chế dầu mỡ, rượu bia Xét nghiệm thêm Viêm gan A,B, C
Nang thận trái kt # 22x21 mm: Siêu âm bụng định kỳ   
Các chi số xét nghiệm và chẩn đoán hình ảnh khác hiện tại trong giới hạn bình thường </t>
  </si>
  <si>
    <t>Đặng Văn Vinh</t>
  </si>
  <si>
    <t xml:space="preserve">Dư cân 
Gan nhiễm mỡ độ I. Tăng men gan
Sỏi thận trái
Viêm mũi dị ứng
</t>
  </si>
  <si>
    <t>Tăng WBC (không sốt, không viêm nhiễm)</t>
  </si>
  <si>
    <t>6.76</t>
  </si>
  <si>
    <t>GAN NHIỄM MỠ ĐỘ I 
SỎI THẬN TRÁI.</t>
  </si>
  <si>
    <t xml:space="preserve">Dư cân 
Tăng WBC (không sốt, không viêm nhiễm). Tăng ALT, GGT, Triglyceride
Gan nhiễm mỡ độ I. Sỏi thận trái dmax#10mm
Viêm mũi dị ứng
Các chỉ số xét nghiệm và chẩn đoán hình ảnh khác hiện tại trong giới hạn bình thường.
</t>
  </si>
  <si>
    <t xml:space="preserve">Tăng ALT, GGT, Triglyceride. Gan nhiễm mỡ độ I . Dư cân : Giảm ăn tinh bột. Hạn chế dầu mỡ. Tập thể dục
Sỏi thận trái dmax#10mm : Uống nhiều nước. Không nhịn tiểu
Viêm mũi dị ứng : Tránh tiếp xúc khói, bụi, lạnh
Các chỉ số xét nghiệm và chẩn đoán hình ảnh khác hiện tại trong giới hạn bình thường.
</t>
  </si>
  <si>
    <t>Trương Bảo Sa</t>
  </si>
  <si>
    <t xml:space="preserve">Gãy xương sườn 6-7 (03 tháng).
</t>
  </si>
  <si>
    <t>416</t>
  </si>
  <si>
    <t>Gãy xương sườn 6-7 (03 tháng).
Tăng men gan. Tăng mỡ máu.
Gan nhiễm mỡ độ I.
Các chỉ số xét nghiệm và chẩn đoán hình ảnh khác hiện tại trong giới hạn bình thường.</t>
  </si>
  <si>
    <t>Gãy xương sườn 6-7 (03 tháng).
Tăng men gan, Gan nhiễm mỡ độ I (Viêm gan mỡ). Xét nghiệm thêm Viêm gan A,B, C 
Tăng mỡ máu: Hạn chế bia rượu, dầu mỡ. Tập thể dục.
Các chỉ số xét nghiệm và chẩn đoán hình ảnh khác hiện tại trong giới hạn bình thường.</t>
  </si>
  <si>
    <t>Nguyễn Minh Tâm</t>
  </si>
  <si>
    <t>Mất R17. Sức nhai &gt; 90 %.</t>
  </si>
  <si>
    <t xml:space="preserve">NANG KEO THÙY TRÁI TUYẾN GIÁP (TIRADS 1) (theo ACR TIRADS 2017).
* 
</t>
  </si>
  <si>
    <t>Nang keo thùy trái tuyến giáp d # 3 mm (TIRADS 1).
Mất R17. Sức nhai &gt; 90 %.
Các kết quả xét nghiệm và chẩn đoán hình ảnh khác trong giới hạn bình thường.</t>
  </si>
  <si>
    <t>Nang keo thùy trái tuyến giáp d # 3 mm (TIRADS 1): Siêu âm giáp kiểm tra định kỳ.
Mất R17. Sức nhai &gt; 90 %: Khám và điều trị nha khoa.
Các kết quả xét nghiệm và chẩn đoán hình ảnh khác trong giới hạn bình thường.</t>
  </si>
  <si>
    <t>Mổ gãy xương hàm, bàn tay trái do tai nạn giao thông. Hiện tại tạm ổn.
Chân R27. Cao răng 2 hàm. Sức nhai &gt; 90 %</t>
  </si>
  <si>
    <t>399</t>
  </si>
  <si>
    <t xml:space="preserve">Mổ gãy xương hàm, bàn tay trái do tai nạn giao thông. Hiện tại tạm ổn.
Tăng men gan
Gan nhiễm mỡ độ I 
Tiền loãng xương.
Chân R27. Cao răng 2 hàm. Sức nhai &gt; 90 % 
Các chỉ số xét nghiệm và chẩn đoán hình ảnh  khác hiện tại trong giới  hạn bình thường. </t>
  </si>
  <si>
    <t xml:space="preserve">Mổ gãy xương hàm, bàn tay trái do tai nạn giao thông. Hiện tại tạm ổn.
Tăng men gan/ Gan nhiễm mỡ độ I: Hạn chế rượu bia.
Tiền loãng xương: Tăng cường thể dục.Xét nghiệm thêm Viêm gan A,B, C
Chân R27. Cao răng 2 hàm. Sức nhai &gt; 90 %: Điều trị nha khoa
Các chỉ số xét nghiệm và chẩn đoán hình ảnh  khác hiện tại trong giới  hạn bình thường. </t>
  </si>
  <si>
    <t>Lê Quốc Hòa</t>
  </si>
  <si>
    <t xml:space="preserve">Huyết áp 135/ 90 mmHg
Tăng men gan
Gãy xương đùi phải do tại nạn đã phẫu thuật: Đóng đinh, hiện ổn định.
Mất R46. Sức nhai &gt; 90 % </t>
  </si>
  <si>
    <t>239</t>
  </si>
  <si>
    <t xml:space="preserve">Huyết áp 135/ 90 mmHg
Tăng men gan
Gãy xương đùi phải do tại nạn đã phẫu thuật đóng đinh, hiện ổn định.
Tăng ALT, GGT,  Tăng Cholesterol. Tăng Triglyceride 
Nhân bọt biển thùy giáp trái 5 mm, TIRADS 1
Mất R46. Sức nhai &gt; 90 % 
Các chỉ số xét nghiệm và chẩn đoán hình ảnh  khác hiện tại trong giới  hạn bình thường. </t>
  </si>
  <si>
    <t xml:space="preserve">Huyết áp 135/ 90 mmHg: Ăn nhạt, kiểm tra huyết áp thường xuyên
Gãy xương đùi phải do tại nạn đã phẫu thuật đóng đinh, hiện ổn định.
Tăng men gan/  Tăng Cholesterol. Tăng Triglyceride: Hạn chế dầu mỡ, chất béo, bia rượu. Tập thể dục. Xét nghiệm thêm Viêm gan A,B, C
Nhân bọt biển thùy giáp trái 5 mm, TIRADS 1: Siêu âm giáp kiểm tra định kỳ 
Mất R46. Sức nhai &gt; 90 %: Điều trị nha khoa 
Các chỉ số xét nghiệm và chẩn đoán hình ảnh  khác hiện tại trong giới  hạn bình thường. </t>
  </si>
  <si>
    <t>Theo dõi Tăng Huyết áp
Dư cân.
Chân R36. Sức nhai &gt; 90 %.</t>
  </si>
  <si>
    <t>45.9</t>
  </si>
  <si>
    <t>Vòm hoành phải cao, giảm thể tích phổi phải.
Đề nghị kết hợp tiền sử và phim cũ.</t>
  </si>
  <si>
    <t xml:space="preserve">NANG GIÁP THÙY PHẢI (TIRADS ) (theo ACR TIRADS 2017).
* 
</t>
  </si>
  <si>
    <t>Theo dõi Tăng Huyết áp
Dư cân.
Tăng ALT, GGT. Tăng Cholesterol.
Vòm hoành phải cao, giảm thể tích phổi phải.
Gan nhiễm mỡ độ II.
Nang giáp thùy phải kt # 2x3 mm (TIRADS 1).
Chân R36. Sức nhai &gt; 90 %.
Các kết quả xét nghiệm và chẩn đoán hình ảnh khác trong giới hạn bình thường.</t>
  </si>
  <si>
    <t>Theo dõi Tăng Huyết ápĂn nhạt. Đo HA tại nhà thường xuyên vào mỗi buổi sáng liên tục 1 tuần . Ghi lại số đo. Găp lại Bác sĩ.
Dư cân. Tăng ALT, GGT. Tăng Cholesterol. Gan nhiễm mỡ độ II: Hạn chế rượu bia, dầu mỡ. Tăng cường thể dục. Xét nghiệm thêm Viêm gan A,B, C
Vòm hoành phải cao, giảm thể tích phổi phải (Dị tật vòm hoành).
Nang giáp thùy phải kt # 2x3 mm (TIRADS 1): Siêu âm giáp kiểm tra định kỳ.
Chân R36. Sức nhai &gt; 90 %: Điều trị nha khoa.
Các kết quả xét nghiệm và chẩn đoán hình ảnh khác trong giới hạn bình thường.</t>
  </si>
  <si>
    <t>Lê Văn Khoa</t>
  </si>
  <si>
    <t xml:space="preserve">Mất R41, 47. Cao răng 2 hàm. Sức nhai &gt; 90 % </t>
  </si>
  <si>
    <t xml:space="preserve">Nhân giáp thùy phải  kt # 5.5x9 mm (TIRADS 3) 
Mất R41, 47. Cao răng 2 hàm. Sức nhai &gt; 90 % 
Các chi số xét nghiệm và chẩn đoán hình ảnh khác hiện tại trong giới hạn bình thường </t>
  </si>
  <si>
    <t xml:space="preserve">Nhân giáp thùy phải  kt # 5.5x9 mm (TIRADS 3): Siêu âm giáp định kỳ   
Mất R41, 47. Cao răng 2 hàm. Sức nhai &gt; 90 %: Điều trị nha khoa 
Các chi số xét nghiệm và chẩn đoán hình ảnh khác hiện tại trong giới hạn bình thường </t>
  </si>
  <si>
    <t>Phạm Ngọc Điệu</t>
  </si>
  <si>
    <t>100/66</t>
  </si>
  <si>
    <t xml:space="preserve">Mổ lồng ruột từ nhỏ
Mắt phải tật khúc xạ 
Chân R24. Sức nhai &gt; 90 % </t>
  </si>
  <si>
    <t xml:space="preserve">Gan nhiễm mỡ độ I. Sỏi thận trái d # 6 mm
Mổ lồng ruột từ nhỏ
Mắt phải tật khúc xạ 
Chân R24. Sức nhai &gt; 90 % 
Các chi số xét nghiệm và chẩn đoán hình ảnh khác hiện tại trong giới hạn bình thường </t>
  </si>
  <si>
    <t xml:space="preserve">Gan nhiễm mỡ độ I: Hạn chế dầu mỡ. Tập thể dục 
Sỏi thận trái d # 6 mm: Hạn chế ăn chất giàu calci + uống nhiều nước 
Mổ lồng ruột từ nhỏ
Mắt phải tật khúc xạ: Mang kính phù hợp 
Chân R24. Sức nhai &gt; 90 %: Điều trị nha khoa 
Các chi số xét nghiệm và chẩn đoán hình ảnh khác hiện tại trong giới hạn bình thường </t>
  </si>
  <si>
    <t>Nguyễn Tấn Sang</t>
  </si>
  <si>
    <t>Dư cân 
Sẹo vùng mạn sườn phải do Zona đã khô cách đây 1 tháng
Mất R37. Cao răng 2 hàm. Sức nhai &gt; 90 %</t>
  </si>
  <si>
    <t xml:space="preserve">Dư cân 
Tăng nhẹ Cholesterol 
Sẹo vùng mạn sườn phải do Zona đã khô cách đây 1 tháng
Mất R37. Cao răng 2 hàm. Sức nhai &gt; 90 % 
Các chỉ số xét nghiệm và chẩn đoán hình ảnh khác hiện tại trong giới hạn bình thường 
</t>
  </si>
  <si>
    <t xml:space="preserve">Dư cân. Tăng nhẹ Cholesterol: Tập thể dục. Hạn chế dầu mỡ
Sẹo vùng mạn sườn phải do Zona đã khô cách đây 1 tháng
Mất R37. Cao răng 2 hàm. Sức nhai &gt; 90 %: Điều trị nha khoa  
Các chỉ số xét nghiệm và chẩn đoán hình ảnh khác hiện tại trong giới hạn bình thường 
</t>
  </si>
  <si>
    <t>Trần Tấn Dũng</t>
  </si>
  <si>
    <t>Dư cân
Mắt trái mộng thịt 
Cao răng hai hàm</t>
  </si>
  <si>
    <t>SỎI THẬN PHẢI
NỐT VÔI THẬN TRÁI</t>
  </si>
  <si>
    <t xml:space="preserve">Nhân thuỳ phải tuyến giáp ( TIRADS  2) (theo ACR TIRADS 2017).
* 
</t>
  </si>
  <si>
    <t xml:space="preserve">Dư cân
Tăng GGT. Tăng mỡ máu
Sỏi thận phải d # 6 mm. Nốt vôi thận trái d # 5 mm
Nhân thuỳ phải tuyến giáp d # 6x4 mm ( TIRADS  2)
Mắt trái mộng thịt độ I
Cao răng hai hàm
Tiền loãng xương
Các chỉ số xét nghiệm và chẩn đoán hình ảnh khác hiện tại trong giới hạn bình thường.
</t>
  </si>
  <si>
    <t>Dư cân. Tăng GGT. Tăng mỡ máu : Hạn chế bia rượu, dầu mỡ. Tăng cường thể thao
Sỏi thận phải d # 6 mm. Nốt vôi thận trái d # 5 mm : Hạn chế ăn chất giàu calci. Uống nhiều nước
Nhân thuỳ phải tuyến giáp d # 6x4 mm ( TIRADS  2) : Siêu âm giáp sau 1 năm
Mắt trái mộng thịt độ I : Khám chuyên khoa mắt định kỳ
Cao răng hai hàm : Lấy cao răng định kỳ
Tiền loãng xương : Tập thể dục
Các chỉ số xét nghiệm và chẩn đoán hình ảnh khác hiện tại trong giới hạn bình thường.</t>
  </si>
  <si>
    <t>Trần Minh Nhật</t>
  </si>
  <si>
    <t xml:space="preserve">Dư cân
Mất R47. Sức nhai &gt;90 % </t>
  </si>
  <si>
    <t xml:space="preserve">Dư cân
Tăng GGT.
Tăng Cholesterol nhẹ
Gan nhiễm mỡ độ I 
Mất R47. Sức nhai &gt;90 % 
Các chỉ số xét nghiệm và chẩn đoán hình ảnh khác hiện tại trong giới hạn bình thường
</t>
  </si>
  <si>
    <t xml:space="preserve">Dư cân/ Tăng GGT/Tăng Cholesterol nhẹ/ Gan nhiễm mỡ độ I: Hạn chế dầu mỡ, bia rượu. Tập thể dục  
Mất R47. Sức nhai &gt;90 %: Điều trị nha khoa 
Các chỉ số xét nghiệm và chẩn đoán hình ảnh khác hiện tại trong giới hạn bình thường
</t>
  </si>
  <si>
    <t>Huỳnh Nguyễn Thế Hiếu</t>
  </si>
  <si>
    <t xml:space="preserve">Hai mắt cận loạn
R38 mọc lệch. Cao răng hai hàm. </t>
  </si>
  <si>
    <t xml:space="preserve">Tăng Glucose (sau ăn)
Hai mắt cận loạn
R38 mọc lệch. Cao răng hai hàm. 
Các chỉ số xét nghiệm và chẩn đoán hình ảnh khác hiện tại trong giới hạn bình thường.
</t>
  </si>
  <si>
    <t xml:space="preserve">Tăng Glucose (sau ăn)
Hai mắt cận loạn: Mang kính phù hợp 
R38 mọc lệch. Cao răng hai hàm: Điều trị nha khoa 
Các chỉ số xét nghiệm và chẩn đoán hình ảnh khác hiện tại trong giới hạn bình thường.
</t>
  </si>
  <si>
    <t>Trần Hồng Kỳ</t>
  </si>
  <si>
    <t xml:space="preserve">Hai mắt tật khúc xạ
R38 mọc lệch. </t>
  </si>
  <si>
    <t>TD BỆNH LÝ CƠ TUYẾN TÚI MẬT.
NANG THẬN TRÁI</t>
  </si>
  <si>
    <t xml:space="preserve">Hồng cầu nhỏ
Theo dõi bệnh lý cơ tuyến túi mật 9 mm
Nang thận trái 14 mm
Hai mắt tật khúc xạ
R38 mọc lệch. 
Các chỉ số xét nghiệm và chẩn đoán hình ảnh khác hiện tại trong giới hạn bình thường.
</t>
  </si>
  <si>
    <t xml:space="preserve">Hồng cầu nhỏ: Xét nghiệm TriSure carrier
Theo dõi bệnh lý cơ tuyến túi mật 9 mm/ Nang thận trái 14 mm: Siêu âm bụng kiểm tra định kỳ  3-6 tháng.
Hai mắt tật khúc xạ: Mang kính phù hợp 
R38 mọc lệch: Điều trị nha khoa 
Các chỉ số xét nghiệm và chẩn đoán hình ảnh khác hiện tại trong giới hạn bình thường.
</t>
  </si>
  <si>
    <t>Nguyễn Xuân Phát</t>
  </si>
  <si>
    <t>41.3</t>
  </si>
  <si>
    <t xml:space="preserve">Nang  thuỳ trái tuyến giáp ( TIRADS  1) (theo ACR TIRADS 2017).
* 
</t>
  </si>
  <si>
    <t xml:space="preserve">Tăng ALT. Tăng mỡ máu 
Gan nhiễm mỡ độ II
Nang  thuỳ trái tuyến giáp kt # 2.5x1.5 mm ( TIRADS  1)
Cao răng 2 hàm
Các chi số xét nghiệm và chẩn đoán hình ảnh khác hiện tại trong giới hạn bình thường </t>
  </si>
  <si>
    <t xml:space="preserve">Tăng ALT: Hạn chế rượu bia 
Tăng mỡ máu. Gan nhiễm mỡ độ II: Hạn chế dầu mỡ. Tập thể dục 
Nang  thuỳ trái tuyến giáp kt # 2.5x1.5 mm ( TIRADS  1): Siêu âm giáp định kỳ hằng năm
Cao răng 2 hàm: Lấy cao răng
Các chi số xét nghiệm và chẩn đoán hình ảnh khác hiện tại trong giới hạn bình thường </t>
  </si>
  <si>
    <t>Trần Minh Tuấn</t>
  </si>
  <si>
    <t>Không gấp được ngón 3 bàn tay phải
Lang ben vùng bụng và ít vùng ngực
Cao răng 2 hàm</t>
  </si>
  <si>
    <t xml:space="preserve">TS đứt gân gấp ngón 3  bàn tay phải do TNLĐ không gấp được ngón 3 bàn tay phải
Lang ben vùng bụng và ít vùng ngực
Tăng WBC
Cao răng 2 hàm. 
Các chỉ số xét nghiệm và chẩn đoán hình ảnh khác hiện tại trong giới hạn bình thường </t>
  </si>
  <si>
    <t xml:space="preserve">TS đứt gân gấp ngón 3  bàn tay phải do TNLĐ không gấp được ngón 3 bàn tay phải
Lang ben vùng bụng và ít vùng ngực
Tăng WBC: Kiểm tra lại công thức máu sau 5 ngày
Cao răng 2 hàm: Lấy cao răng định kỳ
Các chỉ số xét nghiệm và chẩn đoán hình ảnh khác hiện tại trong giới hạn bình thường </t>
  </si>
  <si>
    <t>Châu Ngọc Trị</t>
  </si>
  <si>
    <t>6.63</t>
  </si>
  <si>
    <t>Nhịp nhanh xoang 108 lần/ phút</t>
  </si>
  <si>
    <t xml:space="preserve">Tăng WBC - đang viêm họng
Tăng mỡ máu
Nhịp nhanh xoang 108 lần/ phút
Viêm mũi dị ứng
Các chỉ số xét nghiệm và chẩn đoán hình ảnh khác hiện tại trong giới hạn bình thường
</t>
  </si>
  <si>
    <t xml:space="preserve">Tăng WBC - đang viêm họng
Tăng mỡ máu: Hạn chế dầu mỡ, Tập thể dục
Nhịp nhanh xoang 108 lần/ phút: Hạn chế gắng sức, thức đêm
Viêm mũi dị ứng: Tránh tiếp xúc khói bụi, lạnh
Các chỉ số xét nghiệm và chẩn đoán hình ảnh khác hiện tại trong giới hạn bình thường
</t>
  </si>
  <si>
    <t>Phạm Đức Hòa</t>
  </si>
  <si>
    <t>7.30</t>
  </si>
  <si>
    <t>57.5</t>
  </si>
  <si>
    <t>Không thấy hình ảnh bất thường trên siêu âm tuyến giáp.
Nang giáp móng.</t>
  </si>
  <si>
    <t xml:space="preserve">Dư cân
Tăng men gan. Tăng mỡ máu 
Nang giáp móng 6.5x4 mm
Cao răng 2 hàm
Các chỉ số xét nghiệm và chẩn đoán hình ảnh khác hiện tại trong giới hạn bình thường </t>
  </si>
  <si>
    <t xml:space="preserve">Dư cân. Tăng men gan. Tăng mỡ máu:  Hạn chế bia rượu, giảm thức ăn dầu mỡ. Tăng vận động thể lực. Xét nghiệm thêm Viêm gan A,B,C
Nang giáp móng 6.5x4 mm: Siêu âm giáp định kỳ
Cao răng 2 hàm: Cạo vôi răng định kỳ 
Các chỉ số xét nghiệm và chẩn đoán hình ảnh khác hiện tại trong giới hạn bình thường </t>
  </si>
  <si>
    <t>Bùi Văn Liêm</t>
  </si>
  <si>
    <t xml:space="preserve">Dư cân
Mất R26. Sức nhai &gt; 90 % </t>
  </si>
  <si>
    <t xml:space="preserve">NANG THẬN HAI BÊN </t>
  </si>
  <si>
    <t xml:space="preserve">Nang thuỳ trái tuyến giáp( TIRADS  1) (theo ACR TIRADS 2017).
* 
</t>
  </si>
  <si>
    <t>Dư cân
Tăng men gan GGT. Tăng mỡ máu
Nang thận hai bên, d # 13 mm và dmax # 31mm
Nang thuỳ trái tuyến giáp, d # 4.5x3 mm, ( TIRADS  1) 
Mất R26. Sức nhai &gt; 90 % 
Các chỉ số xét nghiệm và chẩn đoán hình ảnh khác hiện tại trong giới hạn bình thường</t>
  </si>
  <si>
    <t>Dư cân. Tăng men gan GGT. Tăng mỡ máu: Hạn chế rượu bia, dầu mỡ. Tập thể dục
Nang thận hai bên, d # 13 mm và dmax # 31mm: Siêu âm bụng định kỳ
Nang thuỳ trái tuyến giáp, d # 4.5x3 mm, ( TIRADS  1): Siêu âm giáp định kỳ 
Mất R26. Sức nhai &gt; 90 %: Điều trị nha khoa
Các chỉ số xét nghiệm và chẩn đoán hình ảnh khác hiện tại trong giới hạn bình thường</t>
  </si>
  <si>
    <t>Phan Thanh Duẫn</t>
  </si>
  <si>
    <t>Dư cân
Mất R26. Sức nhai &gt; 90 %</t>
  </si>
  <si>
    <t>194</t>
  </si>
  <si>
    <t xml:space="preserve">Dư cân.
Tăng Eosinophils. Tăng Glucose (sau ăn)
Tăng Gamma GT. Tăng Triglyceride
Glucose niệu (++)
Tiền loãng xương 
Mất R26. Sức nhai &gt; 90 % 
Các chi số xét nghiệm và chẩn đoán hình ảnh khác hiện tại trong giới hạn bình thường </t>
  </si>
  <si>
    <t xml:space="preserve">Tăng Eosinophils: Xổ giun
Tăng Gamma GT: Hạn chế bia rượu
Tăng Triglyceride. Dư cân: Tập thể dục  
Glucose niệu (++). Tăng Glucose (sau ăn): Xét nghiệm lại đường đói và HbA1C.
Tiền loãng xương: Tập thể dục 
Mất R26. Sức nhai &gt; 90 %: Điều trị nha khoa  
Các chi số xét nghiệm và chẩn đoán hình ảnh khác hiện tại trong giới hạn bình thường </t>
  </si>
  <si>
    <t>Trương Văn Phong</t>
  </si>
  <si>
    <t>R36 vỡ lớn.</t>
  </si>
  <si>
    <t>Sỏi nhỏ thận phải.</t>
  </si>
  <si>
    <t xml:space="preserve">Tăng men gan. Tăng mỡ máu 
Sỏi nhỏ thận phải d # 5 mm.
Nang nhỏ thùy phải tuyến giáp d # 2 mm. (TIRADS 1)
R36 vỡ lớn.
Các chi số xét nghiệm và chẩn đoán hình ảnh khác hiện tại trong giới hạn bình thường  </t>
  </si>
  <si>
    <t xml:space="preserve">Tăng men gan. Tăng mỡ máu: Hạn chế rượu bia. Kiêng dầu mỡ. Tập thể dục. Xét nghiệm thêm Viêm gan A,B, C 
Sỏi nhỏ thận phải d # 5 mm: Theo dõi siêu âm bụng hằng năm 
Nang nhỏ thùy phải tuyến giáp d # 2 mm. (TIRADS 1): Theo dõi siêu âm giáp hằng năm 
R36 vỡ lớn: Điều trị nha khoa 
Các chi số xét nghiệm và chẩn đoán hình ảnh khác hiện tại trong giới hạn bình thường  </t>
  </si>
  <si>
    <t>Trần Phúc</t>
  </si>
  <si>
    <t xml:space="preserve">HA 135/90 mmHg
Mắt trái tật khúc xạ
Viêm họng cấp (Đã tư vấn)
Cao răng 2 hàm. </t>
  </si>
  <si>
    <t>66.4</t>
  </si>
  <si>
    <t>Gan nhiễm mỡ độ II.
Sỏi thận trái.</t>
  </si>
  <si>
    <t xml:space="preserve">HA 135/90 mmHg
Tăng men gan
Gan nhiễm mỡ độ II. Sỏi thận trái d # 6 mm
Giảm mật độ xương
Mắt trái tật khúc xạ
Viêm họng cấp (Đã tư vấn)
Cao răng 2 hàm. 
Các chỉ số xét nghiệm và chẩn đoán hình ảnh khác hiện tại trong giới hạn bình thường 
</t>
  </si>
  <si>
    <t xml:space="preserve">HA 135/90 mmHg: Ăn nhạt, thường xuyên theo dõi huyết áp
Tăng men gan.Gan nhiễm mỡ độ II: Giảm bia rượu, giảm ăn chất béo, tập thể dục. Xét nghiệm thêm Viêm gan A,B, C 
Sỏi thận trái d # 6 mm: Uống nhiều nước, siêu âm bụng định kỳ
Giảm mật độ xương: Tập thể dục
Mắt trái tật khúc xạ: Mang kính phù hợp
Viêm họng cấp (Đã tư vấn): Tránh uống đá lạnh
Cao răng 2 hàm: Lấy cao răng định kỳ
Các chỉ số xét nghiệm và chẩn đoán hình ảnh khác hiện tại trong giới hạn bình thường 
</t>
  </si>
  <si>
    <t>Lương Thanh Xuân</t>
  </si>
  <si>
    <t>0.810</t>
  </si>
  <si>
    <t xml:space="preserve">Dư cân
Nang thận trái kt# 20x12 mm
Các chỉ số xét nghiệm và chẩn đoán hình ảnh khác hiện tại trong giới hạn bình thường </t>
  </si>
  <si>
    <t xml:space="preserve">Dư cân: Tập thể dục
Nang thận trái kt# 20x12 mm: Siêu âm giáp định kỳ
Các chỉ số xét nghiệm và chẩn đoán hình ảnh khác hiện tại trong giới hạn bình thường </t>
  </si>
  <si>
    <t>Huỳnh Đức Vũ</t>
  </si>
  <si>
    <t>Sẹo mổ vùng phải rốn 6 cm (Mổ lồng ruột lúc nhỏ). Hiện tại ổn.
Hai mắt tật khúc xạ.
Viêm mũi dị ứng.
Cao răng 2 hàm.</t>
  </si>
  <si>
    <t xml:space="preserve">Sẹo mổ vùng phải rốn 6 cm (Mổ lồng ruột lúc nhỏ). Hiện tại ổn.
Tăng Triglyceride. Giảm Glucose.
Hai mắt tật khúc xạ.
Viêm mũi dị ứng.
Cao răng 2 hàm.
Các chỉ số xét nghiệm và chẩn đoán hình ảnh khác hiện tại trong giới hạn bình thường. </t>
  </si>
  <si>
    <t xml:space="preserve">Sẹo mổ vùng phải rốn 6 cm (Mổ lồng ruột lúc nhỏ). Hiện tại ổn.
Tăng Triglyceride: Tập thể dục. Kiêng dầu mỡ động vật.
Giảm Glucose: Ăn sáng đầy đủ. Không nhịn đói.
Hai mắt tật khúc xạ: Mang kính phù hợp.
Viêm mũi dị ứng: Tránh tiếp xúc khói bụi, lạnh.
Cao răng 2 hàm: Lấy cao răng định kỳ.
Các chỉ số xét nghiệm và chẩn đoán hình ảnh khác hiện tại trong giới hạn bình thường. </t>
  </si>
  <si>
    <t>Đặng Văn Phúc</t>
  </si>
  <si>
    <t xml:space="preserve">Nhân hai thùy tuyến giáp, TIRADS 4 (theo ACR TIRADS 2017).
Nang keo thùy giáp phải, TIRADS 1
* 
</t>
  </si>
  <si>
    <t xml:space="preserve">Tăng men gan
Tăng mỡ máu
Gan nhiễm mỡ độ II
Nhân hai thùy tuyến giáp, phải kt1 # 8x5 mm kt2 # 9x7 mm, trái kt # 6x4 mm, TIRADS 4
Nang keo thùy giáp phải d # 4 mm, TIRADS 1
Các chỉ số xét nghiệm và chẩn đoán hình ảnh khác hiện tại trong giới hạn bình thường. </t>
  </si>
  <si>
    <t xml:space="preserve">Tăng men gan: Giảm bia rượu. Xét nghiệm thêm Viêm gan A,B,C
Tăng mỡ máu/ Gan nhiễm mỡ độ II: Giảm ăn chất béo, đồ ngọt. Tăng vận động thể lực
Nhân hai thùy tuyến giáp, phải kt1 # 8x5 mm kt2 # 9x7 mm, trái kt # 6x4 mm, TIRADS 4/ Nang keo thùy giáp phải d # 4 mm, TIRADS 1: Siêu âm giáp sau 4- 6 tháng
Các chỉ số xét nghiệm và chẩn đoán hình ảnh khác hiện tại trong giới hạn bình thường. </t>
  </si>
  <si>
    <t>Phạm Như Ý</t>
  </si>
  <si>
    <t>Thừa cân 
Viêm mũi dị ứng
R36 viêm tủy. Cao răng 2 hàm</t>
  </si>
  <si>
    <t>Bilirubin (+)</t>
  </si>
  <si>
    <t xml:space="preserve">Tăng HGB 
Bilirubin niệu (+)
Tăng men gan, tăng mỡ máu
Thừa cân 
Viêm mũi dị ứng
R36 viêm tủy. Cao răng 2 hàm
Gan nhiễm mỡ độ I
Các chỉ số xét nghiệm và chẩn đoán hình ảnh khác hiện tại trong giới hạn bình thường 
</t>
  </si>
  <si>
    <t xml:space="preserve">Tăng HGB : Uống nhiều nước 
Bilirubin niệu (+)
Tăng men gan, tăng mỡ máu.Thừa cân. Gan nhiễm mỡ độ I: Kiểm tra viêm gan A B,C. Tập thể dục, giảm cân, giảm dầu mỡ 
Viêm mũi dị ứng: Tránh tiếp xúc khói bụi, lạnh 
R36 viêm tủy. Cao răng 2 hàm: Điều trị nha khoa  
Các chỉ số xét nghiệm và chẩn đoán hình ảnh khác hiện tại trong giới hạn bình thường 
</t>
  </si>
  <si>
    <t>Nguyễn Hồng Hải</t>
  </si>
  <si>
    <t xml:space="preserve">Cao răng 2 hàm
Các chi số xét nghiệm và chẩn đoán hình ảnh khác hiện tại trong giới hạn bình thường </t>
  </si>
  <si>
    <t xml:space="preserve">Cao răng 2 hàm: Lấy cao răng định kỳ 
Các chi số xét nghiệm và chẩn đoán hình ảnh khác hiện tại trong giới hạn bình thường </t>
  </si>
  <si>
    <t>Nguyễn Đức Hiền</t>
  </si>
  <si>
    <t>Dày thất trái. Block nhánh trái</t>
  </si>
  <si>
    <t xml:space="preserve">Dư cân
Tăng men gan. Tăng mỡ máu
Dày thất trái. Block nhánh trái
Nang hai thùy tuyến giáp 2-3 mm (TIRADS 1)
Các chỉ số xét nghiệm và chẩn đoán hình ảnh khác hiện tại trong giới hạn bình thường </t>
  </si>
  <si>
    <t xml:space="preserve">Dư cân. Tăng men gan. Tăng mỡ máu: Tập thể dục. Hạn chế rượu bia, dầu mỡ. Xét nghiệm thêm Viêm gan A,B, C 
Dày thất trái. Block nhánh trái
Nang hai thùy tuyến giáp 2-3 mm (TIRADS 1): Siêu âm giáp định kỳ hằng năm
Các chỉ số xét nghiệm và chẩn đoán hình ảnh khác hiện tại trong giới hạn bình thường </t>
  </si>
  <si>
    <t>Nguyễn Thông</t>
  </si>
  <si>
    <t>Có mổ Abces hậu môn
TD Tăng huyết áp
Giảm độ lọc cấu thận
Dư cân 
Mắt trái mộng thịt
Chân R36. Viêm tủy R46. Sức nhai &gt; 90 %</t>
  </si>
  <si>
    <t xml:space="preserve">Có mổ Abces hậu môn
TD Tăng huyết áp
Dư cân
Giảm độ lọc cấu thận 85 ml / phút / 73 m²
Tăng mỡ máu
Gan nhiễm mỡ độ I 
Nhân bọt biển hai thùy tuyến giáp 6 mm (TIRADS 1) 
Mắt trái mộng thịt
Chân R36. Viêm tủy R46. Sức nhai &gt; 90 % 
Các chỉ số xét nghiệm và chẩn đoán hình ảnh khác hiện tại trong giới hạn bình thường </t>
  </si>
  <si>
    <t xml:space="preserve">Có mổ Abces hậu môn
TD Tăng huyết áp: Ăn nhạt, đo huyết áp mỗi sáng trong 07 ngày, ghi lại số đo, gặp lại bác sĩ.
Dư cân. Tăng mỡ máu. Gan nhiễm mỡ độ I. Tập thể dục. Hạn chế dầu mỡ 
Giảm độ lọc cấu thận 85 ml / phút / 73 m²: Ăn nhạt, uống đủ nước, kiểm tra lại sau 01 tháng (Creatinin, eGFR)
Nhân bọt biển hai thùy tuyến giáp 6 mm (TIRADS 1): Siêu âm giáp mỗi 6 tháng  
Mắt trái mộng thịt: Khám chuyên khoa mắt định kỳ
Chân R36. Viêm tủy R46. Sức nhai &gt; 90 % : Điều trị nha khoa 
Các chỉ số xét nghiệm và chẩn đoán hình ảnh khác hiện tại trong giới hạn bình thường </t>
  </si>
  <si>
    <t>Lương Vũ Thi</t>
  </si>
  <si>
    <t>130/73</t>
  </si>
  <si>
    <t xml:space="preserve">Vẹo vách ngăn sang phải
Mất R47. Sức nhai &gt; 90 % </t>
  </si>
  <si>
    <t>89.6</t>
  </si>
  <si>
    <t xml:space="preserve">NHÂN NHỎ THÙY PHẢI TUYẾN GIÁP (TIRADS 5)
NHÂN GIÁP THÙY TRÁI (TIRADS 1) (theo ACR TIRADS 2017).
HẠCH KHÔNG ĐIỂN HÌNH NHÓM IV CỔ PHẢI
* 
</t>
  </si>
  <si>
    <t xml:space="preserve">Giảm Glucose. Tăng Gamma GT. Tăng mỡ máu
Nhân nhỏ thùy giáp phải kt # 3x2 mm, TIRADS 5
Nhân thùy giáp trái d # 2 mm, TIRADS 1
Hạch không điển hình nhóm IV cổ phải
Tiền loãng xương 
Vẹo vách ngăn sang phải
Mất R47. Sức nhai &gt; 90 % 
Các chỉ số xét nghiệm và chẩn đoán hình ảnh  khác hiện tại trong giới  hạn bình thường. 
</t>
  </si>
  <si>
    <t xml:space="preserve">Giảm Glucose: Cần ăn sáng đầy đủ, đúng giờ
Tăng Gamma GT. Tăng mỡ máu: Hạn chế bia rượu, thức ăn dầu mỡ, tập thể dục
Nhân nhỏ thùy giáp phải kt # 3x2 mm, TIRADS 5/ Nhân thùy giáp trái d # 2 mm, TIRADS 1/ Hạch không điển hình nhóm IV  cổ phải: FNA hạch nhóm IV cổ phải. Siêu âm giáp sau 3 tháng.
Tiền loãng xương: Bổ sung canxi, tập thể dục, tắm nắng
Vẹo vách ngăn sang phải
Mất R47. Sức nhai &gt; 90 %: Điều trị nha khoa 
Các chỉ số xét nghiệm và chẩn đoán hình ảnh  khác hiện tại trong giới  hạn bình thường. 
</t>
  </si>
  <si>
    <t>Phạm Quang Thái</t>
  </si>
  <si>
    <t xml:space="preserve">Thoái hóa cột sống thắt lưng
Mất R16. Sức nhai &gt; 90 % </t>
  </si>
  <si>
    <t xml:space="preserve">Thoái hóa cột sống thắt lưng
Thiểu xương
Mất R16. Sức nhai &gt; 90 % 
Các chỉ số xét nghiệm và chẩn đoán hình ảnh hiện tại trong giới hạn bình thường.
</t>
  </si>
  <si>
    <t xml:space="preserve">Thoái hóa cột sống thắt lưng : Không mang vác nặng. Tập thể dục
Thiểu xương : Bổ sung calci
Mất R16. Sức nhai &gt; 90 % ; Điều trị nha khoa
Các chỉ số xét nghiệm và chẩn đoán hình ảnh hiện tại trong giới hạn bình thường.
</t>
  </si>
  <si>
    <t>Nguyễn Phúc Vinh</t>
  </si>
  <si>
    <t>Dư cân 
Đã mổ ruột thừa (mổ hở)
Viêm mũi dị ứng</t>
  </si>
  <si>
    <t>91.2</t>
  </si>
  <si>
    <t>193</t>
  </si>
  <si>
    <t>Hình ảnh đám tổn thương sáng 1/3 trên phổi phải, vô mạch, bên trong có các dải xơ, theo dõi kén khí lớn.</t>
  </si>
  <si>
    <t>GAN NHIỄM MỠ ĐỘ II
CẶN BÙN TÚI MẬT</t>
  </si>
  <si>
    <t xml:space="preserve">Tăng men gan. Tăng mỡ máu 
Hình ảnh đám tổn thương sáng 1/3 trên phổi phải, vô mạch, bên trong có các dải xơ, theo dõi kén khí lớn
Gan nhiễm mỡ độ II. Cặn bùn túi mật
Giảm mật độ xương
Dư cân 
Đã mổ ruột thừa (mổ hở)
Viêm mũi dị ứng
Các chi số xét nghiệm và chẩn đoán hình ảnh khác hiện tại trong giới hạn bình thường </t>
  </si>
  <si>
    <t xml:space="preserve">Tăng men gan. Tăng mỡ máu. Dư cân. Gan nhiễm mỡ độ II: Giảm ăn tinh bột, giảm ăn ngọt, giảm ăn chất béo. Tăng vận động thể lực. Xét nghiệm thêm Viêm gan A,B, C
Hình ảnh đám tổn thương sáng 1/3 trên phổi phải, vô mạch, bên trong có các dải xơ, theo dõi kén khí lớn: Chụp CT ngực 
Cặn bùn túi mật: Siêu âm bụng định kỳ. Giảm ăn chất béo
Giảm mật độ xương
Đã mổ ruột thừa (mổ hở)
Viêm mũi dị ứng: Tránh tiếp xúc với khói bụi, lạnh 
Các chi số xét nghiệm và chẩn đoán hình ảnh khác hiện tại trong giới hạn bình thường </t>
  </si>
  <si>
    <t>Lê Ngọc Hải</t>
  </si>
  <si>
    <t>10.65</t>
  </si>
  <si>
    <t>200</t>
  </si>
  <si>
    <t>Gan nhiễm mỡ độ II.
Nang tiền liệt tuyến.</t>
  </si>
  <si>
    <t xml:space="preserve">Tăng GGT. Tăng mỡ máu 
Gan nhiễm mỡ độ II. Nang tiền liệt tuyến d # 5 mm..
Dư cân 
Các chỉ số xét nghiệm và chẩn đoán hình ảnh khác hiện tại trong giới hạn bình thường 
</t>
  </si>
  <si>
    <t xml:space="preserve">Dư cân. Gan nhiễm mỡ độ II. Tăng GGT. Tăng mỡ máu: Hạn chế bia rượu, dầu mỡ. Tăng cường thể dục. Điều trị men gan, mỡ máu. Xét nghiệm lại sau 1.5 tháng
Nang tiền liệt tuyến d # 5 mm: Siêu âm bụng định kỳ
Các chỉ số xét nghiệm và chẩn đoán hình ảnh khác hiện tại trong giới hạn bình thường 
</t>
  </si>
  <si>
    <t>Phạm Văn Quãng</t>
  </si>
  <si>
    <t>76.7</t>
  </si>
  <si>
    <t xml:space="preserve">Tăng Cholesterol. 
Tiền loãng xương.
Cao răng 2 hàm. 
Các chỉ số xét nghiệm và chẩn đoán hình ảnh khác hiện tại trong giới hạn bình thường. </t>
  </si>
  <si>
    <t xml:space="preserve">Tăng Cholesterol: Hạn chế dầu mỡ, nội tạng động vật.
Tiền loãng xương: Tăng cường vận động.
Cao răng 2 hàm: Lấy cao răng định kỳ.
Các chỉ số xét nghiệm và chẩn đoán hình ảnh khác hiện tại trong giới hạn bình thường. </t>
  </si>
  <si>
    <t>Dương Văn Lưu</t>
  </si>
  <si>
    <t xml:space="preserve">Tăng huyết áp đang dùng thuốc
Dư cân
Hai mắt mộng thịt
Viêm họng hạt
Mất R12. Chân R46. Sức nhai &gt; 90 % </t>
  </si>
  <si>
    <t xml:space="preserve">NHÂN GIÁP THÙY PHẢI (TIRADS 2) (theo ACR TIRADS 2017).
* 
</t>
  </si>
  <si>
    <t>Tăng huyết áp đang dùng thuốc
Dư cân
Tăng GGT
TD HEMANGIOMA Gan phải kt # 11x12 mm,
Polyp túi mật d # 4.7 mm
Nhân giáp thuỳ phải  kt # 3x4.5 mm(TIRADS 2)
Tiền loãng xương
Hai mắt mộng thịt
Viêm họng hạt
Mất R12. Chân R46. Sức nhai &gt; 90 % 
Các chỉ số xét nghiệm và chẩn đoán hình ảnh  khác hiện tại trong giới  hạn bình thường.</t>
  </si>
  <si>
    <t>Tăng huyết áp đang dùng thuốc: Ăn nhạt tiếp tục điều trị tăng huyết áp
Dư cân
Tăng GGT: Hạn chế rượu bia
TD HEMANGIOMA Gan phải kt # 11x12 mm.Polyp túi mật d # 4.7 mm: Siêu âm bụng định kỳ
Nhân giáp thuỳ phải  kt # 3x4.5 mm(TIRADS 2):Siêu âm giáp định kỳ
Tiền loãng xương
Hai mắt mộng thịt: Khám chuyên khoa mắt định kỳ
Viêm họng hạt: Tránh uống đa lạnh
Mất R12. Chân R46. Sức nhai &gt; 90 % :Điều trị nha khoa	
Các chỉ số xét nghiệm và chẩn đoán hình ảnh  khác hiện tại trong giới  hạn bình thường.</t>
  </si>
  <si>
    <t>Bùi Văn Định</t>
  </si>
  <si>
    <t>Thoái hóa đa khớp.
Viêm họng mạn.
Mất R16. Sức nhai &gt; 90 %.</t>
  </si>
  <si>
    <t>Thoái hóa đa khớp.
Tăng mỡ máu.
Tiền loãng xương.
Viêm họng mạn.
Mất R16. Sức nhai &gt; 90 %.
Các kết quả xét nghiệm và chẩn đoán hình ảnh khác trong giới hạn bình thường.</t>
  </si>
  <si>
    <t>Thoái hóa đa khớp
Tăng mỡ máu: Kiêng dầu mỡ. Tập thể dục.
Tiền loãng xương: Bổ sung calci.
Viêm họng mạn: Tránh uống nước đá lạnh.
Mất R16. Sức nhai &gt; 90 %: Điều trị nha khoa.
Các kết quả xét nghiệm và chẩn đoán hình ảnh khác trong giới hạn bình thường.</t>
  </si>
  <si>
    <t>Trần Hưng Phát</t>
  </si>
  <si>
    <t>Dư cân
R46 vỡ lớn</t>
  </si>
  <si>
    <t xml:space="preserve">Dư cân
Gan nhiễm mỡ độ I
R46 vỡ lớn
Các chỉ số xét nghiệm và chẩn đoán hình ảnh khác hiện tại trong giới hạn bình thường.
</t>
  </si>
  <si>
    <t xml:space="preserve">Dư cân. Gan nhiễm mỡ độ I : Giảm dầu mỡ. Tập thể dục
R46 vỡ lớn : Điều trị nha khoa
Các chỉ số xét nghiệm và chẩn đoán hình ảnh khác hiện tại trong giới hạn bình thường.
</t>
  </si>
  <si>
    <t>Nguyễn Văn Khương</t>
  </si>
  <si>
    <t xml:space="preserve">Chân R14. Sức nhai &gt;90 % </t>
  </si>
  <si>
    <t xml:space="preserve">Tăng men gan 
Chân R14. Sức nhai &gt;90 % 
Nang thận phải d # 8 mm 
Tiền loãng xương 
Các chỉ số xét nghiệm và chẩn đoán hình ảnh khác hiện tại trong giới hạn bình thường
</t>
  </si>
  <si>
    <t xml:space="preserve">Tăng men gan : Kiểm tra viêm gan A,B,C, kiêng rượu bia 
Chân R14. Sức nhai &gt;90 %: Điều trị nha khoa   
Nang thận phải d # 8 mm : Siêu âm bụng định kỳ 
Tiền loãng xương : Bổ sung calci 
Các chỉ số xét nghiệm và chẩn đoán hình ảnh khác hiện tại trong giới hạn bình thường
</t>
  </si>
  <si>
    <t>Đoàn Duy Vĩnh</t>
  </si>
  <si>
    <t xml:space="preserve">Tăng men gan. Tăng Cholesterol
Gan nhiễm mỡ độ I. Nang thận trái d # 11 mm
Dư cân 
Các chi số xét nghiệm và chẩn đoán hình ảnh khác hiện tại trong giới hạn bình thường </t>
  </si>
  <si>
    <t xml:space="preserve">Tăng men gan: Hạn chế rượu bia .Xét nghiệm thêm Viêm gan A,B, C
Dư cân. Tăng Cholesterol. Gan nhiễm mỡ độ I: Hạn chế dầu mỡ, nội tạng động vật. Tập thể dục giảm cân
Nang thận trái d # 11 mm: Siêu âm bụng định kỳ  
Các chi số xét nghiệm và chẩn đoán hình ảnh khác hiện tại trong giới hạn bình thường </t>
  </si>
  <si>
    <t>Nguyễn Đức Nhàn</t>
  </si>
  <si>
    <t>Viêm họng hạt</t>
  </si>
  <si>
    <t xml:space="preserve">TĂng AST
Dày thất trái
Viêm họng hạt
Các chi số xét nghiệm và chẩn đoán hình ảnh khác hiện tại trong giới hạn bình thường </t>
  </si>
  <si>
    <t xml:space="preserve">TĂng AST: Hạn chế rượu bia 
Dày thất trái
Viêm họng hạt: Tránh uống đá lạnh
Các chi số xét nghiệm và chẩn đoán hình ảnh khác hiện tại trong giới hạn bình thường </t>
  </si>
  <si>
    <t>Bùi Vĩnh Nhạt</t>
  </si>
  <si>
    <t xml:space="preserve">POLYP TÚI MẬT.  </t>
  </si>
  <si>
    <t xml:space="preserve">Polyp túi mật d# 3 mm
Tiền loãng xương 
Mất R26. Sức nhai &gt; 90 % 
Các chi số xét nghiệm và chẩn đoán hình ảnh khác hiện tại trong giới hạn bình thường </t>
  </si>
  <si>
    <t xml:space="preserve">Polyp túi mật d# 3 mm: Siêu âm bụng định kỳ  
Tiền loãng xương : Tập thể dục 
Mất R26. Sức nhai &gt; 90 % : Điều trị nha khoa 
Các chi số xét nghiệm và chẩn đoán hình ảnh khác hiện tại trong giới hạn bình thường </t>
  </si>
  <si>
    <t>Phạm Phúc Nguyên</t>
  </si>
  <si>
    <t xml:space="preserve">ĐA POLYP TÚI MẬT.  
NANG TIỀN LIỆT TUYẾN </t>
  </si>
  <si>
    <t xml:space="preserve">Tăng men gan. Tăng mỡ máu
Đa polyp túi mật d&lt;9x5 mm. Nang tiền liệt tuyến d # 8 mm
Nang keo nhỏ hai thùy tuyến giáp d &lt; 3 mm (TIRADS 1)
Mất R47. Sức nhai &gt; 90 % 
Các chỉ số xét nghiệm và chẩn đoán hình ảnh khác hiện tại trong giới hạn bình thường.
</t>
  </si>
  <si>
    <t xml:space="preserve">Tăng men gan: Giảm rượu bia. Xét nghiệm thêm Viêm gan A,B, C
Tăng mỡ máu : Giảm ăn dầu mỡ. Tập thể dục
Đa polyp túi mật d&lt;9x5 mm. Nang tiền liệt tuyến d # 8 mm : Siêu âm bụng theo dõi định kỳ
Nang keo nhỏ hai thùy tuyến giáp d &lt; 3 mm (TIRADS 1): Siêu âm giáp định kỳ
Mất R47. Sức nhai &gt; 90 % : Điều trị nha khoa
Các chỉ số xét nghiệm và chẩn đoán hình ảnh khác hiện tại trong giới hạn bình thường.
</t>
  </si>
  <si>
    <t>Trần Thanh Thảo</t>
  </si>
  <si>
    <t>Tăng Acid Uric
Ù tai phải chưa rõ nguyên nhân</t>
  </si>
  <si>
    <t>444</t>
  </si>
  <si>
    <t>0.987</t>
  </si>
  <si>
    <t>8.86</t>
  </si>
  <si>
    <t xml:space="preserve">Tăng Acid Uric
Ù tai phải chưa rõ nguyên nhân
Các chỉ số xét nghiệm và chẩn đoán hình ảnh khác hiện tại trong giới hạn bình thường 
</t>
  </si>
  <si>
    <t xml:space="preserve">Tăng Acid Uric: Hạn chế hải sản, thịt đỏ 
Ù tai phải chưa rõ nguyên nhân: Tư vấn MRI sọ não + đo thính lực 
Các chỉ số xét nghiệm và chẩn đoán hình ảnh khác hiện tại trong giới hạn bình thường 
</t>
  </si>
  <si>
    <t>Nguyễn Tấn Sanh</t>
  </si>
  <si>
    <t>Tăng huyết áp giai đoạn I
Dư cân 
Hai mắt lão thị/ Mắt phải IOL
Tháo lắp bán hàm hàm trên.R48 mọc lệch. Sức nhai &gt; 90 %</t>
  </si>
  <si>
    <t>Protein (+). Gucose (++++)</t>
  </si>
  <si>
    <t xml:space="preserve">Tăng huyết áp giai đoạn I. Dư cân
Tăng Glucose. Tăng Gamma GT. Tăng mỡ máu.
Protein (+). Gucose (++++)
Hai mắt lão thị/ Mắt phải IOL.
Tháo lắp bán hàm hàm trên.R48 mọc lệch. Sức nhai &gt; 90 %
Các chỉ số xét nghiệm và chẩn đoán hình ảnh  khác hiện tại trong giới  hạn bình thường. </t>
  </si>
  <si>
    <t xml:space="preserve">Tăng huyết áp giai đoạn I: Hạn chế ăn mặn, rượu bia. Thường xuyên theo dõi huyết áp
Tăng Gamma GT/ Tăng mỡ máu/ Gan nhiễm mỡ độ I/ Dư cân: Hạn chế bia rượu, dầu mỡ. Tăng cường thể thao.
Tăng Glucose máu/ Protein niệu (+). Gucose niệu (++++): Xét nghiệm HbA1C, đường đói.
Hai mắt lão thị/ Mắt phải IOL: Mang kính phù  hợp. Khám chuyên khoa mắt định kỳ.
Tháo lắp bán hàm hàm trên.R48 mọc lệch. Sức nhai &gt; 90 %: Điều trị nha khoa 
Các chỉ số xét nghiệm và chẩn đoán hình ảnh  khác hiện tại trong giới  hạn bình thường. </t>
  </si>
  <si>
    <t>Lương Văn Quyền</t>
  </si>
  <si>
    <t xml:space="preserve">Hai mắt tật khúc xạ
Vẹo vách ngăn sang phải
Mất R32, 42. Cao răng 2 hàm. Sức nhai &gt; 90 % 
</t>
  </si>
  <si>
    <t>6.84</t>
  </si>
  <si>
    <t>63.5</t>
  </si>
  <si>
    <t xml:space="preserve">Tăng men gan. Tăng mỡ máu
Gan nhiễm mỡ độ I
Hai mắt tật khúc xạ
Vẹo vách ngăn sang phải
Mất R32, 42. Cao răng 2 hàm. Sức nhai &gt; 90 % 
Các chỉ số xét nghiệm và chẩn đoán hình ảnh khác hiện tại trong giới hạn bình thường.
</t>
  </si>
  <si>
    <t xml:space="preserve">Gan nhiễm mỡ độ I. Tăng men gan. Tăng mỡ máu : Hạn chế rượu bia, mỡ, nội tạng động vật. Tập thể dục. Cấp đơn thuốc. Xét nghiệm lại men gan, mỡ máu sau hết thuốc
Hai mắt tật khúc xạ : Mang kính phù hợp
Vẹo vách ngăn sang phải
Mất R32, 42. Cao răng 2 hàm. Sức nhai &gt; 90 % : Điều trị nha khoa
Các chỉ số xét nghiệm và chẩn đoán hình ảnh khác hiện tại trong giới hạn bình thường.
</t>
  </si>
  <si>
    <t>Phạm Huy Hoàng</t>
  </si>
  <si>
    <t xml:space="preserve">Dư cân 
Thoái hóa cột sống thắt lưng đã chụp MRI 
Vẹo vách ngăn sang trái
</t>
  </si>
  <si>
    <t xml:space="preserve">Tăng ALT (đang uống thuốc cảm)
Dư cân 
Gan nhiễm mỡ độ II
Thoái hóa cột sống thắt lưng đã chụp MRI 
Vẹo vách ngăn sang trái
Các chỉ số xét nghiệm và chẩn đoán hình ảnh khác hiện tại trong giới hạn bình thường.
</t>
  </si>
  <si>
    <t xml:space="preserve">Tăng ALT (đang uống thuốc cảm): Xét nghiệm thêm Viêm gan A,B, C
Dư cân. Gan nhiễm mỡ độ II: Kiêng ăn dầu mỡ. Tập thể dục
Thoái hóa cột sống thắt lưng đã chụp MRI : Không mang vác bưng bê vật nặng. Tập thể dục 
Vẹo vách ngăn sang trái
Các chỉ số xét nghiệm và chẩn đoán hình ảnh khác hiện tại trong giới hạn bình thường.
</t>
  </si>
  <si>
    <t>Hồ Thanh Lâm</t>
  </si>
  <si>
    <t xml:space="preserve">Chân R26. Sức nhai &gt; 90 % 
</t>
  </si>
  <si>
    <t xml:space="preserve">Tăng ALT, Tăng Triglyceride (nhẹ)
Chân R26. Sức nhai &gt; 90 % 
Các chỉ số xét nghiệm và chẩn đoán hình ảnh  khác hiện tại trong giới  hạn bình thường. </t>
  </si>
  <si>
    <t xml:space="preserve">Tăng ALT, Tăng Triglyceride (nhẹ): Hạn chế dầu mỡ, bia rượu. Xét nghiệm thêm Viêm gan A,B, C
Chân R26. Sức nhai &gt; 90 %: Điều trị nha khoa 
Các chỉ số xét nghiệm và chẩn đoán hình ảnh  khác hiện tại trong giới  hạn bình thường. </t>
  </si>
  <si>
    <t>Võ Như Lĩnh</t>
  </si>
  <si>
    <t>Trĩ ngoại (đã phẫu thuật cách đây 1,5 năm)</t>
  </si>
  <si>
    <t xml:space="preserve">Trĩ ngoại (đã phẫu thuật cách đây 1,5 năm)
Các chi số xét nghiệm và chẩn đoán hình ảnh khác hiện tại trong giới hạn bình thường </t>
  </si>
  <si>
    <t>Lương Ngọc Huân</t>
  </si>
  <si>
    <t>110/64</t>
  </si>
  <si>
    <t>Gan nhiễm mỡ độ II
Sỏi thận trái 5 mm</t>
  </si>
  <si>
    <t>Gan nhiễm mỡ độ II.
Lắng đọng cholesterol thành túi mật.
Sỏi thận trái.</t>
  </si>
  <si>
    <t xml:space="preserve">Hồng cầu nhỏ. Giảm Glucose. Tăng mỡ máu
Gan nhiễm mỡ độ II. Lắng đọng cholesterol thành túi mật. Sỏi thận trái d#5mm
Các chỉ số xét nghiệm và chẩn đoán hình ảnh khác hiện tại trong giới hạn bình thường.
</t>
  </si>
  <si>
    <t xml:space="preserve">Hồng cầu nhỏ: Xét nghiệm Trisure Carrier
Giảm Glucose : Ăn sáng đủ bữa đúng giờ
Tăng mỡ máu. Gan nhiễm mỡ độ II. Lắng đọng cholesterol thành túi mật : Giảm ăn chất béo, giảm bia rượu. Tăng vận động
Sỏi thận trái d#5mm: Uống nhiều nước, không nhịn tiểu
Các chỉ số xét nghiệm và chẩn đoán hình ảnh khác hiện tại trong giới hạn bình thường.
</t>
  </si>
  <si>
    <t xml:space="preserve">Viêm mũi dị ứng
R17 vỡ lớn. </t>
  </si>
  <si>
    <t xml:space="preserve">Tăng mỡ máu
Gan nhiễm mỡ I
Tiền loãng xương 
Viêm mũi dị ứng
R17 vỡ lớn. 
Các chi số xét nghiệm và chẩn đoán hình ảnh khác hiện tại trong giới hạn bình thường </t>
  </si>
  <si>
    <t xml:space="preserve">Tăng mỡ máu. Gan nhiễm mỡ I: Hạn chế dầu mỡ
Tiền loãng xương: Tăng cường thể dục 
Viêm mũi dị ứng: Tránh tiếp xúc với khói bụi, lạnh 
R17 vỡ lớn: Điều trị nha khoa  
Các chi số xét nghiệm và chẩn đoán hình ảnh khác hiện tại trong giới hạn bình thường </t>
  </si>
  <si>
    <t>Phan Văn Cường</t>
  </si>
  <si>
    <t xml:space="preserve">Tăng nhẹ Triglyceride 
Đa polyp túi mật dmax # 5 mm
Dư cân
Các chi số xét nghiệm và chẩn đoán hình ảnh khác hiện tại trong giới hạn bình thường </t>
  </si>
  <si>
    <t xml:space="preserve">Tăng nhẹ Triglyceride. Dư cân: Tập thể dục
Đa polyp túi mật dmax # 5 mm: Siêu âm bụng định kỳ  
Các chi số xét nghiệm và chẩn đoán hình ảnh khác hiện tại trong giới hạn bình thường </t>
  </si>
  <si>
    <t>Tăng men gan
Dư cân 
Hai mắt tật khúc xạ 
R48 mọc lệch.</t>
  </si>
  <si>
    <t>Thiếu máu hồng cầu nhỏ
Tăng bạch cầu. Tăng Eosinophils</t>
  </si>
  <si>
    <t xml:space="preserve">Tăng men gan
Dư cân 
Hồng cầu nhỏ
Tăng bạch cầu. Tăng Eosinophils. Tăng men gan
Hai mắt tật khúc xạ 
R48 mọc lệch. 
Các chỉ số xét nghiệm và chẩn đoán hình ảnh  khác hiện tại trong giới  hạn bình thường. </t>
  </si>
  <si>
    <t xml:space="preserve">Dư cân: Tập thể dục 
Hồng cầu nhỏ: Xét nghiệm Trisure Carrier
Tăng bạch cầu. Tăng Eosinophils: Xét nghiệm ký sinh trùng máu
Tăng men gan: Hạn chế bia rượu. Xét nghiệm thêm Viêm gan A,B, C
Hai mắt tật khúc xạ: Mang kính phù  hợp. 
R48 mọc lệch: Điều trị nha khoa 
Các chỉ số xét nghiệm và chẩn đoán hình ảnh  khác hiện tại trong giới  hạn bình thường. </t>
  </si>
  <si>
    <t>Trương Tấn Hữu</t>
  </si>
  <si>
    <t>116/84</t>
  </si>
  <si>
    <t xml:space="preserve">Dư cân
Mắt trái tật khúc xạ </t>
  </si>
  <si>
    <t xml:space="preserve">Dư cân
Tăng mỡ máu
Gan nhiễm mỡ độ I
Nang thận trái, kt # 9x7 mm
Nhân thùy trái tuyến giáp, kt # 16x13 mm(TIRADS 3)
Mắt trái tật khúc xạ 
Các chỉ số xét nghiệm và chẩn đoán hình ảnh khác hiện tại trong giới hạn bình thường. 
</t>
  </si>
  <si>
    <t xml:space="preserve">Dư cân. Tăng mỡ máu. Gan nhiễm mỡ độ I: Hạn chế dầu mỡ, tập thể dục
Nang thận trái, kt # 9x7 mm: Siêu âm bụng định kỳ hằng năm 
Nhân thùy trái tuyến giáp, kt # 16x13 mm(TIRADS 3): FNA nhân giáp
Mắt trái tật khúc xạ: Mang kính phù hợp. 
Các chỉ số xét nghiệm và chẩn đoán hình ảnh khác hiện tại trong giới hạn bình thường. </t>
  </si>
  <si>
    <t>Nguyễn Trọng</t>
  </si>
  <si>
    <t>Mắt trái IOL
Cao răng 2 hàm</t>
  </si>
  <si>
    <t>Tăng HGB, WBC</t>
  </si>
  <si>
    <t xml:space="preserve">Tăng HGB, WBC
Mắt trái: IOL
Cao răng 2 hàm
Các chi số xét nghiệm và chẩn đoán hình ảnh khác hiện tại trong giới hạn bình thường </t>
  </si>
  <si>
    <t xml:space="preserve">Tăng HGB: Kiểm tra định kỳ 6 tháng
Tăng WBC: Kiểm tra lại xét nghiệm Tổng phân tích tế bào máu, CRP
Mắt trái IOL: Khám chuyên khoa mắt định kỳ
Cao răng 2 hàm: Lấy cao răng định kỳ 
Các chi số xét nghiệm và chẩn đoán hình ảnh khác hiện tại trong giới hạn bình thường </t>
  </si>
  <si>
    <t>Nguyễn Thanh Tưởng</t>
  </si>
  <si>
    <t>Dư cân.
Vẹo vách ngăn sang trái.</t>
  </si>
  <si>
    <t>56.5</t>
  </si>
  <si>
    <t xml:space="preserve">Dư cân.
Tăng men gan.
Gan nhiễm mỡ độ I.
Vẹo vách ngăn sang trái.
Các chỉ số xét nghiệm và chẩn đoán hình ảnh khác hiện tại trong giới hạn bình thường. </t>
  </si>
  <si>
    <t xml:space="preserve">Dư cân. Tăng men gan. Gan nhiễm mỡ độ I: Hạn chế bia rượu. Tập thể dục. Xét nghiệm thêm Viêm gan A,B, C
Vẹo vách ngăn sang trái.
Các chỉ số xét nghiệm và chẩn đoán hình ảnh khác hiện tại trong giới hạn bình thường. </t>
  </si>
  <si>
    <t>Nguyễn Bá Tình</t>
  </si>
  <si>
    <t xml:space="preserve">Dư cân
Mất R37. Cao răng 2 hàm. Sức nhai &gt; 90 % </t>
  </si>
  <si>
    <t>6.96</t>
  </si>
  <si>
    <t>97.5</t>
  </si>
  <si>
    <t xml:space="preserve">Dư cân
Tăng mỡ máu. Tăng men gan
Gan nhiễm mỡ độ II. Nang tiền liệt tuyến d # 10 mm
Mất R37. Cao răng 2 hàm. Sức nhai &gt; 90 % 
Các chỉ số xét nghiệm và chẩn đoán hình ảnh khác hiện tại trong giới hạn bình thường.
</t>
  </si>
  <si>
    <t>Dư cân. Tăng mỡ máu. Tăng men gan. Gan nhiễm mỡ độ II : Kiêng dầu mỡ. Tập thể dục. Dùng thuốc hạ mỡ máu, men gan theo đơn
Nang tiền liệt tuyến d # 10 mm : Siêu âm bụng kiểm tra định kỳ
Mất R37. Cao răng 2 hàm. Sức nhai &gt; 90 % : Điều trị nha khoa
Các chỉ số xét nghiệm và chẩn đoán hình ảnh khác hiện tại trong giới hạn bình thường.</t>
  </si>
  <si>
    <t>Phạm Duy Cần</t>
  </si>
  <si>
    <t>130/69</t>
  </si>
  <si>
    <t>Hai mắt tật khúc xạ 
R38,48 mọc lệch. Cao răng 2 hàm</t>
  </si>
  <si>
    <t>Tăng bạch cầu ( đang viêm họng)</t>
  </si>
  <si>
    <t xml:space="preserve">NANG KEO NHỎ THÙY TRÁI TUYẾN GIÁP (TIRADS 1) (theo ACR TIRADS 2017).
* 
</t>
  </si>
  <si>
    <t xml:space="preserve">Tăng bạch cầu ( đang viêm họng). Tăng Glucose sau uống cafe. Tăng GGT
Nang keo nhỏ thùy trái tuyến giáp d # 2 mm(TIRADS 1) 
Hai mắt tật khúc xạ 
R38,48 mọc lệch. Cao răng 2 hàm
Các chi số xét nghiệm và chẩn đoán hình ảnh khác hiện tại trong giới hạn bình thường </t>
  </si>
  <si>
    <t xml:space="preserve">Tăng bạch cầu ( đang viêm họng). Tăng Glucose (sau uống cafe) 
Tăng GGT: Hạn chế rượu bia 
Nang keo nhỏ thùy trái tuyến giáp d # 2 mm(TIRADS 1): Siêu âm giáp định kỳ  
Hai mắt tật khúc xạ: Mang kính phù hợp 
R38,48 mọc lệch. Cao răng 2 hàm: Điều trị nha khoa 
Các chi số xét nghiệm và chẩn đoán hình ảnh khác hiện tại trong giới hạn bình thường </t>
  </si>
  <si>
    <t>Nguyễn Đình Sĩ</t>
  </si>
  <si>
    <t>R48 mọc lệch</t>
  </si>
  <si>
    <t>10.75</t>
  </si>
  <si>
    <t xml:space="preserve">Tăng men gan. Tăng mỡ máu 
Nhân giáp thùy phải kt # 2.3x1.5 mm(TIRADS 2)
R48 mọc lệch
Các chi số xét nghiệm và chẩn đoán hình ảnh khác hiện tại trong giới hạn bình thường </t>
  </si>
  <si>
    <t xml:space="preserve">Tăng men gan: Hạn chế rượu bia. Xét nghiệm thêm Viêm gan A,B, C
Tăng mỡ máu: Hạn chế dầu mỡ. Tập thể dục 
Nhân giáp thùy phải kt # 2.3x1.5 mm (TIRADS 2): Siêu âm giáp định kỳ  
R48 mọc lệch: Điều trị nha khoa 
Các chi số xét nghiệm và chẩn đoán hình ảnh khác hiện tại trong giới hạn bình thường </t>
  </si>
  <si>
    <t>Nguyễn Nhật Thành</t>
  </si>
  <si>
    <t>Viêm mũi dị ứng
Cao răng 2 hàm</t>
  </si>
  <si>
    <t>19.09</t>
  </si>
  <si>
    <t xml:space="preserve">Tăng mỡ máu
Gan nhiễm mỡ
Viêm mũi dị ứng
Cao răng 2 hàm. 
Thưa xương
Các chỉ số xét nghiệm và chẩn đoán hình ảnh khác hiện tại trong giới hạn bình thường </t>
  </si>
  <si>
    <t xml:space="preserve">Tăng mỡ máu: Uống thuốc, kiêng dầu mỡ . Tập thể dục
Gan nhiễm mỡ: Tập thể dục
Viêm mũi dị ứng: Tránh tiếp xúc khói, bụi, lạnh 
Cao răng 2 hàm: Lấy cao răng định kỳ 
Thưa xương: Bổ sung Calci
Các chỉ số xét nghiệm và chẩn đoán hình ảnh khác hiện tại trong giới hạn bình thường </t>
  </si>
  <si>
    <t>Nguyễn Minh Chung</t>
  </si>
  <si>
    <t xml:space="preserve">Vẹo vách ngăn sang trái
Mất R47. Sức nhai &gt; 90 % </t>
  </si>
  <si>
    <t>574</t>
  </si>
  <si>
    <t>TD BỆNH LÝ CƠ TUYẾN TÚI MẬT (ADENOMYOMATOSIS)</t>
  </si>
  <si>
    <t xml:space="preserve">Tăng men gan GGT.Tăng Cholesterol máu
TD bệnh lý cơ tuyến túi mật (ADENOMYOMATOSIS)
Vẹo vách ngăn sang trái
Mất R47. Sức nhai &gt; 90 % 
Các chỉ số xét nghiệm và chẩn đoán hình ảnh khác hiện tại trong giới hạn bình thường.
</t>
  </si>
  <si>
    <t xml:space="preserve">Tăng men gan GGT.Tăng Cholesterol máu: Hạn chế dầu mỡ, bia rượu, tập thể dục
TD bệnh lý cơ tuyến túi mật (ADENOMYOMATOSIS): Siêu âm bụng định kỳ 6 tháng/ lần
Vẹo vách ngăn sang trái: Khám chuyên khoa Tai Mũi Họng
Mất R47. Sức nhai &gt; 90 % : Điều trị nha khoa
Các chỉ số xét nghiệm và chẩn đoán hình ảnh khác hiện tại trong giới hạn bình thường.
</t>
  </si>
  <si>
    <t>Nguyễn Tấn Thắng</t>
  </si>
  <si>
    <t xml:space="preserve">Dư cân
Tăng HGB. Tăng GGT
Bạch cầu (+)
Các chỉ số xét nghiệm và chẩn đoán hình ảnh khác hiện tại trong giới hạn bình thường
</t>
  </si>
  <si>
    <t>Dư cân: Tập thể dục
Tăng HGB: Uống nhiều nước
Tăng GGT: Hạn chế rượu bia
Bạch cầu (+): Uống nhiều nước
Các chỉ số xét nghiệm và chẩn đoán hình ảnh khác hiện tại trong giới hạn bình thường</t>
  </si>
  <si>
    <t>Viêm họng mãn tính
R48 mọc lệch</t>
  </si>
  <si>
    <t xml:space="preserve">Tăng mỡ máu 
Viêm họng mãn tính
R48 mọc lệch
Các chi số xét nghiệm và chẩn đoán hình ảnh khác hiện tại trong giới hạn bình thường </t>
  </si>
  <si>
    <t xml:space="preserve">Tăng mỡ máu: Hạn chế dầu mỡ
Viêm họng mãn tính: Khám chuyên khoa TMH định kỳ
R48 mọc lệch: Điều trị nha khoa 
Các chi số xét nghiệm và chẩn đoán hình ảnh khác hiện tại trong giới hạn bình thường </t>
  </si>
  <si>
    <t>Hồ Tấn Vũ</t>
  </si>
  <si>
    <t xml:space="preserve">Tăng men gan. Tăng mỡ máu 
Gan nhiễm mỡ độ I 
R48 mọc lệch. Cao răng 2 hàm
Các chi số xét nghiệm và chẩn đoán hình ảnh khác hiện tại trong giới hạn bình thường </t>
  </si>
  <si>
    <t xml:space="preserve">Tăng men gan: Hạn chế rượu bia. Xét nghiệm thêm Viêm gan A,B, C
Tăng mỡ máu. Gan nhiễm mỡ độ I: Hạn chế dầu mỡ. Tập thể dục 
R48 mọc lệch. Cao răng 2 hàm: Điều trị nha khoa 
Các chi số xét nghiệm và chẩn đoán hình ảnh khác hiện tại trong giới hạn bình thường </t>
  </si>
  <si>
    <t>Nguyễn Thanh Liêm</t>
  </si>
  <si>
    <t xml:space="preserve">Thoát vị bẹn đã phẫu thuật
Td bệnh lý chủ mô tuyến giáp lan tỏa.
Hai mắt tật khúc xạ
Viêm mũi dị ứng/ Viêm tai giữa mạn tính bên trái 
Mất R47. Chân R48. Cao răng 2 hàm. Sức nhai &gt; 90 % </t>
  </si>
  <si>
    <t>GAN NHIỄM MỠ ĐỘ I 
POLYP TÚI MẬT.  
NANG THẬN HAI BÊN</t>
  </si>
  <si>
    <t>TD BỆNH LÝ CHỦ MÔ TUYẾN GIÁP LAN TỎA.</t>
  </si>
  <si>
    <t xml:space="preserve">Thoát vị bẹn đã phẫu thuật
Tăng nhẹ Bạch cầu, hiện tại không sốt, không có tiêu điểm nhiễm trùng
Tăng men gan GGT. Gan nhiễm mỡ độ I
Polyp túi mật dmax # 4 mm.
Nang thận hai bên . bên phải: d#10mm,bên trái: d#d # 20 mm
Td bệnh lý chủ mô tuyến giáp lan tỏa.
Hai mắt tật khúc xạ
Viêm mũi dị ứng/ Viêm tai giữa mạn tính bên trái 
Mất R47. Chân R48. Cao răng 2 hàm. Sức nhai &gt; 90 % 
Các chỉ số xét nghiệm và chẩn đoán hình ảnh khác hiện tại trong giới hạn bình thường
</t>
  </si>
  <si>
    <t xml:space="preserve">Tăng nhẹ Bạch cầu, hiện tại không sốt, không có tiêu điểm nhiễm trùng
Thoát vị bẹn đã phẫu thuật
Tăng men gan GGT. Gan nhiễm mỡ độ I: Hạn chế rượu bia. 
Polyp túi mật. Nang thận hai bên: Siêu âm bụng định kỳ 
Td bệnh lý chủ mô tuyến giáp lan tỏa.: Xét nghiệm thêm : T3, FT4, TSH
Hai mắt tật khúc xạ: Mang kính phù hợp
Viêm mũi dị ứng/ Viêm tai giữa mạn tính bên trái : Tránh tiếp xúc khói bụi, lạnh, khám chuyên khoa TMH định kỳ, tránh nước vào tai
Mất R47. Chân R48. Cao răng 2 hàm. Sức nhai &gt; 90 % : Điều trị nha khoa
Các chỉ số xét nghiệm và chẩn đoán hình ảnh khác hiện tại trong giới hạn bình thường
</t>
  </si>
  <si>
    <t>Trần Vũ Quang Sinh</t>
  </si>
  <si>
    <t>Mất R46.Sức nhai &gt; 90 %.</t>
  </si>
  <si>
    <t>79.2</t>
  </si>
  <si>
    <t xml:space="preserve">Tăng Triglyceride.
Mất R46.Sức nhai &gt; 90 %.
Các chỉ số xét nghiệm và chẩn đoán hình ảnh khác hiện tại trong giới hạn bình thường. </t>
  </si>
  <si>
    <t xml:space="preserve">Tăng Triglyceride: Hạn chế dầu mỡ. Tăng cường tập thể dục.
Mất R46.Sức nhai &gt; 90 %: Điều trị nha khoa.
Các chỉ số xét nghiệm và chẩn đoán hình ảnh khác hiện tại trong giới hạn bình thường. </t>
  </si>
  <si>
    <t>Lương Hữu Chương</t>
  </si>
  <si>
    <t>Dư cân 
R46 vỡ lớn</t>
  </si>
  <si>
    <t>99.6</t>
  </si>
  <si>
    <t xml:space="preserve">Dư cân 
Tăng GGT, Tăng Triglyceride 
R46 vỡ lớn. 
Các chỉ số xét nghiệm và chẩn đoán hình ảnh khác hiện tại trong giới hạn bình thường. </t>
  </si>
  <si>
    <t xml:space="preserve">Dư cân/ Tăng GGT, Tăng Triglyceride: Hạn chế bia rượu, mõ, nội tạng động vật. 
R46 vỡ lớn: Điều trị nha khoa 
Các chỉ số xét nghiệm và chẩn đoán hình ảnh khác hiện tại trong giới hạn bình thường. </t>
  </si>
  <si>
    <t>Huỳnh Văn Nhựt</t>
  </si>
  <si>
    <t xml:space="preserve">Đa polyp túi mật dmax # 6 mm
Viêm mũi dị ứng
Các chỉ số xét nghiệm và chẩn đoán hình ảnh khác hiện tại trong giới hạn bình thường.
</t>
  </si>
  <si>
    <t xml:space="preserve">Đa polyp túi mật dmax # 6 mm : Siêu âm bụng kiểm tra định kỳ
Viêm mũi dị ứng : Tránh tiếp xúc khói, bụi, lạnh
Các chỉ số xét nghiệm và chẩn đoán hình ảnh khác hiện tại trong giới hạn bình thường.
</t>
  </si>
  <si>
    <t>Dư cân /Theo dõi Tăng Huyết áp
Mắt phải tật khúc xạ</t>
  </si>
  <si>
    <t xml:space="preserve">MCV nhỏ </t>
  </si>
  <si>
    <t xml:space="preserve">Dư cân /Theo dõi Tăng Huyết áp
Hồng cầu nhỏ
Mắt phải tật khúc xạ
Thiểu xương
Các chỉ số xét nghiệm và chẩn đoán hình ảnh khác hiện tại trong giới hạn bình thường.
</t>
  </si>
  <si>
    <t>Dư cân: Tập thể dục 
Theo dõi Tăng Huyết áp: Ăn nhạt. Đo HA tại nhà thường xuyên vào mỗi buổi sáng liên tục 1 tuần . Ghi lại số đo. Găp lại Bác sĩ.
Hồng cầu nhỏ : Xét nghiệm thêm Fe, Ferritin, Billirubin, TriSure Carrier
Mắt phải tật khúc xạ : Mang kính phù hợp
Thiểu xương : Bổ sung Calci
Các chỉ số xét nghiệm và chẩn đoán hình ảnh khác hiện tại trong giới hạn bình thường.</t>
  </si>
  <si>
    <t>Hồ Thanh Long</t>
  </si>
  <si>
    <t xml:space="preserve">Theo dõi tăng huyết áp
Dư cân 
Đã mổ ruột thừa viêm nội soi, hiện ổn.
Sẹo lồi 1/2 trên cẳng tay phải do vết thương phần mềm. 
Tăng men gan. Tăng mỡ máu
Gan nhiễm mỡ độ II
Các chỉ số xét nghiệm và chẩn đoán hình ảnh khác hiện tại trong giới hạn bình thường.
</t>
  </si>
  <si>
    <t xml:space="preserve">Theo dõi tăng huyết áp: Ăn nhạt. Đo huyết áp vào mỗi sáng trong 7 ngày. Ghi lại số đo. Gặp lại bác sĩ 
Đã mổ ruột thừa viêm nội soi, hiện ổn.
Sẹo lồi 1/2 trên cẳng tay phải do vết thương phần mềm. 
Tăng men gan: Kiêng bia rượu. Kiểm tra thêm viêm gan A, B, C.
Tăng mỡ máu. Dư cân. Gan nhiễm mỡ độ II: Hạn chế dàu mỡ. Tập thể dục.
Các chỉ số xét nghiệm và chẩn đoán hình ảnh khác hiện tại trong giới hạn bình thường.
</t>
  </si>
  <si>
    <t>Huỳnh Văn Toàn</t>
  </si>
  <si>
    <t xml:space="preserve">Theo dõi tăng huyết áp
Hai mắt tật khúc xạ 
Cao răng hai hàm. </t>
  </si>
  <si>
    <t>464</t>
  </si>
  <si>
    <t xml:space="preserve">Theo dõi tăng huyết áp
Tăng men gan. Tăng mỡ máu 
Gan nhiễm mỡ độ I 
Thiểu xương
Hai mắt tật khúc xạ 
Cao răng hai hàm. 
Các chỉ số xét nghiệm và chẩn đoán hình ảnh khác hiện tại trong giới hạn bình thường.
</t>
  </si>
  <si>
    <t xml:space="preserve">Theo dõi tăng huyết áp: Ăn nhạt. Đo huyết áp thường xuyên
Tăng men gan. Tăng mỡ máu/ Gan nhiễm mỡ độ I :  Hạn chế bí rượu. Kiêng dầu mỡ, tập thể dục. 
Thiểu xương: Bổ sung canxi
Hai mắt tật khúc xạ: Mang kính phù hợp 
Cao răng hai hàm:  Lấy cao răng định kỳ 
Các chỉ số xét nghiệm và chẩn đoán hình ảnh khác hiện tại trong giới hạn bình thường.
</t>
  </si>
  <si>
    <t>Bùi Văn Pháp</t>
  </si>
  <si>
    <t>130/95</t>
  </si>
  <si>
    <t xml:space="preserve">Theo dõi tăng huyết áp
Cao răng 2 hàm. </t>
  </si>
  <si>
    <t>7.95</t>
  </si>
  <si>
    <t xml:space="preserve">Theo dõi tăng huyết áp
Tăng glucose, tăng men gan (đã tiêm chủng viêm gan B), tăng mỡ máu
Nang thận phải d # 11 mm
Tiền loãng xương
Cao răng 2 hàm. 
Các chỉ số xét nghiệm và chẩn đoán hình ảnh khác hiện tại trong giới hạn bình thường </t>
  </si>
  <si>
    <t xml:space="preserve">Theo dõi tăng huyết áp: Đo huyết áp vào buổi sáng, ghi lại số đo, gặp lại bác sĩ
Tăng glucose: Kiểm tra lại glucose đói, HbA1c
Tăng men gan: Kiêng bia rượu
Tăng mỡ máu: Tập thể dục, kiêng mỡ, kiểm tra lại mỡ máu
Nang thận phải d # 11 mm: Siêu âm bụng định kỳ 
Tiền loãng xương
Cao răng 2 hàm: Lấy cao răng định kỳ
Các chỉ số xét nghiệm và chẩn đoán hình ảnh khác hiện tại trong giới hạn bình thường </t>
  </si>
  <si>
    <t>Nguyễn Khánh</t>
  </si>
  <si>
    <t>98.1</t>
  </si>
  <si>
    <t xml:space="preserve">Mất R36. Sức nhai &gt; 90 % 
Các chi số xét nghiệm và chẩn đoán hình ảnh khác hiện tại trong giới hạn bình thường </t>
  </si>
  <si>
    <t xml:space="preserve">Mất R36. Sức nhai &gt; 90 %: Điều trị nha khoa 
Các chi số xét nghiệm và chẩn đoán hình ảnh khác hiện tại trong giới hạn bình thường </t>
  </si>
  <si>
    <t>Nguyễn Văn Luật</t>
  </si>
  <si>
    <t xml:space="preserve">Tăng men gan. Tăng mỡ máu.
Ngoại tâm thu thất
Gan nhiễm mỡ độ I.
Các chỉ số xét nghiệm và chẩn đoán hình ảnh khác hiện tại trong giới hạn bình thường. </t>
  </si>
  <si>
    <t xml:space="preserve">Ngoại tâm thu thất: Hạn chế gắng sức, thức đêm và các chất kích thích. Holter điện tim. Khám CK tim mạch
Tăng men gan. Tăng mỡ máu. Gan nhiễm mỡ độ I: Hạn chế bia rượu, dầu mỡ. Tập thể dục.
Các chỉ số xét nghiệm và chẩn đoán hình ảnh khác hiện tại trong giới hạn bình thường. </t>
  </si>
  <si>
    <t>Huỳnh Quang Tuyến</t>
  </si>
  <si>
    <t>0.800</t>
  </si>
  <si>
    <t>Trần Minh Quế</t>
  </si>
  <si>
    <t xml:space="preserve">Mất R46. Sức nhai &gt; 90 % 
 </t>
  </si>
  <si>
    <t>Đa polyp túi mật.
Sỏi thận trái.</t>
  </si>
  <si>
    <t xml:space="preserve">Đa polyp túi mật &lt; 3 mm
Sỏi thận trái &lt; 7 mm.
Mất R46. Sức nhai &gt; 90 % 
Các chỉ số xét nghiệm và chẩn đoán hình ảnh  khác hiện tại trong giới  hạn bình thường. </t>
  </si>
  <si>
    <t xml:space="preserve">Đa polyp túi mật &lt; 3 mm: Theo dõi hàng năm
Sỏi thận trái &lt; 7 mm: Uống nhiều nước
Mất R46. Sức nhai &gt; 90 %: Khám nha khoa
Các chỉ số xét nghiệm và chẩn đoán hình ảnh  khác hiện tại trong giới  hạn bình thường. </t>
  </si>
  <si>
    <t>Nguyễn Thành Duy</t>
  </si>
  <si>
    <t>44.0</t>
  </si>
  <si>
    <t>Dư cân
Tăng men gan
Tăng mỡ máu
Gan nhiễm mỡ độ II
Mất R26. Sức nhai &gt; 90 % 
Các chỉ số xét nghiệm và chẩn đoán hình ảnh khác hiện tại trong giới hạn bình thường</t>
  </si>
  <si>
    <t>Dư cân. Tăng men gan.Tăng mỡ máu. Gan nhiễm mỡ độ II: Hạn chế rượu bia, kiêng dầu mỡ, tập thể dục
Mất R26. Sức nhai &gt; 90 % :Điều trị nha khoa
Các chỉ số xét nghiệm và chẩn đoán hình ảnh khác hiện tại trong giới hạn bình thường</t>
  </si>
  <si>
    <t>Mai Minh</t>
  </si>
  <si>
    <t xml:space="preserve">Mất R47. Sức nhai &gt; 90 % 
Các chi số xét nghiệm và chẩn đoán hình ảnh khác hiện tại trong giới hạn bình thường </t>
  </si>
  <si>
    <t xml:space="preserve">Mất R47. Sức nhai &gt; 90 %: Điều trị nha khoa 
Các chi số xét nghiệm và chẩn đoán hình ảnh khác hiện tại trong giới hạn bình thường </t>
  </si>
  <si>
    <t>Võ Tấn Hường</t>
  </si>
  <si>
    <t xml:space="preserve">NỐT VÔI HÓA GAN PHẢI/ GAN NHIỄM MỠ ĐỘ I </t>
  </si>
  <si>
    <t xml:space="preserve">Dư cân
Tăng mỡ máu
Nốt vôi hóa gan phải d # 7 mm/ Gan nhiễm mỡ độ I
Tiền loãng xương
Các chỉ số xét nghiệm và chẩn đoán hình ảnh khác hiện tại trong giới hạn bình thường.
</t>
  </si>
  <si>
    <t>Dư cân. Tăng mỡ máu. Gan nhiễm mỡ độ I : Kiêng dầu mỡ. Tập thể dục
Nốt vôi hóa gan phải d # 7 mm : Siêu âm bụng định kỳ
Tiền loãng xương : Bổ sung calci
Các chỉ số xét nghiệm và chẩn đoán hình ảnh khác hiện tại trong giới hạn bình thường.</t>
  </si>
  <si>
    <t>Lưu Thế Lĩnh</t>
  </si>
  <si>
    <t>136/90</t>
  </si>
  <si>
    <t>R36,16,26,27 sâu. Chân R18</t>
  </si>
  <si>
    <t>85.2</t>
  </si>
  <si>
    <t>Tăng Gamma GT
R36,16,26,27 sâu. Chân R18
Các xét nghiệm và chẩn đoán hình ảnh khác hiện tại trong giới hnj bình thường</t>
  </si>
  <si>
    <t>Tăng Gamma GT: Hạn chế bia rượu
R36,16,26,27 sâu. Chân R18: Điều trị nha khoa
Các xét nghiệm và chẩn đoán hình ảnh khác hiện tại trong giới hnj bình thường</t>
  </si>
  <si>
    <t>Nguyễn Văn Tấn</t>
  </si>
  <si>
    <t>130/96</t>
  </si>
  <si>
    <t>Mổ ruột thừa viêm đã lâu 
Mất R47. Sức nhai &gt; 90 %</t>
  </si>
  <si>
    <t xml:space="preserve">Đa polyp túi mật polyp d &lt; 4 mm.
Mổ ruột thừa viêm đã lâu 
Loãng xương
Mất R47. Sức nhai &gt; 90 % 
Các chỉ số xét nghiệm và chẩn đoán hình ảnh khác hiện tại trong giới hạn bình thường </t>
  </si>
  <si>
    <t xml:space="preserve">Đa polyp túi mật polyp d &lt; 4 mm: Theo dõi định kỳ siêu âm bụng 1 năm/ lần
Mổ ruột thừa viêm đã lâu 
Loãng xương: 01 tháng sau kiểm tra lại
Mất R47. Sức nhai &gt; 90 %: Điều trị nha khoa 
Các chỉ số xét nghiệm và chẩn đoán hình ảnh khác hiện tại trong giới hạn bình thường </t>
  </si>
  <si>
    <t>Nguyễn Thị Đông</t>
  </si>
  <si>
    <t>Para: 3003, sinh thường 3 lần
Nang vú phải, BIRADS 2</t>
  </si>
  <si>
    <t xml:space="preserve">Nhân thùy trái tuyến giáp, TIRADS 1 (theo ACR TIRADS 2017).
* 
</t>
  </si>
  <si>
    <t xml:space="preserve">Tăng Cholesterol
Nhân thùy trái tuyến giáp kt # 4x2 mm, TIRADS 1
Nang vú phải d # 3 mm, BIRADS 2
Hai mắt tật khúc xạ
Tiền loãng xương
Các chỉ số xét nghiệm và chẩn đoán hình ảnh khác hiện tại trong giới hạn bình thường.
</t>
  </si>
  <si>
    <t xml:space="preserve">Tăng Cholesterol : Hạn chế dầu mỡ. Tập thể dục
Nhân thùy trái tuyến giáp kt # 4x2 mm, TIRADS 1 : Siêu âm giáp kiểm tra định kỳ
Nang vú phải d # 3 mm, BIRADS 2 : Siêu âm vú kiểm tra đinh kỳ
Hai mắt tật khúc xạ : Mang kính phù hợp
Tiền loãng xương : Tăng cường vận động
Các chỉ số xét nghiệm và chẩn đoán hình ảnh khác hiện tại trong giới hạn bình thường.
</t>
  </si>
  <si>
    <t>Bạch Thị Thu Huyền</t>
  </si>
  <si>
    <t>Hai mắt cận thị
Lộ tuyến cổ tử cung</t>
  </si>
  <si>
    <t>Para: 1001, sinh thường. Lộ tuyến cổ tử cung</t>
  </si>
  <si>
    <t>Tăng WBC (Lâm sàng không sốt, không tiểu đêm nhiễm trùng)</t>
  </si>
  <si>
    <t xml:space="preserve">Tăng WBC (Lâm sàng không sốt, không tiểu đêm nhiễm trùng).
Nang nhỏ thùy giáp phải d # 2.5mm, TIRADS 1
Hai mắt cận thị
Lộ tuyến cổ tử cung
Các chỉ số xét nghiệm và chẩn đoán hình ảnh khác hiện tại trong giới hạn bình thường
</t>
  </si>
  <si>
    <t xml:space="preserve">Tăng WBC (Lâm sàng không sốt, không tiểu đêm nhiễm trùng).
Nang nhỏ thùy giáp phải d # 2.5mm, TIRADS 1: Siêu âm giáp kiểm tra định kỳ  
Hai mắt cận thị: Hai mắt tật khúc xạ 
Lộ tuyến cổ tử cung
Các chỉ số xét nghiệm và chẩn đoán hình ảnh khác hiện tại trong giới hạn bình thường
</t>
  </si>
  <si>
    <t>Nguyễn Thị Nghi</t>
  </si>
  <si>
    <t>Mất R36. Sức nhai &gt; 90 % 
Sinh mổ 1 lần</t>
  </si>
  <si>
    <t xml:space="preserve">Para: 2002, sinh thường 1 lần, sinh mổ 1 lần
Tổn thương vú phải, BIRADS 3
</t>
  </si>
  <si>
    <t>Bạch cầu (+++)
Hồng câu (+)</t>
  </si>
  <si>
    <t xml:space="preserve">TỔN THƯƠNG VÚ PHẢI, BIRADS 3
*
</t>
  </si>
  <si>
    <t xml:space="preserve">Bạch cầu (+++). Hồng cầu (+)
Tổn thương vú phải, kt # 13x11 mm,  BIRADS 3
Thiểu xương
Mất R36. Sức nhai &gt; 90 % 
Sinh mổ 1 lần
Các chỉ số xét nghiệm và chẩn đoán hình ảnh khác hiện tại trong giới hạn bình thường
</t>
  </si>
  <si>
    <t xml:space="preserve">Bạch cầu (+++). Hồng cầu (+): Vệ sinh
Tổn thương vú phải, kt # 13x11 mm,  BIRADS 3: Kết hợp nhũ ảnh, kiểm tra sau 6 tháng
Thiểu xương: Bổ sung Calci
Mất R36. Sức nhai &gt; 90 %: Điều trị nha khoa
Sinh mổ 1 lần
Các chỉ số xét nghiệm và chẩn đoán hình ảnh khác hiện tại trong giới hạn bình thường
</t>
  </si>
  <si>
    <t>Võ Thị Kim Chung</t>
  </si>
  <si>
    <t xml:space="preserve">Hai mắt tật khúc xạ
Viêm mũi dị ứng
Chân R27. Sức nhai &gt; 90 % </t>
  </si>
  <si>
    <t>Para: 1001, sinh mổ 1 lần</t>
  </si>
  <si>
    <t>Lắng đọng cholesterol thành túi mật.</t>
  </si>
  <si>
    <t xml:space="preserve">Tăng Cholesterol
Hồng cầu niệu (++)
Lắng đọng cholesterol thành túi mật
Hai mắt tật khúc xạ
Viêm mũi dị ứng
Chân R27. Sức nhai &gt; 90 % 
Sinh mổ 1 lần
Các chỉ số xét nghiệm và chẩn đoán hình ảnh khác hiện tại trong giới hạn bình thường.
</t>
  </si>
  <si>
    <t xml:space="preserve">Tăng Cholesterol. Lắng đọng cholesterol thành túi mật : Gỉảm ăn chất béo
Hồng cầu niệu (++) : Uống nhiều nước. Xét nghiệm kiểm tra nước tiểu lần 2
Hai mắt tật khúc xạ : Mang kính phù hợp
Viêm mũi dị ứng : Tránh tiếp xúc khói, bụi, lạnh
Chân R27. Sức nhai &gt; 90 % : Khám nha khoa
Sinh mổ 1 lần
Các chỉ số xét nghiệm và chẩn đoán hình ảnh khác hiện tại trong giới hạn bình thường.
</t>
  </si>
  <si>
    <t>Trần Thị Bảo Vy</t>
  </si>
  <si>
    <t>Thiếu R32, 42</t>
  </si>
  <si>
    <t>Para: 2002, sinh thường 2 lần.Lộ tuyến cổ tử cung
Nang nhỏ vú trái (BIRADS 2)</t>
  </si>
  <si>
    <t>Soi tươi
Trichomonas   : Âm tính
Hồng cầu      : Rải rác
Nấm men       : Âm tính
Nấm sợi       : Âm tính
Tế bào âm đạo : +
Bạch cầu      : +++
Nhuộm Gram
Trực khuẩn:   : Gram dương (+)
Cầu khuẩn:    : Âm tính
Clue cells    : Âm tính</t>
  </si>
  <si>
    <t xml:space="preserve">Nhóm máu O, Rh(+)
Nang nhỏ vú trái d # 5 mm (BIRADS 2)
Thiếu R32, 42
Lộ tuyến cổ tử cung
Các chỉ số xét nghiệm và chẩn đoán hình ảnh khác hiện tại trong giới hạn bình thường.
</t>
  </si>
  <si>
    <t xml:space="preserve">Nhóm máu O, Rh(+)
Nang nhỏ vú trái d # 5 mm (BIRADS 2) : Kết hợp chụp nhũ ảnh. Siêu âm kiểm tra vú định kỳ
Thiếu R32, 42: Điều trị nha khoa
Lộ tuyến cổ tử cung
Các chỉ số xét nghiệm và chẩn đoán hình ảnh khác hiện tại trong giới hạn bình thường.
</t>
  </si>
  <si>
    <t xml:space="preserve">Dư cân 
Khe hở môi vòm miệng đã từng phẫu thuật </t>
  </si>
  <si>
    <t>546</t>
  </si>
  <si>
    <t>Tăng men gan ALT, AST, Gamma GT. Tăng Cholesterol, Tăng Triglyceride 
Gan nhiễm mỡ độ I 
Khe hở môi vòm miệng đã từng phẫu thuật 
Dư cân 
Các kết quả xét nghiệm và chẩn đoán hình ảnh khác trong giới hạn bình thường.</t>
  </si>
  <si>
    <t>Tăng men gan: Kiêng bia rượu. Kiểm tra thêm viêm gan A, B, C. Kiểm tra lại men gan sau 3 tháng 
Tăng Cholesterol, Tăng Triglyceride . Gan nhiễm mỡ độ I. Dư cân : Hạn chế dầu mỡ, ăn thêm rau xanh. Tập thể dục . Kiểm tra lại mỡ máu sau 1 -3 tháng 
Khe hở môi vòm miệng đã từng phẫu thuật 
Các kết quả xét nghiệm và chẩn đoán hình ảnh khác trong giới hạn bình thường.</t>
  </si>
  <si>
    <t>Nguyễn Văn Vọng</t>
  </si>
  <si>
    <t xml:space="preserve">Mất R36, 46. Sức nhai&gt; 81% </t>
  </si>
  <si>
    <t>119.8</t>
  </si>
  <si>
    <t>Tăng men gan ALT, AST, Gamma GT . Tăng Triglyceride 
Gan nhiễm mỡ độ I 
Mất R36, 46. Sức nhai&gt; 81% 
Các kết quả xét nghiệm và chẩn đoán hình ảnh khác trong giới hạn bình thường.</t>
  </si>
  <si>
    <t>Tăng men gan ALT, AST, Gamma GT  : Kiêng bia rượu. Kiểm tra thêm viêm gan A, B, C. Kiểm tra lại men gan sau 1 tháng 
Tăng Triglyceride. Gan nhiễm mỡ độ I : Hạn chế dầu mỡ. Tập thể dục. Kiểm tra lại mỡ máu sau 3 tháng  
Mất R36, 46. Sức nhai&gt; 81% : Điều trị nha khoa 
Các kết quả xét nghiệm và chẩn đoán hình ảnh khác trong giới hạn bình thường.</t>
  </si>
  <si>
    <t>Lương Ngọc Ba</t>
  </si>
  <si>
    <t>111/59</t>
  </si>
  <si>
    <t xml:space="preserve">Thoát vị đĩa đệm cột sống thắt lưng, chèn ép rễ thần kinh 
Hai mắt Tật khúc xạ 
Mất R46. Sức nhai&gt; 90% </t>
  </si>
  <si>
    <t xml:space="preserve">Tăng WBC (Hôm xét nghiệm máu có bị cảm, hiện tại khám ngày 2/12/2024 không ho, không sốt) </t>
  </si>
  <si>
    <t xml:space="preserve">Bạch cầu niệu( +) </t>
  </si>
  <si>
    <t>Tăng WBC (Hôm xét nghiệm máu có bị cảm, hiện tại khám ngày 2/12/2024 không ho, không sốt) 
Tăng Cholesterol. 
Bạch cầu niệu (+) 
Gan nhiễm mỡ độ I 
Dày thất trái 
Thoát vị đĩa đệm cột sống thắt lưng, chèn ép rễ thần kinh 
Hai mắt Tật khúc xạ 
Mất R46. Sức nhai&gt; 90% 
Các kết quả xét nghiệm và chẩn đoán hình ảnh khác trong giới hạn bình thường.</t>
  </si>
  <si>
    <t>Tăng Cholesterol. Gan nhiễm mỡ độ I : Hạn chế dầu mỡ. Ăn thêm rau. Tập thể dục. Uống thuốc mỡ máu theo toa. Kiểm tra lại mỡ máu sau 3 tháng. Siêu âm bụng sau 1 - 2 tháng 
Bạch cầu niệu (+) : Uống nhiều nước. Kiểm tra lại nước tiểu sau 1 -2 tháng (Lấy nước tiểu giữa dòng)  
Hai mắt Tật khúc xạ : Mang kính phù hợp 
Mất R46. Sức nhai&gt; 90% : Điều trị nha khoa 
Các kết quả xét nghiệm và chẩn đoán hình ảnh khác trong giới hạn bình thường.</t>
  </si>
  <si>
    <t>Trần Anh</t>
  </si>
  <si>
    <t xml:space="preserve">Mắt trái IOL 
Mất R26, 27. Sức nhai&gt; 81% </t>
  </si>
  <si>
    <t>229</t>
  </si>
  <si>
    <t xml:space="preserve">Nhịp nhanh xoang 102 lần/ phút </t>
  </si>
  <si>
    <t>Nang keo thùy phải tuyến giáp (TIRADS 1) (theo ACR TIRADS 2017).</t>
  </si>
  <si>
    <t>Tăng Eosinophils. Tăng men gan ALT, AST, Gamma GT. Tăng mỡ máu 
Nang keo thùy phải tuyến giáp TIRADS 1 (#2mm) 
Nhịp nhanh xoang 102 lần/ phút 
Mắt trái IOL 
Mất R26, 27. Sức nhai&gt; 81% 
Các kết quả xét nghiệm và chẩn đoán hình ảnh khác trong giới hạn bình thường.</t>
  </si>
  <si>
    <t>Tăng Eosinophils : Xổ giun định kỳ 
Tăng men gan: Kiêng bia rượu. Kiểm tra viêm gan A, B, C
Tăng mỡ máu: Giảm dầu mỡ. Tập thể dục 
Nang keo thùy phải tuyến giáp: Siêu âm giáp định kỳ 
Mắt trái IOL : Khám chuyên khoa mắt định kỳ
Mất R26, 27. Sức nhai&gt; 81% : Điều trị nha khoa 
Các kết quả xét nghiệm và chẩn đoán hình ảnh khác trong giới hạn bình thường.</t>
  </si>
  <si>
    <t>Phạm Văn Thạnh</t>
  </si>
  <si>
    <t xml:space="preserve">24.5 </t>
  </si>
  <si>
    <t xml:space="preserve">Ra mồ hôi tay ít 
Hai mắt lão thị 
Mất R24, 47. Sức nhai&gt; 81% </t>
  </si>
  <si>
    <t>68.0</t>
  </si>
  <si>
    <t>Nang keo thùy trái tuyến giáp (TIRADS 1) (theo ACR TIRADS 2017).</t>
  </si>
  <si>
    <t>Tăng men gan ALT, Gamma GT. Tăng nhẹ Glucose. Tăng nhẹ Cholesterol.
Nang keo thùy trái tuyến giáp TIRADS 1 (#3,5mm) 
Ra mồ hôi tay ít 
Hai mắt lão thị 
Mất R24, 47. Sức nhai&gt; 81% 
Các kết quả xét nghiệm và chẩn đoán hình ảnh khác trong giới hạn bình thường.</t>
  </si>
  <si>
    <t>Ra mồ hôi tay ít : Khám chuyên khoa thần kinh 
Tăng men gan ALT, Gamma GT: Hạn chế bia rượu. Xét nghiệm viêm gan A, B, C
Tăng nhẹ Glucose: Kiểm tra Glucose máu đói, HbA1C 
Tăng nhẹ Cholesterol: Hạn chế dầu mỡ. Tập thể dục 
Nang keo thùy trái tuyến giáp: Siêu âm giáp định kỳ hằng năm 
Hai mắt lão thị : Mang kính phù hợp 
Mất R24, 47. Sức nhai&gt; 81% : Điều trị nha khoa 
Các kết quả xét nghiệm và chẩn đoán hình ảnh khác trong giới hạn bình thường.</t>
  </si>
  <si>
    <t>Trần Hồng Khánh</t>
  </si>
  <si>
    <t xml:space="preserve">25.3 </t>
  </si>
  <si>
    <t xml:space="preserve">Tăng huyết áp đang điều trị 
Dư cân 
PT KHX bánh chè trái đã ổn 
Thoái hóa cột sống 
Mắt trái Tật khúc xạ 
Vẹo vách ngăn phải 
Mất R37, 47. Cao răng hai hàm. Sức nhai&gt; 81% </t>
  </si>
  <si>
    <t>Tim phổi bình thường.
Gãy cũ cung bên xương sườn 5 phải.</t>
  </si>
  <si>
    <t xml:space="preserve">Nang keo nhỏ thùy trái tuyến giáp (TIRADS 1) (theo ACR TIRADS 2017).
</t>
  </si>
  <si>
    <t>Tăng Gamma GT
Gãy cũ cung bên xương sườn 5 phải 
Nang keo thùy phải tuyến giáp TIRADS 1 (&lt;3mm) 
Tiền xoãng xương 
Tăng huyết áp đang điều trị 
Thoái hóa cột sống 
PT KHX bánh chè trái đã ổn 
Dư cân 
Mắt trái Tật khúc xạ 
Vẹo vách ngăn phải 
Mất R37, 47. Cao răng hai hàm. Sức nhai&gt; 81% 
Các kết quả xét nghiệm và chẩn đoán hình ảnh khác trong giới hạn bình thường.</t>
  </si>
  <si>
    <t>Tăng huyết áp đang điều trị: Ăn nhạt. Tiếp tục điều trị tăng huyết áp 
Thoái hóa cột sống: Không khiêng vác vật nặng. Tập thể dục 
Dư cân. Tăng Gamma GT: Hạn chế bia rượu. Tập thể dục 
Nang keo thùy phải tuyến giáp : Siêu âm giáp định kỳ 
Tiền xoãng xương : Bổ sung calci
Mắt trái Tật khúc xạ : Mang kính phù hợp 
Mất R37, 47. Cao răng hai hàm. Sức nhai&gt; 81% : Điều trị nha khoa 
Vẹo vách ngăn phải 
Gãy cũ cung bên xương sườn 5 phải 
PT KHX bánh chè trái đã ổn 
Các kết quả xét nghiệm và chẩn đoán hình ảnh khác trong giới hạn bình thường.</t>
  </si>
  <si>
    <t>Lê Văn Nam</t>
  </si>
  <si>
    <t xml:space="preserve">28.7 </t>
  </si>
  <si>
    <t xml:space="preserve">Dư cân 
Viêm mũi dị ứng 
Cao răng hai hàm </t>
  </si>
  <si>
    <t>7.6</t>
  </si>
  <si>
    <t>137</t>
  </si>
  <si>
    <t>Thuỳ phải tuyến giáp kích thước nhỏ</t>
  </si>
  <si>
    <t>Tăng Gamma GT. Tăng Triglyceride 
Gan nhiễm mỡ độ I. Polyp nhỏ túi mật #2mm 
Thùy phải tuyến giáp kích thước nhỏ 
Viêm mũi dị ứng
Cao răng hai hàm 
Dư cân 
Các kết quả xét nghiệm và chẩn đoán hình ảnh khác trong giới hạn bình thường.</t>
  </si>
  <si>
    <t>Dư cân. Tăng Gamma GT. Tăng Triglyceride. Gan nhiễm mỡ độ I: Hạn chế bia rượu, dầu mỡ. Tập thể dục 
Polyp nhỏ túi mật #2mm : Siêu âm bụng định kỳ hằng năm 
Thùy phải tuyến giáp kích thước nhỏ: Xét nghiệm FT4, TSH
Viêm mũi dị ứng : Tránh tiếp xúc khói bụi, lạnh 
Cao răng hai hàm : Lấy cao răng định kỳ 
Các kết quả xét nghiệm và chẩn đoán hình ảnh khác trong giới hạn bình thường.</t>
  </si>
  <si>
    <t xml:space="preserve">Viêm da cơ địa 2 mu bàn chân 
Mất R36, 46. Sức nhai&gt; 81% </t>
  </si>
  <si>
    <t>Tăng mỡ máu 
Nốt vôi hóa gan phải #7mm
Mất R36, 46. Sức nhai&gt; 81% 
Viêm da cơ địa 2 mu bàn chân 
Các kết quả xét nghiệm và chẩn đoán hình ảnh khác trong giới hạn bình thường.</t>
  </si>
  <si>
    <t>Viêm da cơ địa 2 mu bàn chân: Khám chuyên khoa da liễu 
Tăng mỡ máu : Hạn chế dầu mỡ. Tập thể dục 
Nốt vôi hóa gan phải #7mm : Siêu âm bụng định kỳ 
Mất R36, 46. Sức nhai&gt; 81% : Điều trị nha khoa 
Các kết quả xét nghiệm và chẩn đoán hình ảnh khác trong giới hạn bình thường.</t>
  </si>
  <si>
    <t>Trần Quang Nhất</t>
  </si>
  <si>
    <t xml:space="preserve">Mổ ruột thừa viêm hở / sẹo mổ vùng hố chậu phải 
R37, 38 vỡ lớn. Chân R47, 48. Sức nhai&gt; 81% </t>
  </si>
  <si>
    <t>T âm ở D III, avF. T dương ở V2</t>
  </si>
  <si>
    <t>Giảm độ lọc cầu thận 83 mL/min/1,73 m2
Tăng Gamma GT. Tăng Cholesterol. 
Tiền loãng xương 
R37, 38 vỡ lớn. Chân R47, 48. Sức nhai&gt; 81% 
Mổ ruột thừa viêm hở / sẹo mổ vùng hố chậu phải 
T âm ở D III, avF. T dương ở V2
Các kết quả xét nghiệm và chẩn đoán hình ảnh khác trong giới hạn bình thường.</t>
  </si>
  <si>
    <t>Giảm độ lọc cầu thận: Ăn nhạt. Uống đủ nước. Kiểm tra lại Creatinin và độ lọc cầu thận sau 1 tháng 
Tăng Gamma GT. Tăng Cholesterol: Hạn chế bia rượu, dầu mỡ. Tập thể dục 
Tiền loãng xương : Tập thể dục, tắm nắng, bổ sung calci
R37, 38 vỡ lớn. Chân R47, 48. Sức nhai&gt; 81% : Điều trị nha khoa 
T âm ở D III, avF. T dương ở V2: Chụp CT mạch vành
Mổ ruột thừa viêm hở / sẹo mổ vùng hố chậu phải 
Các kết quả xét nghiệm và chẩn đoán hình ảnh khác trong giới hạn bình thường.</t>
  </si>
  <si>
    <t>Nguyễn Đức Thiện</t>
  </si>
  <si>
    <t xml:space="preserve">Tăng huyết áp-&gt; Thường xuyên theo dõi huyết áp 
Dư cân 
Mất R36, 37, 21. R46 viêm tủy. Sức nhai &gt;81% </t>
  </si>
  <si>
    <t>Tăng RBC, HCT, HGB</t>
  </si>
  <si>
    <t xml:space="preserve">Tăng RBC, HCT, HGB. Tăng Cholesterol 
Tăng huyết áp 
Dư cân 
Mất R36, 37, 21. R46 viêm tủy. Sức nhai &gt;81% 
Các chỉ số xét nghiệm và chẩn đoán hình ảnh khác trong giới hạn bình thường  </t>
  </si>
  <si>
    <t xml:space="preserve">Tăng RBC, HCT, HGB: Uống đủ nước
Tăng Cholesterol .Dư cân: Hạn chế dầu mỡ. Tập thể dục 
Tăng huyết áp: Thường xuyên theo dõi huyết áp, ăn nhạt
Mất R36, 37, 21. R46 viêm tủy. Sức nhai &gt;81% : Điều trị nha khoa 
Các chỉ số xét nghiệm và chẩn đoán hình ảnh khác trong giới hạn bình thường  </t>
  </si>
  <si>
    <t>Nguyễn Lịnh Vương</t>
  </si>
  <si>
    <t xml:space="preserve">Hai mắt cận thị
R26, 17 vỡ lớn. Sức nhai &gt; 81 %. Cao răng hai hàm. </t>
  </si>
  <si>
    <t>Tăng HCT, HGB, Eosinophils</t>
  </si>
  <si>
    <t>Nốt mờ nhỏ chồng ảnh cung trước xương sườn 3 bên phải, theo dõi đảo đặc xương lành tính.
Đề nghị kết hợp tiền sử và phim cũ.</t>
  </si>
  <si>
    <t>Tăng HCT, HGB, Eosinophils
Tăng GGT
Tăng cholesterol
Nốt mờ nhỏ chồng ảnh cung trước xương sườn 3 bên phải, theo dõi đảo đặc xương lành tính
Hai mắt cận thị
R26, 17 vỡ lớn. Sức nhai &gt; 81 %. Cao răng hai hàm. 
Các chỉ số xét nghiệm và chẩn đoán hình ảnh khác hiện tại trong giới hạn bình thường</t>
  </si>
  <si>
    <t>Tăng HCT, HGB: uống đủ nước
Tăng Eosinophils: Xổ giun định kỳ
Tăng GGT. Tăng cholesterol: Hạn chế rượu bia, dầu mỡ động vật. tập thể dục
Nốt mờ nhỏ chồng ảnh cung trước xương sườn 3 bên phải, theo dõi đảo đặc xương lành tính
Hai mắt cận thị: Mang kính phù hợp
R26, 17 vỡ lớn. Sức nhai &gt; 81 %. Cao răng hai hàm: Điều trị nha khoa
Các chỉ số xét nghiệm và chẩn đoán hình ảnh khác hiện tại trong giới hạn bình thường</t>
  </si>
  <si>
    <t>Huỳnh Văn Mãi</t>
  </si>
  <si>
    <t xml:space="preserve">Dư cân
R37 vỡ lớn. Mất R46. Sức nhai &gt; 81 % </t>
  </si>
  <si>
    <t>Tăng WBC, Neutrophils</t>
  </si>
  <si>
    <t xml:space="preserve">Dư cân
Tăng WBC, Neutrophils
Tăng ALT
Tăng Cholesterol máu
Gan nhiễm mỡ độ II
R37 vỡ lớn. Mất R46. Sức nhai &gt; 81 % 
Các chỉ số xét nghiệm và chẩn đoán hình ảnh  khác hiện tại trong giới  hạn bình thường.
</t>
  </si>
  <si>
    <t>Dư cân. Tăng Cholesterol máu. Gan nhiễm mỡ độ II: Tập thể dục, hạn chế dầu mỡ
Tăng WBC, Neutrophils: Kiểm tra lại xét nghiệm công thức máu
Tăng ALT: Kiểm tra viêm gan A,B, C
R37 vỡ lớn. Mất R46. Sức nhai &gt; 81 % : Điều trị nha khoa
Các chỉ số xét nghiệm và chẩn đoán hình ảnh  khác hiện tại trong giới  hạn bình thường.</t>
  </si>
  <si>
    <t>Lương Vũ Tiến</t>
  </si>
  <si>
    <t xml:space="preserve">Sẹo mổ đường giữa dài # 20 cm (Mổ u đầu tụy cách đây # 3.5 năm)/ Túi mật đã cắt.
Theo dõi đái tháo đường
Vẹo vách ngăn sang trái
Mất R11, 26. Sức nhai &gt; 90 % </t>
  </si>
  <si>
    <t>121.5</t>
  </si>
  <si>
    <t>814</t>
  </si>
  <si>
    <t>Thận hình móng ngựa.
Túi mật đã cắt</t>
  </si>
  <si>
    <t xml:space="preserve">Sẹo mổ đường giữa dài # 20 cm (Mổ u đầu tụy cách đây # 3.5 năm). 
Theo dõi đái tháo đường
Tăng Glucose máu. Tăng men gan. Tăng mỡ máu
Glucose niệu (++++)
Thận hình móng ngựa. Túi mật đã cắt
Tiền loãng xương 
Vẹo vách ngăn sang trái
Mất R11, 26. Sức nhai &gt; 90 % 
Các chỉ số xét nghiệm và chẩn đoán hình ảnh  khác hiện tại trong giới  hạn bình thường. </t>
  </si>
  <si>
    <t xml:space="preserve">Sẹo mổ đường giữa dài # 20 cm (Mổ u đầu tụy cách đây # 3.5 năm)/ Túi mật đã cắt
Theo dõi đái tháo đường/ Tăng Glucose máu/ Glucose niệu (++++): Xét nghiệm thêm HbA1C.
Tăng men gan: Kiểm tra Viêm gan A,B,C. Kiêng bia rượu. Nhập viện điều trị.
Tăng mỡ máu: Hạn chế dầu mỡ
Thận hình móng ngựa: Siêu âm bụng định kỳ 6 tháng.
Tiền loãng xương: Tập thể dục, tắm nắng, bổ sung Canxi.
Vẹo vách ngăn sang trái
Mất R11, 26. Sức nhai &gt; 90 %: Điều trị nha khoa 
Các chỉ số xét nghiệm và chẩn đoán hình ảnh  khác hiện tại trong giới  hạn bình thường. </t>
  </si>
  <si>
    <t>Bùi Văn Phúc</t>
  </si>
  <si>
    <t xml:space="preserve">Bệnh trào ngược dạ dày, thực quản đang điều trị
Viêm mũi dị ứng
Mất R36, 46. Sức nhai &gt; 81 </t>
  </si>
  <si>
    <t>91.6</t>
  </si>
  <si>
    <t>Theo dõi Block xoang nhĩ</t>
  </si>
  <si>
    <t xml:space="preserve">Bệnh trào ngược dạ dày, thực quản đang điều trị
Tăng Cholesterol máu
Theo dõi Block xoang nhĩ
Tiền loãng xương
Viêm mũi dị ứng
Mất R36, 46. Sức nhai &gt; 81 % 
Các chỉ số xét nghiệm và chẩn đoán hình ảnh khác hiện tại trong giới hạn bình thường
</t>
  </si>
  <si>
    <t>Bệnh trào ngược dạ dày, thực quản đang điều trị: Không ăn chua cay nóng, không nằm ngay sau ăn, ăn chậm nhai kỹ
Tăng Cholesterol máu: Hạn chế mỡ động vật
Theo dõi Block xoang nhĩ: Khám chuyên khoa tim mạch
Tiền loãng xương: Tập thể dục
Viêm mũi dị ứng: Tránh tiếp xúc khói bụi, lạnh
Mất R36, 46. Sức nhai &gt; 81 % : Điều trị nha khoa
Các chỉ số xét nghiệm và chẩn đoán hình ảnh khác hiện tại trong giới hạn bình thường</t>
  </si>
  <si>
    <t>Phạm Đức Huy</t>
  </si>
  <si>
    <t>Đái tháo đường typ II (đang điều trị)
Cao răng hai hàm</t>
  </si>
  <si>
    <t>Protein niệu (+). Glucose niệu (++)</t>
  </si>
  <si>
    <t xml:space="preserve">Tăng Glucose. Tăng ALT. Tăng triglyceride
Protein niệu (+). Glucose niệu (++)
Đái tháo đường typ II (đang điều trị)
Cao răng hai hàm
Các chỉ số xét nghiệm và chẩn đoán hình ảnh khác hiện tại trong giới hạn bình thường.
</t>
  </si>
  <si>
    <t xml:space="preserve">Tăng Glucose. Đái tháo đường typ II (đang điều trị). Glucose niệu (++). Protein niệu (+): Kiêng ăn ngọt. Tiếp tục điều trị đái tháo đường
Tăng ALT. Tăng triglyceride : Hạn chế rượu bia, dầu mỡ, nội tạng động vật. Xét nghiệm thêm Viêm gan A,B, C
Cao răng hai hàm : Lấy cao răng định kỳ
Các chỉ số xét nghiệm và chẩn đoán hình ảnh khác hiện tại trong giới hạn bình thường.
</t>
  </si>
  <si>
    <t>Ngô Thành Đồng</t>
  </si>
  <si>
    <t xml:space="preserve">Mất R27, 36. Cao răng 2 hàm. Sức nhai &gt; 81 % </t>
  </si>
  <si>
    <t xml:space="preserve">Nhân thuỳ phải tuyến giáp ( TIRADS  3) (theo ACR TIRADS 2017).
* 
</t>
  </si>
  <si>
    <t>Tăng Cholesterol máu
Nhân thuỳ phải tuyến giáp kt # 5x4 mm( TIRADS  3)
Giảm mật độ xương
Mất R27, 36. Cao răng 2 hàm. Sức nhai &gt; 81 % 
Các chỉ số xét nghiệm và chẩn đoán hình ảnh khác hiện tại trong giới hạn bình thường</t>
  </si>
  <si>
    <t>Tăng Cholesterol máu: Hạn chế dầu mỡ
Nhân thuỳ phải tuyến giáp kt # 5x4 mm( TIRADS  3): Siêu âm kiểm tra 3-6 tháng
Giảm mật độ xương: Bổ sung calci
Mất R27, 36. Cao răng 2 hàm. Sức nhai &gt; 81 % : Điều trị nha khoa
Các chỉ số xét nghiệm và chẩn đoán hình ảnh khác hiện tại trong giới hạn bình thường</t>
  </si>
  <si>
    <t>Nguyễn Văn Nam</t>
  </si>
  <si>
    <t xml:space="preserve">Đái tháo đường type 2
Chân R16. Mất R36, 46. Sức nhai &gt; 81 % </t>
  </si>
  <si>
    <t>8.38</t>
  </si>
  <si>
    <t>Đám tỉ trọng cao chồng ảnh cung sau xương sườn 6 bên phải, theo dõi đảo đặc xương lành tính.</t>
  </si>
  <si>
    <t xml:space="preserve">Nhân thùy phải tuyến giáp, TIRADS 3(theo ACR TIRADS 2017).
Nhân thùy giáp trái, TIRADS 1
* 
</t>
  </si>
  <si>
    <t xml:space="preserve">Đái tháo đường type 2
Tăng Glucose máu. Tăng Cholesterol máu. Tăng Triglyceride máu
Đám tỉ trọng cao chồng ảnh cung sau xương sườn 6 bên phải, theo dõi đảo đặc xương lành tính.
Nhân thùy phải tuyến giáp, TIRADS 3, kt # 10x6 mm. Nhân thùy giáp trái, TIRADS 1, kt # 4x2 mm.
Chân R16. Mất R36, 46. Sức nhai &gt; 81 % 
Các chỉ số xét nghiệm và chẩn đoán hình ảnh khác hiện tại trong giới hạn bình thường
</t>
  </si>
  <si>
    <t xml:space="preserve">Đái tháo đường type 2. Tăng Glucose máu: Hạn chế tinh bột. Kiêng ngọt. Xét nghiệm thêm HbA1C. Điều trị CK nội tiết
Tăng Cholesterol máu. Tăng Triglyceride máu: Uống thuốc mỡ máu. Hạn chế dầu mỡ. Tập thể dục.
Đám tỉ trọng cao chồng ảnh cung sau xương sườn 6 bên phải, theo dõi đảo đặc xương lành tính.
Nhân thùy phải tuyến giáp, TIRADS 3, kt # 10x6 mm. Nhân thùy giáp trái, TIRADS 1, kt # 4x2 mm: Siêu âm giáp định kỳ
Chân R16. Mất R36, 46. Sức nhai &gt; 81 %: Điều trị nha khoa
Các chỉ số xét nghiệm và chẩn đoán hình ảnh khác hiện tại trong giới hạn bình thường
</t>
  </si>
  <si>
    <t>Trần Nguyên Cảnh Toàn Khoa</t>
  </si>
  <si>
    <t xml:space="preserve">Theo dõi tăng huyết áp
Hai mắt tật khúc xạ
Mất R36, 46. Cao răng 2 hàm. Sức nhai &gt; 81 % </t>
  </si>
  <si>
    <t>Theo dõi tăng huyết áp
Tiền loãng xương
Hai mắt tật khúc xạ
Mất R36, 46. Cao răng 2 hàm. Sức nhai &gt; 81 % 
Các chỉ số xét nghiệm và chẩn đoán hình ảnh  khác hiện tại trong giới  hạn bình thường.</t>
  </si>
  <si>
    <t>Theo dõi tăng huyết áp: Ăn nhạt, đo huyết áp mỗi sáng trong 7 ngày, ghi lại chỉ số và gặp lại bác sĩ
Tiền loãng xương: Tập thể dục, tắm nắng, bổ sung calci
Hai mắt tật khúc xạ: Mang kính phù hợp
Mất R36, 46. Cao răng 2 hàm. Sức nhai &gt; 81 % : Điều trị nha khoa	
Các chỉ số xét nghiệm và chẩn đoán hình ảnh  khác hiện tại trong giới  hạn bình thường.</t>
  </si>
  <si>
    <t>Lê Văn Triều</t>
  </si>
  <si>
    <t xml:space="preserve">TD Tăng huyết áp
Sỏi thận trái 3.5 mm. Tiền sử mổ sỏi niệu quản trái nội soi cách 02 năm. Có tán sỏi 01 lần
Mất R17. Chân R36. Cao răng 2 hàm. Sức nhai &gt; 81 % </t>
  </si>
  <si>
    <t xml:space="preserve">Hồng cầu niệu (+) </t>
  </si>
  <si>
    <t xml:space="preserve">TD Tăng huyết áp
Tiền sử mổ sỏi niệu quản trái nội soi cách 02 năm. Có tán sỏi 01 lần
Tăng men gan.
Hồng cầu niệu (+) 
Sỏi thận trái 3.5 mm
Mất R17. Chân R36. Cao răng 2 hàm. Sức nhai &gt; 81 % 
Các chỉ số xét nghiệm và chẩn đoán hình ảnh khác hiện tại trong giới hạn bình thường </t>
  </si>
  <si>
    <t xml:space="preserve">TD Tăng huyết áp: Ăn nhạt. Đo huyết áp vào mỗi sáng trong 07 ngày, ghi lại số đo, gặp lại bác sĩ.
Tiền sử mổ sỏi niệu quản trái nội soi cách 02 năm. Có tán sỏi 01 lần. 
Hồng cầu niệu (+). Sỏi thận trái: Uống bàn thạch, uống nhiều nước, kiểm tra siêu âm bụng định kỳ 06 tháng/lần.
Tăng men gan: Hạn chế bia rượu. Kiểm tra thêm viêm gan A, B, C
Mất R17. Chân R36. Cao răng 2 hàm. Sức nhai &gt; 81 %: Điều trị nha khoa 
Các chỉ số xét nghiệm và chẩn đoán hình ảnh khác hiện tại trong giới hạn bình thường </t>
  </si>
  <si>
    <t>Nguyễn Minh Quang</t>
  </si>
  <si>
    <t xml:space="preserve">Hai mắt lão thị. Mắt trái mộng thịt
Mất R16, 17. Cao răng 2 hàm. Sức nhai &gt; 81 % </t>
  </si>
  <si>
    <t xml:space="preserve">Hai mắt lão thị. Mắt trái mộng thịt
Mất R16, 17. Cao răng 2 hàm. Sức nhai &gt; 81 % 
Các chi số xét nghiệm và chẩn đoán hình ảnh khác hiện tại trong giới hạn bình thường </t>
  </si>
  <si>
    <t xml:space="preserve">Hai mắt lão thị. Mắt trái mộng thịt: Khám chuyên khoa mắt định kỳ. Mang kính phù hợp 
Mất R16, 17. Cao răng 2 hàm. Sức nhai &gt; 81 %: Điều trị nha khoa 
Các chi số xét nghiệm và chẩn đoán hình ảnh khác hiện tại trong giới hạn bình thường </t>
  </si>
  <si>
    <t>Trần Minh Thọ</t>
  </si>
  <si>
    <t xml:space="preserve">Mổ ruột thừa viêm cách đây 5 năm
Mắt phải cận thị
Viêm mũi dị ứng
Cao răng hai hàm. </t>
  </si>
  <si>
    <t>470</t>
  </si>
  <si>
    <t xml:space="preserve">Gan nhiễm mỡ độ II.
Sỏi nhỏ thận phải
</t>
  </si>
  <si>
    <t xml:space="preserve">Mổ ruột thừa viêm cách đây 5 năm
Tăng Acid Uric. Tăng men gan. Tăng mỡ máu 
Gan nhiễm mỡ độ II
Sỏi nhỏ thận phải d # 3 mm
Mắt phải cận thị
Viêm mũi dị ứng
Cao răng hai hàm. 
Các chỉ số xét nghiệm và chẩn đoán hình ảnh khác hiện tại trong giới hạn bình thường. </t>
  </si>
  <si>
    <t xml:space="preserve">Mổ ruột thừa viêm cách đây 5 năm
Tăng Acid Uric. Tăng men gan. Tăng mỡ máu. Gan nhiễm mỡ độ II:  Hạn chế dầu mỡ, bia rượu, hải sản, thịt đỏ. Tập thể dục. Xét nghiệm thêm Viêm gan A,B, C
Sỏi nhỏ thận phải d # 3 mm: Uống nhiều nước. Siêu âm bụng kiểm tra định kỳ.
Mắt phải cận thị: Mang kính phù hợp
Viêm mũi dị ứng: Tránh tiếp xúc khói bụi, lanh
Cao răng hai hàm: Lấy cao răng định kỳ
Các chỉ số xét nghiệm và chẩn đoán hình ảnh khác hiện tại trong giới hạn bình thường. </t>
  </si>
  <si>
    <t>Nguyễn Văn Cường</t>
  </si>
  <si>
    <t xml:space="preserve">Tăng ALT, GGT.
Tăng Triglyceride máu
Hồng cầu niệu (++)
Nhân bọt biển thùy trái tuyến giáp, d # 5 mm (TIRADS 1)
Các chỉ số xét nghiệm và chẩn đoán hình ảnh khác hiện tại trong giới hạn bình thường
</t>
  </si>
  <si>
    <t>Tăng ALT, GGT. Tăng Triglyceride máu: Hạn chế rượu bia, dầu mỡ. Tập thể dục. Xét nghiệm thêm Viêm gan A,B, C
Hồng cầu niệu (++): Uống nhiều nước, xét nghiệm lại nước tiểu lần 2 kiểm tra
Nhân bọt biển thùy trái tuyến giáp, d # 5 mm (TIRADS 1): Siêu âm giáp định kỳ
Các chỉ số xét nghiệm và chẩn đoán hình ảnh khác hiện tại trong giới hạn bình thường</t>
  </si>
  <si>
    <t>Nguyễn Quang Long</t>
  </si>
  <si>
    <t>HA: 130/90 mmHg.
Dư cân.
Gãy xương đòn trái, gãy 2 xương sườn đã phẫu thuật do TNGT, đã ổn.
Viêm mũi dị ứng.
Mất R36, 46. Sức nhai &gt; 81 %.</t>
  </si>
  <si>
    <t>0.896</t>
  </si>
  <si>
    <t>89.3</t>
  </si>
  <si>
    <t>Sỏi nhỏ hai thận.</t>
  </si>
  <si>
    <t xml:space="preserve">Nang keo thùy phải + eo giáp lệch phải (TIRADS 1) (theo ACR TIRADS 2017).
* 
</t>
  </si>
  <si>
    <t>HA: 130/90 mmHg.
Dư cân.
Viêm gan B mạn (giai đoạn ổn định)
Gãy xương đòn trái, gãy 2 xương sườn đã phẫu thuật do TNGT, đã ổn.
Tăng nhẹ ALT. Tăng nhẹ Cholesterol.
Sỏi nhỏ hai thận (P) d # 3 mm và (T) d &lt; 5 mm.
Nang keo thùy phải + eo giáp lệch phải d &lt; 7 mm (TIRADS 1).
Viêm mũi dị ứng.
Mất R36, 46. Sức nhai &gt; 81 %.
Các kết quả xét nghiệm và chẩn đoán hình ảnh khác trong giới hạn bình thường.</t>
  </si>
  <si>
    <t>HA: 130/90 mmHg: Ăn nhạt.
Dư cân. Tăng nhẹ ALT. Tăng nhẹ Cholesterol: Hạn chế bia rượu, chất béo. Tập thể dục.
Viêm gan B mạn (giai đoạn ổn định)
Gãy xương đòn trái, gãy 2 xương sườn đã phẫu thuật do TNGT, đã ổn.
Sỏi nhỏ hai thận: Uống nhiều nước.
Nang keo thùy phải + eo giáp lệch phải (TIRADS 1): Siêu âm giáp kiểm tra định kỳ.
Viêm mũi dị ứng: Tránh tiếp xúc khói bụi, lạnh.
Mất R36, 46. Sức nhai &gt; 81 %: Điều trị nha khoa.
Các kết quả xét nghiệm và chẩn đoán hình ảnh khác trong giới hạn bình thường.</t>
  </si>
  <si>
    <t>Huỳnh Đức Bình</t>
  </si>
  <si>
    <t>Theo dõi tăng Huyết áp
Hai mắt tật khúc xạ</t>
  </si>
  <si>
    <t>6.82</t>
  </si>
  <si>
    <t>Theo dõi tăng Huyết áp
Tăng mỡ máu
Sỏi thận phải d # 10 mm
Thiểu xương
Hai mắt tật khúc xạ
Các chỉ số xét nghiệm và chẩn đoán hình ảnh khác hiện tại trong giới hạn bình thường</t>
  </si>
  <si>
    <t>Theo dõi tăng Huyết áp: Ăn nhạt. Đo HA tại nhà thường xuyên vào mỗi buổi sáng liên tục 1 tuần . Ghi lại số đo. Găp lại Bác sĩ.
Tăng mỡ máu: Kiêng dầu mỡ, tập thể dục
Hai mắt tật khúc xạ: Mang kính phù hợp
Sỏi thận phải d # 10 mm: Kiểm tra hằng năm
Thiểu xương: Bổ sung calci
Các chỉ số xét nghiệm và chẩn đoán hình ảnh khác hiện tại trong giới hạn bình thường</t>
  </si>
  <si>
    <t>Lê Thanh Bình</t>
  </si>
  <si>
    <t>K dạ dày đã phẫu thuật + hoá trị
Hai mắt tật khúc xạ
Mất R46, 47. Sức nhai &gt; 81 %</t>
  </si>
  <si>
    <t xml:space="preserve">Bình thường
</t>
  </si>
  <si>
    <t>K dạ dày đã phẫu thuật + hoá trị
Thiểu xương
Hai mắt tật khúc xạ
Mất R46, 47. Sức nhai &gt; 81 % 
Các chỉ số xét nghiệm và chẩn đoán hình ảnh khác hiện tại trong giới hạn bình thường</t>
  </si>
  <si>
    <t>K dạ dày đã phẫu thuật + hoá trị
Thiểu xương: Bổ sung calci
Hai mắt tật khúc xạ: Mang kính phù hợp
Mất R46, 47. Sức nhai &gt; 81 % : Điều trị nha khoa
Các chỉ số xét nghiệm và chẩn đoán hình ảnh khác hiện tại trong giới hạn bình thường</t>
  </si>
  <si>
    <t>Nguyễn Đình Linh Vũ</t>
  </si>
  <si>
    <t>Mắt trái mộng thịt.
Mất R17, 27. Cao răng 2 hàm. Sức nhai &gt; 81 %.</t>
  </si>
  <si>
    <t xml:space="preserve">Nhân giáp thùy phải kt # 15x7 mm (TIRADS 2).
Mắt trái mộng thịt.
Mất R17, 27. Cao răng 2 hàm. Sức nhai &gt; 81 %.
Các chỉ số xét nghiệm và chẩn đoán hình ảnh khác hiện tại trong giới hạn bình thường. </t>
  </si>
  <si>
    <t xml:space="preserve">Nhân giáp thùy phải kt # 15x7 mm (TIRADS 2): Siêu âm giáp định kỳ hằng năm.
Mắt trái mộng thịt: Khám chuyên khoa mắt định kỳ.
Mất R17, 27. Cao răng 2 hàm. Sức nhai &gt; 81 %: Điều trị nha khoa.
Các chỉ số xét nghiệm và chẩn đoán hình ảnh khác hiện tại trong giới hạn bình thường. </t>
  </si>
  <si>
    <t>Châu Ngọc Diệp</t>
  </si>
  <si>
    <t>HA : 135/90 mmHg 
Sỏi bùn túi mật + Đã mổ ruột thừa nội soi 
Hai mắt tật khúc xạ
Nấm tai hai bên
Cao răng 2 hàm</t>
  </si>
  <si>
    <t>Glucose niệu : 50(+)</t>
  </si>
  <si>
    <t>SỎI BÙN TÚI MẬT</t>
  </si>
  <si>
    <t xml:space="preserve">HA : 135/90 mmHg 
Sỏi bùn túi mật kt # 38x8 mm.  Đã mổ ruột thừa nội soi 
Tăng GGT
Glucose niệu : 50(+)
Hai mắt tật khúc xạ
Nấm tai hai bên
Cao răng 2 hàm
Các chỉ số xét nghiệm và chẩn đoán hình ảnh khác hiện tại trong giới hạn bình thường.
</t>
  </si>
  <si>
    <t xml:space="preserve">HA 135/90 mmHg  : Ăn nhạt
Sỏi bùn túi mật kt # 38x8 mm : Siêu âm kiểm tra định kỳ. 
Đã mổ ruột thừa nội soi 
Tăng GGT :  Hạn chế rượu bia
Glucose niệu : 50(+) : Giảm ăn ngọt, giảm tinh bột
Hai mắt tật khúc xạ : Tư vấn mang kính
Nấm tai hai bên : Dùng thuốc theo đơn TMH
Cao răng 2 hàm : Lấy cao răng định kỳ
Các chỉ số xét nghiệm và chẩn đoán hình ảnh khác hiện tại trong giới hạn bình thường.
</t>
  </si>
  <si>
    <t>Phạm Thanh Bình</t>
  </si>
  <si>
    <t xml:space="preserve">Dư cân 
Mất R36,37. Sức nhai &gt;81% </t>
  </si>
  <si>
    <t>NANG THẬN HAI BÊN</t>
  </si>
  <si>
    <t xml:space="preserve">Nang thùy giáp phải, TIRADS 1 (theo ACR TIRADS 2017)/ Thùy trái đã cắt.
* 
</t>
  </si>
  <si>
    <t xml:space="preserve">Dư cân 
Tăng Cholesterol 
Nang thận hai bên (P) kt # 11x10 mm, (T) kt # 12x9 mm.
Nang thùy giáp phải, kt # 3x2 mm TIRADS 1/ Thùy trái đã cắt.
Tiền loãng xương  
Mất R36,37. Sức nhai &gt;81% 
Các chỉ số xét nghiệm và chẩn đoán hình ảnh khác hiện tại trong giới hạn bình thường. 
</t>
  </si>
  <si>
    <t xml:space="preserve">Dư cân / Tăng Cholesterol: Giảm dầu mỡ. Tập thể dục
Nang thận hai bên (P) kt # 11x10 mm, (T) kt # 12x9 mm: Siêu âm bụng kiểm tra định kỳ 
Nang thùy giáp phải, kt # 3x2 mm TIRADS 1/ Thùy trái đã cắt: Siêu âm giáp kiểm tra định kỳ.
Tiền loãng xương: Tăng cường thể dục. Bổ sung canxi
Mất R36,37. Sức nhai &gt;81%: Điều trị nha khoa 
Các chỉ số xét nghiệm và chẩn đoán hình ảnh khác hiện tại trong giới hạn bình thường. 
</t>
  </si>
  <si>
    <t>Phan Văn Ích</t>
  </si>
  <si>
    <t xml:space="preserve">Dư cân 
Mất R36, 37. Sức nhai &gt; 81 % </t>
  </si>
  <si>
    <t xml:space="preserve">GAN NHIỄM MỠ ĐỘ I 
SỎI TÚI MẬT
NANG THẬN PHẢI
SỎI THẬN TRÁI </t>
  </si>
  <si>
    <t xml:space="preserve">Tăng men gan. Tăng mỡ máu 
Gan nhiễm mỡ độ I .Sỏi túi mật d &lt; 5 mm. Nang thận phải d #13  mm. Sỏi thận trái d # 5 mm
Tăng huyết áp đang điều trị 
Dư cân 
Mất R36, 37. Sức nhai &gt; 81 % 
Các chỉ số xét nghiệm và chẩn đoán hình ảnh khác hiện tại trong giới hạn bình thường </t>
  </si>
  <si>
    <t xml:space="preserve">Tăng men gan: Hạn chế bia rượu. Xét nghiệm thêm Viêm gan A,B, C
Dư cân .Gan nhiễm mỡ độ I. Tăng mỡ máu: Hạn chế dầu mỡ. Tập thể dục
Sỏi túi mật d &lt; 5 mm. Nang thận phải d #13  mm. Sỏi thận trái d # 5 mm: Siêu âm bụng hằng năm
Tăng huyết áp đang điều trị: Ăn nhạt. Đo huyết áp thường xuyên
Mất R36, 37. Sức nhai &gt; 81 %: Điều trị nha khoa 
Các chỉ số xét nghiệm và chẩn đoán hình ảnh khác hiện tại trong giới hạn bình thường </t>
  </si>
  <si>
    <t>145/100</t>
  </si>
  <si>
    <t xml:space="preserve">Tăng Huyết áp
Mất R47. R48 mọc lệch. Sức nhai &gt; 90 % </t>
  </si>
  <si>
    <t>Dải mờ đáy phổi trái, kéo vòm hoành trái lên cao, theo dõi dải xơ xẹp.</t>
  </si>
  <si>
    <t>ĐA POLYP TÚI MẬT 
NANG THẬN TRÁI</t>
  </si>
  <si>
    <t xml:space="preserve">Tăng Huyết áp
Tăng men gan. Tăng Cholesterol
Dải mờ đáy phổi trái, kéo vòm hoành trái lên cao, theo dõi dải xơ xẹp.
Đa Polyp túi mật 6 mm.
Nang thận trái 15x14 mm.
Mất R47. R48 mọc lệch. Sức nhai &gt; 90 % 
Các chỉ số xét nghiệm và chẩn đoán hình ảnh  khác hiện tại trong giới  hạn bình thường. </t>
  </si>
  <si>
    <t xml:space="preserve">Tăng Huyết áp: Ăn nhạt. Điều trị CK tim mạch
Tăng men gan. Tăng Cholesterol: Kiêng rượu bia, dầu mỡ. Xét nghiệm thêm Viêm gan A,B, C
Dải mờ đáy phổi trái, kéo vòm hoành trái lên cao, theo dõi dải xơ xẹp.
Đa Polyp túi mật 6 mm/ Nang thận trái 15x14 mm: Siêu âm bụng mỗi 6 tháng. 
Mất R47. R48 mọc lệch. Sức nhai &gt; 90 %: Điều trị nha khoa 
Các chỉ số xét nghiệm và chẩn đoán hình ảnh  khác hiện tại trong giới  hạn bình thường. </t>
  </si>
  <si>
    <t>Bùi Phụ Việt</t>
  </si>
  <si>
    <t xml:space="preserve">Hai mắt tật khúc xạ
Vẹo vách ngăn sang phải
R47 vỡ lớn
</t>
  </si>
  <si>
    <t xml:space="preserve">Tăng mỡ máu
Sỏi thận trái d # 11 mm
Hai mắt tật khúc xạ
Vẹo vách ngăn sang phải
R47 vỡ lớn
Các chỉ số xét nghiệm và chẩn đoán hình ảnh khác hiện tại trong giới hạn bình thường.
</t>
  </si>
  <si>
    <t xml:space="preserve">Tăng mỡ máu : Hạn chế rượu bia, kiêng ăn mớ nội tạng động vật. Tập thể dục
Sỏi thận trái d # 11 mm : Uống nhiều nước. Siêu âm bụng kiểm tra địnhg kỳ
Hai mắt tật khúc xạ : Mang kính phù hợp
Vẹo vách ngăn sang phải : Khám chuyên khoa TMH
R47 vỡ lớn : Khám nha khoa
Các chỉ số xét nghiệm và chẩn đoán hình ảnh khác hiện tại trong giới hạn bình thường.
</t>
  </si>
  <si>
    <t>Dương Quốc Việt</t>
  </si>
  <si>
    <t xml:space="preserve">Vẹo vách ngăn sang phải
Mất R36, 46. Sức nhai &gt; 81 % Mất R36, 46. Sức nhai &gt; 81 % </t>
  </si>
  <si>
    <t xml:space="preserve">Vẹo vách ngăn sang phải
Mất R36, 46. Sức nhai &gt; 81 % Mất R36, 46. Sức nhai &gt; 81 % 
Các chi số xét nghiệm và chẩn đoán hình ảnh khác hiện tại trong giới hạn bình thường </t>
  </si>
  <si>
    <t xml:space="preserve">Vẹo vách ngăn sang phải
Mất R36, 46. Sức nhai &gt; 81 % Mất R36, 46. Sức nhai &gt; 81 %: Điều trị nha khoa 
Các chi số xét nghiệm và chẩn đoán hình ảnh khác hiện tại trong giới hạn bình thường </t>
  </si>
  <si>
    <t>Nguyễn Hùng</t>
  </si>
  <si>
    <t xml:space="preserve">Dư cân
Tăng Huyết áp
Mất R25, 46. Sức nhai &gt; 81 % </t>
  </si>
  <si>
    <t xml:space="preserve">Dư cân 
Tăng Huyết áp
Tăng Triglyceride
Gan nhiễm mỡ độ I 
Đo loãng xương: Tiền loãng xương
Mất R25, 46. Sức nhai &gt; 81 % 
Các chỉ số xét nghiệm và chẩn đoán hình ảnh khác hiện tại trong giới hạn bình thường.
</t>
  </si>
  <si>
    <t xml:space="preserve">Dư cân / Tăng Triglyceride/ Gan nhiễm mỡ độ I: Hạn chế ăn dầu mỡ.Tập thể dục.
Tăng Huyết áp: Ăn nhạt. Đo HA tại nhà thường xuyên vào mỗi buổi sáng liên tục 1 tuần . Ghi lại số đo. Găp lại Bác sĩ.
Đo loãng xương: Tiền loãng xương: Bổ sung canxi
Mất R25, 46. Sức nhai &gt; 81 %: Điều trị nha khoa
Các chỉ số xét nghiệm và chẩn đoán hình ảnh khác hiện tại trong giới hạn bình thường.
</t>
  </si>
  <si>
    <t>Nguyễn Hoàng Nguyên</t>
  </si>
  <si>
    <t>Khai khí quản thở máy do suy hô hấp.
Đái tháo đường type 2 đang điều trị.
Gãy nhiều xương sườn do TNGT đã ổn.
Mất R37, 47. Sức nhai &gt; 81 %.</t>
  </si>
  <si>
    <t>7.25</t>
  </si>
  <si>
    <t>61.2</t>
  </si>
  <si>
    <t>51.1</t>
  </si>
  <si>
    <t>Glucose niệu (++++).</t>
  </si>
  <si>
    <t>Trường phổi hai bên sáng.
Gãy cũ cung sau xương sườn 4, 5, 6, 7, 8, bên trái.</t>
  </si>
  <si>
    <t>Khai khí quản thở máy do suy hô hấp.
Đái tháo đường type 2 đang điều trị.
Gãy nhiều xương sườn do TNGT đã ổn.
Tăng Eosinophils. Tăng Glucose (Sau ăn). Tăng men gan. Tăng mỡ máu.
Glucose niệu (++++).
Trường phổi hai bên sáng. Gãy cũ cung sau xương sườn 4, 5, 6, 7, 8, bên trái.
Gan nhiễm mỡ độ I.
Mất R37, 47. Sức nhai &gt; 81 %.
Các kết quả xét nghiệm và chẩn đoán hình ảnh khác trong giới hạn bình thường.</t>
  </si>
  <si>
    <t>Khai khí quản thở máy do suy hô hấp.
Đái tháo đường type 2 đang điều trị. Tăng Glucose (Sau ăn). Glucose niệu (++++): Kiêng ăn ngọt. Tiếp tục điều trị đái tháo đường.
Gãy nhiều xương sườn do TNGT đã ổn.
Tăng Eosinophils: Xổ giun.
Tăng men gan. Tăng mỡ máu. Gan nhiễm mỡ độ I: Hạn chế bia rượu, dầu mỡ. Tập thể dục.
Trường phổi hai bên sáng. Gãy cũ cung sau xương sườn 4, 5, 6, 7, 8, bên trái.
Mất R37, 47. Sức nhai &gt; 81 %: Điều trị nha khoa.
Các kết quả xét nghiệm và chẩn đoán hình ảnh khác trong giới hạn bình thường.</t>
  </si>
  <si>
    <t>Phạm Văn Hạnh</t>
  </si>
  <si>
    <t xml:space="preserve">Gan nhiễm mỡ độ I
Hai mắt cận thị
R36 vỡ lớn. Mất R37. R38 mọc lệch. Sức nhai &gt; 81 % </t>
  </si>
  <si>
    <t>NỐT VÔI THẬN PHẢI
GAN NHIỄM MỠ NHẸ</t>
  </si>
  <si>
    <t>Tăng HGB
Tăng ALT. Tăng Triglyceride
Bạch cầu niệu (+).
Gan nhiễm mỡ độ I. Nốt vôi hóa thận phải 6 mm.
Nang thuỳ trái tuyến giáp 9x5.5 mm ( TIRADS 1).
Giảm mật độ xương.
Hai mắt cận thị.
R36 vỡ lớn. Mất R37. R38 mọc lệch. Sức nhai &gt; 81 %.
Các chỉ số xét nghiệm và chẩn đoán hình ảnh khác hiện tại trong giới hạn bình thường</t>
  </si>
  <si>
    <t>Tăng HGB: Uồng nhiều nước. 
Tăng ALT. Tăng Triglyceride. Gan nhiễm mỡ độ I: Hạn chế bia rượu, dầu mỡ. Tập thể dục. Xét nghiệm thêm Viêm gan A,B, C
Bạch cầu niệu (+): Uồng nhiều nước.
Nốt vôi hóa thận phải 6 mm: Uống nhiều nước. Siêu âm bụng định kỳ.
Nang thuỳ trái tuyến giáp 9x5.5 mm ( TIRADS 1): Siêu âm giáp kiểm tra định kỳ.
Giảm mật độ xương: Tăng cường vận động.
Hai mắt cận thị: Mang kính phù hợp.
R36 vỡ lớn. Mất R37. R38 mọc lệch. Sức nhai &gt; 81 %: Điều trị nha khoa.
Các chỉ số xét nghiệm và chẩn đoán hình ảnh khác hiện tại trong giới hạn bình thường</t>
  </si>
  <si>
    <t>Lê Văn Ngọc</t>
  </si>
  <si>
    <t>133/78</t>
  </si>
  <si>
    <t>GAN NHIỄM MỠ ĐỘ II
SỎI THẬN HAI BÊN
NANG THẬN PHẢI</t>
  </si>
  <si>
    <t xml:space="preserve">Dư cân 
Tăng men gan
Gan nhiễm mỡ độ II. Sỏi thận hai bên (trái dmax # 6 mm. Nang thận phải kt#12x11 mm
Nhân thùy phải tuyến giáp kt#5x3 mm, TIRADS 1 
Hai mắt tật khúc xạ
Loãng xương
Các chỉ số xét nghiệm và chẩn đoán hình ảnh khác hiện tại trong giới hạn bình thường.
</t>
  </si>
  <si>
    <t xml:space="preserve">Dư cân. Gan nhiễm mỡ độ II : Hạn chế dầu mỡ. tập thể dục
Tăng men gan: Xét nghiệm thêm Viêm gan A,B, C
Sỏi thận hai bên (trái dmax # 6 mm. Nang thận phải kt#12x11 mm: Hạn chế ăn chất giàu calci, uống nhiều nước. Khám chuyên khoa ngoại tiết niệu
Nhân thùy phải tuyến giáp kt#5x3 mm, TIRADS 1 : Siêu âm giáp kiểm tra định kỳ
Hai mắt tật khúc xạ : Mang kính phù hợp 
Loãng xương : Tập thể dục
Các chỉ số xét nghiệm và chẩn đoán hình ảnh khác hiện tại trong giới hạn bình thường.
</t>
  </si>
  <si>
    <t xml:space="preserve">Mắt phải tật khúc xạ 
Chân R37. Cao răng 2 hàm. Sức nhai &gt; 90 % 
</t>
  </si>
  <si>
    <t xml:space="preserve">Mắt phải tật khúc xạ 
Chân R37. Cao răng 2 hàm. Sức nhai &gt; 90 % 
Các chi số xét nghiệm và chẩn đoán hình ảnh khác hiện tại trong giới hạn bình thường </t>
  </si>
  <si>
    <t xml:space="preserve">Mắt phải tật khúc xạ: Mang kính phù hợp 
Chân R37. Cao răng 2 hàm. Sức nhai &gt; 90 %: Điều trị nha khoa 
Các chi số xét nghiệm và chẩn đoán hình ảnh khác hiện tại trong giới hạn bình thường </t>
  </si>
  <si>
    <t>Phạm Văn Thanh</t>
  </si>
  <si>
    <t>Đái tháo đường typ 2 đang điều trị</t>
  </si>
  <si>
    <t>8.65</t>
  </si>
  <si>
    <t>Gan nhiễm mỡ độ I.
Đa polyp túi mật.</t>
  </si>
  <si>
    <t xml:space="preserve">Nhân giảm âm thùy phải tuyến giáp (TIRADS 5)
Nhân bọt biển thùy phải + Nang keo thùy trái (TIRADS 1) (theo ACR TIRADS 2017).
* 
</t>
  </si>
  <si>
    <t xml:space="preserve">Đái tháo đường typ 2 đang điều trị
Tăng Glucose máu
Tăng mỡ máu.Tăng men gan
 Gan nhiễm mỡ độ I.Đa polyp túi mật d &lt; 6 mm.
Nhân giảm âm thùy phải tuyến giáp kt # 3.6x3 mm (TIRADS 5)
Nhân bọt biển thùy phải  d &lt; 5.5 mm.+ Nang keo thùy trái  d # 2.2 mm.
 (TIRADS 1)
Vẹo vách ngăn sang phải
R46 viêm tủy.
Các chỉ số xét nghiệm và chẩn đoán hình ảnh khác hiện tại trong giới hạn bình thường  
</t>
  </si>
  <si>
    <t xml:space="preserve">Đái tháo đường typ 2 đang điều trị. Tăng Glucose máu: Tiếp tục điều trị đái tháo đường
Tăng mỡ máu. Tăng men gan.  Gan nhiễm mỡ độ I. Kiêng dầu mỡ, tập thể dục. Xét nghiệm thêm Viêm gan A,B, C
Đa polyp túi mật d &lt; 6 mm: Siêu âm bụng định kỳ 
Nhân giảm âm thùy phải tuyến giáp kt # 3.6x3 mm (TIRADS 5): Đề nghị FNA
Nhân bọt biển thùy phải  d &lt; 5.5 mm + Nang keo thùy trái  d # 2.2 mm. (TIRADS 1): Siêu âm giáp kiểm tra định kỳ 
Vẹo vách ngăn sang phải
R46 viêm tủy.: Khám chuyên khoa RHM
Các chỉ số xét nghiệm và chẩn đoán hình ảnh khác hiện tại trong giới hạn bình thường  
</t>
  </si>
  <si>
    <t>Trần Minh Phương</t>
  </si>
  <si>
    <t>165/100</t>
  </si>
  <si>
    <t>Tăng huyết áp 
Hai mắt lão thị</t>
  </si>
  <si>
    <t>7.50</t>
  </si>
  <si>
    <t>16.84</t>
  </si>
  <si>
    <t xml:space="preserve">Tăng huyết áp 
Tăng nhẹ WBC. Tăng Glucose. Tăng men gan. Tăng mỡ máu
Glucose niệu (+)
Gan nhiễm mỡ độ I 
Tiền loãng xương 
Hai mắt lão thị
Các chỉ số xét nghiệm và chẩn đoán hình ảnh khác hiện tại trong giới hạn bình thường.
</t>
  </si>
  <si>
    <t xml:space="preserve">Tăng huyết áp: Ăn nhạt. Dùng thuốc theo đơn
Tăng nhẹ WBC.
Tăng Glucose máu/ Glucose niệu (+) / Theo dõi đái tháo đường type 2: Giảm ăn tinh bột: Cơm, bún, phở, mì. Giảm ăn ngọt. Xét nghiệm thêm HbA1C. Cần theo dõi và điều trị đái tháo đường.
Tăng men gan. Tăng mỡ máu/ Gan nhiễm mỡ độ I: Hạn chế bia rượu, giảm ăn chất béo. Cấp đơn điều trị mỡ máu.
Tiền loãng xương: tập thể dục. 
Hai mắt lão thị: Mang kính phù hợp 
Các chỉ số xét nghiệm và chẩn đoán hình ảnh khác hiện tại trong giới hạn bình thường.
</t>
  </si>
  <si>
    <t>Vũ Anh Hậu</t>
  </si>
  <si>
    <t xml:space="preserve">Tăng huyết áp đang điều trị thường xuyên
Mất R36, 33. Chân R45. Sức nhai &gt; 81 % 
</t>
  </si>
  <si>
    <t>60.5</t>
  </si>
  <si>
    <t xml:space="preserve">Tăng huyết áp đang điều trị thường xuyên
Tăng men gan
Gan nhiễm mỡ độ I 
Mất R36, 33. Chân R45. Sức nhai &gt; 81 % 
Các chỉ số xét nghiệm và chẩn đoán hình ảnh  khác hiện tại trong giới  hạn bình thường. </t>
  </si>
  <si>
    <t xml:space="preserve">Tăng huyết áp đang điều trị thường xuyên: Hạn chế ăn mặn. Tiếp tục điều trị tăng huyết áp 
Tăng men gan: Hạn chế rượu bia.  Xét nghiệm thêm Viêm gan A,B, C
Gan nhiễm mỡ độ I: Hạn chế ăn dầu mỡ
Mất R36, 33. Chân R45. Sức nhai &gt; 81 %: Điều trị nha khoa 
Các chỉ số xét nghiệm và chẩn đoán hình ảnh  khác hiện tại trong giới  hạn bình thường. </t>
  </si>
  <si>
    <t>Huỳnh Giám Phi</t>
  </si>
  <si>
    <t xml:space="preserve">Mất R26, 46. Sức nhai &gt; 81 % </t>
  </si>
  <si>
    <t xml:space="preserve">NANG GIÁP KEO HAI THÙY (TIRADS 1) (theo ACR TIRADS 2017).
* 
</t>
  </si>
  <si>
    <t xml:space="preserve">Nang keo hai thuỳ tuyến giáp ( Thuỳ phải d &lt; 5.5 mm, thuỳ trái d &lt; 3 mm (TIRADS 1)
Mất R26, 46. Sức nhai &gt; 81 % 
Các chỉ số xét nghiêm và chẩn đoán hình ảnh khác trong giới hạn bình thường
</t>
  </si>
  <si>
    <t xml:space="preserve">Nang keo hai thuỳ tuyến giáp ( Thuỳ phải d &lt; 5.5 mm, thuỳ trái d &lt; 3 mm (TIRADS 1): Siêu âm giáp hằng năm
Mất R26, 46. Sức nhai &gt; 81 % : Điều tri nha khoa
Các chỉ số xét nghiêm và chẩn đoán hình ảnh khác trong giới hạn bình thường </t>
  </si>
  <si>
    <t xml:space="preserve">Tăng Huyết áp
Thoái hóa đốt sống cổ và thắt lưng (đã điều trị)
Dư cân
Mất R46. Sức nhai &gt; 90 % </t>
  </si>
  <si>
    <t xml:space="preserve">Thoái hóa đốt sống cổ và thắt lưng (đã điều trị)
Dư cân/Tăng Huyết áp
Tăng men gan. Tăng mỡ máu.
Gan nhiễm mỡ độ II
Nhân thuỳ phải tuyến giáp 4x4 mm (TIRADS 4)
Mất R46. Sức nhai &gt; 90 % 
Các chỉ số xét nghiệm và chẩn đoán hình ảnh khác hiện tại trong giới hạn bình thường </t>
  </si>
  <si>
    <t xml:space="preserve">Tăng huyết áp: Ăn nhạt. Điều trị CK tim mạch
Thoái hóa đốt sống cổ và thắt lưng (đã điều trị)
Dư cân. Tăng men gan. Tăng mỡ máu. Gan nhiễm mỡ độ II: Hạn chế bia rượu, dầu mỡ, nội tạng động vật, nội tạng. Tập thể dục giảm cân. Xét nghiệm lại men gan và Lipid máu sau 01 tháng  Xét nghiệm thêm Viêm gan A,B, C
Nhân thuỳ phải tuyến giáp 4x4 mm (TIRADS 4): Đề nghị khám chuyên khoa
Mất R46. Sức nhai &gt; 90 %: Điều trị nha khoa  
Các chỉ số xét nghiệm và chẩn đoán hình ảnh khác hiện tại trong giới hạn bình thường </t>
  </si>
  <si>
    <t>Ung Khánh Thịnh</t>
  </si>
  <si>
    <t xml:space="preserve">R16, 36 vỡ lớn. Chân R26. Sức nhai &gt; 81 % </t>
  </si>
  <si>
    <t xml:space="preserve">R16, 36 vỡ lớn. Chân R26. Sức nhai &gt; 81 % 
Các chi số xét nghiệm và chẩn đoán hình ảnh khác hiện tại trong giới hạn bình thường </t>
  </si>
  <si>
    <t xml:space="preserve">R16, 36 vỡ lớn. Chân R26. Sức nhai &gt; 81 % : Điều trị nha khoa 
Các chi số xét nghiệm và chẩn đoán hình ảnh khác hiện tại trong giới hạn bình thường </t>
  </si>
  <si>
    <t>Nguyễn Minh Luận</t>
  </si>
  <si>
    <t>115/72</t>
  </si>
  <si>
    <t>Viêm tai giữa mạn tính bên phải có thủng nhĩ
R38, 48 mọc lệch</t>
  </si>
  <si>
    <t xml:space="preserve">Nhân thùy phải tuyến giáp (TIRADS 3) (theo ACR TIRADS 2017).
Nang giáp móng.
* 
</t>
  </si>
  <si>
    <t xml:space="preserve">Tăng Glucose (sau ăn sáng). Tăng men gan, mỡ máu
Nhân thùy phải tuyến giáp kt#5x4 mm (TIRADS 3). Nang giáp móng kt #10x7mm
Tiền loãng xương
Viêm tai giữa mạn tính bên phải có thủng nhĩ
R38, 48 mọc lệch
Các chỉ số xét nghiệm và chẩn đoán hình ảnh khác hiện tại trong giới hạn bình thường.
</t>
  </si>
  <si>
    <t xml:space="preserve">Tăng Glucose (sau ăn sáng)
Tăng men gan, mỡ máu : Tăng cường thể dục. Xét nghiệm thêm Viêm gan A,B, C
Nhân thùy phải tuyến giáp kt#5x4 mm (TIRADS 3). Nang giáp móng kt #10x7mm : Siêu âm giáp sau 6 tháng
Tiền loãng xương : Tập thể dục. Bổ sung calci
Viêm tai giữa mạn tính bên phải có thủng nhĩ: Khám chuyên khoa TMH định kỳ, tránh nước vào tai
R38, 48 mọc lệch: Điều trị nha khoa
Các chỉ số xét nghiệm và chẩn đoán hình ảnh khác hiện tại trong giới hạn bình thường.
</t>
  </si>
  <si>
    <t>Võ Văn Quí</t>
  </si>
  <si>
    <t>Theo dõi tăng huyết áp
Đã mổ ruột thừa viêm năm 2019. Hiện tại ổn</t>
  </si>
  <si>
    <t>256</t>
  </si>
  <si>
    <t>TD HEMANGIOMA NHỎ GAN PHẢI / GAN NHIỄM MỠ ĐỘ I 
SỎI TÚI MẬT/ TD BỆNH LÝ CƠ TUYẾN TÚI MẬT.</t>
  </si>
  <si>
    <t xml:space="preserve">NHÂN EO GIÁP (TIRADS 3) (theo ACR TIRADS 2017).
* 
</t>
  </si>
  <si>
    <t xml:space="preserve">Theo dõi tăng huyết áp
Đã mổ ruột thừa viêm năm 2019. Hiện tại ổn
Tăng GGT
Dày thất trái.
Gan nhiễm mỡ độ I 
Theo dõi Hemangioma gan phải d # 5 mm. 
Sỏi túi mật 6 mm. Theo dõi bệnh lý cơ tuyến túi mật
Nhân eo giáp d # 4 mm, TIRADS 3
Tiền loãng xương
Mắt trái mộng thịt độ III + IOL 
Các chỉ số xét nghiệm và chẩn đoán hình ảnh khác hiện tại trong giới hạn bình thường.
</t>
  </si>
  <si>
    <t xml:space="preserve">Theo dõi tăng huyết áp: Ăn nhạt. Đo huyết áp mỗi sáng trong 7 ngày, ghi lại số đo, báo lại bác sĩ. 
Đã mổ ruột thừa viêm năm 2019. Hiện tại ổn
Tăng GGT: Kiêng bia rượu
Dày thất trái: Siêu âm tim kiểm tra.
Gan nhiễm mỡ độ I: Tập thể dục
Theo dõi Hemangioma gan phải d # 5 mm/ Sỏi túi mật 6 mm. Theo dõi bệnh lý cơ tuyến túi mật: Siêu âm bụng mỗi 6 tháng. 
Nhân eo giáp d # 4 mm, TIRADS 3: Siêu âm giáp mỗi 6 tháng.
Tiền loãng xương: Tập thể dục, tắm nắng, bổ sung canxi
Mắt trái mộng thịt độ III + IOL: Khám chuyên khoa mắt định kỳ.
Các chỉ số xét nghiệm và chẩn đoán hình ảnh khác hiện tại trong giới hạn bình thường.
</t>
  </si>
  <si>
    <t>Nguyễn Tấn Bình</t>
  </si>
  <si>
    <t xml:space="preserve">Dư cân 
Mất R26, 46. Sức nhai &gt; 81 % </t>
  </si>
  <si>
    <t>462</t>
  </si>
  <si>
    <t>Thiếu máu cơ tim/ Tăng huyết áp đang điều trị</t>
  </si>
  <si>
    <t xml:space="preserve">Dư cân 
Tăng Eosinophils. Tăng men gan
Thiếu máu cơ tim/ Tăng huyết áp đang điều trị
Gan nhiễm mỡ độ I
Mất R26, 46. Sức nhai &gt; 81 % </t>
  </si>
  <si>
    <t xml:space="preserve">Dư cân. Gan nhiễm mỡ độ I: Tập thể dục, hạn chế dầu mỡ 
Tăng Eosinophils: Xổ giun
Tăng men gan : Không bia rượu. Xét nghiệm định lượng viurs viêm gan
Thiếu máu cơ tim/ Tăng huyết áp đang điều trị: Ăn nhạt. Tiếp tục điều trị tăng huyết áp 
Mất R26, 46. Sức nhai &gt; 81 % : Điều trị nha khoa
</t>
  </si>
  <si>
    <t>Phạm Viết Huệ</t>
  </si>
  <si>
    <t>130/83</t>
  </si>
  <si>
    <t>Viêm họng hạt.
Mất R46, 47. Sức nhai &gt; 81 %.</t>
  </si>
  <si>
    <t>Tăng gánh thất trái.</t>
  </si>
  <si>
    <t>Giảm Glucose máu (do nhịn đói). Tăng GGT. Tăng Cholesterol.
Tăng gánh thất trái.
Viêm họng hạt.
Mất R46, 47. Sức nhai &gt; 81 %.
Các kết quả xét nghiệm và chẩn đoán hình ảnh khác trong giới hạn bình thường.</t>
  </si>
  <si>
    <t>Giảm Glucose máu (do nhịn đói): Ăn sáng đủ và đúng giờ. 
Tăng GGT. Tăng Cholesterol: Hạn chế bia rượu, dầu mỡ. Tập thể dục.
Tăng gánh thất trái: Siêu âm tim kiểm tra.
Viêm họng hạt: Tránh uống nước đá lạnh.
Mất R46, 47. Sức nhai &gt; 81 %: Điều trị nha khoa.
Các kết quả xét nghiệm và chẩn đoán hình ảnh khác trong giới hạn bình thường.</t>
  </si>
  <si>
    <t>Nguyễn Đức Hùng</t>
  </si>
  <si>
    <t xml:space="preserve">Tăng huyết áp (Đơn Lostad)
Các dải xơ vùng đỉnh phổi phải/ Khí phế thũng hai phổi/ Tiền sử đang điều trị lao
Hai mắt tật khúc xạ 
Viêm mũi dị ứng
Mất R36. R38 mọc lệch. Sức nhai &gt; 90 % </t>
  </si>
  <si>
    <t>- Theo dõi khí phế thũng hai phổi.
- Các dải xơ vùng đỉnh phổi phải.
- Nốt mờ 1/3 chồng ảnh cung sau xương sườn 9 bên phải.</t>
  </si>
  <si>
    <t xml:space="preserve">Tăng huyết áp (Đơn Lostad)
Tăng mỡ máu 
Theo dõi khí phế thũng hai phổi.Các dải xơ vùng đỉnh phổi phải. Nốt mờ 1/3 chồng ảnh cung sau xương 9 bên phải (Tiền sử điều trị lao cách đây 10 năm) (Có ho ra máu)
Tiền loãng xương 
Hai mắt tật khúc xạ 
Viêm mũi dị ứng
Mất R36. R38 mọc lệch. Sức nhai &gt; 90 % 
Các chỉ số xét nghiệm và chẩn đoán hình ảnh khác hiện tại trong giới hạn bình thường </t>
  </si>
  <si>
    <t xml:space="preserve">Tăng huyết áp: Kê đơn điều trị
Tăng mỡ máu: Tập thể dục. Hạn chế dầu mỡ
Theo dõi khí phế thũng hai phổi.Các dải xơ vùng đỉnh phổi phải. Nốt mờ 1/3 chồng ảnh cung sau xương 9 bên phải (Tiền sử điều trị lao cách đây 10 năm) (Có ho ra máu): Chụp CT ngực kiểm tra thêm
Tiền loãng xương: Tập thể dục, tắm nắng. Bổ sung Calci
Hai mắt tật khúc xạ: Mang kính phù hợp 
Viêm mũi dị ứng: Tránh tiếp xúc khói, bụi, lạnh 
Mất R36. R38 mọc lệch. Sức nhai &gt; 90 %: Điều trị nha khoa 
Các chỉ số xét nghiệm và chẩn đoán hình ảnh khác hiện tại trong giới hạn bình thường </t>
  </si>
  <si>
    <t>Võ Đăng Lai</t>
  </si>
  <si>
    <t>Hai mắt tật khúc xạ.
Mất R17, 37. Sức nhai &gt; 81 %.</t>
  </si>
  <si>
    <t>Nang giáp thùy trái d # 3 mm (TIRADS 1).
Hai mắt tật khúc xạ.
Mất R17, 37. Sức nhai &gt; 81 %.
Các kết quả xét nghiệm và chẩn đoán hình ảnh khác trong giới hạn bình thường.</t>
  </si>
  <si>
    <t>Nang giáp thùy trái d # 3 mm (TIRADS 1): Siêu âm giáp hằng năm.
Hai mắt tật khúc xạ: Mang kính phù hợp.
Mất R17, 37. Sức nhai &gt; 81 %: Điều trị nha khoa.
Các kết quả xét nghiệm và chẩn đoán hình ảnh khác trong giới hạn bình thường.</t>
  </si>
  <si>
    <t>Huỳnh Minh Thiện</t>
  </si>
  <si>
    <t xml:space="preserve">Dư cân
Hai mắt tật khúc xạ
Mất R16, 46. Chân R36, 26. Cao răng 2 hàm. Sức nhai &gt; 81 % </t>
  </si>
  <si>
    <t xml:space="preserve">Dư cân
Tăng mỡ máu
Hai mắt tật khúc xạ
Mất R16, 46. Chân R36, 26. Cao răng 2 hàm. Sức nhai &gt; 81 % 
Thiểu xương
Các chỉ số xét nghiệm và chẩn đoán hình ảnh khác hiện tại trong giới hạn bình thường.
</t>
  </si>
  <si>
    <t xml:space="preserve">Dư cân. Tăng mỡ máu: Kiêng dầu mỡ. Tập thể dục
Hai mắt tật khúc xạ ; Mang kính phù hợp
Mất R16, 46. Chân R36, 26. Cao răng 2 hàm. Sức nhai &gt; 81 % : Điều trị nha khoa
Thiểu xương : Bổ sung calci
Các chỉ số xét nghiệm và chẩn đoán hình ảnh khác hiện tại trong giới hạn bình thường.
</t>
  </si>
  <si>
    <t>Nguyễn Tài Hòa</t>
  </si>
  <si>
    <t xml:space="preserve">Tăng huyết áp đang điều trị
Đái tháo đường type 2 đang điều trị 
Dư cân </t>
  </si>
  <si>
    <t xml:space="preserve">TỔN THƯƠNG KHU TRÚ EO GIÁP: TD NHÂN EO GIÁP (TIRADS 4) CHƯA LOẠI TRỪ TỔN THƯƠNG CŨ VÔI HÓA (theo ACR TIRADS 2017).
* 
</t>
  </si>
  <si>
    <t xml:space="preserve">Tăng huyết áp đang điều trị
Đái tháo đường type 2 đang điều trị + Dư cân 
Tăng nhẹ Glucose
Gan nhiễm mỡ độ II
Tổn thương khu trú eo giáp: Theo dõi nhân eo giáp kt # 8x13 mm, TIRADS 4 chưa loại trừ tổn thương cũ vôi hóa 
Các chỉ số xét nghiệm và chẩn đoán hình ảnh khác hiện tại trong giới hạn bình thường.
</t>
  </si>
  <si>
    <t xml:space="preserve">Tăng huyết áp đang điều trị: Ăn nhạt. Tiếp tục điều trị huyết áp.
Đái tháo đường type 2 đang điều trị/ Tăng nhẹ Glucose: Hạn chế ăn ngọt. Tiếp tục điều trị đái tháo đường.
Dư cân / Gan nhiễm mỡ độ II: Hạn chế dầu mỡ. Tập thể dục.
Tổn thương khu trú eo giáp: Theo dõi nhân eo giáp kt # 8x13 mm, TIRADS 4 chưa loại trừ tổn thương cũ vôi hóa: Sinh thiết nhân eo giáp.
Các chỉ số xét nghiệm và chẩn đoán hình ảnh khác hiện tại trong giới hạn bình thường.
</t>
  </si>
  <si>
    <t>Trần Như Bảo</t>
  </si>
  <si>
    <t xml:space="preserve">Ù tai hai bên chưa rõ nguyên nhân
Mất R36, 46. Sức nhai &gt; 81 % </t>
  </si>
  <si>
    <t xml:space="preserve">Hồng cầu nhỏ
Tăng men gan 
Nang giáp móng kt # 14x9 mm
Ù tai hai bên chưa rõ nguyên nhân
Mất R36, 46. Sức nhai &gt; 81 % 
Các chỉ số xét nghiệm và chẩn đoán hình ảnh khác hiện tại trong giới hạn bình thường.
</t>
  </si>
  <si>
    <t>Hồng cầu nhỏ Xét nghiệm TriSure carrier
Tăng men gan: Hạn chế rượu bia
Nang giáp móng kt # 14x9 mm : Siêu âm giáp định kỳ
Ù tai hai bên chưa rõ nguyên nhân : Đo thính lực, chụp MRI sọ não
Mất R36, 46. Sức nhai &gt; 81 % : Điều trị nha khoa
Các chỉ số xét nghiệm và chẩn đoán hình ảnh khác hiện tại trong giới hạn bình thường.</t>
  </si>
  <si>
    <t xml:space="preserve">Tăng huyết áp 
Dư cân
R36, 47 sâu. Cao răng 2 hàm
</t>
  </si>
  <si>
    <t xml:space="preserve">Tăng huyết áp 
Dư cân
Tăng mỡ máu
Gan nhiễm mỡ độ I
R36, 47 sâu. Cao răng 2 hàm
Các chỉ số xét nghiệm và chẩn đoán hình ảnh khác hiện tại trong giới hạn bình thường.
</t>
  </si>
  <si>
    <t xml:space="preserve">Tăng huyết áp : Ăn nhạt. Đo huyết áp kiểm tra thường xuyên
Tăng mỡ máu. Gan nhiễm mỡ độ I. Dư cân: Bỏ thuốc lá. Kiêng dầu mỡ. Tập thể dục
R36, 47 sâu. Cao răng 2 hàm: Điều trị nha khoa
Các chỉ số xét nghiệm và chẩn đoán hình ảnh khác hiện tại trong giới hạn bình thường.
</t>
  </si>
  <si>
    <t>Dương Quang Tưởng</t>
  </si>
  <si>
    <t>160/88</t>
  </si>
  <si>
    <t xml:space="preserve">Tăng huyết áp
</t>
  </si>
  <si>
    <t>86.4</t>
  </si>
  <si>
    <t>Gan nhiễm mỡ độ II.
Nang thận hai bên.</t>
  </si>
  <si>
    <t xml:space="preserve">Tăng huyết áp
Tăng men gan. Tăng mỡ máu 
Gan nhiễm mỡ độ I 
Nang thận hai bên (P) d # 14 mm, (T) d&lt; 22 mm
Các chỉ số xét nghiệm và chẩn đoán hình ảnh khác hiện tại trong giới hạn bình thường.
</t>
  </si>
  <si>
    <t xml:space="preserve">Tăng huyết áp: Ăn nhạt. Đo huyết áp kiểm tra thường xuyên.
Tăng men gan/ Tăng mỡ máu / Gan nhiễm mỡ độ I:  Hạn chế bia rượu, dầu mỡ, tập thể dục. Xét nghiệm thêm Viêm gan A,B, C
Nang thận hai bên (P) d # 14 mm, (T) d&lt; 22 mm: Siêu âm bụng kiểm tra hàng năm
Các chỉ số xét nghiệm và chẩn đoán hình ảnh khác hiện tại trong giới hạn bình thường.
</t>
  </si>
  <si>
    <t>Kiều Công Nam</t>
  </si>
  <si>
    <t>HA:130/100 mmHg
Viêm mũi dị ứng
Mất R37. Chân R26. Cao răng 2 hàm. Sức nhai &gt; 81 %</t>
  </si>
  <si>
    <t>HA:130/100 mmHg
Tăng mỡ máu
Viêm mũi dị ứng
Mất R37. Chân R26. Cao răng 2 hàm. Sức nhai &gt; 81 % 
Các chỉ số xét nghiệm và chẩn đoán hình ảnh khác hiện tại trong giới hạn bình thường</t>
  </si>
  <si>
    <t>HA:130/100 mmHg: Ăn nhạt dùng thuốc theo đơn
Tăng mỡ máu: Giảm chất béo
Viêm mũi dị ứng: Tránh tiếp xúc khói bụi lạnh
Mất R37. Chân R26. Cao răng 2 hàm. Sức nhai &gt; 81 % : Điều trị nha khoa
Các chỉ số xét nghiệm và chẩn đoán hình ảnh khác hiện tại trong giới hạn bình thường</t>
  </si>
  <si>
    <t>Dương Hoàng Vũ</t>
  </si>
  <si>
    <t>Dư cân
Mổ ruột thừa viêm cách 7 năm</t>
  </si>
  <si>
    <t>GAN NHIỄM MỠ ĐỘ I 
NỐT VÔI  NHU MÔ THẬN TRÁI</t>
  </si>
  <si>
    <t xml:space="preserve">Dư cân
Mổ ruột thừa viêm cách 7 năm
Tăng men gan. Tăng mỡ máu
Gan nhiễm mỡ độ I. Nốt vôi  nhu mô thận trái, d # 5 mm
Các chỉ số xét nghiệm và chẩn đoán hình ảnh khác hiện tại trong giới hạn bình thường
</t>
  </si>
  <si>
    <t>Dư cân. Tăng men gan. Tăng mỡ máu. Gan nhiễm mỡ độ I: Hạn chế dầu mỡ, bia rượu, phủ tạng động vật. Tập thể dục. Xét nghiệm thêm Viêm gan A,B, C
Mổ ruột thừa viêm cách 7 năm
Nốt vôi  nhu mô thận trái, d # 5 mm: Siêu âm bụng định kỳ
Các chỉ số xét nghiệm và chẩn đoán hình ảnh khác hiện tại trong giới hạn bình thường</t>
  </si>
  <si>
    <t>91.1</t>
  </si>
  <si>
    <t xml:space="preserve">Rối loạn công thức bạch cầu
Tăng men gan. Tăng mỡ máu
Gan nhiễm mỡ độ I
Các kết quả xét nghiệm và chẩn đoán hình ảnh khác hiện tại trong giới hạn bình thường </t>
  </si>
  <si>
    <t xml:space="preserve">Rối loạn công thức bạch cầu: Khám CK huyết học
Tăng men gan. Tăng mỡ máu. Gan nhiễm mỡ độ I: Tăng cường tập thể dục. Giảm dầu mỡ. Xét nghiệm thêm Viêm gan A,B,C
Các kết quả xét nghiệm và chẩn đoán hình ảnh khác hiện tại trong giới hạn bình thường </t>
  </si>
  <si>
    <t>Tống Khắc Điệp</t>
  </si>
  <si>
    <t xml:space="preserve">Mất R46, 47. Sức nhai &gt; 81 % </t>
  </si>
  <si>
    <t xml:space="preserve">Polyp túi mật d # 4 mm
Nang keo thùy phải tuyến giáp d # 3 mm (TIRADS 1)
Mất R46, 47. Sức nhai &gt; 81 % 
Tiền loãng xương
Các chỉ số xét nghiệm và chẩn đoán hình ảnh khác hiện tại trong giới hạn bình thường.
</t>
  </si>
  <si>
    <t xml:space="preserve">Polyp túi mật d # 4 mm : TD siêu âm bụng hằng năm
Nang keo thùy phải tuyến giáp d # 3 mm (TIRADS 1): TD siêu âm giáp hằng năm
Mất R46, 47. Sức nhai &gt; 81 % : Điều trị nha khoa
Tiền loãng xương : Bổ sung canxi
Các chỉ số xét nghiệm và chẩn đoán hình ảnh khác hiện tại trong giới hạn bình thường.
</t>
  </si>
  <si>
    <t>Phan Anh Chương</t>
  </si>
  <si>
    <t>Sẹo mổ vùng hạ vị 4 cm( sỏi bàng quang)
Sẹo mổ nội soi vùng hông phải ( mổ nội soi sỏi niệu quản phải)</t>
  </si>
  <si>
    <t>86.7</t>
  </si>
  <si>
    <t>PHÌ ĐẠI TIỀN LIỆT TUYẾN  
TÚI THỪA BÀNG QUANG</t>
  </si>
  <si>
    <t xml:space="preserve">Sẹo mổ vùng hạ vị 4 cm( sỏi bàng quang)
Sẹo mổ nội soi vùng hông phải ( mổ nội soi sỏi niệu quản phải)
Phì đại tiền liệt tuyến  V # 43 ml. túi thừa bàng quang #17mm
Tiền loãng xương
Mắt trái mộng thịt
Vẹo vách ngăn sang phải
Mất R36, 37. Sức nhai &gt; 81 % 
Các chỉ số xét nghiệm và chẩn đoán hình ảnh khác hiện tại trong giới hạn bình thường </t>
  </si>
  <si>
    <t xml:space="preserve">Sẹo mổ vùng hạ vị 4 cm( sỏi bàng quang). Sẹo mổ nội soi vùng hông phải ( mổ nội soi sỏi niệu quản phải)
Phì đại tiền liệt tuyến  V # 43 ml: Kiểm tra xét nghiệm PSA
Túi thừa bàng quang #17mm: Siêu âm bụng định kỳ mỗi 6 tháng
Tiền loãng xương
Mắt trái mộng thịt: Khám chuyên khoa mắt định kỳ
Vẹo vách ngăn sang phải
Mất R36, 37. Sức nhai &gt; 81 % : Điều trị nha khoa	
Các chỉ số xét nghiệm và chẩn đoán hình ảnh khác hiện tại trong giới hạn bình thường </t>
  </si>
  <si>
    <t>Nguyễn Thành Tuấn</t>
  </si>
  <si>
    <t xml:space="preserve">Thoát vị đĩa đệm 
Viêm họng hạt
Mất R16, 36. Sức nhai &gt; 81 % 
</t>
  </si>
  <si>
    <t>72.6</t>
  </si>
  <si>
    <t xml:space="preserve">Thoát vị đĩa đệm 
Tăng men gan. Tăng mỡ máu
Viêm họng hạt
Mất R16, 36. Sức nhai &gt; 81 %
Thiểu xương
Các chỉ số xét nghiệm và chẩn đoán hình ảnh khác hiện tại trong giới hạn bình thường.
</t>
  </si>
  <si>
    <t xml:space="preserve">Thoát vị đĩa đệm : Hạn chế vận động nặng, tránh ngồi xổm
Tăng men gan. Tăng mỡ máu : Kiêng dầu mỡ. Tập thể dục. Xét nghiệm thêm Viêm gan A,B, C
Viêm họng hạt : Kiêng ăn uống đồ lạnh, nóng, cay. Khám chuyên khoa TMH
Mất R16, 36. Sức nhai &gt; 81 %: Khám nha khoa
Thiểu xương : Bổ sung Calci
Các chỉ số xét nghiệm và chẩn đoán hình ảnh khác hiện tại trong giới hạn bình thường.
</t>
  </si>
  <si>
    <t>Nguyễn Anh Vũ</t>
  </si>
  <si>
    <t xml:space="preserve">Dư cân
Sỏi túi mật
Vẹo vách ngăn sang trái
Cao răng 2 hàm. </t>
  </si>
  <si>
    <t xml:space="preserve">Nang nhỏ thùy giáp trái, TIRADS 1 (theo ACR TIRADS 2017).
Đám vôi hóa thùy giáp phải
* 
</t>
  </si>
  <si>
    <t xml:space="preserve">Dư cân
Tăng Gamma GT
Sỏi túi  24x14 mm
Nang nhỏ thùy giáp trái 2.3 mm, TIRADS 1. Đám vôi hóa thùy giáp phải 4.2 mm.
Vẹo vách ngăn sang trái
Cao răng 2 hàm. 
Các chỉ số xét nghiệm và chẩn đoán hình ảnh khác hiện tại trong giới hạn bình thường </t>
  </si>
  <si>
    <t xml:space="preserve">Dư cân: Tập thể dục 
Tăng Gamma GT: Hạn chế bia rượu.
Sỏi túi mật 24x14 mm: Khám chuyên khoa ngoại gan mật -&gt; mổ
Nang nhỏ thùy giáp trái 2.3 mm, TIRADS 1. Đám vôi hóa thùy giáp phải 4.2 mm: Siêu âm giáp kiểm tra định kỳ.
Vẹo vách ngăn sang trái: Khám định kỳ chuyên khoa TMH
Cao răng 2 hàm: Cạo vôi răng định kỳ 
Các chỉ số xét nghiệm và chẩn đoán hình ảnh khác hiện tại trong giới hạn bình thường </t>
  </si>
  <si>
    <t>Nguyễn Duy Khánh</t>
  </si>
  <si>
    <t xml:space="preserve">
Dư cân
Cao răng 2 hàm. </t>
  </si>
  <si>
    <t>6.77</t>
  </si>
  <si>
    <t xml:space="preserve">Dư cân
Tăng mỡ máu
Gan nhiễm mỡ độ I
Cao răng 2 hàm. 
Các chỉ số xét nghiệm và chẩn đoán hình ảnh khác hiện tại trong giới hạn bình thường 
</t>
  </si>
  <si>
    <t xml:space="preserve">Dư cân. Tăng mỡ máu. Gan nhiễm mỡ độ I: Kiêng dầu mỡ, tập thể dục
Cao răng 2 hàm: Lấy cao răng định kỳ
Các chỉ số xét nghiệm và chẩn đoán hình ảnh khác hiện tại trong giới hạn bình thường 
</t>
  </si>
  <si>
    <t>Trần Văn Lượng</t>
  </si>
  <si>
    <t>160/70</t>
  </si>
  <si>
    <t xml:space="preserve">Chân R46. Sức nhai &gt; 90 % </t>
  </si>
  <si>
    <t>8.07</t>
  </si>
  <si>
    <t xml:space="preserve">Tăng huyết áp
Tăng Glucose máu (sau ăn)
Sỏi thận trái 8 mmm
Chân R46. Sức nhai &gt; 90 % 
Các chỉ số xét nghiệm và chẩn đoán hình ảnh  khác hiện tại trong giới  hạn bình thường. </t>
  </si>
  <si>
    <t xml:space="preserve">Tăng huyết áp: Ăn nhạt. Kiểm soát tốt huyết áp
Tăng Glucose máu (sau ăn)
Sỏi thận trái 8 mmm: Siêu âm bụng theo dõi hàng năm
Chân R46. Sức nhai &gt; 90 %: Khám và điều trị nha khoa.
Các chỉ số xét nghiệm và chẩn đoán hình ảnh  khác hiện tại trong giới  hạn bình thường. </t>
  </si>
  <si>
    <t>Lương Thanh Bình</t>
  </si>
  <si>
    <t xml:space="preserve">Đái tháo đường type II.
Dư cân.
Mắt trái mộng độ I.
</t>
  </si>
  <si>
    <t xml:space="preserve">Đái tháo đường type II.
Dư cân.
Tăng ALT. Tăng Triglyceride.
Gan nhiễm mỡ độ II. Nang thận trái d &lt; 35 mm.
Mắt trái mộng độ I.
Các chỉ số xét nghiệm và chẩn đoán hình ảnh khác hiện tại trong giới hạn bình thường. </t>
  </si>
  <si>
    <t xml:space="preserve">Đái tháo đường type II đang điều trị: Kiêng ăn ngọt. Tiếp tục diều trị đái tháo đường.
Dư cân. Gan nhiễm mỡ độ II. Tăng ALT. Tăng Triglyceride: Hạn chế bia rượu, dầu mỡ. Tập thế dục.Xét nghiệm thêm Viêm gan A,B, C
Nang thận trái d &lt; 35 mm: Siêu âm bụng kiểm tra định kỳ.
Mắt trái mộng độ I: Khám chuyên khoa mắt định kỳ.
Các chỉ số xét nghiệm và chẩn đoán hình ảnh khác hiện tại trong giới hạn bình thường. </t>
  </si>
  <si>
    <t>Phạm Thanh Tuấn</t>
  </si>
  <si>
    <t xml:space="preserve">Tăng huyết áp 
Tăng men gan, Gan nhiễm mỡ độ 
Dư cân 
Thủng màng nhĩ tai trái
Mất R25. Chân R26. Sức nhai &gt; 81 % </t>
  </si>
  <si>
    <t>7.70</t>
  </si>
  <si>
    <t>935</t>
  </si>
  <si>
    <t>HIỆN TẠI KHÔNG THẤY HÌNH ẢNH BẤT THƯỜNG TIM PHỔI.
Hình ảnh gãy cũ xương đòn phải.</t>
  </si>
  <si>
    <t>GAN NHIỄM MỠ ĐỘ I  
NỐT VÔI THẬN PHẢI</t>
  </si>
  <si>
    <t xml:space="preserve">Tăng huyết áp 
Tăng men gan, mỡ máu
Dư cân 
Gan nhiễm mỡ độ I. Nốt vôi thận phải d # 7 mm
Thủng màng nhĩ tai trái
Mất R25. Chân R26. Sức nhai &gt; 81 % 
Các chỉ số xét nghiệm và chẩn đoán hình ảnh khác hiện tại trong giới hạn bình thường.
</t>
  </si>
  <si>
    <t xml:space="preserve">Tăng huyết áp : Ăn nhạt. Đo huyết áp kiểm tra thường xuyên
Gan nhiễm mỡ độ I. Tăng men gan, mỡ máu. Dư cân : Hạn chế rượu bia, dầu mỡ. Tập thể dục Xét nghiệm thêm Viêm gan A,B, C
Nốt vôi thận phải d # 7 mm : Siêu âm bụng kiểm tra định kỳ
Thủng màng nhĩ tai trái
Mất R25. Chân R26. Sức nhai &gt; 81 % : Điều trị nha khoa
Các chỉ số xét nghiệm và chẩn đoán hình ảnh khác hiện tại trong giới hạn bình thường.
</t>
  </si>
  <si>
    <t>Phan Văn Đông</t>
  </si>
  <si>
    <t xml:space="preserve">Dư cân
Viêm mũi dị ứng
Mất R24, 46. Sức nhai &gt; 81 % 
</t>
  </si>
  <si>
    <t>76.3</t>
  </si>
  <si>
    <t xml:space="preserve">Dư cân
Tăng Glucose máu
Gan nhiễm mớ độ I. Nang thận trái d# 8 mm
Viêm mũi dị ứng
Mất R24, 46. Sức nhai &gt; 81 % 
Các chỉ số xét nghiệm và chẩn đoán hình ảnh khác hiện tại trong giới hạn bình thường.
</t>
  </si>
  <si>
    <t>Dư cân. Gan nhiễm mớ độ I. Tăng Glucose máu: Giảm tinh bột, giảm ăn đồ ngọt. Tập thể dục vận động. Xét nghiệm lại Glucose máu+HbA1C
Nang thận trái d# 8 mm : Siêu âm bụng kiểm tra định kỳ
Viêm mũi dị ứng: Tránh tiếp xúc khói, bụi, lạnh
Mất R24, 46. Sức nhai &gt; 81 % : Điều trị nha khoa
Các chỉ số xét nghiệm và chẩn đoán hình ảnh khác hiện tại trong giới hạn bình thường.</t>
  </si>
  <si>
    <t>Tăng huyết áp
Dư cân / Đái tháo đường đang điều trị
Hai cẳng tay có nhiều sẹo do đốt mụn cóc 
R38 mọc lệch</t>
  </si>
  <si>
    <t>8.13</t>
  </si>
  <si>
    <t xml:space="preserve">Tăng huyết áp
Dư cân / Đái tháo đường đang điều trị
Hai cẳng tay có nhiều sẹo do đốt mụn cóc
Tăng Glucose. Tăng men gan. Tăng mỡ máu 
R38 mọc lệch
Các chỉ số xét nghiệm và chẩn đoán hình ảnh khác hiện tại trong giới hạn bình thường </t>
  </si>
  <si>
    <t xml:space="preserve">Tăng huyết áp: Ăn nhạt. Đo huyết áp vào mỗi sáng trong 07 ngày, ghi lại số đo, gặp lại bác sĩ
Dư cân. Tăng men gan. Tăng mỡ máu: Hạn chế bia rượu. Xét nghiệm thêm viêm gan A, B, C. Hạn chế dầu mỡ. Tập thể dục 
Đái tháo đường đang điều trị. Tăng Glucose: Tiếp tục điều trị đái tháo đường, kiêng ngọt, hạn chế tinh bột. Tập thể dục 
Hai cẳng tay có nhiều sẹo do đốt mụn cóc
R38 mọc lệch: Điều trị nha khoa 
Các chỉ số xét nghiệm và chẩn đoán hình ảnh khác hiện tại trong giới hạn bình thường </t>
  </si>
  <si>
    <t>Phan Văn Đức</t>
  </si>
  <si>
    <t xml:space="preserve">Tăng huyết áp 
Vẹo vách ngăn sang phải
R36 sâu. Mất R16. Sức nhai &gt;90 % </t>
  </si>
  <si>
    <t>134</t>
  </si>
  <si>
    <t>Protein niệu (++), hồng cầu niệu (+++)</t>
  </si>
  <si>
    <t xml:space="preserve">Protein niệu (++), hồng cầu niệu (+++)
Tăng GGT , tăng mỡ máu 
Tăng huyết áp 
Vẹo vách ngăn sang phải
R36 sâu. Mất R16. Sức nhai &gt;90 % 
Dày thất trái 
Các chỉ số xét nghiệm và chẩn đoán hình ảnh khác hiện tại trong giới hạn bình thường
</t>
  </si>
  <si>
    <t xml:space="preserve">Tăng huyết áp /Dày thất trái. Protein niệu (++), hồng cầu niệu (+++): Ăn nhạt, đo huyết áp kiểm tra thường xuyên. Khám CK tim mạch. Theo dõi chức năng thận mỗi 3 tháng . 
Tăng GGT , tăng mỡ máu : Hạn chế dầu mỡ, bia rượu, tập thể dục 
Vẹo vách ngăn sang phải
R36 sâu. Mất R16. Sức nhai &gt;90 % : Điều trị nha khoa 
Các chỉ số xét nghiệm và chẩn đoán hình ảnh khác hiện tại trong giới hạn bình thường
</t>
  </si>
  <si>
    <t>Sỏi thận phải 10mm. Nang thận phải 46mm
Dư cân 
R38, 48 mọc lệch. Cao răng hai hàm</t>
  </si>
  <si>
    <t>252</t>
  </si>
  <si>
    <t>NANG  + SỎI THẬN PHẢI</t>
  </si>
  <si>
    <t xml:space="preserve">Tăng men gan. Tăng mỡ máu 
Nang thận phải dmax # 46x36 mm + Sỏi thận phải d # 10 mm
Nhân thùy phải tuyến giáp kt # 4x2 mm (TIRADS 1)
Tiền loãng xương 
Dư cân 
R38, 48 mọc lệch. Cao răng hai hàm
Các chỉ số xét nghiệm và chẩn đoán hình ảnh khác trong giới hạn bình thường  </t>
  </si>
  <si>
    <t xml:space="preserve">Tăng men gan: Hạn chế bia rượu, xét nghiệm viêm gan A,B,C
Tăng mỡ máu. Dư cân: Hạn chế dầu mỡ. Tập thể dục giảm cân
Nang+ Sỏi thận phải: Siêu âm bụng mỗi 3 tháng. Khám chuyên khoa ngoại niệu
Nhân thùy phải tuyến giáp (TIRADS 1): Siêu âm giáp 6 tháng / lần
Tiền loãng xương: Tập thể dục, bổ sung Calci, tắm nắng
R38, 48 mọc lệch. Cao răng hai hàm: Điều trị nha khoa 
Các chỉ số xét nghiệm và chẩn đoán hình ảnh khác trong giới hạn bình thường  </t>
  </si>
  <si>
    <t>Trương Văn Phòng</t>
  </si>
  <si>
    <t xml:space="preserve">Tăng huyết áp đang điều trị
Mắt phải mộng thịt
Viêm mũi dị ứng
Cao răng 2 hàm. </t>
  </si>
  <si>
    <t>73.7</t>
  </si>
  <si>
    <t>338</t>
  </si>
  <si>
    <t xml:space="preserve">Nhân bọt biển + Nang keo thùy phải tuyến giáp (TIRADS 1) (theo ACR TIRADS 2017).
* 
</t>
  </si>
  <si>
    <t xml:space="preserve">Tăng huyết áp đang điều trị  
Tăng men gan. Tăng Triglyceride 
Nang thận phải d &lt; 14 mm
Nhân bọt biển kt # 8x5 mm+ Nang keo thùy phải tuyến giáp d &lt; 3 mm (TIRADS 1)
Mắt phải mộng thịt
Viêm mũi dị ứng
Cao răng 2 hàm. 
Các chi số xét nghiệm và chẩn đoán hình ảnh khác hiện tại trong giới hạn bình thường </t>
  </si>
  <si>
    <t xml:space="preserve">Tăng huyết áp: Ăn nhạt. Tiếp tục điều trị tăng huyết áp
Tăng men gan. Tăng Triglyceride: Hạn chế bia rượu , dầu mỡ. Tăng cường thể dục. Xét nghiệm thêm Viêm gan A,B, C
Nang thận phải d &lt; 14 mm: Siêu âm bụng định kỳ  
Nhân bọt biển kt # 8x5 mm+ Nang keo thùy phải tuyến giáp d &lt; 3 mm (TIRADS 1): Siêu âm giáp định kỳ  
Mắt phải mộng thịt: Khám chuyên khoa mắt định kỳ
Viêm mũi dị ứng: Tránh tiếp xúc với khói bụi, lạnh 
Cao răng 2 hàm: Lấy cao răng định kỳ 
Các chi số xét nghiệm và chẩn đoán hình ảnh khác hiện tại trong giới hạn bình thường </t>
  </si>
  <si>
    <t>Trần Văn Quang</t>
  </si>
  <si>
    <t>150/110</t>
  </si>
  <si>
    <t xml:space="preserve">Tăng huyết áp cần khám và điều trị
Dư cân 
Mất R16. Sức nhai &gt; 90 % </t>
  </si>
  <si>
    <t>Dư cân 
Tăng huyết áp cần khám và điều trị
Tăng men gan. Tăng mỡ máu
Mất R16. Sức nhai &gt; 90 % 
Gan nhiễm mỡ độ I
Các chỉ số xét nghiệm và chẩn đoán hình ảnh khác hiện tại trong giới hạn bình thường.</t>
  </si>
  <si>
    <t xml:space="preserve">Tăng huyết áp cần khám và điều trị 
Dư cân. Tăng men gan. Tăng mỡ máu. Gan nhiễm mỡ độ I : Hạn chế rượu bia, dầu mỡ, tăng cường thể dục. Xét nghiệm thêm Viêm gan A,B, C
Mất R16. Sức nhai &gt; 90 % : Điều trị nha khoa 
</t>
  </si>
  <si>
    <t>Bùi Thanh Sĩ</t>
  </si>
  <si>
    <t>Theo dõi Tăng Huyết áp
Dư cân
Vẹo vách ngăn sang trái 
Chân R25. Mất R36, 44. Sức nhai &gt; 81 %</t>
  </si>
  <si>
    <t xml:space="preserve">Theo dõi Tăng Huyết áp
Dư cân
Tăng men gan
Tăng mỡ máu
Nốt vôi nhu mô gan phải, d # 5 mm
Tiền loãng xương
Vẹo vách ngăn sang trái 
Chân R25. Mất R36, 44. Sức nhai &gt; 81 %
Các chỉ số xét nghiệm và chẩn đoán hình ảnh khác hiện tại trong giới hạn bình thường
</t>
  </si>
  <si>
    <t xml:space="preserve">Theo dõi Tăng Huyết ápĂn nhạt. Đo HA tại nhà thường xuyên vào mỗi buổi sáng liên tục 1 tuần . Ghi lại số đo. Găp lại Bác sĩ.
Dư cân. Tăng men gan. Tăng mỡ máu: Hạn chế rượu bia, dầu mỡ nội tạng. Tập thể dục. Xét nghiệm thêm Viêm gan A,B, C
Nốt vôi nhu mô gan phải, d # 5 mm: Siêu âm bụng định kỳ
Tiền loãng xương: Tập thể dục
Vẹo vách ngăn sang trái 
Chân R25. Mất R36, 44. Sức nhai &gt; 81 %: Điều trị nha khoa
Các chỉ số xét nghiệm và chẩn đoán hình ảnh khác hiện tại trong giới hạn bình thường
</t>
  </si>
  <si>
    <t>Lê Văn Hoà</t>
  </si>
  <si>
    <t>Theo dõi Tăng Huyết áp
Vẹo vách ngăn sang trái.
R36 sâu vỡ lớn. Mất R46. Sức nhai &gt; 81 %.</t>
  </si>
  <si>
    <t>82.3</t>
  </si>
  <si>
    <t xml:space="preserve">Theo dõi Tăng Huyết áp
Tăng GGT. Tăng Cholesterol.
Bạch cầu niệu (++).
Vẹo vách ngăn sang trái.
R36 sâu vỡ lớn. Mất R46. Sức nhai &gt; 81 %.
Các chỉ số xét nghiệm và chẩn đoán hình ảnh khác hiện tại trong giới hạn bình thường. </t>
  </si>
  <si>
    <t xml:space="preserve">Theo dõi Tăng Huyết áp: Ăn nhạt. Đo HA tại nhà thường xuyên vào mỗi buổi sáng liên tục 1 tuần . Ghi lại số đo. Găp lại Bác sĩ.
Tăng GGT. Tăng Cholesterol: Hạn chế bia rượu, dầu mỡ, nội tạng động vật. Tập thể dục.
Bạch cầu niệu (++): Uống nhiều nước.
Vẹo vách ngăn sang trái.
R36 sâu vỡ lớn. Mất R46. Sức nhai &gt; 81 %: Điều trị nha khoa.
Các chỉ số xét nghiệm và chẩn đoán hình ảnh khác hiện tại trong giới hạn bình thường. </t>
  </si>
  <si>
    <t>Trần Kim Hải</t>
  </si>
  <si>
    <t>Mất R36, 46. Sức nhai &gt; 81 %.</t>
  </si>
  <si>
    <t>HIỆN TẠI KHÔNG THẤY HÌNH ẢNH BẤT THƯỜNG TIM PHỔI.
Trục cột sống vẹo khoảng 18 độ.</t>
  </si>
  <si>
    <t xml:space="preserve">Tăng Cholesterol.
Trục cột sống vẹo khoảng 18 độ.
Nang thùy phải tuyến giáp d # 2.5 mm (TIRADS 1).
Thiểu xương.
Mất R36, 46. Sức nhai &gt; 81 %.
Các chỉ số xét nghiệm và chẩn đoán hình ảnh khác hiện tại trong giới hạn bình thường. </t>
  </si>
  <si>
    <t xml:space="preserve">Tăng Cholesterol: Kiêng dầu mỡ. Tập thể dục.
Trục cột sống vẹo khoảng 18 độ: Mang đai hỗ trợ. Ngồi đúng tư thế.
Nang thùy phải tuyến giáp d # 2.5 mm (TIRADS 1): Siêu âm giáp định kỳ hằng năm.
Thiểu xương: Bổ sung Calci.
Mất R36, 46. Sức nhai &gt; 81 %: Điều trị nha khoa.
Các chỉ số xét nghiệm và chẩn đoán hình ảnh khác hiện tại trong giới hạn bình thường. </t>
  </si>
  <si>
    <t>Nguyễn Văn Niên</t>
  </si>
  <si>
    <t xml:space="preserve">Mất R36, 46. Cao răng hai hàm. Sức nhai &gt; 81 % </t>
  </si>
  <si>
    <t>110.1</t>
  </si>
  <si>
    <t>295</t>
  </si>
  <si>
    <t>TD Vùng gan bảo tồn/Gan nhiễm mỡ độ I.</t>
  </si>
  <si>
    <t>Tăng HCT, HGB
Giảm glucose
Tăng men gan
Tăng Triglycerid
TD Vùng gan bảo tồn, kt # 47x30 mm. Gan nhiễm mỡ độ I
Nang keo thùy phải tuyến giáp d # 2 mm (TIRADS 1)
Mất R36, 46. Cao răng hai hàm. Sức nhai &gt; 81 % 
Các chỉ số xét nghiệm và chuẩn đoán hình ảnh khác hiện tại trong giới hạn bình thường</t>
  </si>
  <si>
    <t xml:space="preserve">Tăng HCT, HGB: Uống nhiều nước 
Giảm glucose: Ăn sáng đủ và đúng giờ 
Tăng men gan: Kiêng rượu bia, kiểm tra thêm viêm gan A,B,C
Tăng Triglycerid: Kiêng mỡ động vật, tập thể dục 
TD Vùng gan bảo tồn, kt # 47x30 mm. Gan nhiễm mỡ độ I: MRI bụng có thuốc, tập thể dục 
Nang keo thùy phải tuyến giáp d # 2 mm (TIRADS 1): Siêu âm giáp mối năm 
Mất R36, 46. Cao răng hai hàm. Sức nhai &gt; 81 % : Điều trị nha khoa 
Các chỉ số xét nghiệm và chuẩn đoán hình ảnh khác hiện tại trong giới hạn bình thường
</t>
  </si>
  <si>
    <t>Nguyễn Ngọc Thái</t>
  </si>
  <si>
    <t xml:space="preserve">Chân R36. Mất R46. Cao răng 2 hàm. Sức nhai &gt; 81 % </t>
  </si>
  <si>
    <t>Tổn thương khu trú gan phải chưa rõ bản chất.</t>
  </si>
  <si>
    <t>Tổn thương khu trú gan phải kt # 27x19  mm chưa rõ bản chất.
Nang nhỏ thùy phải tuyến giáp d # 2 mm (TIRADS 1)
Chân R36. Mất R46. Cao răng 2 hàm. Sức nhai &gt; 81 % 
Các chỉ số xét nghiệm và chẩn đoán hình ảnh khác hiện tại trong giới hạn bình thường.</t>
  </si>
  <si>
    <t>Tổn thương khu trú gan phải kt # 27x19  mm chưa rõ bản chất: Chụp CLVT bụng
Nang nhỏ thùy phải tuyến giáp d # 2 mm (TIRADS 1): Siêu âm giáp định kỳ
Chân R36. Mất R46. Cao răng 2 hàm. Sức nhai &gt; 81 % : Điều trị nha khoa	
Các chỉ số xét nghiệm và chẩn đoán hình ảnh khác hiện tại trong giới hạn bình thường.</t>
  </si>
  <si>
    <t>Nguyễn Văn Trường</t>
  </si>
  <si>
    <t>90.9</t>
  </si>
  <si>
    <t>424</t>
  </si>
  <si>
    <t xml:space="preserve">Dư cân
Tăng Glucose máu. Tăng men gan. Tăng mỡ máu 
Glucose niệu (++)
Gan nhiễm mỡ độ I 
Các chỉ số xét nghiệm và chẩn đoán hình ảnh khác hiện tại trong giới hạn bình thường </t>
  </si>
  <si>
    <t xml:space="preserve">Dư cân. Tăng men gan. Rối loạn mỡ máu. Gan nhiễm mỡ độ I: Hạn chế bia rượu, dầu mỡ, nội tạng động vật. Tập thể dục . Xét nghiệm thêm Viêm gan A,B, C 
Tăng Glucose máu. Glucose niệu (++) TD đái tháo đường type 2: Xét nghiệm lại Glucose, HbA1C
Các chỉ số xét nghiệm và chẩn đoán hình ảnh khác hiện tại trong giới hạn bình thường </t>
  </si>
  <si>
    <t>Đỗ Xuân Phục</t>
  </si>
  <si>
    <t xml:space="preserve">Mất R36, 41, 32. Sức nhai &gt; 81 % </t>
  </si>
  <si>
    <t xml:space="preserve">Mất R36, 41, 32. Sức nhai &gt; 81 % 
Các chỉ số xét nghiệm và chẩn đoán hình ảnh hiện tại trong giới hạn bình thường.
</t>
  </si>
  <si>
    <t xml:space="preserve">Mất R36, 41, 32. Sức nhai &gt; 81 % : Điều trị nha khoa
Các chỉ số xét nghiệm và chẩn đoán hình ảnh hiện tại trong giới hạn bình thường.
</t>
  </si>
  <si>
    <t>Nguyễn Tuấn Ngọc</t>
  </si>
  <si>
    <t>155/80</t>
  </si>
  <si>
    <t xml:space="preserve">Tăng huyết áp đang điều trị
Dư cân 
Gãy thân xương đùi phải đã phẫu thuật
Mất R26, 46. Sức nhai &gt; 81 % </t>
  </si>
  <si>
    <t>8.22</t>
  </si>
  <si>
    <t xml:space="preserve">Tăng huyết áp đang điều trị
Dư cân 
Gãy thân xương đùi phải đã phẫu thuật
Protein niệu (++)
Giảm mật độ xương
Mất R26, 46. Sức nhai &gt; 81 % 
Các chỉ số xét nghiệm và chẩn đoán hình ảnh khác hiện tại trong giới hạn bình thường.
</t>
  </si>
  <si>
    <t xml:space="preserve">Tăng huyết áp đang điều trị: Ăn nhạt.Tiếp tục điều trị tăng huyết áp
Dư cân: Tập thể duc
Gãy thân xương đùi phải đã phẫu thuật
Protein niệu (++) (chú ý chức năng thận): Đo độ lọc cầu thận, ăn nhạt, xét nghiệm lại nước tiểu lần 2 kiểm tra
Giảm mật độ xương: Tập thể dục
Mất R26, 46. Sức nhai &gt; 81 %: Điều trị nha khoa 
Các chỉ số xét nghiệm và chẩn đoán hình ảnh khác hiện tại trong giới hạn bình thường.
</t>
  </si>
  <si>
    <t xml:space="preserve">Tăng huyết áp.
Dư cân.
Mắt phải tật khúc xạ.
Viêm mũi dị ứng.
</t>
  </si>
  <si>
    <t>82.7</t>
  </si>
  <si>
    <t>46.3</t>
  </si>
  <si>
    <t>Tăng huyết áp.
Dư cân.
Tăng men gan. Tăng mỡ máu.
Gan nhiễm mỡ độ II.
Nhân bọt biển d # 5 mm + Nang keo d # 3 mm thùy phải tuyến giáp (TIRADS 1).
Mắt phải tật khúc xạ.
Viêm mũi dị ứng.
Các kết quả xét nghiệm và chẩn đoán hình ảnh khác trong giới hạn bình thường.</t>
  </si>
  <si>
    <t>Tăng huyết áp: Ăn nhạt. Đo huyết áp kiểm tra thường xuyên . Khám CK tim mạch
Dư cân. Tăng men gan. Tăng mỡ máu. Gan nhiễm mỡ độ II: Hạn chế bia rượu, mỡ, nội tạng động vật. Tập thể dục, giảm cân.
Nhân bọt biển d # 5 mm + Nang keo d # 3 mm thùy phải tuyến giáp (TIRADS 1): Siêu âm giáp hằng năm.
Mắt phải tật khúc xạ: Mang kính phù hợp.
Viêm mũi dị ứng: Tránh tiếp xúc khói bụi, lạnh.
Các kết quả xét nghiệm và chẩn đoán hình ảnh khác trong giới hạn bình thường.</t>
  </si>
  <si>
    <t>Nguyễn Văn Đình</t>
  </si>
  <si>
    <t>Dư cân 
Mắt phải mộng thịt
Viêm mũi dị ứng
Cao răng 2 hàm</t>
  </si>
  <si>
    <t xml:space="preserve">Tăng men gan. Tăng mỡ máu 
Dư cân 
Mắt phải mộng thịt
Viêm mũi dị ứng
Cao răng 2 hàm
Các chi số xét nghiệm và chẩn đoán hình ảnh khác hiện tại trong giới hạn bình thường </t>
  </si>
  <si>
    <t xml:space="preserve">Tăng men gan: Hạn chế rượu bia . Xét nghiệm thêm Viêm gan A,B, C 
Tăng mỡ máu. Dư cân: Giảm ăn chất béo, giảm đồ ngọt. Tăng vận động
Mắt phải mộng thịt:  Khám chuyên khoa  mắt định kỳ 
Viêm mũi dị ứng: Tránh tiếp xúc với khói bụi, lạnh 
Cao răng 2 hàm: Lấy cao răng định kỳ 
Các chi số xét nghiệm và chẩn đoán hình ảnh khác hiện tại trong giới hạn bình thường </t>
  </si>
  <si>
    <t>Bùi Ngọc Nhiên</t>
  </si>
  <si>
    <t xml:space="preserve">Tăng huyết áp 
Ăn uống nhanh no ( nội soi dạ dày)
Dư cân/ Tăng đường huyết
Vết trầy xước da có chảy máu đã đóng vảy trước cẳng chân trái
Hai mắt tật khúc xạ 
Mất R45. Sức nhai &gt; 90 % </t>
  </si>
  <si>
    <t>Tăng WBC (có vết trầy da vùng trước cẳng chân phải đang khô)</t>
  </si>
  <si>
    <t xml:space="preserve">Nhân thùy trái tuyến giáp (TIRADS 3) 
Nang nhỏ hai thùy tuyến giáp (TIRADS 1) (theo ACR TIRADS 2017).
Nang giáp móng.
* 
</t>
  </si>
  <si>
    <t xml:space="preserve">Tăng huyết áp 
Dư cân/ Tăng đường huyết
Ăn uống nhanh no ( nội soi dạ dày)
Tăng WBC (có vết trầy da vùng trước cẳng chân phải đang khô). Tăng Glucose. Tăng ALT. Tăng Cholesterol. Giảm độ lọc cầu thận 88 ml/phút/1.73m2
Gan nhiễm mỡ độ II
Nhân thùy trái tuyến giáp kt # 4x3mm (TIRADS 3). Nang nhỏ hai thùy tuyến giáp d &lt;2mm (TIRADS 1). Nang giáp móng kt # 8x8 mm
Hai mắt tật khúc xạ 
Mất R45. Sức nhai &gt; 90 % 
Các chi số xét nghiệm và chẩn đoán hình ảnh khác hiện tại trong giới hạn bình thường </t>
  </si>
  <si>
    <t xml:space="preserve">Tăng huyết áp: Ăn nhạt. Đo huyết áp mỗi sáng trong 7 ngày, ghi lại số đo, gặp lại bác sĩ 
Ăn uống nhanh no: Nội soi dạ dày
Dư cân. Tăng Cholesterol. Gan nhiễm mỡ độ II: Tập thể dục. Kiêng mỡ động vật
Tăng đường huyết: Kiểm tra lại đường đói và HbA1c
Tăng WBC: Kiểm tra thêm CRP, tổng phân tích tế bào máu
Giảm độ lọc cầu thận: Ăn nhạt. Uống đủ nước 
Tăng ALT: Kiểm tra thêm viêm gan A,B,C
Nhân thùy trái tuyến giáp kt # 4x3mm (TIRADS 3). Nang nhỏ hai thùy tuyến giáp d &lt;2mm (TIRADS 1). Nang giáp móng kt # 8x8 mm: Siêu âm giáp kiểm tra mỗi 6 tháng 
Hai mắt tật khúc xạ: Mang kính phù hợp 
Mất R45. Sức nhai &gt; 90 %: Điều trị nha khoa 
Các chi số xét nghiệm và chẩn đoán hình ảnh khác hiện tại trong giới hạn bình thường </t>
  </si>
  <si>
    <t>Đỗ Minh Hưng</t>
  </si>
  <si>
    <t>Theo dõi tăng huyết áp: 145/90 mmHg
Mắt trái mộng thịt
Viêm họng mạn.
Chân R25, 26. Cao răng 2 hàm. Sức nhai &gt; 81 %:</t>
  </si>
  <si>
    <t xml:space="preserve">Theo dõi tăng huyết áp: 145/90 mmHg
Tăng bạch cầu (viêm họng). Tăng men gan. Tăng Cholesterol
Gan nhiễm mỡ độ I. 
Nang keo hai thùy tuyến giáp (P) d &lt; 4 mm. (T) d &lt; 4 mm.
Mảng xơ vữa vị trí chia đôi động mạch cảnh chung bên phải không gây hẹp lòng mạch có ý nghĩa. Dày IMT động mạch cảnh chung trái (1.0 mm)
Mắt trái mộng thịt
Viêm họng mạn
Chân R25, 26. Cao răng 2 hàm. Sức nhai &gt; 81 % 
Các chỉ số xét nghiệm và chẩn đoán hình ảnh  khác hiện tại trong giới  hạn bình thường. 
</t>
  </si>
  <si>
    <t xml:space="preserve">Theo dõi tăng huyết áp: 145/90 mmHg: Đo huyết áp vào mỗi sáng trong  7 ngày. Ghi lại số đo, gặp lại bác sĩ.
Tăng men gan. Tăng Cholesterol/ Gan nhiễm mỡ độ I/ Mảng xơ vữa vị trí chia đôi động mạch cảnh chung bên phải không gây hẹp lòng mạch có ý nghĩa. Dày IMT động mạch cảnh chung trái (1.0 mm): Giảm ăn chất béo, không bia rượu, tăng cường vận động. Xét nghiệm thêm Viêm gan A,B, C 
Nang keo hai thùy tuyến giáp (P) d &lt; 4 mm. (T) d &lt; 4 mm: Siêu âm giáp định kỳ.
Mắt trái mộng thịt: Khám chuyên khoa mắt định kỳ 
Viêm họng mạn: Tránh uống đá lạnh
Chân R25, 26. Cao răng 2 hàm. Sức nhai &gt; 81 %: Điều trị nha khoa 
Các chỉ số xét nghiệm và chẩn đoán hình ảnh  khác hiện tại trong giới  hạn bình thường. 
</t>
  </si>
  <si>
    <t>Nguyễn Ái Tâm</t>
  </si>
  <si>
    <t>Gan nhiễm mỡ độ I
Tăng men gan GGT
Dư cân
Mất R37. R46 vỡ lớn. Sức nhai &gt; 81 %</t>
  </si>
  <si>
    <t>Gan nhiễm mỡ độ I
Tăng men gan GGT
Dư cân
Tăng mỡ máu
Gan nhiễm mỡ độ I
Giảm mật độ xương
Mất R37. R46 vỡ lớn. Sức nhai &gt; 81 % 
Các chỉ số xét nghiệm và chẩn đoán hình ảnh khác hiện tại trong giới hạn bình thường</t>
  </si>
  <si>
    <t>Gan nhiễm mỡ độ I. Dư cân. Tăng mỡ máu: giảm ăn dầu  mỡ, đồ ngọt. Tập thể dục
Tăng men gan GGT: Hạn chế rượu bia
Giảm mật độ xương: Bổ sung Calci, Glucosamin. Tập thể dục
Mất R37. R46 vỡ lớn. Sức nhai &gt; 81 %: Điều trị nha khoa
Các chỉ số xét nghiệm và chẩn đoán hình ảnh khác hiện tại trong giới hạn bình thường</t>
  </si>
  <si>
    <t>Nguyễn Đức Hạnh</t>
  </si>
  <si>
    <t>Dư cân
Gãy cũ cung sau xương sườn V, VI bên trái
Hai mắt tật khúc xạ 
Viêm mũi dị ứng</t>
  </si>
  <si>
    <t xml:space="preserve">Dư cân
Gãy cũ cung sau xương sườn V, VI bên trái cách đây 1.5 tháng do TNGT
Tăng Triglyceride
Gan nhiễm mỡ độ I 
Hai mắt tật khúc xạ 
Viêm mũi dị ứng
Các chỉ số xét nghiệm và chẩn đoán hình ảnh khác hiện tại trong giới hạn bình thường 
</t>
  </si>
  <si>
    <t xml:space="preserve">Dư cân. Tăng Triglyceride. Gan nhiễm mỡ độ I: Hạn chế dầu mỡ. Tập thể dục, giảm cân
Gãy cũ cung sau xương sườn V, VI bên trái cách đây 1.5 tháng do TNGT
Hai mắt tật khúc xạ: Mang kính phù hợp 
Viêm mũi dị ứng: Tránh tiếp xúc khói, bụi, lạnh 
Các chỉ số xét nghiệm và chẩn đoán hình ảnh khác hiện tại trong giới hạn bình thường 
</t>
  </si>
  <si>
    <t>Nguyễn Tống Phi</t>
  </si>
  <si>
    <t xml:space="preserve">Hai mắt tật khúc xạ / mắt phải IOL
Mất R46, 47. Sức nhai &gt; 81 % 
</t>
  </si>
  <si>
    <t xml:space="preserve">Tăng men gan. Tăng mỡ máu
Gan nhiễm mỡ độ I 
Hai mắt tật khúc xạ / mắt phải IOL
Mất R46, 47. Sức nhai &gt; 81 % 
Các chỉ số xét nghiệm và chẩn đoán hình ảnh  khác hiện tại trong giới  hạn bình thường. </t>
  </si>
  <si>
    <t xml:space="preserve">Tăng men gan. Tăng mỡ máu/ Gan nhiễm mỡ độ I : Hạn chế bia rượu, dầu mỡ. Tăng cường thể thao. Xét nghiệm thêm Viêm gan A,B, C 
Hai mắt tật khúc xạ / mắt phải IOL: Khám chuyên khoa mắt định kỳ. Mang kính phù  hợp. 
Mất R46, 47. Sức nhai &gt; 81 %: Điều trị nha khoa 
Các chỉ số xét nghiệm và chẩn đoán hình ảnh  khác hiện tại trong giới  hạn bình thường. </t>
  </si>
  <si>
    <t>Võ Thanh Quang</t>
  </si>
  <si>
    <t>Vẹo vách ngăn trái.
Mất R37, 46. Sức nhai &gt; 81 %.</t>
  </si>
  <si>
    <t xml:space="preserve">Vẹo vách ngăn trái.
Mất R37, 46. Sức nhai &gt; 81 %.
Các chỉ số xét nghiệm và chẩn đoán hình ảnh hiện tại trong giới hạn bình thường. </t>
  </si>
  <si>
    <t xml:space="preserve">Vẹo vách ngăn trái.
Mất R37, 46. Sức nhai &gt; 81 %: Điều trị nha khoa.
Các chỉ số xét nghiệm và chẩn đoán hình ảnh hiện tại trong giới hạn bình thường. </t>
  </si>
  <si>
    <t>Dương Tịnh</t>
  </si>
  <si>
    <t>Tăng huyết áp đang điều trị  
Dư cân/ Đang điều trị Đái tháo đường tốt
Mổ nội soi sỏi thận trái cách đây &gt;10 năm. Mổ hở sỏi thận phải cách đây 4 năm (sẹo vùng mạn sườn phải 18cm)
Cao răng 2 hàm</t>
  </si>
  <si>
    <t xml:space="preserve">Trục trái / Tăng huyết áp </t>
  </si>
  <si>
    <t>SỎI THẬN HAI BÊN.
GAN NHIỄM MỠ ĐỘ II</t>
  </si>
  <si>
    <t xml:space="preserve">Glucose 4.47 mmol/L (đang điều trị đái tháo đường 3 năm ổn định)
Hồng cầu niệu (+)
Gan nhiễm mỡ độ II. Sỏi thận hai bên (thận phải d # 3.5 mm, thận trái d # 10 mm)
Tăng huyết áp đang điều trị  
Dư cân/ Đang điều trị Đái tháo đường tốt
Mổ nội soi sỏi thận trái cách đây &gt;10 năm. Mổ hở sỏi thận phải cách đây 4 năm (sẹo vùng mạn sườn phải 18cm)
Cao răng 2 hàm
Các chi số xét nghiệm và chẩn đoán hình ảnh khác hiện tại trong giới hạn bình thường </t>
  </si>
  <si>
    <t xml:space="preserve">Tăng huyết áp đang điều trị: Ăn nhạt.Tiếp tục điều trị tăng huyết áp
Đái tháo đường đang điều trị tốt: Tiếp tục điều trị đái tháo đường. Kiêng ăn ngọt
Mổ nội soi sỏi thận trái cách đây &gt;10 năm. Mổ hở sỏi thận phải cách đây 4 năm (sẹo vùng mạn sườn phải 18cm)
Hồng cầu niệu (+). Sỏi thận hai bên: Uống nhiều nước. Siêu âm bụng định kỳ  
Dư cân/ Gan nhiễm mỡ độ II: Tập thể dục đều
Cao răng hai hàm: Lấy cao răng định kỳ 
Các chi số xét nghiệm và chẩn đoán hình ảnh khác hiện tại trong giới hạn bình thường 
. </t>
  </si>
  <si>
    <t>Trần Quang Thắng</t>
  </si>
  <si>
    <t xml:space="preserve">Viêm dạ dày - tá tràng (đang điều trị).
Dư cân.
Viêm họng trào ngược.
Cao răng 2 hàm. </t>
  </si>
  <si>
    <t>Đám sỏi + cặn bùn túi mật.
Nang thận trái.</t>
  </si>
  <si>
    <t>Viêm dạ dày - tá tràng (đang điều trị).
Dư cân.
Tăng men gan. Rối loạn mỡ máu.
Đám sỏi + cặn bùn túi mật kt # 39x13 mm. Nang thận trái d # 9 mm.
Tiền loãng xương.
Viêm họng trào ngược.
Cao răng 2 hàm. 
Các kết quả xét nghiệm và chẩn đoán hình ảnh khác trong giới hạn bình thường.</t>
  </si>
  <si>
    <t>Viêm dạ dày - tá tràng (đang điều trị): Tiếp tục điều trị. Không ăn đồ chua, cay, nóng.
Dư cân. Tăng men gan. Rối loạn mỡ máu: Hạn chế bia rượu, mỡ, nội tạng động vật. Tập thể dục, giảm cân. Xét nghiệm lại men gan, mỡ máu sau 01 tháng.
Đám sỏi + cặn bùn túi mật kt # 39x13 mm. Nang thận trái d # 9 mm: Siêu âm kiểm tra sau 06 tháng. Khám CK ngoại gan mật
Tiền loãng xương: Tập thể dục.
Viêm họng trào ngược.
Cao răng 2 hàm: Lấy cao răng định kỳ.
Các kết quả xét nghiệm và chẩn đoán hình ảnh khác trong giới hạn bình thường.</t>
  </si>
  <si>
    <t>Nguyễn Văn Thiện</t>
  </si>
  <si>
    <t xml:space="preserve">Mất R36. R46 vỡ lớn. Sức nhai &gt; 81 % </t>
  </si>
  <si>
    <t xml:space="preserve">Tăng Eosinophil  </t>
  </si>
  <si>
    <t xml:space="preserve">Tăng Eosinophil
Tiền loãng xương 
Mất R36. R46 vỡ lớn. Sức nhai &gt; 81 % 
Các chi số xét nghiệm và chẩn đoán hình ảnh khác hiện tại trong giới hạn bình thường </t>
  </si>
  <si>
    <t xml:space="preserve">Tăng Eosinophil: Xổ giun
Tiền loãng xương: Tập thể dục 
Mất R36. R46 vỡ lớn. Sức nhai &gt; 81 %: Điều trị nha khoa 
Các chi số xét nghiệm và chẩn đoán hình ảnh khác hiện tại trong giới hạn bình thường </t>
  </si>
  <si>
    <t>Trần Phi Long</t>
  </si>
  <si>
    <t>Mất R36, 46. Sức nhai &gt; 81 %</t>
  </si>
  <si>
    <t>Gan nhiễm mỡ độ I.
Sỏi nhỏ hai thận.</t>
  </si>
  <si>
    <t xml:space="preserve">Tăng men gan
Gan nhiễm mỡ độ I. Sỏi nhỏ hai thận
Loãng xương
Mất R36, 46. Sức nhai &gt; 81 % 
Các chỉ số xét nghiệm và chẩn đoán hình ảnh khác hiện tại trong giới hạn bình thường </t>
  </si>
  <si>
    <t xml:space="preserve">Tăng men gan. Gan nhiễm mỡ độ I: Hạn chế rượu bia, dầu mỡ. Xét nghiệm thêm Viêm gan A,B, C 
Sỏi nhỏ hai thận: Hạn chế ăn chất giàu calci. Uống nhiều nước
Loãng xương: Tăng cường thể dục
Mất R36, 46. Sức nhai &gt; 81 %: Điều trị nha khoa 
Các chỉ số xét nghiệm và chẩn đoán hình ảnh khác hiện tại trong giới hạn bình thường </t>
  </si>
  <si>
    <t>Huỳnh Sơn Định</t>
  </si>
  <si>
    <t>Viêm mũi dị ứng
Mất R25, 37. Sức nhai &gt; 81 %</t>
  </si>
  <si>
    <t>Viêm mũi dị ứng
Mất R25, 37. Sức nhai &gt; 81 % 
Các chỉ số xét nghiệm và chẩn đoán hình ảnh hiện tại trong giới hạn bình thường</t>
  </si>
  <si>
    <t>Viêm mũi dị ứng: Tránh tiếp xúc khói bụi, lạnh
Mất R25, 37. Sức nhai &gt; 81 % :Điều trị nha khoa
Các chỉ số xét nghiệm và chẩn đoán hình ảnh hiện tại trong giới hạn bình thường</t>
  </si>
  <si>
    <t>Nguyễn Trung Nông</t>
  </si>
  <si>
    <t>Đã cắt lách</t>
  </si>
  <si>
    <t>279</t>
  </si>
  <si>
    <t xml:space="preserve">Polyp túi mật dmax # 5.5 mm
Nang giáp thùy phải d # 2 mm (TIRADS 1)
Đã cắt lách
Các chỉ số xét nghiệm và chẩn đoán hình ảnh khác hiện tại trong giới hạn bình thường.
</t>
  </si>
  <si>
    <t xml:space="preserve">Polyp túi mật dmax # 5.5 mm: Theo dõi hằng năm siêu âm bụng 
Nang giáp thùy phải d # 2 mm (TIRADS 1) : Theo dõi hằng năm siêu âm giáp
Đã cắt lách
Các chỉ số xét nghiệm và chẩn đoán hình ảnh khác hiện tại trong giới hạn bình thường.
</t>
  </si>
  <si>
    <t>Nguyễn Tấn Tuấn</t>
  </si>
  <si>
    <t>Chân R36. Mất R46. Cao răng 2 hàm. Sức nhai &gt; 81 % 
Nấm da đầu</t>
  </si>
  <si>
    <t>56.9</t>
  </si>
  <si>
    <t xml:space="preserve">Tăng men gan 
Chân R36. Mất R46. Cao răng 2 hàm. Sức nhai &gt; 81 % 
Nấm da đầu
Các chi số xét nghiệm và chẩn đoán hình ảnh khác hiện tại trong giới hạn bình thường </t>
  </si>
  <si>
    <t xml:space="preserve">Tăng men gan: Hạn chế bia rượu. Kiểm tra lại men gan sau 1 tháng. Xét nghiệm thêm Viêm gan A,B, C 
Chân R36. Mất R46. Cao răng 2 hàm. Sức nhai &gt; 81 %: Điều trị nha khoa 
Nấm da đầu: Khám chuyên khoa da liễu 
Các chi số xét nghiệm và chẩn đoán hình ảnh khác hiện tại trong giới hạn bình thường </t>
  </si>
  <si>
    <t>Huỳnh Văn Quốc Bảo</t>
  </si>
  <si>
    <t>TD Tăng huyết áp
Sẹo mổ đường giữa trên rốn từ mũi ức trên rốn kèm sẹo HST ( mổ vết thương do dao nhọn đâm vùng bụng trái)
Mắt trái : TD Glocom
Cao răng 2 hàm</t>
  </si>
  <si>
    <t>407</t>
  </si>
  <si>
    <t>TD U MÁU GAN PHẢI.</t>
  </si>
  <si>
    <t xml:space="preserve">TD Tăng huyết áp
Sẹo mổ đường giữa trên rốn từ mũi ức trên rốn kèm sẹo HST ( mổ vết thương do dao nhọn đâm vùng bụng trái)
Tăng Glucose. Tăng GGT. Tăng mỡ máu
TD U máu gan phải d # 7 mm
Mắt trái : TD Glocom
Cao răng 2 hàm
Các chỉ số xét nghiệm và chẩn đoán hình ảnh khác hiện tại trong giới hạn bình thường.
</t>
  </si>
  <si>
    <t xml:space="preserve">TD Tăng huyết áp: Ăn nhạt. Đo huyết áp mỗi sáng trong 7 ngày. Ghi lại số đo, gặp lại bác sĩ
Sẹo mổ đường giữa trên rốn từ mũi ức trên rốn kèm sẹo HST ( mổ vết thương do dao nhọn đâm vùng bụng trái)
Tăng Glucose: Xét nghiệm HbA1C
Tăng GGT: Hạn chế bia rượu
Tăng mỡ máu : Hạn chế mỡ. Tập thể dục
TD U máu gan phải d # 7 mm : Siêu âm bụng kiểm tra hằng năm
Mắt trái TD Glocom : Khám và điều trị  chuyên khoa mắt
Cao răng 2 hàm : Lấy cao răng định kỳ
Các chỉ số xét nghiệm và chẩn đoán hình ảnh khác hiện tại trong giới hạn bình thường.
</t>
  </si>
  <si>
    <t>Huỳnh Kim Hải</t>
  </si>
  <si>
    <t xml:space="preserve">Mệt ngực khi gắng sức, TD Bệnh cơ tim thiếu máu cục bộ.
Mổ thoát vị bẹn nội soi cách đây &gt; 3 năm, hiện ổn.
Hai mắt IOL.
</t>
  </si>
  <si>
    <t>Sóng Q sâu rộng ở DII, DIII. Block cành phải hoàn toàn .</t>
  </si>
  <si>
    <t>Mệt ngực khi gắng sức, TD Bệnh cơ tim thiếu máu cục bộ.
Mổ thoát vị bẹn nội soi cách đây &gt; 3 năm, hiện ổn.
Tăng mỡ máu.
Sóng Q sâu rộng ở DII, DIII. Block cành phải hoàn toàn.
Gan nhiễm mỡ độ I.
Nhân giáp thùy phải kt # 7x5 mm (TIRADS 4).
Loãng xương.
Hai mắt IOL.
Các kết quả xét nghiệm và chẩn đoán hình ảnh khác trong giới hạn bình thường.</t>
  </si>
  <si>
    <t>Mệt ngực khi gắng sức, TD Bệnh cơ tim thiếu máu cục bộ. Sóng Q sâu rộng ở DII, DIII. Block cành phải hoàn toàn: Siêu âm tim. Chụp CT vành.
Mổ thoát vị bẹn nội soi cách đây &gt; 3 năm, hiện ổn.
Tăng mỡ máu. Gan nhiễm mỡ độ I: Hạn chế dầu mỡ. Tập thể dục.
Nhân giáp thùy phải kt # 7x5 mm (TIRADS 4): Siêu âm giáp sau 03 tháng.
Loãng xương: Điều trị loãng xương chuyên khoa cơ - xương - khớp.
Hai mắt IOL: Khám chuyên khoa mắt định kỳ.
Các kết quả xét nghiệm và chẩn đoán hình ảnh khác trong giới hạn bình thường.</t>
  </si>
  <si>
    <t>Nguyễn Hoàng Bảo</t>
  </si>
  <si>
    <t xml:space="preserve">Mổ xương đòn (do chấn thương) cách đây 1,5 năm
Vẹo vách ngăn sang phải
Mất R36, 46. Cao răng 2 hàm. Sức nhai &gt; 81 % </t>
  </si>
  <si>
    <t>- NANG + SỎI THẬN TRÁI.</t>
  </si>
  <si>
    <t xml:space="preserve">Tăng Cholesterol 
Nang thận trái kt # 33x40 mm + Sỏi thận trái  d # 5 mm
Nhân giáp thùy phải kt # 2x4 mm (TIRADS 3) 
Mổ xương đòn (do chấn thương) cách đây 1,5 năm
Vẹo vách ngăn sang phải
Mất R36, 46. Cao răng 2 hàm. Sức nhai &gt; 81 % 
Các chi số xét nghiệm và chẩn đoán hình ảnh khác hiện tại trong giới hạn bình thường </t>
  </si>
  <si>
    <t xml:space="preserve">Tăng Cholesterol: Hạn chế mỡ động vật, nội tạng, rượu bia. Tập thể dục 
Nang thận trái kt # 33x40 mm + Sỏi thận trái  d # 5 mm: Uống nhiều nước. Siêu âm bụng định kỳ  
Nhân giáp thùy phải kt # 2x4 mm (TIRADS 3): Siêu âm giáp định kỳ  
Mổ xương đòn (do chấn thương) cách đây 1,5 năm
Vẹo vách ngăn sang phải
Mất R36, 46. Cao răng 2 hàm. Sức nhai &gt; 81 %: Điều trị nha khoa 
Các chi số xét nghiệm và chẩn đoán hình ảnh khác hiện tại trong giới hạn bình thường </t>
  </si>
  <si>
    <t>Đoàn Minh Toàn</t>
  </si>
  <si>
    <t xml:space="preserve">Viêm họng hạt
Mất R16, 47. Sức nhai &gt; 81 % 
</t>
  </si>
  <si>
    <t xml:space="preserve">Tăng AST, ALT, Gamma GT, Cholesterol, Triglyceride
Tiền loãng xương
Nang keo thùy trái tuyến giáp 2 mm (TIRADS 1)
Viêm họng hạt
Mất R16, 47. Sức nhai &gt; 81 %
Các chỉ số xét nghiệm và chẩn đoán hình ảnh khác hiện tại trong giới hạn bình thường  
</t>
  </si>
  <si>
    <t xml:space="preserve">Tăng AST, ALT, Gamma GT, Cholesterol, Triglyceride: Hạn chế bia rượu, dầu mỡ, nội tạng động vật. Tập thể dục . Xét nghiệm thêm Viêm gan A,B, C 
Tiền loãng xương: Tăng cường vận động.
Nang keo thùy trái tuyến giáp 2 mm (TIRADS 1): Siêu âm giáp kiểm tra định kỳ
Viêm họng hạt: Tránh uống nước đá lạnh
Mất R16, 47. Sức nhai &gt; 81 %: Điều trị nha khoa 
Các chỉ số xét nghiệm và chẩn đoán hình ảnh khác hiện tại trong giới hạn bình thường  
</t>
  </si>
  <si>
    <t>Võ Văn Tý</t>
  </si>
  <si>
    <t xml:space="preserve">Hai mắt cận thị 
Chân R34. R46 vỡ lớn. Sức nhai &gt; 81 % </t>
  </si>
  <si>
    <t>GAN NHIỄM MỠ ĐỘ I 
NANG + SỎI THẬN PHẢI.</t>
  </si>
  <si>
    <t xml:space="preserve">Tăng mỡ máu 
Gan nhiễm mỡ độ I. Nang d # 6 mm + Sỏi thận phải d # 4 mm.
Nang keo nhỏ thùy trái tuyến giáp d &lt; 4 mm (TIRADS 1)
Hai mắt cận thị 
Chân R34. R46 vỡ lớn. Sức nhai &gt; 81 % 
Các chỉ số xét nghiệm và chẩn đoán hình ảnh khác trong giới hạn bình thường  </t>
  </si>
  <si>
    <t xml:space="preserve">Tăng mỡ máu. Gan nhiễm mỡ độ I: Hạn chế dầu mỡ. Tăng cường thể dục
Nang d # 6 mm + Sỏi thận phải d # 4 mm: Hạn chế ăn chất giàu Calci, Uống nhiều nước 
Nang keo nhỏ thùy trái tuyến giáp d &lt; 4 mm (TIRADS 1): Siêu âm giáp định kỳ 
Hai mắt cận thị: Mang kính phù hợp 
Chân R34. R46 vỡ lớn. Sức nhai &gt; 81 %: Điều trị nha khoa  
Các chỉ số xét nghiệm và chẩn đoán hình ảnh khác trong giới hạn bình thường  </t>
  </si>
  <si>
    <t>Trương Văn Nhân</t>
  </si>
  <si>
    <t>Thoái hóa khớp gối.
R48 mọc lệch.</t>
  </si>
  <si>
    <t xml:space="preserve">Thoái hóa khớp gối.
Tăng mỡ máu.
Sỏi túi mật kt # 14x4.5 mm.
R48 mọc lệch.
Các chỉ số xét nghiệm và chẩn đoán hình ảnh khác hiện tại trong giới hạn bình thường. </t>
  </si>
  <si>
    <t xml:space="preserve">Thoái hóa khớp gối: Tránh ngồi xổm. Tránh leo cầu thang.
Tăng mỡ máu: Kiêng dầu mỡ. Tập thể dục.
Sỏi túi mật kt # 14x4.5 mm: Khám CK ngoại gan mật xem xét phẫu thuật sỏi túi mật
R48 mọc lệch: Điều trị nha khoa.
Các chỉ số xét nghiệm và chẩn đoán hình ảnh khác hiện tại trong giới hạn bình thường. </t>
  </si>
  <si>
    <t>Hồ Thanh Hải</t>
  </si>
  <si>
    <t xml:space="preserve">Dư cân
Mất R17, 37, 47. Sức nhai &gt; 81 % </t>
  </si>
  <si>
    <t xml:space="preserve">Dư cân
Tăng men gan
Tiền loãng xương
Mất R17, 37, 47. Sức nhai &gt; 81 % 
Các chỉ số xét nghiệm và chẩn đoán hình ảnh khác hiện tại trong giới hạn bình thường </t>
  </si>
  <si>
    <t xml:space="preserve">Dư cân: Hạn chế dầu mỡ, tập thể dục
Tăng men gan: Hạn chế rượu bia
Tiền loãng xương: tập thể dục
Mất R17, 37, 47. Sức nhai &gt; 81 % :Điều trị nha khoa	
Các chỉ số xét nghiệm và chẩn đoán hình ảnh khác hiện tại trong giới hạn bình thường </t>
  </si>
  <si>
    <t>Đặng Ngọc Ánh</t>
  </si>
  <si>
    <t xml:space="preserve">Mất R37, 47. Sức nhai &gt; 81 % </t>
  </si>
  <si>
    <t>0.902</t>
  </si>
  <si>
    <t xml:space="preserve">Nhân giáp thùy phải d # 3.5 mm (TIRADS 1)
Mất R37, 47. Sức nhai &gt; 81 % 
Tiền loãng xương
Các chỉ số xét nghiệm và chẩn đoán hình ảnh khác hiện tại trong giới hạn bình thường.
</t>
  </si>
  <si>
    <t xml:space="preserve">Nhân giáp thùy phải d # 3.5 mm (TIRADS 1) : Siêu âm giáp kiểm tra định kỳ
Mất R37, 47. Sức nhai &gt; 81 % : Điều trị nha khoa
Tiền loãng xương : Tập thể dục
Các chỉ số xét nghiệm và chẩn đoán hình ảnh khác hiện tại trong giới hạn bình thường.
</t>
  </si>
  <si>
    <t>Nguyễn Tấn Cảm</t>
  </si>
  <si>
    <t>Viêm gan B mạn.
Hai mắt tật khúc xạ/Thị trường bình thường.
Viêm mũi dị ứng.
Mất R16. Cao răng 2 hàm. Sức nhai &gt; 90 %.</t>
  </si>
  <si>
    <t xml:space="preserve">Viêm gan B mạn.
Tăng Eosinophils (Ngứa). Tăng men gan.
Nang thận hai bên (P) d # 10 mm và (T) d # 11 mm.
Loãng xương.
Hai mắt tật khúc xạ/Thị trường bình thường.
Viêm mũi dị ứng.
Mất R16. Cao răng 2 hàm. Sức nhai &gt; 90 %.
Các chỉ số xét nghiệm và chẩn đoán hình ảnh khác hiện tại trong giới hạn bình thường. </t>
  </si>
  <si>
    <t xml:space="preserve">Viêm gan B mạn. Tăng men gan: Xét nghiệm HBV-DNA.
Tăng Eosinophils (Ngứa): Xét nghiệm giun đũa chó mèo và các loại KST khác
Nang thận hai bên (P) d # 10 mm và (T) d # 11 mm: Siêu âm bụng hằng năm.
Loãng xương: Bổ sung calci.
Hai mắt tật khúc xạ/Thị trường bình thường: Mang kính phù hợp.
Viêm mũi dị ứng: Tránh tiếp xúc khói bụi, lạnh.
Mất R16. Cao răng 2 hàm. Sức nhai &gt; 90 %: Điều trị nha khoa.
Các chỉ số xét nghiệm và chẩn đoán hình ảnh khác hiện tại trong giới hạn bình thường. </t>
  </si>
  <si>
    <t>Phan Chánh Dũng</t>
  </si>
  <si>
    <t xml:space="preserve">Viêm họng hạt
Mất R47. R37 vỡ lớn. Cao răng 2 hàm. Sức nhai &gt; 81 % </t>
  </si>
  <si>
    <t>Viêm họng hạt
Mất R47. R37 vỡ lớn. Cao răng 2 hàm. Sức nhai &gt; 81 % 
Các chỉ số xét nghiệm và chẩn đoán hình ảnh hiện tại trong giới hạn bình thường</t>
  </si>
  <si>
    <t>Viêm họng hạt: Tránh uống đá lạnh, đồ ăn cay nóng
Mất R47. R37 vỡ lớn. Cao răng 2 hàm. Sức nhai &gt; 81 % :Điều trị nha khoa
Các chỉ số xét nghiệm và chẩn đoán hình ảnh hiện tại trong giới hạn bình thường</t>
  </si>
  <si>
    <t>Đặng Công Xứ</t>
  </si>
  <si>
    <t xml:space="preserve">Tăng huyết áp đang điều trị 2 năm
Dư cân
Đái tháo đường type 2 đang điều trị
Gãy xương cẳng chân trái đầu dưới đã mổ lấy phương tiện kết hợp xương
Mắt trái mộng thịt độ III
Mất R36, 46. Sức nhai &gt; 81 % </t>
  </si>
  <si>
    <t>Glucose niệu (++)
Kentones(++)</t>
  </si>
  <si>
    <t xml:space="preserve">Nhân thùy phải tuyến giáp, TIRADS 4  (theo ACR TIRADS 2017).
* 
</t>
  </si>
  <si>
    <t xml:space="preserve">Tăng huyết áp đang điều trị 2 năm
Dư cân/ Đái tháo đường typ 2 đang điều trị
Gãy xương cẳng chân trái đầu dưới đã mổ lấy phương tiện kết hợp xương
Tăng nhẹ Cholesterol máu. Tăng ALT
Glucose niệu (++). Kentones(++)
Gan nhiễm mỡ độ I
Nhân thùy phải tuyến giáp kt # 13x10 mm, TIRADS 4
Tiền loãng xương
Mắt trái mộng thịt độ III
Mất R36, 46. Sức nhai &gt; 81 % 
Các chỉ số xét nghiệm và chẩn đoán hình ảnh khác hiện tại trong giới hạn bình thường
</t>
  </si>
  <si>
    <t xml:space="preserve">Tăng huyết áp đang điều trị 2 năm: Ăn nhạt, tiếp tục điều trị tăng huyết áp
Đái tháo đường typ 2 đang điều trị.Glucose niệu, Kentones niệu: Kiêng ăn ngọt, kiểm tra HbA1C. Tiếp tục điều trị đái đường
Dư cân, Tăng nhẹ Cholesterol máu, Gan nhiễm mỡ độ I: Hạn chế dầu mỡ, tập thể dục
Tăng ALT: Kiểm tra thêm viêm gan A, B, C
Nhân thùy phải tuyến giáp kt # 13x10 mm, TIRADS 4: Chọc FNA tuyến giáp
Tiền loãng xương: Thể dục, tắm nắng, bổ sung calci
Mắt trái mộng thịt độ III: Khám chuyên khoa mắt định kỳ
Mất R36, 46. Sức nhai &gt; 81 % : Điều trị nha khoa	
Gãy xương cẳng chân trái đầu dưới đã mổ lấy phương tiện kết hợp xương
Các chỉ số xét nghiệm và chẩn đoán hình ảnh khác hiện tại trong giới hạn bình thường
</t>
  </si>
  <si>
    <t>Châu Ngọc Thám</t>
  </si>
  <si>
    <t xml:space="preserve">Dư cân 
Mắt phải tật khúc xạ
Viêm họng mạn
Mất R34. Cao răng 2 hàm. Sức nhai &gt; 90 %.
</t>
  </si>
  <si>
    <t xml:space="preserve">Dư cân + Đái tháo đường type 2 đang điều trị
Tăng Cholesterol. Tăng Glucose
Gan nhiễm mỡ độ I 
Mắt phải tật khúc xạ
Viêm họng mạn
Mất R34. Cao răng 2 hàm. Sức nhai &gt; 90 % 
Các chỉ số xét nghiệm và chẩn đoán hình ảnh khác hiện tại trong giới hạn bình thường.
</t>
  </si>
  <si>
    <t xml:space="preserve">Tăng Glucose / Đái tháo đường type 2 đang điều trị: Kiêng ngọt, tiếp tục điều trị đái tháo đường.
Tăng Cholesterol. Gan nhiễm mỡ độ I/ Dư cân: Hạn chế dầu mỡ. Tập thể dục.
Mắt phải tật khúc xạ: Mang kính phù hợp 
Viêm họng mạn: Tránh uống nước đá lạnh
Mất R34. Cao răng 2 hàm. Sức nhai &gt; 90 %: Điều trị nha khoa 
Các chỉ số xét nghiệm và chẩn đoán hình ảnh khác hiện tại trong giới hạn bình thường.
</t>
  </si>
  <si>
    <t>Mai Đăng Thiệt</t>
  </si>
  <si>
    <t xml:space="preserve">Tăng huyết áp đang điều trị
TD Bệnh lý chủ mô gan mạn
Hai mắt tật khúc xạ
Mất R27, 36, 37. Sức nhai &gt; 81 % </t>
  </si>
  <si>
    <t>11.33</t>
  </si>
  <si>
    <t>Glucose 1000 (++++)</t>
  </si>
  <si>
    <t>TD BỆNH LÝ CHỦ MÔ GAN MẠN</t>
  </si>
  <si>
    <t xml:space="preserve">Tăng huyết áp đang điều trị
TD Bệnh lý chủ mô gan mạn
Tăng Glucose. Tăng GGT
Glucose niệu 1000 (++++)
Nang keo thùy trái tuyến giáp d#2mm (TIRADS 1 )
Hai mắt tật khúc xạ
Mất R27, 36, 37. Sức nhai &gt; 81 % 
Các chỉ số xét nghiệm và chẩn đoán hình ảnh khác hiện tại trong giới hạn bình thường.
</t>
  </si>
  <si>
    <t xml:space="preserve">Tăng huyết áp đang điều trị : Ăn nhạt. Tiếp tục điều trị tăng huyết áp
TD Bệnh lý chủ mô gan mạn : Kiểm tra thêm AFP, viêm gan A,B,C
Tăng GGT : Kiêng bia rượu
Tăng Glucose. Glucose niệu 1000 (++++) : Kiêng ăn ngọt, xét nghiệm Glucose đói (nhịn ăn 8h). Xét nghiệm HbA1C
Nang keo thùy trái tuyến giáp d#2mm (TIRADS 1 ) : Siêu âm giáp mỗi năm
Hai mắt tật khúc xạ : Mang kính phù hợp
Mất R27, 36, 37. Sức nhai &gt; 81 % : Điều trị nha khoa
Các chỉ số xét nghiệm và chẩn đoán hình ảnh khác hiện tại trong giới hạn bình thường.
</t>
  </si>
  <si>
    <t>Nguyễn Minh Thiện</t>
  </si>
  <si>
    <t xml:space="preserve">Tăng Cholesterol máu
Thiểu xương
Mất R37, 47. Sức nhai &gt; 81 % 
Các chỉ số xét nghiệm và chẩn đoán hình ảnh khác hiện tại trong giới hạn bình thường 
</t>
  </si>
  <si>
    <t xml:space="preserve">Tăng Cholesterol máu: Kiêng dầu mỡ, tập thể dục
Thiểu xương: Bổ sung calci
Mất R37, 47. Sức nhai &gt; 81 %: Điều trị nha khoa 
Các chỉ số xét nghiệm và chẩn đoán hình ảnh khác hiện tại trong giới hạn bình thường </t>
  </si>
  <si>
    <t>Cao Thế Phúc</t>
  </si>
  <si>
    <t xml:space="preserve">Kén khí phổi trái đã phẫu thuật  2011, hiện ổn
Viêm mũi dị ứng/ Vẹo vách ngăn sang phải
Mất R36, 46. Cao răng 2 hàm. Sức nhai &gt; 81 % 
</t>
  </si>
  <si>
    <t>Bạch cầu niệu (++) Theo dõi viêm tiết niệu</t>
  </si>
  <si>
    <t xml:space="preserve">Kén khí phổi trái đã phẫu thuật  2011, hiện ổn
Tăng Glucose (sau ăn)
Bạch cầu niệu (++) Theo dõi viêm tiết niệu
Đa polyp túi mật &lt; 4 mm.
Viêm mũi dị ứng/ Vẹo vách ngăn sang phải
Mất R36, 46. Cao răng 2 hàm. Sức nhai &gt; 81 % 
Các chỉ số xét nghiệm và chẩn đoán hình ảnh khác hiện tại trong giới hạn bình thường. </t>
  </si>
  <si>
    <t xml:space="preserve">Kén khí phổi trái đã phẫu thuật  2011, hiện ổn
Tăng Glucose (sau ăn)
Bạch cầu niệu (++) Theo dõi viêm tiết niệu: Uống nhiều nước.
Đa polyp túi mật &lt; 4 mm: Siêu âm bụng kiểm tra định kỳ.
Viêm mũi dị ứng/ Vẹo vách ngăn sang phải: Tránh tiếp xúc với khói bụi, lạnh. 
Mất R36, 46. Cao răng 2 hàm. Sức nhai &gt; 81 %: Điều trị nha khoa 
Các chỉ số xét nghiệm và chẩn đoán hình ảnh khác hiện tại trong giới hạn bình thường. </t>
  </si>
  <si>
    <t>Nguyễn Tấn Thức</t>
  </si>
  <si>
    <t>Viêm mũi dị ứng
Mất R36, 46. Sức nhai &gt; 81 %</t>
  </si>
  <si>
    <t>GAN NHIỄM MỠ ĐỘ I 
NỐT VÔI HAI THẬN</t>
  </si>
  <si>
    <t xml:space="preserve">Nhân thuỳ phải tuyến giáp ( TIRADS  4)(theo ACR TIRADS 2017).
* 
</t>
  </si>
  <si>
    <t xml:space="preserve">Tăng mỡ máu
Gan nhiễm mỡ độ I. Nốt vôi hai thận (Thận phải d# 6 mm, thận trái # 7 mm)
Nhân thuỳ phải tuyến giáp d# 6.5x5.5 mm ( TIRADS  4)
Viêm mũi dị ứng
Mất R36, 46. Sức nhai &gt; 81 % 
Các chỉ số xét nghiệm và chẩn đoán hình ảnh khác trong giới hạn bình thường 
</t>
  </si>
  <si>
    <t xml:space="preserve">Tăng mỡ máu. Gan nhiễm mỡ độ I: Hạn chế dầu mỡ. Tập thể dục
Nốt vôi hai thận (Thận phải d# 6 mm, thận trái # 7 mm): Uống nhiều nước. Siêu âm bụng định kỳ
Nhân thuỳ phải tuyến giáp d# 6.5x5.5 mm ( TIRADS  4): Đề nghị FNA
Thiểu xương: Bổ sung Calci
Viêm mũi dị ứng: Tránh tiếp xúc với khói bụi lạnh
Mất R36, 46. Sức nhai &gt; 81 %: Điều trị nha khoa  
Các chỉ số xét nghiệm và chẩn đoán hình ảnh khác trong giới hạn bình thường 
</t>
  </si>
  <si>
    <t>Trần Thanh Vũ</t>
  </si>
  <si>
    <t xml:space="preserve">Tăng huyết áp
Dư cân 
Mất R36. Sức nhai &gt; 90 % </t>
  </si>
  <si>
    <t xml:space="preserve">NHÂN THOÁI HÓA THÙY TRÁI TUYẾN GIÁP (TIRADS 1) (theo ACR TIRADS 2017).
* 
</t>
  </si>
  <si>
    <t xml:space="preserve">Tăng huyết áp
Dư cân 
Tăng mỡ máu
Nhân thoái hóa thùy trái tuyến giáp d # 3 mm (TIRADS 1) 
Dày thất trái
Mất R36. Sức nhai &gt; 90 % 
Các chỉ số xét nghiệm và chẩn đoán hình ảnh khác hiện tại trong giới hạn bình thường.
</t>
  </si>
  <si>
    <t xml:space="preserve">Tăng huyết áp. Dày thất trái : Ăn nhạt. Kiểm tra huyết áp thường xuyên
Dư cân. Tăng mỡ máu: Kiêng dầu mỡ. Tập thể dục
Nhân thoái hóa thùy trái tuyến giáp d # 3 mm (TIRADS 1) : TD Hằng năm
Mất R36. Sức nhai &gt; 90 % : Khám nha khoa
Các chỉ số xét nghiệm và chẩn đoán hình ảnh khác hiện tại trong giới hạn bình thường.
</t>
  </si>
  <si>
    <t>Nguyễn Hồng Triều</t>
  </si>
  <si>
    <t xml:space="preserve">Chân R36, 46. Cao răng 2 hàm. Sức nhai &gt; 81 % </t>
  </si>
  <si>
    <t xml:space="preserve">Chân R36, 46. Cao răng 2 hàm. Sức nhai &gt; 81 % 
Các chỉ số xét nghiệm và chẩn đoán hình ảnh hiện tại trong giới hạn bình thường.
</t>
  </si>
  <si>
    <t xml:space="preserve">Chân R36, 46. Cao răng 2 hàm. Sức nhai &gt; 81 % : Điều trị nha khoa
Các chỉ số xét nghiệm và chẩn đoán hình ảnh hiện tại trong giới hạn bình thường.
</t>
  </si>
  <si>
    <t>Phạm Ngọc Văn</t>
  </si>
  <si>
    <t xml:space="preserve">Theo dõi Tăng Huyết áp
Mất R36, 46. Cao răng 2 hàm. Sức nhai &gt; 81 % </t>
  </si>
  <si>
    <t xml:space="preserve">Theo dõi Tăng huyết áp
Mất R36, 46. Cao răng 2 hàm. Sức nhai &gt; 81 % 
Các chỉ số xét nghiệm và chẩn đoán hình ảnh hiện tại trong giới hạn bình thường </t>
  </si>
  <si>
    <t xml:space="preserve">Theo dõi Tăng Huyết áp: Ăn nhạt. Đo HA tại nhà thường xuyên vào mỗi buổi sáng liên tục 1 tuần . Ghi lại số đo. Găp lại Bác sĩ.
Mất R36, 46. Cao răng 2 hàm. Sức nhai &gt; 81 % : Điều trị nha khoa
Các chỉ số xét nghiệm và chẩn đoán hình ảnh hiện tại trong giới hạn bình thường </t>
  </si>
  <si>
    <t>Trần Ngọc Thanh Hùng</t>
  </si>
  <si>
    <t xml:space="preserve">Đái tháo đường type 2 đang điều trị
Mắt trái mộng thịt
Cao răng 2 hàm. </t>
  </si>
  <si>
    <t>Protein (+)</t>
  </si>
  <si>
    <t xml:space="preserve">Đái tháo đường type 2 đang điều trị
Tăng Glucose máu. Tăng men gan. Tăng mỡ máu
 Nang thận phải d # 10 mm.
Thiểu xương
Mắt trái mộng thịt
Cao răng 2 hàm. 
Các chỉ số xét nghiệm và chẩn đoán hình ảnh khác hiện tại trong giới hạn bình thường </t>
  </si>
  <si>
    <t xml:space="preserve">Đái tháo đường type 2 đang điều trị. Tăng Glucose máu: Kiêng ăn ngọt, tiếp tục điều trị đái tháo đường
Tăng men gan. Tăng mỡ máu: Kiêng ăn dầu mỡ, tập thể dục, hạn chế rượu bia. Xét nghiệm thêm Viêm gan A,B, C
Nang thận phải d # 10 mm: Siêu âm bụng định kỳ 
Thiểu xương: Bổ sung calci
Mắt trái mộng thịt: Khám chuyên khoa mắt
Cao răng 2 hàm: Lấy cao răng định kỳ
Các chỉ số xét nghiệm và chẩn đoán hình ảnh khác hiện tại trong giới hạn bình thường </t>
  </si>
  <si>
    <t>Trương Hoàng Hiếu</t>
  </si>
  <si>
    <t xml:space="preserve">Mổ kết hợp xương đòn (T) (do tai nạn lao động năm 2018)
Mắt phải mộng thịt
Mất R36, 47. Sức nhai &gt; 81 % </t>
  </si>
  <si>
    <t>Tăng RBC, PLT</t>
  </si>
  <si>
    <t xml:space="preserve">Mổ kết hợp xương đòn (T) (do tai nạn lao động năm 2018)
Tăng RBC, PLT
Mắt phải mộng thịt
Mất R36, 47. Sức nhai &gt; 81 % 
Tiền loãng xương
Các chỉ số xét nghiệm và chẩn đoán hình ảnh khác hiện tại trong giới hạn bình thường.
</t>
  </si>
  <si>
    <t>Mổ kết hợp xương đòn (T) (do tai nạn lao động năm 2018)
Tăng RBC, PLT: Kiểm tra CTM định kỳ
Mắt phải mộng thịt : Khám chuyên khoa mắt định kỳ
Mất R36, 47. Sức nhai &gt; 81 % : Điều trị nha khoa
Tiền loãng xương : Tập thể dục
Các chỉ số xét nghiệm và chẩn đoán hình ảnh khác hiện tại trong giới hạn bình thường.</t>
  </si>
  <si>
    <t xml:space="preserve">Rung nhĩ 
Mất R27, 37, 47.Cao răng 2 hàm. Sức nhai &gt; 81 % </t>
  </si>
  <si>
    <t>Rung nhĩ</t>
  </si>
  <si>
    <t>GAN THÔ NHẸ</t>
  </si>
  <si>
    <t xml:space="preserve">Rung nhĩ 
Gan thô nhẹ
Tiền loãng xương 
Mất R27, 37, 47.Cao răng 2 hàm.  Sức nhai &gt; 81 % 
Các chỉ số xét nghiệm và chẩn đoán hình ảnh khác hiện tại trong giới hạn bình thường.
</t>
  </si>
  <si>
    <t xml:space="preserve">Rung nhĩ:  Đề nghị khám chuyên khoa nội tim mạch
Gan thô nhẹ : Siêu âm bụng mỗi 3 tháng
Tiền loãng xương : Tập thể dục
Mất R27, 37, 47.Cao răng 2 hàm.  Sức nhai &gt; 81 % : Điều trị nha khoa
Các chỉ số xét nghiệm và chẩn đoán hình ảnh khác hiện tại trong giới hạn bình thường.
</t>
  </si>
  <si>
    <t>Bùi Trọng Hiếu</t>
  </si>
  <si>
    <t>Tăng huyết áp đang điều trị
Sỏi thận phải/ Hồng cầu niệu
Dư cân 
Mất R36. Chân R48. Sức nhai &gt; 90 %</t>
  </si>
  <si>
    <t>74.9</t>
  </si>
  <si>
    <t xml:space="preserve"> Hồng cầu niệu</t>
  </si>
  <si>
    <t xml:space="preserve">Tăng men gan.Tăng nhẹ Cholesterol 
Gan nhiễm mỡ độ I. Sỏi thận phải d # 7 mm.
Tăng huyết áp đang điều trị
Hồng cầu niệu
Dư cân 
Mất R36. Chân R48. Sức nhai &gt; 90 % 
Các chỉ số xét nghiệm và chẩn đoán hình ảnh khác hiện tại trong giới hạn bình thường </t>
  </si>
  <si>
    <t xml:space="preserve">Tăng men gan: Không bia rượu. Xét nghiệm viêm gan A,B,C
Gan nhiễm mỡ độ I. Tăng nhẹ Cholesterol. Dư cân: Tập thể dục. Hạn chế dầu mỡ
Tăng huyết áp đang điều trị: Ăn nhạt, tiếp tục điều trị tăng huyết áp
Sỏi thận phải d # 7 mm. Hồng cầu niệu: Uống nhiều nước. Siêu âm bụng mỗi 6 tháng
Mất R36. Chân R48. Sức nhai &gt; 90 %: Điều trị nha khoa  
Các chỉ số xét nghiệm và chẩn đoán hình ảnh khác hiện tại trong giới hạn bình thường </t>
  </si>
  <si>
    <t>Phạm Viết Thạnh</t>
  </si>
  <si>
    <t>124/77</t>
  </si>
  <si>
    <t xml:space="preserve">Mất R26. Chân R46. Sức nhai &gt; 81 % </t>
  </si>
  <si>
    <t>Hồng cầu nhỏ. Tăng WBC.</t>
  </si>
  <si>
    <t xml:space="preserve">Hồng cầu nhỏ. Tăng WBC
Mất R26. Chân R46. Sức nhai &gt; 81 % 
Các chỉ số xét nghiệm và chẩn đoán hình ảnh khác hiện tại trong giới hạn bình thường </t>
  </si>
  <si>
    <t xml:space="preserve">Hồng cầu nhỏ: Xét nghiệm Trisure Carrier 
Tăng WBC
Mất R26. Chân R46. Sức nhai &gt; 81 %: Điều trị nha khoa
Các chỉ số xét nghiệm và chẩn đoán hình ảnh khác hiện tại trong giới hạn bình thường </t>
  </si>
  <si>
    <t>Nguyễn Duy Phương</t>
  </si>
  <si>
    <t>Tăng huyết áp 
Sỏi nhỏ thận trái
Tiền loãng xương
Dư cân 
Tán sỏi niệu quản ngược dòng 2023. Hiện ổn định
Mất R15. R25 vỡ lớn. Sức nhai &gt; 90 % 
Vài đám lang beng ở vùng ngực</t>
  </si>
  <si>
    <t xml:space="preserve">Tăng Glucose. Tăng Cholesterol 
Hồng cầu niệu (++)
Tăng huyết áp 
Sỏi nhỏ thận trái d &lt; 4 mm
Tiền loãng xương
Dư cân 
Tán sỏi niệu quản ngược dòng 2023. Hiện ổn định
Mất R15. R25 vỡ lớn. Sức nhai &gt; 90 % 
Vài đám lang beng ở vùng ngực
Các chi số xét nghiệm và chẩn đoán hình ảnh khác hiện tại trong giới hạn bình thường </t>
  </si>
  <si>
    <t xml:space="preserve">Tăng Glucose: Kiểm tra lại Glucose và HbA1C
Tăng Cholesterol. Dư cân: Hạn chế dầu mỡ. Tập thể dục 
Tiền loãng xương: Tập thể dục
Tăng huyết áp/Hồng cầu niệu (++)/Sỏi nhỏ thận trái d&lt;4mm/:Tiền sử Tán sỏi niệu quản ngược dòng 2023: uống nhiều nước, điều trị Tăng Huyết áp, điều trị sỏi thận . Kiểm tra lại nước tiểu, Siêu âm bụng hằng năm
Mất R15. R25 vỡ lớn. Sức nhai &gt; 90 %: Điều trị nha khoa 
Vài đám lang beng ở vùng ngực: Khám và điều trị CK da liễu
Các chi số xét nghiệm và chẩn đoán hình ảnh khác hiện tại trong giới hạn bình thường </t>
  </si>
  <si>
    <t>Nguyễn Trọng Tuệ</t>
  </si>
  <si>
    <t>Đái tháo đường type I đang điều trị Insulin. Dư cân 
Theo dõi Tăng Huyết áp
Cao răng hai hàm</t>
  </si>
  <si>
    <t>8.45</t>
  </si>
  <si>
    <t>Không thấy hình ảnh bất thường trên siêu âm tuyến giáp 
Nang giáp lưỡi</t>
  </si>
  <si>
    <t xml:space="preserve">Tăng Glucose
Đa Polyp túi mật dmax # 5 mm
Nang giáp lưỡi d # 8 mm
Đái tháo đường tuýp I đang điều trị Insulin. Dư cân 
Theo dõi Tăng Huyết áp
Cao răng hai hàm
Các chỉ số xét nghiệm và chẩn đoán hình ảnh khác trong giới hạn bình thường  </t>
  </si>
  <si>
    <t xml:space="preserve">Đái tháo đường tuýp I đang điều trị Insulin. Tăng Glucose: Kiểm tra HbA1C. Khám và điều trị CK nội tiết tiếp tục
Theo dõi Tăng Huyết áp: Ăn nhạt. Đo HA tại nhà thường xuyên vào mỗi buổi sáng liên tục 1 tuần . Ghi lại số đo. Găp lại Bác sĩ.
Đa Polyp túi mật dmax # 5 mm: Siêu âm bụng định kỳ 
Nang giáp lưỡi d # 8 mm: Siêu âm giáp định kỳ 
Dư cân: Tập thể dục 
Cao răng hai hàm: Lấy cao răng định kỳ 
Các chỉ số xét nghiệm và chẩn đoán hình ảnh khác trong giới hạn bình thường  </t>
  </si>
  <si>
    <t>Hồ Văn Quân</t>
  </si>
  <si>
    <t>Vẹo vách ngăn sang phải
Mất R36, 46. Sức nhai &gt; 81 %</t>
  </si>
  <si>
    <t xml:space="preserve">Vẹo vách ngăn sang phải
Mất R36, 46. Sức nhai &gt; 81 % 
Các chỉ số xét nghiệm và chẩn đoán hình ảnh hiện tại trong giới hạn bình thường </t>
  </si>
  <si>
    <t xml:space="preserve">Vẹo vách ngăn sang phải
Mất R36, 46. Sức nhai &gt; 81 % : Điều trị nha khoa
Các chỉ số xét nghiệm và chẩn đoán hình ảnh khác hiện tại trong giới hạn bình thường </t>
  </si>
  <si>
    <t>Phạm Khánh Nam</t>
  </si>
  <si>
    <t xml:space="preserve">Dư cân
Viêm mũi dị ứng. 
Mất R46, 47. Sức nhai &gt;81% </t>
  </si>
  <si>
    <t>89.5</t>
  </si>
  <si>
    <t>Nhịp nhanh xoang 91 l/p</t>
  </si>
  <si>
    <t xml:space="preserve">Dư cân
Tăng HCT, HGB. Tăng men gan. Rối loạn mỡ máu
Nhịp nhanh xoang 91 lần/ phút 
Gan nhiễm mỡ độ I
Viêm mũi dị ứng. 
Mất R46, 47. Sức nhai &gt;81% 
Các chỉ số xét nghiệm và chẩn đoán hình ảnh khác hiện tại trong giới hạn bình thường 
</t>
  </si>
  <si>
    <t xml:space="preserve">Dư cân. Gan nhiễm mỡ độ I: Giảm dầu mỡ, tập thể dục
Tăng HCT, HGB: Uống thêm nước
Tăng men gan. Rối loạn mỡ máu: Khám và theo dõi viêm gan, rối loạn mỡ máu. Xét nghiệm thêm Viêm gan A,B,C
Nhịp nhanh xoang 91 lần/ phút 
Viêm mũi dị ứng: Tránh tiếp xúc khói bụi, lạnh 
Mất R46, 47. Sức nhai &gt;81%: Điều trị nha khoa 
Các chỉ số xét nghiệm và chẩn đoán hình ảnh khác hiện tại trong giới hạn bình thường 
</t>
  </si>
  <si>
    <t>Nguyễn Thanh Tùng</t>
  </si>
  <si>
    <t xml:space="preserve">Hạ đường huyết
Mất R36. Chân R46. Cao răng hai hàm. Sức nhai &gt; 81 % </t>
  </si>
  <si>
    <t xml:space="preserve">Hồng cầu nhỏ (Giảm MCV, MCH)
Hạ đường huyết
Mất R36. Chân R46. Cao răng hai hàm. Sức nhai &gt; 81 % 
Các chỉ số xét nghiệm và chẩn đoán hình ảnh khác trong giới hạn bình thường  </t>
  </si>
  <si>
    <t xml:space="preserve">Hồng cầu nhỏ (Giảm MCV, MCH): Xét nghiệm Trisure carrier
Hạ đường huyết: Ăn sáng đầy đủ, đúng giờ
Mất R36. Chân R46. Cao răng hai hàm. Sức nhai &gt; 81 %: Điều trị nha khoa 
Các chỉ số xét nghiệm và chẩn đoán hình ảnh khác trong giới hạn bình thường </t>
  </si>
  <si>
    <t>Phạm Quang Thuận</t>
  </si>
  <si>
    <t xml:space="preserve">Theo dõi tăng huyết áp
Viêm gan B mạn
Dư cân </t>
  </si>
  <si>
    <t>Tăng RBC, HCT. Hồng cầu nhỏ (Giảm MCV, MCH, MCHC)</t>
  </si>
  <si>
    <t>GAN CẤU TRÚC THÔ
POLYP TÚI MẬT 
NANG THẬN TRÁI</t>
  </si>
  <si>
    <t xml:space="preserve">Tăng RBC, HCT. Hồng cầu nhỏ (Giảm MCV, MCH, MCHC). Tăng GGT. Tăng Triglyceride
Gan cấu trúc thô. Polyp túi mật dmax # 4.5 mm. Nang thận trái dmax # 4.5 mm
Nang thùy giáp trái d# 2.5 mm (TIRADS 1)
Theo dõi tăng huyết áp
Viêm gan B mạn
Dư cân 
Các chỉ số xét nghiệm và chẩn đoán hình ảnh khác trong giới hạn bình thường  </t>
  </si>
  <si>
    <t xml:space="preserve">Theo dõi tăng huyết áp: Ăn nhạt. Đo huyết áp mỗi sáng trong 7 ngày, ghi lại số đo, gặp lại bác sĩ
Viêm gan B mạn: Khám chuyên khoa tiêu hoá mỗi 6 tháng
Tăng RBC, HCT: Uống nhiều nước 
Hồng cầu nhỏ (Giảm MCV, MCH, MCHC): Xét nghiệm Trisure carrier
Tăng GGT. Tăng Triglyceride. Dư cân: Hạn chế dầu mỡ, Hạn chế bia rượu rượu. Tập thể dục  
Gan cấu trúc thô. Polyp túi mật dmax # 4.5 mm. Nang thận trái dmax # 4.5 mm: Siêu âm bụng theo dõi hằng năm
Nang thùy giáp trái d# 2.5 mm (TIRADS 1): Siêu âm giáp hằng năm
Các chỉ số xét nghiệm và chẩn đoán hình ảnh khác trong giới hạn bình thường  </t>
  </si>
  <si>
    <t>Huỳnh Minh Phục</t>
  </si>
  <si>
    <t>Dư cân.
Mất R46. Chân R43. Sức nhai &gt; 81 %.</t>
  </si>
  <si>
    <t>76.1</t>
  </si>
  <si>
    <t>Dư cân.
Tăng GGT. Tăng mỡ máu.
Gan nhiễm mỡ độ I.
Mất R46. Chân R43. Sức nhai &gt; 81 %.
Các kết quả xét nghiệm và chẩn đoán hình ảnh khác trong giới hạn bình thường.</t>
  </si>
  <si>
    <t>Dư cân. Tăng mỡ máu. Gan nhiễm mỡ độ I: Hạn chế dầu mỡ, nội tạng động vật. Tập thể dục, giảm cân. Kiểm tra lại Bilan lipid máu sau 01 tháng.
Tăng GGT: Hạn chế rượu bia. Kiểm tra lại men gan sau 01 tháng.
Mất R46. Chân R43. Sức nhai &gt; 81 %: Điều trị nha khoa.
Các kết quả xét nghiệm và chẩn đoán hình ảnh khác trong giới hạn bình thường.</t>
  </si>
  <si>
    <t>Bùi Văn Tín</t>
  </si>
  <si>
    <t>Dư cân 
R38, 48 mọc lệch</t>
  </si>
  <si>
    <t>Gan nhiễm mỡ độ II.
Đài bể thận phải ứ nước khu khú độ II do sỏi thận phải.</t>
  </si>
  <si>
    <t xml:space="preserve">Dư cân 
Tăng RBC, HCT, HGB
Gan nhiễm mỡ độ II. Đài bể thận phải ứ nước khu khú độ II do sỏi thận phải d &lt; 15 mm
R38, 48 mọc lệch
Các chỉ số xét nghiệm và chẩn đoán hình ảnh khác hiện tại trong giới hạn bình thường.
</t>
  </si>
  <si>
    <t xml:space="preserve">Dư cân. Gan nhiễm mỡ độ II : Hạn chế dầu mỡ. Tập thể dục
Tăng RBC, HCT, HGB: Uống đủ nước . Kiểm tra mỗi 6 tháng
Đài bể thận phải ứ nước khu khú độ II do sỏi thận phải d &lt; 15 mm : Hạn chế ăn chất giàu calci, uống nhiều nước. Khám và điều trị CK ngoại tiết niệu
R38, 48 mọc lệch : Điều trị nha khoa
Các chỉ số xét nghiệm và chẩn đoán hình ảnh khác hiện tại trong giới hạn bình thường.
</t>
  </si>
  <si>
    <t>Trần Xuân Đường</t>
  </si>
  <si>
    <t xml:space="preserve">Ra mồ hôi tay ít
R37 sâu vỡ lớn. R38, 48 mọc lệch. Chân R47. Sức nhai &gt; 81 % </t>
  </si>
  <si>
    <t xml:space="preserve">Tăng HCT,HGB
</t>
  </si>
  <si>
    <t>Đám mờ dạng dải thùy trên phổi phải nghĩ tổn thương cũ.
Đề nghị kết hợp lâm sàng và phim cũ.</t>
  </si>
  <si>
    <t xml:space="preserve">Ra mồ hôi tay ít
Tăng HCT,HGB
Tăng men gan, 
Tăng Cholesterol máu
Đám mờ dạng dải thùy trên phổi phải nghĩ tổn thương cũ
R37 sâu vỡ lớn. R38, 48 mọc lệch. Chân R47. Sức nhai &gt; 81 % 
Các chỉ số xét nghiệm và chẩn đoán hình ảnh khác hiện tại trong giới hạn bình thường
</t>
  </si>
  <si>
    <t xml:space="preserve">Ra mồ hôi tay ít: Khám chuyên khoa thần kinh
Tăng HCT,HGB: Uống nhiều nước, kiểm tra lại 6 tháng
Tăng men gan: Kiêng rượu bia, kiểm tra men gan A,B,C
Tăng Cholesterol máu: Hạn chế dầu mỡ, Tập thể dục
Đám mờ dạng dải thùy trên phổi phải nghĩ tổn thương cũ: Chụp CT ngực
R37 sâu vỡ lớn. R38, 48 mọc lệch. Chân R47. Sức nhai &gt; 81 % :Điều trị nha khoa
Các chỉ số xét nghiệm và chẩn đoán hình ảnh khác hiện tại trong giới hạn bình thường </t>
  </si>
  <si>
    <t>Mai Nhật Linh</t>
  </si>
  <si>
    <t>Dư cân 
U bàng quang đã điều trị (Mổ trên 10 năm), hiện tại đã ổn
Viêm mũi dị ứng
Mất R16, 37. Sức nhai &gt; 81 %</t>
  </si>
  <si>
    <t xml:space="preserve">Dư cân 
Tăng Eosinophils  
U bàng quang đã điều trị (Mổ trên 10 năm), hiện tại đã ổn
Viêm mũi dị ứng
Mất R16, 37. Sức nhai &gt; 81 % 
Các chỉ số xét nghiệm và chẩn đoán hình ảnh khác hiện tại trong giới hạn bình thường </t>
  </si>
  <si>
    <t xml:space="preserve">Dư cân: Tập thể dục 
Tăng Eosinophils: Xổ giun
U bàng quang đã điều trị (Mổ trên 10 năm), hiện tại đã ổn
Viêm mũi dị ứng: Tránh tiếp xúc khói, bụi, lạnh 
Mất R16, 37. Sức nhai &gt; 81 %: Điều trị nha khoa 
Các chỉ số xét nghiệm và chẩn đoán hình ảnh khác hiện tại trong giới hạn bình thường </t>
  </si>
  <si>
    <t>Nguyễn Lương Quí</t>
  </si>
  <si>
    <t>Đái tháo đường đang điều trị ổn.
Dư cân</t>
  </si>
  <si>
    <t>NANG THẬN TRÁI.
GAN NHIỄM MỠ ĐỘ II</t>
  </si>
  <si>
    <t xml:space="preserve">Đái tháo đường đang điều trị ổn, dư cân
Nang thận trái  kt # 20x26 mm
Gan nhiễm mỡ độ II
Các chỉ số xét nghiệm và chẩn đoán hình ảnh khác hiện tại trong giới hạn bình thường </t>
  </si>
  <si>
    <t xml:space="preserve">Đái tháo đường đang điều trị ổn: Tiếp tục điều trị đái tháo đường
Nang thận trái  kt # 20x26 mm:Tái khám hằng năm
Gan nhiễm mỡ độ II, Dư cân:Hạn chế bia rượu, tập thể dục
Các chỉ số xét nghiệm và chẩn đoán hình ảnh khác hiện tại trong giới hạn bình thường </t>
  </si>
  <si>
    <t>Võ Thanh Đông</t>
  </si>
  <si>
    <t xml:space="preserve">Mổ thoái vị bẹn phải &gt; 20 năm
Viêm mũi dị ứng
R37 vỡ lớn. R38 mọc lệch. Mất R34. Chân R44. Sức nhai &gt; 81 % </t>
  </si>
  <si>
    <t xml:space="preserve">Nang thận hai bên. </t>
  </si>
  <si>
    <t xml:space="preserve">Mổ thoái vị bẹn phải &gt; 20 năm
Nang thận hai bên (phải d # 17 mm, trái d#8mm)
Viêm mũi dị ứng
R37 vỡ lớn. R38 mọc lệch. Mất R34. Chân R44. Sức nhai &gt; 81 % 
Các chỉ số xét nghiệm và chẩn đoán hình ảnh khác hiện tại trong giới hạn bình thường.
</t>
  </si>
  <si>
    <t xml:space="preserve">Mổ thoái vị bẹn phải &gt; 20 năm
Nang thận hai bên (phải d # 17 mm, trái d#8mm) : Siêu âm bụng kiểm tra định kỳ
Viêm mũi dị ứng : Tránh tiếp xúc khói, bụi, lạnh
R37 vỡ lớn. R38 mọc lệch. Mất R34. Chân R44. Sức nhai &gt; 81 % : Điều trị nha khoa
Các chỉ số xét nghiệm và chẩn đoán hình ảnh khác hiện tại trong giới hạn bình thường.
</t>
  </si>
  <si>
    <t xml:space="preserve">Hai mắt lão thị
Mất R36, 47. Cao răng 2 hàm. Sức nhai &gt; 81 %: Điều trị nha khoa </t>
  </si>
  <si>
    <t xml:space="preserve">Tăng GGT. Tăng Cholesterol
Hai mắt lão thị 
Mất R36, 47. Cao răng 2 hàm. Sức nhai &gt; 81 % 
Các chi số xét nghiệm và chẩn đoán hình ảnh khác hiện tại trong giới hạn bình thường </t>
  </si>
  <si>
    <t xml:space="preserve">Tăng GGT. Tăng Cholesterol: Hạn chế rượu bia. Hạn chế mỡ động vật, nội tạng
Hai mắt lão thị: Mang kính phù hợp 
Mất R36, 47. Cao răng 2 hàm. Sức nhai &gt; 81 %: Điều trị nha khoa 
Các chi số xét nghiệm và chẩn đoán hình ảnh khác hiện tại trong giới hạn bình thường </t>
  </si>
  <si>
    <t>Lưu Văn Chương</t>
  </si>
  <si>
    <t xml:space="preserve">Gan nhiễm mỡ độ I 
Đái tháo đường type 2
Đã mổ gãy xương đòn trái năm 2022
Vẹo vách ngăn sang trái 
Phục hình tháo lắp bán hàm hàm trên, hàm dưới. </t>
  </si>
  <si>
    <t xml:space="preserve">Gan nhiễm mỡ độ I 
Đái tháo đường type 2
Đã mổ gãy xương đòn trái năm 2022
Tăng Glucose. Tăng men gan. Tăng mỡ máu 
Glucose niệu (+++)
Giảm mật độ xương
Vẹo vách ngăn sang trái 
Phục hình tháo lắp bán hàm hàm trên, hàm dưới
Các chỉ số xét nghiệm và chẩn đoán hình ảnh hiện tại trong giới hạn bình thường </t>
  </si>
  <si>
    <t xml:space="preserve">Đã mổ gãy xương đòn trái năm 2022
Gan nhiễm mỡ độ I. Tăng mỡ máu: Hạn chế dầu mỡ. Tập thể dục 
Đái tháo đường type 2. Tăng Glucose. Glucose niệu (+++): Điều trị đái tháo đường type 2. Giảm ăn ngọt, tinh bột
Tăng men gan: Hạn chế rượu bia
Giảm mật độ xương: Tập thể dục 
Vẹo vách ngăn sang trái 
Phục hình tháo lắp bán hàm hàm trên, hàm dưới
Các chỉ số xét nghiệm và chẩn đoán hình ảnh hiện tại trong giới hạn bình thường </t>
  </si>
  <si>
    <t>Trần Minh Đức</t>
  </si>
  <si>
    <t>Dư cân /Theo dõi Tăng Huyết áp
Mổ áp xe hậu môn cách đây 2 tháng
Mắt phải bệnh khúc xạ/ Mắt trái mộng độ III.</t>
  </si>
  <si>
    <t>GAN NHIỄM MỠ ĐỘ II
NANG THẬN TRÁI</t>
  </si>
  <si>
    <t xml:space="preserve">Huyết áp 140 /90 mmHg.
Dư cân 
Mổ áp xe hậu môn cách đây 2 tháng
Tăng men gan. Tăng mỡ máu 
Gan nhiễm mỡ độ II
Nang thận kt # 12x9 mm.
Mắt phải bệnh khúc xạ/ Mắt trái mộng độ III.
Các chỉ số xét nghiệm và chẩn đoán hình ảnh khác hiện tại trong giới hạn bình thường.
</t>
  </si>
  <si>
    <t xml:space="preserve">Huyết áp 140 /90 mmHg: Ăn nhạt. Kiểm tra huyết áp thường xuyên.
Mổ áp xe hậu môn cách đây 2 tháng
Dư cân / Gan nhiễm mỡ độ II/ Tăng men gan. Tăng mỡ máu:  Hạn chế dầu mỡ, bia rượu, nội tạng động vật. Tập thể dục giảm cân. Cấp đơn điều trị tăng men gan, tăng mỡ máu. Kiểm tra lại men gan và mỡ máu sau khi hết thuốc.
Nang thận kt # 12x9 mm: Siêu âm bụng kiểm tra định kỳ.
Mắt phải bệnh khúc xạ/ Mắt trái mộng độ III: Khám chuyên khoa mắt định kỳ. Mang kính phù hợp 
Các chỉ số xét nghiệm và chẩn đoán hình ảnh khác hiện tại trong giới hạn bình thường.
</t>
  </si>
  <si>
    <t>Bùi Thanh Hiền</t>
  </si>
  <si>
    <t xml:space="preserve">
Mất R26, 46. Cao răng hai hàm. Sức nhai &gt; 81 % </t>
  </si>
  <si>
    <t>Giảm đường máu
Mất R26, 46. Cao răng hai hàm. Sức nhai &gt; 81 % 
Các chỉ số xét nghiệm và chẩn đoán hình ảnh khác hiện tại trong giới hạn bình thường</t>
  </si>
  <si>
    <t>Giảm đường máu: Ăn sáng đầy đủ , đúng giờ
Mất R26, 46. Cao răng hai hàm. Sức nhai &gt; 81 % : Điều trị nha khoa
Các chỉ số xét nghiệm và chẩn đoán hình ảnh khác hiện tại trong giới hạn bình thường</t>
  </si>
  <si>
    <t>Lê Quang Phụng</t>
  </si>
  <si>
    <t>120/79</t>
  </si>
  <si>
    <t xml:space="preserve">Hai mắt tật khúc xạ
Mất R26. Sức nhai &gt; 90 % </t>
  </si>
  <si>
    <t xml:space="preserve">NANG GAN TRÁI.
ĐA POLYP TÚI MẬT.  </t>
  </si>
  <si>
    <t xml:space="preserve">Tăng Triglyceride
Nang gan Trái  d # 19 mm. Đa polyp túi mật d &lt; 5 mm.
Tiền loãng xương
Hai mắt tật khúc xạ
Mất R26. Sức nhai &gt; 90 % 
Các chỉ số xét nghiệm và chẩn đoán hình ảnh khác hiện tại trong giới hạn bình thường </t>
  </si>
  <si>
    <t xml:space="preserve">Tăng Triglyceride: Tập thể dục  
Tiền loãng xương: Tập thể dục
Nang gan trái  d # 19 mm. Đa polyp túi mật d &lt; 5 mm.: Theo dõi định kỳ siêu âm bụng 1 năm / lần
Hai mắt tật khúc xạ: Mang kính phù hợp
Mất R26. Sức nhai &gt; 90 % :Điều trị nha khoa	
Các chỉ số xét nghiệm và chẩn đoán hình ảnh khác hiện tại trong giới hạn bình thường </t>
  </si>
  <si>
    <t>Trần Hữu Hải</t>
  </si>
  <si>
    <t xml:space="preserve">Mất R36, 46. Sức nhai &gt; 81 % </t>
  </si>
  <si>
    <t>Glucose niệu (+). Protein niệu (+)</t>
  </si>
  <si>
    <t xml:space="preserve">Đái tháo đường type 2 đang điều trị 
Hồng cầu nhỏ
Glucose niệu (+). Protein niệu (+)
Gan nhiễm mỡ độ I 
Tiền loãng xương 
Mất R36, 46. Sức nhai &gt; 81 % 
Các chỉ số xét nghiệm và chẩn đoán hình ảnh khác hiện tại trong giới hạn bình thường.
</t>
  </si>
  <si>
    <t xml:space="preserve">Đái tháo đường type 2 đang điều trị : Kiêng ăn ngọt. Tiếp tục điều trị đái tháo đường 
Hồng cầu nhỏ: Xét nghiệm TriSure carrier
Glucose niệu (+). Protein niệu (+)
Gan nhiễm mỡ độ I: Hạn chế dầu mỡ, tập thể dục
Tiền loãng xương: Tập thể dục
Mất R36, 46. Sức nhai &gt; 81 %: Điều trị nha khoa 
Các chỉ số xét nghiệm và chẩn đoán hình ảnh khác hiện tại trong giới hạn bình thường.
</t>
  </si>
  <si>
    <t>Phạm Đình Trung</t>
  </si>
  <si>
    <t xml:space="preserve">Tăng huyết áp
Dư cân 
R38 , 48 mọc lệch. </t>
  </si>
  <si>
    <t>NỐT VÔI HÓA GAN  PHẢI</t>
  </si>
  <si>
    <t xml:space="preserve">Tăng huyết áp
Dư cân 
Tăng men gan GGT. Tăng mỡ máu. Giảm độ lọc cầu thận nhẹ eGFR: 85 ml/ phut/1.73 m2
Nốt vôi hóa gan phải 4 mm.
R38 , 48 mọc lệch. 
Các chỉ số xét nghiệm và chẩn đoán hình ảnh khác hiện tại trong giới hạn bình thường.
</t>
  </si>
  <si>
    <t xml:space="preserve">Tăng huyết áp: Ăn nhạt. Đo huyết áp vào mỗi sáng trong 7 ngày. Ghi lại số đo. Gặp lại bác sĩ 
Dư cân / Tăng men gan GGT. Tăng mỡ máu: Hạn chế bia rượu, dầu mỡ. Tập thể dục. 
Giảm độ lọc cầu thận nhẹ eGFR: 85 ml/ phut/1.73 m2: Ăn nhạt. Uống nhiều nước. Kiểm tra định kỳ sau 1 tháng.
Nốt vôi hóa gan phải 4 mm: Siêu âm bụng kiểm tra hàng năm.
R38 , 48 mọc lệch: Điều trị nha khoa 
Các chỉ số xét nghiệm và chẩn đoán hình ảnh khác hiện tại trong giới hạn bình thường.
</t>
  </si>
  <si>
    <t>Phan Đỗ Quốc Phương</t>
  </si>
  <si>
    <t xml:space="preserve">Tổn thương mô kẽ + thâm nhiễm 1/3 trên hai phổi
Chân R37, 16. R47, 27 sâu. Sức nhai &gt;81% </t>
  </si>
  <si>
    <t>Tổn thương mô kẻ + thâm nhiễm 1/3 trên hai phổi, nghĩ viêm (lao phổi?).
ĐN: Chụp CLVT phổi + xét nghiệm lao.</t>
  </si>
  <si>
    <t xml:space="preserve">Nang giáp thùy phải (TIRADS 1)(theo ACR TIRADS 2017).
* 
</t>
  </si>
  <si>
    <t xml:space="preserve">Bạch cầu niệu (+)
Tổn thương mô kẻ + thâm nhiễm 1/3 trên hai phổi, nghĩ viêm (lao phổi?)
Nang giáp thùy phải ktmax # 6x3 mm (TIRADS 1)
Chân R37, 16. R47, 27 sâu. Sức nhai &gt;81% 
Các chỉ số xét nghiệm và chẩn đoán hình ảnh khác trong giới hạn bình thường  </t>
  </si>
  <si>
    <t xml:space="preserve">Bạch cầu niệu (+): Uống nhiều nước, hạn chế nhịn tiểu
Tổn thương mô kẻ + thâm nhiễm 1/3 trên hai phổi, nghĩ viêm (lao phổi?): Đề nghị chụp CLVT phổi + xét nghiệm lao
Nang giáp thùy phải ktmax # 6x3 mm (TIRADS 1): Siêu âm giáp định kỳ 
Chân R37, 16. R47, 27 sâu. Sức nhai &gt;81% : Điều trị nha khoa 
Các chỉ số xét nghiệm và chẩn đoán hình ảnh khác trong giới hạn bình thường  </t>
  </si>
  <si>
    <t>Cao Thị Thuỳ Linh</t>
  </si>
  <si>
    <t>Hai mắt cận thị
Amydan quá phát
Mất R46, 47. Sức nhai &gt; 81 %
Viêm âm đạo 
Para: 2002, sinh mổ 2 lần</t>
  </si>
  <si>
    <t xml:space="preserve">Para: 2002, sinh mổ 2 lần
Nhân vú phải (BIRADS 2) TD tổn thương cũ do tắc tia sữa. Nang vú phải (BIRADS 2) 
</t>
  </si>
  <si>
    <t xml:space="preserve">Nhân vú phải (BIRADS 2) TD tổn thương cũ do tắc tia sữa
Nang vú phải (BIRADS 2) 
*
</t>
  </si>
  <si>
    <t>Soi tươi
Trichomonas   : Âm tính
Hồng cầu      : Âm tính
Nấm men       : Âm tính
Nấm sợi       : Âm tính
Tế bào âm đạo : +
Bạch cầu      : +++
Nhuộm Gram
Trực khuẩn:   : Gram dương (++)
Cầu khuẩn:    : Âm tính
Clue cells    : Âm tính</t>
  </si>
  <si>
    <t xml:space="preserve">Nhân vú phải kt # 7x4.5  (BIRADS 2) TD tổn thương cũ do tắc tia sữa. Nang vú phải d # 5 mm, (BIRADS 2) 
Nhân thùy giáp phải kt #  6x3 mm, TIRADS 2
Hai mắt cận thị
Amydan quá phát
Mất R46, 47. Sức nhai &gt; 81 %
Viêm âm đạo. Para: 2002, sinh mổ 2 lần
Các chỉ số xét nghiệm và chẩn đoán hình ảnh khác hiện tại trong giới hạn bình thường. </t>
  </si>
  <si>
    <t xml:space="preserve">Nhân vú phải kt # 7x4.5  (BIRADS 2) TD tổn thương cũ do tắc tia sữa. Nang vú phải d # 5 mm, (BIRADS 2): Kiểm tra vú định kỳ
Nhân thùy giáp phải kt #  6x3 mm, TIRADS 2: Siêu âm giáp kiểm tra hàng năm
Hai mắt cận thị: Mang kính phù hợp 
Amydan quá phát: Tránh uống đá lạnh
Mất R46, 47. Sức nhai &gt; 81 %: Điều trị nha khoa 
Viêm âm đạo: Vệ sinh
Para: 2002, sinh mổ 2 lần
Các chỉ số xét nghiệm và chẩn đoán hình ảnh khác hiện tại trong giới hạn bình thường. </t>
  </si>
  <si>
    <t>Nguyễn Thị Hà Lam</t>
  </si>
  <si>
    <t>Hai mắt tật khúc xạ.
Vẹo vách ngăn sang trái.
Mất R26, 36, 46. Sức nhai &gt; 81 %.
Para : 2002, sinh mổ 2 lần. 1 lần phẫu thuật u lạc nội mạc thành bụng. Đơn thai sống trong lòng tử cung khoảng 24 tuần. Viêm âm đạo do nấm.</t>
  </si>
  <si>
    <t xml:space="preserve">Para : 2002, sinh mổ 2 lần. 1 lần phẫu thuật u lạc nội mạc thành bụng. Đơn thai sống trong lòng tử cung khoảng 24 tuần. Viêm âm đạo do nấm </t>
  </si>
  <si>
    <t>TD U mạch máu gan phải.
Đơn thai sống trong lòng tử cung khoảng 24 tuần.
Túi mật đã cắt.</t>
  </si>
  <si>
    <t>TD U mạch máu gan phải kt # 9x7 mm. Đơn thai sống trong lòng tử cung khoảng 24 tuần. Túi mật đã cắt.
Hai mắt tật khúc xạ.
Vẹo vách ngăn sang trái.
Mất R26, 36, 46. Sức nhai &gt; 81 %.
Nấm men (+).
Tăng Cholesterol.
Para : 2002, sinh mổ 2 lần. 1 lần phẫu thuật u lạc nội mạc thành bụng. Đơn thai sống trong lòng tử cung khoảng 24 tuần. Viêm âm đạo do nấm.
Các kết quả xét nghiệm và chẩn đoán hình ảnh khác trong giới hạn bình thường.</t>
  </si>
  <si>
    <t>Nấm men (+). Viêm âm đạo do nấm: Dùng thuốc theo đơn sản phụ khoa.
Đơn thai sống trong lòng tử cung khoảng 24 tuần: Khám thai định kỳ.
Tăng Cholesterol: Hạn chế ăn nội tạng động vật.
TD U mạch máu gan phải kt # 9x7 mm: Siêu âm bụng định kỳ.
Túi mật đã cắt.
Hai mắt tật khúc xạ: Mang kính phù hợp.
Vẹo vách ngăn sang trái.
Mất R26, 36, 46. Sức nhai &gt; 81 %: Điều trị nha khoa.
Para : 2002, sinh mổ 2 lần. 1 lần phẫu thuật u lạc nội mạc thành bụng. 
Các kết quả xét nghiệm và chẩn đoán hình ảnh khác trong giới hạn bình thường.</t>
  </si>
  <si>
    <t>Lê Thị Huệ</t>
  </si>
  <si>
    <t>Nhịp nhanh tần số 100 lần/phút.
Nhân giáp trái (TIRADS 5).
Hội chứng vai gáy.
Mất R26. Sức nhai &gt; 90 %.</t>
  </si>
  <si>
    <t>Para: 2002, sinh thường 2 lần
Nhân vú phải (BIRADS 3) TD bướu sợi tuyến</t>
  </si>
  <si>
    <t>Nhịp nhanh tần số 100 lần/phút.</t>
  </si>
  <si>
    <t xml:space="preserve">Nhân vú phải (BIRADS 3) TD bướu sợi tuyến.
*
</t>
  </si>
  <si>
    <t xml:space="preserve">Nhân giáp thùy phải (TIRADS 5) (theo ACR TIRADS 2017).
* 
</t>
  </si>
  <si>
    <t>Nhịp nhanh tần số 100 lần/phút.
Hội chứng vai gáy.
Tăng FT4, Giảm TSH, Thyroglobulin (TD Cường giáp)
Nhân vú phải kt # 8.5x5 mm và kt # 8x5.5 mm(BIRADS 3) TD bướu sợi tuyến.
Nhân giáp thùy phải kt # 6.5x6 mm (TIRADS 5).
Mất R26. Sức nhai &gt; 90 %.
Các chỉ số xét nghiệm và chẩn đoán hình ảnh khác hiện tại trong giới hạn bình thường.</t>
  </si>
  <si>
    <t>Nhịp nhanh tần số 100 lần/phút. Tăng FT4, Giảm TSH, Thyroglobulin (TD Cường giáp): Khám chuyên khoa nội tiết.
Hội chứng vai gáy: Không mang vác nặng. Tập thể dục.
Nhân vú phải kt # 8.5x5 mm và kt # 8x5.5 mm(BIRADS 3) TD bướu sợi tuyến: Kiểm tra sau 06 tháng.
Nhân giáp thùy phải kt # 6.5x6 mm (TIRADS 5): FNA Nhân giáp phải.
Mất R26. Sức nhai &gt; 90 %: Điều trị nha khoa.
Các chỉ số xét nghiệm và chẩn đoán hình ảnh khác hiện tại trong giới hạn bình thường.</t>
  </si>
  <si>
    <t>Trần Thị Bông</t>
  </si>
  <si>
    <t>TD Viêm tiết niệu.
Giảm mật độ xương.
Hai mắt tật khúc xạ.</t>
  </si>
  <si>
    <t>Bạch cầu niệu (++), Hồng cầu niệu (+).</t>
  </si>
  <si>
    <t>LÁCH LỚN NHẸ</t>
  </si>
  <si>
    <t>TD Viêm tiết niệu.
Giảm mật độ xương.
Tăng mỡ máu.
Bạch cầu niệu (++), Hồng cầu niệu (+) (TD Viêm tiết niệu).
Lách lớn nhẹ # 122 mm.
Hai mắt tật khúc xạ.
Các kết quả xét nghiệm và chẩn đoán hình ảnh khác trong giới hạn bình thường.</t>
  </si>
  <si>
    <t>TD Viêm tiết niệu. Bạch cầu niệu (++), Hồng cầu niệu (+): Uống nhiều nước.
Giảm mật độ xương: Uống bổ sung calci, glucosamin. Tập thể dục.
Tăng mỡ máu: Giảm ăn chất béo, tinh bột, đồ ngọt. Tăng vận động thể lực: thể dục, đi bộ, ...
Lách lớn nhẹ # 122 mm: Siêu âm bụng sau 03 tháng.
Hai mắt tật khúc xạ: Mang kính phù hợp.
Các kết quả xét nghiệm và chẩn đoán hình ảnh khác trong giới hạn bình thường.</t>
  </si>
  <si>
    <t>Ngô Thị Hoài Phượng</t>
  </si>
  <si>
    <t>100/62</t>
  </si>
  <si>
    <t>2020 Mổ ruột thừa nội soi ( ổn)
Hai mắt tật khúc xạ
Viêm mũi dị ứng
Mất R36, 46. Sức nhai &gt; 81 % 
Sinh mổ 2 lần</t>
  </si>
  <si>
    <t>Para: 2002, sinh mổ 2 lần
Nang vú trái, BIRADS 2</t>
  </si>
  <si>
    <t>8.6</t>
  </si>
  <si>
    <t xml:space="preserve">2020 Mổ ruột thừa nội soi ( ổn)
Nang vú trái kt # 7x4 mm, BIRADS 2
Hai mắt tật khúc xạ
Viêm mũi dị ứng
Mất R36, 46. Sức nhai &gt; 81 % 
Sinh mổ 2 lần
Các chỉ số xét nghiệm và chẩn đoán hình ảnh khác hiện tại trong giới hạn bình thường.
</t>
  </si>
  <si>
    <t xml:space="preserve">2020 Mổ ruột thừa nội soi ( ổn)
Nang vú trái kt # 7x4 mm, BIRADS 2 : Siêu âm kiểm tra sau 6 tháng
Hai mắt tật khúc xạ : Mang kính phù hợp
Viêm mũi dị ứng : Tránh tiếp xúc khói, bụi, lạnh
Mất R36, 46. Sức nhai &gt; 81 % : Khám và điều trị nha khoa
Sinh mổ 2 lần
Các chỉ số xét nghiệm và chẩn đoán hình ảnh khác hiện tại trong giới hạn bình thường.
</t>
  </si>
  <si>
    <t>Nguyễn Thị Phượng</t>
  </si>
  <si>
    <t xml:space="preserve">Giảm Glucose (Do đói)
Nang vú phải 4 mm (BIRADS 2)
Hai mắt tật khúc xạ 
Viêm mũi dị ứng
Các chỉ số xét nghiệm và chẩn đoán hình ảnh khác hiện tại trong giới hạn bình thường </t>
  </si>
  <si>
    <t xml:space="preserve">Giảm Glucose (Do đói): Nên ăn sáng đầy đủ đúng giờ
Nang vú phải 4 mm (BIRADS 2): Siêu âm vú mỗi 06 tháng
Hai mắt tật khúc xạ : Mang kính phù hợp 
Viêm mũi dị ứng: Tránh tiếp xúc khói, bụi, lạnh 
Các chỉ số xét nghiệm và chẩn đoán hình ảnh khác hiện tại trong giới hạn bình thường </t>
  </si>
  <si>
    <t>Huỳnh Thị Trinh</t>
  </si>
  <si>
    <t>130/87</t>
  </si>
  <si>
    <t>Hai mắt tật khúc xạ
R38 mọc lệch.Mất R45, 36. Sức nhai &gt; 81 % 
Sinh mổ 2 lần</t>
  </si>
  <si>
    <t>Para: 2002. Sinh mổ 2 lần</t>
  </si>
  <si>
    <t xml:space="preserve">Tăng WBC
Hai mắt tật khúc xạ
R38 mọc lệch.Mất R45, 36. Sức nhai &gt; 81 % 
Sinh mổ 2 lần
Các chỉ số xét nghiệm và chẩn đoán hình ảnh khác hiện tại trong giới hạn bình thường
</t>
  </si>
  <si>
    <t>Tăng WBC: Kiểm tra lại Tổng phân tích tế bào máu, xét nghiệm thêm CRP 
Hai mắt tật khúc xạ: Mang kính phù hợp
R38 mọc lệch.Mất R45, 36. Sức nhai &gt; 81 %: Điều trị nha khoa	
Sinh mổ 2 lần
Các chỉ số xét nghiệm và chẩn đoán hình ảnh khác hiện tại trong giới hạn bình thường</t>
  </si>
  <si>
    <t>Nguyễn Thị Thu Hằng</t>
  </si>
  <si>
    <t xml:space="preserve">Mất R35, 46. Sức nhai &gt; 81 % 
Para: 2002, sinh mổ 2 lần
</t>
  </si>
  <si>
    <t>Para: 2002, sinh mổ 2 lần
Nang vú hai bên (BIRADS 2)</t>
  </si>
  <si>
    <t xml:space="preserve">Tăng GGT( do uống hạ sốt). Tăng Cholesterol 
Nhịp nhanh xoang 100 lần/ phút.
Gan nhiễm mỡ độ I - II.
Nang vú hai bên (P)# 13x7 mm, (T) # 5.5x3.7 mm, BIRADS 2
Mất R35, 46. Sức nhai &gt; 81 % 
Para: 2002, sinh mổ 2 lần
Các chỉ số xét nghiệm và chẩn đoán hình ảnh khác hiện tại trong giới hạn bình thường.
</t>
  </si>
  <si>
    <t xml:space="preserve">Tăng GGT( do uống hạ sốt)
Nhịp nhanh xoang 100 lần/ phút.
Tăng Cholesterol / Gan nhiễm mỡ độ I - II: Giảm dầu mỡ. Tập thể dục.
Nang vú hai bên (P)# 13x7 mm, (T) # 5.5x3.7 mm, BIRADS 2: Siêu âm vú mỗi 6 tháng.
Mất R35, 46. Sức nhai &gt; 81 %: Điều trị nha khoa 
Para: 2002, sinh mổ 2 lần
Các chỉ số xét nghiệm và chẩn đoán hình ảnh khác hiện tại trong giới hạn bình thường.
</t>
  </si>
  <si>
    <t>Nguyễn Thị Phương Dung</t>
  </si>
  <si>
    <t>Mắt trái tật khúc xạ
Mất R46. Sức nhai &gt; 90 % 
Para: 2012, sinh mổ 2 lần. Viêm âm đạo do nấm.</t>
  </si>
  <si>
    <t xml:space="preserve">Para: 2012, sinh mổ 2 lần. Viêm âm đạo do nấm </t>
  </si>
  <si>
    <t xml:space="preserve">Mắt trái tật khúc xạ
Mất R46. Sức nhai &gt; 90 % 
Para: 2012, sinh mổ 2 lần. Viêm âm đạo do nấm.
Các chỉ số xét nghiệm và chẩn đoán hình ảnh khác hiện tại trong giới hạn bình thường.
</t>
  </si>
  <si>
    <t xml:space="preserve">Mắt trái tật khúc xạ: Mang kính phù hợp 
Mất R46. Sức nhai &gt; 90 %: Điều trị nha khoa 
Para: 2012, sinh mổ 2 lần. Viêm âm đạo do nấm: Dùng thuốc điều trị sản phụ khoa theo đơn
Các chỉ số xét nghiệm và chẩn đoán hình ảnh khác hiện tại trong giới hạn bình thường.
</t>
  </si>
  <si>
    <t>Mai Thị Hậu</t>
  </si>
  <si>
    <t xml:space="preserve">Hai mắt cận thị
Viêm tai giữa mạn tính bên trái có thủng nhĩ
R38 mọc lệch. 
Sinh mổ 2 lần. Viêm âm đạo do nấm </t>
  </si>
  <si>
    <t xml:space="preserve">Para: 2002, sinh mổ 2 lần. Viêm âm đạo do nấm </t>
  </si>
  <si>
    <t xml:space="preserve">Nhân giáp hai thùy (TIRADS 4) (theo ACR TIRADS 2017).
* 
</t>
  </si>
  <si>
    <t>Soi tươi
Trichomonas   : Âm tính
Hồng cầu      : Âm tính
Nấm men       : +++
Nấm sợi       : Âm tính
Tế bào âm đạo : +++
Bạch cầu      : +
Nhuộm Gram
Trực khuẩn:   : Gram dương (++)
Cầu khuẩn:    : Âm tính
Clue cells    : Âm tính</t>
  </si>
  <si>
    <t>Nấm men (+++)
Nhân giáp hai thùy. Thùy phải: kt # 6x4 mm,Thùy trái: kt # 10x6 mm(TIRADS 4) 
Hai mắt cận thị
Viêm tai giữa mạn tính bên trái có thủng nhĩ
R38 mọc lệch. 
Sinh mổ 2 lần. Viêm âm đạo do nấm 
Các chỉ số xét nghiệm và chẩn đoán hình ảnh khác hiện tại trong giới hạn bình thường</t>
  </si>
  <si>
    <t>Nấm men (+++): Dùng thuốc theo đơn sản phụ khoa
Nhân giáp hai thùy: FNA nhân giáp thuỳ trái
Hai mắt cận thị: Mang kính phù hợp
Viêm tai giữa mạn tính bên trái có thủng nhĩ: Khám chuyên khoa TMH, tránh nước vào tai
R38 mọc lệch: Điều trị nha khoa	
Sinh mổ 2 lần
Các chỉ số xét nghiệm và chẩn đoán hình ảnh khác hiện tại trong giới hạn bình thường</t>
  </si>
  <si>
    <t>Đinh Thị Trúc Hòa</t>
  </si>
  <si>
    <t>Hai mắt tật khúc xạ 
Mất R36. Chân R46. Sức nhai &gt; 81 % 
Sinh mổ 1 lần.  2 lần phẫu thuật lạc nội mạc tử cung tại buồng trứng (1 lần mổ nội soi, 1 lần mổ hở)</t>
  </si>
  <si>
    <t>Para: 1001. Sinh mổ 1 lần.  2 lần phẫu thuật lạc nội mạc tử cung tại buồng trứng (1 lần mổ nội soi, 1 lần mổ hở)</t>
  </si>
  <si>
    <t>0.853</t>
  </si>
  <si>
    <t>Hình ảnh đám mờ nhỏ thuỳ trên phổi phải.</t>
  </si>
  <si>
    <t xml:space="preserve">Hình ảnh đám mờ nhỏ thuỳ trên phổi phải ( Sẹo lao phổi cũ)
Tiền loãng xương 
Hai mắt tật khúc xạ 
Mất R36. Chân R46. Sức nhai &gt; 81 % 
Sinh mổ 1 lần.  2 lần phẫu thuật lạc nội mạc tử cung tại buồng trứng (1 lần mổ nội soi, 1 lần mổ hở)
Các chi số xét nghiệm và chẩn đoán hình ảnh khác hiện tại trong giới hạn bình thường </t>
  </si>
  <si>
    <t>Hình ảnh đám mờ nhỏ thuỳ trên phổi phải ( Sẹo lao phổi cũ)
Tiền loãng xương: Tăng cường tập thể dục, bổ sung calci
Hai mắt tật khúc xạ: Mang kính phù hợp 
Mất R36. Chân R46. Sức nhai &gt; 81 %: Điều trị nha khoa 
Sinh mổ 1 lần.  2 lần phẫu thuật lạc nội mạc tử cung tại buồng trứng (1 lần mổ nội soi, 1 lần mổ hở)
Các chi số xét nghiệm và chẩn đoán hình ảnh khác hiện tại trong giới hạn bình thường</t>
  </si>
  <si>
    <t>Trần Anh Hải Sơn</t>
  </si>
  <si>
    <t xml:space="preserve">35.5 </t>
  </si>
  <si>
    <t xml:space="preserve">Béo phì độ II </t>
  </si>
  <si>
    <t xml:space="preserve">Nhịp nhanh xoang 91 lần/ phút </t>
  </si>
  <si>
    <t>Tăng ALT, Gamma GT
Gan nhiễm mỡ độ II 
Béo phì độ II 
Nhịp nhanh xoang 91 lần/ phút 
Các kết quả xét nghiệm và chẩn đoán hình ảnh khác trong giới hạn bình thường.</t>
  </si>
  <si>
    <t>Tăng ALT, Gamma GT: Hạn chế bia rượu. Kiểm tra viêm gan B, C. Uống thuốc theo toa. Tái khám sau hết thuốc 
Gan nhiễm mỡ độ II. Béo phì : Giảm dầu mỡ, tinh bột, đồ ngọt. Tập thể dục. Ăn thêm rau xanh. Kiểm tra lại siêu âm bụng sau 6 tháng 
Nhịp nhanh xoang 91 lần/ phút 
Các kết quả xét nghiệm và chẩn đoán hình ảnh khác trong giới hạn bình thường.</t>
  </si>
  <si>
    <t>Nguyễn Nhật Duyệt</t>
  </si>
  <si>
    <t xml:space="preserve">Tăng huyết áp đang điều trị 
Vảy nến đang điều trị, chủ yếu bàn tay khuỷu tay 
Mất R14, 25, 24, 37, 46, 47. Chân R15. Cao răng hai hàm. Sức nhai&gt; 61% </t>
  </si>
  <si>
    <t>Tổn thương khu trú gan phải/Gan nhiễm mỡ độ I.</t>
  </si>
  <si>
    <t>Tăng Gamma GT. Tăng mỡ máu 
Tổn thương khu trú gan phải #27x25mm. Gan nhiễm mỡ độ I 
Tiền xoãng xương
Dày thất trái 
Tăng huyết áp đang điều trị 
Vảy nến đang điều trị, chủ yếu bàn tay khuỷu tay 
Mất R14, 25, 24, 37, 46, 47. Chân R15. Cao răng hai hàm. Sức nhai&gt; 61% 
Các kết quả xét nghiệm và chẩn đoán hình ảnh khác trong giới hạn bình thường.</t>
  </si>
  <si>
    <t>Tăng huyết áp đang điều trị. Dày thất trái: Ăn nhạt. Tiếp tục điều trị tăng huyết áp 
Vảy nến đang điều trị, chủ yếu bàn tay khuỷu tay: Tiếp tục điều trị chuyên khoa da liễu 
Tăng Gamma GT. Tăng mỡ máu. Gan nhiễm mỡ độ I: Hạn chế bia rượu, dầu mỡ. Tập thể dục 
Tổn thương khu trú gan phải: Chụp MRI bụng có thuốc 
Tiền xoãng xương: Bổ sung calci
Mất R14, 25, 24, 37, 46, 47. Chân R15. Cao răng hai hàm. Sức nhai&gt; 61% : Điều trị nha khoa 
Các kết quả xét nghiệm và chẩn đoán hình ảnh khác trong giới hạn bình thường.</t>
  </si>
  <si>
    <t>Ngô Quang Tân</t>
  </si>
  <si>
    <t>107/70</t>
  </si>
  <si>
    <t xml:space="preserve">Mất R36, 37, 47. Cao răng hai hàm. Sức nhai&gt; 61% </t>
  </si>
  <si>
    <t>Nang keo hai thùy tuyến giáp, TIRADS 1 (theo ACR TIRADS 2017).
Theo dõi nang giáp móng</t>
  </si>
  <si>
    <t>Tăng Gamma GT. Tăng mỡ máu 
Nang keo hai thùy tuyến giáp TIRADS 1 (P # 2,5mm. T # 4,5x3mm). Theo dõi nang giáp móng ( #8x7mm )
Tiền xoãng xương 
Mất R36, 37, 47. Cao răng hai hàm. Sức nhai&gt; 61% 
Các kết quả xét nghiệm và chẩn đoán hình ảnh khác trong giới hạn bình thường.</t>
  </si>
  <si>
    <t>Tăng Gamma GT. Tăng mỡ máu : Hạn chế bia rượu, dầu mỡ. Tập thể dục 
Nang keo hai thùy tuyến giáp. Theo dõi nang giáp móng: Siêu âm giáp định kỳ hằng năm 
Tiền xoãng xương : Đo loãng xương toàn thân. Tập thể dục. Tắm nắng, bổ sung calci 
Mất R36, 37, 47. Cao răng hai hàm. Sức nhai&gt; 61% : Điều trị nha khoa 
Các kết quả xét nghiệm và chẩn đoán hình ảnh khác trong giới hạn bình thường.</t>
  </si>
  <si>
    <t>Nguyễn Đình Vỹ</t>
  </si>
  <si>
    <t>230/150</t>
  </si>
  <si>
    <t xml:space="preserve">Tăng huyết áp 
Dư cân 
Chân R16. Mất R15, 17, 35, 36, 37, 25, 26, 27, 46. Sức nhai&gt; 61% </t>
  </si>
  <si>
    <t xml:space="preserve">Tăng HCT, HGB. Tăng Eosinophils 
</t>
  </si>
  <si>
    <t xml:space="preserve">Protein( +). Glucose (+). Hồng cầu ( ++) (Tổn thương thận do Tăng HA) </t>
  </si>
  <si>
    <t xml:space="preserve">Nang thuỳ phải tuyến giáp  ( TIRADS  1) (theo ACR TIRADS 2017).
</t>
  </si>
  <si>
    <t>Tăng HCT, HGB. Tăng Eosinophils. Tăng Gamma GT. Tăng mỡ máu 
Protein niệu( +). Glucose niệu(+). Hồng cầu niệu ( ++) (Tổn thương thận do Tăng HA) 
Dày thất trái
Tăng huyết áp 
Nang thùy phải tuyến giáp TIRADS 1 ( #1,5mm )
Tiền loãng xương 
Chân R16. Mất R15, 17, 35, 36, 37, 25, 26, 27, 46. Sức nhai&gt; 61% 
Dư cân 
Các kết quả xét nghiệm và chẩn đoán hình ảnh khác trong giới hạn bình thường.</t>
  </si>
  <si>
    <t>Tăng HCT, HGB: Uống nhiều nước lọc
Tăng Eosinophils: Xổ giun
Dư cân. Tăng Gamma GT. Tăng mỡ máu : Hạn chế dầu mỡ. Tập thể dục 
Tăng huyết áp. Dày thất trái. Protein niệu( +). Glucose niệu(+). Hồng cầu niệu ( ++) (Tổn thương thận do Tăng HA) : Điều trị Tăng huyết áp. Kiểm tra thêm HbA1C
Nang thùy phải tuyến giáp : Siêu âm giáp định kỳ 
Tiền loãng xương : Tập thể dục 
Chân R16. Mất R15, 17, 35, 36, 37, 25, 26, 27, 46. Sức nhai&gt; 61% : Điều trị nha khoa 
Các kết quả xét nghiệm và chẩn đoán hình ảnh khác trong giới hạn bình thường.</t>
  </si>
  <si>
    <t>Huỳnh Nghĩa</t>
  </si>
  <si>
    <t>140/68</t>
  </si>
  <si>
    <t xml:space="preserve">Dư cân
TS ruột thừa viêm PT đã lâu 
Hai mắt Tật khúc xạ 
Mất R14, 24, 36, 37, 46, 47. Sức nhai&gt; 61% </t>
  </si>
  <si>
    <t>9.13</t>
  </si>
  <si>
    <t>59.3</t>
  </si>
  <si>
    <t xml:space="preserve">GAN NHIỄM MỠ ĐỘ II
NỐT VÔI HAI THẬN </t>
  </si>
  <si>
    <t>Tăng mỡ máu 
Gan nhiễm mỡ độ II. Nốt vôi hai thận #6mm 
Tiền xoãng xương 
Hai mắt Tật khúc xạ
Dư cân 
Mất R14, 24, 36, 37, 46, 47. Sức nhai&gt; 61% 
TS ruột thừa viêm PT đã lâu 
Các kết quả xét nghiệm và chẩn đoán hình ảnh khác trong giới hạn bình thường.</t>
  </si>
  <si>
    <t>Tăng mỡ máu: Uống thuốc mỡ máu. Hạn chế dầu mỡ. Tập thể dục 
Dư cân. Gan nhiễm mỡ độ II: Hạn chế dầu mỡ. Tập thể dục 
Nốt vôi hai thận #6mm : Uống nhiều nước. Siêu âm bụng định kỳ 
Tiền xoãng xương : Tập thể dục 
Hai mắt Tật khúc xạ : Mang kính phù hợp 
Mất R14, 24, 36, 37, 46, 47. Sức nhai&gt; 61% : Điều trị nha khoa 
TS ruột thừa viêm PT đã lâu 
Các kết quả xét nghiệm và chẩn đoán hình ảnh khác trong giới hạn bình thường.</t>
  </si>
  <si>
    <t>Nguyễn Tiến Đạt</t>
  </si>
  <si>
    <t xml:space="preserve">Tăng huyết áp đang điều trị 
Đái tháo đường đang điều trị 
Mất R36, 37, 15. Sức nhai&gt; 61% </t>
  </si>
  <si>
    <t>Tăng RBC, HGB. Giảm MCV, MCH</t>
  </si>
  <si>
    <t>Tăng RBC, HGB
Hồng cầu nhỏ (Giảm MCV, MCH)
Tăng Gamma GT. Tăng Cholesterol 
Nốt vôi thận phải #6mm 
Tăng huyết áp đang điều trị 
Đái tháo đường đang điều trị 
Mất R36, 37, 15. Sức nhai&gt; 61% 
Béo phì 
Các kết quả xét nghiệm và chẩn đoán hình ảnh khác trong giới hạn bình thường.</t>
  </si>
  <si>
    <t>Tăng huyết áp đang điều trị: Ăn nhạt. Tiếp tục điều trị tăng huyết áp 
Đái tháo đường đang điều trị: Hạn chế ăn ngọt. Tiếp tục điều trị Đái tháo đường
Tăng RBC, HGB: Uống nhiều nước lọc 
Hồng cầu nhỏ : Xét nghiệm Trisure Carrier 
Tăng Gamma GT. Tăng Cholesterol. Béo phì: Hạn chế bia rượu, dầu mỡ. Tập thể dục, giảm cân 
Nốt vôi thận phải #6mm : Uống nhiều nước. Siêu âm bụng định kỳ 
Mất R36, 37, 15. Sức nhai&gt; 61% : Điều trị nha khoa 
Các kết quả xét nghiệm và chẩn đoán hình ảnh khác trong giới hạn bình thường.</t>
  </si>
  <si>
    <t>Nguyễn Văn Bi</t>
  </si>
  <si>
    <t xml:space="preserve">Tăng huyết áp đang điều trị  Amlodipin 5mg/ ngày 
Béo phì độ II 
Vẹo vách ngăn trái
Cao răng hai hàm  </t>
  </si>
  <si>
    <t xml:space="preserve">Nhịp nhanh xoang 99 lần/ phút </t>
  </si>
  <si>
    <t>Dải xơ mỏng 1/3 giữa phổi trái (chồng ảnh rãnh liên thuỳ bé).
Đám mờ 1/3 dưới phổi trái, giới hạn không rõ.</t>
  </si>
  <si>
    <t>Tăng Cholesterol 
Dải xơ mỏng 1/3 giữa phổi trái (chồng ảnh rãnh liên thùy bé). Đám mờ 1/3 dưới phổi trái, giới hạn không rõ. TD viêm phổi 
Nhịp nhanh xoang 99 lần/ phút 
Gan nhiễm mỡ độ I 
Tăng huyết áp đang điều trị  Amlodipin 5mg/ ngày 
Béo phì độ II 
Vẹo vách ngăn trái 
Cao răng hai hàm 
Các kết quả xét nghiệm và chẩn đoán hình ảnh khác trong giới hạn bình thường.</t>
  </si>
  <si>
    <t>Tăng huyết áp đang điều trị  Amlodipin 5mg/ ngày: Ăn nhạt. Tiếp tục điều trị tăng huyết áp 
Tăng Cholesterol. Gan nhiễm mỡ độ I. Béo phì độ II: Hạn chế dầu mỡ, tinh bột, chất ngọt. Tập thể dục, giảm cân 
Dải xơ mỏng 1/3 giữa phổi trái (chồng ảnh rãnh liên thùy bé). Đám mờ 1/3 dưới phổi trái, giới hạn không rõ. TD viêm phổi: Khám và điều trị. Chụp X-quang sau điều trị 1 tháng 
Cao răng hai hàm: Lấy cao răng định kỳ 
Nhịp nhanh xoang 99 lần/ phút
Vẹo vách ngăn trái 
Các kết quả xét nghiệm và chẩn đoán hình ảnh khác trong giới hạn bình thường.</t>
  </si>
  <si>
    <t>Châu Ngọc Hiếu</t>
  </si>
  <si>
    <t xml:space="preserve">Mất R14, 15, 16, 26, 27, 36. R47 vỡ lớn. Sức nhai &gt; 61 % </t>
  </si>
  <si>
    <t>HEMANGIOMA GAN.
NỐT VÔI THẬN TRÁI
NANG + NỐT VÔI HÓATIỀN LIỆT TUYẾN</t>
  </si>
  <si>
    <t xml:space="preserve">Tăng GGT.  Tăng Cholesterol 
Hemangioma gan (P) 7x6 mm (T) 10x9 mm
Nốt vôi thận trái 3 mm
Nang kt # 9x7 mm + Nốt vôi tiền liệt tuyến kt # 10x5 mm.
Mất R14, 15, 16, 26, 27, 36. R47 vỡ lớn. Sức nhai &gt; 61 % 
Các chỉ số xét nghiệm và chẩn đoán hình ảnh  khác hiện tại trong giới  hạn bình thường. </t>
  </si>
  <si>
    <t xml:space="preserve">Tăng GGT.  Tăng Cholesterol: Hạn chế ăn dầu mỡ, bia rượu, tập thể dục
Hemangioma gan/ Nốt vôi thận trái / Nang + Nốt vôi tiền liệt tuyến: Siêu âm bụng định kỳ hàng năm
Mất R14, 15, 16, 26, 27, 36. R47 vỡ lớn. Sức nhai &gt; 61 %: Điều trị nha khoa 
Các chỉ số xét nghiệm và chẩn đoán hình ảnh  khác hiện tại trong giới  hạn bình thường. </t>
  </si>
  <si>
    <t xml:space="preserve">TD Tăng huyết áp
Tiền sử có điều trị lao phổi cách đây 5-6 năm
(XQuang: Mờ không đều kèm giãn thể tích thùy trên phổi 2 bên)
Hai mắt tật khúc xạ
Mất R15, 17, 35, 36, 37, 46, 47. Sức nhai &gt; 61 % </t>
  </si>
  <si>
    <t>Tăng WBC (Chấn thương mũi có tiêm thuốc)</t>
  </si>
  <si>
    <t xml:space="preserve">Mờ không đều kèm giảm thể tích thuỳ trên phổi hai bên.
</t>
  </si>
  <si>
    <t xml:space="preserve">TD Tăng huyết áp
Tiền sử có điều trị lao phổi cách đây 5-6 năm
Tăng WBC (Chấn thương mũi có tiêm thuốc). Tăng triglyceride
Gan nhiễm mỡ độ I
Mờ không đều kèm giãn thể tích thùy trên phổi 2 bên
Hai mắt tật khúc xạ
Mất R15, 17, 35, 36, 37, 46, 47. Sức nhai &gt; 61 % 
Tiền loãng xương
Các chỉ số xét nghiệm và chẩn đoán hình ảnh khác hiện tại trong giới hạn bình thường.
</t>
  </si>
  <si>
    <t xml:space="preserve">TD Tăng huyết áp : Ăn nhạt. Đo huyết áp trong 7 ngày, ghi lại số đo, gặp lại bác sĩ
Tiền sử có điều trị lao phổi cách đây 5-6 năm
Tăng WBC (Chấn thương mũi có tiêm thuốc) : Kiểm tra lại công thức máu
Tăng triglyceride. Gan nhiễm mỡ độ I : Hạn chế dầu mỡ. Tập thể dục
Mờ không đều kèm giãn thể tích thùy trên phổi 2 bên
Hai mắt tật khúc xạ : Mang kính phù hợp
Mất R15, 17, 35, 36, 37, 46, 47. Sức nhai &gt; 61 % : Điều trị nha khoa
Tiền loãng xương : Vận động thể dục. Tắm nắng. Bổ sung calci
Các chỉ số xét nghiệm và chẩn đoán hình ảnh khác hiện tại trong giới hạn bình thường.
</t>
  </si>
  <si>
    <t xml:space="preserve">Mất R14, 15, 16, 17, 24, 26, 27, 37, 47. Sức nhai &gt; 61 % </t>
  </si>
  <si>
    <t xml:space="preserve">Tăng GGT. Cholesterol. Triglyceride 
Gan nhiễm mỡ độ I
Tiền loãng xương
Mất R14, 15, 16, 17, 24, 26, 27, 37, 47. Sức nhai &gt; 61 % 
Các chỉ số xét nghiệm và chẩn đoán hình ảnh khác hiện tại trong giới hạn bình thường.
</t>
  </si>
  <si>
    <t xml:space="preserve">Tăng GGT. Cholesterol. Triglyceride. Gan nhiễm mỡ độ I : Tăng cường thể dục, hạn chế dầu mỡ, bia rượu
Tiền loãng xương : Tăng cường vận động
Mất R14, 15, 16, 17, 24, 26, 27, 37, 47. Sức nhai &gt; 61 % : Điều trị nha khoa
Các chỉ số xét nghiệm và chẩn đoán hình ảnh khác hiện tại trong giới hạn bình thường.
</t>
  </si>
  <si>
    <t>Sỏi thận phẫu thuật nhiều lần
Mất R15,25,37,47. Chân R26,46, Sức nhai &gt;61%</t>
  </si>
  <si>
    <t>Trục phải</t>
  </si>
  <si>
    <t>Sỏi niệu quản trái gây thận trái ứ nước nhẹ.
Sỏi thận hai bên.
Nang thận phải.</t>
  </si>
  <si>
    <t>Sỏi thận phẫu thuật nhiều lần
Sỏi niệu quản trái kt#10X8mm gây thận trái ứ nước nhẹ
Sỏi thận hai bên, bên phải d&lt;8mm, bên trái: d&lt;8mm
Nang thận trái d#40mm
Nhân bọt biển thuỳ phải tuyến giáp d#4mm( TIRADS 1)
Trục phải
Mất R15,25,37,47. Chân R26,46, Sức nhai &gt;61%
Các chỉ số xét nghiệm và chẩn đoán hình ảnh khác hiện tại trong giới hạn bình thường</t>
  </si>
  <si>
    <t>Sỏi thận phẫu thuật nhiều lần
Sỏi niệu quản trái kt#10x8mm gây thận trái ứ nước nhẹ.  Sỏi thận hai bên, bên phải d&lt;8mm, bên trái: d&lt;8mm. Nang thận trái d#40mm: Khám tại bệnh viện
Nhân bọt biển thuỳ phải tuyến giáp d#4mm( TIRADS 1): Theo dõi siêu âm giáp hằng năm
Trục phải
Mất R15,25,37,47. Chân R26,46, Sức nhai &gt;61%: Điều trị nha khoa
Các chỉ số xét nghiệm và chẩn đoán hình ảnh khác hiện tại trong giới hạn bình thường</t>
  </si>
  <si>
    <t>Trần Ngọc Tâm</t>
  </si>
  <si>
    <t xml:space="preserve">Mất R37, 46. Chân R47. Sức nhai &gt; 61 % </t>
  </si>
  <si>
    <t xml:space="preserve">Nang thùy phải tuyến giáp kt # 6x3 mm, TIRADS 1
Mất R37, 46. Chân R47. Sức nhai &gt; 61 % 
Các chỉ số xét nghiệm và chẩn đoán hình ảnh khác hiện tại trong giới hạn bình thường.
</t>
  </si>
  <si>
    <t xml:space="preserve">Nang thùy phải tuyến giáp kt # 6x3 mm, TIRADS 1 : Siêu âm giáp định kỳ
Mất R37, 46. Chân R47. Sức nhai &gt; 61 % : Điều trị nha khoa
Các chỉ số xét nghiệm và chẩn đoán hình ảnh khác hiện tại trong giới hạn bình thường.
</t>
  </si>
  <si>
    <t xml:space="preserve">Dư cân 
Mắt phải tật khúc xạ
Mất R17, 26, 37, 46, 47. Sức nhai &gt; 61 % </t>
  </si>
  <si>
    <t xml:space="preserve">Dư cân 
Tăng men gan. Tăng mỡ máu 
Nang keo nhỏ thùy giáp trái d # 2 mm, TIRADS 1
Mắt phải tật khúc xạ
Mất R17, 26, 37, 46, 47. Sức nhai &gt; 61 % 
Các chỉ số xét nghiệm và chẩn đoán hình ảnh khác hiện tại trong giới hạn bình thường.
</t>
  </si>
  <si>
    <t xml:space="preserve">Dư cân / Tăng men gan. Tăng mỡ máu:  Hạn chế dầu mỡ, bia rượu, tập thể dục. 
Nang keo nhỏ thùy giáp trái d # 2 mm, TIRADS 1: Siêu âm giáp kiểm tra hàng năm
Mắt phải tật khúc xạ: Mang kính phù hợp 
Mất R17, 26, 37, 46, 47. Sức nhai &gt; 61 %: Điều trị nha khoa  
Các chỉ số xét nghiệm và chẩn đoán hình ảnh khác hiện tại trong giới hạn bình thường.
</t>
  </si>
  <si>
    <t>Nguyễn Đình Tấn</t>
  </si>
  <si>
    <t xml:space="preserve">Mắt phải mộng thịt
Chân R24, 37, 44. Mất R36, 46, 47. Sức nhai &gt; 61 % </t>
  </si>
  <si>
    <t xml:space="preserve">Đám mờ khá đồng nhất chồng ảnh cung trước xương sườn 1 + cung sau xương sườn 3, 4, 5 bên trái.
</t>
  </si>
  <si>
    <t xml:space="preserve">Tăng men gan. Tăng Cholesterol 
Đám mờ khá đồng nhất chồng ảnh cung trước xương sườn 1 + cung sau xương sườn 3, 4, 5 bên trái.
Nang thuỳ phải tuyến giáp kt # 4x3 mm ( TIRADS  1)
Tiền loãng xương 
Mắt phải mộng thịt
Chân R24, 37, 44. Mất R36, 46, 47. Sức nhai &gt; 61 % 
Các chi số xét nghiệm và chẩn đoán hình ảnh khác hiện tại trong giới hạn bình thường </t>
  </si>
  <si>
    <t xml:space="preserve">Tăng men gan. Tăng Cholesterol: Hạn chế dầu mỡ, rượu bia . Xét nghiệm thêm Viêm gan A,B, C
Đám mờ khá đồng nhất chồng ảnh cung trước xương sườn 1 + cung sau xương sườn 3, 4, 5 bên trái: Đề nghị kết hợp tiền sử, lâm sàng và chụp CLVT đánh giá. 
Nang thuỳ phải tuyến giáp kt # 4x3 mm ( TIRADS  1): Siêu âm giáp hằng năm
Tiền loãng xương: Tăng cường thể dục. Bổ sung thêm Calci 
Mắt phải mộng thịt:  Khám chuyên khoa mắt định kỳ
Chân R24, 37, 44. Mất R36, 46, 47. Sức nhai &gt; 61 %: Điều trị nha khoa 
Các chi số xét nghiệm và chẩn đoán hình ảnh khác hiện tại trong giới hạn bình thường </t>
  </si>
  <si>
    <t>Nguyễn Văn Hoanh</t>
  </si>
  <si>
    <t>Béo phì 
Tăng huyết áp
Mất R37. R47 lung lay. Cao răng 2 hàm. Sức nhai &gt; 90 %</t>
  </si>
  <si>
    <t>Theo dõi thiếu máu cơ tim</t>
  </si>
  <si>
    <t xml:space="preserve">Béo phì 
Tăng huyết áp
Theo dõi thiếu máu cơ tim
Đa polyp túi mật d &lt; 8 mm
Nhân thùy phải tuyến giáp kt # 6x4 mm (TIRADS 3)
Mất R37. R47 lung lay. Cao răng 2 hàm. Sức nhai &gt; 90 % 
Các chi số xét nghiệm và chẩn đoán hình ảnh khác hiện tại trong giới hạn bình thường </t>
  </si>
  <si>
    <t xml:space="preserve">Béo phì: Tập thể dục, giảm cân 
Tăng huyết áp : Cấp đơn điều trị
Theo dõi thiếu máu cơ tim: Nếu có đau ngực trái đề nghị khám chuyên khoa tim mạch, đo điện tim, Siêu âm tim. Chụp CT mạch vành tầm soát hẹp mạch vành
Đa polyp túi mật: Siêu âm bụng định kỳ hằng năm
Nhân thùy phải tuyến giáp (TIRADS 3): Siêu âm kiểm tra sau 4-6 tháng
Mất R37. R47 lung lay. Cao răng 2 hàm. Sức nhai &gt; 90 %: Điều trị nha khoa 
Các chi số xét nghiệm và chẩn đoán hình ảnh khác hiện tại trong giới hạn bình thường </t>
  </si>
  <si>
    <t>Trương Văn Thạnh</t>
  </si>
  <si>
    <t xml:space="preserve">Tăng huyết áp : Cấp đơn. Ăn nhạt
Hai mắt mộng độ III
Viêm họng mạn
Chân R16, 17. Mất R36. R26 vỡ lớn. Sức nhai &gt; 61 % </t>
  </si>
  <si>
    <t xml:space="preserve">Âm tính 
</t>
  </si>
  <si>
    <t xml:space="preserve">Tăng huyết áp : Cấp đơn. Ăn nhạt
Tăng men gan. Tăng cholesterol
Hai mắt mộng độ III
Viêm họng mạn
Chân R16, 17. Mất R36. R26 vỡ lớn. Sức nhai &gt; 61 % 
Các chỉ số xét nghiệm và chẩn đoán hình ảnh khác hiện tại trong giới hạn bình thường.
</t>
  </si>
  <si>
    <t xml:space="preserve">Tăng huyết áp : Cấp đơn. Ăn nhạt
Tăng men gan. Tăng cholesterol: Kiêng bia rượu. Giảm ăn chất béo. Xét nghiệm thêm Viêm gan A,B, C
Hai mắt mộng độ III : Khám chuyên khoa mắt định kỳ
Viêm họng mạn : Tránh uống đá lạnh
Chân R16, 17. Mất R36. R26 vỡ lớn. Sức nhai &gt; 61 % : Điều trị nha khoa
Các chỉ số xét nghiệm và chẩn đoán hình ảnh khác hiện tại trong giới hạn bình thường.
</t>
  </si>
  <si>
    <t>Lương Văn Đại</t>
  </si>
  <si>
    <t xml:space="preserve">Hai mắt mộng thịt
Mất R36, 37, 47. Sức nhai &gt; 61 % </t>
  </si>
  <si>
    <t>TD SỎI THẬN TRÁI</t>
  </si>
  <si>
    <t xml:space="preserve">Nhân thuỳ phải tuyến giáp  (TIRADS  2) (theo ACR TIRADS 2017).
* 
</t>
  </si>
  <si>
    <t xml:space="preserve">Tăng WBC. Tăng Cholesterol
Theo dõi sỏi thận trái d # 5mm 
Nhân thuỳ phải tuyến giáp kt # 7x5 mm (TIRADS  2)
Hai mắt mộng thịt
Mất R36, 37, 47. Sức nhai &gt; 61 % 
Các chỉ số xét nghiệm và chẩn đoán hình ảnh khác hiện tại trong giới hạn bình thường </t>
  </si>
  <si>
    <t xml:space="preserve">Tăng WBC. 
Tăng Cholesterol: Giảm ăn chất béo
Theo dõi sỏi thận trái d # 5mm: Uống nhiều nước. Siêu âm bụng định kỳ 
Nhân thuỳ phải tuyến giáp kt # 7x5 mm (TIRADS  2): Siêu âm giáp định kỳ
Hai mắt mộng thịt: Khám chuyên khoa mắt định kỳ
Mất R36, 37, 47. Sức nhai &gt; 61 %: Điều trị nha khoa 
Các chỉ số xét nghiệm và chẩn đoán hình ảnh khác hiện tại trong giới hạn bình thường </t>
  </si>
  <si>
    <t>Nguyễn Tấn Diệp</t>
  </si>
  <si>
    <t xml:space="preserve">Phình đĩa đệm
Hai mắt tật khúc xạ
Vẹo vách ngăn sang phải
Mất R26, 27, 36, 37, 46, 47. Sức nhai &gt; 61 % </t>
  </si>
  <si>
    <t>Tăng RBC. Giảm MCV, MCH, MCHC</t>
  </si>
  <si>
    <t>GAN NHIỄM MỠ ĐỘ I 
SỎI NHỎ THẬN TRÁI.
LẮNG ĐỘNG CHOLESTEROL THÀNH TÚI MẬT</t>
  </si>
  <si>
    <t xml:space="preserve">Phình đĩa đệm
Tăng RBC. Giảm MCV, MCH, MCHC - Theo dõi Thalalasemia
Gan nhiễm mỡ độ I. Sỏi nhỏ thận trái, d # 3.5 mm. Lắng động cholesterol thành túi mật
Hai mắt tật khúc xạ
Vẹo vách ngăn sang phải
Mất R26, 27, 36, 37, 46, 47. Sức nhai &gt; 61 % 
Các chỉ số xét nghiệm và chẩn đoán hình ảnh khác hiện tại trong giới hạn bình thường
</t>
  </si>
  <si>
    <t xml:space="preserve">Phình đĩa đệm
Tăng RBC. Giảm MCV, MCH, MCHC - Theo dõi Thalalasemia: Xét nghiệm Fe, Ferritin, Bilirubin. TriSure carrier
Gan nhiễm mỡ độ I. Lắng động cholesterol thành túi mật: hạn chế dầu mỡ. Tập thể dục
Sỏi nhỏ thận trái, d # 3.5 mm: Uống nhiều nước
Hai mắt tật khúc xạ: Mang kính phù hợp
Vẹo vách ngăn sang phải: Khám chuyên khoa TMH định kỳ
Mất R26, 27, 36, 37, 46, 47. Sức nhai &gt; 61 %: Điều trị nha khoa
Các chỉ số xét nghiệm và chẩn đoán hình ảnh khác hiện tại trong giới hạn bình thường
</t>
  </si>
  <si>
    <t>Nguyễn Quốc Thiện</t>
  </si>
  <si>
    <t xml:space="preserve">Mất R37, 47. R36 lung lay. Tháo lắp bán hàm hàm dưới. Sức nhai &gt; 61 % 
</t>
  </si>
  <si>
    <t xml:space="preserve">Mất R37, 47. R36 lung lay. Tháo lắp bán hàm hàm dưới. Sức nhai &gt; 61 % 
Các chỉ số xét nghiệm và chẩn đoán hình ảnh hiện tại trong giới hạn bình thường.
</t>
  </si>
  <si>
    <t xml:space="preserve">Mất R37, 47. R36 lung lay. Tháo lắp bán hàm hàm dưới. Sức nhai &gt; 61 %: Điều trị nha khoa  
Các chỉ số xét nghiệm và chẩn đoán hình ảnh hiện tại trong giới hạn bình thường.
</t>
  </si>
  <si>
    <t>Bùi Duy Đạt</t>
  </si>
  <si>
    <t>Béo phì 
Vẹo vách ngăn sang trái
Mắt phải tật khúc xạ</t>
  </si>
  <si>
    <t>8.80</t>
  </si>
  <si>
    <t xml:space="preserve">SỎI THẬN HAI BÊN.
GAN NHIỄM MỠ ĐỘ I </t>
  </si>
  <si>
    <t>SIÊU ÂM TUYẾN GIÁP HIỆN TẠI CHƯA THẤY BẤT THƯỜNG.
TD NANG GIÁP LƯỠI</t>
  </si>
  <si>
    <t>Béo phì 
Tăng men gan. Tăng mỡ máu.
Sỏi thận hai bên  d # 4.5 mm. Gan nhiễm mỡ độ I
TD nang giáp lưỡi  kt # 10x5 mm
Vẹo vách ngăn sang trái
Mắt phải tật khúc xạ
Các chỉ số xét nghiệm và chẩn đoán hình ảnh  khác hiện tại trong giới  hạn bình thường.</t>
  </si>
  <si>
    <t>Béo phì . Tăng men gan, Tăng mỡ máu. Gan nhiễm mỡ độ I: Tăng cường thể dục, hạn chế rượu bia, dầu mỡ. Xét nghiệm thêm Viêm gan A,B, C
Sỏi thận hai bên  d # 4.5 mm.: Hạn chế ăn chất giàu calci, Uống nhiều nước
TD nang giáp lưỡi  kt # 10x5 mm: Siêu âm giáp định kỳ
Vẹo vách ngăn sang trái
Mắt phải tật khúc xạ: Mang kính phù hợp
Các chỉ số xét nghiệm và chẩn đoán hình ảnh  khác hiện tại trong giới  hạn bình thường.</t>
  </si>
  <si>
    <t>Trương Quốc Hùng</t>
  </si>
  <si>
    <t xml:space="preserve">Béo phì
Mổ khâu thủng bàng quang cách đây 20 năm
Hai mắt tật khúc xạ </t>
  </si>
  <si>
    <t xml:space="preserve">Béo phì
Mổ khâu thủng bàng quang cách đây 20 năm
Tăng Gamma GT. Tăng mỡ máu
Gan nhiễm mỡ độ I 
Hai mắt tật khúc xạ 
Các chỉ số xét nghiệm và chẩn đoán hình ảnh khác hiện tại trong giới hạn bình thường </t>
  </si>
  <si>
    <t xml:space="preserve">Mổ khâu thủng bàng quang cách đây 20 năm
Tăng Gamma GT. Tăng mỡ máu. Béo phì. Gan nhiễm mỡ độ I: Tập thể dục giảm cân. Kiểm tra lại sau 03 tháng 
Hai mắt tật khúc xạ: Mang kính phù hợp 
Các chỉ số xét nghiệm và chẩn đoán hình ảnh khác hiện tại trong giới hạn bình thường </t>
  </si>
  <si>
    <t>Lương Ngọc Huynh</t>
  </si>
  <si>
    <t xml:space="preserve">Sỏi thận trái
Tiền sử mổ kết hợp xương cẳng chân phải,đã tháo phương tiện kết hợp xương. Sẹo mổ vùng trước cẳng chân (P), hiện vận động bình thường. 
Chân R17, 24. Mất R27, 46, 47. Sức nhai &gt; 61 % </t>
  </si>
  <si>
    <t>2.12</t>
  </si>
  <si>
    <t>Nang nhỏ thận phải.
Sỏi nhỏ thận trái.</t>
  </si>
  <si>
    <t>Nhu mô tuyến giáp hồi âm kém đồng nhất.</t>
  </si>
  <si>
    <t xml:space="preserve">Tiền sử mổ kết hợp xương cẳng chân phải,đã tháo phương tiện kết hợp xương. Sẹo mổ vùng trước cẳng chân (P), hiện vận động bình thường. 
Tăng HCT, HGB, MCV, MCH. Tăng GGT. Tăng Cholesterol
Bạch cầu niệu (+)
Nang nhỏ thận phải, d # 7 mm. Sỏi nhỏ thận trái, d # 5 mm
Nhu mô tuyến giáp hồi âm kém đồng nhất.
Tiền loãng xương
Chân R17, 24. Mất R27, 46, 47. Sức nhai &gt; 61 % 
Các chỉ số xét nghiệm và chẩn đoán hình ảnh khác hiện tại trong giới hạn bình thường
</t>
  </si>
  <si>
    <t>Tiền sử mổ kết hợp xương cẳng chân phải,đã tháo phương tiện kết hợp xương. Sẹo mổ vùng trước cẳng chân (P), hiện vận động bình thường. 
Tăng HCT, HGB, MCV, MCH: Uống đủ nước
Tăng GGT. Tăng Cholesterol: Hạn chế rượu bia, dầu mỡ. Tập thể dục
Bạch cầu niệu (+): Uống nhiều nước, không nín tiểu
Nang nhỏ thận phải, d # 7 mm. Sỏi nhỏ thận trái, d # 5 mm: Uống nhiều nước, siêu âm bụng sau 6 tháng
Nhu mô tuyến giáp hồi âm kém đồng nhất: Kiểm tra thêm TG, Anti TG, TPOAb, TRAB, FT4, TSH
Tiền loãng xương: Tập thể dục, tắm nắng, bổ sung Calci
Chân R17, 24. Mất R27, 46, 47. Sức nhai &gt; 61 %: Điều trị nha khoa
Các chỉ số xét nghiệm và chẩn đoán hình ảnh khác hiện tại trong giới hạn bình thường</t>
  </si>
  <si>
    <t>Phạm Viết Long</t>
  </si>
  <si>
    <t xml:space="preserve">Polyp mũi trái
Mất R16, 17, 36. R27 vỡ lớn. Cao răng 2 hàm. Sức nhai &gt; 61 % </t>
  </si>
  <si>
    <t>Tăng men gan. Tăng cholesterol
Nang keo hai thùy tuyến giáp, thùy phả d &lt; 4 mm và thùy trái d &lt; 4 mm  (TIRADS 1)
Tiền loãng xương
Polyp mũi trái
Mất R16, 17, 36. R27 vỡ lớn. Cao răng 2 hàm. Sức nhai &gt; 61 % 
Các chỉ số xét nghiệm và chẩn đoán hình ảnh khác hiện tại trong giới hạn bình thường</t>
  </si>
  <si>
    <t>Tăng men gan. Tăng cholesterol: Hạn chế rượu bia, dầu mỡ. Tập thể dục. Xét nghiệm thêm Viêm gan A,B, C
Nang keo hai thùy tuyến giáp, thùy phả d &lt; 4 mm và thùy trái d &lt; 4 mm  (TIRADS 1): Siêu âm giáp định kỳ
Tiền loãng xương: Tập thể dục
Polyp mũi trái: Phẫu thuật cắt polyp mũi
Mất R16, 17, 36. R27 vỡ lớn. Cao răng 2 hàm. Sức nhai &gt; 61 %: Điều trị nha khoa
Các chỉ số xét nghiệm và chẩn đoán hình ảnh khác hiện tại trong giới hạn bình thường</t>
  </si>
  <si>
    <t xml:space="preserve">Dư cân 
Chân R15. Mất R36, 37, 47, 46. Sức nhai &gt; 61 % </t>
  </si>
  <si>
    <t xml:space="preserve">Dư cân 
Tăng men gan. Tăng mỡ máu
Bạch cầu niệu 25 (+)
Sỏi túi mật kt # 7-15 mm
Chân R15. Mất R36, 37, 47, 46. Sức nhai &gt; 61 % 
Các chỉ số xét nghiệm và chẩn đoán hình ảnh khác hiện tại trong giới hạn bình thường.
</t>
  </si>
  <si>
    <t xml:space="preserve">Dư cân. Tăng men gan.Tăng mỡ máu :  Hạn chế rượu bia, kiêng dầu mỡ. Tập thể dục. Xét nghiệm thêm Viêm gan A,B, C
Bạch cầu niệu 25 (+) : Uống nhiều nước
Sỏi túi mật kt # 7-15 mm : Siêu âm kiểm tra định kỳ hằng năm. Khám CK ngoại gan mật 
Chân R15. Mất R36, 37, 47, 46. Sức nhai &gt; 61 % : Điều trị nha khoa
Các chỉ số xét nghiệm và chẩn đoán hình ảnh khác hiện tại trong giới hạn bình thường.
</t>
  </si>
  <si>
    <t>Nguyễn Việt Bảo Tuấn</t>
  </si>
  <si>
    <t>Béo phì</t>
  </si>
  <si>
    <t>86.3</t>
  </si>
  <si>
    <t xml:space="preserve">Tăng men gan
Béo phì
Tăng ALT, AST, GGT,  Tăng Cholesterol. Tăng Triglyceride 
Gan nhiễm mỡ độ II
Các chỉ số xét nghiệm và chẩn đoán hình ảnh  khác hiện tại trong giới  hạn bình thường. </t>
  </si>
  <si>
    <t xml:space="preserve">Tăng men gan/ Béo phì/  Tăng Cholesterol. Tăng Triglyceride / Gan nhiễm mỡ độ II: Hạn chế dầu mỡ, rượu bia, tinh bột. Tập thể dục, giảm cân. Xét nghiệm thêm Viêm gan A,B, C
Các chỉ số xét nghiệm và chẩn đoán hình ảnh  khác hiện tại trong giới  hạn bình thường. </t>
  </si>
  <si>
    <t>Nguyễn Xuân Nam</t>
  </si>
  <si>
    <t xml:space="preserve">Mổ ruột thừa viêm cách đây 4 năm
Mất R16, 17, 25, 36. Sức nhai &gt; 61 % </t>
  </si>
  <si>
    <t xml:space="preserve">Mổ ruột thừa viêm cách đây 4 năm
Hồng cầu niệu (+)
Mất R16, 17, 25, 36. Sức nhai &gt; 61 % 
Các chi số xét nghiệm và chẩn đoán hình ảnh khác hiện tại trong giới hạn bình thường </t>
  </si>
  <si>
    <t xml:space="preserve">Mổ ruột thừa viêm cách đây 4 năm
Hồng cầu niệu (+): Uống nhiều nước 
Mất R16, 17, 25, 36. Sức nhai &gt; 61 % 
Các chi số xét nghiệm và chẩn đoán hình ảnh khác hiện tại trong giới hạn bình thường </t>
  </si>
  <si>
    <t>Trần Quang Đức</t>
  </si>
  <si>
    <t xml:space="preserve">Dư cân
Hai mắt tật khúc xạ 
Mất R27, 36, 35, 46, 47. Sức nhai &gt; 61 % </t>
  </si>
  <si>
    <t>Nốt mờ chồng ảnh cung trước xương sườn 6 bên phải, theo dõi đảo đặc xương lành tính.
Đề nghị kết hợp phim cũ</t>
  </si>
  <si>
    <t xml:space="preserve">Dư cân
Tăng men gan. Tăng mỡ máu 
Nốt mờ chồng ảnh cung trước xương sườn 6 bên phải theo dõi đảo đặc xương lành tính.
Gan nhiễm mỡ độ I
Giảm mật độ xương 
Hai mắt tật khúc xạ 
Mất R27, 36, 35, 46, 47. Sức nhai &gt; 61 % 
Các chỉ số xét nghiệm và chẩn đoán hình ảnh khác hiện tại trong giới hạn bình thường.
</t>
  </si>
  <si>
    <t xml:space="preserve">Dư cân/ Gan nhiễm mỡ độ I/ Tăng men gan. Tăng mỡ máu:  Hạn chế bia rượu, đồ ngọt, chất béo, tập thể dục Xét nghiệm thêm Viêm gan A,B, C  
Nốt mờ chồng ảnh cung trước xương sườn 6 bên phải theo dõi đảo đặc xương lành tính.
Giảm mật độ xương: Tập thể dục
Hai mắt tật khúc xạ: Mang kính phù hợp 
Mất R27, 36, 35, 46, 47. Sức nhai &gt; 61 %: Điều trị nha khoa  
Các chỉ số xét nghiệm và chẩn đoán hình ảnh khác hiện tại trong giới hạn bình thường.
</t>
  </si>
  <si>
    <t>Nguyễn Chí Trung</t>
  </si>
  <si>
    <t xml:space="preserve">Chân R17, 25, 28. Mất R36. Sức nhai &gt; 61 % </t>
  </si>
  <si>
    <t>Polyp túi mật.
Nang thận trái.</t>
  </si>
  <si>
    <t xml:space="preserve">Tăng men gan GGT, ALT
Polyp túi mật d # 3 mm. Nang thận trái d &lt; 14 mm
Chân R17, 25, 28. Mất R36. Sức nhai &gt; 61 % 
Các chi số xét nghiệm và chẩn đoán hình ảnh khác hiện tại trong giới hạn bình thường </t>
  </si>
  <si>
    <t xml:space="preserve">Tăng men gan GGT, ALT: Hạn chế rượu bia  Xét nghiệm thêm Viêm gan A,B, C
Polyp túi mật d # 3 mm. Nang thận trái d &lt; 14 mm: Siêu âm bụng định kỳ  hằng năm
Chân R17, 25, 28. Mất R36. Sức nhai &gt; 61 % : Điều trị nha khoa 
Các chi số xét nghiệm và chẩn đoán hình ảnh khác hiện tại trong giới hạn bình thường </t>
  </si>
  <si>
    <t>Nguyễn Văn Hồng</t>
  </si>
  <si>
    <t xml:space="preserve">Hai mắt mộng thịt
Vẹo vách ngăn sang trái
Chân R17, 26. R28 vỡ lớn. Mất R37. Sức nhai &gt; 61 % 
</t>
  </si>
  <si>
    <t xml:space="preserve">Hai mắt mộng thịt
Vẹo vách ngăn sang trái
Chân R17, 26. R28 vỡ lớn. Mất R37. Sức nhai &gt; 61 % 
Các chi số xét nghiệm và chẩn đoán hình ảnh khác hiện tại trong giới hạn bình thường </t>
  </si>
  <si>
    <t xml:space="preserve">Hai mắt mộng thịt: Khám chuyên khoa mắt định kỳ
Vẹo vách ngăn sang trái
Chân R17, 26. R28 vỡ lớn. Mất R37. Sức nhai &gt; 61 %: Điều trị nha khoa  
Các chi số xét nghiệm và chẩn đoán hình ảnh khác hiện tại trong giới hạn bình thường </t>
  </si>
  <si>
    <t>Nguyễn Đình May</t>
  </si>
  <si>
    <t xml:space="preserve">Theo dõi đái tháo đường Type 2
Tê bàn tay phải, Tinel, Phalen dương :theo dõi hội chứng ống cổ tay P
Mắt phải tật khúc xạ 
Mất R36, 46, 47. Sức nhai &gt; 61 % </t>
  </si>
  <si>
    <t xml:space="preserve">Theo dõi đái tháo đường Type 2
Tê bàn tay phải,Tinel, Phalen dương, theo dõi hội chứng ống cổ tay P
Tăng glucose máu, Gamma GT, Triglyceride
Glucose niệu (++++)
Block cành phải
Mắt phải tật khúc xạ 
Mất R36, 46, 47. Sức nhai &gt; 61 % 
Các chỉ số xét nghiệm và chẩn đoán hình ảnh khác hiện tại trong giới hạn bình thường
</t>
  </si>
  <si>
    <t xml:space="preserve">Theo dõi đái tháo đường Type 2. Tăng glucose máu. Glucose niệu (++++): Xét nghiệm thêm HbA1C kiểm tra
Tê bàn tay phải,Tinel, Phalen dương, theo dõi hội chứng ống cổ tay P: Đo điện cơ hai tay
Gamma GT, Triglyceride: Hạn chế dầu mỡ, tập thể dục
Block cành phải: Đo điện tim định kỳ
Mắt phải tật khúc xạ : mang kính phù hợp
Mất R36, 46, 47. Sức nhai &gt; 61 % 
Các chỉ số xét nghiệm và chẩn đoán hình ảnh khác hiện tại trong giới hạn bình thường
</t>
  </si>
  <si>
    <t>Phạm Thành Trung</t>
  </si>
  <si>
    <t xml:space="preserve">Mắt trái : Tổn thương thần kinh sau tai nạn
Viêm mũi dị ứng
</t>
  </si>
  <si>
    <t xml:space="preserve">Tăng Triglyceride
Polyp túi mật d # 3 mm
Mắt trái : Tổn thương thần kinh sau tai nạn
Viêm mũi dị ứng
Các chỉ số xét nghiệm và chẩn đoán hình ảnh khác hiện tại trong giới hạn bình thường.
</t>
  </si>
  <si>
    <t>Tăng Triglyceride : Kiêng dầu mỡ. Tập thể dục
Polyp túi mật d # 3 mm : Theo dõi hằng năm
Mắt trái : Tổn thương thần kinh sau tai nạn
Viêm mũi dị ứng : Tránh tiếp xúc khói, bụi, lạnh
Các chỉ số xét nghiệm và chẩn đoán hình ảnh khác hiện tại trong giới hạn bình thường.</t>
  </si>
  <si>
    <t>Hồ Ngọc Khiêm</t>
  </si>
  <si>
    <t xml:space="preserve">Hai mắt mộng thịt
Chân R26. R38 mọc lệch. Mất R47. Sức nhai &gt; 81 % </t>
  </si>
  <si>
    <t>SỎI NHỎ/ LẮNG ĐỌNG CHOLESTEROL THÀNH TÚI MẬT.
PHÌ ĐẠI TIỀN LIỆT TUYẾN ƯU THẾ VÙNG TRUNG TÂM.</t>
  </si>
  <si>
    <t xml:space="preserve">Tăng mỡ máu
Sỏi nhỏ d # 4 mm/ Lắng đọng cholesterol thành túi mật. Phì đại tiền liệt tuyến ưu thế vùng trung tâm Kt # 43x48x38 mm ~ V # 40 mL 
Hai mắt mộng thịt 
Chân R26. R38 mọc lệch. Mất R47. Sức nhai &gt; 81 % 
Tiền loãng xương 
Các chỉ số xét nghiệm và chẩn đoán hình ảnh khác hiện tại trong giới hạn bình thường.
</t>
  </si>
  <si>
    <t>Tăng mỡ máu : Hạn chế dầu mỡ. Tập thể dục
Sỏi nhỏ d # 4 mm/ Lắng đọng cholesterol thành túi mật  : Siêu âm theo dõi định kỳ hằng năm
Phì đại tiền liệt tuyến ưu thế vùng trung tâm: Siêu âm bụng kiểm tra định kỳ, làm thêm xét nghiệm PSA
Hai mắt mộng thịt: Khám chuyên khoa mắt định kỳ 
Chân R26. R38 mọc lệch. Mất R47. Sức nhai &gt; 81 % : Điều trị nha khoa
Tiền loãng xương : Tập thể dục
Các chỉ số xét nghiệm và chẩn đoán hình ảnh khác hiện tại trong giới hạn bình thường.</t>
  </si>
  <si>
    <t>Lê Đình Hùng</t>
  </si>
  <si>
    <t xml:space="preserve">Hai mắt tật khúc xạ 
Viêm mũi dị ứng
Mất R15, 24, 25, 36, 45, 46. Sức nhai &gt; 61 % 
Nấm da vùng ngực: Ngứa nhiều khi thời tiết sang mùa nóng </t>
  </si>
  <si>
    <t>Tăng  Eosinophil (Nấm da)</t>
  </si>
  <si>
    <t>62.3</t>
  </si>
  <si>
    <t xml:space="preserve">Tăng  Eosinophil (Nấm da). Tăng men gan. Tăng mỡ máu 
Protein niệu (+)
Theo dõi dày thất trái
Hai mắt tật khúc xạ 
Viêm mũi dị ứng
Mất R15, 24, 25, 36, 45, 46. Sức nhai &gt; 61 % 
Nấm da vùng ngực: Ngứa nhiều khi thời tiết sang mùa nóng 
Tiền loãng xương 
Các chi số xét nghiệm và chẩn đoán hình ảnh khác hiện tại trong giới hạn bình thường </t>
  </si>
  <si>
    <t xml:space="preserve">Tăng  Eosinophil (Nấm da): Xổ giun. Kiểm tra lại sau 1 tuần
Tăng men gan. Tăng mỡ máu: Kiêng rượu bia. Hạn chế dầu mỡ. Tập thể dục
Protein niệu (+): Kiểm tra lại nước tiểu lần 2 sau 1 tuần nghĩ ngơi, ăn nhạt
Theo dõi dày thất trái: Siêu âm tim kiểm tra thêm
Hai mắt tật khúc xạ: Mang kính phù hợp  
Viêm mũi dị ứng: Tránh tiếp xúc với khói bụi, lạnh 
Mất R15, 24, 25, 36, 45, 46. Sức nhai &gt; 61 %: Điều trị nha khoa 
Nấm da vùng ngực: Ngứa nhiều khi thời tiết sang mùa nóng
Tiền loãng xương 
Các chi số xét nghiệm và chẩn đoán hình ảnh khác hiện tại trong giới hạn bình thường </t>
  </si>
  <si>
    <t>Hồ Nhật Sương</t>
  </si>
  <si>
    <t xml:space="preserve">Mất R16,17, 24, 25, 26, 27. Chân R36, 46. Sức nhai &gt; 61 % </t>
  </si>
  <si>
    <t>Dày thất (T)</t>
  </si>
  <si>
    <t xml:space="preserve">Tăng men gan. Tăng mỡ máu
Sỏi thận phải d # 6.5 mm
Nang giáp hai thùy dmax # 2 mm (TIRADS 1)
Dày thất trái 
Thiểu xương
Mất R16,17, 24, 25, 26, 27. Chân R36, 46. Sức nhai &gt; 61 % 
Các chỉ số xét nghiệm và chẩn đoán hình ảnh khác hiện tại trong giới hạn bình thường.
</t>
  </si>
  <si>
    <t xml:space="preserve">Tăng men gan. Tăng mỡ máu : Kiêng dầu mỡ, bia rượu. Tập thể dục. Xét nghiệm thêm Viêm gan A,B, C
Sỏi thận phải d # 6.5 mm : Uống nhiều nước. Siêu âm bụng hằng năm 
Nang giáp hai thùy dmax # 2 mm (TIRADS 1): Siêu âm giáp hằng năm
Dày thất trái 
Thiểu xương : Bổ sung calci
Mất R16,17, 24, 25, 26, 27. Chân R36, 46. Sức nhai &gt; 61 % : Điều trị nha khoa
Các chỉ số xét nghiệm và chẩn đoán hình ảnh khác hiện tại trong giới hạn bình thường.
</t>
  </si>
  <si>
    <t>Nguyễn Văn Vinh</t>
  </si>
  <si>
    <t xml:space="preserve">Chân R16, 24, 27. Mất R36, 46. Sức nhai &gt; 61 % </t>
  </si>
  <si>
    <t xml:space="preserve">Chân R16, 24, 27. Mất R36, 46. Sức nhai &gt; 61 % 
Các chi số xét nghiệm và chẩn đoán hình ảnh khác hiện tại trong giới hạn bình thường </t>
  </si>
  <si>
    <t xml:space="preserve">Chân R16, 24, 27. Mất R36, 46. Sức nhai &gt; 61 % : Điều trị nha khoa 
Các chi số xét nghiệm và chẩn đoán hình ảnh khác hiện tại trong giới hạn bình thường </t>
  </si>
  <si>
    <t>Lê Thế Nhân</t>
  </si>
  <si>
    <t xml:space="preserve">Tăng huyết áp đang điều trị &gt; 10 năm 
Hai mắt lão thị 
Mất R17, 15, 26. Sức nhai &gt; 61 % </t>
  </si>
  <si>
    <t xml:space="preserve">Nhân thuỳ phải tuyến giáp( TIRADS  4) (theo ACR TIRADS 2017).
* 
</t>
  </si>
  <si>
    <t xml:space="preserve">Tăng huyết áp đang điều trị &gt; 10 năm 
Tăng Glucose. Tăng men gan nhẹ. Tăng Triglyceride
Hai mắt lão thị 
Phì đại tiền liệt tuyến V # 40 ml
Nhân thuỳ phải tuyến giáp kt#8x6 mm ( TIRADS 4) 
Mất R17, 15, 26. Sức nhai &gt; 61 % 
Các chỉ số xét nghiệm và chẩn đoán hình ảnh khác hiện tại trong giới hạn bình thường.
</t>
  </si>
  <si>
    <t>Tăng huyết áp đang điều trị &gt; 10 năm : Ăn nhạt. Tiếp tục điều trị tăng huyết áp
Tăng Glucose. Tăng men gan nhẹ. Tăng Triglyceride : Hạn chế bia rượu, mỡ động vật, nội tạng. Tập thể dục. Kiểm tra lại mỡ máu tăng men gan sau 1 tháng
Hai mắt lão thị : Mang kính phù hợp 
Phì đại tiền liệt tuyến V # 40 ml : Siêu âm bụng định kỳ
Nhân thuỳ phải tuyến giáp kt#8x6 mm ( TIRADS 4) : Kiểm tra tuyến giáp định kỳ
Mất R17, 15, 26. Sức nhai &gt; 61 % : Điều trị nha khoa
Các chỉ số xét nghiệm và chẩn đoán hình ảnh khác hiện tại trong giới hạn bình thường.</t>
  </si>
  <si>
    <t>Văn Phú Toàn</t>
  </si>
  <si>
    <t>130/71</t>
  </si>
  <si>
    <t xml:space="preserve">Măt phải tật khúc xạ
Chân R17. Mất R27, 36, 47. Sức nhai &gt; 61 % </t>
  </si>
  <si>
    <t xml:space="preserve">Tiền loãng xương
Măt phải tật khúc xạ
Chân R17. Mất R27, 36, 47. Sức nhai &gt; 61 % 
Các chỉ số xét nghiệm và chẩn đoán hình ảnh khác hiện tại trong giới hạn bình thường
</t>
  </si>
  <si>
    <t xml:space="preserve">Tiền loãng xương: Tập thể dục
Măt phải tật khúc xạ: Mang kính phù hợp
Chân R17. Mất R27, 36, 47. Sức nhai &gt; 61 %: Điều trị nha khoa	
Các chỉ số xét nghiệm và chẩn đoán hình ảnh khác hiện tại trong giới hạn bình thường
</t>
  </si>
  <si>
    <t>Nguyễn Văn Đạo</t>
  </si>
  <si>
    <t>110/67</t>
  </si>
  <si>
    <t>Mổ thoát vị đĩa đệm CSTL 
Hai mắt mộng thịt
Mất R26, 36, 46, 47. Sức nhai &gt; 61 %</t>
  </si>
  <si>
    <t>204</t>
  </si>
  <si>
    <t xml:space="preserve">Mổ thoát vị đĩa đệm CSTL 
Tăng men gan. Tăng mỡ máu 
Nang thuỳ trái tuyến giáp 5x3 mm ( TIRADS  1)
Hai mắt mộng thịt
Mất R26, 36, 46, 47. Sức nhai &gt; 61 %
Các chỉ số xét nghiệm và chẩn đoán hình ảnh khác hiện tại trong giới hạn bình thường </t>
  </si>
  <si>
    <t xml:space="preserve">Mổ thoát vị đĩa đệm CSTL
Tăng men gan: Hạn chế uống rượu bia. Xét nghiệm thêm Viêm gan A,B, C
Tăng mỡ máu: Hạn chế ăn dầu mỡ. Tập thể dục 
Nang thuỳ trái tuyến giáp 5x3 mm ( TIRADS  1): Siêu âm giáp kiểm tra định kỳ
Hai mắt mộng thịt: Khám chuyên khoa mắt định kỳ
Mất R26, 36, 46, 47. Sức nhai &gt; 61 %: Điều trị nha khoa 
Các chỉ số xét nghiệm và chẩn đoán hình ảnh khác hiện tại trong giới hạn bình thường </t>
  </si>
  <si>
    <t>Nguyễn Vĩnh Phú</t>
  </si>
  <si>
    <t xml:space="preserve">Dư cân
Mất R34, 44, 46., 47. Sức nhai &gt; 61 % 
</t>
  </si>
  <si>
    <t xml:space="preserve">Dư cân
Mất R34, 44, 46., 47. Sức nhai &gt; 61 % 
Các chỉ số xét nghiệm và chẩn đoán hình ảnh hiện tại trong giới hạn bình thường </t>
  </si>
  <si>
    <t xml:space="preserve">Dư cân: Tập thể dục 
Mất R34, 44, 46., 47. Sức nhai &gt; 61 %: Điều trị nha khoa 
Các chỉ số xét nghiệm và chẩn đoán hình ảnh hiện tại trong giới hạn bình thường </t>
  </si>
  <si>
    <t>Vũ Nguyễn Thanh Chương</t>
  </si>
  <si>
    <t xml:space="preserve">Lang ben thân người
Hai mắt tật khúc xạ
Chân R16, 37, 38. Mất R17, 26, 46. Sức nhai &gt; 61 % </t>
  </si>
  <si>
    <t>203</t>
  </si>
  <si>
    <t xml:space="preserve">Hồng cầu nhỏ. Tăng men gan
Polyp túi mật d#5 mm
Nhân thùy trái tuyến giáp kt # 11x7 mm, TIRADS 3
Lang ben thân người
Hai mắt tật khúc xạ
Chân R16, 37, 38. Mất R17, 26, 46. Sức nhai &gt; 61 % 
Tiền loãng xương
Các chỉ số xét nghiệm và chẩn đoán hình ảnh khác hiện tại trong giới hạn bình thường.
</t>
  </si>
  <si>
    <t xml:space="preserve">Hồng cầu nhỏ: Xét nghiệm Trisurre Carrier
Tăng men gan : Kiêng bia rượu. Kiểm tra thêm Viêm gan A,B,C
Polyp túi mật d#5 mm : Siêu âm bụng 6 tháng/lần
Nhân thùy trái tuyến giáp kt # 11x7 mm, TIRADS 3 : Siêu âm giáp mỗi 6 tháng/lần
Lang ben thân người: Khám và điều trị CK da liễu
Hai mắt tật khúc xạ : Mang kính phù hợp
Chân R16, 37, 38. Mất R17, 26, 46. Sức nhai &gt; 61 % : Điều trị nha khoa
Tiền loãng xương : Tập thể dục, tắm nắng. Bổ sung cacli
Các chỉ số xét nghiệm và chẩn đoán hình ảnh khác hiện tại trong giới hạn bình thường.
</t>
  </si>
  <si>
    <t>Phan Bá Quang</t>
  </si>
  <si>
    <t xml:space="preserve">Dư cân
Mất R15, 37, 46. Sức nhai &gt; 61 % 
</t>
  </si>
  <si>
    <t xml:space="preserve">Dư cân
Đa Polyp túi mật d # 5 mm.
Nang keo hai thùy giáp: (P) 1-5 mm, (T) 1-5 mm, TIRADS 1
Mất R15, 37, 46. Sức nhai &gt; 61 % 
Các chỉ số xét nghiệm và chẩn đoán hình ảnh  khác hiện tại trong giới  hạn bình thường. </t>
  </si>
  <si>
    <t xml:space="preserve">Dư cân: Tập thể dục
Đa Polyp túi mật d # 5 mm: Siêu âm bụng mỗi 6 tháng. 
Nang keo hai thùy giáp: (P) 1-5 mm, (T) 1-5 mm, TIRADS 1: Siêu âm giáp hàng năm
Mất R15, 37, 46. Sức nhai &gt; 61 %: Điều trị nha khoa 
Các chỉ số xét nghiệm và chẩn đoán hình ảnh  khác hiện tại trong giới  hạn bình thường. </t>
  </si>
  <si>
    <t>Lê Văn Sơn</t>
  </si>
  <si>
    <t>Dư cân
TD Đái tháo đường
Mất R46, 47, 27. Sức nhai &gt;61%</t>
  </si>
  <si>
    <t xml:space="preserve">GAN NHIỄM MỠ ĐỘ I
</t>
  </si>
  <si>
    <t xml:space="preserve">Dư cân
TD Đái tháo đường
Tăng Cholesterol
Tăng Glucose
Glucose niệu (+++)
Gan nhiễm mỡ độ I 
Nang thùy phải tuyến giáp 3 mm (TIRADS 1)
Mất R46, 47, 27. Sức nhai &gt;61%
Các chỉ số xét nghiệm và chẩn đoán hình ảnh khác hiện tại trong giới hạn bình thường </t>
  </si>
  <si>
    <t xml:space="preserve">Dư cân. Tăng Cholesterol. Gan nhiễm mỡ độ I: Giảm dầu mỡ. Tập thể dục
TD Đái tháo đường. Tăng Glucose. Glucose niệu (+++): Kiểm tra HbA1C
Nang thùy phải tuyến giáp 3 mm (TIRADS 1): Siêu âm giáp định kỳ hằng năm
Mất R46, 47, 27. Sức nhai &gt;61%: Điều trị nha khoa
Các chỉ số xét nghiệm và chẩn đoán hình ảnh khác hiện tại trong giới hạn bình thường </t>
  </si>
  <si>
    <t>Đặng Đức Thành</t>
  </si>
  <si>
    <t xml:space="preserve">Gan nhiễm mỡ độ 
Mất R15, 17, 46. Sức nhai &gt; 61 % </t>
  </si>
  <si>
    <t>Đám xơ xẹp đáy phổi trái.</t>
  </si>
  <si>
    <t>Gan nhiễm mỡ độ I.
Nang thận hai bên.</t>
  </si>
  <si>
    <t xml:space="preserve">Tăng GGT. Tăng mỡ máu
Đám xơ xẹp đáy phổi trái (Di chứng): Lao phổi điều trị đã ổn
Gan nhiễm mỡ độ I. Nang thận hai bên ( Thận phải d # 8 mm, thận trái d &lt; 20 mm)
Mất R15, 17, 46. Sức nhai &gt; 61 % 
Các chỉ số xét nghiệm và chẩn đoán hình ảnh khác hiện tại trong giới hạn bình thường </t>
  </si>
  <si>
    <t xml:space="preserve">Tăng GGT: Hạn chế bia rượu
Tăng mỡ máu. Gan nhiễm mỡ độ I: Giảm ăn chất béo, tinh bột, đồ ngọt
Nang thận hai bên ( Thận phải d # 8 mm, thận trái d &lt; 20 mm): Siêu âm bụng định kỳ
Mất R15, 17, 46. Sức nhai &gt; 61 %: Điều trị nha khoa 
Các chỉ số xét nghiệm và chẩn đoán hình ảnh khác hiện tại trong giới hạn bình thường </t>
  </si>
  <si>
    <t>Nguyễn Kim Phước</t>
  </si>
  <si>
    <t>Dư cân 
Tăng huyết áp
Hai mắt tật khúc xạ 
Chân R36, 46. Mất R47. Cao răng 2 hàm. Sức nhai &gt; 61 %</t>
  </si>
  <si>
    <t>Đài bể thận xơ giãn nhẹ + Nang thận phải.
Sỏi + Nang thận trái.</t>
  </si>
  <si>
    <t xml:space="preserve">Nhân 1/3 dưới thùy trái (TIRADS 4 - 5 điểm) 
Nang giáp thùy trái (TIRADS 1)
(theo ACR TIRADS 2017).
* 
</t>
  </si>
  <si>
    <t xml:space="preserve">Dư cân 
Tăng huyết áp
Tăng ALT nhẹ, Cholesterol.
Đài bể thận xơ giãn nhẹ + Nang thận phải 10 mm. Sỏi 10x7 mm + Nang thận trái 22x19 mm.
Nhân 1/3 dưới thùy trái 7x4x6 mm (TIRADS 4 - 5 điểm). Nang giáp thùy trái 6x3 mm (TIRADS 1)
Hai mắt tật khúc xạ 
Chân R36, 46. Mất R47. Cao răng 2 hàm. Sức nhai &gt; 61 % 
Các chỉ số xét nghiệm và chẩn đoán hình ảnh khác hiện tại trong giới hạn bình thường </t>
  </si>
  <si>
    <t xml:space="preserve">Tăng huyết áp: Cấp đơn
Dư cân. Tăng ALT nhẹ, Cholesterol: Hạn chế bia rượu, dầu mỡ.
Đài bể thận xơ giãn nhẹ + Nang thận phải 10 mm. Sỏi 10x7 mm + Nang thận trái 22x19 mm: Uồng nhiều nước. Siêu âm bụng kiểm tra định kỳ
Nhân 1/3 dưới thùy trái 7x4x6 mm (TIRADS 4 - 5 điểm). Nang giáp thùy trái 6x3 mm (TIRADS 1): FNA thùy trái tuyến giáp
Hai mắt tật khúc xạ : Mang kính phù hợp 
Chân R36, 46. Mất R47. Cao răng 2 hàm. Sức nhai &gt; 61 %: Điều trị nha khoa 
Các chỉ số xét nghiệm và chẩn đoán hình ảnh khác hiện tại trong giới hạn bình thường </t>
  </si>
  <si>
    <t>Mai Tấn Dũng</t>
  </si>
  <si>
    <t xml:space="preserve">Viêm mũi dị ứng
Mất R16, 27, 37, 46, 47. R36 vỡ lớn. Sức nhai &gt; 61 % </t>
  </si>
  <si>
    <t xml:space="preserve">Tiền loãng xương
Viêm mũi dị ứng
Mất R16, 27, 37, 46, 47. R36 vỡ lớn. Sức nhai &gt; 61 % 
Các chỉ số xét nghiệm và chẩn đoán hình ảnh khác hiện tại trong giới hạn bình thường </t>
  </si>
  <si>
    <t xml:space="preserve">Tiền loãng xương: Tập thể dục
Viêm mũi dị ứng: Tránh tiếp xúc khói, bụi, lạnh
Mất R16, 27, 37, 46, 47. R36 vỡ lớn. Sức nhai &gt; 61 %: Điều trị nha khoa  
Các chỉ số xét nghiệm và chẩn đoán hình ảnh khác hiện tại trong giới hạn bình thường </t>
  </si>
  <si>
    <t>Võ Thiện Bình</t>
  </si>
  <si>
    <t xml:space="preserve">R36 vỡ lớn. Mất R46. Chân R14, 15, 24, 25, 37. Sức nhai &gt; 61 % </t>
  </si>
  <si>
    <t xml:space="preserve">Tăng HCT, HGB, MCV, MCH. Tăng mỡ máu 
Gan nhiễm mỡ độ I 
Tiền loãng xương 
R36 vỡ lớn. Mất R46. Chân R14, 15, 24, 25, 37. Sức nhai &gt; 61 % 
Các chỉ số xét nghiệm và chẩn đoán hình ảnh khác hiện tại trong giới hạn bình thường.
</t>
  </si>
  <si>
    <t xml:space="preserve">Tăng HCT, HGB, MCV, MCH: Kiểm tra lại công thức máu
Tăng mỡ máu/ Gan nhiễm mỡ độ I:  Hạn chế bia rượu, dầu mỡ, nội tạng động vât. Tập thể dục. Kiêm tra xét nghiệm mỡ máu định kỳ.
Tiền loãng xương: Tập thể dục
R36 vỡ lớn. Mất R46. Chân R14, 15, 24, 25, 37. Sức nhai &gt; 61 %: Điều trị nha khoa.
Các chỉ số xét nghiệm và chẩn đoán hình ảnh khác hiện tại trong giới hạn bình thường.
</t>
  </si>
  <si>
    <t>Hồ Ngọc Tân</t>
  </si>
  <si>
    <t>160/80</t>
  </si>
  <si>
    <t xml:space="preserve">Tăng huyết áp đang điều trị
Đái tháo đường type 2 đang điều  trị /  Dư cân 
Gãy cũ xương đòn phải đã can thiệp phẫu thuật và các xương sườn 4, 5, 6, 7, 8 ( ổn)
Mắt trái mộng thịt 
Mất R26, 35, 37, 47. Sức nhai &gt; 61 % </t>
  </si>
  <si>
    <t>Protein (+++)
Glucose (++++)</t>
  </si>
  <si>
    <t>Tim phổi bình thường.
Nẹp vít xương đòn phải.
Gãy cũ các xương sườn 4, 5, 6, 7, 8 phải.</t>
  </si>
  <si>
    <t xml:space="preserve">Nhân thuỳ trái tuyến giáp (TIRADS 3)   (theo ACR TIRADS 2017).
* 
</t>
  </si>
  <si>
    <t xml:space="preserve">Tăng huyết áp đang điều trị  
Đái tháo đường type 2 đang điều  trị 
Dư cân 
Tăng nhẹ WBC. Tăng Glucose. Tăng men gan. 
Protein (+++). Glucose (++++)
Tim phổi bình thường. Nẹp vít xương đòn phải. Gãy cũ các xương sườn 4, 5, 6, 7, 8 phải.
Gan nhiễm mỡ độ II
Nhân thuỳ trái tuyến giáp kt # 7x4 mm.
 (TIRADS 3)
Mắt trái mộng thịt 
Mất R26, 35, 37, 47. Sức nhai &gt; 61 % 
Các chi số xét nghiệm và chẩn đoán hình ảnh khác hiện tại trong giới hạn bình thường . </t>
  </si>
  <si>
    <t xml:space="preserve">Tăng huyết áp đang điều trị: Ăn nhạt. Tiếp tục điều trị Tăng huyết áp 
Đái tháo đường type 2 đang điều trị. Tăng Glucose. Glucose niệu. Protein niệu: Kiêng ăn ngọt. Tiếp tục điều trị Đái tháo đường 
Nẹp vít xương đòn phải. Gãy cũ các xương sườn 4, 5, 6, 7, 8 phải.
Gan nhiễm mỡ độ II. Dư cân: Giảm ăn tinh bột. Giảm ăn chất béo. Hạn chế ăn ngọt. Hạn chế rượu bia rượu. Đi bộ thể dục 30p/ ngày
Nhân thuỳ trái tuyến giáp kt # 7x4 mm (TIRADS 3): Siêu âm giáp định kỳ 3-6 tháng / lần
Mắt trái mộng thịt:  Khám chuyên khoa mắt định kỳ
Mất R26, 35, 37, 47. Sức nhai &gt; 61 %: Điều trị nha khoa 
Các chi số xét nghiệm và chẩn đoán hình ảnh khác hiện tại trong giới hạn bình thường . </t>
  </si>
  <si>
    <t>Trần Văn Lành</t>
  </si>
  <si>
    <t>Dư cân.
Mắt trái mộng thịt.
Chân R14, 26. Mất R15, 27, 47, 48. Sức nhai &gt; 61 %.</t>
  </si>
  <si>
    <t>Dư cân.
Tăng GGT
Nang thận trái d # 18 mm.
Tiền loãng xương.
Mắt trái mộng thịt.
Chân R14, 26. Mất R15, 27, 47, 48. Sức nhai &gt; 61 %.
Các kết quả xét nghiệm và chẩn đoán hình ảnh khác trong giới hạn bình thường.</t>
  </si>
  <si>
    <t>Dư cân: Tập thể dục.
Tăng GGT: Hạn chế bia rượu.
Nang thận trái d # 18 mm: Siêu âm bụng định kỳ hằng năm.
Tiền loãng xương: Tập thể dục.
Mắt trái mộng thịt: Khám chuyên khoa mắt định kỳ.
Chân R14, 26. Mất R15, 27, 47, 48. Sức nhai &gt; 61 %: Điều trị nha khoa.
Các kết quả xét nghiệm và chẩn đoán hình ảnh khác trong giới hạn bình thường.</t>
  </si>
  <si>
    <t>Đỗ Xuân Tân</t>
  </si>
  <si>
    <t xml:space="preserve">Vẹo vách ngăn sang trái
Mất R26, 36, 47. Chân R38, 34. Sức nhai &gt; 61 % </t>
  </si>
  <si>
    <t>46.9</t>
  </si>
  <si>
    <t xml:space="preserve">Tăng ALT
Gan nhiễm mỡ độ I. Nang thận trái d # 8mm
Nang giáp thùy phải d#2.5mm (TIRADS 1)
Vẹo vách ngăn sang trái
Tiền loãng xương
Mất R26, 36, 47. Chân R38, 34. Sức nhai &gt; 61 % 
Các chỉ số xét nghiệm và chẩn đoán hình ảnh khác hiện tại trong giới hạn bình thường.
</t>
  </si>
  <si>
    <t xml:space="preserve">Tăng ALT : Hạn chế bia rượu. Xét nghiệm thêm Viêm gan A,B, C
Gan nhiễm mỡ độ I: Kiêng dầu mỡ. Tập thể dục
Nang thận trái d # 8mm: Siêu âm bụng kiểm tra định kỳ
Nang giáp thùy phải d#2.5mm (TIRADS 1) : Siêu âm giáp kiểm tra định kỳ
Vẹo vách ngăn sang trái : Khám định kỳ chuyên khoa TMH
Tiền loãng xương: Bổ sung Canxi
Mất R26, 36, 47. Chân R38, 34. Sức nhai &gt; 61 % : Điều trị nha khoa
Các chỉ số xét nghiệm và chẩn đoán hình ảnh khác hiện tại trong giới hạn bình thường.
</t>
  </si>
  <si>
    <t>Thủy Trọng Chinh</t>
  </si>
  <si>
    <t xml:space="preserve">Mất R36,37,47. R16,26,46 sâu. Sức nhai &gt;61% </t>
  </si>
  <si>
    <t xml:space="preserve">Tăng men gan
Polyp nhỏ túi mật d # 2 mm
Mất R36,37,47. R16,26,46 sâu. Sức nhai &gt;61% 
Các chỉ số xét nghiệm và chẩn đoán hình ảnh khác hiện tại trong giới hạn bình thường </t>
  </si>
  <si>
    <t xml:space="preserve">Tăng men gan: Hạn chế bia rượu
Polyp nhỏ túi mật d # 2 mm: Siêu âm bụng kiểm tra định kỳ . Xét nghiệm thêm Viêm gan A,B,C
Mất R36,37,47. R16,26,46 sâu. Sức nhai &gt;61%: Điều trị nha khoa 
Các chỉ số xét nghiệm và chẩn đoán hình ảnh khác hiện tại trong giới hạn bình thường </t>
  </si>
  <si>
    <t>Lê Văn Minh</t>
  </si>
  <si>
    <t>Chân R16. Mất R17, 24, 26, 36, 37, 46. R47 vỡ lớn. Sức nhai &gt; 61 %.</t>
  </si>
  <si>
    <t>Tăng Cholesterol.
Chân R16. Mất R17, 24, 26, 36, 37, 46. R47 vỡ lớn. Sức nhai &gt; 61 %.
Các kết quả xét nghiệm và chẩn đoán hình ảnh khác trong giới hạn bình thường.</t>
  </si>
  <si>
    <t>Tăng Cholesterol: Tăng cường thể dục.
Chân R16. Mất R17, 24, 26, 36, 37, 46. R47 vỡ lớn. Sức nhai &gt; 61 %: Điều trị nha khoa.
Các kết quả xét nghiệm và chẩn đoán hình ảnh khác trong giới hạn bình thường.</t>
  </si>
  <si>
    <t>Nguyễn Kim Chiến</t>
  </si>
  <si>
    <t xml:space="preserve">Basedow đang điều trị
Phẫu thuật lấy sỏi thận hai bên (năm 2020)
Mắt phải tật khúc xạ
Viêm mũi dị ứng
Mất R36, 37, 46, 47. Sức nhai &gt; 61 % 
</t>
  </si>
  <si>
    <t>TD BỆNH LÝ CHỦ MÔ TUYẾN GIÁP HAI BÊN</t>
  </si>
  <si>
    <t xml:space="preserve">Basedow đang điều trị
Phẫu thuật lấy sỏi thận hai bên (năm 2020)
Tăng GGT 
Sỏi túi mật d # 7 mm.Sỏi thận trái d # 12 mm
Theo dõi bệnh lý chủ mô tuyến giáp hai bên
Mắt phải tật khúc xạ
Viêm mũi dị ứng
Mất R36, 37, 46, 47. Sức nhai &gt; 61 % 
Các chỉ số xét nghiệm và chẩn đoán hình ảnh khác hiện tại trong giới hạn bình thường.
</t>
  </si>
  <si>
    <t xml:space="preserve">Basedow đang điều trị: Tiếp tục điều trị Basedow
Phẫu thuật lấy sỏi thận hai bên (năm 2020)
Tăng GGT: Hạn chế bia rượu
Sỏi túi mật d # 7 mm. Sỏi thận trái d # 12 mm: Uống nhiều nước, hạn chế dầu mỡ. Siêu âm bụng kiểm tra định kỳ.
Theo dõi bệnh lý chủ mô tuyến giáp hai bên
Mắt phải tật khúc xạ: Mang kính phù hợp 
Viêm mũi dị ứng: Tránh tiếp xúc với khói bụi, lạnh. 
Mất R36, 37, 46, 47. Sức nhai &gt; 61 %: Điều trị nha khoa 
Các chỉ số xét nghiệm và chẩn đoán hình ảnh khác hiện tại trong giới hạn bình thường.
</t>
  </si>
  <si>
    <t>Thái Thuần Thanh</t>
  </si>
  <si>
    <t xml:space="preserve">Hai mắt lão thị
Mất R26, 36, 46. R47, 34 vỡ lớn. Sức nhai &gt; 61 % </t>
  </si>
  <si>
    <t xml:space="preserve">Tăng cholesterol
Phì đại tiền liệt tuyến V # 35 ml
Hai mắt lão thị
Mất R26, 36, 46. R47, 34 vỡ lớn. Sức nhai &gt; 61 % 
Các chỉ số xét nghiệm và chẩn đoán hình ảnh khác hiện tại trong giới hạn bình thường.
</t>
  </si>
  <si>
    <t xml:space="preserve">Tăng cholesterol : Hạn chế mỡ, nội tạng động vật
Phì đại tiền liệt tuyến V # 35 ml : Kiểm tra siêu âm bụng định kỳ
Hai mắt lão thị : Mang kính phù hợp 
Mất R26, 36, 46. R47, 34 vỡ lớn. Sức nhai &gt; 61 % :Điều trị nha khoa
Các chỉ số xét nghiệm và chẩn đoán hình ảnh khác hiện tại trong giới hạn bình thường.
</t>
  </si>
  <si>
    <t>Ung Hà Anh Pháp</t>
  </si>
  <si>
    <t xml:space="preserve">Lang ben toàn thân
Mất R35. Chân R36, 46. Sức nhai &gt; 61 % </t>
  </si>
  <si>
    <t xml:space="preserve">Lang ben toàn thân
Tăng nhẹ WBC. Tăng Cholesterol 
Mất R35. Chân R36, 46. Sức nhai &gt; 61 % 
Các chỉ số xét nghiệm và chẩn đoán hình ảnh hiện tại trong giới  hạn bình thường. </t>
  </si>
  <si>
    <t xml:space="preserve">Lang ben toàn thân: Khám và điều trị CK da liễu
Tăng nhẹ WBC: Kiểm tra lại công thức máu 
Tăng Cholesterol: Hạn chế dầu mỡ. Tập thể dục 
Mất R35. Chân R36, 46. Sức nhai &gt; 61 %: Điều trị nha khoa 
Các chỉ số xét nghiệm và chẩn đoán hình ảnh hiện tại trong giới  hạn bình thường. </t>
  </si>
  <si>
    <t>Vương Sĩ Hòa</t>
  </si>
  <si>
    <t>Vẹo vách ngăn sang phải.
Mất R35, 36, 37. Cao răng 2 hàm. Sức nhai &gt; 61 % .</t>
  </si>
  <si>
    <t>7.46</t>
  </si>
  <si>
    <t>NANG PHỨC TẠP THẬN PHẢI.</t>
  </si>
  <si>
    <t xml:space="preserve">Tăng men gan. Tăng mỡ máu.
Nang phức tạp thận phải kt # 21x27 mm.
Vẹo vách ngăn sang phải.
Mất R35, 36, 37. Cao răng 2 hàm. Sức nhai &gt; 61 %
Các chỉ số xét nghiệm và chẩn đoán hình ảnh khác hiện tại trong giới hạn bình thường. </t>
  </si>
  <si>
    <t xml:space="preserve">Tăng men gan. Tăng mỡ máu: Hạn chế rượu bia, dầu mỡ. Tập thể dục. Xét nghiệm thêm Viêm gan A,B, C
Nang phức tạp thận phải kt # 21x27 mm: Siêu âm bụng kiểm tra hằng năm.
Vẹo vách ngăn sang phải.
Mất R35, 36, 37. Cao răng 2 hàm. Sức nhai &gt; 61 %: Điều trị nha khoa.
Các chỉ số xét nghiệm và chẩn đoán hình ảnh khác hiện tại trong giới hạn bình thường. </t>
  </si>
  <si>
    <t>Bùi Vũ Dũng</t>
  </si>
  <si>
    <t xml:space="preserve">Tăng huyết áp đang điều trị
Đái tháo đường type 2 đang điều trị
Hai mắt tật khúc xạ 
Mất R15, 16, 37, 47. Tháo lắp bán hàm hàm trên. R36, 45  lung lay. Sức nhai &gt; 61 %  </t>
  </si>
  <si>
    <t xml:space="preserve">Tăng huyết áp đang điều trị  
Đái tháo đường type 2 đang điều trị
Tăng Eosinophil. Tăng Glucose 
Polyp nhỏ túi mật d# 3.5 mm
Hai mắt tật khúc xạ 
Mất R15, 16, 37, 47. Tháo lắp bán hàm hàm trên. R36, 45  lung lay. Sức nhai &gt; 61 %  
Các chi số xét nghiệm và chẩn đoán hình ảnh khác hiện tại trong giới hạn bình thường </t>
  </si>
  <si>
    <t xml:space="preserve">Tăng huyết áp đang điều trị: Ăn nhạt. Tiếp tục điều trị tăng huyết áp
Tăng Eosinophil: Xổ giun 
Tăng Glucose. Đái tháo đường type 2 đang điều trị: Kiêng ăn ngọt.Tiếp tục điều trị đái tháo đường
Polyp nhỏ túi mật d# 3.5 mm: Siêu âm bụng định kỳ  
Hai mắt tật khúc xạ: Mang kính phù hợp 
Mất R15, 16, 37, 47. Tháo lắp bán hàm hàm trên. R36, 45 lung lay. Sức nhai &gt; 61 % : Điều trị nha khoa 
Các chi số xét nghiệm và chẩn đoán hình ảnh khác hiện tại trong giới hạn bình thường </t>
  </si>
  <si>
    <t>Phạm Văn Xuân</t>
  </si>
  <si>
    <t>150/60</t>
  </si>
  <si>
    <t xml:space="preserve">Tăng huyết áp đang điều trị
Đái tháo đường 2. Tăng mỡ máu. Dư cân
Hai mắt tật khúc xạ 
Chân R18. Mất R37, 46, 47. Sức nhai &gt; 61 % </t>
  </si>
  <si>
    <t>95.2</t>
  </si>
  <si>
    <t>477</t>
  </si>
  <si>
    <t>GAN NHIỄM MỠ ĐỘ II
SỎI BÙN TÚI MẬT</t>
  </si>
  <si>
    <t xml:space="preserve">Tăng huyết áp đang điều trị
Đái tháo đường 2. Tăng mỡ máu. Dư cân
Tăng WBC. Tăng Glucose (sau ăn). Tăng men gan. Tăng mỡ máu (sau ăn)
Glucose niệu (+++)
Gan nhiễm mỡ độ II. Sỏi bùn túi mật kt # 27x7 mm
Hai mắt tật khúc xạ 
Chân R18. Mất R37, 46, 47. Sức nhai &gt; 61 % 
Các chỉ số xét nghiệm và chẩn đoán hình ảnh khác hiện tại trong giới hạn bình thường.
</t>
  </si>
  <si>
    <t>Tăng huyết áp đang điều trị : Ăn nhạt. Tiếp tục điều trị tăng huyết áp 
Tăng WBC
Tăng men gan. Gan nhiễm mỡ độ II. Dư cân. Sỏi bùn túi mật kt # 27x7 mm : Hạn chế bia rượu, chất béo. Tập thể dục. Xét nghiệm thêm Viêm gan A,B, C . Siêu âm bụng mỗi 6 tháng
Tăng mỡ máu (sau ăn) đang điều trị : Giảm ăn chất béo. Tiếp tục điều trị mỡ máu. Vận động thể dục
Tăng Glucose (sau ăn).Glucose niệu (+++). Đái tháo đường 2 đang điều trị : Giảm ăn ngọt, giảm tinh bột. Tiếp tục điều trị Đái tháo đường
Hai mắt tật khúc xạ : Mang kính phù hợp
Chân R18. Mất R37, 46, 47. Sức nhai &gt; 61 % : Điều trị nha khoa
Các chỉ số xét nghiệm và chẩn đoán hình ảnh khác hiện tại trong giới hạn bình thường.</t>
  </si>
  <si>
    <t>Lê Hữu Tường</t>
  </si>
  <si>
    <t>Tăng huyết áp.
Viêm gan B mạn đang điều trị.
Dư cân.</t>
  </si>
  <si>
    <t>83.8</t>
  </si>
  <si>
    <t>GAN CẤU TRÚC THÔ, BỜ KHÔNG ĐỀU.</t>
  </si>
  <si>
    <t xml:space="preserve">Tăng huyết áp.
Viêm gan B mạn đang điều trị.
Dư cân.
Tăng ALT, AST. Tăng Cholesterol.
Cấu trúc gan thô, bờ không đều.
Các chỉ số xét nghiệm và chẩn đoán hình ảnh khác hiện tại trong giới hạn bình thường. </t>
  </si>
  <si>
    <t xml:space="preserve">Tăng huyết áp: Ăn nhạt. Đo huyết áp kiểm tra thường xuyên 
Viêm gan B mạn đang điều trị. Cấu trúc gan thô, bờ không đều. Tăng ALT, AST: Kiểm tra chuyên khoa tiêu hóa 06 tháng/lần.
Dư cân. Tăng Cholesterol: Kiêng dầu mỡ. Tập thể dục.
Các chỉ số xét nghiệm và chẩn đoán hình ảnh khác hiện tại trong giới hạn bình thường. </t>
  </si>
  <si>
    <t>Phan Phú Toàn</t>
  </si>
  <si>
    <t xml:space="preserve">Mổ cắt 1 thận phải do K năm 2023
Dư cân 
</t>
  </si>
  <si>
    <t>90.0</t>
  </si>
  <si>
    <t>SIÊU ÂM BỤNG HIỆN TẠI CHƯA THẤY BẤT THƯỜNG.
THẬN PHẢI ĐÃ CẮT.</t>
  </si>
  <si>
    <t xml:space="preserve">Mổ cắt 1 thận phải do K năm 2023
Dư cân 
Tăng men gan. Tăng mỡ máu
Thận phải đã cắt
Mắt phải IOL/ Mộng thịt
Chân R35, 36, 46, 48. R37 vỡ lớn. Sức nhai &gt; 61 % 
Các chỉ số xét nghiệm và chẩn đoán hình ảnh khác hiện tại trong giới hạn bình thường.
</t>
  </si>
  <si>
    <t>Mổ cắt 1 thận phải do K năm 2023 : TD Tái khám định kỳ
Dư cân. Tăng men gan. Tăng mỡ máu : Giảm bia rượu, giảm ăn chất béo. Xét nghiệm thêm Viêm gan A,B, C 
Mắt phải IOL/ Mộng thịt : Khám chuyên khoa mắt định kỳ
Chân R35, 36, 46, 48. R37 vỡ lớn. Sức nhai &gt; 61 % : Điều trị nha khoa
Các chỉ số xét nghiệm và chẩn đoán hình ảnh khác hiện tại trong giới hạn bình thường.</t>
  </si>
  <si>
    <t>Mắt trái mộng thịt độ I.
Mất R36. Chân R46,47. Sức nhai &gt; 61 %.</t>
  </si>
  <si>
    <t>Block nhành phải hoàn toàn.</t>
  </si>
  <si>
    <t>Tăng GGT. Tăng mỡ máu.
Block nhành phải hoàn toàn.
Tiền loãng xương.
Mắt trái mộng thịt độ I.
Mất R36. Chân R46,47. Sức nhai &gt; 61 %.
Các chỉ số xét nghiệm và chẩn đoán hình ảnh khác hiện tại trong giới hạn bình thường.</t>
  </si>
  <si>
    <t>Tăng GGT. Tăng mỡ máu: Hạn chế dầu mỡ. Tăng cường tập thể dục.
Block nhành phải hoàn toàn.
Tiền loãng xương: Bổ sung Calci.
Mắt trái mộng thịt độ I: Khám chuyên khoa mắt định kỳ.
Mất R36. Chân R46,47. Sức nhai &gt; 61 %: Điều trị nha khoa.
Các chỉ số xét nghiệm và chẩn đoán hình ảnh khác hiện tại trong giới hạn bình thường.</t>
  </si>
  <si>
    <t xml:space="preserve">Theo dõi tăng huyết áp
Dư cân
Mắt phải tật khúc xạ
Mất R36, 46, 47. Cao răng 2 hàm. Sức nhai &gt; 61 % </t>
  </si>
  <si>
    <t>9.50</t>
  </si>
  <si>
    <t xml:space="preserve">Nhân bọt biển thuỳ phải tuyến giáp ( TIRADS  1) (theo ACR TIRADS 2017).
* 
</t>
  </si>
  <si>
    <t>Theo dõi tăng huyết áp
Dư cân
Tăng Glucose ( sau ăn)
Tăng men gan, Tăng Triglyceride
Sỏi bùn túi mật kt # 13x3 mm
Gan nhiễm mỡ độ II
Nhân bọt biển thuỳ phải tuyến giáp #18x16 mm ( TIRADS  1) 
Mắt phải tật khúc xạ
Mất R36, 46, 47. Cao răng 2 hàm. Sức nhai &gt; 61 % 
Các chỉ số xét nghiệm và chẩn đoán hình ảnh khác hiện tại trong giới hạn bình thường</t>
  </si>
  <si>
    <t>Theo dõi tăng huyết áp: Ăn nhạt, đo huyết áp buổi sáng trong 7 ngày và ghi lại chỉ số báo lại cho bác sĩ
Tăng Glucose ( sau ăn)
Dư cân. Tăng men gan. Tăng Triglyceride. Gan nhiễm mỡ độ II: Tập thể dục, hạn chế dầu mỡ, bia rượu
Sỏi bùn túi mật kt # 13x3 mm: Uống nhiều nước, khám ngoại xem xét mổ
Nhân bọt biển thuỳ phải tuyến giáp #18x16 mm ( TIRADS  1) : Siêu âm giáp hằng năm
Mắt phải tật khúc xạ: mang kính phù hợp
Mất R36, 46, 47. Cao răng 2 hàm. Sức nhai &gt; 61 % : Điều trị nha khoa
Các chỉ số xét nghiệm và chẩn đoán hình ảnh khác hiện tại trong giới hạn bình thường</t>
  </si>
  <si>
    <t>Nguyễn Thế Sự</t>
  </si>
  <si>
    <t>Dư cân
 R34, 35, 36, 45, 46, 44 mòn cổ.</t>
  </si>
  <si>
    <t>Gan nhiễm mỡ độ I
Lắng đọng Cholesterol thành túi mật</t>
  </si>
  <si>
    <t xml:space="preserve">Dư cân
Tăng HGB. Tăng Cholesterol máu
Gan nhiễm mỡ độ I. Lắng đọng Cholesterol thành túi mật
 R34, 35, 36, 45, 46, 44 mòn cổ.
Các chỉ số xét nghiệm và chẩn đoán hình ảnh khác hiện tại trong giới hạn bình thường
</t>
  </si>
  <si>
    <t>Dư cân. Tăng HGB: Uống nhiều nước
Tăng Cholesterol máu. Gan nhiễm mỡ độ I. Lắng đọng Cholesterol thành túi mật: hạn chế dầu mỡ. Tập thể dục
R34, 35, 36, 45, 46, 44 mòn cổ: Điều trị nha khoa
Các chỉ số xét nghiệm và chẩn đoán hình ảnh khác hiện tại trong giới hạn bình thường</t>
  </si>
  <si>
    <t>Huỳnh Minh Việt</t>
  </si>
  <si>
    <t xml:space="preserve">Dư cân
Mất R36, 46, 14. Sức nhai &gt; 61 % </t>
  </si>
  <si>
    <t>8.75</t>
  </si>
  <si>
    <t>Nang gan phải/Gan nhiễm mỡ độ II.</t>
  </si>
  <si>
    <t xml:space="preserve">Dư cân
Tăng Glucose máu. Tăng Triglyceride
Glucose niệu (++++)
Nang gan phải/Gan nhiễm mỡ độ II
Mất R36, 46, 14. Sức nhai &gt; 61 % 
Các chỉ số xét nghiệm và chẩn đoán hình ảnh khác hiện tại trong giới hạn bình thường.
</t>
  </si>
  <si>
    <t xml:space="preserve">Dư cân. Tăng Triglyceride. Gan nhiễm mỡ độ II : Hạn chế rượu bia. Kiêng dầu mỡ. Tập thể dục
Tăng Glucose máu.Glucose niệu (++++)  : Xét nghiệm lại Glucose máu và HbA1C
Nang gan phải : Siêu âm bụng định kỳ
Mất R36, 46, 14. Sức nhai &gt; 61 % : Khám và điều trị nha khoa
Các chỉ số xét nghiệm và chẩn đoán hình ảnh khác hiện tại trong giới hạn bình thường.
</t>
  </si>
  <si>
    <t>Nguyễn Thế Quang</t>
  </si>
  <si>
    <t xml:space="preserve">Viêm mũi dị ứng
Mất R36, 37, 46. R47 vỡ lớn. Sức nhai &gt; 61 % </t>
  </si>
  <si>
    <t>139</t>
  </si>
  <si>
    <t xml:space="preserve">Tăng men gan. Tăng mỡ máu 
Viêm mũi dị ứng
Mất R36, 37, 46. R47 vỡ lớn. Sức nhai &gt; 61 % 
Các chỉ số xét nghiệm và chẩn đoán hình ảnh khác hiện tại trong giới hạn bình thường
</t>
  </si>
  <si>
    <t xml:space="preserve">Tăng men gan: Hạn chế bia rượu. Xét nghiệm thêm Viêm gan A,B, C 
Tăng mỡ máu: Hạn chế dầu mỡ. Tập thể dục
Viêm mũi dị ứng: Tránh tiếp xúc với khói bụi, lạnh. 
Mất R36, 37, 46. R47 vỡ lớn. Sức nhai &gt; 61 %: Điều trị nha khoa 
Các chỉ số xét nghiệm và chẩn đoán hình ảnh khác hiện tại trong giới hạn bình thường
</t>
  </si>
  <si>
    <t>Trịnh Kim Hải</t>
  </si>
  <si>
    <t>Theo dõi Tăng Huyết áp
Tháo lắp bán hàm hàm trên. Mất R36, 37, 46. R38, 34 vỡ lớn. Sức nhai &gt; 61 %</t>
  </si>
  <si>
    <t>Bạch cầu niệu (+). Protein niệu (+). Hồng cầu niệu (+)</t>
  </si>
  <si>
    <t>Không thấy hình ảnh bất thường trên siêu âm tuyến giáp 
TD U tuyến nước bọt mang tai trái CĐPB với hạch viêm</t>
  </si>
  <si>
    <t xml:space="preserve">Theo dõi tăng huyết áp
Tăng mỡ máu. Giảm độ lọc cầu thận 71 ml/ phút/1.73 m2 da.
Bạch cầu niệu (+). Protein niệu (+). Hồng cầu niệu (+)
Theo dõi u tuyến nước bọt mang tai trái chẩn đoán phân biệt với hạch viêm
Tháo lắp bán hàm hàm trên. Mất R36, 37, 46. R38, 34 vỡ lớn. Sức nhai &gt; 61 %
Các chỉ số xét nghiệm và chẩn đoán hình ảnh khác hiện tại trong giới hạn bình thường. 
</t>
  </si>
  <si>
    <t xml:space="preserve">Theo dõi tăng huyết áp: Ăn nhạt. Đo huyết áp vào mỗi sáng trong 7 ngày. Ghi lại số đo. Gặp lại bác sĩ.
Tăng mỡ máu: Hạn chế dầu mỡ. Tập thể dục.
Giảm độ lọc cầu thận 71 ml/ phút/1.73 m2 da/ Bạch cầu niệu (+). Protein niệu (+). Hồng cầu niệu (+): Ăn nhạt, uống đủ nước. Kiểm tra sau 1 tháng, khám chuyên khoa nội thận.
Theo dõi u tuyến nước bọt mang tai trái chẩn đoán phân biệt với hạch viêm: Chọc tuyến nước bọt kiểm tra.
Tháo lắp bán hàm hàm trên. Mất R36, 37, 46. R38, 34 vỡ lớn. Sức nhai &gt; 61 %: Khám và điều trị nha khoa.
Các chỉ số xét nghiệm và chẩn đoán hình ảnh khác hiện tại trong giới hạn bình thường. 
</t>
  </si>
  <si>
    <t>Đinh Tấn Anh</t>
  </si>
  <si>
    <t>Phẫu thuật thủng dạ dày 5 tháng
Cao răng 2 hàm</t>
  </si>
  <si>
    <t xml:space="preserve">Phẫu thuật thủng dạ dày 5 tháng
Cao răng 2 hàm
Tăng GGT. Tăng Cholesterol
Thiểu xương
Các chỉ số xét nghiệm và chẩn đoán hình ảnh hiện tại trong giới hạn bình thường.
</t>
  </si>
  <si>
    <t>Phẫu thuật thủng dạ dày 5 tháng
Cao răng 2 hàm: Điều trị nha khoa
Tăng GGT. Tăng Cholesterol : Kiêng dầu mỡ. Tập thể dục
Thiểu xương : Bổ sung calci
Các chỉ số xét nghiệm và chẩn đoán hình ảnh hiện tại trong giới hạn bình thường.</t>
  </si>
  <si>
    <t>Nguyễn Tấn Cư</t>
  </si>
  <si>
    <t>130/81</t>
  </si>
  <si>
    <t xml:space="preserve">Tăng huyết áp đang điều trị
Dư cân
Mắt trái: Mộng thịt
Chân R16. R26 vỡ lớn. Mất R36, 37. Sức nhai &gt; 61 % </t>
  </si>
  <si>
    <t xml:space="preserve">TỔN THƯƠNG PHẦN MỀM THÀNH SAU NGỰC TRÁI CHƯA RÕ BẢN CHẤT.
NANG THẬN HAI BÊN.
</t>
  </si>
  <si>
    <t xml:space="preserve">NHÂN HAI THÙY TUYẾN GIÁP (TIRADS 1)
NANG NHỎ THÙY PHẢI TUYẾN GIÁP (TIRADS 1) (theo ACR TIRADS 2017).
* 
</t>
  </si>
  <si>
    <t xml:space="preserve">Tăng huyết áp đang điều trị
Dư cân
Tăng men gan
Tổn thương phần mềm thành sau ngực trái chưa rõ bản chất kt # 26x16 mm. Nang thận hai bên ( phải d # 21 mm, trái d # 15 mm)
Nhân hai thùy tuyến giáp ( trái d # 3 mm, phải d &lt; 2 mm) (TIRADS 1). Nang nhỏ thùy phải tuyến giáp d &lt; 2 mm (TIRADS 1)
Mắt trái: Mộng thịt
Chân R16. R26 vỡ lớn. Mất R36, 37. Sức nhai &gt; 61 % 
Các chỉ số xét nghiệm và chẩn đoán hình ảnh khác hiện tại trong giới hạn bình thường.
</t>
  </si>
  <si>
    <t xml:space="preserve">Tăng huyết áp đang điều trị : Ăn nhạt. Tiếp tục điều trị tăng huyết áp
Dư cân. Tăng men gan : Tập thể dục. Hạn chế rượu bia
Xét nghiệm thêm Viêm gan A,B, C 
Tổn thương phần mềm thành sau ngực trái chưa rõ bản chất kt # 26x16 mm: Đề nghị FNA tổn thương phần mềm thành sau ngực trái 
Nang thận hai bên ( phải d # 21 mm, trái d # 15 mm) : Siêu âm bụng kiểm tra hằng năm
Nhân hai thùy tuyến giáp ( trái d # 3 mm, phải d &lt; 2 mm) (TIRADS1). Nang nhỏ thùy phải tuyến giáp d &lt; 2 mm (TIRADS 1): Siêu âm giáp kiểm tra định kỳ 
Mắt trái: Mộng thịt : Khám chuyên khoa mắt định kỳ
Chân R16. R26 vỡ lớn. Mất R36, 37. Sức nhai &gt; 61 % : Khám và điều trị nha khoa
Các chỉ số xét nghiệm và chẩn đoán hình ảnh khác hiện tại trong giới hạn bình thường.
</t>
  </si>
  <si>
    <t>Huỳnh Lưu Vương</t>
  </si>
  <si>
    <t xml:space="preserve">Mắt trái tật khúc xạ
Mất R15, 25, 37, 46, 47. Chân R36. Sức nhai &gt; 61 % </t>
  </si>
  <si>
    <t>HEMANGIOMA GAN PHẢI CĐPB NỐT NHIỄM MỠ KHU TRÚ.</t>
  </si>
  <si>
    <t xml:space="preserve">NHÂN THÙY TRÁI TUYẾN GIÁP (TIRADS 2)
NHÂN THOÁI HÓA HAI THÙY TUYẾN GIÁP (TIRADS 1) (theo ACR TIRADS 2017).
* 
</t>
  </si>
  <si>
    <t xml:space="preserve">Hemangioma gan phải CĐPB nốt nhiễm mỡ khu trú (HPT VII kt # 9x7 mm VÀ HPT VI d # 6 mm)
Nhân thùy trái tuyến giáp d &lt; 13x8 mm (TIRADS 2). Nhân thoái hóa hai thùy tuyến giáp (Thuỳ phải d # 4 mm, Thuỳ trái d &lt; 7 mm) (TIRADS 1) 
Mắt trái tật khúc xạ
Mất R15, 25, 37, 46, 47. Chân R36. Sức nhai &gt; 61 % 
Các chỉ số xét nghiệm và chẩn đoán hình ảnh khác trong giới hạn bình thường  </t>
  </si>
  <si>
    <t xml:space="preserve">Hemangioma gan phải CĐPB nốt nhiễm mỡ khu trú (HPT VII kt # 9x7 mm VÀ HPT VI d # 6 mm): Siêu âm gan kiểm tra sau 3 tháng-6 tháng
Nhân thùy trái tuyến giáp d &lt; 13x8 mm (TIRADS 2). Nhân thoái hóa hai thùy tuyến giáp (Thuỳ phải d # 4 mm, Thuỳ trái d &lt; 7 mm) (TIRADS 1) 
Mắt trái tật khúc xạ: Siêu âm giáp định kỳ 
Mất R15, 25, 37, 46, 47. Chân R36. Sức nhai &gt; 61 % : Điều trị nha khoa 
Các chỉ số xét nghiệm và chẩn đoán hình ảnh khác trong giới hạn bình thường  </t>
  </si>
  <si>
    <t>Nguyễn Tấn Được</t>
  </si>
  <si>
    <t>Ngoại tâm thu thất nhịp đôi
Gan nhiễm mỡ độ I
Dư cân
R38 mọc lệch</t>
  </si>
  <si>
    <t>8.72</t>
  </si>
  <si>
    <t>566</t>
  </si>
  <si>
    <t>Ngoại tâm thu thất nhịp đôi</t>
  </si>
  <si>
    <t>GAN NHIỄM MỠ ĐỘ I 
NỐT VÔI THẬN  PHẢI
SỎI THẬN TRÁI</t>
  </si>
  <si>
    <t xml:space="preserve">Ngoại tâm thu thất nhịp đôi
Gan nhiễm mỡ độ I
Dư cân
Tăng WBC
Tăng men gan (chủ yếu tăng GGT). Tăng mỡ máu
Gan nhiễm mỡ độ I. Nốt vôi thận phải, d # 5 mm. Sỏi thận trái, d # 7 mm
R38 mọc lệch.
Các chỉ số xét nghiệm và chẩn đoán hình ảnh khác hiện tại trong giới hạn bình thường
</t>
  </si>
  <si>
    <t xml:space="preserve">Ngoại tâm thu thất nhịp đôi: Đề nghị khám chuyên khoa nội tim mạch
Gan nhiễm mỡ độ I. Dư cân. Tăng men gan (chủ yếu tăng GGT). Tăng mỡ máu: Hạn chế rượu bia, dầu mỡ, nộ tạng động vật. Tập thể dục, giảm cân. Cấp đơn thuốc điều trị tăng men gan, tăng mỡ máu. Xét nghiệm lại men gan, mỡ máu sau khi hết thuốc
Nốt vôi thận phải, d # 5 mm. Sỏi thận trái, d # 7 mm: Uống nhiều nước, siêu âm bụng định kỳ
R38 mọc lệch: Điều trị nha khoa
Các chỉ số xét nghiệm và chẩn đoán hình ảnh khác hiện tại trong giới hạn bình thường
</t>
  </si>
  <si>
    <t>Nguyễn Văn Phi</t>
  </si>
  <si>
    <t>150/93</t>
  </si>
  <si>
    <t xml:space="preserve">Hai mắt lão thị
Tháo lắp bán hàm hàm trên. Mất R37, 45, 46, 47. Sức nhai &gt; 61 % </t>
  </si>
  <si>
    <t xml:space="preserve">Nhân thùy phải tuyến giáp (TIRADS 2) (theo ACR TIRADS 2017).
* 
</t>
  </si>
  <si>
    <t xml:space="preserve">Tăng huyết áp đang điều trị 
Tăng men gan. Tăng mỡ máu 
Nhân thùy phải tuyến giáp 8x5 mm (TIRADS 2) 
Tiền loãng xương
Hai mắt lão thị
Tháo lắp bán hàm hàm trên. Mất R37, 45, 46, 47. Sức nhai &gt; 61 % 
Các chỉ số xét nghiệm và chẩn đoán hình ảnh khác hiện tại trong giới hạn bình thường </t>
  </si>
  <si>
    <t xml:space="preserve">Tăng huyết áp đang điều trị: Ăn nhạt, tiếp tục điều trị tăng huyết áp.
Tăng men gan. Tăng mỡ máu: Hạn chế rượu bia, dầu mỡ. Xét nghiệm thêm Viêm gan A,B, C 
Nhân thùy phải tuyến giáp 8x5 mm (TIRADS 2): Theo dõi định kỳ mỗi năm 01 lần
Tiền loãng xương: Bổ sung calci
Hai mắt lão thị: Mang kính phù hợp 
Tháo lắp bán hàm hàm trên. Mất R37, 45, 46, 47. Sức nhai &gt; 61 %: Điều trị nha khoa 
Các chỉ số xét nghiệm và chẩn đoán hình ảnh khác hiện tại trong giới hạn bình thường </t>
  </si>
  <si>
    <t>Nguyễn Đình Quốc</t>
  </si>
  <si>
    <t xml:space="preserve">Dư cân 
Hai mắt mộng thịt
Mất R34, 37, 45, 47. Sức nhai &gt; 61 % </t>
  </si>
  <si>
    <t>HIỆN TẠI KHÔNG THẤY HÌNH ẢNH BẤT THƯỜNG PHỔI TRÊN PHIM.
Biến dạng cung trước xương sườn III hai bên.</t>
  </si>
  <si>
    <t xml:space="preserve">Tăng mỡ máu
Dư cân 
Gan nhiễm mỡ độ I
Biến dạng cung trước xương sườn III hai bên
Hai mắt mộng thịt
Mất R34, 37, 45, 47. Sức nhai &gt; 61 % 
Thiểu xương
Các chỉ số xét nghiệm và chẩn đoán hình ảnh khác hiện tại trong giới hạn bình thường.
</t>
  </si>
  <si>
    <t xml:space="preserve">Tăng mỡ máu. Dư cân . Gan nhiễm mỡ độ I : Kiêng dầu mỡ , tập thể dục
Biến dạng cung trước xương sườn III hai bên
Hai mắt mộng thịt : Khám chuyên khoa mắt định kỳ
Mất R34, 37, 45, 47. Sức nhai &gt; 61 % : Điều trị nha khoa
Thiểu xương : Bổ sung Calci
Các chỉ số xét nghiệm và chẩn đoán hình ảnh khác hiện tại trong giới hạn bình thường.
</t>
  </si>
  <si>
    <t>Phạm Tiến</t>
  </si>
  <si>
    <t>Thận ứ nước độ I/ Sỏi thận
Hai mắt mộng thịt
Chân R15. Mất R25, 46, 47. Sức nhai &gt; 61 %</t>
  </si>
  <si>
    <t>Bạch cầu niệu (++)
Protein niệu (+)</t>
  </si>
  <si>
    <t>GAN NHIỄM MỠ ĐỘ II
SỎI THẬN TRÁI
THẬN TRÁI Ứ NƯỚC ĐỘ I DO SỎI KHÚC NỐI BỂ THẬN- NIỆU QUẢN</t>
  </si>
  <si>
    <t xml:space="preserve">Gan nhiễm mỡ độ II
Tăng Glucse nhẹ, Tăng men gan,Tăng mỡ máu
Bạch cầu niệu (++) Protein niệu (+): Theo dõi viêm tiết niệu
Gan nhiễm mỡ độ II. Sỏi thận trái d # 10 mm.Thận trái ứ nước độ I do sỏi khúc nối bể thận- niệu quản
Nhân thuỳ phải tuyến giáp kt # 4x3 mm ( TIRADS  4)
Giảm mật độ xương
Hai mắt mộng thịt
Chân R15. Mất R25, 46, 47. Sức nhai &gt; 61 % 
Các chỉ số xét nghiệm và chẩn đoán hình ảnh khác hiện tại trong giới hạn bình thường. </t>
  </si>
  <si>
    <t xml:space="preserve">Gan nhiễm mỡ độ II.Tăng Glucse nhẹ, Tăng men gan,Tăng mỡ máu: Giảm bia rượu, chất báo, tinh bột, đồ ngọt, tập thể dục. Xét nghiệm thêm Viêm gan A,B, C 
Bạch cầu niệu (++) Protein niệu (+): Theo dõi viêm tiết niệu
Sỏi thận trái d # 10 mm. Thận trái ứ nước độ I do sỏi khúc nối bể thận- niệu quản: Uống nhiều nước. Siêu âm bụng mỗi 6 tháng
Nhân thuỳ phải tuyến giáp kt # 4x3 mm ( TIRADS  4):  Siêu âm giáp định kỳ 4-6 tháng
Giảm mật độ xương
Hai mắt mộng thịt: Khám chuyên khoa mắt định kỳ
Chân R15. Mất R25, 46, 47. Sức nhai &gt; 61 % : Điều trị nha khoa
Các chỉ số xét nghiệm và chẩn đoán hình ảnh khác hiện tại trong giới hạn bình thường. </t>
  </si>
  <si>
    <t>Trần Quốc Thụy</t>
  </si>
  <si>
    <t xml:space="preserve">Thoái hóa cột sống thắt lưng
Mất R25, 36, 46. Sức nhai &gt; 61 % </t>
  </si>
  <si>
    <t>64.0</t>
  </si>
  <si>
    <t xml:space="preserve">Thoái hóa cột sống thắt lưng
Tăng men gan. Tăng mỡ máu.
Mất R25, 36, 46. Sức nhai &gt; 61 % 
Các chỉ số xét nghiệm và chẩn đoán hình ảnh khác hiện tại trong giới hạn bình thường </t>
  </si>
  <si>
    <t xml:space="preserve">Thoái hóa cột sống thắt lưng: Không mang vác vật nặng. Tập thể dục 
Tăng men gan. Tăng mỡ máu: Hạn chế bia rượu, kiêng dầu mỡ. Tập thể dục Xét nghiệm thêm Viêm gan A,B,C
Mất R25, 36, 46. Sức nhai &gt; 61 %: Điều trị nha khoa
Các chỉ số xét nghiệm và chẩn đoán hình ảnh khác hiện tại trong giới hạn bình thường </t>
  </si>
  <si>
    <t>Trần Ngọc Súy</t>
  </si>
  <si>
    <t>Gan nhiễm mỡ độ II.
Dư cân.
Hai mắt tật khúc xạ.
Mất R36. Sức nhai &gt; 90 %.</t>
  </si>
  <si>
    <t>Gan nhiễm mỡ độ II.
Dư cân.
Tăng Triglyceride.
Hai mắt tật khúc xạ.
Mất R36. Sức nhai &gt; 90 %.
Các kết quả xét nghiệm và chẩn đoán hình ảnh khác trong giới hạn bình thường.</t>
  </si>
  <si>
    <t>Gan nhiễm mỡ độ II. Dư cân. Tăng Triglyceride: Hạn chế dầu mỡ, bia rượu, tinh bột. Tập thể dục, giảm cân.
Hai mắt tật khúc xạ: Mang kính phù hợp.
Mất R36. Sức nhai &gt; 90 %: Điều trị nha khoa.
Các kết quả xét nghiệm và chẩn đoán hình ảnh khác trong giới hạn bình thường.</t>
  </si>
  <si>
    <t>Trần Nguyễn Đình Bảo</t>
  </si>
  <si>
    <t xml:space="preserve">Mất R37. R38 vỡ lớn. Chân R46, 47. Sức nhai &gt; 61 % </t>
  </si>
  <si>
    <t>Đám mờ chồng ảnh cung sau xương sườn 9 bên phải, theo dõi gãy cũ đang cal xương.
Trường phổi còn lại hai bên sáng.</t>
  </si>
  <si>
    <t xml:space="preserve">Đám mờ chồng ảnh cung sau xương sườn 9 bên phải, theo dõi gãy cũ đang cal xương.Trường phổi còn lại hai bên sáng.
Mất R37. R38 vỡ lớn. Chân R46, 47. Sức nhai &gt; 61 % 
Các chỉ số xét nghiệm và chẩn đoán hình ảnh khác hiện tại trong giới hạn bình thường.
</t>
  </si>
  <si>
    <t xml:space="preserve">Đám mờ chồng ảnh cung sau xương sườn 9 bên phải, theo dõi gãy cũ đang cal xương.Trường phổi còn lại hai bên sáng
Mất R37. R38 vỡ lớn. Chân R46, 47. Sức nhai &gt; 61 % : Điều trị nha khoa
Các chỉ số xét nghiệm và chẩn đoán hình ảnh khác hiện tại trong giới hạn bình thường.
</t>
  </si>
  <si>
    <t>Cao Quốc Dũng</t>
  </si>
  <si>
    <t xml:space="preserve">Chân R14. R26 vỡ lớn. Mất R46, 36. Sức nhai &gt; 61 % </t>
  </si>
  <si>
    <t xml:space="preserve">Tăng men gan
Gan nhiễm mỡ độ I
Chân R14. R26 vỡ lớn. Mất R46, 36. Sức nhai &gt; 61 % 
Các chỉ số xét nghiệm và chẩn đoán hình ảnh khác hiện tại trong giới hạn bình thường.
</t>
  </si>
  <si>
    <t xml:space="preserve">Tăng men gan. Gan nhiễm mỡ độ I : Hạn chế rượu bia, dầu mỡ. Tập thể dục. Xét nghiệm thêm Viêm gan A,B, C 
Chân R14. R26 vỡ lớn. Mất R46, 36. Sức nhai &gt; 61 % : Điều trị nha khoa
Các chỉ số xét nghiệm và chẩn đoán hình ảnh khác hiện tại trong giới hạn bình thường.
</t>
  </si>
  <si>
    <t>Phạm Ngọc Trai</t>
  </si>
  <si>
    <t xml:space="preserve">Dư cân
Mất R36, 37, 46. Chân R34. Sức nhai &gt; 61 % </t>
  </si>
  <si>
    <t>GAN NHIỄM MỠ ĐỘ II.
NANG + SỎI THẬN TRÁI.</t>
  </si>
  <si>
    <t xml:space="preserve">Dư cân
Tăng men gan. Rối loạn Lipid máu
Gan nhiễm mỡ độ II. Nang thận trái 6 mm + Sỏi thận trái 3.5 mm
Mất R36, 37, 46. Chân R34. Sức nhai &gt; 61 % 
Các chỉ số xét nghiệm và chẩn đoán hình ảnh khác hiện tại trong giới hạn bình thường </t>
  </si>
  <si>
    <t xml:space="preserve">Dư cân. Tăng men gan. Rối loạn Lipid máu. Gan nhiễm mỡ độ II: Hạn chế bia rượu, dầu mỡ, nội tạng động vật. Tập thể dục. Đã tư vấn chế độ ăn và sử dụng thuốc.  Kiểm tra lại men gan và Lipid máu sau 01 tháng. Xét nghiệm thêm Viêm gan A,B, C 
Nang thận trái 6 mm + Sỏi thận trái 3.5 mm: Siêu âm bụng kiểm tra định kỳ 
Mất R36, 37, 46. Chân R34. Sức nhai &gt; 61 %: Điều trị nha khoa 
Các chỉ số xét nghiệm và chẩn đoán hình ảnh khác hiện tại trong giới hạn bình thường </t>
  </si>
  <si>
    <t xml:space="preserve">Nhân giáp đã chọc FNA cách 8 tháng tại bệnh viện Bình Dân Đà Nẵng, kết quả phình giáp
Mất R35, 36, 37, 47. Cao răng 2 hàm. Sức nhai &gt; 61 % </t>
  </si>
  <si>
    <t>79.4</t>
  </si>
  <si>
    <t xml:space="preserve">NHÂN THÙY TRÁI TUYẾN GIÁP (TIRADS 3)
NHÂN BỌT BIỂN EO GIÁP (TIRADS 1)
NANG THÙY PHẢI TUYẾN GIÁP (TIRADS 1) (theo ACR TIRADS 2017).
* 
</t>
  </si>
  <si>
    <t xml:space="preserve">Nhân giáp đã chọc FNA cách 8 tháng tại bệnh viện Bình Dân Đà Nẵng, kết quả phình giáp
Giảm HDL Cholesterol
Gan nhiễm mỡ độ I
Nhân thùy trái tuyến giáp (TIRADS 3) kt # 19x23 mm. Nhân bọt biển eo giáp (TIRADS 1)kt # 3.5x5 mm. Nang thùy phải tuyến giáp (TIRADS 1)d # 2.7 mm
Mất R35, 36, 37, 47. Cao răng 2 hàm. Sức nhai &gt; 61 % 
Các chỉ số xét nghiệm và chẩn đoán hình ảnh khác hiện tại trong giới hạn bình thường
</t>
  </si>
  <si>
    <t>Giảm HDL Cholesterol. Gan nhiễm mỡ độ I: Tập thể dục, giảm dầu mỡ
Nhân thùy trái tuyến giáp (TIRADS 3) kt # 19x23 mm. Nhân bọt biển eo giáp (TIRADS 1)kt # 3.5x5 mm. Nang thùy phải tuyến giáp (TIRADS 1)d # 2.7 mm/ Nhân giáp đã chọc FNA cách 8 tháng tại bệnh viện Bình Dân Đà Nẵng, kết quả phình giáp: Siêu âm giáp mỗi 6 tháng
Mất R35, 36, 37, 47. Cao răng 2 hàm. Sức nhai &gt; 61 % : Điều trị nha khoa
Các chỉ số xét nghiệm và chẩn đoán hình ảnh khác hiện tại trong giới hạn bình thường</t>
  </si>
  <si>
    <t>Huỳnh Minh Trí</t>
  </si>
  <si>
    <t xml:space="preserve">Vẹo vách ngăn sang phải
Chân R15, 14, 24. R25 vỡ lớn. Mất R36, 37, 47,46. Sức nhai &gt; 61 % </t>
  </si>
  <si>
    <t>7.31</t>
  </si>
  <si>
    <t xml:space="preserve">Tăng mỡ máu
Vẹo vách ngăn sang phải
Chân R15, 14, 24. R25 vỡ lớn. Mất R36, 37, 47,46. Sức nhai &gt; 61 % 
Các chỉ số xét nghiệm và chẩn đoán hình ảnh khác trong giới hạn bình thường  </t>
  </si>
  <si>
    <t xml:space="preserve">Tăng mỡ máu: Giảm ăn chất béo
Vẹo vách ngăn sang phải
Chân R15, 14, 24. R25 vỡ lớn. Mất R36, 37, 47,46. Sức nhai &gt; 61 %: Điều trị nha khoa 
Các chỉ số xét nghiệm và chẩn đoán hình ảnh khác trong giới hạn bình thường  </t>
  </si>
  <si>
    <t>Huỳnh Quốc Việt</t>
  </si>
  <si>
    <t xml:space="preserve">Béo phì
R36 vỡ lớn. </t>
  </si>
  <si>
    <t>Tăng RCB, HCT, HGB</t>
  </si>
  <si>
    <t xml:space="preserve">Béo phì
Tăng RCB, HCT, HGB
Tăng men gan. Tăng mỡ máu
Gan nhiễm mỡ độ II
R36 vỡ lớn. 
Các chỉ số xét nghiệm và chẩn đoán hình ảnh khác hiện tại trong giới hạn bình thường
</t>
  </si>
  <si>
    <t>Tăng RCB, HCT, HGB: uống nhiều nước, xét nghiệm lại CTM sau 1 tuần
Béo phì. Tăng men gan. Tăng mỡ máu. Gan nhiễm mỡ độ II: hạn chế rượu bia, kiêng dầu mỡ, tập thể dục, giảm cân.  Xét nghiệm thêm Viêm gan A,B, C
R36 vỡ lớn: Điều trị nha khoa
Các chỉ số xét nghiệm và chẩn đoán hình ảnh khác hiện tại trong giới hạn bình thường</t>
  </si>
  <si>
    <t>Bùi Vĩnh Tuyến</t>
  </si>
  <si>
    <t xml:space="preserve">Hen phế quản (ổn)
Cường giáp đang điều trị duy trì
Ruột thừa viêm đã mổ nội soi 
Mất R16, 17, 27, 36, 37. Chân R46. R47 vỡ lớn. Sức nhai &gt; 61 % </t>
  </si>
  <si>
    <t xml:space="preserve">Nhân thuỳ phải tuyến giáp ( TIRADS  3) (theo ACR TIRADS 2017).
Bệnh lý chủ mô hai thuỳ tuyến giáp TD Bazodow
* 
</t>
  </si>
  <si>
    <t xml:space="preserve">Tăng GGT. Tăng cholesterol
Hen phế quản (ổn)
Cường giáp đang điều trị duy trì
Ruột thừa viêm đã mổ nội soi 
Polyp túi mật d # 2 mm
Nhân thuỳ phải tuyến giáp kt # 8x6 mm ( TIRADS  3) Bệnh lý chủ mô hai thuỳ tuyến giáp TD Basedow
Ngoại tâm thu thất thưa
Giảm mật độ xương
Mất R16, 17, 27, 36, 37. Chân R46. R47 vỡ lớn. Sức nhai &gt; 61 % 
Các chỉ số xét nghiệm và chẩn đoán hình ảnh khác hiện tại trong giới hạn bình thường.
</t>
  </si>
  <si>
    <t xml:space="preserve">Tăng GGT. Tăng cholesterol : Giảm bia rượu, chất béo, dầu mỡ. Tập thể dục
Hen phế quản (ổn) 
Ruột thừa viêm đã mổ nội soi 
Polyp túi mật d # 2 mm : Siêu âm bụng định kỳ
Cường giáp đang điều trị duy trì. Nhân thuỳ phải tuyến giáp kt # 8x6 mm ( TIRADS  3) Bệnh lý chủ mô hai thuỳ tuyến giáp TD Basedow: Tiếp tục điều trị cường giáp. Siêu âm giáp kiểm tra sau 6 tháng 
Ngoại tâm thu thất thưa
Giảm mật độ xương
Mất R16, 17, 27, 36, 37. Chân R46. R47 vỡ lớn. Sức nhai &gt; 61 % : Điều trị nha khoa
Các chỉ số xét nghiệm và chẩn đoán hình ảnh khác hiện tại trong giới hạn bình thường.
</t>
  </si>
  <si>
    <t>Trần Minh Phụng</t>
  </si>
  <si>
    <t>Theo dõi Tăng huyết áp
Đái tháo đường type 2 đang điều trị. Béo phì
Chân R24. Sức nhai &gt; 90 %</t>
  </si>
  <si>
    <t>9.46</t>
  </si>
  <si>
    <t>87.5</t>
  </si>
  <si>
    <t>Nhịp nhanh xoang 97l/p</t>
  </si>
  <si>
    <t xml:space="preserve">Theo dõi Tăng huyết áp
Tăng Glucose. Tăng mỡ máu 
Nhịp nhanh xoang 97l/p
Gan nhiễm mỡ độ II
Đái tháo đường type 2 đang điều trị. Béo phì
Chân R24. Sức nhai &gt; 90 %
Các chỉ số xét nghiệm và chẩn đoán hình ảnh khác hiện tại trong giới hạn bình thường  </t>
  </si>
  <si>
    <t xml:space="preserve">Theo dõi Tăng huyết áp: Ăn nhạt. Đo HA tại nhà thường xuyên vào mỗi buổi sáng liên tục 1 tuần . Ghi lại số đo. Găp lại Bác sĩ.
Tăng Glucose. Đái tháo đường type 2 đang điều trị : Tiết thực, tập thể dục, uống thuốc, Xét nghiệm HbA1C
Tăng mỡ máu. Gan nhiễm mỡ độ II. Béo phì: Hạn chế dầu mỡ. Tăng cường thể dục
Nhịp nhanh xoang 97l/p: Hạn chế gắng sức
Chân R24. Sức nhai &gt; 90 %: Điều trị nha khoa 
Các chỉ số xét nghiệm và chẩn đoán hình ảnh khác hiện tại trong giới hạn bình thường  </t>
  </si>
  <si>
    <t>Phan Tấn Tiên</t>
  </si>
  <si>
    <t>HA 160/100 mmg Hg (Không có tiền sử tăng huyết áp)
Dư cân 
Chân R25, 26, 36, 37, 46, 47. Mất R27. Sức nhai &gt; 61 %</t>
  </si>
  <si>
    <t>65.8</t>
  </si>
  <si>
    <t>Bạch cầu niệu (++). Protein niệu (++). Hồng cầu niệu (+++)</t>
  </si>
  <si>
    <t>Sỏi san hô thận trái gây ứ nước nhóm đài trên và bể thận độ I
Gan nhiễm mỡ độ I.</t>
  </si>
  <si>
    <t xml:space="preserve">HA 160/100 mmg Hg (Không có tiền sử tăng huyết áp)
Dư cân 
Tăng Glucose. Tăng GGT
Bạch cầu niệu (++). Protein niệu (++). Hồng cầu niệu (+++)
Sỏi san hô thận trái kt # 51x34x29 mm gây ứ nước nhóm đài trên và bể thận độ I. Gan nhiễm mỡ độ I 
Chân R25, 26, 36, 37, 46, 47. Mất R27. Sức nhai &gt; 61 % 
Các chỉ số xét nghiệm và chẩn đoán hình ảnh khác hiện tại trong giới hạn bình thường. </t>
  </si>
  <si>
    <t xml:space="preserve">HA 160/100 mmg Hg (Không có tiền sử tăng huyết áp): theo dõi huyết áp tích cực như là Ăn nhạt. Đo HA tại nhà thường xuyên vào mỗi buổi sáng liên tục 1 tuần . Ghi lại số đo. Găp lại Bác sĩ.
Dư cân / Gan nhiễm mỡ độ I: Tập thể dục
Tăng Glucose: Xét nghiệm lại Glucose máu + HbA1C.
Tăng GGT: Hạn chế bia rượu.
Bạch cầu niệu (++). Protein niệu (++). Hồng cầu niệu (+++) / Sỏi san hô thận trái kt # 51x34x29 mm gây ứ nước nhóm đài trên và bể thận độ I: Khám và điều trị chuyên khoa ngoại thận
Chân R25, 26, 36, 37, 46, 47. Mất R27. Sức nhai &gt; 61 %: Điều trị nha khoa 
Các chỉ số xét nghiệm và chẩn đoán hình ảnh khác hiện tại trong giới hạn bình thường. </t>
  </si>
  <si>
    <t>Phạm Việt Châu</t>
  </si>
  <si>
    <t xml:space="preserve">Sẹo vùng cổ (do cắt 1 phần thùy trái tuyến giáp)
Viêm mũi dị ứng
Mất R15, 24, 27, 37, 47. Sức nhai &gt; 61 % </t>
  </si>
  <si>
    <t>0.941</t>
  </si>
  <si>
    <t>SIÊU ÂM TUYẾN GIÁP HIỆN TẠI CHƯA THẤY BẤT THƯỜNG/ THÙY TRÁI ĐÃ CẮT KHÔNG HOÀN TOÀN.</t>
  </si>
  <si>
    <t xml:space="preserve">Sẹo vùng cổ (do cắt 1 phần thùy trái tuyến giáp). Thùy trái đã cắt không hoàn toàn 
Tăng GGT, tăng cholesterol
Nang thận trái d &lt; 33 mm 
Viêm mũi dị ứng
Mất R15, 24, 27, 37, 47. Sức nhai &gt; 61 % 
Tiền loãng xương
Các chỉ số xét nghiệm và chẩn đoán hình ảnh khác hiện tại trong giới hạn bình thường.
</t>
  </si>
  <si>
    <t>Sẹo vùng cổ (do cắt 1 phần thùy trái tuyến giáp). Thùy trái đã cắt không hoàn toàn 
Tăng GGT, tăng cholesterol : Hạn chế bia rượu, dầu mỡ. Tập thể dục
Nang thận trái d &lt; 33 mm : Siêu âm bụng 6 tháng/lần
Viêm mũi dị ứng : Tránh tiếp xúc khói, bụi, lạnh
Mất R15, 24, 27, 37, 47. Sức nhai &gt; 61 % : Điều trị nha khoa
Tiền loãng xương : Tập thể dục, tắm nắng, bổ sung calci
Các chỉ số xét nghiệm và chẩn đoán hình ảnh khác hiện tại trong giới hạn bình thường.</t>
  </si>
  <si>
    <t>Nguyễn Cơ Thất</t>
  </si>
  <si>
    <t>128/76</t>
  </si>
  <si>
    <t xml:space="preserve">Đái tháo đường typ 2 đang điều trị
Dư cân
Mất R36, 25, 37, 43, 46, 47. Sức nhai &gt; 61 % </t>
  </si>
  <si>
    <t xml:space="preserve">Đái tháo đường typ 2 đang điều trị
Dư cân
Tăng Glucose máu
Gan nhiễm mỡ độ II
Mất R36, 25, 37, 43, 46, 47. Sức nhai &gt; 61 % 
Thiểu xương
Các chỉ số xét nghiệm và chẩn đoán hình ảnh khác hiện tại trong giới hạn bình thường.
</t>
  </si>
  <si>
    <t>Đái tháo đường typ 2 đang điều trị. Tăng Glucose máu : Kiêng ăn ngọt. Tiếp tục điều trị đái tháo đường
Dư cân. Gan nhiễm mỡ độ II : Giảm dầu mỡ. Tập thể dục
Mất R36, 25, 37, 43, 46, 47. Sức nhai &gt; 61 %  : Điều trị nha khoa
Thiểu xương : Bổ sung calci
Các chỉ số xét nghiệm và chẩn đoán hình ảnh khác hiện tại trong giới hạn bình thường.</t>
  </si>
  <si>
    <t>Lại Thế Thuận</t>
  </si>
  <si>
    <t>Gãy xương cẳng tay trái đã ổn định
Tháo lắp toàn hàm trên. Mất R36, 37, 46, 47. Sức nhai &gt; 61 %</t>
  </si>
  <si>
    <t>Nốt đậm độ cao vùng đỉnh phổi phải, theo dõi nốt vôi.</t>
  </si>
  <si>
    <t>SỎI TÚI MẬT.</t>
  </si>
  <si>
    <t xml:space="preserve">Gãy xương cẳng tay trái đã ổn định
Tăng Gamma GT
Nốt đậm độ cao vùng đỉnh phổi phải, theo dõi nốt vôi
Sỏi túi mật kt # 8x18 mm.
Đo loãng xương: Tiền loãng xương.
Tháo lắp toàn hàm trên. Mất R36, 37, 46, 47. Sức nhai &gt; 61 % 
Các chỉ số xét nghiệm và chẩn đoán hình ảnh  khác hiện tại trong giới  hạn bình thường. </t>
  </si>
  <si>
    <t xml:space="preserve">Gãy xương cẳng tay trái đã ổn định
Tăng Gamma GT: Hạn chế rượu bia.
Nốt đậm độ cao vùng đỉnh phổi phải, theo dõi nốt vôi
Sỏi túi mật kt # 8x18 mm: Khám chuyên khoa ngoại tiêu hóa
Đo loãng xương: Tiền loãng xương: Tăng cường thể dục.
Tháo lắp toàn hàm trên. Mất R36, 37, 46, 47. Sức nhai &gt; 61 %: Điều trị nha khoa 
Các chỉ số xét nghiệm và chẩn đoán hình ảnh  khác hiện tại trong giới  hạn bình thường. </t>
  </si>
  <si>
    <t>Trần Quang Uyển</t>
  </si>
  <si>
    <t xml:space="preserve">Nghe kém tai phải
Mất R16, 33, 34, 35, 36. Chân R46. Sức nhai &gt; 61 % </t>
  </si>
  <si>
    <t>Giảm RBC</t>
  </si>
  <si>
    <t xml:space="preserve">Giảm RBC, giảm chức năng thận. Tăng GGT
Nang thận phải d # 12 mm
Nghe kém tai phải
Mất R16, 33, 34, 35, 36. Chân R46. Sức nhai &gt; 61 % 
Tiền loãng xương 
Các chỉ số xét nghiệm và chẩn đoán hình ảnh khác hiện tại trong giới hạn bình thường.
</t>
  </si>
  <si>
    <t xml:space="preserve">Giảm RBC: Uống thuốc bồi bổ
Giảm chức năng thận : Kiểm tra lại chức năng thận sau 3 tháng 
Tăng GGT : Giảm rượu bia
Nang thận phải d # 12 mm : Siêu âm bụng định kỳ
Nghe kém tai phải : Đo thính lực kiểm tra 
Mất R16, 33, 34, 35, 36. Chân R46. Sức nhai &gt; 61 % : Điều trị nha khoa
Tiền loãng xương : Bổ sung calci
Các chỉ số xét nghiệm và chẩn đoán hình ảnh khác hiện tại trong giới hạn bình thường.
</t>
  </si>
  <si>
    <t>Trần Công Phương</t>
  </si>
  <si>
    <t>120/50</t>
  </si>
  <si>
    <t xml:space="preserve">Glucose niệu (++++) Tăng men gan
Đái tháo đường typ II đang điều trị
Mắt phải đục thủy tinh thể
Mất R36, 37, 46,47. R16 vỡ lớn. Sức nhai &gt; 61 % </t>
  </si>
  <si>
    <t xml:space="preserve">Đái tháo đường typ II đang điều trị
Tăng Glucose. Tăng GGT
Glucose niệu (++++)
Gan nhiễm mỡ độ II. Polyp túi mật d&lt;5
Nang giáp thùy trái d&lt;2 (TIRADS 1)
Mắt phải đục thủy tinh thể
Mất R36, 37, 46,47. R16 vỡ lớn. Sức nhai &gt; 61 % 
Các chỉ số xét nghiệm và chẩn đoán hình ảnh khác hiện tại trong giới hạn bình thường.
</t>
  </si>
  <si>
    <t xml:space="preserve">Đái tháo đường typ II đang điều trị. Glucose niệu (++++). Tăng Glucose máu : Kiêng ăn ngọt. Tiếp tục điều trị đái tháo đường
Tăng GGT.Gan nhiễm mỡ độ II : Kiêng bia rượu. Giảm ăn chất béo. Tăng cường vận động
Polyp túi mật d&lt;5 : Siêu âm bụng định kỳ
Nang giáp thùy trái d&lt;2 (TIRADS 1) : Siêu âm giáp định kỳ
Mắt phải đục thủy tinh thể : Khám chuyên khoa mắt định kỳ
Mất R36, 37, 46,47. R16 vỡ lớn. Sức nhai &gt; 61 % : Điều trị nha khoa
Các chỉ số xét nghiệm và chẩn đoán hình ảnh khác hiện tại trong giới hạn bình thường.
</t>
  </si>
  <si>
    <t>Phạm Phú</t>
  </si>
  <si>
    <t xml:space="preserve">Tăng huyết áp đang điều trị
Dư cân
Đau thắt lưng thỉnh thoảng tê xuống chân trái. TD Thoát vị đĩa đệm
Mắt phải tật khúc xạ
Ù tai hai bên chưa rõ nguyên nhân
Mất R26, 27, 36, 37, 46, 47. Sức nhai &gt; 61 % </t>
  </si>
  <si>
    <t xml:space="preserve">NHIỀU NANG KEO HAI THÙY TUYẾN GIÁP TIRADS 1, TD PHÌNH GIÁP HẠT.
* 
</t>
  </si>
  <si>
    <t xml:space="preserve">Tăng huyết áp đang điều trị
Dư cân
Đau thắt lưng thỉnh thoảng tê xuống chân trái. TD Thoát vị đĩa đệm
Tăng GGT. Tăng Cholesterol
Nhiều nang keo hai thùy tuyến giáp, TIRADS 1 TD Phình giáp hạt (phải 
d # 8mm, trái d#7mm
Mắt phải tật khúc xạ
Ù tai hai bên chưa rõ nguyên nhân
Mất R26, 27, 36, 37, 46, 47. Sức nhai &gt; 61 % 
Các chỉ số xét nghiệm và chẩn đoán hình ảnh khác hiện tại trong giới hạn bình thường.
</t>
  </si>
  <si>
    <t xml:space="preserve">Tăng huyết áp đang điều trị : Ăn nhạt. Tiếp tục điều trị tăng huyết áp
Dư cân. Tăng Cholesterol : Hạn chế dầu mỡ. Tập thể dục
Đau thắt lưng thỉnh thoảng tê xuống chân trái. TD Thoát vị đĩa đệm : Không mang vác bưng bê vật nặng. Tập thể dục. Chụp MRI cột sống thắt lưng
Tăng GGT: Hạn chế bia rượu
Nhiều nang keo hai thùy tuyến giáp, TIRADS 1 TD Phình giáp hạt (phải d # 8mm, trái d#7mm) : Siêu âm giáp hằng năm
Mắt phải tật khúc xạ : Mang kính phù hợp
Ù tai hai bên chưa rõ nguyên nhân : Đo thính lực
Mất R26, 27, 36, 37, 46, 47. Sức nhai &gt; 61 % : Điều trị nha khoa
Các chỉ số xét nghiệm và chẩn đoán hình ảnh khác hiện tại trong giới hạn bình thường.
</t>
  </si>
  <si>
    <t>Phạm Phít</t>
  </si>
  <si>
    <t xml:space="preserve">Dư cân
Tháo lắp toàn hàm hàm trên. Tháo lắp bán hàm hàm dưới. R47 vỡ lớn. Sức nhai &gt; 61 % </t>
  </si>
  <si>
    <t>593</t>
  </si>
  <si>
    <t xml:space="preserve">NHÂN GIÁP THÙY TRÁI (TIRADS 1) 
NANG KEO NHỎ HAI THÙY TUYẾN GIÁP (TIRADS 1) (theo ACR TIRADS 2017).
* 
</t>
  </si>
  <si>
    <t xml:space="preserve">Dư cân
Tăng men gan. Tăng mỡ máu
Gan nhiễm mỡ độ I
Nhân giáp thùy trái d &lt; 5x3 mm (TIRADS 1). Nang keo nhỏ hai thùy tuyến giáp (TIRADS 1) ( phải d # 2 mm. trái d &lt; 3 mm) 
Tháo lắp toàn hàm hàm trên. Tháo lắp bán hàm hàm dưới. R47 vỡ lớn. Sức nhai &gt; 61 % 
Tăng gánh thất trái
Các chỉ số xét nghiệm và chẩn đoán hình ảnh khác hiện tại trong giới hạn bình thường.
</t>
  </si>
  <si>
    <t xml:space="preserve">Dư cân. Gan nhiễm mỡ độ I. Tăng mỡ máu : Tập thể dục. Giảm dầu mỡ
Tăng men gan: Hạn chế bia rượu. Xét nghiệm viêm gan A,B,C
Nhân giáp thùy trái d &lt; 5x3 mm (TIRADS 1). Nang keo nhỏ hai thùy tuyến giáp (TIRADS 1) ( phải d # 2 mm. trái d &lt; 3 mm) : Siêu âm giáp 6 tháng/ lần
Tháo lắp toàn hàm hàm trên. Tháo lắp bán hàm hàm dưới. R47 vỡ lớn. Sức nhai &gt; 61 % : Điều trị nha khoa
Tăng gánh thất trái : Siêu âm tim 
Các chỉ số xét nghiệm và chẩn đoán hình ảnh khác hiện tại trong giới hạn bình thường.
</t>
  </si>
  <si>
    <t>Đinh Văn Dần</t>
  </si>
  <si>
    <t xml:space="preserve">Chân R25, 38, 46. Mất R36, 37. Sức nhai &gt; 61 % </t>
  </si>
  <si>
    <t xml:space="preserve">Tăng mỡ máu
Thiểu xương
Chân R25, 38, 46. Mất R36, 37. Sức nhai &gt; 61 % 
Các chỉ số xét nghiệm và chẩn đoán hình ảnh khác trong giới hạn bình thường 
</t>
  </si>
  <si>
    <t xml:space="preserve">Tăng mỡ máu: Hạn chế dầu mỡ.Tập thể dục
Thiểu xương: Bổ sung Calci
Chân R25, 38, 46. Mất R36, 37. Sức nhai &gt; 61 %: Điều trị nha khoa
Các chỉ số xét nghiệm và chẩn đoán hình ảnh khác trong giới hạn bình thường 
</t>
  </si>
  <si>
    <t>Đỗ Thanh Hùng</t>
  </si>
  <si>
    <t>Mất R35, 36, 45, 46. Sức nhai &gt; 61 %.</t>
  </si>
  <si>
    <t>Tăng RBC, HCT, HGB.</t>
  </si>
  <si>
    <t>GAN NHIỄM MỠ NHẸ
SỎI THẬN TRÁI</t>
  </si>
  <si>
    <t xml:space="preserve">Tăng RBC, HCT, HGB. Tăng men gan.
Gan nhiễm mỡ nhẹ. Sỏi thận trái d # 6 mm.
Mất R35, 36, 45, 46. Sức nhai &gt; 61 %.
Các chỉ số xét nghiệm và chẩn đoán hình ảnh khác hiện tại trong giới hạn bình thường. </t>
  </si>
  <si>
    <t xml:space="preserve">Tăng RBC, HCT, HGB: Uống nhiều nước. Kiểm tra lại xét nghiệm Tổng phân tích tế bào máu sau 6 tháng. Khám CK huyết học
Tăng men gan: Hạn chế rượu bia.Xét nghiệm thêm Viêm gan A,B, C
Gan nhiễm mỡ nhẹ: Hạn chế dầu mỡ. Tập thể dục.
Sỏi thận trái d # 6 mm: Uống nhiều nước. Hạn chế ăn chất giàu calci.
Mất R35, 36, 45, 46. Sức nhai &gt; 61 %: Điều trị nha khoa.
Các chỉ số xét nghiệm và chẩn đoán hình ảnh khác hiện tại trong giới hạn bình thường. </t>
  </si>
  <si>
    <t>Huỳnh Tấn Quốc</t>
  </si>
  <si>
    <t xml:space="preserve">Tăng huyết áp đang điều trị
Dư cân 
Hai mắt lão thị
Mất R36, 37, 46, 47. Chân R38. Sức nhai &gt; 61 % </t>
  </si>
  <si>
    <t xml:space="preserve">Tăng nhẹ men gan. Tăng nhẹ mỡ máu
Tăng huyết áp đang điều trị
Dư cân 
Gan nhiễm mỡ độ I. Sỏi thận phải d#6mm
Giảm mật độ xương
Hai mắt lão thị
Mất R36, 37, 46, 47. Chân R38. Sức nhai &gt; 61 % 
Các chỉ số xét nghiệm và chẩn đoán hình ảnh khác hiện tại trong giới hạn bình thường.
</t>
  </si>
  <si>
    <t>Tăng nhẹ men gan. Tăng nhẹ mỡ máu. Gan nhiễm mỡ độ I. Dư cân : Hạn chế rượu bia,dầu mỡ
Tăng huyết áp đang điều trị : Tiếp tục điều trị
Sỏi thận phải d#6mm : Uống nhiều nước. Siêu âm bụng hằng năm
Giảm mật độ xương: Bổ sung Glucosamin, calci. Tăng cường vận động thể lực
Hai mắt lão thị : Mang kính phù hợp
Mất R36, 37, 46, 47. Chân R38. Sức nhai &gt; 61 % : Khám va điều trị nha khoa
Các chỉ số xét nghiệm và chẩn đoán hình ảnh khác hiện tại trong giới hạn bình thường.</t>
  </si>
  <si>
    <t>Trần Văn Dũng</t>
  </si>
  <si>
    <t xml:space="preserve">Mất R36. R37, 47 vỡ lớn. Chân R38. R48 mọc lệch. Sức nhai &gt; 61 % </t>
  </si>
  <si>
    <t xml:space="preserve">Dư cân 
Tăng WBC. Tăng Cholesterol nhẹ
Gan nhiễm mỡ độ II
Mất R36. R37, 47 vỡ lớn. Chân R38. R48 mọc lệch. Sức nhai &gt; 61 % 
Các chỉ số xét nghiệm và chẩn đoán hình ảnh khác hiện tại trong giới hạn bình thường.
</t>
  </si>
  <si>
    <t xml:space="preserve">Dư cân / Tăng Cholesterol nhẹ/ Gan nhiễm mỡ độ II:   Hạn chế dầu mỡ, tập thể dục. 
Mất R36. R37, 47 vỡ lớn. Chân R38. R48 mọc lệch. Sức nhai &gt; 61 %: Điều trị nha khoa 
Các chỉ số xét nghiệm và chẩn đoán hình ảnh khác hiện tại trong giới hạn bình thường.
</t>
  </si>
  <si>
    <t>Phạm Ngọc Điễm</t>
  </si>
  <si>
    <t xml:space="preserve">Dư cân. Nhân tuyến giáp (TIRADS 4-5) (tư vấn FNA)
Mắt phải tật khúc xạ/ Mộng thịt
Mất R35, 37, 47. Sức nhai &gt; 61 % </t>
  </si>
  <si>
    <t>92.4</t>
  </si>
  <si>
    <t xml:space="preserve">Xẹp một phần thuỳ trên phổi phải, co kéo trung thất, khí quản sang phải.
</t>
  </si>
  <si>
    <t xml:space="preserve">TD HEMANGIOMA GAN TRÁI.
NANG THẬN PHẢI.
ĐA POLYP TÚI MẬT.  </t>
  </si>
  <si>
    <t xml:space="preserve">NHÂN GIÁP THÙY PHẢI (TIRADS 5)
NHÂN EO GIÁP (TIRADS 4) (theo ACR TIRADS 2017).
* 
</t>
  </si>
  <si>
    <t xml:space="preserve">Tăng GGT. Tăng Triglyceride 
Xẹp một phần thuỳ trên phổi phải, co kéo trung thất, khí quản sang phải
Td hemangioma gan trái kt # 16x21 mm. Nang thận phải kt # 21x20 mm. Đa polyp túi mật dmax # 5.5 mm.
Nhân giáp thùy phải k # 3x3.5 mm (TIRADS 5). Nhân eo giáp  kt # 1.5x3 mm (TIRADS 4) 
Dư cân. 
Mắt phải tật khúc xạ/ Mộng thịt
Mất R35, 37, 47. Sức nhai &gt; 61 % 
Các chi số xét nghiệm và chẩn đoán hình ảnh khác hiện tại trong giới hạn bình thường </t>
  </si>
  <si>
    <t xml:space="preserve">Tăng GGT. Tăng Triglyceride: Hạn chế rượu bia, tinh bột
Dư cân: Tập thể dục 
Xẹp một phần thuỳ trên phổi phải, co kéo trung thất, khí quản sang phải: Chụp CLVT phổi có thuốc 
Td hemangioma gan trái kt # 16x21 mm. Nang thận phải kt # 21x20 mm. Đa polyp túi mật dmax # 5.5 mm: Siêu âm bụng định kỳ 2 lần/ năm
Nhân giáp thùy phải k # 3x3.5 mm (TIRADS 5). Nhân eo giáp  kt # 1.5x3 mm (TIRADS 4) : Làm FNA nhân giáp thùy phải và eo giáp
Mắt phải tật khúc xạ/ Mộng thịt:  Khám chuyên khoa mắt định kỳ. Mang kính phù hợp 
Mất R35, 37, 47. Sức nhai &gt; 61 %: Điều trị nha khoa 
Các chi số xét nghiệm và chẩn đoán hình ảnh khác hiện tại trong giới hạn bình thường </t>
  </si>
  <si>
    <t>Võ Văn Vũ</t>
  </si>
  <si>
    <t xml:space="preserve">Mắt phải đã đặt IOL
Mất R16, 17, 24. Sức nhai &gt; 61 % </t>
  </si>
  <si>
    <t>Tăng WBC ( bệnh nhân khoẻ, không sốt, không có biểu hiện nhiễm trùng)
Tăng men gan
Mắt phải đã đặt IOL
Mất R16, 17, 24. Sức nhai &gt; 61 % 
Các chỉ số xét nghiệm và chẩn đoán hình ảnh khác hiện tại trong giới hạn bình thường.</t>
  </si>
  <si>
    <t>Tăng WBC ( bệnh nhân khoẻ, không sốt, không có biểu hiện nhiễm trùng). 
Tăng men gan: Hạn chế bia rượu. Xét nghiệm thêm Viêm gan A,B, C
Mắt phải đã đặt IOL: Khám chuyên khoa mắt định kỳ
Mất R16, 17, 24. Sức nhai &gt; 61 % : Điều trị nha khoa
Các chỉ số xét nghiệm và chẩn đoán hình ảnh khác hiện tại trong giới hạn bình thường.</t>
  </si>
  <si>
    <t>Phan Đức Thắng</t>
  </si>
  <si>
    <t xml:space="preserve">Dư cân 
Viêm mũi dị ứng
Mất R36, 46, 47. Sức nhai &gt; 61 % </t>
  </si>
  <si>
    <t xml:space="preserve">Dư cân 
Tăng mỡ máu
Gan nhiễm mỡ độ I
Viêm mũi dị ứng
Mất R36, 46, 47. Sức nhai &gt; 61 % 
Các chỉ số xét nghiệm và chẩn đoán hình ảnh khác hiện tại trong giới hạn bình thường.
</t>
  </si>
  <si>
    <t xml:space="preserve">Dư cân.Gan nhiễm mỡ độ I .Tăng mỡ máu: Hạn chế dầu mỡ. Tập thể dục
Viêm mũi dị ứng : Tránh tiếp xúc khói, bụi, lạnh
Mất R36, 46, 47. Sức nhai &gt; 61 % : Điều trị nha khoa
Các chỉ số xét nghiệm và chẩn đoán hình ảnh khác hiện tại trong giới hạn bình thường.
</t>
  </si>
  <si>
    <t>Võ Hoàng Liên</t>
  </si>
  <si>
    <t xml:space="preserve">Vẹo vách ngăn sang phải
Mất R26, 37, 47. Sức nhai &gt; 61 % 
</t>
  </si>
  <si>
    <t xml:space="preserve">Tăng Cholesterol
Gan nhiễm mỡ độ I 
Vẹo vách ngăn sang phải
Mất R26, 37, 47. Sức nhai &gt; 61 % 
Các chỉ số xét nghiệm và chẩn đoán hình ảnh khác hiện tại trong giới hạn bình thường.
</t>
  </si>
  <si>
    <t xml:space="preserve">Tăng Cholesterol/ Gan nhiễm mỡ độ I: Hạn chế ăn dầu mỡ. Tập thể dục.
Vẹo vách ngăn sang phải:Khám chuyên khoa tai mũi họng định kỳ.
Mất R26, 37, 47. Sức nhai &gt; 61 %: Điều trị nha khoa
Các chỉ số xét nghiệm và chẩn đoán hình ảnh khác hiện tại trong giới hạn bình thường.
</t>
  </si>
  <si>
    <t>Lương Văn Tùng</t>
  </si>
  <si>
    <t xml:space="preserve">Tăng huyết áp đang điều trị
Hai mắt tật khúc xạ. Mắt phải mộng thịt
Viêm mũi dị ứng
Mất R27, 37, 47. Sức nhai &gt; 81 % </t>
  </si>
  <si>
    <t>Bạch cầu niệu  (+++). Protein niệu (++). Hồng cầu (++) (nhiễm trùng đường tiểu)</t>
  </si>
  <si>
    <t>TD POLYP TÚI MẬT 
SỎI THẬN TRÁI</t>
  </si>
  <si>
    <t xml:space="preserve">Nhân thuỳ trái + Nhân vùng eo tuyến giáp ( TIRADS  3)  (theo ACR TIRADS 2017).
* 
</t>
  </si>
  <si>
    <t xml:space="preserve">Tăng huyết áp đang điều trị
Tiền sử mổ sỏi thận hai bên hai lần
Tăng Urea. Tăng Creatinin.  Tăng Cholesterol. Giảm độ lọc cầu thận eGFR 46 ml/ phut/1.73 m2.
Bạch cầu niệu  (+++). Protein niệu (++). Hồng cầu (++) (nhiễm trùng đường tiểu)
Tăng gánh thất trái
Theo dõi Polyp túi mật # 5 mm. Sỏi thận trái 9 mm. 
Nhân thùy giáp trái kt # 3.5x2 mm, TIRADS 3. Nhân eo giáp kt # 4.5x2.5 mm, TIRADS 3
Tiền loãng xương 
Hai mắt tật khúc xạ. Mắt phải mộng thịt
Viêm mũi dị ứng
Mất R27, 37, 47. Sức nhai &gt; 81 % 
Các chỉ số xét nghiệm và chẩn đoán hình ảnh  khác hiện tại trong giới  hạn bình thường. 
</t>
  </si>
  <si>
    <t xml:space="preserve">Tăng huyết áp đang điều trị. Tăng gánh thất trái:  Ăn nhạt. Tiếp tục điều trị tăng huyết áp. Siêu âm tim kiểm tra thêm 
Tăng Urea, Tăng Creatinin/ Giảm độ lọc cầu thận/ Bệnh thận giai đoạn III A: Ăn nhạt, điều trị huyết áp đều. Khám và điều trị CK nội thận
Sỏi thận trái 9 mm (Tiền sử mổ sỏi hai bên hai lần)/ Theo dõi Polyp túi mật # 5 mm: Uống nhiều nước. Siêu âm bụng 6 tháng 1 lần.
Nhân thùy giáp trái kt # 3.5x2 mm, TIRADS 3/ Nhân eo giáp kt # 4.5x2.5 mm, TIRADS 3: Siêu âm giáp 6 tháng 1 lần.
Tiền loãng xương: Tập thể dục, tắm nắng. Bổ sung canxi.
Hai mắt tật khúc xạ. Mắt phải mộng thịt: Mang kính phù hợp. Khám chuyên khoa mắt định kỳ
Viêm mũi dị ứng: Tránh tiếp xúc với khói bụi, khí lạnh. 
Mất R27, 37, 47. Sức nhai &gt; 81 %: Điều trị nha khoa  
Các chỉ số xét nghiệm và chẩn đoán hình ảnh  khác hiện tại trong giới  hạn bình thường. 
</t>
  </si>
  <si>
    <t>Trần Văn Cường</t>
  </si>
  <si>
    <t xml:space="preserve">Mắt trái mộng thịt độ III- Mắt phải sợi giác mạc/ Tật khúc xạ
Mất R14, 15, 16, 17, 25, 26, 45, 46. Sức nhai &gt; 61 % </t>
  </si>
  <si>
    <t xml:space="preserve">Tăng men gan. Tăng cholesterol
Nốt vôi thận phải d # 6 mm
Tiền loãng xương
Mắt trái mộng thịt độ III. Mắt phải sợi giác mạc/ Tật khúc xạ
Mất R14, 15, 16, 17, 25, 26, 45, 46. Sức nhai &gt; 61 % 
Các chỉ số xét nghiệm và chẩn đoán hình ảnh khác hiện tại trong giới hạn bình thường.
</t>
  </si>
  <si>
    <t xml:space="preserve">Tăng men gan. Tăng cholesterol : Hạn chế bia rượu, dầu mỡ. Tập thể dục. Xét nghiệm thêm Viêm gan A,B, C
Nốt vôi thận phải d # 6 mm : TD siêu âm bụng hằng năm
Tiền loãng xương
Mắt trái mộng thịt độ III. Mắt phải sợi giác mạc/ Tật khúc xạ : Khám chuyên khoa mắt. Mang kính phù hợp
Mất R14, 15, 16, 17, 25, 26, 45, 46. Sức nhai &gt; 61 % : Điều trị nha khoa
Các chỉ số xét nghiệm và chẩn đoán hình ảnh khác hiện tại trong giới hạn bình thường.
</t>
  </si>
  <si>
    <t>Nguyễn Bá Lê</t>
  </si>
  <si>
    <t xml:space="preserve">Basedow đang điều trị. 
Dư cân
Phẫu thuật hẹp ống sống 4 năm
Mắt phải mộng thịt
Viêm mũi dị ứng
Chân R26, 27, 36. Sức nhai &gt; 81 % </t>
  </si>
  <si>
    <t>Protein niệu (+)
Hồng cầu niệu (+++)</t>
  </si>
  <si>
    <t>SỎI THẬN HAI BÊN</t>
  </si>
  <si>
    <t xml:space="preserve">Basedow đang điều trị. 
Dư cân
Phẫu thuật hẹp ống sống 4 năm
Protein niệu (+). Hồng cầu niệu (+++): TD viêm cầu thận
Sỏi thận hai bên, dmax # 5 mm, d # 4.5 mm
Mắt phải mộng thịt
Viêm mũi dị ứng
Chân R26, 27, 36. Sức nhai &gt; 81 % 
Các chỉ số xét nghiệm và chẩn đoán hình ảnh khác hiện tại trong giới hạn bình thường
</t>
  </si>
  <si>
    <t xml:space="preserve">Phẫu thuật hẹp ống sống 4 năm
Basedow đang điều trị: Tiếp tục điều trị
Dư cân: Tập thể dục
Protein niệu (+). Hồng cầu niệu (+++): TD viêm cầu thận: Ăn nhạt, xét nghiệm lại nước tiểu sau 2 tuần.
Sỏi thận hai bên, dmax # 5 mm, d # 4.5 mm: Tái khám siêu âm bụng hằng năm
Mắt phải mộng thịt: Khám chuyên khoa mắt định kỳ
Viêm mũi dị ứng: Tránh tiếp xúc khói bụi, lạnh
Chân R26, 27, 36. Sức nhai &gt; 81 %: Điều trị nha khoa
Các chỉ số xét nghiệm và chẩn đoán hình ảnh khác hiện tại trong giới hạn bình thường
</t>
  </si>
  <si>
    <t xml:space="preserve">Rối loạn sắc tố da.
Hai mắt tật khúc xạ 
Mất R14, 15, 16, 35, 37. Sức nhai &gt; 61 % </t>
  </si>
  <si>
    <t xml:space="preserve">Rối loạn sắc tố da.
Tăng mỡ máu
Nhân giáp thùy phải, TIRADS 4 kt # 6x7 mm.
Tiền loãng xương
Hai mắt tật khúc xạ 
Mất R14, 15, 16, 35, 37. Sức nhai &gt; 61 % 
Các chỉ số xét nghiệm và chẩn đoán hình ảnh  khác hiện tại trong giới  hạn bình thường. </t>
  </si>
  <si>
    <t xml:space="preserve">Rối loạn sắc tố da: Khám CK da liễu
Tăng mỡ máu: Hạn chế dầu mỡ. Tăng cường thể dục.
Nhân giáp thùy phải, TIRADS 4 kt # 6x7 mm: Sinh thiết nhân giáp thùy phải.
Tiền loãng xương: Tăng cường thể dục, bổ sung canxi
Hai mắt tật khúc xạ: Mang kính phù  hợp. 
Mất R14, 15, 16, 35, 37. Sức nhai &gt; 61 %: Điều trị nha khoa  
Các chỉ số xét nghiệm và chẩn đoán hình ảnh  khác hiện tại trong giới  hạn bình thường. </t>
  </si>
  <si>
    <t xml:space="preserve">Thoát vị đĩa đệm L4,5 đã phẫu thuật
Viêm tai giữa mãn tính hai bên có thủng nhĩ
Chân R17, 35. Mất R36, 37. Sức nhai &gt; 61 % 
</t>
  </si>
  <si>
    <t>Thoát vị đĩa đệm L4,5 đã phẫu thuật
Tăng cholesterol
Viêm tai giữa mãn tính hai bên có thủng nhĩ
Chân R17, 35. Mất R36, 37. Sức nhai &gt; 61 % 
Tiền loãng xương
Các chỉ số xét nghiệm và chẩn đoán hình ảnh khác hiện tại trong giới hạn bình thường.</t>
  </si>
  <si>
    <t>Thoát vị đĩa đệm L4,5 đã phẫu thuật 
Tăng cholesterol : Hạn chế ăn chất béo
Viêm tai giữa mãn tính hai bên có thủng nhĩ : Khám chuyên khoa TMH định kỳ
Chân R17, 35. Mất R36, 37. Sức nhai &gt; 61 % : Điều trị nha khoa
Tiền loãng xương
Các chỉ số xét nghiệm và chẩn đoán hình ảnh khác hiện tại trong giới hạn bình thường.</t>
  </si>
  <si>
    <t xml:space="preserve">Viêm mũi dị ứng
Mất R36, 46, 47. Sức nhai &gt; 61 % </t>
  </si>
  <si>
    <t xml:space="preserve">Giảm glucose Tăng mỡ máu
Gan nhiễm mỡ độ I
Nang thuỳ phải tuyến giáp d # 4.5x2 mm ( TIRADS  1)
Viêm mũi dị ứng
Mất R36, 46, 47. Sức nhai &gt; 61 % 
Tăng gánh thất trái
Các chỉ số xét nghiệm và chẩn đoán hình ảnh khác hiện tại trong giới hạn bình thường.
</t>
  </si>
  <si>
    <t xml:space="preserve">Giảm glucose : Ăn sáng đủ, đúng giờ
Tăng mỡ máu. Gan nhiễm mỡ độ I :Hạn chế dầu mỡ. Tập thể dục
Nang thuỳ phải tuyến giáp d # 4.5x2 mm ( TIRADS  1) : Siêu âm giáp hằng năm
Viêm mũi dị ứng : Tránh tiếp xúc khói, bụi, lạnh
Mất R36, 46, 47. Sức nhai &gt; 61 % : Điều trị nha khoa
Tăng gánh thất trái : Siêu âm tim
Các chỉ số xét nghiệm và chẩn đoán hình ảnh khác hiện tại trong giới hạn bình thường.
</t>
  </si>
  <si>
    <t>Trần Thị Hương</t>
  </si>
  <si>
    <t>Hai mắt cận thị.
Mất R36, 46. Chân R37. Sức nhai &gt; 61 %
Para: 2002, sinh mổ 2 lần.</t>
  </si>
  <si>
    <t xml:space="preserve">TD Thiếu máu cơ tim (Lâm sàng không triệu chứng).
Gan nhiễm mỡ độ I.
Hai mắt cận thị.
Mất R36, 46. Chân R37. Sức nhai &gt; 61 %
Para: 2002, sinh mổ 2 lần.
Các chỉ số xét nghiệm và chẩn đoán hình ảnh khác hiện tại trong giới hạn bình thường. </t>
  </si>
  <si>
    <t xml:space="preserve">TD Thiếu máu cơ tim (Lâm sàng không triệu chứng): Kiểm tra ECG và siêu âm tim nếu có đau ngực, khó thở. Chụp CT mạch vành
Gan nhiễm mỡ độ I: Giảm dầu mỡ. Tập thể dục.
Hai mắt cận thị: Mang kính phù hợp.
Mất R36, 46. Chân R37. Sức nhai &gt; 61 %: Điều trị nha khoa.
Para: 2002, sinh mổ 2 lần.
Các chỉ số xét nghiệm và chẩn đoán hình ảnh khác hiện tại trong giới hạn bình thường. </t>
  </si>
  <si>
    <t>Nguyễn Thị Thanh Hương</t>
  </si>
  <si>
    <t>Nhân xơ tử cung
Hai mắt tật khúc xạ 
Chân R36, 46. Sức nhai &gt; 81 %</t>
  </si>
  <si>
    <t>Độc thân. Nhân xơ tử cung</t>
  </si>
  <si>
    <t xml:space="preserve">Bạch cầu (+++) (Cận kỳ kinh)
Nhân xơ tử cung kt # 47x44 mm
Hai mắt tật khúc xạ 
Chân R36, 46. Sức nhai &gt; 81 % 
Các chi số xét nghiệm và chẩn đoán hình ảnh khác hiện tại trong giới hạn bình thường </t>
  </si>
  <si>
    <t xml:space="preserve">Nhân xơ tử cung kt # 47x44 mm: Kiểm tra siêu âm bụng sau 6 tháng
Hai mắt tật khúc xạ: Mang kính phù hợp 
Chân R36, 46. Sức nhai &gt; 81 %: Điều trị nha khoa  
Các chi số xét nghiệm và chẩn đoán hình ảnh khác hiện tại trong giới hạn bình thường </t>
  </si>
  <si>
    <t>Lê Văn Phước</t>
  </si>
  <si>
    <t xml:space="preserve">Dư cân 
Hai mắt mộng thịt
Chân R15, 16, 17, 36, 37, 46. Sức nhai &gt; 61 % </t>
  </si>
  <si>
    <t xml:space="preserve">Dư cân 
Dày thất trái
Gan nhiễm mỡ độ I 
Nốt vôi hai thận (P) 5 mm, (T) 5 mm
Thiểu xương
Hai mắt mộng thịt
Chân R15, 16, 17, 36, 37, 46. Sức nhai &gt; 61 % 
Các chỉ số xét nghiệm và chẩn đoán hình ảnh  khác hiện tại trong giới  hạn bình thường. </t>
  </si>
  <si>
    <t xml:space="preserve">Dư cân / Gan nhiễm mỡ độ I: Kiêng dầu mỡ. Tập thể dục
Dày thất trái
Nốt vôi hai thận (P) 5 mm, (T) 5 mm: Siêu âm bụng theo dõi hàng năm.
Thiểu xương: Bổ sung canxi
Hai mắt mộng thịt: Khám chuyên khoa mắt
Chân R15, 16, 17, 36, 37, 46. Sức nhai &gt; 61 %: Khám và điều trị nha khoa
Các chỉ số xét nghiệm và chẩn đoán hình ảnh  khác hiện tại trong giới  hạn bình thường. </t>
  </si>
  <si>
    <t>Trần Công Nam</t>
  </si>
  <si>
    <t xml:space="preserve">Tăng Triglyceride
Các chỉ số xét nghiệm và chẩn đoán hình ảnh khác hiện tại trong giới hạn bình thường
</t>
  </si>
  <si>
    <t xml:space="preserve">Tăng Triglyceride :Hạn chế tinh bột, đồ ngọt, dầu mỡ. Tập thể dục
Các chỉ số xét nghiệm và chẩn đoán hình ảnh khác hiện tại trong giới hạn bình thường
</t>
  </si>
  <si>
    <t>Loại 1</t>
  </si>
  <si>
    <t>Loại 2</t>
  </si>
  <si>
    <t>Loại 3</t>
  </si>
  <si>
    <t>Loại 4</t>
  </si>
  <si>
    <t>Loại 5</t>
  </si>
  <si>
    <t xml:space="preserve">Không phân loại </t>
  </si>
  <si>
    <t>Địa chỉ: 276 - 278- 280 Đống Đa, P.Thạch Thang, Q. Hải Châu TP. Đà Nẵng.</t>
  </si>
  <si>
    <t>Năm 2024</t>
  </si>
  <si>
    <t>Tăng Cholesterol, Tăng Triglyceri: Hạn chế dầu mỡ, chất béo. Tập thể dục
Polyp nhỏ túi mật: Siêu âm bụng kiểm tra định kỳ 
Mất R46. R47,27 sâu. Sức nhai &gt;90 % : Điều trị nha khoa
Các xét nghiệm và chẩn đoán  khác hiện tại trong giới hạn bình thường</t>
  </si>
  <si>
    <t>Bác sỹ</t>
  </si>
  <si>
    <t>Nhóm nhập  liệu</t>
  </si>
  <si>
    <t>Đã Kết Hôn</t>
  </si>
  <si>
    <t>Gói Nữ ĐT - 2</t>
  </si>
  <si>
    <t>Gói Nữ GĐ - 2</t>
  </si>
  <si>
    <t>Nhóm 2</t>
  </si>
  <si>
    <t>BS Trần Quang Sỹ[1906500018]</t>
  </si>
  <si>
    <t>Nhóm 1</t>
  </si>
  <si>
    <t>BS.CKI Trà Trọng Tấn[2402600013]</t>
  </si>
  <si>
    <t>Công ty TNHH MTV Sản xuất Xe Bus THACO</t>
  </si>
  <si>
    <t>Lương Hòa</t>
  </si>
  <si>
    <t xml:space="preserve">Rối loạn mỡ máu </t>
  </si>
  <si>
    <t xml:space="preserve">Tăng GGT
Tăng Cholesterol
Tiền loãng xương 
Các chỉ số xét nghiệm và chẩn đoán hình ảnh khác hiện tại trong giới hạn bình thường
</t>
  </si>
  <si>
    <t>Tăng GGT: Giảm rượu bia 
Tăng cholesterol: Tăng thể thao, giảm đồ chiên rán, ăn nhiều rau củ cá 
Tiền loãng xương : Tăng thể thao, bổ sung canxi, vitamin D
Các chỉ số xét nghiệm và chẩn đoán hình ảnh khác hiện tại trong giới hạn bình thường</t>
  </si>
  <si>
    <t>Trần Văn Hoan</t>
  </si>
  <si>
    <t xml:space="preserve">Mắt trái tật khúc xạ
Viêm mũi dị ứng
Mất R35. Sức nhai &gt;90 % </t>
  </si>
  <si>
    <t xml:space="preserve">Nhân thùy trái tuyến giáp (TIRADS 4-5)
Nhân thùy phải tuyến giáp (TIRADS 3) (theo ACR TIRADS 2017).
* 
</t>
  </si>
  <si>
    <t xml:space="preserve">Nhân thùy trái tuyến giáp 4x4 mm và 3x2 mm (TIRADS 4-5). Nhân thùy phải tuyến giáp 3x2 mm (TIRADS 3)
Mắt trái tật khúc xạ
Viêm mũi dị ứng
Mất R35. Sức nhai &gt;90 % 
Các chỉ số xét nghiệm và chẩn đoán hình ảnh khác hiện tại trong giới hạn bình thường  </t>
  </si>
  <si>
    <t xml:space="preserve">Nhân thùy trái tuyến giáp 4x4 mm và 3x2 mm (TIRADS 4-5). Nhân thùy phải tuyến giáp 3x2 mm (TIRADS 3): Siêu âm giáp định kỳ 03 tháng / lần
Mắt trái tật khúc xạ: Mang kính phù hợp 
Viêm mũi dị ứng: Tránh tiếp xúc với khói bụi, lạnh. 
Mất R35. Sức nhai &gt;90 %: Điều trị nha khoa 
Các chỉ số xét nghiệm và chẩn đoán hình ảnh khác hiện tại trong giới hạn bình thường  </t>
  </si>
  <si>
    <t>Phạm Thị Bích Ngọc</t>
  </si>
  <si>
    <t>Hai mắt tật khúc xạ 
Mất R36,46,15. R17 sâu. Sức nhai &gt;81%</t>
  </si>
  <si>
    <t xml:space="preserve">Para : 2002.Sinh thường 2  lần
Nang vú hai bên, BIRADS 2
</t>
  </si>
  <si>
    <t xml:space="preserve">Nang vú hai bên: (P) 6x3 mm. (T) 9x6 mm (BIRADS 2)
Hai mắt tật khúc xạ 
Mất R36,46,15. R17 sâu. Sức nhai &gt;81% 
Các chỉ số xét nghiệm và chẩn đoán hình ảnh khác hiện tại trong giới hạn bình thường 
</t>
  </si>
  <si>
    <t xml:space="preserve">Nang vú hai bên: (P) 6x3 mm. (T) 9x6 mm (BIRADS 2): Siêu âm vú kiểm tra định kỳ 
Hai mắt tật khúc xạ: Mang kính phù hợp 
Mất R36,46,15. R17 sâu. Sức nhai &gt;81%: Điều trị nha khoa  
Các chỉ số xét nghiệm và chẩn đoán hình ảnh khác hiện tại trong giới hạn bình thường 
</t>
  </si>
  <si>
    <t>Nguyễn Lê Thanh Nguyên</t>
  </si>
  <si>
    <t xml:space="preserve">Hai mắt tật khúc xạ  
Chân R36. Sức nhai &gt;90 %
Sinh mổ 1 lần </t>
  </si>
  <si>
    <t xml:space="preserve">Para :1001.Sinh mổ 1 lần.  Nang thanh dịch buồng trứng trái
Nhân vú hai bên (BIRADS 3)
</t>
  </si>
  <si>
    <t xml:space="preserve">Giảm MCH, MCHC </t>
  </si>
  <si>
    <t>Nang thận phải
Nang thanh dịch buồng trứng trái</t>
  </si>
  <si>
    <t xml:space="preserve">Nhân vú hai bên (BIRADS 3)
*
</t>
  </si>
  <si>
    <t xml:space="preserve">Giảm MCH, MCHC 
Sinh mổ 1 lần
Hai mắt tật khúc xạ  
Chân R36. Sức nhai &gt;90 % 
Nang thận phải. Nang thanh dịch buồng trứng trái
Nhân vú hai bên (BIRADS 3). Vú phải kt # 24x10x19 mm. Vú trái kt # 10x5 mm
Các chỉ số xét nghiệm và chẩn đoán hình ảnh khác hiện tại trong giới hạn bình thường 
</t>
  </si>
  <si>
    <t xml:space="preserve">Giảm MCH, MCHC: Xét nghiệm Trisure Carrier
Sinh mổ 1 lần
Hai mắt tật khúc xạ  : Mang kính phù hợp 
Chân R36. Sức nhai &gt;90 %: Điều trị nha khoa   
Nang thận phải. Nang thanh dịch buồng trứng trái: Siêu âm bụng kiểm tra định kỳ 
Nhân vú hai bên (BIRADS 3). Vú phải kt # 24x10x19 mm. Vú trái kt # 10x5 mm: Siêu âm vú kiểm tra định kỳ 
Các chỉ số xét nghiệm và chẩn đoán hình ảnh khác hiện tại trong giới hạn bình thường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</si>
</sst>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
  </numFmts>
  <fonts count="24" x14ac:knownFonts="1">
    <font>
      <sz val="11"/>
      <color theme="1"/>
      <name val="Calibri"/>
      <family val="2"/>
      <scheme val="minor"/>
    </font>
    <font>
      <sz val="11"/>
      <color theme="1"/>
      <name val="Times New Roman"/>
      <family val="1"/>
    </font>
    <font>
      <b/>
      <sz val="11"/>
      <color theme="1"/>
      <name val="Times New Roman"/>
      <family val="1"/>
    </font>
    <font>
      <b/>
      <sz val="11"/>
      <name val="Times New Roman"/>
      <family val="1"/>
    </font>
    <font>
      <sz val="12"/>
      <name val="Times New Roman"/>
      <family val="1"/>
    </font>
    <font>
      <b/>
      <sz val="12"/>
      <name val="Times New Roman"/>
      <family val="1"/>
    </font>
    <font>
      <b/>
      <sz val="12"/>
      <color theme="1"/>
      <name val="Times New Roman"/>
      <family val="1"/>
    </font>
    <font>
      <sz val="13"/>
      <color theme="1"/>
      <name val="Times New Roman"/>
      <family val="1"/>
    </font>
    <font>
      <b/>
      <sz val="13"/>
      <color theme="1"/>
      <name val="Times New Roman"/>
      <family val="1"/>
    </font>
    <font>
      <b/>
      <u/>
      <sz val="13"/>
      <color theme="1"/>
      <name val="Times New Roman"/>
      <family val="1"/>
    </font>
    <font>
      <i/>
      <sz val="13"/>
      <color theme="1"/>
      <name val="Times New Roman"/>
      <family val="1"/>
    </font>
    <font>
      <i/>
      <sz val="11"/>
      <color theme="1"/>
      <name val="Times New Roman"/>
      <family val="1"/>
    </font>
    <font>
      <sz val="12"/>
      <color theme="1"/>
      <name val="Times New Roman"/>
      <family val="1"/>
    </font>
    <font>
      <sz val="8"/>
      <name val="Calibri"/>
      <family val="2"/>
      <scheme val="minor"/>
    </font>
    <font>
      <sz val="11"/>
      <color theme="1"/>
      <name val="Calibri"/>
      <family val="2"/>
      <scheme val="minor"/>
    </font>
    <font>
      <sz val="14"/>
      <name val="Times New Roman"/>
      <family val="1"/>
    </font>
    <font>
      <sz val="14"/>
      <color theme="1"/>
      <name val="Times New Roman"/>
      <family val="1"/>
    </font>
    <font>
      <b/>
      <sz val="11"/>
      <color theme="1"/>
      <name val="Calibri"/>
      <family val="2"/>
      <charset val="163"/>
      <scheme val="minor"/>
    </font>
    <font>
      <b/>
      <sz val="11"/>
      <name val="Times New Roman"/>
      <family val="1"/>
      <charset val="163"/>
    </font>
    <font>
      <b/>
      <sz val="13"/>
      <color theme="1"/>
      <name val="Times New Roman"/>
      <family val="1"/>
      <charset val="163"/>
    </font>
    <font>
      <b/>
      <sz val="12"/>
      <name val="Times New Roman"/>
      <family val="1"/>
      <charset val="163"/>
    </font>
    <font>
      <b/>
      <sz val="11"/>
      <color theme="1"/>
      <name val="Times New Roman"/>
      <family val="1"/>
      <charset val="163"/>
    </font>
    <font>
      <b/>
      <sz val="12"/>
      <color theme="1"/>
      <name val="Times New Roman"/>
      <family val="1"/>
      <charset val="163"/>
    </font>
    <font>
      <sz val="11"/>
      <name val="Times New Roman"/>
      <family val="1"/>
    </font>
  </fonts>
  <fills count="7">
    <fill>
      <patternFill patternType="none"/>
    </fill>
    <fill>
      <patternFill patternType="gray125"/>
    </fill>
    <fill>
      <patternFill patternType="solid">
        <fgColor theme="6" tint="0.39997558519241921"/>
        <bgColor indexed="64"/>
      </patternFill>
    </fill>
    <fill>
      <patternFill patternType="solid">
        <fgColor theme="0"/>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2"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2">
    <xf numFmtId="0" fontId="0" fillId="0" borderId="0"/>
    <xf numFmtId="9" fontId="14" fillId="0" borderId="0" applyFont="0" applyFill="0" applyBorder="0" applyAlignment="0" applyProtection="0"/>
  </cellStyleXfs>
  <cellXfs count="151">
    <xf numFmtId="0" fontId="0" fillId="0" borderId="0" xfId="0"/>
    <xf numFmtId="0" fontId="0" fillId="0" borderId="0" xfId="0" pivotButton="1"/>
    <xf numFmtId="0" fontId="1" fillId="0" borderId="0" xfId="0" applyFont="1"/>
    <xf numFmtId="0" fontId="0" fillId="0" borderId="1" xfId="0" applyBorder="1" applyAlignment="1">
      <alignment horizontal="left"/>
    </xf>
    <xf numFmtId="0" fontId="0" fillId="0" borderId="3" xfId="0" applyBorder="1" applyAlignment="1">
      <alignment horizontal="left"/>
    </xf>
    <xf numFmtId="0" fontId="0" fillId="4" borderId="1" xfId="0" applyFill="1" applyBorder="1" applyAlignment="1">
      <alignment horizontal="left"/>
    </xf>
    <xf numFmtId="0" fontId="6" fillId="5" borderId="1" xfId="0" applyFont="1" applyFill="1" applyBorder="1" applyAlignment="1">
      <alignment horizontal="center" vertical="center"/>
    </xf>
    <xf numFmtId="0" fontId="7" fillId="0" borderId="1" xfId="0" applyFont="1" applyBorder="1" applyAlignment="1">
      <alignment horizontal="center" vertical="center"/>
    </xf>
    <xf numFmtId="0" fontId="8" fillId="0" borderId="1" xfId="0" applyFont="1" applyBorder="1" applyAlignment="1">
      <alignment horizontal="center" vertical="center"/>
    </xf>
    <xf numFmtId="9" fontId="8" fillId="0" borderId="1" xfId="0" applyNumberFormat="1" applyFont="1" applyBorder="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xf>
    <xf numFmtId="0" fontId="10" fillId="0" borderId="0" xfId="0" applyFont="1" applyAlignment="1">
      <alignment vertical="center"/>
    </xf>
    <xf numFmtId="0" fontId="0" fillId="4" borderId="1" xfId="0" applyFill="1" applyBorder="1"/>
    <xf numFmtId="0" fontId="8" fillId="5" borderId="1" xfId="0" applyFont="1" applyFill="1" applyBorder="1" applyAlignment="1">
      <alignment horizontal="center" vertical="center"/>
    </xf>
    <xf numFmtId="0" fontId="7" fillId="0" borderId="1" xfId="0" applyFont="1" applyBorder="1"/>
    <xf numFmtId="10" fontId="7" fillId="0" borderId="1" xfId="0" applyNumberFormat="1" applyFont="1" applyBorder="1"/>
    <xf numFmtId="0" fontId="0" fillId="0" borderId="14" xfId="0" applyBorder="1" applyAlignment="1">
      <alignment horizontal="left"/>
    </xf>
    <xf numFmtId="0" fontId="0" fillId="0" borderId="2" xfId="0" applyBorder="1" applyAlignment="1">
      <alignment horizontal="left"/>
    </xf>
    <xf numFmtId="0" fontId="0" fillId="4" borderId="4" xfId="0" applyFill="1" applyBorder="1"/>
    <xf numFmtId="0" fontId="0" fillId="4" borderId="5" xfId="0" applyFill="1" applyBorder="1"/>
    <xf numFmtId="0" fontId="0" fillId="4" borderId="3" xfId="0" applyFill="1" applyBorder="1"/>
    <xf numFmtId="0" fontId="0" fillId="4" borderId="2" xfId="0" applyFill="1" applyBorder="1"/>
    <xf numFmtId="10" fontId="7" fillId="0" borderId="7" xfId="0" applyNumberFormat="1" applyFont="1" applyBorder="1"/>
    <xf numFmtId="10" fontId="7" fillId="0" borderId="8" xfId="0" applyNumberFormat="1" applyFont="1" applyBorder="1"/>
    <xf numFmtId="10" fontId="7" fillId="0" borderId="10" xfId="0" applyNumberFormat="1" applyFont="1" applyBorder="1"/>
    <xf numFmtId="10" fontId="7" fillId="4" borderId="12" xfId="0" applyNumberFormat="1" applyFont="1" applyFill="1" applyBorder="1"/>
    <xf numFmtId="10" fontId="7" fillId="4" borderId="13" xfId="0" applyNumberFormat="1" applyFont="1" applyFill="1" applyBorder="1"/>
    <xf numFmtId="0" fontId="7" fillId="0" borderId="0" xfId="0" applyFont="1" applyAlignment="1">
      <alignment vertical="center"/>
    </xf>
    <xf numFmtId="0" fontId="2" fillId="0" borderId="0" xfId="0" applyFont="1" applyAlignment="1">
      <alignment vertical="center"/>
    </xf>
    <xf numFmtId="0" fontId="10" fillId="0" borderId="0" xfId="0" applyFont="1" applyAlignment="1">
      <alignment horizontal="center" vertical="center"/>
    </xf>
    <xf numFmtId="0" fontId="1" fillId="0" borderId="1" xfId="0" applyFont="1" applyBorder="1" applyAlignment="1">
      <alignment horizontal="center" vertical="center"/>
    </xf>
    <xf numFmtId="0" fontId="7" fillId="0" borderId="0" xfId="0" applyFont="1" applyAlignment="1">
      <alignment horizontal="center" vertical="center"/>
    </xf>
    <xf numFmtId="0" fontId="1" fillId="0" borderId="0" xfId="0" applyFont="1" applyAlignment="1">
      <alignment horizontal="center" vertical="center" wrapText="1"/>
    </xf>
    <xf numFmtId="0" fontId="1" fillId="0" borderId="0" xfId="0" applyFont="1" applyAlignment="1">
      <alignment horizontal="center" vertical="center"/>
    </xf>
    <xf numFmtId="0" fontId="1" fillId="0" borderId="0" xfId="0" applyFont="1" applyAlignment="1">
      <alignment vertical="center"/>
    </xf>
    <xf numFmtId="0" fontId="11" fillId="0" borderId="0" xfId="0" applyFont="1" applyAlignment="1">
      <alignment vertical="center" wrapText="1"/>
    </xf>
    <xf numFmtId="0" fontId="11" fillId="0" borderId="0" xfId="0" applyFont="1" applyAlignment="1">
      <alignment vertical="center"/>
    </xf>
    <xf numFmtId="0" fontId="1" fillId="0" borderId="0" xfId="0" applyFont="1" applyAlignment="1">
      <alignment horizontal="left" vertical="center"/>
    </xf>
    <xf numFmtId="0" fontId="2" fillId="0" borderId="0" xfId="0" applyFont="1" applyAlignment="1">
      <alignment vertical="center" wrapText="1"/>
    </xf>
    <xf numFmtId="0" fontId="12" fillId="3" borderId="1" xfId="0" applyFont="1" applyFill="1" applyBorder="1" applyAlignment="1">
      <alignment horizontal="center" vertical="center" wrapText="1"/>
    </xf>
    <xf numFmtId="10" fontId="7" fillId="0" borderId="1" xfId="0" applyNumberFormat="1" applyFont="1" applyBorder="1" applyAlignment="1">
      <alignment horizontal="center" vertical="center"/>
    </xf>
    <xf numFmtId="1" fontId="7" fillId="0" borderId="1" xfId="0" applyNumberFormat="1" applyFont="1" applyBorder="1" applyAlignment="1">
      <alignment horizontal="center" vertical="center"/>
    </xf>
    <xf numFmtId="0" fontId="8" fillId="4" borderId="1" xfId="0" applyFont="1" applyFill="1" applyBorder="1"/>
    <xf numFmtId="10" fontId="8" fillId="4" borderId="1" xfId="0" applyNumberFormat="1" applyFont="1" applyFill="1" applyBorder="1"/>
    <xf numFmtId="0" fontId="4" fillId="3" borderId="1"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8" fillId="4" borderId="1" xfId="0" applyFont="1" applyFill="1" applyBorder="1" applyAlignment="1">
      <alignment horizontal="center" vertical="center"/>
    </xf>
    <xf numFmtId="10" fontId="8" fillId="4" borderId="1" xfId="0" applyNumberFormat="1" applyFont="1" applyFill="1" applyBorder="1" applyAlignment="1">
      <alignment horizontal="center" vertical="center"/>
    </xf>
    <xf numFmtId="0" fontId="5" fillId="2"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0" fillId="3" borderId="1" xfId="0" applyFill="1" applyBorder="1" applyAlignment="1">
      <alignment horizontal="center" vertical="center"/>
    </xf>
    <xf numFmtId="0" fontId="4" fillId="4" borderId="1" xfId="0" applyFont="1" applyFill="1" applyBorder="1" applyAlignment="1">
      <alignment horizontal="center" vertical="center" wrapText="1"/>
    </xf>
    <xf numFmtId="0" fontId="6" fillId="4" borderId="1" xfId="0" applyFont="1" applyFill="1" applyBorder="1" applyAlignment="1">
      <alignment horizontal="center" vertical="center" wrapText="1"/>
    </xf>
    <xf numFmtId="0" fontId="0" fillId="0" borderId="0" xfId="0" applyAlignment="1">
      <alignment wrapText="1"/>
    </xf>
    <xf numFmtId="0" fontId="12" fillId="3" borderId="5" xfId="0" applyFont="1" applyFill="1" applyBorder="1" applyAlignment="1">
      <alignment horizontal="center" vertical="center" wrapText="1"/>
    </xf>
    <xf numFmtId="0" fontId="12" fillId="3" borderId="4" xfId="0" applyFont="1" applyFill="1" applyBorder="1" applyAlignment="1">
      <alignment horizontal="center" vertical="center" wrapText="1"/>
    </xf>
    <xf numFmtId="0" fontId="12" fillId="3" borderId="3" xfId="0" applyFont="1" applyFill="1" applyBorder="1" applyAlignment="1">
      <alignment horizontal="center" vertical="center" wrapText="1"/>
    </xf>
    <xf numFmtId="0" fontId="12" fillId="3" borderId="6" xfId="0" applyFont="1" applyFill="1" applyBorder="1" applyAlignment="1">
      <alignment horizontal="center" vertical="center" wrapText="1"/>
    </xf>
    <xf numFmtId="0" fontId="5" fillId="2" borderId="2"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0" fillId="0" borderId="0" xfId="0" applyAlignment="1">
      <alignment horizontal="left"/>
    </xf>
    <xf numFmtId="10" fontId="0" fillId="0" borderId="0" xfId="0" applyNumberFormat="1"/>
    <xf numFmtId="0" fontId="0" fillId="4" borderId="0" xfId="0" applyFill="1"/>
    <xf numFmtId="0" fontId="7" fillId="0" borderId="6" xfId="0" applyFont="1" applyBorder="1"/>
    <xf numFmtId="0" fontId="7" fillId="0" borderId="7" xfId="0" applyFont="1" applyBorder="1"/>
    <xf numFmtId="0" fontId="7" fillId="0" borderId="9" xfId="0" applyFont="1" applyBorder="1"/>
    <xf numFmtId="10" fontId="7" fillId="0" borderId="0" xfId="0" applyNumberFormat="1" applyFont="1"/>
    <xf numFmtId="0" fontId="7" fillId="0" borderId="0" xfId="0" applyFont="1"/>
    <xf numFmtId="0" fontId="7" fillId="4" borderId="11" xfId="0" applyFont="1" applyFill="1" applyBorder="1"/>
    <xf numFmtId="0" fontId="7" fillId="4" borderId="12" xfId="0" applyFont="1" applyFill="1" applyBorder="1"/>
    <xf numFmtId="10" fontId="7" fillId="0" borderId="1" xfId="1" applyNumberFormat="1" applyFont="1" applyBorder="1" applyAlignment="1">
      <alignment horizontal="center" vertical="center"/>
    </xf>
    <xf numFmtId="0" fontId="15" fillId="2" borderId="1" xfId="0" applyFont="1" applyFill="1" applyBorder="1" applyAlignment="1">
      <alignment horizontal="center" vertical="center" wrapText="1"/>
    </xf>
    <xf numFmtId="0" fontId="16" fillId="3" borderId="1" xfId="0" applyFont="1" applyFill="1" applyBorder="1" applyAlignment="1">
      <alignment horizontal="center" vertical="center"/>
    </xf>
    <xf numFmtId="0" fontId="16" fillId="3" borderId="1" xfId="0" applyFont="1" applyFill="1" applyBorder="1" applyAlignment="1">
      <alignment horizontal="center" vertical="center" wrapText="1"/>
    </xf>
    <xf numFmtId="0" fontId="19" fillId="0" borderId="0" xfId="0" applyFont="1" applyAlignment="1">
      <alignment horizontal="center" vertical="center"/>
    </xf>
    <xf numFmtId="0" fontId="19" fillId="0" borderId="0" xfId="0" applyFont="1" applyAlignment="1">
      <alignment vertical="center"/>
    </xf>
    <xf numFmtId="0" fontId="18" fillId="2" borderId="1" xfId="0" applyFont="1" applyFill="1" applyBorder="1" applyAlignment="1">
      <alignment horizontal="center" vertical="center" wrapText="1"/>
    </xf>
    <xf numFmtId="0" fontId="20" fillId="3" borderId="1" xfId="0" applyFont="1" applyFill="1" applyBorder="1" applyAlignment="1">
      <alignment horizontal="center" vertical="center" wrapText="1"/>
    </xf>
    <xf numFmtId="0" fontId="21" fillId="0" borderId="0" xfId="0" applyFont="1" applyAlignment="1">
      <alignment horizontal="center" vertical="center"/>
    </xf>
    <xf numFmtId="0" fontId="17" fillId="0" borderId="0" xfId="0" applyFont="1"/>
    <xf numFmtId="0" fontId="3" fillId="2" borderId="1" xfId="0" applyFont="1" applyFill="1" applyBorder="1" applyAlignment="1">
      <alignment horizontal="center" vertical="center" textRotation="90" wrapText="1"/>
    </xf>
    <xf numFmtId="0" fontId="1" fillId="0" borderId="0" xfId="0" applyFont="1" applyAlignment="1">
      <alignment wrapText="1"/>
    </xf>
    <xf numFmtId="0" fontId="20" fillId="2" borderId="1" xfId="0" applyFont="1" applyFill="1" applyBorder="1" applyAlignment="1">
      <alignment horizontal="center" vertical="center" wrapText="1"/>
    </xf>
    <xf numFmtId="0" fontId="22" fillId="3" borderId="1" xfId="0" applyFont="1" applyFill="1" applyBorder="1" applyAlignment="1">
      <alignment horizontal="center" vertical="center" wrapText="1"/>
    </xf>
    <xf numFmtId="0" fontId="5" fillId="2" borderId="1" xfId="0" applyFont="1" applyFill="1" applyBorder="1" applyAlignment="1">
      <alignment horizontal="center" vertical="center" textRotation="90" wrapText="1"/>
    </xf>
    <xf numFmtId="0" fontId="12" fillId="3" borderId="1" xfId="0" applyFont="1" applyFill="1" applyBorder="1" applyAlignment="1">
      <alignment horizontal="left" vertical="top" wrapText="1"/>
    </xf>
    <xf numFmtId="0" fontId="21" fillId="0" borderId="0" xfId="0" applyFont="1"/>
    <xf numFmtId="0" fontId="12" fillId="3" borderId="1" xfId="0" applyFont="1" applyFill="1" applyBorder="1" applyAlignment="1">
      <alignment vertical="center" wrapText="1"/>
    </xf>
    <xf numFmtId="0" fontId="12" fillId="3" borderId="1" xfId="0" applyFont="1" applyFill="1" applyBorder="1" applyAlignment="1">
      <alignment vertical="top" wrapText="1"/>
    </xf>
    <xf numFmtId="0" fontId="12" fillId="3" borderId="1" xfId="0" applyFont="1" applyFill="1" applyBorder="1" applyAlignment="1">
      <alignment horizontal="center" vertical="top" wrapText="1"/>
    </xf>
    <xf numFmtId="0" fontId="6" fillId="3" borderId="1" xfId="0" applyFont="1" applyFill="1" applyBorder="1" applyAlignment="1">
      <alignment horizontal="center" vertical="center" wrapText="1"/>
    </xf>
    <xf numFmtId="0" fontId="8" fillId="0" borderId="0" xfId="0" applyFont="1" applyAlignment="1">
      <alignment horizontal="center" vertical="top"/>
    </xf>
    <xf numFmtId="0" fontId="5" fillId="2" borderId="1" xfId="0" applyFont="1" applyFill="1" applyBorder="1" applyAlignment="1">
      <alignment horizontal="center" vertical="top" textRotation="90" wrapText="1"/>
    </xf>
    <xf numFmtId="0" fontId="8" fillId="0" borderId="0" xfId="0" applyFont="1" applyAlignment="1">
      <alignment vertical="top"/>
    </xf>
    <xf numFmtId="0" fontId="1" fillId="0" borderId="0" xfId="0" applyFont="1" applyAlignment="1">
      <alignment vertical="top"/>
    </xf>
    <xf numFmtId="0" fontId="1" fillId="0" borderId="0" xfId="0" applyFont="1" applyAlignment="1">
      <alignment horizontal="center" vertical="top"/>
    </xf>
    <xf numFmtId="0" fontId="2" fillId="0" borderId="0" xfId="0" applyFont="1" applyAlignment="1">
      <alignment horizontal="center" vertical="top" wrapText="1"/>
    </xf>
    <xf numFmtId="0" fontId="0" fillId="0" borderId="0" xfId="0" applyAlignment="1">
      <alignment horizontal="center" vertical="top"/>
    </xf>
    <xf numFmtId="0" fontId="12" fillId="3" borderId="1" xfId="0" applyFont="1" applyFill="1" applyBorder="1" applyAlignment="1">
      <alignment horizontal="center" wrapText="1"/>
    </xf>
    <xf numFmtId="0" fontId="20" fillId="2" borderId="2" xfId="0" applyFont="1" applyFill="1" applyBorder="1" applyAlignment="1">
      <alignment horizontal="center" vertical="center" wrapText="1"/>
    </xf>
    <xf numFmtId="0" fontId="22" fillId="3" borderId="3" xfId="0" applyFont="1" applyFill="1" applyBorder="1" applyAlignment="1">
      <alignment horizontal="center" vertical="center" wrapText="1"/>
    </xf>
    <xf numFmtId="0" fontId="5" fillId="2" borderId="2" xfId="0" applyFont="1" applyFill="1" applyBorder="1" applyAlignment="1">
      <alignment horizontal="center" vertical="center" textRotation="90" wrapText="1"/>
    </xf>
    <xf numFmtId="0" fontId="6" fillId="3" borderId="3" xfId="0" applyFont="1" applyFill="1" applyBorder="1" applyAlignment="1">
      <alignment horizontal="center" vertical="center" wrapText="1"/>
    </xf>
    <xf numFmtId="0" fontId="12" fillId="3" borderId="3" xfId="0" applyFont="1" applyFill="1" applyBorder="1" applyAlignment="1">
      <alignment horizontal="center" vertical="top" wrapText="1"/>
    </xf>
    <xf numFmtId="0" fontId="0" fillId="0" borderId="0" xfId="0" applyAlignment="1">
      <alignment horizontal="center" vertical="center"/>
    </xf>
    <xf numFmtId="0" fontId="5" fillId="2" borderId="1" xfId="0" applyFont="1" applyFill="1" applyBorder="1" applyAlignment="1">
      <alignment horizontal="center" vertical="top" wrapText="1"/>
    </xf>
    <xf numFmtId="0" fontId="8" fillId="0" borderId="0" xfId="0" applyFont="1" applyAlignment="1">
      <alignment vertical="center" wrapText="1"/>
    </xf>
    <xf numFmtId="0" fontId="11" fillId="0" borderId="0" xfId="0" applyFont="1" applyAlignment="1">
      <alignment horizontal="center" vertical="center"/>
    </xf>
    <xf numFmtId="0" fontId="2" fillId="0" borderId="0" xfId="0" applyFont="1" applyAlignment="1">
      <alignment horizontal="center" vertical="center" wrapText="1"/>
    </xf>
    <xf numFmtId="11" fontId="5" fillId="2" borderId="1" xfId="0" applyNumberFormat="1" applyFont="1" applyFill="1" applyBorder="1" applyAlignment="1">
      <alignment horizontal="center" vertical="center" textRotation="90" wrapText="1"/>
    </xf>
    <xf numFmtId="0" fontId="0" fillId="0" borderId="0" xfId="0" applyAlignment="1">
      <alignment vertical="top"/>
    </xf>
    <xf numFmtId="0" fontId="20" fillId="4" borderId="1" xfId="0" applyFont="1" applyFill="1" applyBorder="1" applyAlignment="1">
      <alignment horizontal="center" vertical="center" wrapText="1"/>
    </xf>
    <xf numFmtId="0" fontId="4" fillId="4" borderId="1" xfId="0" applyFont="1" applyFill="1" applyBorder="1" applyAlignment="1">
      <alignment horizontal="center" vertical="center" textRotation="90" wrapText="1"/>
    </xf>
    <xf numFmtId="0" fontId="4" fillId="3" borderId="1" xfId="0" applyFont="1" applyFill="1" applyBorder="1" applyAlignment="1">
      <alignment horizontal="center" vertical="top" wrapText="1"/>
    </xf>
    <xf numFmtId="0" fontId="0" fillId="0" borderId="1" xfId="0" applyBorder="1"/>
    <xf numFmtId="0" fontId="0" fillId="0" borderId="1" xfId="0" applyBorder="1" applyAlignment="1">
      <alignment vertical="top"/>
    </xf>
    <xf numFmtId="0" fontId="0" fillId="0" borderId="1" xfId="0" applyBorder="1" applyAlignment="1">
      <alignment vertical="center"/>
    </xf>
    <xf numFmtId="0" fontId="0" fillId="0" borderId="0" xfId="0" applyAlignment="1">
      <alignment vertical="center"/>
    </xf>
    <xf numFmtId="10" fontId="6" fillId="5" borderId="1" xfId="1" applyNumberFormat="1" applyFont="1" applyFill="1" applyBorder="1" applyAlignment="1">
      <alignment horizontal="center" vertical="center"/>
    </xf>
    <xf numFmtId="0" fontId="7" fillId="0" borderId="1" xfId="0" applyFont="1" applyBorder="1" applyAlignment="1">
      <alignment horizontal="center"/>
    </xf>
    <xf numFmtId="10" fontId="7" fillId="0" borderId="1" xfId="0" applyNumberFormat="1" applyFont="1" applyBorder="1" applyAlignment="1">
      <alignment horizontal="center"/>
    </xf>
    <xf numFmtId="0" fontId="8" fillId="4" borderId="1" xfId="0" applyFont="1" applyFill="1" applyBorder="1" applyAlignment="1">
      <alignment horizontal="center"/>
    </xf>
    <xf numFmtId="10" fontId="8" fillId="4" borderId="1" xfId="0" applyNumberFormat="1" applyFont="1" applyFill="1" applyBorder="1" applyAlignment="1">
      <alignment horizontal="center"/>
    </xf>
    <xf numFmtId="0" fontId="12" fillId="3" borderId="2" xfId="0" applyFont="1" applyFill="1" applyBorder="1" applyAlignment="1">
      <alignment horizontal="center" vertical="center" wrapText="1"/>
    </xf>
    <xf numFmtId="0" fontId="22" fillId="3" borderId="2" xfId="0" applyFont="1" applyFill="1" applyBorder="1" applyAlignment="1">
      <alignment horizontal="center" vertical="center" wrapText="1"/>
    </xf>
    <xf numFmtId="0" fontId="5" fillId="6" borderId="1" xfId="0" applyFont="1" applyFill="1" applyBorder="1" applyAlignment="1">
      <alignment horizontal="center" vertical="center" wrapText="1"/>
    </xf>
    <xf numFmtId="0" fontId="5" fillId="6" borderId="1" xfId="0" applyFont="1" applyFill="1" applyBorder="1" applyAlignment="1">
      <alignment horizontal="center" vertical="center" textRotation="90" wrapText="1"/>
    </xf>
    <xf numFmtId="0" fontId="23" fillId="6" borderId="1" xfId="0" applyFont="1" applyFill="1" applyBorder="1" applyAlignment="1">
      <alignment horizontal="center" vertical="center" wrapText="1"/>
    </xf>
    <xf numFmtId="0" fontId="23" fillId="6" borderId="1" xfId="0" applyFont="1" applyFill="1" applyBorder="1" applyAlignment="1">
      <alignment horizontal="center" vertical="center" textRotation="90" wrapText="1"/>
    </xf>
    <xf numFmtId="0" fontId="0" fillId="0" borderId="1" xfId="0" applyBorder="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2" fillId="0" borderId="0" xfId="0" applyFont="1" applyAlignment="1">
      <alignment horizontal="center" vertical="center"/>
    </xf>
    <xf numFmtId="0" fontId="10" fillId="0" borderId="0" xfId="0" applyFont="1" applyAlignment="1">
      <alignment horizontal="center" vertical="center"/>
    </xf>
    <xf numFmtId="0" fontId="6" fillId="5" borderId="1" xfId="0"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Font="1" applyFill="1" applyBorder="1" applyAlignment="1">
      <alignment horizontal="center" vertical="center"/>
    </xf>
    <xf numFmtId="0" fontId="8" fillId="0" borderId="4" xfId="0" applyFont="1" applyBorder="1" applyAlignment="1">
      <alignment horizontal="center" vertical="center"/>
    </xf>
    <xf numFmtId="0" fontId="8" fillId="0" borderId="5" xfId="0" applyFont="1" applyBorder="1" applyAlignment="1">
      <alignment horizontal="center" vertical="center"/>
    </xf>
    <xf numFmtId="49" fontId="8" fillId="0" borderId="0" xfId="0" applyNumberFormat="1" applyFont="1" applyAlignment="1">
      <alignment horizontal="center" vertical="center"/>
    </xf>
    <xf numFmtId="0" fontId="10" fillId="0" borderId="0" xfId="0" applyFont="1" applyAlignment="1">
      <alignment horizontal="right" vertical="center"/>
    </xf>
    <xf numFmtId="0" fontId="8" fillId="4" borderId="1" xfId="0" applyFont="1" applyFill="1" applyBorder="1" applyAlignment="1">
      <alignment horizontal="center" vertical="center"/>
    </xf>
    <xf numFmtId="0" fontId="8" fillId="5" borderId="1" xfId="0" applyFont="1" applyFill="1" applyBorder="1" applyAlignment="1">
      <alignment horizontal="center" vertical="center"/>
    </xf>
    <xf numFmtId="0" fontId="8" fillId="0" borderId="12" xfId="0" applyFont="1" applyBorder="1" applyAlignment="1">
      <alignment horizontal="center" vertical="center"/>
    </xf>
    <xf numFmtId="0" fontId="1" fillId="0" borderId="0" xfId="0" applyFont="1" applyAlignment="1">
      <alignment horizontal="center"/>
    </xf>
    <xf numFmtId="10" fontId="8" fillId="4" borderId="4" xfId="0" applyNumberFormat="1" applyFont="1" applyFill="1" applyBorder="1" applyAlignment="1">
      <alignment horizontal="center" vertical="center"/>
    </xf>
    <xf numFmtId="10" fontId="8" fillId="4" borderId="5" xfId="0" applyNumberFormat="1" applyFont="1" applyFill="1" applyBorder="1" applyAlignment="1">
      <alignment horizontal="center" vertical="center"/>
    </xf>
    <xf numFmtId="0" fontId="8" fillId="5" borderId="4" xfId="0" applyFont="1" applyFill="1" applyBorder="1" applyAlignment="1">
      <alignment horizontal="center" vertical="center"/>
    </xf>
    <xf numFmtId="0" fontId="8" fillId="5" borderId="5" xfId="0" applyFont="1" applyFill="1" applyBorder="1" applyAlignment="1">
      <alignment horizontal="center" vertical="center"/>
    </xf>
  </cellXfs>
  <cellStyles count="2">
    <cellStyle name="Normal" xfId="0" builtinId="0"/>
    <cellStyle name="Percent" xfId="1" builtinId="5"/>
  </cellStyles>
  <dxfs count="934">
    <dxf>
      <font>
        <sz val="13"/>
      </font>
    </dxf>
    <dxf>
      <font>
        <name val="Times New Roman"/>
        <family val="1"/>
        <scheme val="none"/>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alignment horizontal="center" vertical="top" textRotation="0" wrapText="1" indent="0" justifyLastLine="0" shrinkToFit="0" readingOrder="0"/>
      <border diagonalUp="0" diagonalDown="0" outline="0">
        <left style="thin">
          <color indexed="64"/>
        </left>
        <right/>
        <top style="thin">
          <color indexed="64"/>
        </top>
        <bottom style="thin">
          <color indexed="64"/>
        </bottom>
      </border>
    </dxf>
    <dxf>
      <alignment horizontal="general"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style="thin">
          <color indexed="64"/>
        </right>
        <top style="thin">
          <color indexed="64"/>
        </top>
        <bottom style="thin">
          <color indexed="64"/>
        </bottom>
      </border>
    </dxf>
    <dxf>
      <font>
        <b/>
        <charset val="163"/>
      </font>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top style="thin">
          <color indexed="64"/>
        </top>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theme="1"/>
        <name val="Times New Roman"/>
        <family val="1"/>
        <charset val="163"/>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border outline="0">
        <left style="thin">
          <color indexed="64"/>
        </left>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dxf>
    <dxf>
      <border outline="0">
        <bottom style="thin">
          <color indexed="64"/>
        </bottom>
      </border>
    </dxf>
    <dxf>
      <font>
        <b/>
        <i val="0"/>
        <strike val="0"/>
        <condense val="0"/>
        <extend val="0"/>
        <outline val="0"/>
        <shadow val="0"/>
        <u val="none"/>
        <vertAlign val="baseline"/>
        <sz val="12"/>
        <color auto="1"/>
        <name val="Times New Roman"/>
        <family val="1"/>
        <scheme val="none"/>
      </font>
      <fill>
        <patternFill patternType="solid">
          <fgColor indexed="64"/>
          <bgColor theme="6" tint="0.39997558519241921"/>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theme="1"/>
        <name val="Times New Roman"/>
        <family val="1"/>
        <charset val="163"/>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auto="1"/>
        <name val="Times New Roman"/>
        <family val="1"/>
        <scheme val="none"/>
      </font>
      <fill>
        <patternFill patternType="solid">
          <fgColor indexed="64"/>
          <bgColor theme="6" tint="0.39997558519241921"/>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theme="1"/>
        <name val="Times New Roman"/>
        <family val="1"/>
        <charset val="163"/>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dxf>
    <dxf>
      <border outline="0">
        <bottom style="thin">
          <color indexed="64"/>
        </bottom>
      </border>
    </dxf>
    <dxf>
      <font>
        <b/>
        <i val="0"/>
        <strike val="0"/>
        <condense val="0"/>
        <extend val="0"/>
        <outline val="0"/>
        <shadow val="0"/>
        <u val="none"/>
        <vertAlign val="baseline"/>
        <sz val="12"/>
        <color auto="1"/>
        <name val="Times New Roman"/>
        <family val="1"/>
        <scheme val="none"/>
      </font>
      <fill>
        <patternFill patternType="solid">
          <fgColor indexed="64"/>
          <bgColor theme="6" tint="0.39997558519241921"/>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2"/>
        <name val="Times New Roman"/>
        <family val="1"/>
        <scheme val="none"/>
      </font>
      <fill>
        <patternFill patternType="solid">
          <fgColor indexed="64"/>
          <bgColor theme="0"/>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2"/>
        <name val="Times New Roman"/>
        <family val="1"/>
        <scheme val="none"/>
      </font>
      <fill>
        <patternFill patternType="solid">
          <fgColor indexed="64"/>
          <bgColor theme="0"/>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theme="1"/>
        <name val="Times New Roman"/>
        <family val="1"/>
        <charset val="163"/>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right/>
        <top style="thin">
          <color indexed="64"/>
        </top>
        <bottom style="thin">
          <color indexed="64"/>
        </bottom>
      </border>
    </dxf>
    <dxf>
      <border>
        <bottom style="thin">
          <color indexed="64"/>
        </bottom>
      </border>
    </dxf>
    <dxf>
      <font>
        <b/>
        <i val="0"/>
        <strike val="0"/>
        <condense val="0"/>
        <extend val="0"/>
        <outline val="0"/>
        <shadow val="0"/>
        <u val="none"/>
        <vertAlign val="baseline"/>
        <sz val="12"/>
        <color auto="1"/>
        <name val="Times New Roman"/>
        <family val="1"/>
        <scheme val="none"/>
      </font>
      <fill>
        <patternFill patternType="solid">
          <fgColor indexed="64"/>
          <bgColor theme="6" tint="0.39997558519241921"/>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2"/>
        <name val="Times New Roman"/>
        <family val="1"/>
        <scheme val="none"/>
      </font>
      <fill>
        <patternFill patternType="solid">
          <fgColor indexed="64"/>
          <bgColor theme="0"/>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theme="1"/>
        <name val="Times New Roman"/>
        <family val="1"/>
        <charset val="163"/>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right/>
        <top style="thin">
          <color indexed="64"/>
        </top>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font>
        <b/>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dxf>
    <dxf>
      <border>
        <bottom style="thin">
          <color indexed="64"/>
        </bottom>
      </border>
    </dxf>
    <dxf>
      <font>
        <b/>
        <strike val="0"/>
        <outline val="0"/>
        <shadow val="0"/>
        <u val="none"/>
        <vertAlign val="baseline"/>
        <sz val="12"/>
        <color auto="1"/>
        <name val="Times New Roman"/>
        <family val="1"/>
        <scheme val="none"/>
      </font>
      <fill>
        <patternFill patternType="solid">
          <fgColor indexed="64"/>
          <bgColor theme="6" tint="0.3999755851924192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theme="1"/>
        <name val="Times New Roman"/>
        <family val="1"/>
        <charset val="163"/>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border outline="0">
        <left style="thin">
          <color indexed="64"/>
        </left>
      </border>
    </dxf>
    <dxf>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charset val="163"/>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dxf>
    <dxf>
      <border diagonalUp="0" diagonalDown="0">
        <left style="thin">
          <color indexed="64"/>
        </left>
        <right style="thin">
          <color indexed="64"/>
        </right>
        <top/>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2"/>
        <name val="Times New Roman"/>
        <family val="1"/>
        <scheme val="none"/>
      </font>
      <fill>
        <patternFill patternType="solid">
          <fgColor indexed="64"/>
          <bgColor theme="0"/>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theme="1"/>
        <name val="Times New Roman"/>
        <family val="1"/>
        <charset val="163"/>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border outline="0">
        <left style="thin">
          <color indexed="64"/>
        </left>
      </border>
    </dxf>
    <dxf>
      <border diagonalUp="0" diagonalDown="0">
        <left style="thin">
          <color indexed="64"/>
        </left>
        <right style="thin">
          <color indexed="64"/>
        </right>
        <top/>
        <bottom/>
        <vertical style="thin">
          <color indexed="64"/>
        </vertical>
        <horizontal style="thin">
          <color indexed="64"/>
        </horizontal>
      </border>
    </dxf>
    <dxf>
      <alignment horizontal="center" vertical="top" textRotation="0" wrapText="1" indent="0" justifyLastLine="0" shrinkToFit="0" readingOrder="0"/>
      <border diagonalUp="0" diagonalDown="0" outline="0">
        <left style="thin">
          <color indexed="64"/>
        </left>
        <right/>
        <top style="thin">
          <color indexed="64"/>
        </top>
        <bottom style="thin">
          <color indexed="64"/>
        </bottom>
      </border>
    </dxf>
    <dxf>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style="thin">
          <color indexed="64"/>
        </top>
        <bottom style="thin">
          <color indexed="64"/>
        </bottom>
      </border>
    </dxf>
    <dxf>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style="thin">
          <color indexed="64"/>
        </right>
        <top style="thin">
          <color indexed="64"/>
        </top>
        <bottom style="thin">
          <color indexed="64"/>
        </bottom>
      </border>
    </dxf>
    <dxf>
      <font>
        <b/>
        <charset val="163"/>
      </font>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top style="thin">
          <color indexed="64"/>
        </top>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theme="1"/>
        <name val="Times New Roman"/>
        <family val="1"/>
        <charset val="163"/>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border outline="0">
        <left style="thin">
          <color indexed="64"/>
        </left>
      </border>
    </dxf>
    <dxf>
      <border diagonalUp="0" diagonalDown="0">
        <left style="thin">
          <color indexed="64"/>
        </left>
        <right style="thin">
          <color indexed="64"/>
        </right>
        <top/>
        <bottom/>
        <vertical style="thin">
          <color indexed="64"/>
        </vertical>
        <horizontal style="thin">
          <color indexed="64"/>
        </horizontal>
      </border>
    </dxf>
    <dxf>
      <font>
        <name val="Times New Roman"/>
        <family val="1"/>
        <scheme val="none"/>
      </font>
      <alignment horizontal="general" vertical="bottom"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name val="Times New Roman"/>
        <family val="1"/>
        <scheme val="none"/>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Times New Roman"/>
        <family val="1"/>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Times New Roman"/>
        <family val="1"/>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Times New Roman"/>
        <family val="1"/>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Times New Roman"/>
        <family val="1"/>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Times New Roman"/>
        <family val="1"/>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Times New Roman"/>
        <family val="1"/>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Times New Roman"/>
        <family val="1"/>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family val="1"/>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Times New Roman"/>
        <family val="1"/>
        <scheme val="none"/>
      </font>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Times New Roman"/>
        <family val="1"/>
        <charset val="163"/>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border diagonalUp="0" diagonalDown="0" outline="0">
        <left style="thin">
          <color indexed="64"/>
        </left>
        <right/>
        <top style="thin">
          <color indexed="64"/>
        </top>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theme="1"/>
        <name val="Times New Roman"/>
        <family val="1"/>
        <charset val="163"/>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border outline="0">
        <left style="thin">
          <color indexed="64"/>
        </left>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dxf>
    <dxf>
      <border outline="0">
        <bottom style="thin">
          <color indexed="64"/>
        </bottom>
      </border>
    </dxf>
    <dxf>
      <font>
        <b/>
        <i val="0"/>
        <strike val="0"/>
        <condense val="0"/>
        <extend val="0"/>
        <outline val="0"/>
        <shadow val="0"/>
        <u val="none"/>
        <vertAlign val="baseline"/>
        <sz val="12"/>
        <color auto="1"/>
        <name val="Times New Roman"/>
        <family val="1"/>
        <scheme val="none"/>
      </font>
      <fill>
        <patternFill patternType="solid">
          <fgColor indexed="64"/>
          <bgColor theme="6" tint="0.39997558519241921"/>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top" textRotation="0" wrapText="1" indent="0" justifyLastLine="0" shrinkToFit="0" readingOrder="0"/>
      <border diagonalUp="0" diagonalDown="0" outline="0">
        <left style="thin">
          <color indexed="64"/>
        </left>
        <right/>
        <top style="thin">
          <color indexed="64"/>
        </top>
        <bottom style="thin">
          <color indexed="64"/>
        </bottom>
      </border>
    </dxf>
    <dxf>
      <alignment horizontal="general"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textRotation="0" wrapText="1" indent="0" justifyLastLine="0" shrinkToFit="0" readingOrder="0"/>
      <border diagonalUp="0" diagonalDown="0" outline="0">
        <left/>
        <right style="thin">
          <color indexed="64"/>
        </right>
        <top style="thin">
          <color indexed="64"/>
        </top>
        <bottom style="thin">
          <color indexed="64"/>
        </bottom>
      </border>
    </dxf>
    <dxf>
      <font>
        <b/>
        <charset val="163"/>
      </font>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1" indent="0" justifyLastLine="0" shrinkToFit="0" readingOrder="0"/>
    </dxf>
    <dxf>
      <border outline="0">
        <bottom style="thin">
          <color indexed="64"/>
        </bottom>
      </border>
    </dxf>
    <dxf>
      <font>
        <b/>
        <i val="0"/>
        <strike val="0"/>
        <condense val="0"/>
        <extend val="0"/>
        <outline val="0"/>
        <shadow val="0"/>
        <u val="none"/>
        <vertAlign val="baseline"/>
        <sz val="12"/>
        <color auto="1"/>
        <name val="Times New Roman"/>
        <family val="1"/>
        <scheme val="none"/>
      </font>
      <fill>
        <patternFill patternType="solid">
          <fgColor indexed="64"/>
          <bgColor theme="6" tint="0.39997558519241921"/>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2"/>
        <name val="Times New Roman"/>
        <family val="1"/>
        <scheme val="none"/>
      </font>
      <fill>
        <patternFill patternType="solid">
          <fgColor indexed="64"/>
          <bgColor theme="0"/>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theme="1"/>
        <name val="Times New Roman"/>
        <family val="1"/>
        <charset val="163"/>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auto="1"/>
        <name val="Times New Roman"/>
        <family val="1"/>
        <scheme val="none"/>
      </font>
      <fill>
        <patternFill patternType="solid">
          <fgColor indexed="64"/>
          <bgColor theme="6" tint="0.3999755851924192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theme="1"/>
        <name val="Times New Roman"/>
        <family val="1"/>
        <charset val="163"/>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dxf>
    <dxf>
      <border outline="0">
        <bottom style="thin">
          <color indexed="64"/>
        </bottom>
      </border>
    </dxf>
    <dxf>
      <font>
        <b/>
        <i val="0"/>
        <strike val="0"/>
        <condense val="0"/>
        <extend val="0"/>
        <outline val="0"/>
        <shadow val="0"/>
        <u val="none"/>
        <vertAlign val="baseline"/>
        <sz val="12"/>
        <color auto="1"/>
        <name val="Times New Roman"/>
        <family val="1"/>
        <scheme val="none"/>
      </font>
      <fill>
        <patternFill patternType="solid">
          <fgColor indexed="64"/>
          <bgColor theme="6" tint="0.3999755851924192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alignment textRotation="0" wrapText="1" indent="0" justifyLastLine="0" shrinkToFit="0" readingOrder="0"/>
    </dxf>
    <dxf>
      <border outline="0">
        <bottom style="thin">
          <color indexed="64"/>
        </bottom>
      </border>
    </dxf>
    <dxf>
      <font>
        <b/>
        <i val="0"/>
        <strike val="0"/>
        <condense val="0"/>
        <extend val="0"/>
        <outline val="0"/>
        <shadow val="0"/>
        <u val="none"/>
        <vertAlign val="baseline"/>
        <sz val="12"/>
        <color auto="1"/>
        <name val="Times New Roman"/>
        <family val="1"/>
        <scheme val="none"/>
      </font>
      <fill>
        <patternFill patternType="solid">
          <fgColor indexed="64"/>
          <bgColor theme="6" tint="0.3999755851924192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theme="1"/>
        <name val="Times New Roman"/>
        <family val="1"/>
        <charset val="163"/>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dxf>
    <dxf>
      <border outline="0">
        <bottom style="thin">
          <color indexed="64"/>
        </bottom>
      </border>
    </dxf>
    <dxf>
      <font>
        <b/>
        <i val="0"/>
        <strike val="0"/>
        <condense val="0"/>
        <extend val="0"/>
        <outline val="0"/>
        <shadow val="0"/>
        <u val="none"/>
        <vertAlign val="baseline"/>
        <sz val="12"/>
        <color auto="1"/>
        <name val="Times New Roman"/>
        <family val="1"/>
        <scheme val="none"/>
      </font>
      <fill>
        <patternFill patternType="solid">
          <fgColor indexed="64"/>
          <bgColor theme="6" tint="0.39997558519241921"/>
        </patternFill>
      </fill>
      <alignment horizontal="center" vertical="center" textRotation="0" wrapText="1" indent="0" justifyLastLine="0" shrinkToFit="0" readingOrder="0"/>
      <border diagonalUp="0" diagonalDown="0" outline="0">
        <left style="thin">
          <color indexed="64"/>
        </left>
        <right style="thin">
          <color indexed="64"/>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border outline="0">
        <left style="thin">
          <color indexed="64"/>
        </left>
      </border>
    </dxf>
    <dxf>
      <alignment horizontal="center" vertical="top" textRotation="0" wrapText="1" indent="0" justifyLastLine="0" shrinkToFit="0" readingOrder="0"/>
    </dxf>
    <dxf>
      <border outline="0">
        <right style="thin">
          <color indexed="64"/>
        </right>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charset val="163"/>
      </font>
    </dxf>
    <dxf>
      <alignment horizontal="general" vertical="bottom" textRotation="0" wrapText="1" indent="0" justifyLastLine="0" shrinkToFit="0" readingOrder="0"/>
    </dxf>
    <dxf>
      <alignment horizontal="general" vertical="bottom" textRotation="0" wrapText="1" indent="0" justifyLastLine="0" shrinkToFit="0" readingOrder="0"/>
    </dxf>
    <dxf>
      <border outline="0">
        <left style="thin">
          <color indexed="64"/>
        </left>
      </border>
    </dxf>
    <dxf>
      <alignment horizontal="center" vertical="top" textRotation="0" wrapText="1" indent="0" justifyLastLine="0" shrinkToFit="0" readingOrder="0"/>
      <border outline="0">
        <left style="thin">
          <color indexed="64"/>
        </left>
      </border>
    </dxf>
    <dxf>
      <alignment horizontal="general" vertical="center" textRotation="0" wrapText="1" indent="0" justifyLastLine="0" shrinkToFit="0" readingOrder="0"/>
      <border outline="0">
        <right style="thin">
          <color indexed="64"/>
        </right>
      </border>
    </dxf>
    <dxf>
      <border outline="0">
        <right style="thin">
          <color indexed="64"/>
        </right>
      </border>
    </dxf>
    <dxf>
      <alignment horizontal="general" vertical="bottom" textRotation="0" wrapText="1" indent="0" justifyLastLine="0" shrinkToFit="0" readingOrder="0"/>
    </dxf>
    <dxf>
      <font>
        <b/>
        <charset val="163"/>
      </font>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font>
        <b/>
        <strike val="0"/>
        <outline val="0"/>
        <shadow val="0"/>
        <u val="none"/>
        <vertAlign val="baseline"/>
        <sz val="12"/>
        <color theme="1"/>
        <name val="Times New Roman"/>
        <family val="1"/>
        <charset val="163"/>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dxf>
    <dxf>
      <font>
        <b/>
        <strike val="0"/>
        <outline val="0"/>
        <shadow val="0"/>
        <u val="none"/>
        <vertAlign val="baseline"/>
        <sz val="12"/>
        <color auto="1"/>
        <name val="Times New Roman"/>
        <family val="1"/>
        <scheme val="none"/>
      </font>
      <fill>
        <patternFill patternType="solid">
          <fgColor indexed="64"/>
          <bgColor theme="6" tint="0.3999755851924192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font>
        <b/>
        <strike val="0"/>
        <outline val="0"/>
        <shadow val="0"/>
        <u val="none"/>
        <vertAlign val="baseline"/>
        <sz val="12"/>
        <color auto="1"/>
        <name val="Times New Roman"/>
        <family val="1"/>
        <charset val="163"/>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dxf>
    <dxf>
      <font>
        <strike val="0"/>
        <outline val="0"/>
        <shadow val="0"/>
        <u val="none"/>
        <vertAlign val="baseline"/>
        <sz val="12"/>
        <color auto="1"/>
        <name val="Times New Roman"/>
        <family val="1"/>
        <scheme val="none"/>
      </font>
      <fill>
        <patternFill patternType="solid">
          <fgColor indexed="64"/>
          <bgColor theme="6"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font>
        <b/>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dxf>
    <dxf>
      <border>
        <bottom style="thin">
          <color indexed="64"/>
        </bottom>
      </border>
    </dxf>
    <dxf>
      <font>
        <b/>
        <strike val="0"/>
        <outline val="0"/>
        <shadow val="0"/>
        <u val="none"/>
        <vertAlign val="baseline"/>
        <sz val="12"/>
        <color auto="1"/>
        <name val="Times New Roman"/>
        <family val="1"/>
        <scheme val="none"/>
      </font>
      <fill>
        <patternFill patternType="solid">
          <fgColor indexed="64"/>
          <bgColor theme="6" tint="0.39997558519241921"/>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font>
        <b/>
        <strike val="0"/>
        <outline val="0"/>
        <shadow val="0"/>
        <u val="none"/>
        <vertAlign val="baseline"/>
        <sz val="12"/>
        <color auto="1"/>
        <name val="Times New Roman"/>
        <family val="1"/>
        <charset val="163"/>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family val="1"/>
        <scheme val="none"/>
      </font>
      <fill>
        <patternFill patternType="solid">
          <fgColor indexed="64"/>
          <bgColor theme="0"/>
        </patternFill>
      </fill>
      <alignment horizontal="center" vertical="center" textRotation="0" wrapText="1" indent="0" justifyLastLine="0" shrinkToFit="0" readingOrder="0"/>
    </dxf>
    <dxf>
      <border>
        <bottom style="thin">
          <color indexed="64"/>
        </bottom>
      </border>
    </dxf>
    <dxf>
      <font>
        <b/>
        <strike val="0"/>
        <outline val="0"/>
        <shadow val="0"/>
        <u val="none"/>
        <vertAlign val="baseline"/>
        <sz val="11"/>
        <color auto="1"/>
        <name val="Times New Roman"/>
        <family val="1"/>
        <scheme val="none"/>
      </font>
      <fill>
        <patternFill patternType="solid">
          <fgColor indexed="64"/>
          <bgColor theme="6" tint="0.39997558519241921"/>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sz val="12"/>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Times New Roman"/>
        <family val="1"/>
        <charset val="163"/>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bottom style="thin">
          <color indexed="64"/>
        </bottom>
      </border>
    </dxf>
    <dxf>
      <font>
        <strike val="0"/>
        <outline val="0"/>
        <shadow val="0"/>
        <u val="none"/>
        <vertAlign val="baseline"/>
        <color auto="1"/>
        <name val="Times New Roman"/>
        <family val="1"/>
        <scheme val="none"/>
      </font>
      <fill>
        <patternFill>
          <fgColor indexed="64"/>
          <bgColor theme="2" tint="-0.249977111117893"/>
        </patternFill>
      </fill>
      <alignment horizontal="center" vertical="center"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name val="Times New Roman"/>
        <family val="1"/>
        <scheme val="none"/>
      </font>
      <fill>
        <patternFill patternType="solid">
          <fgColor indexed="64"/>
          <bgColor theme="0"/>
        </patternFill>
      </fill>
      <alignment horizontal="center" vertical="center" textRotation="0" wrapText="1" indent="0" justifyLastLine="0" shrinkToFit="0" readingOrder="0"/>
    </dxf>
    <dxf>
      <font>
        <strike val="0"/>
        <outline val="0"/>
        <shadow val="0"/>
        <u val="none"/>
        <vertAlign val="baseline"/>
        <sz val="14"/>
        <color auto="1"/>
        <name val="Times New Roman"/>
        <family val="1"/>
        <scheme val="none"/>
      </font>
      <fill>
        <patternFill patternType="solid">
          <fgColor indexed="64"/>
          <bgColor theme="6" tint="0.39997558519241921"/>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pivotCacheDefinition" Target="pivotCache/pivotCacheDefinition2.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pivotCacheDefinition" Target="pivotCache/pivotCacheDefinition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542275</xdr:colOff>
      <xdr:row>0</xdr:row>
      <xdr:rowOff>0</xdr:rowOff>
    </xdr:from>
    <xdr:to>
      <xdr:col>3</xdr:col>
      <xdr:colOff>665300</xdr:colOff>
      <xdr:row>6</xdr:row>
      <xdr:rowOff>41275</xdr:rowOff>
    </xdr:to>
    <xdr:pic>
      <xdr:nvPicPr>
        <xdr:cNvPr id="2" name="Picture 1">
          <a:extLst>
            <a:ext uri="{FF2B5EF4-FFF2-40B4-BE49-F238E27FC236}">
              <a16:creationId xmlns:a16="http://schemas.microsoft.com/office/drawing/2014/main" id="{3DE1A526-7FCF-4D7F-9777-27C1102D65CF}"/>
            </a:ext>
          </a:extLst>
        </xdr:cNvPr>
        <xdr:cNvPicPr>
          <a:picLocks noChangeAspect="1"/>
        </xdr:cNvPicPr>
      </xdr:nvPicPr>
      <xdr:blipFill>
        <a:blip xmlns:r="http://schemas.openxmlformats.org/officeDocument/2006/relationships" r:embed="rId1"/>
        <a:stretch>
          <a:fillRect/>
        </a:stretch>
      </xdr:blipFill>
      <xdr:spPr>
        <a:xfrm>
          <a:off x="542275" y="0"/>
          <a:ext cx="2335423" cy="12881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542275</xdr:colOff>
      <xdr:row>0</xdr:row>
      <xdr:rowOff>0</xdr:rowOff>
    </xdr:from>
    <xdr:to>
      <xdr:col>5</xdr:col>
      <xdr:colOff>294320</xdr:colOff>
      <xdr:row>8</xdr:row>
      <xdr:rowOff>250825</xdr:rowOff>
    </xdr:to>
    <xdr:pic>
      <xdr:nvPicPr>
        <xdr:cNvPr id="2" name="Picture 1">
          <a:extLst>
            <a:ext uri="{FF2B5EF4-FFF2-40B4-BE49-F238E27FC236}">
              <a16:creationId xmlns:a16="http://schemas.microsoft.com/office/drawing/2014/main" id="{395DD8B8-139F-4AB3-A314-A88A04250CED}"/>
            </a:ext>
          </a:extLst>
        </xdr:cNvPr>
        <xdr:cNvPicPr>
          <a:picLocks noChangeAspect="1"/>
        </xdr:cNvPicPr>
      </xdr:nvPicPr>
      <xdr:blipFill>
        <a:blip xmlns:r="http://schemas.openxmlformats.org/officeDocument/2006/relationships" r:embed="rId1"/>
        <a:stretch>
          <a:fillRect/>
        </a:stretch>
      </xdr:blipFill>
      <xdr:spPr>
        <a:xfrm>
          <a:off x="1028050" y="0"/>
          <a:ext cx="2409705" cy="1774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514350</xdr:colOff>
      <xdr:row>0</xdr:row>
      <xdr:rowOff>0</xdr:rowOff>
    </xdr:from>
    <xdr:to>
      <xdr:col>25</xdr:col>
      <xdr:colOff>257737</xdr:colOff>
      <xdr:row>34</xdr:row>
      <xdr:rowOff>177613</xdr:rowOff>
    </xdr:to>
    <mc:AlternateContent xmlns:mc="http://schemas.openxmlformats.org/markup-compatibility/2006" xmlns:a14="http://schemas.microsoft.com/office/drawing/2010/main">
      <mc:Choice Requires="a14">
        <xdr:graphicFrame macro="">
          <xdr:nvGraphicFramePr>
            <xdr:cNvPr id="2" name="Đơn vị chi lương">
              <a:extLst>
                <a:ext uri="{FF2B5EF4-FFF2-40B4-BE49-F238E27FC236}">
                  <a16:creationId xmlns:a16="http://schemas.microsoft.com/office/drawing/2014/main" id="{0A0EF9DD-5987-4719-AD47-522CDDE685A6}"/>
                </a:ext>
              </a:extLst>
            </xdr:cNvPr>
            <xdr:cNvGraphicFramePr/>
          </xdr:nvGraphicFramePr>
          <xdr:xfrm>
            <a:off x="0" y="0"/>
            <a:ext cx="0" cy="0"/>
          </xdr:xfrm>
          <a:graphic>
            <a:graphicData uri="http://schemas.microsoft.com/office/drawing/2010/slicer">
              <sle:slicer xmlns:sle="http://schemas.microsoft.com/office/drawing/2010/slicer" name="Đơn vị chi lương"/>
            </a:graphicData>
          </a:graphic>
        </xdr:graphicFrame>
      </mc:Choice>
      <mc:Fallback xmlns="">
        <xdr:sp macro="" textlink="">
          <xdr:nvSpPr>
            <xdr:cNvPr id="0" name=""/>
            <xdr:cNvSpPr>
              <a:spLocks noTextEdit="1"/>
            </xdr:cNvSpPr>
          </xdr:nvSpPr>
          <xdr:spPr>
            <a:xfrm>
              <a:off x="10431556" y="0"/>
              <a:ext cx="8820151" cy="67218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38011</xdr:colOff>
      <xdr:row>0</xdr:row>
      <xdr:rowOff>0</xdr:rowOff>
    </xdr:from>
    <xdr:to>
      <xdr:col>4</xdr:col>
      <xdr:colOff>303584</xdr:colOff>
      <xdr:row>6</xdr:row>
      <xdr:rowOff>155575</xdr:rowOff>
    </xdr:to>
    <xdr:pic>
      <xdr:nvPicPr>
        <xdr:cNvPr id="2" name="Picture 1">
          <a:extLst>
            <a:ext uri="{FF2B5EF4-FFF2-40B4-BE49-F238E27FC236}">
              <a16:creationId xmlns:a16="http://schemas.microsoft.com/office/drawing/2014/main" id="{B5B6592B-479B-4CA7-9AC6-2371A21B5AA8}"/>
            </a:ext>
          </a:extLst>
        </xdr:cNvPr>
        <xdr:cNvPicPr>
          <a:picLocks noChangeAspect="1"/>
        </xdr:cNvPicPr>
      </xdr:nvPicPr>
      <xdr:blipFill>
        <a:blip xmlns:r="http://schemas.openxmlformats.org/officeDocument/2006/relationships" r:embed="rId1"/>
        <a:stretch>
          <a:fillRect/>
        </a:stretch>
      </xdr:blipFill>
      <xdr:spPr>
        <a:xfrm>
          <a:off x="1001717" y="0"/>
          <a:ext cx="2342589" cy="143304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6</xdr:col>
      <xdr:colOff>69648</xdr:colOff>
      <xdr:row>8</xdr:row>
      <xdr:rowOff>22225</xdr:rowOff>
    </xdr:to>
    <xdr:pic>
      <xdr:nvPicPr>
        <xdr:cNvPr id="2" name="Picture 1">
          <a:extLst>
            <a:ext uri="{FF2B5EF4-FFF2-40B4-BE49-F238E27FC236}">
              <a16:creationId xmlns:a16="http://schemas.microsoft.com/office/drawing/2014/main" id="{410A6F3B-ED95-4E0D-94D9-05AB950BE673}"/>
            </a:ext>
          </a:extLst>
        </xdr:cNvPr>
        <xdr:cNvPicPr>
          <a:picLocks noChangeAspect="1"/>
        </xdr:cNvPicPr>
      </xdr:nvPicPr>
      <xdr:blipFill>
        <a:blip xmlns:r="http://schemas.openxmlformats.org/officeDocument/2006/relationships" r:embed="rId1"/>
        <a:stretch>
          <a:fillRect/>
        </a:stretch>
      </xdr:blipFill>
      <xdr:spPr>
        <a:xfrm>
          <a:off x="1704325" y="0"/>
          <a:ext cx="2412426" cy="15462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6</xdr:col>
      <xdr:colOff>298742</xdr:colOff>
      <xdr:row>8</xdr:row>
      <xdr:rowOff>22225</xdr:rowOff>
    </xdr:to>
    <xdr:pic>
      <xdr:nvPicPr>
        <xdr:cNvPr id="2" name="Picture 1">
          <a:extLst>
            <a:ext uri="{FF2B5EF4-FFF2-40B4-BE49-F238E27FC236}">
              <a16:creationId xmlns:a16="http://schemas.microsoft.com/office/drawing/2014/main" id="{EE83D514-EB9A-441D-8525-11ED1F5AB1E7}"/>
            </a:ext>
          </a:extLst>
        </xdr:cNvPr>
        <xdr:cNvPicPr>
          <a:picLocks noChangeAspect="1"/>
        </xdr:cNvPicPr>
      </xdr:nvPicPr>
      <xdr:blipFill>
        <a:blip xmlns:r="http://schemas.openxmlformats.org/officeDocument/2006/relationships" r:embed="rId1"/>
        <a:stretch>
          <a:fillRect/>
        </a:stretch>
      </xdr:blipFill>
      <xdr:spPr>
        <a:xfrm>
          <a:off x="1990075" y="0"/>
          <a:ext cx="2421951" cy="15462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7</xdr:col>
      <xdr:colOff>26955</xdr:colOff>
      <xdr:row>8</xdr:row>
      <xdr:rowOff>22225</xdr:rowOff>
    </xdr:to>
    <xdr:pic>
      <xdr:nvPicPr>
        <xdr:cNvPr id="2" name="Picture 1">
          <a:extLst>
            <a:ext uri="{FF2B5EF4-FFF2-40B4-BE49-F238E27FC236}">
              <a16:creationId xmlns:a16="http://schemas.microsoft.com/office/drawing/2014/main" id="{7DE7A1CA-BF20-48F0-AFBA-4D2356D7563D}"/>
            </a:ext>
          </a:extLst>
        </xdr:cNvPr>
        <xdr:cNvPicPr>
          <a:picLocks noChangeAspect="1"/>
        </xdr:cNvPicPr>
      </xdr:nvPicPr>
      <xdr:blipFill>
        <a:blip xmlns:r="http://schemas.openxmlformats.org/officeDocument/2006/relationships" r:embed="rId1"/>
        <a:stretch>
          <a:fillRect/>
        </a:stretch>
      </xdr:blipFill>
      <xdr:spPr>
        <a:xfrm>
          <a:off x="1990075" y="0"/>
          <a:ext cx="2421951" cy="15462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7</xdr:col>
      <xdr:colOff>66801</xdr:colOff>
      <xdr:row>8</xdr:row>
      <xdr:rowOff>22225</xdr:rowOff>
    </xdr:to>
    <xdr:pic>
      <xdr:nvPicPr>
        <xdr:cNvPr id="2" name="Picture 1">
          <a:extLst>
            <a:ext uri="{FF2B5EF4-FFF2-40B4-BE49-F238E27FC236}">
              <a16:creationId xmlns:a16="http://schemas.microsoft.com/office/drawing/2014/main" id="{71EEE864-A1F6-4637-B041-5095E4BAB30F}"/>
            </a:ext>
          </a:extLst>
        </xdr:cNvPr>
        <xdr:cNvPicPr>
          <a:picLocks noChangeAspect="1"/>
        </xdr:cNvPicPr>
      </xdr:nvPicPr>
      <xdr:blipFill>
        <a:blip xmlns:r="http://schemas.openxmlformats.org/officeDocument/2006/relationships" r:embed="rId1"/>
        <a:stretch>
          <a:fillRect/>
        </a:stretch>
      </xdr:blipFill>
      <xdr:spPr>
        <a:xfrm>
          <a:off x="1990075" y="0"/>
          <a:ext cx="2421951" cy="15462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6</xdr:col>
      <xdr:colOff>269301</xdr:colOff>
      <xdr:row>8</xdr:row>
      <xdr:rowOff>98425</xdr:rowOff>
    </xdr:to>
    <xdr:pic>
      <xdr:nvPicPr>
        <xdr:cNvPr id="2" name="Picture 1">
          <a:extLst>
            <a:ext uri="{FF2B5EF4-FFF2-40B4-BE49-F238E27FC236}">
              <a16:creationId xmlns:a16="http://schemas.microsoft.com/office/drawing/2014/main" id="{1DD3E11D-041E-48DA-891B-22A64FF27C2A}"/>
            </a:ext>
          </a:extLst>
        </xdr:cNvPr>
        <xdr:cNvPicPr>
          <a:picLocks noChangeAspect="1"/>
        </xdr:cNvPicPr>
      </xdr:nvPicPr>
      <xdr:blipFill>
        <a:blip xmlns:r="http://schemas.openxmlformats.org/officeDocument/2006/relationships" r:embed="rId1"/>
        <a:stretch>
          <a:fillRect/>
        </a:stretch>
      </xdr:blipFill>
      <xdr:spPr>
        <a:xfrm>
          <a:off x="2199625" y="0"/>
          <a:ext cx="2841051" cy="15462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7</xdr:col>
      <xdr:colOff>140432</xdr:colOff>
      <xdr:row>8</xdr:row>
      <xdr:rowOff>98425</xdr:rowOff>
    </xdr:to>
    <xdr:pic>
      <xdr:nvPicPr>
        <xdr:cNvPr id="2" name="Picture 1">
          <a:extLst>
            <a:ext uri="{FF2B5EF4-FFF2-40B4-BE49-F238E27FC236}">
              <a16:creationId xmlns:a16="http://schemas.microsoft.com/office/drawing/2014/main" id="{A393E549-996C-4EF3-A74A-FEA7F5421D32}"/>
            </a:ext>
          </a:extLst>
        </xdr:cNvPr>
        <xdr:cNvPicPr>
          <a:picLocks noChangeAspect="1"/>
        </xdr:cNvPicPr>
      </xdr:nvPicPr>
      <xdr:blipFill>
        <a:blip xmlns:r="http://schemas.openxmlformats.org/officeDocument/2006/relationships" r:embed="rId1"/>
        <a:stretch>
          <a:fillRect/>
        </a:stretch>
      </xdr:blipFill>
      <xdr:spPr>
        <a:xfrm>
          <a:off x="2199625" y="0"/>
          <a:ext cx="2841051" cy="15462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542275</xdr:colOff>
      <xdr:row>0</xdr:row>
      <xdr:rowOff>0</xdr:rowOff>
    </xdr:from>
    <xdr:to>
      <xdr:col>6</xdr:col>
      <xdr:colOff>77285</xdr:colOff>
      <xdr:row>7</xdr:row>
      <xdr:rowOff>79375</xdr:rowOff>
    </xdr:to>
    <xdr:pic>
      <xdr:nvPicPr>
        <xdr:cNvPr id="3" name="Picture 2">
          <a:extLst>
            <a:ext uri="{FF2B5EF4-FFF2-40B4-BE49-F238E27FC236}">
              <a16:creationId xmlns:a16="http://schemas.microsoft.com/office/drawing/2014/main" id="{E86D1C85-F002-4932-9E60-B2DCD5B28FBA}"/>
            </a:ext>
          </a:extLst>
        </xdr:cNvPr>
        <xdr:cNvPicPr>
          <a:picLocks noChangeAspect="1"/>
        </xdr:cNvPicPr>
      </xdr:nvPicPr>
      <xdr:blipFill>
        <a:blip xmlns:r="http://schemas.openxmlformats.org/officeDocument/2006/relationships" r:embed="rId1"/>
        <a:stretch>
          <a:fillRect/>
        </a:stretch>
      </xdr:blipFill>
      <xdr:spPr>
        <a:xfrm>
          <a:off x="2199625" y="0"/>
          <a:ext cx="2841051" cy="15462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542275</xdr:colOff>
      <xdr:row>0</xdr:row>
      <xdr:rowOff>0</xdr:rowOff>
    </xdr:from>
    <xdr:to>
      <xdr:col>5</xdr:col>
      <xdr:colOff>363036</xdr:colOff>
      <xdr:row>8</xdr:row>
      <xdr:rowOff>98425</xdr:rowOff>
    </xdr:to>
    <xdr:pic>
      <xdr:nvPicPr>
        <xdr:cNvPr id="3" name="Picture 2">
          <a:extLst>
            <a:ext uri="{FF2B5EF4-FFF2-40B4-BE49-F238E27FC236}">
              <a16:creationId xmlns:a16="http://schemas.microsoft.com/office/drawing/2014/main" id="{965983E8-A1FB-4B62-84A3-6343B565D596}"/>
            </a:ext>
          </a:extLst>
        </xdr:cNvPr>
        <xdr:cNvPicPr>
          <a:picLocks noChangeAspect="1"/>
        </xdr:cNvPicPr>
      </xdr:nvPicPr>
      <xdr:blipFill>
        <a:blip xmlns:r="http://schemas.openxmlformats.org/officeDocument/2006/relationships" r:embed="rId1"/>
        <a:stretch>
          <a:fillRect/>
        </a:stretch>
      </xdr:blipFill>
      <xdr:spPr>
        <a:xfrm>
          <a:off x="2199625" y="0"/>
          <a:ext cx="2841051" cy="15462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542275</xdr:colOff>
      <xdr:row>0</xdr:row>
      <xdr:rowOff>0</xdr:rowOff>
    </xdr:from>
    <xdr:to>
      <xdr:col>5</xdr:col>
      <xdr:colOff>380353</xdr:colOff>
      <xdr:row>7</xdr:row>
      <xdr:rowOff>79375</xdr:rowOff>
    </xdr:to>
    <xdr:pic>
      <xdr:nvPicPr>
        <xdr:cNvPr id="2" name="Picture 1">
          <a:extLst>
            <a:ext uri="{FF2B5EF4-FFF2-40B4-BE49-F238E27FC236}">
              <a16:creationId xmlns:a16="http://schemas.microsoft.com/office/drawing/2014/main" id="{FE407D18-5923-45CE-B1C2-DDE1C84F3246}"/>
            </a:ext>
          </a:extLst>
        </xdr:cNvPr>
        <xdr:cNvPicPr>
          <a:picLocks noChangeAspect="1"/>
        </xdr:cNvPicPr>
      </xdr:nvPicPr>
      <xdr:blipFill>
        <a:blip xmlns:r="http://schemas.openxmlformats.org/officeDocument/2006/relationships" r:embed="rId1"/>
        <a:stretch>
          <a:fillRect/>
        </a:stretch>
      </xdr:blipFill>
      <xdr:spPr>
        <a:xfrm>
          <a:off x="2199625" y="0"/>
          <a:ext cx="2841051" cy="15462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329045</xdr:colOff>
      <xdr:row>0</xdr:row>
      <xdr:rowOff>51955</xdr:rowOff>
    </xdr:from>
    <xdr:to>
      <xdr:col>7</xdr:col>
      <xdr:colOff>12496</xdr:colOff>
      <xdr:row>7</xdr:row>
      <xdr:rowOff>131330</xdr:rowOff>
    </xdr:to>
    <xdr:pic>
      <xdr:nvPicPr>
        <xdr:cNvPr id="2" name="Picture 1">
          <a:extLst>
            <a:ext uri="{FF2B5EF4-FFF2-40B4-BE49-F238E27FC236}">
              <a16:creationId xmlns:a16="http://schemas.microsoft.com/office/drawing/2014/main" id="{B161C8BB-6E2B-4A93-B910-ECE03B3C8F6F}"/>
            </a:ext>
          </a:extLst>
        </xdr:cNvPr>
        <xdr:cNvPicPr>
          <a:picLocks noChangeAspect="1"/>
        </xdr:cNvPicPr>
      </xdr:nvPicPr>
      <xdr:blipFill>
        <a:blip xmlns:r="http://schemas.openxmlformats.org/officeDocument/2006/relationships" r:embed="rId1"/>
        <a:stretch>
          <a:fillRect/>
        </a:stretch>
      </xdr:blipFill>
      <xdr:spPr>
        <a:xfrm>
          <a:off x="883227" y="51955"/>
          <a:ext cx="2419724" cy="153410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542275</xdr:colOff>
      <xdr:row>0</xdr:row>
      <xdr:rowOff>0</xdr:rowOff>
    </xdr:from>
    <xdr:to>
      <xdr:col>5</xdr:col>
      <xdr:colOff>461171</xdr:colOff>
      <xdr:row>7</xdr:row>
      <xdr:rowOff>79375</xdr:rowOff>
    </xdr:to>
    <xdr:pic>
      <xdr:nvPicPr>
        <xdr:cNvPr id="2" name="Picture 1">
          <a:extLst>
            <a:ext uri="{FF2B5EF4-FFF2-40B4-BE49-F238E27FC236}">
              <a16:creationId xmlns:a16="http://schemas.microsoft.com/office/drawing/2014/main" id="{90897E1D-63B0-428F-87C9-AE0EC28EE706}"/>
            </a:ext>
          </a:extLst>
        </xdr:cNvPr>
        <xdr:cNvPicPr>
          <a:picLocks noChangeAspect="1"/>
        </xdr:cNvPicPr>
      </xdr:nvPicPr>
      <xdr:blipFill>
        <a:blip xmlns:r="http://schemas.openxmlformats.org/officeDocument/2006/relationships" r:embed="rId1"/>
        <a:stretch>
          <a:fillRect/>
        </a:stretch>
      </xdr:blipFill>
      <xdr:spPr>
        <a:xfrm>
          <a:off x="2199625" y="0"/>
          <a:ext cx="2841051" cy="154622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542275</xdr:colOff>
      <xdr:row>0</xdr:row>
      <xdr:rowOff>0</xdr:rowOff>
    </xdr:from>
    <xdr:to>
      <xdr:col>4</xdr:col>
      <xdr:colOff>657444</xdr:colOff>
      <xdr:row>7</xdr:row>
      <xdr:rowOff>79375</xdr:rowOff>
    </xdr:to>
    <xdr:pic>
      <xdr:nvPicPr>
        <xdr:cNvPr id="2" name="Picture 1">
          <a:extLst>
            <a:ext uri="{FF2B5EF4-FFF2-40B4-BE49-F238E27FC236}">
              <a16:creationId xmlns:a16="http://schemas.microsoft.com/office/drawing/2014/main" id="{610595C3-C537-4513-A99E-E957285D3D2B}"/>
            </a:ext>
          </a:extLst>
        </xdr:cNvPr>
        <xdr:cNvPicPr>
          <a:picLocks noChangeAspect="1"/>
        </xdr:cNvPicPr>
      </xdr:nvPicPr>
      <xdr:blipFill>
        <a:blip xmlns:r="http://schemas.openxmlformats.org/officeDocument/2006/relationships" r:embed="rId1"/>
        <a:stretch>
          <a:fillRect/>
        </a:stretch>
      </xdr:blipFill>
      <xdr:spPr>
        <a:xfrm>
          <a:off x="2199625" y="0"/>
          <a:ext cx="2841051" cy="154622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542275</xdr:colOff>
      <xdr:row>0</xdr:row>
      <xdr:rowOff>0</xdr:rowOff>
    </xdr:from>
    <xdr:to>
      <xdr:col>7</xdr:col>
      <xdr:colOff>21001</xdr:colOff>
      <xdr:row>7</xdr:row>
      <xdr:rowOff>79375</xdr:rowOff>
    </xdr:to>
    <xdr:pic>
      <xdr:nvPicPr>
        <xdr:cNvPr id="2" name="Picture 1">
          <a:extLst>
            <a:ext uri="{FF2B5EF4-FFF2-40B4-BE49-F238E27FC236}">
              <a16:creationId xmlns:a16="http://schemas.microsoft.com/office/drawing/2014/main" id="{27F7A298-BA16-4F86-B805-692CE99FC60F}"/>
            </a:ext>
          </a:extLst>
        </xdr:cNvPr>
        <xdr:cNvPicPr>
          <a:picLocks noChangeAspect="1"/>
        </xdr:cNvPicPr>
      </xdr:nvPicPr>
      <xdr:blipFill>
        <a:blip xmlns:r="http://schemas.openxmlformats.org/officeDocument/2006/relationships" r:embed="rId1"/>
        <a:stretch>
          <a:fillRect/>
        </a:stretch>
      </xdr:blipFill>
      <xdr:spPr>
        <a:xfrm>
          <a:off x="2199625" y="0"/>
          <a:ext cx="2841051" cy="154622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542275</xdr:colOff>
      <xdr:row>0</xdr:row>
      <xdr:rowOff>0</xdr:rowOff>
    </xdr:from>
    <xdr:to>
      <xdr:col>5</xdr:col>
      <xdr:colOff>449626</xdr:colOff>
      <xdr:row>7</xdr:row>
      <xdr:rowOff>79375</xdr:rowOff>
    </xdr:to>
    <xdr:pic>
      <xdr:nvPicPr>
        <xdr:cNvPr id="2" name="Picture 1">
          <a:extLst>
            <a:ext uri="{FF2B5EF4-FFF2-40B4-BE49-F238E27FC236}">
              <a16:creationId xmlns:a16="http://schemas.microsoft.com/office/drawing/2014/main" id="{274B05DE-D3A6-4412-B742-C120505F8FEB}"/>
            </a:ext>
          </a:extLst>
        </xdr:cNvPr>
        <xdr:cNvPicPr>
          <a:picLocks noChangeAspect="1"/>
        </xdr:cNvPicPr>
      </xdr:nvPicPr>
      <xdr:blipFill>
        <a:blip xmlns:r="http://schemas.openxmlformats.org/officeDocument/2006/relationships" r:embed="rId1"/>
        <a:stretch>
          <a:fillRect/>
        </a:stretch>
      </xdr:blipFill>
      <xdr:spPr>
        <a:xfrm>
          <a:off x="2199625" y="0"/>
          <a:ext cx="2841051" cy="154622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542275</xdr:colOff>
      <xdr:row>0</xdr:row>
      <xdr:rowOff>0</xdr:rowOff>
    </xdr:from>
    <xdr:to>
      <xdr:col>6</xdr:col>
      <xdr:colOff>218304</xdr:colOff>
      <xdr:row>7</xdr:row>
      <xdr:rowOff>79375</xdr:rowOff>
    </xdr:to>
    <xdr:pic>
      <xdr:nvPicPr>
        <xdr:cNvPr id="2" name="Picture 1">
          <a:extLst>
            <a:ext uri="{FF2B5EF4-FFF2-40B4-BE49-F238E27FC236}">
              <a16:creationId xmlns:a16="http://schemas.microsoft.com/office/drawing/2014/main" id="{200D1289-EAF9-4E40-B7BF-27FDE7611945}"/>
            </a:ext>
          </a:extLst>
        </xdr:cNvPr>
        <xdr:cNvPicPr>
          <a:picLocks noChangeAspect="1"/>
        </xdr:cNvPicPr>
      </xdr:nvPicPr>
      <xdr:blipFill>
        <a:blip xmlns:r="http://schemas.openxmlformats.org/officeDocument/2006/relationships" r:embed="rId1"/>
        <a:stretch>
          <a:fillRect/>
        </a:stretch>
      </xdr:blipFill>
      <xdr:spPr>
        <a:xfrm>
          <a:off x="2199625" y="0"/>
          <a:ext cx="2841051" cy="154622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542275</xdr:colOff>
      <xdr:row>0</xdr:row>
      <xdr:rowOff>0</xdr:rowOff>
    </xdr:from>
    <xdr:to>
      <xdr:col>5</xdr:col>
      <xdr:colOff>388147</xdr:colOff>
      <xdr:row>7</xdr:row>
      <xdr:rowOff>79375</xdr:rowOff>
    </xdr:to>
    <xdr:pic>
      <xdr:nvPicPr>
        <xdr:cNvPr id="2" name="Picture 1">
          <a:extLst>
            <a:ext uri="{FF2B5EF4-FFF2-40B4-BE49-F238E27FC236}">
              <a16:creationId xmlns:a16="http://schemas.microsoft.com/office/drawing/2014/main" id="{CAAA35DE-3CA7-4B72-BB7A-8CA0328AAD14}"/>
            </a:ext>
          </a:extLst>
        </xdr:cNvPr>
        <xdr:cNvPicPr>
          <a:picLocks noChangeAspect="1"/>
        </xdr:cNvPicPr>
      </xdr:nvPicPr>
      <xdr:blipFill>
        <a:blip xmlns:r="http://schemas.openxmlformats.org/officeDocument/2006/relationships" r:embed="rId1"/>
        <a:stretch>
          <a:fillRect/>
        </a:stretch>
      </xdr:blipFill>
      <xdr:spPr>
        <a:xfrm>
          <a:off x="2199625" y="0"/>
          <a:ext cx="2841051" cy="154622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542275</xdr:colOff>
      <xdr:row>0</xdr:row>
      <xdr:rowOff>0</xdr:rowOff>
    </xdr:from>
    <xdr:to>
      <xdr:col>5</xdr:col>
      <xdr:colOff>432309</xdr:colOff>
      <xdr:row>7</xdr:row>
      <xdr:rowOff>79375</xdr:rowOff>
    </xdr:to>
    <xdr:pic>
      <xdr:nvPicPr>
        <xdr:cNvPr id="2" name="Picture 1">
          <a:extLst>
            <a:ext uri="{FF2B5EF4-FFF2-40B4-BE49-F238E27FC236}">
              <a16:creationId xmlns:a16="http://schemas.microsoft.com/office/drawing/2014/main" id="{7A164C27-81EE-4207-95AA-46F50A0EB047}"/>
            </a:ext>
          </a:extLst>
        </xdr:cNvPr>
        <xdr:cNvPicPr>
          <a:picLocks noChangeAspect="1"/>
        </xdr:cNvPicPr>
      </xdr:nvPicPr>
      <xdr:blipFill>
        <a:blip xmlns:r="http://schemas.openxmlformats.org/officeDocument/2006/relationships" r:embed="rId1"/>
        <a:stretch>
          <a:fillRect/>
        </a:stretch>
      </xdr:blipFill>
      <xdr:spPr>
        <a:xfrm>
          <a:off x="2199625" y="0"/>
          <a:ext cx="2841051" cy="154622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542275</xdr:colOff>
      <xdr:row>0</xdr:row>
      <xdr:rowOff>1</xdr:rowOff>
    </xdr:from>
    <xdr:to>
      <xdr:col>5</xdr:col>
      <xdr:colOff>490374</xdr:colOff>
      <xdr:row>5</xdr:row>
      <xdr:rowOff>149679</xdr:rowOff>
    </xdr:to>
    <xdr:pic>
      <xdr:nvPicPr>
        <xdr:cNvPr id="2" name="Picture 1">
          <a:extLst>
            <a:ext uri="{FF2B5EF4-FFF2-40B4-BE49-F238E27FC236}">
              <a16:creationId xmlns:a16="http://schemas.microsoft.com/office/drawing/2014/main" id="{DFB9D7F2-8149-4D16-8AE3-8FE090753DEF}"/>
            </a:ext>
          </a:extLst>
        </xdr:cNvPr>
        <xdr:cNvPicPr>
          <a:picLocks noChangeAspect="1"/>
        </xdr:cNvPicPr>
      </xdr:nvPicPr>
      <xdr:blipFill>
        <a:blip xmlns:r="http://schemas.openxmlformats.org/officeDocument/2006/relationships" r:embed="rId1"/>
        <a:stretch>
          <a:fillRect/>
        </a:stretch>
      </xdr:blipFill>
      <xdr:spPr>
        <a:xfrm>
          <a:off x="1984632" y="1"/>
          <a:ext cx="2411065" cy="117021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542275</xdr:colOff>
      <xdr:row>0</xdr:row>
      <xdr:rowOff>0</xdr:rowOff>
    </xdr:from>
    <xdr:to>
      <xdr:col>5</xdr:col>
      <xdr:colOff>278918</xdr:colOff>
      <xdr:row>7</xdr:row>
      <xdr:rowOff>79375</xdr:rowOff>
    </xdr:to>
    <xdr:pic>
      <xdr:nvPicPr>
        <xdr:cNvPr id="2" name="Picture 1">
          <a:extLst>
            <a:ext uri="{FF2B5EF4-FFF2-40B4-BE49-F238E27FC236}">
              <a16:creationId xmlns:a16="http://schemas.microsoft.com/office/drawing/2014/main" id="{947AEFD6-F6F8-43FB-B6EC-2835FA75B94E}"/>
            </a:ext>
          </a:extLst>
        </xdr:cNvPr>
        <xdr:cNvPicPr>
          <a:picLocks noChangeAspect="1"/>
        </xdr:cNvPicPr>
      </xdr:nvPicPr>
      <xdr:blipFill>
        <a:blip xmlns:r="http://schemas.openxmlformats.org/officeDocument/2006/relationships" r:embed="rId1"/>
        <a:stretch>
          <a:fillRect/>
        </a:stretch>
      </xdr:blipFill>
      <xdr:spPr>
        <a:xfrm>
          <a:off x="2199625" y="0"/>
          <a:ext cx="2841051" cy="154622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542275</xdr:colOff>
      <xdr:row>0</xdr:row>
      <xdr:rowOff>0</xdr:rowOff>
    </xdr:from>
    <xdr:to>
      <xdr:col>6</xdr:col>
      <xdr:colOff>74400</xdr:colOff>
      <xdr:row>7</xdr:row>
      <xdr:rowOff>79375</xdr:rowOff>
    </xdr:to>
    <xdr:pic>
      <xdr:nvPicPr>
        <xdr:cNvPr id="3" name="Picture 2">
          <a:extLst>
            <a:ext uri="{FF2B5EF4-FFF2-40B4-BE49-F238E27FC236}">
              <a16:creationId xmlns:a16="http://schemas.microsoft.com/office/drawing/2014/main" id="{9DB3A939-0152-44B8-AC7E-A2C5874866FE}"/>
            </a:ext>
          </a:extLst>
        </xdr:cNvPr>
        <xdr:cNvPicPr>
          <a:picLocks noChangeAspect="1"/>
        </xdr:cNvPicPr>
      </xdr:nvPicPr>
      <xdr:blipFill>
        <a:blip xmlns:r="http://schemas.openxmlformats.org/officeDocument/2006/relationships" r:embed="rId1"/>
        <a:stretch>
          <a:fillRect/>
        </a:stretch>
      </xdr:blipFill>
      <xdr:spPr>
        <a:xfrm>
          <a:off x="2199625" y="0"/>
          <a:ext cx="2841051" cy="154622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542275</xdr:colOff>
      <xdr:row>0</xdr:row>
      <xdr:rowOff>0</xdr:rowOff>
    </xdr:from>
    <xdr:to>
      <xdr:col>5</xdr:col>
      <xdr:colOff>293763</xdr:colOff>
      <xdr:row>7</xdr:row>
      <xdr:rowOff>79375</xdr:rowOff>
    </xdr:to>
    <xdr:pic>
      <xdr:nvPicPr>
        <xdr:cNvPr id="2" name="Picture 1">
          <a:extLst>
            <a:ext uri="{FF2B5EF4-FFF2-40B4-BE49-F238E27FC236}">
              <a16:creationId xmlns:a16="http://schemas.microsoft.com/office/drawing/2014/main" id="{45CED4F4-8649-455C-A5E4-20D50C16FA24}"/>
            </a:ext>
          </a:extLst>
        </xdr:cNvPr>
        <xdr:cNvPicPr>
          <a:picLocks noChangeAspect="1"/>
        </xdr:cNvPicPr>
      </xdr:nvPicPr>
      <xdr:blipFill>
        <a:blip xmlns:r="http://schemas.openxmlformats.org/officeDocument/2006/relationships" r:embed="rId1"/>
        <a:stretch>
          <a:fillRect/>
        </a:stretch>
      </xdr:blipFill>
      <xdr:spPr>
        <a:xfrm>
          <a:off x="2199625" y="0"/>
          <a:ext cx="2841051" cy="154622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542275</xdr:colOff>
      <xdr:row>0</xdr:row>
      <xdr:rowOff>0</xdr:rowOff>
    </xdr:from>
    <xdr:to>
      <xdr:col>5</xdr:col>
      <xdr:colOff>220161</xdr:colOff>
      <xdr:row>7</xdr:row>
      <xdr:rowOff>79375</xdr:rowOff>
    </xdr:to>
    <xdr:pic>
      <xdr:nvPicPr>
        <xdr:cNvPr id="2" name="Picture 1">
          <a:extLst>
            <a:ext uri="{FF2B5EF4-FFF2-40B4-BE49-F238E27FC236}">
              <a16:creationId xmlns:a16="http://schemas.microsoft.com/office/drawing/2014/main" id="{6785BFD6-F4AE-497A-9D9A-86F2481420E2}"/>
            </a:ext>
          </a:extLst>
        </xdr:cNvPr>
        <xdr:cNvPicPr>
          <a:picLocks noChangeAspect="1"/>
        </xdr:cNvPicPr>
      </xdr:nvPicPr>
      <xdr:blipFill>
        <a:blip xmlns:r="http://schemas.openxmlformats.org/officeDocument/2006/relationships" r:embed="rId1"/>
        <a:stretch>
          <a:fillRect/>
        </a:stretch>
      </xdr:blipFill>
      <xdr:spPr>
        <a:xfrm>
          <a:off x="2199625" y="0"/>
          <a:ext cx="2841051" cy="1546225"/>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542275</xdr:colOff>
      <xdr:row>0</xdr:row>
      <xdr:rowOff>0</xdr:rowOff>
    </xdr:from>
    <xdr:to>
      <xdr:col>4</xdr:col>
      <xdr:colOff>627880</xdr:colOff>
      <xdr:row>8</xdr:row>
      <xdr:rowOff>98425</xdr:rowOff>
    </xdr:to>
    <xdr:pic>
      <xdr:nvPicPr>
        <xdr:cNvPr id="2" name="Picture 1">
          <a:extLst>
            <a:ext uri="{FF2B5EF4-FFF2-40B4-BE49-F238E27FC236}">
              <a16:creationId xmlns:a16="http://schemas.microsoft.com/office/drawing/2014/main" id="{F74052F5-78FC-44D2-852F-A91F952541AF}"/>
            </a:ext>
          </a:extLst>
        </xdr:cNvPr>
        <xdr:cNvPicPr>
          <a:picLocks noChangeAspect="1"/>
        </xdr:cNvPicPr>
      </xdr:nvPicPr>
      <xdr:blipFill>
        <a:blip xmlns:r="http://schemas.openxmlformats.org/officeDocument/2006/relationships" r:embed="rId1"/>
        <a:stretch>
          <a:fillRect/>
        </a:stretch>
      </xdr:blipFill>
      <xdr:spPr>
        <a:xfrm>
          <a:off x="2199625" y="0"/>
          <a:ext cx="2841051" cy="1546225"/>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542275</xdr:colOff>
      <xdr:row>0</xdr:row>
      <xdr:rowOff>0</xdr:rowOff>
    </xdr:from>
    <xdr:to>
      <xdr:col>5</xdr:col>
      <xdr:colOff>612912</xdr:colOff>
      <xdr:row>7</xdr:row>
      <xdr:rowOff>79375</xdr:rowOff>
    </xdr:to>
    <xdr:pic>
      <xdr:nvPicPr>
        <xdr:cNvPr id="2" name="Picture 1">
          <a:extLst>
            <a:ext uri="{FF2B5EF4-FFF2-40B4-BE49-F238E27FC236}">
              <a16:creationId xmlns:a16="http://schemas.microsoft.com/office/drawing/2014/main" id="{2BDB72A3-173E-4F41-B281-37B960569ADA}"/>
            </a:ext>
          </a:extLst>
        </xdr:cNvPr>
        <xdr:cNvPicPr>
          <a:picLocks noChangeAspect="1"/>
        </xdr:cNvPicPr>
      </xdr:nvPicPr>
      <xdr:blipFill>
        <a:blip xmlns:r="http://schemas.openxmlformats.org/officeDocument/2006/relationships" r:embed="rId1"/>
        <a:stretch>
          <a:fillRect/>
        </a:stretch>
      </xdr:blipFill>
      <xdr:spPr>
        <a:xfrm>
          <a:off x="2199625" y="0"/>
          <a:ext cx="2841051" cy="15462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T&#7927;%20l&#7879;%20%25%20-%20THACO%20TR&#431;&#7900;NG%20H&#7842;I.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T&#7927;%20l&#7879;%20%25%20-%20THACO%20TR&#431;&#7900;NG%20H&#7842;I.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653.578886342591" createdVersion="8" refreshedVersion="8" minRefreshableVersion="3" recordCount="2012" xr:uid="{C726E0BB-C785-4581-B5C7-8056A026BE19}">
  <cacheSource type="worksheet">
    <worksheetSource ref="A1:AS2013" sheet="BM 02 - in ky, dong dau" r:id="rId2"/>
  </cacheSource>
  <cacheFields count="45">
    <cacheField name="STT" numFmtId="0">
      <sharedItems containsSemiMixedTypes="0" containsString="0" containsNumber="1" containsInteger="1" minValue="1" maxValue="2100"/>
    </cacheField>
    <cacheField name="MSNV" numFmtId="164">
      <sharedItems containsSemiMixedTypes="0" containsString="0" containsNumber="1" containsInteger="1" minValue="3012" maxValue="24091800"/>
    </cacheField>
    <cacheField name="Đơn vị chi lương" numFmtId="0">
      <sharedItems count="29">
        <s v="Công ty Cảng biển quốc tế Chu Lai"/>
        <s v="Công ty Đóng gói &amp; Tháo kiện"/>
        <s v="Công ty TNHH Cảng Biển Quốc tế Trường Hải"/>
        <s v="Công ty TNHH Cơ Điện Lạnh THACO INDUSTRIES"/>
        <s v="Công ty TNHH Đóng gói và Tháo kiện kiểm hàng THILOGI"/>
        <s v="Công ty TNHH Giao nhận Vận chuyển Quốc tế Trường Hải"/>
        <s v="Công ty TNHH MTV Sản xuất Nhíp Ô tô Chu Lai – Trường Hải"/>
        <s v="Công ty TNHH MTV Sản xuất Ô tô THACO – MAZDA"/>
        <s v="Công ty TNHH MTV Sản xuất Xe Bus THACO"/>
        <s v="Công ty TNHH MTV SX Linh Kiện Composite Chu Lai Trường Hải"/>
        <s v="Công ty TNHH MTV SX&amp;LR Xe Tải THACO"/>
        <s v="Công ty TNHH Sản xuất Linh kiện nhựa THACO"/>
        <s v="Công ty TNHH Sản xuất Máy lạnh Ô tô VINA"/>
        <s v="Công ty TNHH Sản xuất Nhựa Công Nghiệp THACO"/>
        <s v="Công ty TNHH Sản xuất Nội thất Ô tô THACO"/>
        <s v="Công ty TNHH Sản xuất Phụ tùng Điện Ô tô"/>
        <s v="Công ty TNHH Sản xuất Phụ tùng Ô tô"/>
        <s v="Công ty TNHH Sản xuất Sơ mi rơ moóc và Cấu kiện nặng THACO Industries"/>
        <s v="Công ty TNHH Sản xuất Thiết bị chuyên dụng THACO"/>
        <s v="Công ty TNHH Sản xuất và Lắp ráp Ô tô Du lịch cao cấp THACO"/>
        <s v="Công ty TNHH Sản xuất Xe Chuyên Dụng THACO"/>
        <s v="Công ty TNHH SX &amp; LR Ô tô Du Lịch Trường Hải – KIA"/>
        <s v="Công ty TNHH Tập đoàn Công nghiệp Trường Hải"/>
        <s v="Công ty TNHH Tổ hợp cơ khí THACO"/>
        <s v="Công ty TNHH Vận tải biển THILOGI"/>
        <s v="Công ty TNHH Vận tải đường bộ THILOGI"/>
        <s v="Công ty Vận tải đường bộ THILOGI"/>
        <s v="Trường Cao đẳng THACO"/>
        <e v="#N/A"/>
      </sharedItems>
    </cacheField>
    <cacheField name="Họ và tên" numFmtId="0">
      <sharedItems/>
    </cacheField>
    <cacheField name="Năm sinh" numFmtId="0">
      <sharedItems containsSemiMixedTypes="0" containsString="0" containsNumber="1" containsInteger="1" minValue="1961" maxValue="2005"/>
    </cacheField>
    <cacheField name="Giới tính" numFmtId="0">
      <sharedItems count="2">
        <s v="Nam"/>
        <s v="Nữ"/>
      </sharedItems>
    </cacheField>
    <cacheField name="Tình trạng_x000a_hôn nhân" numFmtId="0">
      <sharedItems/>
    </cacheField>
    <cacheField name="GÓI KHÁM" numFmtId="0">
      <sharedItems/>
    </cacheField>
    <cacheField name="Chiều cao (cm)" numFmtId="0">
      <sharedItems containsBlank="1" containsMixedTypes="1" containsNumber="1" containsInteger="1" minValue="152" maxValue="184"/>
    </cacheField>
    <cacheField name="Cân nặng (kg)" numFmtId="0">
      <sharedItems containsBlank="1" containsMixedTypes="1" containsNumber="1" containsInteger="1" minValue="46" maxValue="91"/>
    </cacheField>
    <cacheField name="BMI" numFmtId="0">
      <sharedItems containsBlank="1" containsMixedTypes="1" containsNumber="1" minValue="18.8" maxValue="32"/>
    </cacheField>
    <cacheField name="Mạch (l/p)" numFmtId="0">
      <sharedItems containsBlank="1" containsMixedTypes="1" containsNumber="1" containsInteger="1" minValue="70" maxValue="110"/>
    </cacheField>
    <cacheField name="HA_x000a_ (mm Hg)" numFmtId="0">
      <sharedItems containsBlank="1"/>
    </cacheField>
    <cacheField name="Khám tổng quát " numFmtId="0">
      <sharedItems containsBlank="1"/>
    </cacheField>
    <cacheField name="Khám sản phụ khoa " numFmtId="0">
      <sharedItems containsBlank="1"/>
    </cacheField>
    <cacheField name="Công thức máu" numFmtId="0">
      <sharedItems containsBlank="1"/>
    </cacheField>
    <cacheField name=" Acid Uric" numFmtId="0">
      <sharedItems containsBlank="1"/>
    </cacheField>
    <cacheField name="Glucose máu" numFmtId="0">
      <sharedItems/>
    </cacheField>
    <cacheField name="Cholesterol TP" numFmtId="0">
      <sharedItems/>
    </cacheField>
    <cacheField name="Triglyceride" numFmtId="0">
      <sharedItems/>
    </cacheField>
    <cacheField name="HDL-Cholesterol" numFmtId="0">
      <sharedItems containsBlank="1"/>
    </cacheField>
    <cacheField name="LDL-cholesterol" numFmtId="0">
      <sharedItems containsBlank="1"/>
    </cacheField>
    <cacheField name="Ure" numFmtId="0">
      <sharedItems/>
    </cacheField>
    <cacheField name="Creatinin" numFmtId="0">
      <sharedItems/>
    </cacheField>
    <cacheField name="ALT(SGPT) " numFmtId="0">
      <sharedItems/>
    </cacheField>
    <cacheField name="AST (SGOT) " numFmtId="0">
      <sharedItems/>
    </cacheField>
    <cacheField name="Gamma GT" numFmtId="0">
      <sharedItems/>
    </cacheField>
    <cacheField name="Điện tâm đồ " numFmtId="0">
      <sharedItems containsBlank="1"/>
    </cacheField>
    <cacheField name="HBsAg (test nhanh)" numFmtId="0">
      <sharedItems containsBlank="1"/>
    </cacheField>
    <cacheField name="HBsAg (ECLIA)" numFmtId="0">
      <sharedItems containsBlank="1"/>
    </cacheField>
    <cacheField name="XN HAV" numFmtId="0">
      <sharedItems containsBlank="1"/>
    </cacheField>
    <cacheField name="XN HEV" numFmtId="0">
      <sharedItems containsBlank="1"/>
    </cacheField>
    <cacheField name="Tổng phân tích nước tiểu" numFmtId="0">
      <sharedItems/>
    </cacheField>
    <cacheField name="X-quang tim/ phổi" numFmtId="0">
      <sharedItems containsBlank="1"/>
    </cacheField>
    <cacheField name="Siêu âm bụng" numFmtId="0">
      <sharedItems/>
    </cacheField>
    <cacheField name="Siêu âm tim" numFmtId="0">
      <sharedItems/>
    </cacheField>
    <cacheField name="Siêu âm tuyến vú" numFmtId="0">
      <sharedItems containsBlank="1"/>
    </cacheField>
    <cacheField name="Siêu âm giáp " numFmtId="0">
      <sharedItems/>
    </cacheField>
    <cacheField name="Soi tươi khí hư" numFmtId="0">
      <sharedItems containsBlank="1" longText="1"/>
    </cacheField>
    <cacheField name="Pap'smear" numFmtId="0">
      <sharedItems containsBlank="1"/>
    </cacheField>
    <cacheField name="Phân loại" numFmtId="0">
      <sharedItems count="6">
        <s v="Loại III"/>
        <s v="Loại II"/>
        <s v="Loại IV"/>
        <s v="Loại I"/>
        <s v="Loại V"/>
        <s v="Không phân loại"/>
      </sharedItems>
    </cacheField>
    <cacheField name="Kết luận" numFmtId="0">
      <sharedItems longText="1"/>
    </cacheField>
    <cacheField name="Tư vấn" numFmtId="0">
      <sharedItems longText="1"/>
    </cacheField>
    <cacheField name="Bác sỹ" numFmtId="0">
      <sharedItems containsBlank="1" count="19">
        <s v="Bs. Văn Thị Thu Nguyệt[1706000037]"/>
        <s v="TS.BS Nguyễn Đức Lư[2406800019]"/>
        <s v="BS Trần Quang Sỹ[1906500018]"/>
        <s v="Bs. CKI. Phan Công Long[1608100130]"/>
        <s v="BS.Phạm Thị Ny Na[2411100029]"/>
        <s v="BS Nguyệt "/>
        <s v="BS.Trần Văn Phúc[2411500034]"/>
        <s v="BS.CKI Trà Trọng Tấn[2402600013]"/>
        <s v="BS Sỹ"/>
        <s v="BS Sỹ "/>
        <s v="Bs Na"/>
        <s v="BS Lư"/>
        <s v="BS Long"/>
        <s v="ThS.BS Phạm Thị Vy[2407700017]"/>
        <s v="BS Tấn"/>
        <s v="Bs Hùng "/>
        <s v="Bs Tấn "/>
        <s v="Bs Long "/>
        <m/>
      </sharedItems>
    </cacheField>
    <cacheField name="Nhóm nhập  liệu" numFmtId="0">
      <sharedItems/>
    </cacheField>
  </cacheFields>
  <extLst>
    <ext xmlns:x14="http://schemas.microsoft.com/office/spreadsheetml/2009/9/main" uri="{725AE2AE-9491-48be-B2B4-4EB974FC3084}">
      <x14:pivotCacheDefinition pivotCacheId="188983646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653.578886342591" createdVersion="8" refreshedVersion="8" minRefreshableVersion="3" recordCount="2012" xr:uid="{0A8DAA6F-BDC9-4CEA-B888-9063BCA9D809}">
  <cacheSource type="worksheet">
    <worksheetSource ref="A1:AS2013" sheet="BM 02 - in ky, dong dau" r:id="rId2"/>
  </cacheSource>
  <cacheFields count="45">
    <cacheField name="STT" numFmtId="0">
      <sharedItems containsSemiMixedTypes="0" containsString="0" containsNumber="1" containsInteger="1" minValue="1" maxValue="2100"/>
    </cacheField>
    <cacheField name="MSNV" numFmtId="164">
      <sharedItems containsSemiMixedTypes="0" containsString="0" containsNumber="1" containsInteger="1" minValue="3012" maxValue="24091800"/>
    </cacheField>
    <cacheField name="Đơn vị chi lương" numFmtId="0">
      <sharedItems count="29">
        <s v="Công ty Cảng biển quốc tế Chu Lai"/>
        <s v="Công ty Đóng gói &amp; Tháo kiện"/>
        <s v="Công ty TNHH Cảng Biển Quốc tế Trường Hải"/>
        <s v="Công ty TNHH Cơ Điện Lạnh THACO INDUSTRIES"/>
        <s v="Công ty TNHH Đóng gói và Tháo kiện kiểm hàng THILOGI"/>
        <s v="Công ty TNHH Giao nhận Vận chuyển Quốc tế Trường Hải"/>
        <s v="Công ty TNHH MTV Sản xuất Nhíp Ô tô Chu Lai – Trường Hải"/>
        <s v="Công ty TNHH MTV Sản xuất Ô tô THACO – MAZDA"/>
        <s v="Công ty TNHH MTV Sản xuất Xe Bus THACO"/>
        <s v="Công ty TNHH MTV SX Linh Kiện Composite Chu Lai Trường Hải"/>
        <s v="Công ty TNHH MTV SX&amp;LR Xe Tải THACO"/>
        <s v="Công ty TNHH Sản xuất Linh kiện nhựa THACO"/>
        <s v="Công ty TNHH Sản xuất Máy lạnh Ô tô VINA"/>
        <s v="Công ty TNHH Sản xuất Nhựa Công Nghiệp THACO"/>
        <s v="Công ty TNHH Sản xuất Nội thất Ô tô THACO"/>
        <s v="Công ty TNHH Sản xuất Phụ tùng Điện Ô tô"/>
        <s v="Công ty TNHH Sản xuất Phụ tùng Ô tô"/>
        <s v="Công ty TNHH Sản xuất Sơ mi rơ moóc và Cấu kiện nặng THACO Industries"/>
        <s v="Công ty TNHH Sản xuất Thiết bị chuyên dụng THACO"/>
        <s v="Công ty TNHH Sản xuất và Lắp ráp Ô tô Du lịch cao cấp THACO"/>
        <s v="Công ty TNHH Sản xuất Xe Chuyên Dụng THACO"/>
        <s v="Công ty TNHH SX &amp; LR Ô tô Du Lịch Trường Hải – KIA"/>
        <s v="Công ty TNHH Tập đoàn Công nghiệp Trường Hải"/>
        <s v="Công ty TNHH Tổ hợp cơ khí THACO"/>
        <s v="Công ty TNHH Vận tải biển THILOGI"/>
        <s v="Công ty TNHH Vận tải đường bộ THILOGI"/>
        <s v="Công ty Vận tải đường bộ THILOGI"/>
        <s v="Trường Cao đẳng THACO"/>
        <e v="#N/A"/>
      </sharedItems>
    </cacheField>
    <cacheField name="Họ và tên" numFmtId="0">
      <sharedItems/>
    </cacheField>
    <cacheField name="Năm sinh" numFmtId="0">
      <sharedItems containsSemiMixedTypes="0" containsString="0" containsNumber="1" containsInteger="1" minValue="1961" maxValue="2005"/>
    </cacheField>
    <cacheField name="Giới tính" numFmtId="0">
      <sharedItems count="2">
        <s v="Nam"/>
        <s v="Nữ"/>
      </sharedItems>
    </cacheField>
    <cacheField name="Tình trạng_x000a_hôn nhân" numFmtId="0">
      <sharedItems/>
    </cacheField>
    <cacheField name="GÓI KHÁM" numFmtId="0">
      <sharedItems/>
    </cacheField>
    <cacheField name="Chiều cao (cm)" numFmtId="0">
      <sharedItems containsBlank="1" containsMixedTypes="1" containsNumber="1" containsInteger="1" minValue="152" maxValue="184"/>
    </cacheField>
    <cacheField name="Cân nặng (kg)" numFmtId="0">
      <sharedItems containsBlank="1" containsMixedTypes="1" containsNumber="1" containsInteger="1" minValue="46" maxValue="91"/>
    </cacheField>
    <cacheField name="BMI" numFmtId="0">
      <sharedItems containsBlank="1" containsMixedTypes="1" containsNumber="1" minValue="18.8" maxValue="32"/>
    </cacheField>
    <cacheField name="Mạch (l/p)" numFmtId="0">
      <sharedItems containsBlank="1" containsMixedTypes="1" containsNumber="1" containsInteger="1" minValue="70" maxValue="110"/>
    </cacheField>
    <cacheField name="HA_x000a_ (mm Hg)" numFmtId="0">
      <sharedItems containsBlank="1"/>
    </cacheField>
    <cacheField name="Khám tổng quát " numFmtId="0">
      <sharedItems containsBlank="1"/>
    </cacheField>
    <cacheField name="Khám sản phụ khoa " numFmtId="0">
      <sharedItems containsBlank="1"/>
    </cacheField>
    <cacheField name="Công thức máu" numFmtId="0">
      <sharedItems containsBlank="1"/>
    </cacheField>
    <cacheField name=" Acid Uric" numFmtId="0">
      <sharedItems containsBlank="1"/>
    </cacheField>
    <cacheField name="Glucose máu" numFmtId="0">
      <sharedItems/>
    </cacheField>
    <cacheField name="Cholesterol TP" numFmtId="0">
      <sharedItems/>
    </cacheField>
    <cacheField name="Triglyceride" numFmtId="0">
      <sharedItems/>
    </cacheField>
    <cacheField name="HDL-Cholesterol" numFmtId="0">
      <sharedItems containsBlank="1"/>
    </cacheField>
    <cacheField name="LDL-cholesterol" numFmtId="0">
      <sharedItems containsBlank="1"/>
    </cacheField>
    <cacheField name="Ure" numFmtId="0">
      <sharedItems/>
    </cacheField>
    <cacheField name="Creatinin" numFmtId="0">
      <sharedItems/>
    </cacheField>
    <cacheField name="ALT(SGPT) " numFmtId="0">
      <sharedItems/>
    </cacheField>
    <cacheField name="AST (SGOT) " numFmtId="0">
      <sharedItems/>
    </cacheField>
    <cacheField name="Gamma GT" numFmtId="0">
      <sharedItems/>
    </cacheField>
    <cacheField name="Điện tâm đồ " numFmtId="0">
      <sharedItems containsBlank="1"/>
    </cacheField>
    <cacheField name="HBsAg (test nhanh)" numFmtId="0">
      <sharedItems containsBlank="1"/>
    </cacheField>
    <cacheField name="HBsAg (ECLIA)" numFmtId="0">
      <sharedItems containsBlank="1"/>
    </cacheField>
    <cacheField name="XN HAV" numFmtId="0">
      <sharedItems containsBlank="1"/>
    </cacheField>
    <cacheField name="XN HEV" numFmtId="0">
      <sharedItems containsBlank="1"/>
    </cacheField>
    <cacheField name="Tổng phân tích nước tiểu" numFmtId="0">
      <sharedItems/>
    </cacheField>
    <cacheField name="X-quang tim/ phổi" numFmtId="0">
      <sharedItems containsBlank="1"/>
    </cacheField>
    <cacheField name="Siêu âm bụng" numFmtId="0">
      <sharedItems/>
    </cacheField>
    <cacheField name="Siêu âm tim" numFmtId="0">
      <sharedItems/>
    </cacheField>
    <cacheField name="Siêu âm tuyến vú" numFmtId="0">
      <sharedItems containsBlank="1"/>
    </cacheField>
    <cacheField name="Siêu âm giáp " numFmtId="0">
      <sharedItems/>
    </cacheField>
    <cacheField name="Soi tươi khí hư" numFmtId="0">
      <sharedItems containsBlank="1" longText="1"/>
    </cacheField>
    <cacheField name="Pap'smear" numFmtId="0">
      <sharedItems containsBlank="1"/>
    </cacheField>
    <cacheField name="Phân loại" numFmtId="0">
      <sharedItems count="6">
        <s v="Loại III"/>
        <s v="Loại II"/>
        <s v="Loại IV"/>
        <s v="Loại I"/>
        <s v="Loại V"/>
        <s v="Không phân loại"/>
      </sharedItems>
    </cacheField>
    <cacheField name="Kết luận" numFmtId="0">
      <sharedItems longText="1"/>
    </cacheField>
    <cacheField name="Tư vấn" numFmtId="0">
      <sharedItems longText="1"/>
    </cacheField>
    <cacheField name="Bác sỹ" numFmtId="0">
      <sharedItems containsBlank="1"/>
    </cacheField>
    <cacheField name="Nhóm nhập  liệu" numFmtId="0">
      <sharedItems/>
    </cacheField>
  </cacheFields>
  <extLst>
    <ext xmlns:x14="http://schemas.microsoft.com/office/spreadsheetml/2009/9/main" uri="{725AE2AE-9491-48be-B2B4-4EB974FC3084}">
      <x14:pivotCacheDefinition pivotCacheId="13330061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2">
  <r>
    <n v="1"/>
    <n v="23111049"/>
    <x v="0"/>
    <s v="Hồ Văn Tiến"/>
    <n v="1990"/>
    <x v="0"/>
    <s v="Đã Kết Hôn"/>
    <s v="Gói Nam - 3B"/>
    <s v="166"/>
    <s v="56"/>
    <s v="20.3"/>
    <s v="76"/>
    <s v="110/62"/>
    <s v="Sỏi thận phải &lt; 7 mm_x000a_Viêm họng hạt_x000a_Chân R16. Mất R36. Sức nhai &gt; 81 %"/>
    <m/>
    <s v="Bình thường_x000a_"/>
    <s v=""/>
    <s v="4.42"/>
    <s v="5.83"/>
    <s v="0.92"/>
    <s v=""/>
    <s v=""/>
    <s v="9.3"/>
    <s v="69"/>
    <s v="24.1"/>
    <s v="19.4"/>
    <s v="35"/>
    <s v="Bình thường "/>
    <s v=""/>
    <s v=""/>
    <s v=""/>
    <s v=""/>
    <s v="Âm tính"/>
    <s v="HIỆN TẠI KHÔNG THẤY HÌNH ẢNH BẤT THƯỜNG TRÊN PHIM CHỤP XQ TIM PHỔI THẲNG."/>
    <s v="Polyp túi mật._x000a_Sỏi thận phải."/>
    <s v=""/>
    <m/>
    <s v="Nhân bọt biển thùy phải tuyến giáp (TIRADS 1) (theo ACR TIRADS 2017)._x000a__x000a__x000a__x000a__x000a__x000a__x000a_"/>
    <s v=""/>
    <s v=""/>
    <x v="0"/>
    <s v="Tăng Cholesterol _x000a_Polyp túi mật d # 3 mm. Sỏi thận phải d &lt; 7 mm._x000a_Nhân bọt biển thùy phải tuyến giáp d # 3 mm (TIRADS 1)_x000a_Viêm họng hạt_x000a_Chân R16. Mất R36. Sức nhai &gt; 81 % _x000a_Các chỉ số xét nghiệm và chẩn đoán hình ảnh khác hiện tại trong giới hạn bình thường "/>
    <s v="Tăng Cholesterol: Hạn chế dầu mỡ. Tập thể dục_x000a_Polyp túi mật d # 3 mm: Siêu âm bụng kiểm tra định kỳ _x000a_Sỏi thận phải d &lt; 7 mm: Uống nhiều nước, tránh nhịn tiểu. Siêu âm bụng kiểm tra định kỳ_x000a_Nhân bọt biển thùy phải tuyến giáp d # 3 mm (TIRADS 1): Siêu âm giáp kiểm tra định kỳ_x000a_Viêm họng hạt: Tránh uống đá lạnh_x000a_Chân R16. Mất R36. Sức nhai &gt; 81 %: Điều trị nha khoa  _x000a_Các chỉ số xét nghiệm và chẩn đoán hình ảnh khác hiện tại trong giới hạn bình thường "/>
    <x v="0"/>
    <s v="Nhóm 2"/>
  </r>
  <r>
    <n v="2"/>
    <n v="1805337"/>
    <x v="0"/>
    <s v="Hoàng Chí Thiên"/>
    <n v="1996"/>
    <x v="0"/>
    <s v="Độc Thân"/>
    <s v="Gói Nam - 2"/>
    <s v="168"/>
    <s v="61"/>
    <s v="21.6"/>
    <s v="71"/>
    <s v="130/60"/>
    <s v="Viêm mũi dị ứng_x000a_R48 mọc lệch"/>
    <m/>
    <s v="Tăng Eosinophils"/>
    <s v=""/>
    <s v="4.04"/>
    <s v="5.22"/>
    <s v="1.56"/>
    <s v=""/>
    <s v=""/>
    <s v="4.75"/>
    <s v="86.5"/>
    <s v="47.8"/>
    <s v="25.9"/>
    <s v="86.0"/>
    <s v="Bình thường_x000a_"/>
    <s v=""/>
    <s v=""/>
    <s v=""/>
    <s v=""/>
    <s v="Âm tính"/>
    <s v="HIỆN TẠI KHÔNG THẤY HÌNH ẢNH BẤT THƯỜNG TRÊN PHIM CHỤP XQ TIM PHỔI THẲNG."/>
    <s v="SIÊU ÂM BỤNG HIỆN TẠI CHƯA THẤY BẤT THƯỜNG."/>
    <s v=""/>
    <m/>
    <s v="Nang keo thùy phải tuyến giáp (TIRADS 1) (theo ACR TIRADS 2017)._x000a__x000a__x000a__x000a__x000a__x000a__x000a_"/>
    <s v=""/>
    <s v=""/>
    <x v="1"/>
    <s v="Tăng Eosinophils. Tăng men gan_x000a_Nang keo thùy phải tuyến giáp d &lt; 5 mm (TIRADS 1)_x000a_Viêm mũi dị ứng_x000a_R48 mọc lệch_x000a_Các chỉ số xét nghiệm và chẩn đoán hình ảnh khác hiện tại trong giới hạn bình thường._x000a_"/>
    <s v="Tăng Eosinophils: Xổ giun_x000a_Tăng men gan : Hạn chế bia rượu_x000a_Nang keo thùy phải tuyến giáp d &lt; 5 mm (TIRADS 1): Siêu âm giáp định kỳ_x000a_Viêm mũi dị ứng : Tránh tiếp xúc khói, bụi, lạnh_x000a_R48 mọc lệch : Điều trị nha khoa_x000a_Các chỉ số xét nghiệm và chẩn đoán hình ảnh khác hiện tại trong giới hạn bình thường."/>
    <x v="1"/>
    <s v="Nhóm 5"/>
  </r>
  <r>
    <n v="3"/>
    <n v="2201243"/>
    <x v="0"/>
    <s v="Nguyễn Xuân Cảnh"/>
    <n v="1995"/>
    <x v="0"/>
    <s v="Độc Thân"/>
    <s v="Gói Nam - 2"/>
    <s v="170"/>
    <s v="57"/>
    <s v="19.7"/>
    <s v="94"/>
    <s v="130/82"/>
    <s v="Mất R24. Chân R35. R38 mọc lệch. Sức nhai &gt; 81 % "/>
    <m/>
    <s v="Bình thường_x000a_"/>
    <s v=""/>
    <s v="4.53"/>
    <s v="4.28"/>
    <s v="1.10"/>
    <s v=""/>
    <s v=""/>
    <s v="3.22"/>
    <s v="78.3"/>
    <s v="25.6"/>
    <s v="27.0"/>
    <s v="27.6"/>
    <s v="Bình thường "/>
    <s v=""/>
    <s v=""/>
    <s v=""/>
    <s v=""/>
    <s v="Âm tính"/>
    <s v="HIỆN TẠI KHÔNG THẤY HÌNH ẢNH BẤT THƯỜNG TRÊN PHIM CHỤP XQ TIM PHỔI THẲNG."/>
    <s v="SIÊU ÂM BỤNG HIỆN TẠI CHƯA THẤY BẤT THƯỜNG."/>
    <s v=""/>
    <m/>
    <s v="NANG KEO NHỎ THÙY PHẢI TUYẾN GIÁP (TIRADS 1) (theo ACR TIRADS 2017)._x000a_NANG GIÁP MÓNG._x000a__x000a__x000a__x000a__x000a_"/>
    <s v=""/>
    <s v=""/>
    <x v="0"/>
    <s v="Nang keo nhỏ thùy phải tuyến giáp d# 2 mm (TIRADS 1). Nang giáp móng d# 6 mm. _x000a_Mất R24. Chân R35. R38 mọc lệch. Sức nhai &gt; 81 % _x000a_Các chi số xét nghiệm và chẩn đoán hình ảnh khác hiện tại trong giới hạn bình thường "/>
    <s v="Nang keo nhỏ thùy phải tuyến giáp d# 2 mm (TIRADS 1). Nang giáp móng d# 6 mm: Siêu âm giáp định kỳ  _x000a_Mất R24. Chân R35. R38 mọc lệch. Sức nhai &gt; 81 %: Điều trị nha khoa _x000a_Các chi số xét nghiệm và chẩn đoán hình ảnh khác hiện tại trong giới hạn bình thường "/>
    <x v="2"/>
    <s v="Nhóm 2"/>
  </r>
  <r>
    <n v="4"/>
    <n v="1503772"/>
    <x v="1"/>
    <s v="Huỳnh Minh Duyên"/>
    <n v="1997"/>
    <x v="0"/>
    <s v="Độc Thân"/>
    <s v="Gói Nam - 3B"/>
    <s v="165"/>
    <s v="58"/>
    <s v="21.3"/>
    <s v="91"/>
    <s v="110/60"/>
    <s v="Mất R36, 47. Sức nhai &gt; 81 % "/>
    <m/>
    <s v="Bình thường_x000a_"/>
    <s v=""/>
    <s v="5.21"/>
    <s v="4.36"/>
    <s v="1.90"/>
    <s v=""/>
    <s v=""/>
    <s v="5.2"/>
    <s v="73"/>
    <s v="31.1"/>
    <s v="23.7"/>
    <s v="79"/>
    <s v="Bình thường_x000a_"/>
    <s v=""/>
    <s v=""/>
    <s v=""/>
    <s v=""/>
    <s v="Âm tính"/>
    <s v="HIỆN TẠI KHÔNG THẤY HÌNH ẢNH BẤT THƯỜNG TRÊN PHIM CHỤP XQ TIM PHỔI THẲNG."/>
    <s v="Nang thận trái."/>
    <s v=""/>
    <m/>
    <s v="Không thấy hình ảnh bất thường trên siêu âm tuyến giáp."/>
    <s v=""/>
    <s v=""/>
    <x v="0"/>
    <s v="Tăng men gan_x000a_Nang thận trái d # 8 mm_x000a_Mất R36, 47. Sức nhai &gt; 81 % _x000a_Các chỉ số xét nghiệm và chẩn đoán hình ảnh khác hiện tại trong giới hạn bình thường._x000a_"/>
    <s v="Tăng men gan : Hạn chế bia rượu_x000a_Nang thận trái d # 8 mm : Siêu âm bụng hằng năm_x000a_Mất R36, 47. Sức nhai &gt; 81 % : Điều trị nha khoa_x000a_Các chỉ số xét nghiệm và chẩn đoán hình ảnh khác hiện tại trong giới hạn bình thường._x000a_"/>
    <x v="3"/>
    <s v="Nhóm 5"/>
  </r>
  <r>
    <n v="5"/>
    <n v="1503601"/>
    <x v="2"/>
    <s v="Nguyễn Đây"/>
    <n v="1974"/>
    <x v="0"/>
    <s v="Đã Kết Hôn"/>
    <s v="Gói Nam - 3B"/>
    <s v="165"/>
    <s v="65"/>
    <s v="23.8"/>
    <s v="88"/>
    <s v="130/90"/>
    <s v="Tăng Huyết áp_x000a_Hai mắt tật khúc xạ _x000a_Mất R37, 46, 47. Sức nhai &gt; 61 % "/>
    <m/>
    <s v="Bình thường_x000a_"/>
    <s v=""/>
    <s v="4.62"/>
    <s v="5.61"/>
    <s v="0.90"/>
    <s v=""/>
    <s v=""/>
    <s v="4.71"/>
    <s v="69.6"/>
    <s v="36.6"/>
    <s v="34.5"/>
    <s v="112"/>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Tăng Huyết áp_x000a_Tăng GGT.  Tăng Cholesterol _x000a_Hai mắt tật khúc xạ _x000a_Mất R37, 46, 47. Sức nhai &gt; 61 % _x000a_Các chỉ số xét nghiệm và chẩn đoán hình ảnh  khác hiện tại trong giới  hạn bình thường. "/>
    <s v="Ăn nhạt. Khám CK tim mạch_x000a_Tăng GGT.  Tăng Cholesterol: Hạn chế bia rượu, chất béo_x000a_Hai mắt tật khúc xạ: Điều trị nha khoa _x000a_Mất R37, 46, 47. Sức nhai &gt; 61 %: Điều trị nha khoa _x000a_Các chỉ số xét nghiệm và chẩn đoán hình ảnh  khác hiện tại trong giới  hạn bình thường. "/>
    <x v="0"/>
    <s v="Nhóm 3"/>
  </r>
  <r>
    <n v="6"/>
    <n v="1902220"/>
    <x v="2"/>
    <s v="Đinh Văn Tấn"/>
    <n v="1967"/>
    <x v="0"/>
    <s v="Đã Kết Hôn"/>
    <s v="Gói Nam - 3C"/>
    <s v="165"/>
    <s v="65"/>
    <s v="23.8"/>
    <s v="90"/>
    <s v="140/90"/>
    <s v="Tăng Huyết áp_x000a_R28 vỡ lớn. Cao răng 2 hàm. "/>
    <m/>
    <s v="Bình thường_x000a_"/>
    <s v=""/>
    <s v="4.54"/>
    <s v="4.70"/>
    <s v="1.60"/>
    <s v=""/>
    <s v=""/>
    <s v="3.92"/>
    <s v="54"/>
    <s v="42.0"/>
    <s v="45.2"/>
    <s v="52.5"/>
    <s v="Bình thường_x000a__x000a_"/>
    <s v=""/>
    <s v=""/>
    <s v="Âm tính"/>
    <s v="Âm tính"/>
    <s v="Âm tính"/>
    <s v="HIỆN TẠI KHÔNG THẤY HÌNH ẢNH BẤT THƯỜNG TRÊN PHIM CHỤP XQ TIM PHỔI THẲNG."/>
    <s v="NANG PHỨC TẠP THẬN TRÁI."/>
    <s v=""/>
    <m/>
    <s v="Không thấy hình ảnh bất thường trên siêu âm tuyến giáp."/>
    <s v=""/>
    <s v=""/>
    <x v="1"/>
    <s v="Tăng Huyết áp _x000a_Tăng men gan_x000a_Nang phức tạp thận trái,  kt # 16x17 mm_x000a_R28 vỡ lớn. Cao răng 2 hàm. _x000a_Các chỉ số xét nghiệm và chẩn đoán hình ảnh  khác hiện tại trong giới  hạn bình thường."/>
    <s v="Ăn nhạt, Khám và điều trị CK tim mạch_x000a_Tăng men gan: Hạn chế rượu bia_x000a_Nang phức tạp thận trái,  kt # 16x17 mm: Siêu âm bụng sau 3 tháng_x000a_R28 vỡ lớn. Cao răng 2 hàm: Điều trị nha khoa_x0009_ _x000a_Các chỉ số xét nghiệm và chẩn đoán hình ảnh  khác hiện tại trong giới  hạn bình thường."/>
    <x v="4"/>
    <s v="Nhóm 1"/>
  </r>
  <r>
    <n v="7"/>
    <n v="1603379"/>
    <x v="2"/>
    <s v="Trần Tú Anh"/>
    <n v="1975"/>
    <x v="0"/>
    <s v="Đã Kết Hôn"/>
    <s v="Gói Nam - 3B"/>
    <s v="166"/>
    <s v="67"/>
    <s v="24.3"/>
    <s v="97"/>
    <s v="130/90"/>
    <s v="Tăng huyết áp đang điều trị_x000a_Tán sỏi niệu quản phải ngược dòng 2013_x000a_Viêm mũi dị ứng_x000a_Mất R26. Cao răng hai hàm. Sức nhai &gt; 90 % _x000a_"/>
    <m/>
    <s v="Bình thường_x000a_"/>
    <s v=""/>
    <s v="4.72"/>
    <s v="4.64"/>
    <s v="3.95"/>
    <s v=""/>
    <s v=""/>
    <s v="6.0"/>
    <s v="70"/>
    <s v="36.6"/>
    <s v="25.6"/>
    <s v="86"/>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GGT. Tăng Triglycerid_x000a_Tiền loãng xương_x000a_Tăng huyết áp đang điều trị_x000a_Tán sỏi niệu quản phải ngược dòng 2013_x000a_Viêm mũi dị ứng_x000a_Mất R26. Cao răng hai hàm. Sức nhai &gt; 90 % _x000a_Các chỉ số xét nghiệm và chẩn đoán hình ảnh khác trong giới hạn bình thường  "/>
    <s v="Tăng GGT: Hạn chế bia rượu_x000a_Tăng Triglycerid: Hạn chế dầu mỡ. Tập thể dục _x000a_Tiền loãng xương: Bổ sung Calci_x000a_Tăng huyết áp đang điều trị: Ăn nhạt. Tiếp tục điều trị tăng huyết áp_x000a_Viêm mũi dị ứng: Tránh tiếp xúc với khói, bụi, lạnh _x000a_Mất R26. Cao răng hai hàm. Sức nhai &gt; 90 %: Điều trị nha khoa _x000a_Các chỉ số xét nghiệm và chẩn đoán hình ảnh khác trong giới hạn bình thường  "/>
    <x v="3"/>
    <s v="Nhóm 2"/>
  </r>
  <r>
    <n v="8"/>
    <n v="2010605"/>
    <x v="2"/>
    <s v="Trần Công Lý"/>
    <n v="1995"/>
    <x v="0"/>
    <s v="Đã Kết Hôn"/>
    <s v="Gói Nam - 3B"/>
    <s v="158"/>
    <s v="60"/>
    <s v="24"/>
    <s v="102"/>
    <s v="140/90"/>
    <s v="Theo dõi tăng huyết áp_x000a_Mất R36, 46. Sức nhai &gt; 81 % "/>
    <m/>
    <s v="Tăng nhẹ WBC"/>
    <s v=""/>
    <s v="7.64"/>
    <s v="6.19"/>
    <s v="8.10"/>
    <s v=""/>
    <s v=""/>
    <s v="5.5"/>
    <s v="106"/>
    <s v="113.9"/>
    <s v="46.1"/>
    <s v="268"/>
    <s v="Bình thường_x000a_ "/>
    <s v=""/>
    <s v=""/>
    <s v=""/>
    <s v=""/>
    <s v="Âm tính"/>
    <s v="HIỆN TẠI KHÔNG THẤY HÌNH ẢNH BẤT THƯỜNG TRÊN PHIM CHỤP XQ TIM PHỔI THẲNG."/>
    <s v="Gan nhiễm mỡ độ I."/>
    <s v=""/>
    <m/>
    <s v="Không thấy hình ảnh bất thường trên siêu âm tuyến giáp."/>
    <s v=""/>
    <s v=""/>
    <x v="0"/>
    <s v="Theo dõi tăng huyết áp_x000a_Tăng nhẹ WBC_x000a_Giảm độ lọc cầu thận 84ml/ phút/ 1.73m2_x000a_Tăng Glucose máu. tăng men gan, Tăng mỡ máu_x000a_Gan nhiễm mỡ độ I._x000a_Mất R36, 46. Sức nhai &gt; 81 % _x000a_Các chỉ số xét nghiệm và chẩn đoán hình ảnh khác hiện tại trong giới hạn bình thường_x000a_"/>
    <s v="Theo dõi tăng huyết áp: Ăn nhạt. Đo huyết áp vào mỗi buổi sáng trong 7 ngày, ghi lại số đo, gặp lại bác sĩ_x000a_Tăng nhẹ WBC: Kiểm tra lại xét nghiệm công thức máu sau 1 tuần_x000a_Giảm độ lọc cầu thận 84ml/ phút/ 1.73m2: Ăn nhạt, uống đủ nước, kiểm tra lại _x000a_Tăng Glucose máu: Xét nghiệm lại HbA1c_x000a_Tăng men gan: Kiêng uống rượu bia, xét nghiệm viêm gan A,B,C_x000a_Tăng mỡ máu. Gan nhiễm mỡ độ I: Hạn chế dầu mỡ_x000a_Mất R36, 46. Sức nhai &gt; 81 % : Điều trị nha khoa_x000a_Các chỉ số xét nghiệm và chẩn đoán hình ảnh khác hiện tại trong giới hạn bình thường"/>
    <x v="3"/>
    <s v="Nhóm 1"/>
  </r>
  <r>
    <n v="9"/>
    <n v="2012124"/>
    <x v="2"/>
    <s v="Nguyễn Văn Nguyên"/>
    <n v="1979"/>
    <x v="0"/>
    <s v="Đã Kết Hôn"/>
    <s v="Gói Nam - 3B"/>
    <s v="167"/>
    <s v="64"/>
    <s v="22.9"/>
    <s v="94"/>
    <s v="120/70"/>
    <s v="Sẹo khâu rách da dài # 20 cm vùng 1/2 cẳng tay trái_x000a_Hai mắt tật khúc xạ "/>
    <m/>
    <s v="Bình thường_x000a_"/>
    <s v=""/>
    <s v="5.27"/>
    <s v="5.85"/>
    <s v="3.26"/>
    <s v=""/>
    <s v=""/>
    <s v="5.13"/>
    <s v="72.5"/>
    <s v="21.0"/>
    <s v="20.1"/>
    <s v="22.7"/>
    <s v="Bình thường "/>
    <s v=""/>
    <s v=""/>
    <s v=""/>
    <s v=""/>
    <s v="Âm tính"/>
    <s v="HIỆN TẠI KHÔNG THẤY HÌNH ẢNH BẤT THƯỜNG TRÊN PHIM CHỤP XQ TIM PHỔI THẲNG."/>
    <s v="Polyp túi mật."/>
    <s v=""/>
    <m/>
    <s v="Nhân bọt biển thùy phải tuyến giáp (TIRADS 1) (theo ACR TIRADS 2017)._x000a__x000a__x000a__x000a__x000a_"/>
    <s v=""/>
    <s v=""/>
    <x v="1"/>
    <s v="Sẹo khâu rách da dài # 20 cm vùng 1/2 cẳng tay trái_x000a_Tăng mỡ máu _x000a_Polyp túi mật d # 4 mm_x000a_Nhân bọt biển thùy giáp phải d # 5 mm, TIRADS 1_x000a_Tiền loãng xương _x000a_Hai mắt tật khúc xạ _x000a_Các chỉ số xét nghiệm và chẩn đoán hình ảnh khác hiện tại trong giới hạn bình thường. "/>
    <s v="Sẹo khâu rách da dài # 20 cm vùng 1/2 cẳng tay trái_x000a_Tăng mỡ máu: Hạn chế ăn dầu mỡ. Tập thể dục_x000a_Polyp túi mật d # 4 mm: Siêu âm bụng kiểm tra hằng năm._x000a_Nhân bọt biển thùy giáp phải d # 5 mm, TIRADS 1: Siêu âm giáp theo dõi hằng năm_x000a_Tiền loãng xương: Tập thể dục, tắm nắng. Bổ sung canxi_x000a_Hai mắt tật khúc xạ: Mang kính phù hợp _x000a_Các chỉ số xét nghiệm và chẩn đoán hình ảnh khác hiện tại trong giới hạn bình thường. "/>
    <x v="3"/>
    <s v="Nhóm 3"/>
  </r>
  <r>
    <n v="10"/>
    <n v="1508224"/>
    <x v="2"/>
    <s v="Trần Văn Hùng"/>
    <n v="1993"/>
    <x v="0"/>
    <s v="Đã Kết Hôn"/>
    <s v="Gói Nam - 2"/>
    <s v="163"/>
    <s v="62"/>
    <s v="23.3"/>
    <s v="84"/>
    <s v="130/70"/>
    <s v="Hai mắt tật khúc xạ_x000a_Viêm mũi dị ứng_x000a_"/>
    <m/>
    <s v="Bình thường_x000a_"/>
    <s v=""/>
    <s v="6.75"/>
    <s v="5.10"/>
    <s v="3.75"/>
    <s v=""/>
    <s v=""/>
    <s v="4.5"/>
    <s v="88"/>
    <s v="97.3"/>
    <s v="41.6"/>
    <s v="75"/>
    <s v="Bình thường_x000a_"/>
    <s v=""/>
    <s v=""/>
    <s v=""/>
    <s v=""/>
    <s v="Âm tính"/>
    <s v="HIỆN TẠI KHÔNG THẤY HÌNH ẢNH BẤT THƯỜNG TRÊN PHIM CHỤP XQ LỒNG NGỰC THẲNG."/>
    <s v="Gan nhiễm mỡ độ I."/>
    <s v=""/>
    <m/>
    <s v="SIÊU ÂM TUYẾN GIÁP HIỆN TẠI CHƯA THẤY BẤT THƯỜNG."/>
    <s v=""/>
    <s v=""/>
    <x v="1"/>
    <s v="Tăng Glucose (sau ăn). Tăng men gan. Tăng mỡ máu_x000a_Gan nhiễm mỡ độ I_x000a_Hai mắt tật khúc xạ_x000a_Viêm mũi dị ứng_x000a_Các chỉ số xét nghiệm và chẩn đoán hình ảnh khác hiện tại trong giới hạn bình thường._x000a_"/>
    <s v="Tăng Glucose (sau ăn). _x000a_Tăng men gan. Tăng mỡ máu. Gan nhiễm mỡ độ I : Hạn chế dầu mỡ, bia rượu. Tập thể dục_x000a_Hai mắt tật khúc xạ : Mang kính phù hợp_x000a_Viêm mũi dị ứng : Tránh tiếp xúc khói, bụi, lạnh_x000a_Các chỉ số xét nghiệm và chẩn đoán hình ảnh khác hiện tại trong giới hạn bình thường._x000a_"/>
    <x v="4"/>
    <s v="Nhóm 5"/>
  </r>
  <r>
    <n v="11"/>
    <n v="1903395"/>
    <x v="2"/>
    <s v="Trần Công Tài"/>
    <n v="1988"/>
    <x v="0"/>
    <s v="Đã Kết Hôn"/>
    <s v="Gói Nam - 3B"/>
    <s v="168"/>
    <s v="65"/>
    <s v="23"/>
    <s v="74"/>
    <s v="120/70"/>
    <s v="Viêm mũi dị ứng"/>
    <m/>
    <s v="Bình thường_x000a_"/>
    <s v=""/>
    <s v="4.84"/>
    <s v="4.28"/>
    <s v="2.42"/>
    <s v=""/>
    <s v=""/>
    <s v="5.6"/>
    <s v="95"/>
    <s v="41.5"/>
    <s v="27.5"/>
    <s v="37"/>
    <s v="Bình thường_x000a_ "/>
    <s v=""/>
    <s v=""/>
    <s v=""/>
    <s v=""/>
    <s v="Âm tính"/>
    <s v="HIỆN TẠI KHÔNG THẤY HÌNH ẢNH BẤT THƯỜNG TRÊN PHIM CHỤP XQ TIM PHỔI THẲNG."/>
    <s v="Sỏi thận trái."/>
    <s v=""/>
    <m/>
    <s v="Không thấy hình ảnh bất thường trên siêu âm tuyến giáp."/>
    <s v=""/>
    <s v=""/>
    <x v="1"/>
    <s v="Tăng mỡ máu_x000a_Sỏi thận trái d # 5 mm_x000a_Viêm mũi dị ứng_x000a_Các chỉ số xét nghiệm và chẩn đoán hình ảnh  khác hiện tại trong giới  hạn bình thường._x000a_"/>
    <s v="Tăng mỡ máu: Ăn kiêng tập thể dục_x000a_Sỏi thận trái d # 5 mm: Uống nhiều nước_x000a_Viêm mũi dị ứng:Tránh tiếp xúc khói bụi, lạnh_x000a_Các chỉ số xét nghiệm và chẩn đoán hình ảnh  khác hiện tại trong giới  hạn bình thường._x000a_._x000a_"/>
    <x v="4"/>
    <s v="Nhóm 1"/>
  </r>
  <r>
    <n v="12"/>
    <n v="2011685"/>
    <x v="2"/>
    <s v="Phạm Duy Trinh"/>
    <n v="1979"/>
    <x v="0"/>
    <s v="Đã Kết Hôn"/>
    <s v="Gói Nam - 3B"/>
    <s v="160"/>
    <s v="65"/>
    <s v="25.3"/>
    <s v="68"/>
    <s v="120/70"/>
    <s v="Dư cân_x000a_Nấm móng ngón I bàn tay phải. Nấm da lưng ngực bụng_x000a_Hai mắt tật khúc xạ_x000a_Cao răng 2 hàm"/>
    <m/>
    <s v="Tăng WBC (có vết trầy xướt vùng cổ tay phải )"/>
    <s v=""/>
    <s v="6.45"/>
    <s v="4.71"/>
    <s v="2.02"/>
    <s v=""/>
    <s v=""/>
    <s v="5.61"/>
    <s v="78.5"/>
    <s v="22.0"/>
    <s v="25.6"/>
    <s v="48.0"/>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Dư cân_x000a_Nấm móng ngón I bàn tay phải._x000a_Nấm da lưng ngực bụng_x000a_Tăng WBC (có vết trầy xướt vùng cổ tay phải )_x000a_Tăng Glucose máu_x000a_Hai mắt tật khúc xạ_x000a_Cao răng 2 hàm. _x000a_Các chỉ số xét nghiệm và chẩn đoán hình ảnh khác hiện tại trong giới hạn bình thường_x000a_"/>
    <s v="Dư cân: Tập thể dục_x000a_Nấm móng ngón I bàn tay phải. Nấm da lưng ngực bụng: Khám chuyên khoa da liễu_x000a_Tăng WBC (có vết trầy xướt vùng cổ tay phải )_x000a_Tăng Glucose máu: Xét nghiệm HbA1C_x000a_Hai mắt tật khúc xạ: Mang kính phù hợp_x000a_Cao răng 2 hàm: Lấy cao răng định kỳ_x000a_Các chỉ số xét nghiệm và chẩn đoán hình ảnh khác hiện tại trong giới hạn bình thường_x000a_"/>
    <x v="3"/>
    <s v="Nhóm 1"/>
  </r>
  <r>
    <n v="13"/>
    <n v="1202033"/>
    <x v="2"/>
    <s v="Bùi Thanh Tùng"/>
    <n v="1983"/>
    <x v="0"/>
    <s v="Đã Kết Hôn"/>
    <s v="Gói Nam - 2"/>
    <s v="165"/>
    <s v="69"/>
    <s v="25.3"/>
    <s v="90"/>
    <s v="130/85"/>
    <s v="Viêm gan B mạn đang điều trị 4 năm_x000a_Dư cân _x000a_Mắt phải tật khúc xạ_x000a_Mất R36. Chân R46. R38 mọc lệch. Sức nhai &gt; 81 %"/>
    <m/>
    <s v="Bình thường_x000a_"/>
    <s v=""/>
    <s v="4.95"/>
    <s v="4.08"/>
    <s v="2.16"/>
    <s v=""/>
    <s v=""/>
    <s v="5.40"/>
    <s v="98.5"/>
    <s v="55.2"/>
    <s v="40.0"/>
    <s v="226"/>
    <s v="Bình thường "/>
    <s v=""/>
    <s v=""/>
    <s v=""/>
    <s v=""/>
    <s v="Âm tính"/>
    <s v="HIỆN TẠI KHÔNG THẤY HÌNH ẢNH BẤT THƯỜNG TRÊN PHIM CHỤP XQ TIM PHỔI THẲNG."/>
    <s v="TD Bệnh lý gan mạn._x000a_Sỏi nhỏ hai thận."/>
    <s v=""/>
    <m/>
    <s v="Không thấy hình ảnh bất thường trên siêu âm tuyến giáp."/>
    <s v=""/>
    <s v=""/>
    <x v="2"/>
    <s v="Viêm gan B mạn đang điều trị 4 năm_x000a_Dư cân _x000a_Tăng men gan_x000a_TD Bệnh lý gan mạn._x000a_Sỏi nhỏ hai thận, thận phải sỏi d # 5 mm, thận trái sỏi d &lt; 4 mm_x000a_Tiền loãng xương_x000a_Mắt phải tật khúc xạ_x000a_Mất R36. Chân R46. R38 mọc lệch. Sức nhai &gt; 81 % _x000a_Các chỉ số xét nghiệm và chẩn đoán hình ảnh khác hiện tại trong giới hạn bình thường_x000a__x000a_"/>
    <s v="Viêm gan B mạn đang điều trị 4 năm.Tăng men gan.TD Bệnh lý gan mạn: Siêu âm đàn hồi mô gan, hạn chế dầu mỡ, tiếp tục điều trị viêm gan B_x000a_Dư cân : Tập thể dục_x000a_Sỏi nhỏ hai thận, thận phải sỏi d # 5 mm, thận trái sỏi d &lt; 4 mm: Uống nhiều nước_x000a_Tiền loãng xương: Tăng cường vận động, tắm nắng buổi sáng, bổ sung calci_x000a_Mắt phải tật khúc xạ: Mang kính phù hợp_x000a_Mất R36. Chân R46. R38 mọc lệch. Sức nhai &gt; 81 % : Điều trị nha khoa_x000a_Các chỉ số xét nghiệm và chẩn đoán hình ảnh khác hiện tại trong giới hạn bình thườn"/>
    <x v="3"/>
    <s v="Nhóm 1"/>
  </r>
  <r>
    <n v="14"/>
    <n v="912132"/>
    <x v="2"/>
    <s v="Võ Hoàng"/>
    <n v="1992"/>
    <x v="0"/>
    <s v="Đã Kết Hôn"/>
    <s v="Gói Nam - 2"/>
    <s v="171"/>
    <s v="61"/>
    <s v="20.8"/>
    <s v="82"/>
    <s v="120/80"/>
    <s v="Viêm mũi dị ứng_x000a_Mất R36, 46. Sức nhai &gt; 81 % "/>
    <m/>
    <s v="Bình thường_x000a_"/>
    <s v=""/>
    <s v="4.90"/>
    <s v="5.77"/>
    <s v="2.07"/>
    <s v=""/>
    <s v=""/>
    <s v="4.09"/>
    <s v="94.2"/>
    <s v="15.8"/>
    <s v="19.3"/>
    <s v="18.1"/>
    <s v="Bình thường "/>
    <s v=""/>
    <s v=""/>
    <s v=""/>
    <s v=""/>
    <s v="Âm tính"/>
    <s v="_x000a_HIỆN TẠI KHÔNG THẤY HÌNH ẢNH BẤT THƯỜNG TRÊN PHIM CHỤP XQ TIM PHỔI THẲNG."/>
    <s v="SIÊU ÂM BỤNG HIỆN TẠI CHƯA THẤY BẤT THƯỜNG."/>
    <s v=""/>
    <m/>
    <s v="Không thấy hình ảnh bất thường trên siêu âm tuyến giáp."/>
    <s v=""/>
    <s v=""/>
    <x v="0"/>
    <s v="Tăng Cholesterol _x000a_Viêm mũi dị ứng_x000a_Mất R36, 46. Sức nhai &gt; 81 % _x000a_Các chỉ số xét nghiệm và chẩn đoán hình ảnh khác hiện tại trong giới hạn bình thường "/>
    <s v="Tăng Cholesterol: Tập thể dục _x000a_Viêm mũi dị ứng: Tránh tiếp xúc khói, bụi, lạnh _x000a_Mất R36, 46. Sức nhai &gt; 81 %: Điều trị nha khoa  _x000a_Các chỉ số xét nghiệm và chẩn đoán hình ảnh khác hiện tại trong giới hạn bình thường "/>
    <x v="2"/>
    <s v="Nhóm 2"/>
  </r>
  <r>
    <n v="15"/>
    <n v="22081639"/>
    <x v="2"/>
    <s v="Nguyễn Hữu Toàn"/>
    <n v="1990"/>
    <x v="0"/>
    <s v="Độc Thân"/>
    <s v="Gói Nam - 3B"/>
    <s v="168"/>
    <s v="55"/>
    <s v="19.4"/>
    <s v="74"/>
    <s v="120/70"/>
    <s v="Thoát vị bẹn đã phẫu thuật._x000a_Mắt trái tật khúc xạ_x000a_Mất R36, 46. Sức nhai &gt; 81 %_x000a_"/>
    <m/>
    <s v="Bình thường_x000a_"/>
    <s v=""/>
    <s v="4.40"/>
    <s v="5.73"/>
    <s v="1.67"/>
    <s v=""/>
    <s v=""/>
    <s v="4.9"/>
    <s v="82"/>
    <s v="30.6"/>
    <s v="30.2"/>
    <s v="49"/>
    <s v="Bình thường "/>
    <s v=""/>
    <s v=""/>
    <s v=""/>
    <s v=""/>
    <s v="Âm tính"/>
    <s v="HIỆN TẠI KHÔNG THẤY HÌNH ẢNH BẤT THƯỜNG TRÊN PHIM CHỤP XQ TIM PHỔI THẲNG."/>
    <s v="Polyp túi mật."/>
    <s v=""/>
    <m/>
    <s v="Không thấy hình ảnh bất thường trên siêu âm tuyến giáp."/>
    <s v=""/>
    <s v=""/>
    <x v="0"/>
    <s v="Thoát vị bẹn đã phẫu thuật._x000a_Tăng Cholesterol_x000a_Polyp túi mật&lt; 5 mm._x000a_Mắt trái tật khúc xạ_x000a_Mất R36, 46. Sức nhai &gt; 81 %_x000a_Các chỉ số xét nghiệm và chẩn đoán hình ảnh khác hiện tại trong giới hạn bình thường._x000a_ "/>
    <s v="Thoát vị bẹn đã phẫu thuật._x000a_Tăng Cholesterol: Hạn chế dầu mỡ. tập thể dục._x000a_Polyp túi mật&lt; 5 mm: Siêu âm bụng kiểm tra định kỳ _x000a_Mắt trái tật khúc xạ: Mang kính phù hợp _x000a_Mất R36, 46. Sức nhai &gt; 81 %: Điều trị nha khoa _x000a_Các chỉ số xét nghiệm và chẩn đoán hình ảnh khác hiện tại trong giới hạn bình thường._x000a_ "/>
    <x v="4"/>
    <s v="Nhóm 3"/>
  </r>
  <r>
    <n v="16"/>
    <n v="2406255"/>
    <x v="2"/>
    <s v="Hoàng Quốc Việt"/>
    <n v="1993"/>
    <x v="0"/>
    <s v="Độc Thân"/>
    <s v="Gói Nam - 3D"/>
    <s v="169"/>
    <s v="50"/>
    <s v="17.5"/>
    <s v="88"/>
    <s v="125/70"/>
    <s v="Sâu R22. Chân R36. Mất R46. Sức nhai &gt; 81 % "/>
    <m/>
    <s v="Bình thường_x000a_"/>
    <s v=""/>
    <s v="2.75"/>
    <s v="4.57"/>
    <s v="1.38"/>
    <s v=""/>
    <s v=""/>
    <s v="3.51"/>
    <s v="80.3"/>
    <s v="20.0"/>
    <s v="33.5"/>
    <s v="78.0"/>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Sâu R22. Chân R36. Mất R46. Sức nhai &gt; 81 %._x000a_Các chỉ số xét nghiệm và chẩn đoán hình ảnh khác hiện tại trong giới hạn bình thường  "/>
    <s v="Sâu R22. Chân R36. Mất R46. Sức nhai &gt; 81 %: Điều trị nha khoa _x000a_Các chỉ số xét nghiệm và chẩn đoán hình ảnh khác hiện tại trong giới hạn bình thường  "/>
    <x v="4"/>
    <s v="Nhóm 4"/>
  </r>
  <r>
    <n v="17"/>
    <n v="1505323"/>
    <x v="2"/>
    <s v="Nguyễn Xuân Hân"/>
    <n v="1984"/>
    <x v="0"/>
    <s v="Đã Kết Hôn"/>
    <s v="Gói Nam - 3D"/>
    <s v="168"/>
    <s v="90"/>
    <s v="31.8"/>
    <s v="89"/>
    <s v="130/80"/>
    <s v="Béo phì_x000a_Viêm mũi dị ứng_x000a_Mất R16, 26. Cao răng 2 hàm. Sức nhai &gt; 81 % "/>
    <m/>
    <s v="Bình thường_x000a_"/>
    <s v=""/>
    <s v="9.36"/>
    <s v="7.73"/>
    <s v="3.48"/>
    <s v=""/>
    <s v=""/>
    <s v="5.65"/>
    <s v="67.6"/>
    <s v="57.7"/>
    <s v="26.6"/>
    <s v="174"/>
    <s v="Bình thường "/>
    <s v=""/>
    <s v=""/>
    <s v=""/>
    <s v=""/>
    <s v="Protein niệu (+)_x000a_Glucose niệu (+)"/>
    <s v="_x000a_HIỆN TẠI KHÔNG THẤY HÌNH ẢNH BẤT THƯỜNG TRÊN PHIM CHỤP XQ TIM PHỔI THẲNG."/>
    <s v="Gan nhiễm mỡ độ I."/>
    <s v=""/>
    <m/>
    <s v="Không thấy hình ảnh bất thường trên siêu âm tuyến giáp."/>
    <s v=""/>
    <s v=""/>
    <x v="2"/>
    <s v="Béo phì_x000a_Tăng Glucose (theo dõi đái tháo đường)_x000a_Tăng men gan. Tăng mỡ máu_x000a_Protein niệu (+), Glucose niệu (+)_x000a_Gan nhiễm mỡ độ I _x000a_Viêm mũi dị ứng_x000a_Mất R16, 26. Cao răng 2 hàm. Sức nhai &gt; 81 % _x000a_Các chỉ số xét nghiệm và chẩn đoán hình ảnh  khác hiện tại trong giới  hạn bình thường. "/>
    <s v="Tăng men gan: Hạn chế bia rượu _x000a_Tăng mỡ máu/ Béo phì/ Gan nhiễm mỡ độ I: Kiêng dầu mỡ. Tập thể dục, giảm cân. Dùng thuốc hạ mỡ máu_x000a_Tăng Glucose / Protein niệu (+), Glucose niệu (+)/ Theo dõi đái tháo đường: Giảm tinh bột, kiêng ngọt. Xét nghiệm HbA1C._x000a_Viêm mũi dị ứng: Tránh tiếp xúc với khói bụi, khí lạnh. _x000a_Mất R16, 26. Cao răng 2 hàm. Sức nhai &gt; 81 %: Điều trị nha khoa _x000a_Các chỉ số xét nghiệm và chẩn đoán hình ảnh  khác hiện tại trong giới  hạn bình thường. "/>
    <x v="4"/>
    <s v="Nhóm 3"/>
  </r>
  <r>
    <n v="18"/>
    <n v="2009454"/>
    <x v="2"/>
    <s v="Trần Thanh Chiến"/>
    <n v="1984"/>
    <x v="0"/>
    <s v="Đã Kết Hôn"/>
    <s v="Gói Nam - 3B"/>
    <s v="180"/>
    <s v="62"/>
    <s v="19.1"/>
    <s v="74"/>
    <s v="130/80"/>
    <s v="Sẹo mổ vùng đòn trái (Gãy xương đòn trái đã lấy phẫu thuật KHX 2021), hiện tại vận động bình thường_x000a_Mắt phải mộng thịt_x000a_R26 vỡ lớn"/>
    <m/>
    <s v="Hồng cầu nhỏ"/>
    <s v=""/>
    <s v="5.33"/>
    <s v="5.30"/>
    <s v="1.17"/>
    <s v=""/>
    <s v=""/>
    <s v="4.6"/>
    <s v="73"/>
    <s v="14.0"/>
    <s v="17.6"/>
    <s v="32"/>
    <s v="Bình thường "/>
    <s v=""/>
    <s v=""/>
    <s v=""/>
    <s v=""/>
    <s v="Âm tính"/>
    <s v="HIỆN TẠI KHÔNG THẤY HÌNH ẢNH BẤT THƯỜNG TRÊN PHIM CHỤP XQ LỒNG NGỰC THẲNG."/>
    <s v="SIÊU ÂM BỤNG HIỆN TẠI CHƯA THẤY BẤT THƯỜNG."/>
    <s v=""/>
    <m/>
    <s v="Không thấy hình ảnh bất thường trên siêu âm tuyến giáp "/>
    <s v=""/>
    <s v=""/>
    <x v="1"/>
    <s v="Sẹo mổ vùng đòn trái (Gãy xương đòn trái đã lấy phương tiện KHX 2021), hiện tại vận động bình thường_x000a_Hồng cầu nhỏ. Tăng Cholesterol nhẹ_x000a_Tiền loãng xương_x000a_Mắt phải mộng thịt_x000a_R26 vỡ lớn_x000a_Các chỉ số xét nghiệm và chẩn đoán hình ảnh khác hiện tại trong giới hạn bình thường _x000a_"/>
    <s v="Sẹo mổ vùng đòn trái (Gãy xương đòn trái đã lấy phương tiện KHX 2021), hiện tại vận động bình thường_x000a_Hồng cầu nhỏ: Kiểm tra thêm Trisure Carrier_x000a_Tăng Cholesterol nhẹ: Tập thể dục. Hạn chế mỡ động vật._x000a_Tiền loãng xương: Tập thể dục _x000a_Mắt phải mộng thịt: Khám chuyên khoa mắt định kỳ_x000a_R26 vỡ lớn: Điều trị nha khoa _x000a_Các chỉ số xét nghiệm và chẩn đoán hình ảnh khác hiện tại trong giới hạn bình thường "/>
    <x v="3"/>
    <s v="Nhóm 4"/>
  </r>
  <r>
    <n v="19"/>
    <n v="2208230"/>
    <x v="2"/>
    <s v="Nguyễn Đăng Vũ"/>
    <n v="1988"/>
    <x v="0"/>
    <s v="Đã Kết Hôn"/>
    <s v="Gói Nam - 3B"/>
    <s v="157"/>
    <s v="51"/>
    <s v="20.6"/>
    <s v="82"/>
    <s v="120/63"/>
    <s v="Cao răng 2 hàm. "/>
    <m/>
    <s v="Bình thường_x000a_"/>
    <s v=""/>
    <s v="4.40"/>
    <s v="5.47"/>
    <s v="1.07"/>
    <s v=""/>
    <s v=""/>
    <s v="4.2"/>
    <s v="83"/>
    <s v="16.0"/>
    <s v="21.1"/>
    <s v="36"/>
    <s v="Bình thường "/>
    <s v=""/>
    <s v=""/>
    <s v=""/>
    <s v=""/>
    <s v="Âm tính"/>
    <s v="HIỆN TẠI KHÔNG THẤY HÌNH ẢNH BẤT THƯỜNG TRÊN PHIM CHỤP XQ TIM PHỔI THẲNG."/>
    <s v="TD Hemangioma gan phải."/>
    <s v=""/>
    <m/>
    <s v="Không thấy hình ảnh bất thường trên siêu âm tuyến giáp."/>
    <s v=""/>
    <s v=""/>
    <x v="0"/>
    <s v="TD Hemangioma gan phải d # 6 mm._x000a_Cao răng 2 hàm. _x000a_Các chỉ số xét nghiệm và chẩn đoán hình ảnh khác hiện tại trong giới hạn bình thường "/>
    <s v="TD Hemangioma gan phải d # 6 mm: Siêu âm bụng kiểm tra lại sau 6 tháng_x000a_Cao răng 2 hàm: Lấy cao răng định kỳ _x000a_Các chỉ số xét nghiệm và chẩn đoán hình ảnh khác hiện tại trong giới hạn bình thường "/>
    <x v="2"/>
    <s v="Nhóm 2"/>
  </r>
  <r>
    <n v="20"/>
    <n v="1210054"/>
    <x v="2"/>
    <s v="Trần Anh Minh"/>
    <n v="1984"/>
    <x v="0"/>
    <s v="Đã Kết Hôn"/>
    <s v="Gói Nam - 2"/>
    <s v="164"/>
    <s v="57"/>
    <s v="21.1"/>
    <s v="86"/>
    <s v="135/90"/>
    <s v="Huyết áp 135/90 mmHg_x000a_Hai mắt mộng độ I_x000a_Vẹo vách ngăn sang trái_x000a_Chân R27. Mất R35. Cao răng hai hàm. Sức nhai &gt; 90 % _x000a_"/>
    <m/>
    <s v="Bình thường_x000a_"/>
    <s v=""/>
    <s v="5.34"/>
    <s v="5.37"/>
    <s v="2.88"/>
    <s v=""/>
    <s v=""/>
    <s v="4.6"/>
    <s v="69"/>
    <s v="28.1"/>
    <s v="29.5"/>
    <s v="180"/>
    <s v="Bình thường "/>
    <s v=""/>
    <s v=""/>
    <s v=""/>
    <s v=""/>
    <s v="Âm tính"/>
    <s v="_x000a_HIỆN TẠI KHÔNG THẤY HÌNH ẢNH BẤT THƯỜNG TRÊN PHIM CHỤP XQ TIM PHỔI THẲNG."/>
    <s v="Gan nhiễm mỡ độ I."/>
    <s v=""/>
    <m/>
    <s v="Không thấy hình ảnh bất thường trên siêu âm tuyến giáp."/>
    <s v=""/>
    <s v=""/>
    <x v="1"/>
    <s v="Huyết áp 135/90 mmHg_x000a_Tăng men gan GGT. Tăng Cholesterol. Tăng Triglyceride _x000a_Gan nhiễm mỡ độ I _x000a_Tiền loãng xương _x000a_Hai mắt mộng độ I_x000a_Vẹo vách ngăn sang trái_x000a_Chân R27. Mất R35. Cao răng hai hàm. Sức nhai &gt; 90 % _x000a_Các chỉ số xét nghiệm và chẩn đoán hình ảnh khác hiện tại trong giới hạn bình thường._x000a__x000a_"/>
    <s v="Huyết áp 135/90 mmHg: Ăn nhạt, thường xuyên kiểm tra huyết áp _x000a_Tăng men gan GGT. Tăng Cholesterol. Tăng Triglyceride/ Gan nhiễm mỡ độ I:  Hạn chế bia rượu, dầu mỡ, tập thể dục. _x000a_Tiền loãng xương: Tăng cường vận động_x000a_Hai mắt mộng độ I: Khám chuyên khoa mắt định kỳ._x000a_Vẹo vách ngăn sang trái: Khám chuyên khoa tai mũi họng định kỳ._x000a_Chân R27. Mất R35. Cao răng hai hàm. Sức nhai &gt; 90 %: Điều trị nha khoa _x000a_Các chỉ số xét nghiệm và chẩn đoán hình ảnh khác hiện tại trong giới hạn bình thường._x000a__x000a_"/>
    <x v="0"/>
    <s v="Nhóm 3"/>
  </r>
  <r>
    <n v="21"/>
    <n v="2104187"/>
    <x v="2"/>
    <s v="Dương Tấn Xuân"/>
    <n v="1995"/>
    <x v="0"/>
    <s v="Đã Kết Hôn"/>
    <s v="Gói Nam - 3B"/>
    <s v="160"/>
    <s v="63"/>
    <s v="24.6"/>
    <s v="80"/>
    <s v="120/75"/>
    <s v="Amydan quá phát_x000a_"/>
    <m/>
    <s v="Bình thường_x000a_"/>
    <s v=""/>
    <s v="4.07"/>
    <s v="3.45"/>
    <s v="2.15"/>
    <s v=""/>
    <s v=""/>
    <s v="5.26"/>
    <s v="70.7"/>
    <s v="16.5"/>
    <s v="25.4"/>
    <s v="34.9"/>
    <s v="Bình thường "/>
    <s v=""/>
    <s v=""/>
    <s v=""/>
    <s v=""/>
    <s v="Âm tính"/>
    <s v="HIỆN TẠI KHÔNG THẤY HÌNH ẢNH BẤT THƯỜNG TRÊN PHIM CHỤP XQ TIM PHỔI THẲNG."/>
    <s v="POLYP TÚI MẬT.  _x000a_SỎI THẬN PHẢI."/>
    <s v=""/>
    <m/>
    <s v="SIÊU ÂM TUYẾN GIÁP HIỆN TẠI CHƯA THẤY BẤT THƯỜNG."/>
    <s v=""/>
    <s v=""/>
    <x v="1"/>
    <s v="Polyp túi mật d &lt; 2 mm. Sỏi thận phải d# 4 mm_x000a_Amydan quá phát_x000a_Các chỉ số xét nghiệm và chẩn đoán hình ảnh khác trong giới hạn bình thường  _x000a_"/>
    <s v="Polyp túi mật d &lt; 2 mm. Sỏi thận phải d# 4 mm: Uống nhiều nước. Siêu âm bụng định kỳ _x000a_Amydan quá phát: Tránh uống nước đá lạnh_x000a_Các chỉ số xét nghiệm và chẩn đoán hình ảnh khác trong giới hạn bình thường  _x000a_"/>
    <x v="1"/>
    <s v="Nhóm 2"/>
  </r>
  <r>
    <n v="23"/>
    <n v="1505192"/>
    <x v="2"/>
    <s v="Châu Ngọc Phụng"/>
    <n v="1971"/>
    <x v="0"/>
    <s v="Đã Kết Hôn"/>
    <s v="Gói Nam - 3D"/>
    <s v="162"/>
    <s v="76"/>
    <s v="28.9"/>
    <s v="90"/>
    <s v="145/90"/>
    <s v="Huyết áp 145/90 mmHg_x000a_Dư cân _x000a_Viêm xoang mãn tính_x000a_Mất R12, 25, 26, 27, 45, 46, 47 .Sức nhai &gt; 61 % _x000a_"/>
    <m/>
    <s v="Tăng bạch cầu (viêm xoang)"/>
    <s v=""/>
    <s v="5.10"/>
    <s v="5.95"/>
    <s v="3.70"/>
    <s v=""/>
    <s v=""/>
    <s v="3.83"/>
    <s v="75.3"/>
    <s v="70.3"/>
    <s v="43.2"/>
    <s v="76.6"/>
    <s v="Bình thường "/>
    <s v=""/>
    <s v=""/>
    <s v=""/>
    <s v=""/>
    <s v="Âm tính"/>
    <s v="HIỆN TẠI KHÔNG THẤY HÌNH ẢNH BẤT THƯỜNG TRÊN PHIM CHỤP XQ TIM PHỔI THẲNG."/>
    <s v="Gan nhiễm mỡ độ I."/>
    <s v=""/>
    <m/>
    <s v="Không thấy hình ảnh bất thường trên siêu âm tuyến giáp."/>
    <s v=""/>
    <s v=""/>
    <x v="2"/>
    <s v="Huyết áp 145/90 mmHg_x000a_Dư cân _x000a_Tăng bạch cầu (viêm xoang). Tăng men gan. Tăng mỡ máu_x000a_Gan nhiễm mỡ độ I _x000a_Viêm xoang mãn tính_x000a_Mất R12, 25, 26, 27, 45, 46, 47 .Sức nhai &gt; 61 % _x000a_Các chỉ số xét nghiệm và chẩn đoán hình ảnh khác hiện tại trong giới hạn bình thường._x000a_"/>
    <s v="Huyết áp 145/90 mmHg: Ăn nhạt. Đo huyết áp kiểm tra._x000a_Dư cân / Tăng men gan. Tăng mỡ máu/ Gan nhiễm mỡ độ I: Hạn chế bia rượu. Giảm ăn dầu mỡ._x000a_Viêm xoang mãn tính: Khám chuyên khoa tai mũi họng định kỳ._x000a_Mất R12, 25, 26, 27, 45, 46, 47 .Sức nhai &gt; 61 %: Điều trị nha khoa _x000a_Các chỉ số xét nghiệm và chẩn đoán hình ảnh khác hiện tại trong giới hạn bình thường._x000a_"/>
    <x v="0"/>
    <s v="Nhóm 3"/>
  </r>
  <r>
    <n v="24"/>
    <n v="910065"/>
    <x v="2"/>
    <s v="Nguyễn Văn Đức"/>
    <n v="1986"/>
    <x v="0"/>
    <s v="Đã Kết Hôn"/>
    <s v="Gói Nam - 3B"/>
    <s v="161"/>
    <s v="64"/>
    <s v="24.6"/>
    <s v="86"/>
    <s v="130/85"/>
    <s v="Vắng thận trái ( bẩm sinh)_x000a_R38 mọc lệch. "/>
    <m/>
    <s v="Bình thường_x000a_"/>
    <s v=""/>
    <s v="4.74"/>
    <s v="5.67"/>
    <s v="1.80"/>
    <s v=""/>
    <s v=""/>
    <s v="6.2"/>
    <s v="88"/>
    <s v="37.7"/>
    <s v="21.7"/>
    <s v="45"/>
    <s v="Bình thường "/>
    <s v=""/>
    <s v=""/>
    <s v=""/>
    <s v=""/>
    <s v="Âm tính"/>
    <s v="HIỆN TẠI KHÔNG THẤY HÌNH ẢNH BẤT THƯỜNG TRÊN PHIM CHỤP XQ TIM PHỔI THẲNG."/>
    <s v="SIÊU ÂM BỤNG HIỆN TẠI CHƯA THẤY BẤT THƯỜNG._x000a_VẮNG THẬN TRÁI"/>
    <s v=""/>
    <m/>
    <s v="_x000a_Nốt vôi nhu mô thuỳ trái tuyến giáp_x000a__x000a_"/>
    <s v=""/>
    <s v=""/>
    <x v="0"/>
    <s v="Vắng thận trái ( bẩm sinh)_x000a_Nốt vôi nhu mô thuỳ trái tuyến giáp kt # 13x9 mm_x000a_R38 mọc lệch. _x000a_Các chỉ số xét nghiệm và chẩn đoán hình ảnh khác hiện tại trong giới hạn bình thường "/>
    <s v="Vắng thận trái ( bẩm sinh)_x000a_Nốt vôi nhu mô thuỳ trái tuyến giáp kt # 13x9 mm: Siêu âm giáp định kỳ_x0009__x000a_R38 mọc lệch: Điều trị nha khoa_x000a_Các chỉ số xét nghiệm và chẩn đoán hình ảnh khác hiện tại trong giới hạn bình thường "/>
    <x v="2"/>
    <s v="Nhóm 1"/>
  </r>
  <r>
    <n v="25"/>
    <n v="1903396"/>
    <x v="2"/>
    <s v="Phạm Viết Nguyên"/>
    <n v="1991"/>
    <x v="0"/>
    <s v="Đã Kết Hôn"/>
    <s v="Gói Nam - 3B"/>
    <s v="183"/>
    <s v="75"/>
    <s v="22.3"/>
    <s v="99"/>
    <s v="140/89"/>
    <s v="Huyết áp 140/89 mmHg_x000a_Hai mắt tật khúc xạ _x000a_Viêm mũi dị ứng_x000a_Mất R14, 46. Chân R22, 23, Sức nhai &gt; 81 % "/>
    <m/>
    <s v="Bình thường_x000a_"/>
    <s v=""/>
    <s v="4.91"/>
    <s v="3.91"/>
    <s v="4.54"/>
    <s v=""/>
    <s v=""/>
    <s v="4.6"/>
    <s v="68"/>
    <s v="20.2"/>
    <s v="35.2"/>
    <s v="36"/>
    <s v="Bình thường "/>
    <s v=""/>
    <s v=""/>
    <s v=""/>
    <s v=""/>
    <s v="Âm tính"/>
    <s v="HIỆN TẠI KHÔNG THẤY HÌNH ẢNH BẤT THƯỜNG TRÊN PHIM CHỤP XQ TIM PHỔI THẲNG."/>
    <s v="Nốt vôi nhu mô gan phải."/>
    <s v=""/>
    <m/>
    <s v="Không thấy hình ảnh bất thường trên siêu âm tuyến giáp."/>
    <s v=""/>
    <s v=""/>
    <x v="0"/>
    <s v="Tăng Triglyceride _x000a_Nốt vôi nhu mô gan phải d&lt; 3 mm._x000a_Huyết áp 140/89 mmHg_x000a_Hai mắt tật khúc xạ _x000a_Viêm mũi dị ứng_x000a_Mất R14, 46. Chân R22, 23, Sức nhai &gt; 81 % _x000a_Các chỉ số xét nghiệm và chẩn đoán hình ảnh khác hiện tại trong giới hạn bình thường "/>
    <s v="Tăng Triglyceride: Giảm ăn tinh bột. Tập thể dục_x000a_Nốt vôi nhu mô gan phải  d&lt; 3 mm: Siêu âm bụng định kỳ_x000a_Huyết áp 140/89 mmHg: Ăn nhạt. Đo huyết áp kiểm tra định kỳ_x000a_Hai mắt tật khúc xạ: Mang kính phù hợp _x000a_Viêm mũi dị ứng: Điều trị nha khoa _x000a_Mất R14, 46. Chân R22, 23, Sức nhai &gt; 81 % _x000a_Các chỉ số xét nghiệm và chẩn đoán hình ảnh khác hiện tại trong giới hạn bình thường "/>
    <x v="0"/>
    <s v="Nhóm 2"/>
  </r>
  <r>
    <n v="27"/>
    <n v="2203224"/>
    <x v="2"/>
    <s v="Đỗ Văn Chương"/>
    <n v="1982"/>
    <x v="0"/>
    <s v="Đã Kết Hôn"/>
    <s v="Gói Nam - 3B"/>
    <s v="170"/>
    <s v="70"/>
    <s v="24.2"/>
    <s v="82"/>
    <s v="135/75"/>
    <s v="Bình thường"/>
    <m/>
    <s v="Bình thường_x000a_"/>
    <s v=""/>
    <s v="5.16"/>
    <s v="5.27"/>
    <s v="2.05"/>
    <s v=""/>
    <s v=""/>
    <s v="4.7"/>
    <s v="65"/>
    <s v="46.5"/>
    <s v="31.3"/>
    <s v="65"/>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men gan. Tăng mỡ máu_x000a_Các chỉ số xét nghiêm và chẩn đoán hình ảnh khác trong giới hạn bình thường"/>
    <s v="Tăng men gan. Tăng mỡ máu: Hạn chế bia rượu, kiêng mỡ động vật, tập thể dục_x000a_Các chỉ số xét nghiêm và chẩn đoán hình ảnh khác trong giới hạn bình thường"/>
    <x v="4"/>
    <s v="Nhóm 2"/>
  </r>
  <r>
    <n v="28"/>
    <n v="24081377"/>
    <x v="2"/>
    <s v="Trương Văn Nguyên"/>
    <n v="1988"/>
    <x v="0"/>
    <s v="Đã Kết Hôn"/>
    <s v="Gói Nam - 3B"/>
    <s v="167"/>
    <s v="62"/>
    <s v="22.2"/>
    <s v="77"/>
    <s v="110/70"/>
    <s v="Cao răng 2 hàm. "/>
    <m/>
    <s v="Bình thường_x000a_"/>
    <s v=""/>
    <s v="5.26"/>
    <s v="5.11"/>
    <s v="2.16"/>
    <s v=""/>
    <s v=""/>
    <s v="5.54"/>
    <s v="69.0"/>
    <s v="12.0"/>
    <s v="16.6"/>
    <s v="15.1"/>
    <s v="Bình thường "/>
    <s v=""/>
    <s v=""/>
    <s v=""/>
    <s v=""/>
    <s v="Âm tính"/>
    <s v="HIỆN TẠI KHÔNG THẤY HÌNH ẢNH BẤT THƯỜNG TRÊN PHIM CHỤP XQ TIM PHỔI THẲNG."/>
    <s v="SIÊU ÂM BỤNG HIỆN TẠI CHƯA THẤY BẤT THƯỜNG."/>
    <s v=""/>
    <m/>
    <s v="NHÂN GIÁP THÙY PHẢI (TIRADS 3) (theo ACR TIRADS 2017)._x000a_ _x000a__x000a__x000a__x000a__x000a_"/>
    <s v=""/>
    <s v=""/>
    <x v="3"/>
    <s v="Nhân giáp thùy phải kt #21x26x32 mm, TIRADS 3_x000a_Cao răng 2 hàm. _x000a_Các chỉ số xét nghiệm và chẩn đoán hình ảnh  khác hiện tại trong giới  hạn bình thường. "/>
    <s v="Nhân giáp thùy phải kt #21x26x32 mm, TIRADS 3: Chọc hút tế bào nhỏ. Theo dõi mỗi 6 tháng_x000a_Cao răng 2 hàm: Lấy vôi răng định kỳ _x000a_Các chỉ số xét nghiệm và chẩn đoán hình ảnh  khác hiện tại trong giới  hạn bình thường. "/>
    <x v="4"/>
    <s v="Nhóm 3"/>
  </r>
  <r>
    <n v="29"/>
    <n v="22081078"/>
    <x v="2"/>
    <s v="Võ Đạt Nhân"/>
    <n v="1975"/>
    <x v="0"/>
    <s v="Đã Kết Hôn"/>
    <s v="Gói Nam - 2"/>
    <s v="162"/>
    <s v="53"/>
    <s v="20.1"/>
    <s v="96"/>
    <s v="150/100"/>
    <s v="Tăng huyết áp đang điều trị._x000a_Hai mắt lão thị._x000a_Mất R36. R47 vỡ mặt ngoài. Sức nhai &gt; 90 %."/>
    <m/>
    <s v="Bình thường_x000a_"/>
    <s v=""/>
    <s v="4.64"/>
    <s v="5.19"/>
    <s v="7.58"/>
    <s v=""/>
    <s v=""/>
    <s v="5.3"/>
    <s v="82"/>
    <s v="22.3"/>
    <s v="33.7"/>
    <s v="47"/>
    <s v="Bình thường."/>
    <s v=""/>
    <s v=""/>
    <s v=""/>
    <s v=""/>
    <s v="Âm tính"/>
    <s v="HIỆN TẠI KHÔNG THẤY HÌNH ẢNH BẤT THƯỜNG TRÊN PHIM CHỤP XQ TIM PHỔI THẲNG."/>
    <s v="Đài bể thận trên thận phải giãn độ II-III + giãn niệu quản phải."/>
    <s v=""/>
    <m/>
    <s v="Không thấy hình ảnh bất thường trên siêu âm tuyến giáp"/>
    <s v=""/>
    <s v=""/>
    <x v="0"/>
    <s v="Tăng huyết áp đang điều trị._x000a_Tăng Triglyceride._x000a_Đài bể thận trên thận phải giãn độ II-III + giãn niệu quản phải d # 15 mm._x000a_Hai mắt lão thị._x000a_Mất R36. R47 vỡ mặt ngoài. Sức nhai &gt; 90 %._x000a_Các chỉ số xét nghiệm và chẩn đoán hình ảnh khác hiện tại trong giới hạn bình thường. "/>
    <s v="Tăng huyết áp đang điều trị: Ăn nhạt. Tiếp tục điều trị tăng huyết áp._x000a_Tăng Triglyceride: Hạn chế dầu mỡ. Tập thể dục._x000a_Đài bể thận trên thận phải giãn độ II-III + giãn niệu quản phải d # 15 mm: MRI bụng (Chú ý đường tiết niệu)._x000a_Hai mắt lão thị: Mang kính phù hợp._x000a_Mất R36. R47 vỡ mặt ngoài. Sức nhai &gt; 90 %: Điều trị nha khoa._x000a_Các chỉ số xét nghiệm và chẩn đoán hình ảnh khác hiện tại trong giới hạn bình thường. "/>
    <x v="2"/>
    <s v="Nhóm 4"/>
  </r>
  <r>
    <n v="30"/>
    <n v="1907071"/>
    <x v="2"/>
    <s v="Nguyễn Văn Sau"/>
    <n v="1986"/>
    <x v="0"/>
    <s v="Đã Kết Hôn"/>
    <s v="Gói Nam - 3B"/>
    <s v="160"/>
    <s v="65"/>
    <s v="25.3"/>
    <s v="98"/>
    <s v="120/80"/>
    <s v="Dư cân_x000a_Phẫu thuật mổ sỏi thận bên trái (Cách dây 10 năm)_x000a_Cao răng 2 hàm. "/>
    <m/>
    <s v="Bình thường_x000a_"/>
    <s v=""/>
    <s v="4.42"/>
    <s v="5.68"/>
    <s v="2.33"/>
    <s v=""/>
    <s v=""/>
    <s v="3.3"/>
    <s v="65"/>
    <s v="41.4"/>
    <s v="30.5"/>
    <s v="40"/>
    <s v="Bình thường "/>
    <s v=""/>
    <s v=""/>
    <s v=""/>
    <s v=""/>
    <s v="Âm tính"/>
    <s v="HIỆN TẠI KHÔNG THẤY HÌNH ẢNH BẤT THƯỜNG TRÊN PHIM CHỤP XQ TIM PHỔI THẲNG."/>
    <s v="TD SỎI NHỎ THẬN TRÁI_x000a_NỐT VÔI THẬN PHẢI"/>
    <s v=""/>
    <m/>
    <s v="Nang thuỳ phải tuyến giáp ( TIRADS  1) (theo ACR TIRADS 2017)._x000a__x000a_* _x000a__x000a__x000a__x000a__x000a_"/>
    <s v=""/>
    <s v=""/>
    <x v="1"/>
    <s v="Dư cân_x000a_Phẫu thuật mổ sỏi thận bên trái (Cách dây 10 năm)_x000a_TD Sỏi nhỏ thận trái 6 mm. Nốt vôi nhu mô thận phải 6 mm_x000a_Nang thùy phải tuyến giáp 5x3 mm (TIRADS 1)_x000a_Cao răng 2 hàm. _x000a_Các chỉ số xét nghiệm và chẩn đoán hình ảnh khác hiện tại trong giới hạn bình thường "/>
    <s v="Dư cân: Tập thể dục _x000a_Phẫu thuật mổ sỏi thận bên trái (Cách dây 10 năm)_x000a_TD Sỏi nhỏ thận trái 6 mm. Nốt vôi nhu mô thận phải 6 mm: Siêu âm bụng kiểm tra định kỳ. Uống nhiều nước. _x000a_Nang thùy phải tuyến giáp 5x3 mm (TIRADS 1): Siêu âm giáp kiểm tra định kỳ _x000a_Cao răng 2 hàm: Cạo vôi răng định kỳ _x000a_Các chỉ số xét nghiệm và chẩn đoán hình ảnh khác hiện tại trong giới hạn bình thường "/>
    <x v="1"/>
    <s v="Nhóm 4"/>
  </r>
  <r>
    <n v="31"/>
    <n v="1004180"/>
    <x v="2"/>
    <s v="Nguyễn Văn Lai"/>
    <n v="1988"/>
    <x v="0"/>
    <s v="Đã Kết Hôn"/>
    <s v="Gói Nam - 3B"/>
    <s v="162"/>
    <s v="60"/>
    <s v="22.8"/>
    <s v="95"/>
    <s v="110/66"/>
    <s v="Không tức ngực, không khó thở, không nghe thổi, T1, T2 đều rõ, đã thay vale cơ học hai lá và động mạch chủ. Hiện đang dùng Sintrom 4mg sáng 1/8 viên, chiều 1/4 viên _x000a_Sẹo mổ cũ (mổ thay vale hai lá và vale động mạch chủ năm 2015) dài 20cm"/>
    <m/>
    <s v="Bình thường_x000a_"/>
    <s v=""/>
    <s v="4.84"/>
    <s v="5.86"/>
    <s v="1.24"/>
    <s v=""/>
    <s v=""/>
    <s v="7.1"/>
    <s v="66"/>
    <s v="25.7"/>
    <s v="27.0"/>
    <s v="55"/>
    <s v="Bình thường"/>
    <s v=""/>
    <s v=""/>
    <s v=""/>
    <s v=""/>
    <s v="Hồng cầu niệu (+)"/>
    <s v="HIỆN TẠI KHÔNG THẤY HÌNH ẢNH BẤT THƯỜNG TIM PHỔI ._x000a_Hình cản quang của chỉ thành ngực trước và vòng van nhân tạo."/>
    <s v="SIÊU ÂM BỤNG HIỆN TẠI CHƯA THẤY BẤT THƯỜNG."/>
    <s v=""/>
    <m/>
    <s v="SIÊU ÂM TUYẾN GIÁP HIỆN TẠI CHƯA THẤY BẤT THƯỜNG."/>
    <s v=""/>
    <s v=""/>
    <x v="4"/>
    <s v="Không tức ngực, không khó thở, không nghe thổi, T1, T2 đều rõ, đã thay vale cơ học hai lá và động mạch chủ. Hiện đang dùng Sintrom 4mg sáng 1/8 viên, chiều 1/4 viên _x000a_Sẹo mổ cũ (mổ thay vale hai lá và vale động mạch chủ năm 2015) dài 20cm_x000a_Tăng Cholesterol_x000a_Hồng cầu niệu (+)_x000a_Hình cản quang của chỉ thành ngực trước và vòng van nhân tạo_x000a_Các chỉ số xét nghiệm và chẩn đoán hình ảnh khác hiện tại trong giới hạn bình thường _x000a__x000a_"/>
    <s v="Không tức ngực, không khó thở, không nghe thổi, T1, T2 đều rõ, đã thay vale cơ học hai lá và động mạch chủ. Hiện đang dùng Sintrom 4mg sáng 1/8 viên, chiều 1/4 viên: Tiếp tục khám điều trị CK tim mạch_x000a_Tăng Cholesterol: Tập thể dục, hạn chế dầu mỡ_x000a_Hồng cầu niệu (+): Kiểm tra lại nước tiểu_x000a_Hình cản quang của chỉ thành ngực trước và vòng van nhân tạo_x000a_Các chỉ số xét nghiệm và chẩn đoán hình ảnh khác hiện tại trong giới hạn bình thường _x000a__x000a_"/>
    <x v="3"/>
    <s v="Nhóm 1"/>
  </r>
  <r>
    <n v="32"/>
    <n v="1902082"/>
    <x v="2"/>
    <s v="Hoàng Thị Thúy"/>
    <n v="1982"/>
    <x v="1"/>
    <s v="Độc Thân"/>
    <s v="Gói Nữ ĐT - 2"/>
    <s v="155"/>
    <s v="50"/>
    <s v="20.8"/>
    <s v="99"/>
    <s v="130/80"/>
    <s v="Hai mắt tật khúc xạ._x000a_Mất R26. Sức nhai &gt; 90 %."/>
    <s v="Độc thân"/>
    <s v="Bình thường_x000a_"/>
    <s v=""/>
    <s v="4.59"/>
    <s v="5.00"/>
    <s v="1.38"/>
    <s v=""/>
    <s v=""/>
    <s v="4.43"/>
    <s v="58.1"/>
    <s v="43.9"/>
    <s v="31.0"/>
    <s v="40.0"/>
    <s v="Bình thường."/>
    <s v=""/>
    <s v=""/>
    <s v=""/>
    <s v=""/>
    <s v="Âm tính"/>
    <s v="HIỆN TẠI KHÔNG THẤY HÌNH ẢNH BẤT THƯỜNG TRÊN PHIM CHỤP XQ LỒNG NGỰC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Hai mắt tật khúc xạ._x000a_Mất R26. Sức nhai &gt; 90 %._x000a_Các chỉ số xét nghiệm và chẩn đoán hình ảnh hiện tại trong giới hạn bình thường. "/>
    <s v="Hai mắt tật khúc xạ: Mang kính phù hợp._x000a_Mất R26. Sức nhai &gt; 90 %: Điều trị nha khoa._x000a_Các chỉ số xét nghiệm và chẩn đoán hình ảnh hiện tại trong giới hạn bình thường. "/>
    <x v="0"/>
    <s v="Nhóm 4"/>
  </r>
  <r>
    <n v="33"/>
    <n v="2011352"/>
    <x v="2"/>
    <s v="Đinh Cao Trí"/>
    <n v="1980"/>
    <x v="0"/>
    <s v="Đã Kết Hôn"/>
    <s v="Gói Nam - 2"/>
    <s v="165"/>
    <s v="52"/>
    <s v="19.1"/>
    <s v="76"/>
    <s v="120/75"/>
    <s v="Bình thường "/>
    <m/>
    <s v="Bình thường_x000a_"/>
    <s v=""/>
    <s v="5.66"/>
    <s v="5.98"/>
    <s v="1.06"/>
    <s v=""/>
    <s v=""/>
    <s v="4.2"/>
    <s v="76"/>
    <s v="30.4"/>
    <s v="19.7"/>
    <s v="80"/>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 GGT. Tăng Cholesterol_x000a_Giảm mật độ xương_x000a_Các chi số xét nghiệm và chẩn đoán hình ảnh khác hiện tại trong giới hạn bình thường "/>
    <s v="Tăng men gan GGT. Tăng Cholesterol: Giảm ăn chất béo. Hạn chế rượu bia _x000a_Giảm mật độ xương: Tăng cường vận động thể dục thể thao_x000a_Các chi số xét nghiệm và chẩn đoán hình ảnh khác hiện tại trong giới hạn bình thường "/>
    <x v="0"/>
    <s v="Nhóm 2"/>
  </r>
  <r>
    <n v="34"/>
    <n v="1905399"/>
    <x v="2"/>
    <s v="Huỳnh Minh Quốc"/>
    <n v="1991"/>
    <x v="0"/>
    <s v="Đã Kết Hôn"/>
    <s v="Gói Nam - 3B"/>
    <s v="183"/>
    <s v="74"/>
    <s v="22"/>
    <s v="82"/>
    <s v="120/80"/>
    <s v="Tăng men gan GGT/ Gan nhiễm mỡ độ I_x000a_Viêm họng hạt_x000a_R24, 28 vỡ lớn. Mất R36. Chân R45, 46. Sức nhai &gt; 61 % "/>
    <m/>
    <s v="Bình thường_x000a_"/>
    <s v=""/>
    <s v="4.99"/>
    <s v="5.06"/>
    <s v="1.67"/>
    <s v=""/>
    <s v=""/>
    <s v="3.4"/>
    <s v="90"/>
    <s v="16.4"/>
    <s v="26.1"/>
    <s v="107"/>
    <s v="Bình thường_x000a_"/>
    <s v=""/>
    <s v=""/>
    <s v=""/>
    <s v=""/>
    <s v="Âm tính"/>
    <s v="Xơ mờ thùy trên phổi phải."/>
    <s v="SỎI THẬN TRÁI._x000a_GAN NHIỄM MỠ ĐỘ I "/>
    <s v=""/>
    <m/>
    <s v="SIÊU ÂM TUYẾN GIÁP HIỆN TẠI CHƯA THẤY BẤT THƯỜNG."/>
    <s v=""/>
    <s v=""/>
    <x v="2"/>
    <s v="Tăng men gan GGT_x000a_Gan nhiễm mỡ độ I. Sỏi thận trái d # 6 mm_x000a_Xơ mờ thùy trên phổi phải (Lao cũ di chứng)_x000a_Viêm họng hạt_x000a_R24, 28 vỡ lớn. Mất R36. Chân R45, 46. Sức nhai &gt; 61 % _x000a_Các chỉ số xét nghiệm và chẩn đoán hình ảnh khác hiện tại trong giới hạn bình thường._x000a_"/>
    <s v="Tăng men gan GGT. Gan nhiễm mỡ  độ I: Tập thể dục . Giảm bia rượu, chất béo_x000a_Sỏi thận trái d # 6 mm : Uống nhiều nước. Siêu âm bụng định kỳ_x000a_Xơ mờ thùy trên phổi phải (Lao cũ di chứng): Không hút thuốc lá_x000a_Viêm họng hạt : Tránh uống nước đá lạnh_x000a_R24, 28 vỡ lớn. Mất R36. Chân R45, 46. Sức nhai &gt; 61 % : Điều trị nha khoa_x000a_Các chỉ số xét nghiệm và chẩn đoán hình ảnh khác hiện tại trong giới hạn bình thường._x000a_"/>
    <x v="0"/>
    <s v="Nhóm 5"/>
  </r>
  <r>
    <n v="35"/>
    <n v="1705024"/>
    <x v="2"/>
    <s v="Nguyễn Văn Bá"/>
    <n v="1992"/>
    <x v="0"/>
    <s v="Đã Kết Hôn"/>
    <s v="Gói Nam - 3D"/>
    <s v="169"/>
    <s v="63"/>
    <s v="22"/>
    <s v="76"/>
    <s v="140/90"/>
    <s v="Tăng huyết áp giới hạn_x000a_Mổ ruột thừa viêm 2017_x000a_Viêm mũi dị ứng._x000a_"/>
    <m/>
    <s v="Bình thường_x000a_"/>
    <s v=""/>
    <s v="4.41"/>
    <s v="6.54"/>
    <s v="3.09"/>
    <s v=""/>
    <s v=""/>
    <s v="7.3"/>
    <s v="76"/>
    <s v="93.9"/>
    <s v="44.3"/>
    <s v="192"/>
    <s v="Bình thường "/>
    <s v=""/>
    <s v=""/>
    <s v=""/>
    <s v=""/>
    <s v="Âm tính"/>
    <s v="_x000a_HIỆN TẠI KHÔNG THẤY HÌNH ẢNH BẤT THƯỜNG TRÊN PHIM CHỤP XQ TIM PHỔI THẲNG."/>
    <s v="GAN NHIỄM MỠ ĐỘ II"/>
    <s v=""/>
    <m/>
    <s v="Không thấy hình ảnh bất thường trên siêu âm tuyến giáp "/>
    <s v=""/>
    <s v=""/>
    <x v="1"/>
    <s v="Tăng huyết áp giới hạn_x000a_Mổ ruột thừa viêm 2017_x000a_Tăng men gan. Tăng mỡ máu_x000a_Gan nhiễm mỡ độ I _x000a_Viêm mũi dị ứng._x000a_Các chỉ số xét nghiệm và chẩn đoán hình ảnh khác hiện tại trong giới hạn bình thường._x000a_"/>
    <s v="Tăng huyết áp giới hạn: Hạn chế ăn mặn. Thường xuyên theo dõi huyết áp_x000a_Mổ ruột thừa viêm 2017_x000a_Tăng men gan. Tăng mỡ máu/ Gan nhiễm mỡ độ I: Hạn chế bia rượu, mỡ máu. Tăng cường tập thể dục_x000a_Viêm mũi dị ứng: Tránh tiếp xúc với khói bụi, lạnh. _x000a_Các chỉ số xét nghiệm và chẩn đoán hình ảnh khác hiện tại trong giới hạn bình thường._x000a_"/>
    <x v="2"/>
    <s v="Nhóm 2"/>
  </r>
  <r>
    <n v="36"/>
    <n v="1908530"/>
    <x v="2"/>
    <s v="Võ Minh Tâm"/>
    <n v="1979"/>
    <x v="0"/>
    <s v="Đã Kết Hôn"/>
    <s v="Gói Nam - 3B"/>
    <s v="165"/>
    <n v="68"/>
    <n v="24.9"/>
    <s v="85"/>
    <s v="130/90"/>
    <s v="Dư cân_x000a_Thoái hoá cột sống thắt lưng_x000a_R38 mọc lệch. "/>
    <m/>
    <s v="Bình thường_x000a_"/>
    <s v="404"/>
    <s v="5.38"/>
    <s v="5.08"/>
    <s v="3.26"/>
    <s v=""/>
    <s v=""/>
    <s v="4.95"/>
    <s v="63.6"/>
    <s v="105"/>
    <s v="45.4"/>
    <s v="118"/>
    <s v="Bình thường"/>
    <s v=""/>
    <s v=""/>
    <s v=""/>
    <s v=""/>
    <s v="Âm tính"/>
    <s v="HIỆN TẠI KHÔNG THẤY HÌNH ẢNH BẤT THƯỜNG TRÊN PHIM CHỤP XQ TIM PHỔI THẲNG."/>
    <s v="ĐA POLYP TÚI MẬT.  _x000a_GAN NHIỄM MỠ ĐỘ I "/>
    <s v=""/>
    <m/>
    <s v="Không thấy hình ảnh bất thường trên siêu âm tuyến giáp"/>
    <s v=""/>
    <s v=""/>
    <x v="1"/>
    <s v="Dư cân_x000a_Thoái hoá cột sống thắt lưng_x000a_Tăng men gan, Tăng mỡ máu_x000a_Gan nhiễm mỡ độ I_x000a_Đa Polyp túi mật dmax # 8 mm_x000a_Thỉểu xương_x000a_R38 mọc lệch. _x000a_Các chỉ số xét nghiệm và chẩn đoán hình ảnh khác hiện tại trong giới hạn bình thường"/>
    <s v="Dư cân.Tăng men gan. Tăng mỡ máu. Gan nhiễm mỡ độ I: Giảm dầu mỡ, kiêng rượu bia, tập thể dục_x000a_Thoái hoá cột sống thắt lưng: Không mang vác nặng_x000a_Thỉểu xương: Bổ sung calci_x000a_Đa Polyp túi mật dmax # 8 mm: Theo dõi siêu âm bụng hằng năm _x000a_R38 mọc lệch:Điều trị nha khoa_x000a_Các chỉ số xét nghiệm và chẩn đoán hình ảnh khác hiện tại trong giới hạn bình thường"/>
    <x v="4"/>
    <s v="Nhóm 1"/>
  </r>
  <r>
    <n v="37"/>
    <n v="22101868"/>
    <x v="2"/>
    <s v="Nguyễn Thanh Thắng"/>
    <n v="1988"/>
    <x v="0"/>
    <s v="Đã Kết Hôn"/>
    <s v="Gói Nam - 3B"/>
    <s v="165"/>
    <s v="62"/>
    <s v="22.7"/>
    <s v="79"/>
    <s v="120/70"/>
    <s v="Mổ ruột thừa viêm đã lâu_x000a_Mất R36, 37, 46, 47. Sức nhai &gt; 61 % "/>
    <m/>
    <s v="Bình thường_x000a_"/>
    <s v=""/>
    <s v="4.79"/>
    <s v="4.34"/>
    <s v="1.35"/>
    <s v=""/>
    <s v=""/>
    <s v="4.1"/>
    <s v="95"/>
    <s v="16.3"/>
    <s v="16.8"/>
    <s v="27"/>
    <s v="Bình thường "/>
    <s v=""/>
    <s v=""/>
    <s v=""/>
    <s v=""/>
    <s v="Âm tính"/>
    <s v="HIỆN TẠI KHÔNG THẤY HÌNH ẢNH BẤT THƯỜNG TRÊN PHIM CHỤP XQ TIM PHỔI THẲNG."/>
    <s v="SIÊU ÂM BỤNG HIỆN TẠI CHƯA THẤY BẤT THƯỜNG."/>
    <s v=""/>
    <m/>
    <s v="Nang nhỏ thùy phải tuyến giáp (TIRADS 1) (theo ACR TIRADS 2017)._x000a__x000a_* _x000a__x000a__x000a__x000a__x000a_"/>
    <s v=""/>
    <s v=""/>
    <x v="2"/>
    <s v="Mổ ruột thừa viêm đã lâu_x000a_Nang nhỏ thùy phải tuyến giáp 2 mm (TIRADS 1) _x000a_Mất R36, 37, 46, 47. Sức nhai &gt; 61 %_x000a_Các chỉ số xét nghiệm và chẩn đoán hình ảnh khác hiện tại trong giới hạn bình thường  "/>
    <s v="Mổ ruột thừa viêm đã lâu_x000a_Nang nhỏ thùy phải tuyến giáp 2 mm (TIRADS 1): Siêu âm giáp kiểm tra định kỳ _x000a_Mất R36, 37, 46, 47. Sức nhai &gt; 61 %: Điều trị nha khoa _x000a_Các chỉ số xét nghiệm và chẩn đoán hình ảnh khác hiện tại trong giới hạn bình thường  "/>
    <x v="2"/>
    <s v="Nhóm 4"/>
  </r>
  <r>
    <n v="38"/>
    <n v="1505874"/>
    <x v="2"/>
    <s v="Nguyễn Thị Ánh Thúy"/>
    <n v="1992"/>
    <x v="1"/>
    <s v="Đã Kết Hôn"/>
    <s v="Gói Nữ GĐ - 2"/>
    <s v="153"/>
    <s v="49"/>
    <s v="20.9"/>
    <s v="93"/>
    <s v="120/70"/>
    <s v="Viêm mũi dị ứng _x000a_Cao răng 2 hàm_x000a_Sinh mổ 2 lần (1 lần sinh đôi)"/>
    <s v="Para: 2013, sinh mổ 2 lần( 1 lần sinh đôi)"/>
    <s v="Bình thường_x000a_"/>
    <s v=""/>
    <s v="4.88"/>
    <s v="4.37"/>
    <s v="0.89"/>
    <s v=""/>
    <s v=""/>
    <s v="4.8"/>
    <s v="53"/>
    <s v="13.0"/>
    <s v="17.4"/>
    <s v="13"/>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 _x000a_Hồng cầu      : Âm tính _x000a_Nấm men       : Âm tính _x000a_Nấm sợi       : Âm tính _x000a_Tế bào âm đạo : +_x000a_Bạch cầu      : ++_x000a_Nhuộm Gram_x000a_Trực khuẩn:   : Gram dương (+)_x000a_Cầu khuẩn:    : Âm tính _x000a_Clue cells    : Âm tính "/>
    <s v="KHÔNG TỔN THƯƠNG TRONG BIỂU MÔ HAY UNG THƯ._x000a_"/>
    <x v="0"/>
    <s v="Viêm mũi dị ứng _x000a_Cao răng 2 hàm_x000a_Sinh mổ 2 lần (1 lần sinh đôi)_x000a_Các chi số xét nghiệm và chẩn đoán hình ảnh khác hiện tại trong giới hạn bình thường "/>
    <s v="Viêm mũi dị ứng: Tránh tiếp xúc với khói bụi, lạnh _x000a_Cao răng 2 hàm: Lấy cao răng định kỳ _x000a_Sinh mổ 2 lần (1 lần sinh đôi)_x000a_Các chi số xét nghiệm và chẩn đoán hình ảnh khác hiện tại trong giới hạn bình thường "/>
    <x v="2"/>
    <s v="Nhóm 2"/>
  </r>
  <r>
    <n v="39"/>
    <n v="1602149"/>
    <x v="2"/>
    <s v="Nguyễn Văn Lân"/>
    <n v="1986"/>
    <x v="0"/>
    <s v="Đã Kết Hôn"/>
    <s v="Gói Nam - 3B"/>
    <s v="172"/>
    <s v="56"/>
    <s v="18.9"/>
    <s v="80"/>
    <s v="130/90"/>
    <s v="Viêm mũi dị ứng_x000a_Mất R36, 46. Cao răng 2 hàm. Sức nhai &gt; 81 % "/>
    <m/>
    <s v="Bình thường_x000a_"/>
    <s v=""/>
    <s v="4.89"/>
    <s v="3.94"/>
    <s v="1.58"/>
    <s v=""/>
    <s v=""/>
    <s v="5.0"/>
    <s v="64"/>
    <s v="19.9"/>
    <s v="27.6"/>
    <s v="59"/>
    <s v="Bình thường_x000a__x000a_"/>
    <s v=""/>
    <s v=""/>
    <s v=""/>
    <s v=""/>
    <s v="Âm tính"/>
    <s v="_x000a_HIỆN TẠI KHÔNG THẤY HÌNH ẢNH BẤT THƯỜNG TRÊN PHIM CHỤP XQ TIM PHỔI THẲNG."/>
    <s v="SIÊU ÂM BỤNG HIỆN TẠI CHƯA THẤY BẤT THƯỜNG."/>
    <s v=""/>
    <m/>
    <s v="Không thấy hình ảnh bất thường trên siêu âm tuyến giáp"/>
    <s v=""/>
    <s v=""/>
    <x v="0"/>
    <s v="Viêm mũi dị ứng_x000a_Mất R36, 46. Cao răng 2 hàm. Sức nhai &gt; 81 % _x000a_Các chỉ số xét nghiệm và chẩn đoán hình ảnh hiện tại trong giới  hạn bình thường."/>
    <s v="Viêm mũi dị ứng: Tránh tiếp xúc khói bụi, lạnh_x000a_Mất R36, 46. Cao răng 2 hàm. Sức nhai &gt; 81 % : Điều trị nha khoa_x0009__x000a_Các chỉ số xét nghiệm và chẩn đoán hình ảnh hiện tại trong giới  hạn bình thường."/>
    <x v="4"/>
    <s v="Nhóm 1"/>
  </r>
  <r>
    <n v="40"/>
    <n v="23111259"/>
    <x v="2"/>
    <s v="Phạm Hữu Quang"/>
    <n v="2001"/>
    <x v="0"/>
    <s v="Độc Thân"/>
    <s v="Gói Nam - 2"/>
    <s v="178"/>
    <s v="84"/>
    <s v="26.5"/>
    <s v="90"/>
    <s v="130/80"/>
    <s v="Dư cân._x000a_Mắt trái tật khúc xạ._x000a_Viêm họng hạt._x000a_Chân R37. R48 mọc lệch. Sức nhai &gt; 90 %."/>
    <m/>
    <s v="Bình thường_x000a_"/>
    <s v=""/>
    <s v="4.56"/>
    <s v="6.08"/>
    <s v="1.94"/>
    <s v=""/>
    <s v=""/>
    <s v="7.54"/>
    <s v="86.2"/>
    <s v="63.9"/>
    <s v="29.5"/>
    <s v="36.1"/>
    <s v="Bình thường."/>
    <s v=""/>
    <s v=""/>
    <s v=""/>
    <s v=""/>
    <s v="Âm tính"/>
    <s v="HIỆN TẠI KHÔNG THẤY HÌNH ẢNH BẤT THƯỜNG TRÊN PHIM CHỤP XQ LỒNG NGỰC THẲNG."/>
    <s v="SIÊU ÂM BỤNG HIỆN TẠI CHƯA THẤY BẤT THƯỜNG."/>
    <s v=""/>
    <m/>
    <s v="Không thấy hình ảnh bất thường trên siêu âm tuyến giáp "/>
    <s v=""/>
    <s v=""/>
    <x v="1"/>
    <s v="Dư cân._x000a_Tăng mỡ máu. Tăng men gan._x000a_Mắt trái tật khúc xạ._x000a_Viêm họng hạt._x000a_Chân R37. R48 mọc lệch. Sức nhai &gt; 90 %._x000a_Các kết quả xét nghiệm và chẩn đoán hình ảnh khác trong giới hạn bình thường."/>
    <s v="Dư cân. Tăng mỡ máu. Tăng men gan: Kiêng dầu mỡ. Hạn chế bia rượu. Tập thể dục._x000a_Mắt trái tật khúc xạ: Mang kính phù hợp._x000a_Viêm họng hạt: Tránh uống đá lạnh._x000a_Chân R37. R48 mọc lệch. Sức nhai &gt; 90 %: Điều trị nha khoa._x000a_Các kết quả xét nghiệm và chẩn đoán hình ảnh khác trong giới hạn bình thường."/>
    <x v="4"/>
    <s v="Nhóm 4"/>
  </r>
  <r>
    <n v="41"/>
    <n v="1504897"/>
    <x v="2"/>
    <s v="Phạm Hồng Tiến"/>
    <n v="1991"/>
    <x v="0"/>
    <s v="Đã Kết Hôn"/>
    <s v="Gói Nam - 2"/>
    <s v="169"/>
    <s v="74"/>
    <s v="25.9"/>
    <s v="78"/>
    <s v="130/85"/>
    <s v="Dư cân_x000a_R38, 48 mọc lệch. R37 sâu. Cao răng 2 hàm. "/>
    <m/>
    <s v="Bình thường_x000a_"/>
    <s v=""/>
    <s v="4.93"/>
    <s v="7.24"/>
    <s v="3.49"/>
    <s v=""/>
    <s v=""/>
    <s v="7.3"/>
    <s v="86"/>
    <s v="58.5"/>
    <s v="41.6"/>
    <s v="270"/>
    <s v="Bình thường "/>
    <s v=""/>
    <s v=""/>
    <s v=""/>
    <s v=""/>
    <s v="Âm tính"/>
    <s v="HIỆN TẠI KHÔNG THẤY HÌNH ẢNH BẤT THƯỜNG TRÊN PHIM CHỤP XQ LỒNG NGỰC THẲNG."/>
    <s v="GAN NHIỄM MỠ ĐỘ I "/>
    <s v=""/>
    <m/>
    <s v="NANG GIÁP THÙY TRÁI (TIRADS 1) (theo ACR TIRADS 2017)._x000a__x000a_* _x000a__x000a__x000a__x000a__x000a_"/>
    <s v=""/>
    <s v=""/>
    <x v="1"/>
    <s v="Dư cân_x000a_Tăng men gan. Tăng mỡ máu _x000a_Gan nhiễm mỡ độ I _x000a_Nang giáp thùy trái 2.5 mm (TIRADS 1)_x000a_R38, 48 mọc lệch. R37 sâu. Cao răng 2 hàm. _x000a_Các chỉ số xét nghiệm và chẩn đoán hình ảnh khác hiện tại trong giới hạn bình thường "/>
    <s v="Tăng men gan. Tăng mỡ máu. Gan nhiễm mỡ độ I. Dư cân:  Hạn chế bia rượu, dầu mỡ. Tăng cường thể dục _x000a_Nang giáp thùy trái 2.5 mm (TIRADS 1): Siêu âm giáp định kỳ_x000a_R38, 48 mọc lệch. R37 sâu. Cao răng 2 hàm: Điều trị nha khoa _x000a_Các chỉ số xét nghiệm và chẩn đoán hình ảnh khác hiện tại trong giới hạn bình thường "/>
    <x v="2"/>
    <s v="Nhóm 4"/>
  </r>
  <r>
    <n v="42"/>
    <n v="2104038"/>
    <x v="2"/>
    <s v="Nguyễn Viết Tùng"/>
    <n v="1993"/>
    <x v="0"/>
    <s v="Đã Kết Hôn"/>
    <s v="Gói Nam - 3D"/>
    <s v="172"/>
    <s v="82"/>
    <s v="27.7"/>
    <s v="82"/>
    <s v="150/90"/>
    <s v="Tăng huyết áp_x000a_Dư cân _x000a_Cao răng 2 hàm._x000a__x000a__x000a_"/>
    <m/>
    <s v="Tăng Eosinophils"/>
    <s v=""/>
    <s v="5.06"/>
    <s v="4.85"/>
    <s v="3.89"/>
    <s v=""/>
    <s v=""/>
    <s v="3.5"/>
    <s v="80"/>
    <s v="53.2"/>
    <s v="30.4"/>
    <s v="100"/>
    <s v="Bình thường "/>
    <s v=""/>
    <s v=""/>
    <s v=""/>
    <s v=""/>
    <s v="Âm tính"/>
    <s v="HIỆN TẠI KHÔNG THẤY HÌNH ẢNH BẤT THƯỜNG TRÊN PHIM CHỤP XQ TIM PHỔI THẲNG."/>
    <s v="GAN NHIỄM MỠ ĐỘ III"/>
    <s v=""/>
    <m/>
    <s v="Không thấy hình ảnh bất thường trên siêu âm tuyến giáp"/>
    <s v=""/>
    <s v=""/>
    <x v="0"/>
    <s v="Tăng huyết áp _x000a_Dư cân _x000a_Tăng Eosinophils. Tăng men gan. Tăng Triglyceride_x000a_Gan nhiễm mỡ độ III_x000a_Cao răng 2 hàm._x000a_Các chỉ số xét nghiệm và chẩn đoán hình ảnh khác hiện tại trong giới hạn bình thường._x000a__x000a__x000a__x000a_"/>
    <s v="Tăng huyết áp: Khám và điều trị CK tim mạch_x000a_Tăng Eosinophils: Xổ giun_x000a_Tăng men gan. Tăng Triglyceride/ Gan nhiễm mỡ độ III/ Dư cân: Hạn chế bia rượu, dầu mỡ. Tăng cường thể dục._x000a_Cao răng 2 hàm: Lấy cao răng định kỳ _x000a_Các chỉ số xét nghiệm và chẩn đoán hình ảnh khác hiện tại trong giới hạn bình thường._x000a__x000a__x000a__x000a_"/>
    <x v="2"/>
    <s v="Nhóm 3"/>
  </r>
  <r>
    <n v="43"/>
    <n v="24081334"/>
    <x v="2"/>
    <s v="Trần Văn Lanh"/>
    <n v="2002"/>
    <x v="0"/>
    <s v="Độc Thân"/>
    <s v="Gói Nam - 3B"/>
    <s v="164"/>
    <s v="57"/>
    <s v="21.1"/>
    <s v="80"/>
    <s v="130/70"/>
    <s v="Hai mắt tật khúc xạ _x000a_Dị tật không có ống  vành tai phải"/>
    <m/>
    <s v="Bình thường_x000a_"/>
    <s v=""/>
    <s v="3.98"/>
    <s v="4.27"/>
    <s v="1.11"/>
    <s v=""/>
    <s v=""/>
    <s v="4.08"/>
    <s v="69.9"/>
    <s v="19.0"/>
    <s v="29.2"/>
    <s v="17.3"/>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Hai mắt tật khúc xạ _x000a_Dị tật không có ống  vành tai phải_x000a_Các chi số xét nghiệm và chẩn đoán hình ảnh khác hiện tại trong giới hạn bình thường _x000a_"/>
    <s v="Hai mắt tật khúc xạ: Mang kính phù hợp _x000a_Dị tật không có ống  vành tai phải. Khám và điều trị CK Tai mũi họng_x000a_Các chi số xét nghiệm và chẩn đoán hình ảnh khác hiện tại trong giới hạn bình thường _x000a_"/>
    <x v="0"/>
    <s v="Nhóm 2"/>
  </r>
  <r>
    <n v="44"/>
    <n v="2103328"/>
    <x v="2"/>
    <s v="Nguyễn Huy Đức"/>
    <n v="1986"/>
    <x v="0"/>
    <s v="Đã Kết Hôn"/>
    <s v="Gói Nam - 3B"/>
    <s v="168"/>
    <s v="100"/>
    <s v="35.4"/>
    <s v="100"/>
    <s v="160/90"/>
    <s v="Béo phì_x000a_Chân R15. Mất R16. Sức nhai &gt; 81 %"/>
    <m/>
    <s v="Bình thường_x000a_"/>
    <s v=""/>
    <s v="12.2"/>
    <s v="5.99"/>
    <s v="4.06"/>
    <s v=""/>
    <s v=""/>
    <s v="5.8"/>
    <s v="88"/>
    <s v="55.9"/>
    <s v="29.7"/>
    <s v="150"/>
    <s v="Bình thường. "/>
    <s v=""/>
    <s v=""/>
    <s v=""/>
    <s v=""/>
    <s v="Glucose niệu (++++) "/>
    <s v="HIỆN TẠI KHÔNG THẤY HÌNH ẢNH BẤT THƯỜNG TRÊN PHIM CHỤP XQ TIM PHỔI THẲNG."/>
    <s v="GAN NHIỄM MỠ ĐỘ III"/>
    <s v=""/>
    <m/>
    <s v="Không thấy hình ảnh bất thường trên siêu âm tuyến giáp "/>
    <s v=""/>
    <s v=""/>
    <x v="2"/>
    <s v="Tăng huyết áp cần khám và điều trị_x000a_Béo phì_x000a_Tăng Glucose_x000a_Tăng men gan. Tăng mỡ máu._x000a_Glucose niệu (++++) _x000a_Gan nhiễm mỡ độ III_x000a_Chân R15. Mất R16. Sức nhai &gt; 81 % _x000a_Các chỉ số xét nghiệm và chẩn đoán hình ảnh hiện tại trong giới hạn bình thường "/>
    <s v="Tăng huyết áp :  Khám và điều trị CK tim mạch_x000a_Béo phì. Tăng men gan. Tăng mỡ máu. Gan nhiễm mỡ độ III: Hạn chế rượu bia, dầu mỡ. Tăng cường thể dục_x000a_Tăng Glucose. Glucose niệu (++++): Xét nghiệm HbA1C. _x000a_Chân R15. Mất R16. Sức nhai &gt; 81 % : Điều trị nha khoa _x000a_Các chỉ số xét nghiệm và chẩn đoán hình ảnh hiện tại trong giới hạn bình thường "/>
    <x v="2"/>
    <s v="Nhóm 4"/>
  </r>
  <r>
    <n v="45"/>
    <n v="1703218"/>
    <x v="2"/>
    <s v="Bùi Văn Trà"/>
    <n v="1992"/>
    <x v="0"/>
    <s v="Đã Kết Hôn"/>
    <s v="Gói Nam - 3B"/>
    <s v="165"/>
    <s v="66"/>
    <s v="24.2"/>
    <s v="75"/>
    <s v="130/80"/>
    <s v="Hai mắt tật khúc xạ _x000a_Viêm họng trào ngược _x000a_Chân R37. R36 vỡ lớn. Sức nhai &gt; 81 % "/>
    <m/>
    <s v="Bình thường_x000a_"/>
    <s v=""/>
    <s v="5.36"/>
    <s v="6.05"/>
    <s v="2.44"/>
    <s v=""/>
    <s v=""/>
    <s v="3.37"/>
    <s v="89.4"/>
    <s v="197"/>
    <s v="82.1"/>
    <s v="108"/>
    <s v="Bình thường "/>
    <s v=""/>
    <s v=""/>
    <s v=""/>
    <s v=""/>
    <s v="Âm tính"/>
    <s v="HIỆN TẠI KHÔNG THẤY HÌNH ẢNH BẤT THƯỜNG TRÊN PHIM CHỤP XQ TIM PHỔI THẲNG."/>
    <s v="Gan nhiễm mỡ độ I."/>
    <s v=""/>
    <m/>
    <s v="Nhân thùy phải tuyến giáp (TIRADS 3) (theo ACR TIRADS 2017)._x000a__x000a_* _x000a__x000a__x000a__x000a__x000a_"/>
    <s v=""/>
    <s v=""/>
    <x v="0"/>
    <s v="Rối loạn Lipid máu. Tăng men gan _x000a_Gan nhiễm mỡ độ I _x000a_Nhân thùy phải tuyến giáp  kt # 4.5x1.8 mm (TIRADS 3)_x000a_Hai mắt tật khúc xạ _x000a_Viêm họng trào ngược _x000a_Chân R37. R36 vỡ lớn. Sức nhai &gt; 81 % _x000a_Các chi số xét nghiệm và chẩn đoán hình ảnh khác hiện tại trong giới hạn bình thường _x000a_"/>
    <s v="Rối loạn Lipid máu. Gan nhiễm mỡ độ I: Hạn chế dầu mỡ, nội tạng động vật. Tập thể dục giảm cân_x000a_Tăng men gan: Hạn chế rượu bia  _x000a_Nhân thùy phải tuyến giáp  kt # 4.5x1.8 mm (TIRADS 3): Siêu âm giáp định kỳ  _x000a_Hai mắt tật khúc xạ: Mang kính phù hợp _x000a_Viêm họng trào ngược _x000a_Chân R37. R36 vỡ lớn. Sức nhai &gt; 81 %: Điều trị nha khoa _x000a_Các chi số xét nghiệm và chẩn đoán hình ảnh khác hiện tại trong giới hạn bình thường _x000a_"/>
    <x v="1"/>
    <s v="Nhóm 2"/>
  </r>
  <r>
    <n v="46"/>
    <n v="1805199"/>
    <x v="2"/>
    <s v="Nguyễn Văn Thanh"/>
    <n v="1982"/>
    <x v="0"/>
    <s v="Đã Kết Hôn"/>
    <s v="Gói Nam - 2"/>
    <s v="162"/>
    <s v="55"/>
    <s v="20.9"/>
    <s v="93"/>
    <s v="130/80"/>
    <s v="Hai mắt tật khúc xạ _x000a_Vẹo vách ngăn "/>
    <m/>
    <s v="Bình thường_x000a_"/>
    <s v=""/>
    <s v="7.74"/>
    <s v="4.08"/>
    <s v="1.19"/>
    <s v=""/>
    <s v=""/>
    <s v="6.39"/>
    <s v="69.6"/>
    <s v="25.6"/>
    <s v="19.9"/>
    <s v="28.9"/>
    <s v="Bình thường "/>
    <s v=""/>
    <s v=""/>
    <s v=""/>
    <s v=""/>
    <s v="Glucose niệu (++)"/>
    <s v="HIỆN TẠI KHÔNG THẤY HÌNH ẢNH BẤT THƯỜNG TRÊN PHIM CHỤP XQ TIM PHỔI THẲNG."/>
    <s v="TD Hemangioma gan phải."/>
    <s v=""/>
    <m/>
    <s v="Nhân thùy trái tuyến giáp (TIRADS 3) _x000a_Nang thùy trái tuyến giáp (TIRADS 1) (theo ACR TIRADS 2017)._x000a__x000a_* _x000a__x000a__x000a__x000a__x000a_"/>
    <s v=""/>
    <s v=""/>
    <x v="1"/>
    <s v="Tăng Glucose (Sau ăn)_x000a_Glucose niệu (++)_x000a_TD Hemangioma gan phải 6 mm._x000a_Nhân thùy trái tuyến giáp 3.5x1.5 mm (TIRADS 3). Nang thùy trái tuyến giáp 2.5 mm (TIRADS 1)_x000a_Hai mắt tật khúc xạ _x000a_Vẹo vách ngăn _x000a_Các chỉ số xét nghiệm và chẩn đoán hình ảnh khác hiện tại trong giới hạn bình thường "/>
    <s v="Tăng Glucose. Glucose niệu (++) (Sau ăn)_x000a_TD Hemangioma gan phải 6 mm: Siêu âm giáp kiểm tra sau 03 tháng._x000a_Nhân thùy trái tuyến giáp 3.5x1.5 mm (TIRADS 3). Nang thùy trái tuyến giáp 2.5 mm (TIRADS 1): Siêu âm giáp mỗi 6 tháng _x000a_Hai mắt tật khúc xạ: Mang kính phù hợp _x000a_Vẹo vách ngăn: Khám chuyên khoa TMH định kỳ_x000a_Các chỉ số xét nghiệm và chẩn đoán hình ảnh khác hiện tại trong giới hạn bình thường "/>
    <x v="2"/>
    <s v="Nhóm 4"/>
  </r>
  <r>
    <n v="47"/>
    <n v="2211174"/>
    <x v="2"/>
    <s v="Bùi Như Tiên"/>
    <n v="1992"/>
    <x v="0"/>
    <s v="Đã Kết Hôn"/>
    <s v="Gói Nam - 3B"/>
    <s v="165"/>
    <s v="61"/>
    <s v="22.4"/>
    <s v="105"/>
    <s v="140/80"/>
    <s v="Bình thường "/>
    <m/>
    <s v="Tăng bạch cầu"/>
    <s v=""/>
    <s v="7.62"/>
    <s v="5.13"/>
    <s v="2.08"/>
    <s v=""/>
    <s v=""/>
    <s v="6.0"/>
    <s v="73"/>
    <s v="52.6"/>
    <s v="24.3"/>
    <s v="68"/>
    <s v="Bình thường "/>
    <s v=""/>
    <s v=""/>
    <s v=""/>
    <s v=""/>
    <s v="Âm tính"/>
    <s v="HIỆN TẠI KHÔNG THẤY HÌNH ẢNH BẤT THƯỜNG TRÊN PHIM CHỤP XQ TIM PHỔI THẲNG."/>
    <s v="GAN NHIỄM MỠ ĐỘ I "/>
    <s v=""/>
    <m/>
    <s v="Không thấy hình ảnh bất thường trên siêu âm tuyến giáp"/>
    <s v=""/>
    <s v=""/>
    <x v="3"/>
    <s v="Tăng bạch cầu  (không sốt, không nhiễm trùng). Tăng Glucose (sau ăn). Tăng men gan_x000a_Gan nhiễm mỡ độ I_x000a_Các chỉ số xét nghiệm và chẩn đoán hình ảnh  khác hiện tại trong giới  hạn bình thường. "/>
    <s v="Tăng bạch cầu (không sốt, không nhiễm trùng). _x000a_Tăng Glucose (sau ăn): Xét nghiệm lại Glucose máu đói._x000a_Tăng men gan/ Gan nhiễm mỡ độ I: Hạn chế bia rượu, chất béo, tăng cường vận động thể lực._x000a_Các chỉ số xét nghiệm và chẩn đoán hình ảnh  khác hiện tại trong giới  hạn bình thường. "/>
    <x v="0"/>
    <s v="Nhóm 3"/>
  </r>
  <r>
    <n v="48"/>
    <n v="1511116"/>
    <x v="2"/>
    <s v="Nguyễn Thi"/>
    <n v="1966"/>
    <x v="0"/>
    <s v="Đã Kết Hôn"/>
    <s v="Gói Nam - 3B"/>
    <s v="178"/>
    <s v="65"/>
    <s v="20.5"/>
    <s v="85"/>
    <s v="140/90"/>
    <s v="Tăng Huyết áp_x000a_Viêm ruột thừa (Đã phẫu thuật cách đây 7-8 năm)_x000a_Chân R15, 16. Mất R13, 26. Sức nhai &gt; 61 % "/>
    <m/>
    <s v="Bình thường_x000a_"/>
    <s v=""/>
    <s v="4.55"/>
    <s v="5.29"/>
    <s v="1.13"/>
    <s v=""/>
    <s v=""/>
    <s v="5.0"/>
    <s v="75"/>
    <s v="20.5"/>
    <s v="18.5"/>
    <s v="25"/>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Huyết áp_x000a_Viêm ruột thừa (Đã phẫu thuật cách đây 7-8 năm)_x000a_Chân R15, 16. Mất R13, 26. Sức nhai &gt; 61 % _x000a_Các chỉ số xét nghiệm và chẩn đoán hình ảnh hiện tại trong giới hạn bình thường._x000a_"/>
    <s v="Ăn nhạt. Khám và điều trị CK tim mạch bệnh Tăng Huyết áp_x000a_Viêm ruột thừa (Đã phẫu thuật cách đây 7-8 năm)_x000a_Chân R15, 16. Mất R13, 26. Sức nhai &gt; 61 % : Điều trị nha khoa_x000a_Các chỉ số xét nghiệm và chẩn đoán hình ảnh hiện tại trong giới hạn bình thường."/>
    <x v="1"/>
    <s v="Nhóm 5"/>
  </r>
  <r>
    <n v="49"/>
    <n v="1501111"/>
    <x v="2"/>
    <s v="Võ Văn Việt"/>
    <n v="1995"/>
    <x v="0"/>
    <s v="Đã Kết Hôn"/>
    <s v="Gói Nam - 3B"/>
    <s v="172"/>
    <s v="64"/>
    <s v="21.6"/>
    <s v="84"/>
    <s v="120/80"/>
    <s v="Mất R27, 46. Cao răng 2 hàm. Sức nhai &gt; 81 % "/>
    <m/>
    <s v="Bình thường_x000a_"/>
    <s v=""/>
    <s v="4.49"/>
    <s v="4.73"/>
    <s v="1.05"/>
    <s v=""/>
    <s v=""/>
    <s v="2.94"/>
    <s v="73.4"/>
    <s v="18.7"/>
    <s v="20.7"/>
    <s v="33.0"/>
    <s v="Bình thường  "/>
    <s v=""/>
    <s v=""/>
    <s v=""/>
    <s v=""/>
    <s v="Âm tính"/>
    <s v="_x000a_HIỆN TẠI KHÔNG THẤY HÌNH ẢNH BẤT THƯỜNG TRÊN PHIM CHỤP XQ TIM PHỔI THẲNG."/>
    <s v="SIÊU ÂM BỤNG HIỆN TẠI CHƯA THẤY BẤT THƯỜNG."/>
    <s v=""/>
    <m/>
    <s v="Không thấy hình ảnh bất thường trên siêu âm tuyến giáp"/>
    <s v=""/>
    <s v=""/>
    <x v="0"/>
    <s v="Mất R27, 46. Cao răng 2 hàm. Sức nhai &gt; 81 % _x000a_Các chi số xét nghiệm và chẩn đoán hình ảnh khác hiện tại trong giới hạn bình thường "/>
    <s v="Mất R27, 46. Cao răng 2 hàm. Sức nhai &gt; 81 % _x000a_Các chi số xét nghiệm và chẩn đoán hình ảnh khác hiện tại trong giới hạn bình thường "/>
    <x v="1"/>
    <s v="Nhóm 2"/>
  </r>
  <r>
    <n v="50"/>
    <n v="2011631"/>
    <x v="2"/>
    <s v="Trần Văn Phẩm"/>
    <n v="1994"/>
    <x v="0"/>
    <s v="Đã Kết Hôn"/>
    <s v="Gói Nam - 3B"/>
    <s v="166"/>
    <s v="70"/>
    <s v="25.4"/>
    <s v="89"/>
    <s v="130/80"/>
    <s v="Gan nhiễm mỡ độ I_x000a_Dư cân_x000a_Đã mổ ruột thừa nội soi "/>
    <m/>
    <s v="Bình thường_x000a_"/>
    <s v=""/>
    <s v="4.74"/>
    <s v="4.47"/>
    <s v="2.41"/>
    <s v=""/>
    <s v=""/>
    <s v="4.90"/>
    <s v="78.0"/>
    <s v="32.3"/>
    <s v="24.9"/>
    <s v="44.9"/>
    <s v="Bình thường "/>
    <s v=""/>
    <s v=""/>
    <s v=""/>
    <s v=""/>
    <s v="Âm tính"/>
    <s v="HIỆN TẠI KHÔNG THẤY HÌNH ẢNH BẤT THƯỜNG TRÊN PHIM CHỤP XQ TIM PHỔI THẲNG."/>
    <s v="Gan nhiễm mỡ độ I."/>
    <s v=""/>
    <m/>
    <s v="Không thấy hình ảnh bất thường trên siêu âm tuyến giáp."/>
    <s v=""/>
    <s v=""/>
    <x v="1"/>
    <s v="Tăng triglyceride_x000a_Gan nhiễm mỡ độ I_x000a_Dư cân_x000a_Đã mổ ruột thừa nội soi _x000a_Các chỉ số xét nghiệm và chẩn đoán hình ảnh khác hiện tại trong giới hạn bình thường._x000a_"/>
    <s v="Tăng triglyceride. Gan nhiễm mỡ độ I. Dư cân : Hạn chế dầu mỡ. Tập thể dục_x000a_Đã mổ ruột thừa nội soi _x000a_Các chỉ số xét nghiệm và chẩn đoán hình ảnh khác hiện tại trong giới hạn bình thường._x000a_"/>
    <x v="0"/>
    <s v="Nhóm 5"/>
  </r>
  <r>
    <n v="51"/>
    <n v="2202425"/>
    <x v="2"/>
    <s v="Trần Văn Thường"/>
    <n v="1972"/>
    <x v="0"/>
    <s v="Đã Kết Hôn"/>
    <s v="Gói Nam - 3A"/>
    <s v="158"/>
    <s v="63"/>
    <s v="25.2"/>
    <s v="108"/>
    <s v="120/85"/>
    <s v="Dư cân _x000a_Mất R17, 27. Cao răng 2 hàm. Sức nhai &gt; 81 % _x000a_"/>
    <m/>
    <s v="Bình thường_x000a_"/>
    <s v=""/>
    <s v="13.2"/>
    <s v="6.12"/>
    <s v="1.20"/>
    <s v=""/>
    <s v=""/>
    <s v="5.7"/>
    <s v="64"/>
    <s v="25.4"/>
    <s v="17.5"/>
    <s v="29"/>
    <s v="Bình thường "/>
    <s v=""/>
    <s v=""/>
    <s v=""/>
    <s v=""/>
    <s v="Hồng cầu (++). Glucose niệu (++++)"/>
    <s v="HIỆN TẠI KHÔNG THẤY HÌNH ẢNH BẤT THƯỜNG TRÊN PHIM CHỤP XQ TIM PHỔI THẲNG."/>
    <s v="GAN NHIỄM MỠ ĐỘ I-II"/>
    <s v=""/>
    <m/>
    <s v="Nhân thuỳ trái tuyến giáp ( TIRADS 4-5 ) (theo ACR TIRADS 2017)._x000a__x000a_* _x000a__x000a__x000a__x000a__x000a_"/>
    <s v=""/>
    <s v=""/>
    <x v="0"/>
    <s v="Dư cân _x000a_Tăng Glucose máu.  Tăng Cholesterol _x000a_Hồng cầu (++). Glucose niệu (++++)_x000a_Gan nhiễm mỡ độ II- III._x000a_Nhân giáp thùy trái kt # 15x12 mm, TIRADS 4- 5._x000a_Mất R17, 27. Cao răng 2 hàm. Sức nhai &gt; 81 % _x000a_Các chỉ số xét nghiệm và chẩn đoán hình ảnh  khác hiện tại trong giới  hạn bình thường. "/>
    <s v="Dư cân /Tăng Cholesterol / Gan nhiễm mỡ độ II- III: Hạn chế ăn dầu mỡ, nội tạng động vật. Kiêng bia rượu. Tập thể dục. Kiểm tra định kỳ._x000a_Tăng Glucose máu/ Hồng cầu (++). Glucose niệu (++++) theo dõi đái tháo đường type 2: Xét nghiệm lại Glucose máu, HbA1C. Kiêng ăn uống đồ ngọt, giảm tinh bột._x000a_Nhân giáp thùy trái kt # 15x12 mm, TIRADS 4- 5: FNA nhân thùy giáp trái_x000a_Mất R17, 27. Cao răng 2 hàm. Sức nhai &gt; 81 %: Khám nha khoa, lấy cao răng định kỳ_x000a_Các chỉ số xét nghiệm và chẩn đoán hình ảnh  khác hiện tại trong giới  hạn bình thường. "/>
    <x v="1"/>
    <s v="Nhóm 3"/>
  </r>
  <r>
    <n v="52"/>
    <n v="2404488"/>
    <x v="2"/>
    <s v="Lê Văn Nhật"/>
    <n v="1991"/>
    <x v="0"/>
    <s v="Đã Kết Hôn"/>
    <s v="Gói Nam - 3B"/>
    <s v="170"/>
    <s v="56"/>
    <s v="19.3"/>
    <s v="82"/>
    <s v="110/60"/>
    <s v="Theo dõi viêm dạ dày trào ngược_x000a_Vẹo vách ngăn sang trái_x000a__x000a_"/>
    <m/>
    <s v="Bình thường_x000a_"/>
    <s v=""/>
    <s v="4.0"/>
    <s v="4.56"/>
    <s v="1.01"/>
    <s v=""/>
    <s v=""/>
    <s v="4.75"/>
    <s v="89.7"/>
    <s v="27.2"/>
    <s v="21.9"/>
    <s v="40.9"/>
    <s v="Bình thường "/>
    <s v=""/>
    <s v=""/>
    <s v=""/>
    <s v=""/>
    <s v="Âm tính"/>
    <s v="_x000a_HIỆN TẠI KHÔNG THẤY HÌNH ẢNH BẤT THƯỜNG TRÊN PHIM CHỤP XQ TIM PHỔI THẲNG."/>
    <s v="NANG TIỀN LIỆT TUYẾN "/>
    <s v=""/>
    <m/>
    <s v="SIÊU ÂM TUYẾN GIÁP HIỆN TẠI CHƯA THẤY BẤT THƯỜNG."/>
    <s v=""/>
    <s v=""/>
    <x v="1"/>
    <s v="Nang tiền liệt tuyến d# 6 mm_x000a_Theo dõi viêm dạ dày trào ngược_x000a_Vẹo vách ngăn sang trái_x000a_Các chỉ số xét nghiệm và chẩn đoán hình ảnh khác hiện tại trong giới hạn bình thường _x000a__x000a_"/>
    <s v="Theo dõi viêm dạ dày trào ngược_x000a_Nang tiền liệt tuyến d# 6 mm: Siêu âm bụng định kỳ_x000a_Vẹo vách ngăn sang trái_x000a_Các chỉ số xét nghiệm và chẩn đoán hình ảnh khác hiện tại trong giới hạn bình thường _x000a__x000a_"/>
    <x v="0"/>
    <s v="Nhóm 2"/>
  </r>
  <r>
    <n v="53"/>
    <n v="903134"/>
    <x v="2"/>
    <s v="Phạm Văn Phúc"/>
    <n v="1988"/>
    <x v="0"/>
    <s v="Đã Kết Hôn"/>
    <s v="Gói Nam - 3B"/>
    <s v="160"/>
    <s v="67"/>
    <s v="26.1"/>
    <s v="75"/>
    <s v="120/80"/>
    <s v="Dư cân_x000a_Viêm xoang mạn tính_x000a_Chân R16, 26, 46. R36 vỡ lớn. Sức nhai &gt; 81 % _x000a_"/>
    <m/>
    <s v="Tăng WBC. Giảm Neutrophils. Tăng Lymphocytes."/>
    <s v=""/>
    <s v="4.18"/>
    <s v="4.76"/>
    <s v="2.86"/>
    <s v=""/>
    <s v=""/>
    <s v="5.11"/>
    <s v="83.6"/>
    <s v="51.7"/>
    <s v="42.7"/>
    <s v="92.6"/>
    <s v="Ngoại tâm thu thất thưa"/>
    <s v=""/>
    <s v=""/>
    <s v=""/>
    <s v=""/>
    <s v="Âm tính"/>
    <s v="HIỆN TẠI KHÔNG THẤY HÌNH ẢNH BẤT THƯỜNG TRÊN PHIM CHỤP XQ TIM PHỔI THẲNG."/>
    <s v="SIÊU ÂM BỤNG HIỆN TẠI CHƯA THẤY BẤT THƯỜNG."/>
    <s v=""/>
    <m/>
    <s v="SIÊU ÂM TUYẾN GIÁP HIỆN TẠI CHƯA THẤY BẤT THƯỜNG."/>
    <s v=""/>
    <s v=""/>
    <x v="0"/>
    <s v="Dư cân_x000a_Tăng WBC. Giảm Neutrophils. Tăng Lymphocytes._x000a_Tăng ALT, AST, GGT, Triglyceride._x000a_Ngoại tâm thu thất thưa_x000a_Viêm xoang mạn tính_x000a_Chân R16, 26, 46. R36 vỡ lớn. Sức nhai &gt; 81 % _x000a_Các chỉ số xét nghiệm và chẩn đoán hình ảnh khác hiện tại trong giới hạn bình thường. "/>
    <s v="Tăng WBC. Giảm Neutrophils. Tăng Lymphocytes._x000a_Tăng ALT, AST, GGT, Triglyceride/ Dư cân: Hạn chế bia rượu, dầu mỡ. Tập thể dục. Xét nghiệm viêm gan A, B, C. _x000a_Ngoại tâm thu thất thưa: Hạn chế gắng sức, thức đêm. Holter điện tim. _x000a_Viêm xoang mạn tính: Tránh tiếp xúc với khói bụi, lạnh._x000a_Chân R16, 26, 46. R36 vỡ lớn. Sức nhai &gt; 81 %: Điều trị nha khoa _x000a_Các chỉ số xét nghiệm và chẩn đoán hình ảnh khác hiện tại trong giới hạn bình thường. _x000a_"/>
    <x v="2"/>
    <s v="Nhóm 3"/>
  </r>
  <r>
    <n v="54"/>
    <n v="23092088"/>
    <x v="2"/>
    <s v="Nguyễn Minh Thư"/>
    <n v="2001"/>
    <x v="0"/>
    <s v="Độc Thân"/>
    <s v="Gói Nam - 2"/>
    <n v="184"/>
    <s v="65"/>
    <n v="19.100000000000001"/>
    <s v="96"/>
    <s v="115/75"/>
    <s v="Hai mắt tật khúc xạ"/>
    <m/>
    <s v="Bình thường_x000a_"/>
    <s v=""/>
    <s v="3.29"/>
    <s v="4.15"/>
    <s v="2.22"/>
    <s v=""/>
    <s v=""/>
    <s v="4.3"/>
    <s v="77"/>
    <s v="32.5"/>
    <s v="25.9"/>
    <s v="33"/>
    <s v="Bình thường_x000a_ "/>
    <s v=""/>
    <s v=""/>
    <s v=""/>
    <s v=""/>
    <s v="Âm tính"/>
    <s v="HIỆN TẠI KHÔNG THẤY HÌNH ẢNH BẤT THƯỜNG TRÊN PHIM CHỤP XQ LỒNG NGỰC THẲNG."/>
    <s v="SIÊU ÂM BỤNG HIỆN TẠI CHƯA THẤY BẤT THƯỜNG."/>
    <s v=""/>
    <m/>
    <s v="Không thấy hình ảnh bất thường trên siêu âm tuyến giáp"/>
    <s v=""/>
    <s v=""/>
    <x v="1"/>
    <s v="Hai mắt tật khúc xạ_x000a_Các chỉ số xét nghiệm và chẩn đoán hình ảnh hiện tại trong giới hạn bình thường"/>
    <s v="Hai mắt tật khúc xạ: Mang kính phù hợp_x000a_Các chỉ số xét nghiệm và chẩn đoán hình ảnh hiện tại trong giới hạn bình thường"/>
    <x v="2"/>
    <s v="Nhóm 1"/>
  </r>
  <r>
    <n v="55"/>
    <n v="1205077"/>
    <x v="2"/>
    <s v="Huỳnh Huy Nhất"/>
    <n v="1992"/>
    <x v="0"/>
    <s v="Đã Kết Hôn"/>
    <s v="Gói Nam - 3B"/>
    <s v="162"/>
    <s v="57"/>
    <s v="21.7"/>
    <s v="94"/>
    <s v="120/85"/>
    <s v="Cao răng hai hàm. "/>
    <m/>
    <s v="Bình thường_x000a_"/>
    <s v=""/>
    <s v="4.41"/>
    <s v="7.26"/>
    <s v="2.17"/>
    <s v=""/>
    <s v=""/>
    <s v="5.4"/>
    <s v="88"/>
    <s v="49.9"/>
    <s v="35.0"/>
    <s v="150"/>
    <s v="Bình thường "/>
    <s v=""/>
    <s v=""/>
    <s v=""/>
    <s v=""/>
    <s v="Âm tính"/>
    <s v="HIỆN TẠI KHÔNG THẤY HÌNH ẢNH BẤT THƯỜNG TRÊN PHIM CHỤP XQ TIM PHỔI THẲNG."/>
    <s v="Gan nhiễm mỡ độ I."/>
    <s v=""/>
    <m/>
    <s v="Không thấy hình ảnh bất thường trên siêu âm tuyến giáp."/>
    <s v=""/>
    <s v=""/>
    <x v="1"/>
    <s v="Tăng ALT, GGT. Tăng Cholesterol._x000a_Gan nhiễm mỡ độ I _x000a_Cao răng hai hàm. _x000a_Các chỉ số xét nghiệm và chẩn đoán hình ảnh khác hiện tại trong giới hạn bình thường._x000a_"/>
    <s v="Tăng ALT, GGT. Tăng Cholesterol / Gan nhiễm mỡ độ I:  Hạn chế bia rượu, dầu mỡ, tập thể dục. Xét nghiệm viêm gan A, B, C. _x000a_Cao răng hai hàm:  Lấy cao răng định kỳ _x000a_Các chỉ số xét nghiệm và chẩn đoán hình ảnh khác hiện tại trong giới hạn bình thường._x000a_"/>
    <x v="0"/>
    <s v="Nhóm 3"/>
  </r>
  <r>
    <n v="56"/>
    <n v="1412084"/>
    <x v="2"/>
    <s v="Bùi Ngọc Hợi"/>
    <n v="1972"/>
    <x v="0"/>
    <s v="Đã Kết Hôn"/>
    <s v="Gói Nam - 3D"/>
    <s v="160"/>
    <s v="63"/>
    <s v="24.6"/>
    <s v="68"/>
    <s v="120/80"/>
    <s v="Tiền sử tán sỏi niệu quản phải ngược dòng cách đây 01 năm tại Bệnh viện Đa khoa Trung ương Quảng Nam. Hiện tại ổn._x000a_Mắt trái: Mộng thịt. Thị trường bình thường._x000a_Mất R46. Sức nhai &gt; 90 %."/>
    <m/>
    <s v="Rối loạn công thức bạch cầu (Giảm Neutrophils, Tăng Lymphocytes, Tăng Monocytes)._x000a_ "/>
    <s v=""/>
    <s v="4.69"/>
    <s v="5.02"/>
    <s v="1.05"/>
    <s v=""/>
    <s v=""/>
    <s v="3.89"/>
    <s v="57.9"/>
    <s v="61.7"/>
    <s v="33.5"/>
    <s v="96.6"/>
    <s v="Bình thường."/>
    <s v=""/>
    <s v=""/>
    <s v=""/>
    <s v=""/>
    <s v="Âm tính"/>
    <s v="HIỆN TẠI KHÔNG THẤY HÌNH ẢNH BẤT THƯỜNG TRÊN PHIM CHỤP XQ TIM PHỔI THẲNG."/>
    <s v="GAN NHIỄM MỠ ĐỘ I "/>
    <s v=""/>
    <m/>
    <s v="Nhân thuỳ trái tuyến giáp  ( TIRADS 4  )(theo ACR TIRADS 2017)._x000a__x000a_* _x000a__x000a__x000a__x000a__x000a_"/>
    <s v=""/>
    <s v=""/>
    <x v="1"/>
    <s v="Tiền sử tán sỏi niệu quản phải ngược dòng cách đây 01 năm tại Bệnh viện Đa khoa Trung ương Quảng Nam. Hiện tại ổn._x000a_Rối loạn công thức bạch cầu. Tăng men gan._x000a_Gan nhiễm mỡ độ I._x000a_Nhân thùy trái tuyến giáp kt # 5x3 mm (TIRADS 4)._x000a_Mắt trái: Mộng thịt. Thị trường bình thường._x000a_Mất R46. Sức nhai &gt; 90 %._x000a_Các kết quả xét nghiệm và chẩn đoán hình ảnh khác trong giới hạn bình thường."/>
    <s v="Tiền sử tán sỏi niệu quản phải ngược dòng cách đây 01 năm tại Bệnh viện Đa khoa Trung ương Quảng Nam. Hiện tại ổn._x000a_Rối loạn công thức bạch cầu: Khám chuyên khoa huyết học hoặc kiểm tra lại tổng phân tích tế bào máu sau 01 tháng._x000a_Tăng men gan: Kiêng bia rượu. Xét nghiệm viêm gan A, B, C. _x000a_Gan nhiễm mỡ độ I: Tập thể dục._x000a_Nhân thùy trái tuyến giáp kt # 5x3 mm (TIRADS 4): FNA nhân giáp kiểm tra._x000a_Mắt trái: Mộng thịt. Thị trường bình thường: Khám chuyên khoa mắt định kỳ._x000a_Mất R46. Sức nhai &gt; 90 %: Điều trị nha khoa. _x000a_Các kết quả xét nghiệm và chẩn đoán hình ảnh khác trong giới hạn bình thường."/>
    <x v="3"/>
    <s v="Nhóm 4"/>
  </r>
  <r>
    <n v="57"/>
    <n v="903241"/>
    <x v="2"/>
    <s v="Đinh Thiên Cường"/>
    <n v="1990"/>
    <x v="0"/>
    <s v="Đã Kết Hôn"/>
    <s v="Gói Nam - 3B"/>
    <s v="171"/>
    <s v="72"/>
    <s v="24.6"/>
    <s v="99"/>
    <s v="150/80"/>
    <s v="HA: 150/80 mmHg._x000a_Cao răng 2 hàm."/>
    <m/>
    <s v="Bình thường_x000a_"/>
    <s v=""/>
    <s v="4.41"/>
    <s v="5.92"/>
    <s v="2.39"/>
    <s v=""/>
    <s v=""/>
    <s v="4.18"/>
    <s v="71.3"/>
    <s v="37.4"/>
    <s v="27.0"/>
    <s v="68.7"/>
    <s v="Bình thường."/>
    <s v=""/>
    <s v=""/>
    <s v=""/>
    <s v=""/>
    <s v="Âm tính"/>
    <s v="HIỆN TẠI KHÔNG THẤY HÌNH ẢNH BẤT THƯỜNG TRÊN PHIM CHỤP XQ TIM PHỔI THẲNG."/>
    <s v="GAN NHIỄM MỠ ĐỘ I "/>
    <s v=""/>
    <m/>
    <s v="Không thấy hình ảnh bất thường trên siêu âm tuyến giáp"/>
    <s v=""/>
    <s v=""/>
    <x v="0"/>
    <s v="HA: 150/80 mmHg_x000a_Tăng GGT. Tăng Cholesterol, Triglyceride._x000a_Gan nhiễm mỡ độ I._x000a_Cao răng 2 hàm._x000a_Các chỉ số xét nghiệm và chẩn đoán hình ảnh khác hiện tại trong giới hạn bình thường. "/>
    <s v="HA: 150/80 mmHg: Kiểm tra huyết áp tại nhà thường xuyên._x000a_Tăng GGT. Tăng Cholesterol, Triglyceride. Gan nhiễm mỡ độ I: Hạn chế dầu mỡ, nội tạng, bia rượu. Tập thể dục._x000a_Cao răng 2 hàm: Lấy cao răng định kỳ._x000a_Các chỉ số xét nghiệm và chẩn đoán hình ảnh khác hiện tại trong giới hạn bình thường. "/>
    <x v="1"/>
    <s v="Nhóm 4"/>
  </r>
  <r>
    <n v="58"/>
    <n v="1108173"/>
    <x v="2"/>
    <s v="Võ Văn Nhàng"/>
    <n v="1978"/>
    <x v="0"/>
    <s v="Đã Kết Hôn"/>
    <s v="Gói Nam - 3B"/>
    <s v="168"/>
    <s v="58"/>
    <s v="20.5"/>
    <s v="86"/>
    <s v="140/80"/>
    <s v="Mắt trái tật khúc xạ/ mộng thịt_x000a_Tiền loãng xương"/>
    <m/>
    <s v="Bình thường_x000a_"/>
    <s v=""/>
    <s v="6.37"/>
    <s v="4.99"/>
    <s v="0.78"/>
    <s v=""/>
    <s v=""/>
    <s v="5.4"/>
    <s v="80"/>
    <s v="20.8"/>
    <s v="26.7"/>
    <s v="53"/>
    <s v="Bình thường "/>
    <s v=""/>
    <s v=""/>
    <s v=""/>
    <s v=""/>
    <s v="Âm tính"/>
    <s v="HIỆN TẠI KHÔNG THẤY HÌNH ẢNH BẤT THƯỜNG TRÊN PHIM CHỤP XQ TIM PHỔI THẲNG."/>
    <s v="Nang thận hai bên."/>
    <s v=""/>
    <m/>
    <s v="Không thấy hình ảnh bất thường trên siêu âm tuyến giáp."/>
    <s v=""/>
    <s v=""/>
    <x v="1"/>
    <s v="Nang thận hai bên d # 12 mm_x000a_Mắt trái tật khúc xạ/ mộng thịt_x000a_Tiền loãng xương_x000a_Các chỉ số xét nghiệm và chẩn đoán hình ảnh khác hiện tại trong giới hạn bình thường "/>
    <s v="Nang thận hai bên d # 12 mm: Siêu âm bụng định kỳ_x000a_Mắt trái tật khúc xạ/ mộng thịt: Mang kính phù hợp, khám chuyên khoa mắt định kỳ_x000a_Các chỉ số xét nghiệm và chẩn đoán hình ảnh khác hiện tại trong giới hạn bình thường_x000a_"/>
    <x v="1"/>
    <s v="Nhóm 1"/>
  </r>
  <r>
    <n v="59"/>
    <n v="1610069"/>
    <x v="2"/>
    <s v="Phạm Vũ Lĩnh"/>
    <n v="1995"/>
    <x v="0"/>
    <s v="Đã Kết Hôn"/>
    <s v="Gói Nam - 3B"/>
    <s v="168"/>
    <s v="61"/>
    <s v="21.6"/>
    <s v="106"/>
    <s v="110/70"/>
    <s v="R38 mọc lệch"/>
    <m/>
    <s v="Bình thường_x000a_"/>
    <s v=""/>
    <s v="4.19"/>
    <s v="4.28"/>
    <s v="0.91"/>
    <s v=""/>
    <s v=""/>
    <s v="3.8"/>
    <s v="78"/>
    <s v="13.6"/>
    <s v="16.6"/>
    <s v="22"/>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R38 mọc lệch_x000a_Các chỉ số xét nghiệm và chẩn đoán hình ảnh hiện tại trong giới hạn bình thường._x000a_"/>
    <s v="R38 mọc lệch : Điều trị nha khoa_x000a_Các chỉ số xét nghiệm và chẩn đoán hình ảnh hiện tại trong giới hạn bình thường."/>
    <x v="2"/>
    <s v="Nhóm 5"/>
  </r>
  <r>
    <n v="60"/>
    <n v="1510317"/>
    <x v="2"/>
    <s v="Bùi Văn Ân"/>
    <n v="1973"/>
    <x v="0"/>
    <s v="Đã Kết Hôn"/>
    <s v="Gói Nam - 3B"/>
    <s v="155"/>
    <s v="66"/>
    <s v="27.4"/>
    <s v="99"/>
    <s v="140/75"/>
    <s v="Sỏi thận hai bên đã mổ 1 lần_x000a_Dư cân _x000a_Mổ sỏi thận phải 2023_x000a_Viêm mũi dị ứng_x000a_Mất R31, 41. Sức nhai &gt; 90 % "/>
    <m/>
    <s v="Bình thường_x000a_"/>
    <s v=""/>
    <s v="4.65"/>
    <s v="5.36"/>
    <s v="1.85"/>
    <s v=""/>
    <s v=""/>
    <s v="5.87"/>
    <s v="94.8"/>
    <s v="45.5"/>
    <s v="35.8"/>
    <s v="142"/>
    <s v="Bình thường "/>
    <s v=""/>
    <s v=""/>
    <s v=""/>
    <s v=""/>
    <s v="Hồng cầu (+). Protein (+)"/>
    <s v="HIỆN TẠI KHÔNG THẤY HÌNH ẢNH BẤT THƯỜNG TRÊN PHIM CHỤP XQ TIM PHỔI THẲNG."/>
    <s v="GAN NHIỄM MỠ ĐỘ I _x000a_TD SỎI NHỎ HAI THẬN"/>
    <s v=""/>
    <m/>
    <s v="Không thấy hình ảnh bất thường trên siêu âm tuyến giáp "/>
    <s v=""/>
    <s v=""/>
    <x v="0"/>
    <s v="Dư cân _x000a_Tăng men gan _x000a_Hồng cầu (+). Protein (+)_x000a_Gan nhiễm mỡ độ I. Theo dõi sỏi nhỏ hai thận (Thận phải d # 4 mm, thận trái d # 5 mm)_x000a_Sỏi thận hai bên đã mổ 1 lần 2023_x000a_Viêm mũi dị ứng_x000a_Mất R31, 41. Sức nhai &gt; 90 % _x000a_Các chi số xét nghiệm và chẩn đoán hình ảnh khác hiện tại trong giới hạn bình thường _x000a_"/>
    <s v="Tăng men gan: Hạn chế rượu bia _x000a_Gan nhiễm mỡ độ I. Dư cân: Hạn chế dầu mỡ. Tập thể dục _x000a_Hồng cầu (+). Protein (+): Uống nhiều nước _x000a_Theo dõi sỏi nhỏ hai thận (Thận phải d # 4 mm, thận trái d # 5 mm) : Uống nhiều nước _x000a_Viêm mũi dị ứng: Tránh tiếp xúc với khói bụi, lạnh _x000a_Mất R31, 41. Sức nhai &gt; 90 %: Điều trị nha khoa  _x000a_Các chi số xét nghiệm và chẩn đoán hình ảnh khác hiện tại trong giới hạn bình thường _x000a_"/>
    <x v="2"/>
    <s v="Nhóm 2"/>
  </r>
  <r>
    <n v="61"/>
    <n v="1203134"/>
    <x v="2"/>
    <s v="Trần Hoàng Sang"/>
    <n v="1989"/>
    <x v="0"/>
    <s v="Đã Kết Hôn"/>
    <s v="Gói Nam - 3B"/>
    <s v="170"/>
    <s v="72"/>
    <s v="24.9"/>
    <s v="94"/>
    <s v="140/80"/>
    <s v="Vẹo vách ngăn sang phải"/>
    <m/>
    <s v="Bình thường_x000a_"/>
    <s v=""/>
    <s v="4.47"/>
    <s v="5.42"/>
    <s v="3.82"/>
    <s v=""/>
    <s v=""/>
    <s v="2.8"/>
    <s v="75"/>
    <s v="44.2"/>
    <s v="24.4"/>
    <s v="99"/>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ăng ALT. Tăng Cholesterol. Tăng Triglyceride _x000a_Vẹo vách ngăn sang phải_x000a_Các chi số xét nghiệm và chẩn đoán hình ảnh khác hiện tại trong giới hạn bình thường "/>
    <s v="Tăng ALT. Tăng Cholesterol. Tăng Triglyceride: Hạn chế rượu bia. Hạn chế dầu mỡ. Tăng cường thể dục_x000a_Vẹo vách ngăn sang phải_x000a_Các chi số xét nghiệm và chẩn đoán hình ảnh khác hiện tại trong giới hạn bình thường "/>
    <x v="2"/>
    <s v="Nhóm 2"/>
  </r>
  <r>
    <n v="62"/>
    <n v="1510344"/>
    <x v="2"/>
    <s v="Phạm Xuân Thịnh"/>
    <n v="1973"/>
    <x v="0"/>
    <s v="Đã Kết Hôn"/>
    <s v="Gói Nam - 3B"/>
    <s v="159"/>
    <s v="57"/>
    <s v="22.5"/>
    <s v="75"/>
    <s v="120/60"/>
    <s v="Hai mắt mộng thịt độ II_x000a_Chân R47. Cao răng hai hàm. Sức nhai &gt; 90 % "/>
    <m/>
    <s v="Bình thường_x000a_"/>
    <s v=""/>
    <s v="5.26"/>
    <s v="6.75"/>
    <s v="1.50"/>
    <s v=""/>
    <s v=""/>
    <s v="4.9"/>
    <s v="77"/>
    <s v="18.5"/>
    <s v="21.2"/>
    <s v="124"/>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ăng GGT. Tăng Cholesterol _x000a_Hai mắt mộng thịt độ II_x000a_Chân R47. Cao răng hai hàm. Sức nhai &gt; 90 % _x000a_Các chỉ số xét nghiệm và chẩn đoán hình ảnh khác hiện tại trong giới hạn bình thường._x000a_"/>
    <s v="Tăng GGT. Tăng Cholesterol: Hạn chế rượu bia, mỡ, nội tạng động vật. Tập thể dục giảm cân._x000a_Hai mắt mộng thịt độ II: Khám chuyên khoa mắt định kỳ_x000a_Chân R47. Cao răng hai hàm. Sức nhai &gt; 90 %: Điều trị nha khoa _x000a_Các chỉ số xét nghiệm và chẩn đoán hình ảnh khác hiện tại trong giới hạn bình thường._x000a_"/>
    <x v="1"/>
    <s v="Nhóm 3"/>
  </r>
  <r>
    <n v="63"/>
    <n v="1108171"/>
    <x v="2"/>
    <s v="Nguyễn Chí Công"/>
    <n v="1989"/>
    <x v="0"/>
    <s v="Đã Kết Hôn"/>
    <s v="Gói Nam - 2"/>
    <s v="170"/>
    <s v="68"/>
    <s v="23.5"/>
    <s v="86"/>
    <s v="130/80"/>
    <s v="Mất R36. Cao răng 2 hàm. Sức nhai &gt; 90 % "/>
    <m/>
    <s v="Tăng hồng cầu. Tăng HCT và HGB"/>
    <s v=""/>
    <s v="5.57"/>
    <s v="8.50"/>
    <s v="2.08"/>
    <s v=""/>
    <s v=""/>
    <s v="3.9"/>
    <s v="86"/>
    <s v="26.7"/>
    <s v="25.3"/>
    <s v="108"/>
    <s v="Bình thường "/>
    <s v=""/>
    <s v=""/>
    <s v=""/>
    <s v=""/>
    <s v="Âm tính"/>
    <s v="_x000a_HIỆN TẠI KHÔNG THẤY HÌNH ẢNH BẤT THƯỜNG TRÊN PHIM CHỤP XQ TIM PHỔI THẲNG."/>
    <s v="SIÊU ÂM BỤNG HIỆN TẠI CHƯA THẤY BẤT THƯỜNG."/>
    <s v=""/>
    <m/>
    <s v="Nang keo nhỏ thùy phải tuyến giáp (TIRADS 1) (theo ACR TIRADS 2017)._x000a__x000a_* _x000a__x000a__x000a__x000a__x000a_"/>
    <s v=""/>
    <s v=""/>
    <x v="1"/>
    <s v="Tăng hồng cầu. Tăng HCT và HGB. Tăng mỡ máu _x000a_Nang keo nhỏ thùy phải tuyến giáp d # 1.5 mm (TIRADS 1)_x000a_Mất R36. Cao răng 2 hàm. Sức nhai &gt; 90 % _x000a_Các chi số xét nghiệm và chẩn đoán hình ảnh khác hiện tại trong giới hạn bình thường "/>
    <s v="Tăng hồng cầu, Tăng HCT và HGB : Uống nhiều nước Xét nghiệm lại công thức máu sau 1 tuần. Khám CK huyết học_x000a_Tăng mỡ máu: Dùng thuốc, kiêng dầu mỡ. Tập thể dục _x000a_Nang keo nhỏ thùy phải tuyến giáp d # 1.5 mm (TIRADS 1): Siêu âm giáp định kỳ hằng năm_x000a_Mất R36. Cao răng 2 hàm. Sức nhai &gt; 90 %: Điều trị nha khoa _x000a_Các chi số xét nghiệm và chẩn đoán hình ảnh khác hiện tại trong giới hạn bình thường "/>
    <x v="4"/>
    <s v="Nhóm 2"/>
  </r>
  <r>
    <n v="64"/>
    <n v="2304819"/>
    <x v="2"/>
    <s v="Trần Đình Lập"/>
    <n v="1998"/>
    <x v="0"/>
    <s v="Đã Kết Hôn"/>
    <s v="Gói Nam - 2"/>
    <s v="176"/>
    <s v="88"/>
    <s v="28.4"/>
    <s v="64"/>
    <s v="130/70"/>
    <s v="Dư cân _x000a_Mắt phải tật khúc xạ_x000a_R48 mọc lệch. _x000a_"/>
    <m/>
    <s v="Bình thường_x000a_"/>
    <s v=""/>
    <s v="5.69"/>
    <s v="5.06"/>
    <s v="1.34"/>
    <s v=""/>
    <s v=""/>
    <s v="5.2"/>
    <s v="89"/>
    <s v="75.4"/>
    <s v="40.7"/>
    <s v="149"/>
    <s v="Nhịp xoang không đều, tần số 53 lần /phút."/>
    <s v=""/>
    <s v=""/>
    <s v=""/>
    <s v=""/>
    <s v="Âm tính"/>
    <s v="HIỆN TẠI KHÔNG THẤY HÌNH ẢNH BẤT THƯỜNG TRÊN PHIM CHỤP XQ LỒNG NGỰC THẲNG."/>
    <s v="GAN NHIỄM MỠ ĐỘ II."/>
    <s v=""/>
    <m/>
    <s v="NANG GIÁP HAI THÙY (TIRADS 1) (theo ACR TIRADS 2017)._x000a__x000a_* _x000a__x000a__x000a__x000a__x000a_"/>
    <s v=""/>
    <s v=""/>
    <x v="0"/>
    <s v="Dư cân _x000a_Tăng men gan_x000a_Nhịp xoang không đều 53 lần / phút._x000a_Gan nhiễm mỡ độ II_x000a_Nang giáp hai thùy (P) 2x4 mm, (T) 5x2.7 mm, TIRADS 1_x000a_Mắt phải tật khúc xạ_x000a_R48 mọc lệch. _x000a_Các chỉ số xét nghiệm và chẩn đoán hình ảnh  khác hiện tại trong giới  hạn bình thường. "/>
    <s v="Dư cân / Gan nhiễm mỡ độ II: Hạn chế dầu mỡ. Tập thể dục_x000a_Tăng men gan: Hạn chế bia rượu. Kiểm tra thêm Viêm gan A, B, C._x000a_Nhịp xoang không đều 53 lần / phút: Hạn chế sử dụng chất kích thích_x000a_Nang giáp hai thùy (P) 2x4 mm, (T) 5x2.7 mm, TIRADS 1: Siêu âm giáp kiểm tra định kỳ _x000a_Mắt phải tật khúc xạ: Mang kính phù  hợp. _x000a_R48 mọc lệch: Điều trị nha khoa  _x000a_Các chỉ số xét nghiệm và chẩn đoán hình ảnh  khác hiện tại trong giới  hạn bình thường. "/>
    <x v="3"/>
    <s v="Nhóm 3"/>
  </r>
  <r>
    <n v="65"/>
    <n v="1703299"/>
    <x v="2"/>
    <s v="Đinh Thiên Quốc"/>
    <n v="1988"/>
    <x v="0"/>
    <s v="Đã Kết Hôn"/>
    <s v="Gói Nam - 2"/>
    <s v="169"/>
    <s v="56"/>
    <s v="19.6"/>
    <s v="104"/>
    <s v="140/70"/>
    <s v="Viêm mũi dị ứng_x000a_Chân R36. Mất R46. Cao răng 2 hàm. Sức nhai &gt; 81 % "/>
    <m/>
    <s v="Bình thường_x000a_"/>
    <s v=""/>
    <s v="4.48"/>
    <s v="5.70"/>
    <s v="1.37"/>
    <s v=""/>
    <s v=""/>
    <s v="5.0"/>
    <s v="81"/>
    <s v="34.1"/>
    <s v="24.4"/>
    <s v="26"/>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0"/>
    <s v="Viêm mũi dị ứng_x000a_Chân R36. Mất R46. Cao răng 2 hàm. Sức nhai &gt; 81 % _x000a_Các chi số xét nghiệm và chẩn đoán hình ảnh khác hiện tại trong giới hạn bình thường "/>
    <s v="Viêm mũi dị ứng: Tránh tiếp xúc với khói bụi, lạnh _x000a_Chân R36. Mất R46. Cao răng 2 hàm. Sức nhai &gt; 81 % : Điều trị nha khoa_x000a_Các chi số xét nghiệm và chẩn đoán hình ảnh khác hiện tại trong giới hạn bình thường "/>
    <x v="2"/>
    <s v="Nhóm 2"/>
  </r>
  <r>
    <n v="66"/>
    <n v="2104189"/>
    <x v="2"/>
    <s v="Bùi Thế Cường"/>
    <n v="1991"/>
    <x v="0"/>
    <s v="Ly Hôn"/>
    <s v="Gói Nam - 3B"/>
    <s v="172"/>
    <s v="65"/>
    <s v="21.9"/>
    <s v="70"/>
    <s v="130/75"/>
    <s v="Tăng men gan_x000a_Đa Polyp túi mật  d &lt; 4 mm._x000a_Viêm mũi dị ứng"/>
    <m/>
    <s v="Bình thường_x000a_"/>
    <s v=""/>
    <s v="6.05"/>
    <s v="5.76"/>
    <s v="5.65"/>
    <s v=""/>
    <s v=""/>
    <s v="4.2"/>
    <s v="73"/>
    <s v="21.5"/>
    <s v="25.8"/>
    <s v="126"/>
    <s v="Bình thường "/>
    <s v=""/>
    <s v=""/>
    <s v=""/>
    <s v=""/>
    <s v="Âm tính"/>
    <s v="HIỆN TẠI KHÔNG THẤY HÌNH ẢNH BẤT THƯỜNG TRÊN PHIM CHỤP XQ TIM PHỔI THẲNG."/>
    <s v="ĐA POLYP TÚI MẬT.  "/>
    <s v=""/>
    <m/>
    <s v="SIÊU ÂM TUYẾN GIÁP HIỆN TẠI CHƯA THẤY BẤT THƯỜNG."/>
    <s v=""/>
    <s v=""/>
    <x v="1"/>
    <s v="Tăng men gan GGT. Tăng mỡ máu _x000a_Đa Polyp túi mật  d &lt; 4 mm._x000a_Viêm mũi dị ứng_x000a_Các chi số xét nghiệm và chẩn đoán hình ảnh khác hiện tại trong giới hạn bình thường _x000a_"/>
    <s v="Tăng men gan GGT: Hạn chế rượu bia _x000a_Tăng mỡ máu: Giảm thức ăn béo, dầu mỡ_x000a_Đa Polyp túi mật  d &lt; 4 mm: Siêu âm bụng định kỳ  _x000a_Viêm mũi dị ứng: Tránh tiếp xúc với khói bụi, lạnh _x000a_Các chi số xét nghiệm và chẩn đoán hình ảnh khác hiện tại trong giới hạn bình thường _x000a_"/>
    <x v="0"/>
    <s v="Nhóm 2"/>
  </r>
  <r>
    <n v="67"/>
    <n v="2210155"/>
    <x v="2"/>
    <s v="Nguyễn Minh Sỹ"/>
    <n v="1988"/>
    <x v="0"/>
    <s v="Đã Kết Hôn"/>
    <s v="Gói Nam - 3B"/>
    <s v="158"/>
    <s v="57"/>
    <s v="22.8"/>
    <s v="84"/>
    <s v="110/80"/>
    <s v="Đã mổ ruột thừa ( từ nhỏ )_x000a_Hai mắt tật khúc xạ_x000a_R38 mọc lệch"/>
    <m/>
    <s v="Bình thường_x000a_"/>
    <s v=""/>
    <s v="4.64"/>
    <s v="5.68"/>
    <s v="1.59"/>
    <s v=""/>
    <s v=""/>
    <s v="4.23"/>
    <s v="68.2"/>
    <s v="26.4"/>
    <s v="25.6"/>
    <s v="29.9"/>
    <s v="Bình thường_x000a_"/>
    <s v=""/>
    <s v=""/>
    <s v=""/>
    <s v=""/>
    <s v="Âm tính"/>
    <s v="HIỆN TẠI KHÔNG THẤY HÌNH ẢNH BẤT THƯỜNG TRÊN PHIM CHỤP XQ TIM PHỔI THẲNG."/>
    <s v="SIÊU ÂM BỤNG HIỆN TẠI CHƯA THẤY BẤT THƯỜNG."/>
    <s v=""/>
    <m/>
    <s v="Nhân bọt biển thùy phải + Nang thùy trái tuyến giáp (TIRADS 1) (theo ACR TIRADS 2017)._x000a__x000a_* _x000a__x000a__x000a__x000a__x000a_"/>
    <s v=""/>
    <s v=""/>
    <x v="1"/>
    <s v="Đã mổ ruột thừa ( từ nhỏ )_x000a_Tăng cholesterol_x000a_Nhân bọt biển thùy phải d &lt; 5 mm + Nang thùy trái tuyến giáp d # 4 mm (TIRADS 1)_x000a_Hai mắt tật khúc xạ_x000a_R38 mọc lệch_x000a_Các chỉ số xét nghiệm và chẩn đoán hình ảnh khác hiện tại trong giới hạn bình thường._x000a_"/>
    <s v="Đã mổ ruột thừa ( từ nhỏ )_x000a_Tăng cholesterol: Hạn chế dầu mỡ_x000a_Nhân bọt biển thùy phải d &lt; 5 mm + Nang thùy trái tuyến giáp d # 4 mm (TIRADS 1) : Siêu âm giáp định kỳ_x000a_Hai mắt tật khúc xạ : Mang kính phù hợp_x000a_R38 mọc lệch : Điều trị nha khoa_x000a_Các chỉ số xét nghiệm và chẩn đoán hình ảnh khác hiện tại trong giới hạn bình thường."/>
    <x v="0"/>
    <s v="Nhóm 5"/>
  </r>
  <r>
    <n v="68"/>
    <n v="1702044"/>
    <x v="2"/>
    <s v="Lê Ngọc Hậu"/>
    <n v="1986"/>
    <x v="0"/>
    <s v="Đã Kết Hôn"/>
    <s v="Gói Nam - 3D"/>
    <s v="170"/>
    <s v="52"/>
    <s v="17.9"/>
    <s v="101"/>
    <s v="120/80"/>
    <s v="R16, 36, 47 vỡ lớn. Mất R46. Cao răng 2 hàm. Sức nhai &gt; 61 % "/>
    <m/>
    <s v="Tăng nhẹ HCT, HGB"/>
    <s v=""/>
    <s v="3.90"/>
    <s v="4.73"/>
    <s v="1.90"/>
    <s v=""/>
    <s v=""/>
    <s v="4.3"/>
    <s v="77"/>
    <s v="41.9"/>
    <s v="35.2"/>
    <s v="62"/>
    <s v="Bình thường"/>
    <m/>
    <s v=""/>
    <s v=""/>
    <s v=""/>
    <s v="Âm tính"/>
    <s v="HIỆN TẠI KHÔNG THẤY HÌNH ẢNH BẤT THƯỜNG TRÊN PHIM CHỤP XQ TIM PHỔI THẲNG."/>
    <s v="Nang gan phải."/>
    <s v=""/>
    <m/>
    <s v="Không thấy hình ảnh bất thường trên siêu âm tuyến giáp."/>
    <s v=""/>
    <s v=""/>
    <x v="2"/>
    <s v="Tăng nhẹ HCT, HGB. Tăng men gan nhẹ  _x000a_Nang gan phải 11 mm._x000a_R16, 36, 47 vỡ lớn. Mất R46. Cao răng 2 hàm. Sức nhai &gt; 61 % _x000a_Các chỉ số xét nghiệm và chẩn đoán hình ảnh khác hiện tại trong giới hạn bình thường "/>
    <s v="Tăng nhẹ HCT, HGB.: Uống nhiều nước_x000a_Tăng men gan nhẹ : Hạn chế bia rượu_x000a_Nang gan phải 11 mm: Siêu âm bụng kiểm tra định kỳ hằng năm_x000a_R16, 36, 47 vỡ lớn. Mất R46. Cao răng 2 hàm. Sức nhai &gt; 61 % : Điều trị nha khoa _x000a_Các chỉ số xét nghiệm và chẩn đoán hình ảnh khác hiện tại trong giới hạn bình thường "/>
    <x v="4"/>
    <s v="Nhóm 4"/>
  </r>
  <r>
    <n v="69"/>
    <n v="2106105"/>
    <x v="2"/>
    <s v="Phan Thanh Vương"/>
    <n v="1985"/>
    <x v="0"/>
    <s v="Đã Kết Hôn"/>
    <s v="Gói Nam - 3B"/>
    <s v="171"/>
    <s v="61"/>
    <s v="20.8"/>
    <s v="76"/>
    <s v="135/80"/>
    <s v="Tiền sử nhiễm siêu vi B_x000a_Chân R15, 16. Mất R36, 46, 47. R44 vỡ lớn. Sức nhai &gt; 61 % "/>
    <m/>
    <s v="Bình thường_x000a_"/>
    <s v=""/>
    <s v="4.82"/>
    <s v="6.07"/>
    <s v="1.72"/>
    <s v=""/>
    <s v=""/>
    <s v="4.9"/>
    <s v="86"/>
    <s v="34.6"/>
    <s v="21.1"/>
    <s v="84"/>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iền sử nhiễm siêu vi B_x000a_Tăng GGT, Tăng Cholesterol_x000a_Chân R15, 16. Mất R36, 46, 47. R44 vỡ lớn. Sức nhai &gt; 61 % _x000a_Các chỉ số xét nghiệm và chẩn đoán hình ảnh khác hiện tại trong giới hạn bình thường"/>
    <s v="Tiền sử nhiễm siêu vi B: Xét nghiệm thêm HBsAg, HBeAg, HBV-DNA, Siêu âm đàn hồi mô gan_x000a_Tăng GGT, Tăng Cholesterol: Kiêng bia rượu, dầu mỡ_x000a_Chân R15, 16. Mất R36, 46, 47. R44 vỡ lớn. Sức nhai &gt; 61 % :Điều trị nha khoa_x000a_Các chỉ số xét nghiệm và chẩn đoán hình ảnh khác hiện tại trong giới hạn bình thường"/>
    <x v="3"/>
    <s v="Nhóm 1"/>
  </r>
  <r>
    <n v="70"/>
    <n v="1907306"/>
    <x v="2"/>
    <s v="Ngô Quốc Triệu"/>
    <n v="1973"/>
    <x v="0"/>
    <s v="Đã Kết Hôn"/>
    <s v="Gói Nam - 3B"/>
    <s v="170"/>
    <s v="65"/>
    <s v="22.4"/>
    <s v="91"/>
    <s v="140/80"/>
    <s v="Mắt phải tật khúc xạ _x000a_Mất R15, 27, 36, 47. Sức nhai &gt; 61 % "/>
    <m/>
    <s v="Bình thường_x000a_"/>
    <s v=""/>
    <s v="5.61"/>
    <s v="8.69"/>
    <s v="1.22"/>
    <s v=""/>
    <s v=""/>
    <s v="7.33"/>
    <s v="97.1"/>
    <s v="46.1"/>
    <s v="26.1"/>
    <s v="90.4"/>
    <s v="Bình thường_x000a_"/>
    <s v=""/>
    <s v=""/>
    <s v=""/>
    <s v=""/>
    <s v="Âm tính"/>
    <s v="HIỆN TẠI KHÔNG THẤY HÌNH ẢNH BẤT THƯỜNG TRÊN PHIM CHỤP XQ TIM PHỔI THẲNG."/>
    <s v="Nang gan phải._x000a_Nang tiền liệt tuyến."/>
    <s v=""/>
    <m/>
    <s v="Nang thùy phải tuyến giáp (TIRADS 1) (theo ACR TIRADS 2017)._x000a__x000a_* _x000a__x000a__x000a__x000a__x000a_"/>
    <s v=""/>
    <s v=""/>
    <x v="2"/>
    <s v="Tăng men gan. Tăng mỡ máu_x000a_Nang gan phải d # 6 mm. Nang tiền liệt tuyến d # 6 mm._x000a_Nang thùy phải tuyến giáp d # 3 mm (TIRADS 1)_x000a_Mắt phải tật khúc xạ _x000a_Mất R15, 27, 36, 47. Sức nhai &gt; 61 % _x000a_Các chỉ số xét nghiệm và chẩn đoán hình ảnh khác hiện tại trong giới hạn bình thường._x000a_"/>
    <s v="Tăng men gan. Tăng mỡ máu : Giảm ăn chất béo, bia rượu. Xét nghiệm thêm Viêm gan  A, B, C_x000a_Nang gan phải d # 6 mm. Nang tiền liệt tuyến d # 6 mm: Siêu âm bụng kiểm tra định kỳ_x000a_Nang thùy phải tuyến giáp d # 3 mm (TIRADS 1) : Siêu âm tuyến giáp kiểm tra định kỳ_x000a_Mắt phải tật khúc xạ : Mang kính phù hợp. Khám chuyên khoa mắt định kỳ_x000a_Mất R15, 27, 36, 47. Sức nhai &gt; 61 % : Điều trị nha khoa_x000a_Các chỉ số xét nghiệm và chẩn đoán hình ảnh khác hiện tại trong giới hạn bình thường._x000a_"/>
    <x v="0"/>
    <s v="Nhóm 5"/>
  </r>
  <r>
    <n v="71"/>
    <n v="1010178"/>
    <x v="2"/>
    <s v="Nguyễn Thành Ý"/>
    <n v="1992"/>
    <x v="0"/>
    <s v="Đã Kết Hôn"/>
    <s v="Gói Nam - 3B"/>
    <s v="173"/>
    <s v="73"/>
    <s v="24.3"/>
    <s v="84"/>
    <s v="140/90"/>
    <s v="Td Tăng Huyết áp_x000a_Hai mắt tật khúc xạ._x000a_Viêm mũi dị ứng."/>
    <m/>
    <s v="Bình thường_x000a_"/>
    <s v=""/>
    <s v="5.43"/>
    <s v="5.82"/>
    <s v="5.99"/>
    <s v=""/>
    <s v=""/>
    <s v="6.15"/>
    <s v="72.8"/>
    <s v="52.7"/>
    <s v="38.2"/>
    <s v="126"/>
    <s v="Bình thường."/>
    <s v=""/>
    <s v=""/>
    <s v=""/>
    <s v=""/>
    <s v="Âm tính"/>
    <s v="HIỆN TẠI KHÔNG THẤY HÌNH ẢNH BẤT THƯỜNG TRÊN PHIM CHỤP XQ TIM PHỔI THẲNG."/>
    <s v="Gan nhiễm mỡ độ I."/>
    <s v=""/>
    <m/>
    <s v="Không thấy hình ảnh bất thường trên siêu âm tuyến giáp."/>
    <s v=""/>
    <s v=""/>
    <x v="1"/>
    <s v="Td Tăng huyết áp_x000a_Tăng men gan. Tăng mỡ máu._x000a_Gan nhiễm mỡ độ I._x000a_Hai mắt tật khúc xạ._x000a_Viêm mũi dị ứng._x000a_Các chỉ số xét nghiệm và chẩn đoán hình ảnh khác hiện tại trong giới hạn bình thường. "/>
    <s v="TD Tăng huyết áp: Ăn nhạt. Khám CK tim mạch_x000a_Tăng men gan. Tăng mỡ máu. Gan nhiễm mỡ độ I: Hạn chế rượu bia, mỡ động vật, nội tạng động vật. Tập thể dục, giảm cân. Cấp đơn thuốc. Kiểm tra lại men gan, mỡ máu sau khi hết thuốc.Xét nghiệm thêm Viêm gan  A, B, C_x000a_Hai mắt tật khúc xạ: Mang kính phù hợp._x000a_Viêm mũi dị ứng: Tránh tiếp xúc khói bụi, lạnh._x000a_Các chỉ số xét nghiệm và chẩn đoán hình ảnh khác hiện tại trong giới hạn bình thường. "/>
    <x v="1"/>
    <s v="Nhóm 4"/>
  </r>
  <r>
    <n v="72"/>
    <n v="1906356"/>
    <x v="2"/>
    <s v="Nguyễn Văn Phát"/>
    <n v="1995"/>
    <x v="0"/>
    <s v="Đã Kết Hôn"/>
    <s v="Gói Nam - 3B"/>
    <s v="170"/>
    <s v="55"/>
    <s v="19"/>
    <s v="93"/>
    <s v="130/90"/>
    <s v="Chân R24,25. Sức nhai &gt; 90 % _x000a_"/>
    <m/>
    <s v="Bình thường_x000a_"/>
    <s v=""/>
    <s v="8.17"/>
    <s v="4.64"/>
    <s v="4.56"/>
    <s v=""/>
    <s v=""/>
    <s v="6.60"/>
    <s v="60.7"/>
    <s v="31.4"/>
    <s v="35.1"/>
    <s v="65.0"/>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Glucose (sau ăn). Tăng men gan. Tăng mỡ máu_x000a_Chân R24,25. Sức nhai &gt; 90 % _x000a_Các chỉ số xét nghiệm và chẩn đoán hình ảnh  khác hiện tại trong giới  hạn bình thường. "/>
    <s v="Tăng Glucose (sau ăn)._x000a_Tăng men gan. Tăng mỡ máu: Hạn chế dầu mỡ. Xét nghiệm thêm Viêm gan  A, B, C_x000a_Chân R24,25. Sức nhai &gt; 90 %. Điều trị nha khoa _x000a_Các chỉ số xét nghiệm và chẩn đoán hình ảnh  khác hiện tại trong giới  hạn bình thường. "/>
    <x v="2"/>
    <s v="Nhóm 3"/>
  </r>
  <r>
    <n v="73"/>
    <n v="1908281"/>
    <x v="2"/>
    <s v="Ngô Văn Đức"/>
    <n v="1991"/>
    <x v="0"/>
    <s v="Đã Kết Hôn"/>
    <s v="Gói Nam - 2"/>
    <s v="164"/>
    <s v="55"/>
    <s v="20.4"/>
    <s v="68"/>
    <s v="120/70"/>
    <s v="Bình thường_x000a_"/>
    <m/>
    <s v="Bình thường_x000a_"/>
    <s v=""/>
    <s v="4.87"/>
    <s v="5.42"/>
    <s v="0.981"/>
    <s v=""/>
    <s v=""/>
    <s v="4.94"/>
    <s v="80.0"/>
    <s v="12.6"/>
    <s v="17.3"/>
    <s v="25.4"/>
    <s v="Bình thường "/>
    <s v=""/>
    <s v=""/>
    <s v=""/>
    <s v=""/>
    <s v="Âm tính"/>
    <s v="HIỆN TẠI KHÔNG THẤY HÌNH ẢNH BẤT THƯỜNG TRÊN PHIM CHỤP XQ TIM PHỔI THẲNG."/>
    <s v="NANG THẬN PHẢI."/>
    <s v=""/>
    <m/>
    <s v="SIÊU ÂM TUYẾN GIÁP HIỆN TẠI CHƯA THẤY BẤT THƯỜNG."/>
    <s v=""/>
    <s v=""/>
    <x v="3"/>
    <s v="Tăng mỡ máu_x000a_Nang thận phải d # 9 mm_x000a_Các chỉ số xét nghiệm và chẩn đoán hình ảnh khác trong giới hạn bình thường _x000a_"/>
    <s v="Tăng mỡ máu: Hạn chế dầu mỡ. Tập thể dục_x000a_Nang thận phải d # 9 mm: Theo dõi siêu âm bụng hằng năm_x000a_Các chỉ số xét nghiệm và chẩn đoán hình ảnh khác trong giới hạn bình thường _x000a_"/>
    <x v="4"/>
    <s v="Nhóm 2"/>
  </r>
  <r>
    <n v="74"/>
    <n v="1804017"/>
    <x v="2"/>
    <s v="Bùi Văn Hiền"/>
    <n v="1981"/>
    <x v="0"/>
    <s v="Đã Kết Hôn"/>
    <s v="Gói Nam - 1 "/>
    <s v="172"/>
    <s v="64"/>
    <s v="21.6"/>
    <s v="84"/>
    <s v="125/76"/>
    <s v="Hai mắt tật khúc xạ _x000a_Vẹo vách ngăn phải_x000a_R46 vỡ lớn. Mất R47. Cao răng 2 hàm. Sức nhai &gt; 81 % _x000a_"/>
    <m/>
    <s v="Bình thường_x000a_"/>
    <s v="393"/>
    <s v="4.23"/>
    <s v="4.63"/>
    <s v="0.71"/>
    <s v="2.43"/>
    <s v="2.17"/>
    <s v="3.8"/>
    <s v="65"/>
    <s v="28.4"/>
    <s v="29.3"/>
    <s v="57"/>
    <s v="Bình thường"/>
    <s v=""/>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NANG GIÁP THÙY PHẢI (TIRADS 1) (theo ACR TIRADS 2017)._x000a__x000a_* _x000a__x000a__x000a__x000a__x000a_"/>
    <s v=""/>
    <s v=""/>
    <x v="0"/>
    <s v="Nang thùy giáp phải # 2 mm, TIRADS 1_x000a_Tiền loãng xương _x000a_Hai mắt tật khúc xạ _x000a_Vẹo vách ngăn phải_x000a_R46 vỡ lớn. Mất R47. Cao răng 2 hàm. Sức nhai &gt; 81 % _x000a_Các chỉ số xét nghiệm và chẩn đoán hình ảnh  khác hiện tại trong giới  hạn bình thường. "/>
    <s v="Nang thùy giáp phải # 2 mm, TIRADS 1: Siêu âm giáp kiểm tra định kỳ _x000a_Tiền loãng xương: tăng cường vận động_x000a_Hai mắt tật khúc xạ: Mang kính phù  hợp. _x000a_Vẹo vách ngăn phải: Khám định kỳ chuyên khoa tai mũi họng_x000a_R46 vỡ lớn. Mất R47. Cao răng 2 hàm. Sức nhai &gt; 81 %: Điều trị nha khoa _x000a_Các chỉ số xét nghiệm và chẩn đoán hình ảnh  khác hiện tại trong giới  hạn bình thường. "/>
    <x v="1"/>
    <s v="Nhóm 3"/>
  </r>
  <r>
    <n v="75"/>
    <n v="1603698"/>
    <x v="2"/>
    <s v="Trần Thanh Long"/>
    <n v="1992"/>
    <x v="0"/>
    <s v="Đã Kết Hôn"/>
    <s v="Gói Nam - 3B"/>
    <s v="165"/>
    <s v="62"/>
    <s v="22.7"/>
    <s v="80"/>
    <s v="115/70"/>
    <s v="Bình thường "/>
    <m/>
    <s v="Bình thường_x000a_"/>
    <s v=""/>
    <s v="5.08"/>
    <s v="5.09"/>
    <s v="4.24"/>
    <s v=""/>
    <s v=""/>
    <s v="6.28"/>
    <s v="84.5"/>
    <s v="271"/>
    <s v="103"/>
    <s v="303"/>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3"/>
    <s v="Tăng ALT, AST, GGT, Tăng Triglyceride _x000a_Các chỉ số xét nghiệm và chẩn đoán hình ảnh  khác hiện tại trong giới  hạn bình thường. "/>
    <s v="Tăng ALT, AST, GGT, Tăng Triglyceride: Hạn chế rượu bia, mỡ, dầu, nội tạng động vật. Tập thể dục. Dùng thuốc theo đơn của bác sĩ. Xét nghiệm lại men gan và Lipid máu khi hết thuốc. Xét nghiệm thêm Viêm gan  A, B, C_x000a_Các chỉ số xét nghiệm và chẩn đoán hình ảnh  khác hiện tại trong giới  hạn bình thường. "/>
    <x v="1"/>
    <s v="Nhóm 3"/>
  </r>
  <r>
    <n v="76"/>
    <n v="1510321"/>
    <x v="2"/>
    <s v="Trần Duy Vân"/>
    <n v="1981"/>
    <x v="0"/>
    <s v="Đã Kết Hôn"/>
    <s v="Gói Nam - 3B"/>
    <s v="167"/>
    <s v="54"/>
    <s v="19.3"/>
    <s v="96"/>
    <s v="130/80"/>
    <s v="R38 mọc lệch"/>
    <m/>
    <s v="Bình thường_x000a_"/>
    <s v=""/>
    <s v="4.74"/>
    <s v="5.90"/>
    <s v="3.80"/>
    <s v=""/>
    <s v=""/>
    <s v="3.8"/>
    <s v="75"/>
    <s v="28.0"/>
    <s v="31.8"/>
    <s v="81"/>
    <s v="Bình thường_x000a_"/>
    <s v=""/>
    <s v=""/>
    <s v=""/>
    <s v=""/>
    <s v="Âm tính"/>
    <s v="Dày mô kẻ lan toả hai phổi, theo dõi viêm._x000a_ĐN: Kết hợp lâm sàng."/>
    <s v="SIÊU ÂM BỤNG HIỆN TẠI CHƯA THẤY BẤT THƯỜNG."/>
    <s v=""/>
    <m/>
    <s v="Không thấy hình ảnh bất thường trên siêu âm tuyến giáp."/>
    <s v=""/>
    <s v=""/>
    <x v="3"/>
    <s v="Tăng GGT. Tăng mỡ máu_x000a_Dày mô kẻ lan toả hai phổi, theo dõi viêm_x000a_R38 mọc lệch_x000a_Các chỉ số xét nghiệm và chẩn đoán hình ảnh khác hiện tại trong giới hạn bình thường._x000a_"/>
    <s v="Tăng GGT. Tăng mỡ máu: hạn chế bia rượu, dầu mỡ. Tập thể dục_x000a_Dày mô kẻ lan toả hai phổi, theo dõi viêm: Hạn chế uống đá lạnh, súc miệng nước muối. 10 ngày sau chụp lại phổi_x000a_R38 mọc lệch : Điều trị nha khoa_x000a_Các chỉ số xét nghiệm và chẩn đoán hình ảnh khác hiện tại trong giới hạn bình thường."/>
    <x v="2"/>
    <s v="Nhóm 5"/>
  </r>
  <r>
    <n v="77"/>
    <n v="1611073"/>
    <x v="2"/>
    <s v="Nguyễn Thị Kim Chi"/>
    <n v="1994"/>
    <x v="1"/>
    <s v="Đã Kết Hôn"/>
    <s v="Gói Nữ GĐ - 2"/>
    <s v="154"/>
    <s v="50"/>
    <s v="21"/>
    <s v="98"/>
    <s v="115/75"/>
    <s v="Lộ tuyến cổ tử cung. Nang vú hai bên (BIRADS 2) "/>
    <s v="Para: 1001, sinh thường. Lộ tuyến cổ tử cung_x000a_Nang vú hai bên (BIRADS 2) _x000a_"/>
    <s v="Bình thường_x000a_"/>
    <s v=""/>
    <s v="4.28"/>
    <s v="4.71"/>
    <s v="0.909"/>
    <s v=""/>
    <s v=""/>
    <s v="3.64"/>
    <s v="54.4"/>
    <s v="12.1"/>
    <s v="19.4"/>
    <s v="12.0"/>
    <s v="Bình thường "/>
    <s v=""/>
    <s v=""/>
    <s v=""/>
    <s v=""/>
    <s v="Âm tính"/>
    <s v="HIỆN TẠI KHÔNG THẤY HÌNH ẢNH BẤT THƯỜNG TRÊN PHIM CHỤP XQ TIM PHỔI THẲNG."/>
    <s v="SIÊU ÂM BỤNG HIỆN TẠI CHƯA THẤY BẤT THƯỜNG."/>
    <s v=""/>
    <s v="Nang vú hai bên (BIRADS 2) 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Nang vú hai bên ( vú phải kt # 6.4x3.5 mm , vú trái kt # 8x3.4 mm(BIRADS 2) _x000a_Hai mắt tật khúc xạ _x000a_Lộ tuyến cổ tử cung_x000a_Các chi số xét nghiệm và chẩn đoán hình ảnh khác hiện tại trong giới hạn bình thường "/>
    <s v="Nang vú hai bên ( vú phải kt # 6.4x3.5 mm , vú trái kt # 8x3.4 mm(BIRADS 2): Kiểm tra siêu âm vú định kỳ  _x000a_Hai mắt tật khúc xạ: Mang kính phù hợp _x000a_Lộ tuyến cổ tử cung_x000a_Các chi số xét nghiệm và chẩn đoán hình ảnh khác hiện tại trong giới hạn bình thường "/>
    <x v="2"/>
    <s v="Nhóm 2"/>
  </r>
  <r>
    <n v="78"/>
    <n v="1202020"/>
    <x v="2"/>
    <s v="Diệp Thành Hưng"/>
    <n v="1971"/>
    <x v="0"/>
    <s v="Đã Kết Hôn"/>
    <s v="Gói Nam - 2"/>
    <s v="173"/>
    <s v="52"/>
    <s v="17.3"/>
    <s v="93"/>
    <s v="140/80"/>
    <s v="Viêm đa khớp đang điều trị_x000a_Hai mắt tật khúc xạ_x000a_Mất R16, 17, 26, 27, 44, 45. R46 vỡ lớn. Sức nhai &gt; 61 % "/>
    <m/>
    <s v="Bình thường_x000a_"/>
    <s v=""/>
    <s v="4.68"/>
    <s v="5.62"/>
    <s v="8.47"/>
    <s v=""/>
    <s v=""/>
    <s v="4.86"/>
    <s v="62"/>
    <s v="38.1"/>
    <s v="60.2"/>
    <s v="155"/>
    <s v="Bình thường"/>
    <s v=""/>
    <s v=""/>
    <s v=""/>
    <s v=""/>
    <s v="Âm tính"/>
    <s v="TIM PHỔI BÌNH THƯỜNG "/>
    <s v="GAN NHIỄM MỠ ĐỘ I "/>
    <s v=""/>
    <m/>
    <s v="NHÂN GIÁP THÙY TRÁI (TIRADS 2) (theo ACR TIRADS 2017)._x000a__x000a_* _x000a__x000a__x000a__x000a__x000a_"/>
    <s v=""/>
    <s v=""/>
    <x v="2"/>
    <s v="Viêm đa khớp đang điều trị_x000a_Tăng AST, GGT, Cholesterol, Triglyceride_x000a_Gan nhiễm mỡ độ I_x000a_Nhân giáp thuỳ trái (TIRADS 2) kt # 2.7x2 mm_x000a_Hai mắt tật khúc xạ_x000a_Mất R16, 17, 26, 27, 44, 45. R46 vỡ lớn. Sức nhai &gt; 61 % _x000a_Các chỉ số xét nghiệm và chẩn đoán hình ảnh khác hiện tại trong giới hạn bình thường"/>
    <s v="Viêm đa khớp đang điều trị: Tiếp tục điều trị_x000a_Tăng AST, GGT, Cholesterol, Triglyceride. Gan nhiễm mỡ độ I: Hạn chế dầu mỡ. Tập thể dục_x000a_Nhân giáp thuỳ trái (TIRADS 2) kt # 2.7x2 mm: Siêu âm giáp kiểm tra định kỳ_x000a_Hai mắt tật khúc xạ: Mang kính phù hợp_x000a_Mất R16, 17, 26, 27, 44, 45. R46 vỡ lớn. Sức nhai &gt; 61 %: Điều trị nha khoa_x000a_Các chỉ số xét nghiệm và chẩn đoán hình ảnh khác hiện tại trong giới hạn bình thường"/>
    <x v="2"/>
    <s v="Nhóm 1"/>
  </r>
  <r>
    <n v="79"/>
    <n v="1511105"/>
    <x v="2"/>
    <s v="Đặng Ngọc Sơn"/>
    <n v="1989"/>
    <x v="0"/>
    <s v="Đã Kết Hôn"/>
    <s v="Gói Nam - 3B"/>
    <s v="167"/>
    <s v="65"/>
    <s v="23.3"/>
    <s v="95"/>
    <s v="140/80"/>
    <s v="Theo dõi tăng huyết áp_x000a_Chân R15, 16. Mất R36, 46. Sức nhai &gt; 61 % "/>
    <m/>
    <s v="Bình thường _x000a_"/>
    <s v=""/>
    <s v="4.45"/>
    <s v="5.07"/>
    <s v="1.96"/>
    <s v=""/>
    <s v=""/>
    <s v="4.9"/>
    <s v="81"/>
    <s v="16.8"/>
    <s v="16.1"/>
    <s v="29"/>
    <s v="Bình thường_x000a_ "/>
    <s v=""/>
    <s v=""/>
    <s v=""/>
    <s v=""/>
    <s v="Âm tính "/>
    <s v="_x000a_HIỆN TẠI KHÔNG THẤY HÌNH ẢNH BẤT THƯỜNG TRÊN PHIM CHỤP XQ TIM PHỔI THẲNG."/>
    <s v="SIÊU ÂM BỤNG HIỆN TẠI CHƯA THẤY BẤT THƯỜNG."/>
    <s v=""/>
    <m/>
    <s v="SIÊU ÂM TUYẾN GIÁP HIỆN TẠI CHƯA THẤY BẤT THƯỜNG."/>
    <s v=""/>
    <s v=""/>
    <x v="2"/>
    <s v="Theo dõi tăng huyết áp_x000a_Chân R15, 16. Mất R36, 46. Sức nhai &gt; 61 % _x000a_Các chỉ số xét nghiệm và chẩn đoán hình ảnh khác hiện tại trong giới hạn bình thường."/>
    <s v="Theo dõi tăng huyết áp: Ăn nhạt, thường xuyên theo dõi huyết áp_x000a_Chân R15, 16. Mất R36, 46. Sức nhai &gt; 61 % : Điều trị nha khoa_x0009__x000a_Các chỉ số xét nghiệm và chẩn đoán hình ảnh khác hiện tại trong giới hạn bình thường."/>
    <x v="0"/>
    <s v="Nhóm 1"/>
  </r>
  <r>
    <n v="80"/>
    <n v="910034"/>
    <x v="2"/>
    <s v="Lê Thị Châu Mai"/>
    <n v="1976"/>
    <x v="1"/>
    <s v="Đã Kết Hôn"/>
    <s v="Gói Nữ GĐ - 3C"/>
    <s v="157"/>
    <s v="57"/>
    <s v="23.1"/>
    <s v="78"/>
    <s v="100/60"/>
    <s v="Mất R26. Sức nhai &gt; 90 %._x000a_Para: 4004, sinh thường 2 lần, sinh mổ 2 lần."/>
    <s v="Para: 4004, sinh thường 2 lần, sinh mổ 2 lần"/>
    <s v="Bình thường_x000a_"/>
    <s v=""/>
    <s v="4.61"/>
    <s v="5.13"/>
    <s v="1.50"/>
    <s v=""/>
    <s v=""/>
    <s v="4.1"/>
    <s v="52"/>
    <s v="17.2"/>
    <s v="18.7"/>
    <s v="29"/>
    <s v="Bình thường."/>
    <s v=""/>
    <s v=""/>
    <s v="Âm tính"/>
    <s v="Âm tính"/>
    <s v="Bạch cầu niệu (+), Hồng cầu niệu (++++) (Lấy mẫu ngày kinh cuối)."/>
    <s v="HIỆN TẠI KHÔNG THẤY HÌNH ẢNH BẤT THƯỜNG TRÊN PHIM CHỤP XQ TIM PHỔI THẲNG."/>
    <s v="Polyp túi mật._x000a_Nốt vôi nhu mô thận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3) (theo ACR TIRADS 2017)._x000a__x000a_* _x000a__x000a__x000a__x000a__x000a_"/>
    <s v=""/>
    <s v="TẾ BÀO BIẾN ĐỔI DO PHẢN ỨNG VIÊM_x000a_"/>
    <x v="0"/>
    <s v="Bạch cầu niệu (+), Hồng cầu niệu (++++) (Lấy mẫu ngày kinh cuối)._x000a_Polyp túi mật d # 4 mm. Nốt vôi nhu mô thận phải d # 4 mm._x000a_Nhân giáp thùy trái kt # 3.5x2 mm (TIRADS 3)._x000a_Tiền loãng xương._x000a_Mất R26. Sức nhai &gt; 90 %._x000a_Para: 4004, sinh thường 2 lần, sinh mổ 2 lần._x000a_Các kết quả xét nghiệm và chẩn đoán hình ảnh khác trong giới hạn bình thường."/>
    <s v="Bạch cầu niệu (+), Hồng cầu niệu (++++) (Lấy mẫu ngày kinh cuối)._x000a_Polyp túi mật d # 4 mm. Nốt vôi nhu mô thận phải d # 4 mm: Siêu âm bụng kiểm tra định kỳ._x000a_Nhân giáp thùy trái kt # 3.5x2 mm (TIRADS 3): Siêu âm giáp kiểm tra định kỳ._x000a_Tiền loãng xương: Tập thể dục._x000a_Mất R26. Sức nhai &gt; 90 %: Điều trị nha khoa._x000a_Para: 4004, sinh thường 2 lần, sinh mổ 2 lần._x000a_Các kết quả xét nghiệm và chẩn đoán hình ảnh khác trong giới hạn bình thường."/>
    <x v="1"/>
    <s v="Nhóm 4"/>
  </r>
  <r>
    <n v="81"/>
    <n v="1703050"/>
    <x v="2"/>
    <s v="Trần Hữu Vinh"/>
    <n v="1992"/>
    <x v="0"/>
    <s v="Độc Thân"/>
    <s v="Gói Nam - 3B"/>
    <s v="177"/>
    <s v="62"/>
    <s v="19.7"/>
    <s v="80"/>
    <s v="110/70"/>
    <s v="Viêm mũi dị ứng "/>
    <m/>
    <s v="Bình thường_x000a_"/>
    <s v=""/>
    <s v="4.42"/>
    <s v="4.65"/>
    <s v="1.69"/>
    <s v=""/>
    <s v=""/>
    <s v="5.1"/>
    <s v="89"/>
    <s v="33.9"/>
    <s v="30.2"/>
    <s v="75"/>
    <s v="Bình thường "/>
    <s v=""/>
    <s v=""/>
    <s v=""/>
    <s v=""/>
    <s v="Âm tính"/>
    <s v="HIỆN TẠI KHÔNG THẤY HÌNH ẢNH BẤT THƯỜNG TRÊN PHIM CHỤP XQ TIM PHỔI THẲNG."/>
    <s v="Gan nhiễm mỡ độ I."/>
    <s v=""/>
    <m/>
    <s v="Nang nhỏ thùy trái tuyến giáp (TIRADS 1) (theo ACR TIRADS 2017)._x000a__x000a_* _x000a__x000a__x000a__x000a__x000a_"/>
    <s v=""/>
    <s v=""/>
    <x v="1"/>
    <s v="Gan nhiễm mỡ độ I _x000a_Nang nhỏ thùy trái tuyến giáp d # 1.5 mm (TIRADS 1)_x000a_Viêm mũi dị ứng _x000a_Các chi số xét nghiệm và chẩn đoán hình ảnh khác hiện tại trong giới hạn bình thường "/>
    <s v="Gan nhiễm mỡ độ I: Hạn chế dầu mỡ _x000a_Nang nhỏ thùy trái tuyến giáp d # 1.5 mm (TIRADS 1): Siêu âm giáp định kỳ  _x000a_Viêm mũi dị ứng: Tránh tiếp xúc với khói bụi, lạnh _x000a_Các chi số xét nghiệm và chẩn đoán hình ảnh khác hiện tại trong giới hạn bình thường "/>
    <x v="2"/>
    <s v="Nhóm 2"/>
  </r>
  <r>
    <n v="82"/>
    <n v="1112008"/>
    <x v="2"/>
    <s v="Trình Phúc Lai"/>
    <n v="1985"/>
    <x v="0"/>
    <s v="Đã Kết Hôn"/>
    <s v="Gói Nam - 2"/>
    <s v="168"/>
    <s v="62"/>
    <s v="21.9"/>
    <s v="90"/>
    <s v="135/90"/>
    <s v="Bình thường_x000a_"/>
    <m/>
    <s v="Bình thường_x000a_"/>
    <s v=""/>
    <s v="6.62"/>
    <s v="5.73"/>
    <s v="2.39"/>
    <s v=""/>
    <s v=""/>
    <s v="6.2"/>
    <s v="78"/>
    <s v="65.5"/>
    <s v="41.2"/>
    <s v="119"/>
    <s v="Bình thường_x000a_"/>
    <s v=""/>
    <s v=""/>
    <s v=""/>
    <s v=""/>
    <s v="Âm tính"/>
    <s v="HIỆN TẠI KHÔNG THẤY HÌNH ẢNH BẤT THƯỜNG TRÊN PHIM CHỤP XQ LỒNG NGỰC THẲNG."/>
    <s v="GAN NHIỄM MỠ ĐỘ I "/>
    <s v=""/>
    <m/>
    <s v="Không thấy hình ảnh bất thường trên siêu âm tuyến giáp"/>
    <s v=""/>
    <s v=""/>
    <x v="3"/>
    <s v="Tăng glucose (sau ăn). Tăng men gan. Tăng mỡ máu_x000a_Gan nhiễm mỡ độ I_x000a_Các chỉ số xét nghiệm và chẩn đoán hình ảnh khác hiện tại trong giới hạn bình thường._x000a_"/>
    <s v="Tăng glucose (sau ăn). _x000a_Tăng men gan. Tăng mỡ máu. Gan nhiễm mỡ độ I : Hạn chế bia rượu, dầu mỡ. Tập thể dục_x000a_Các chỉ số xét nghiệm và chẩn đoán hình ảnh khác hiện tại trong giới hạn bình thường._x000a_"/>
    <x v="4"/>
    <s v="Nhóm 5"/>
  </r>
  <r>
    <n v="83"/>
    <n v="2104564"/>
    <x v="2"/>
    <s v="Nguyễn Hữu Quốc"/>
    <n v="1991"/>
    <x v="0"/>
    <s v="Đã Kết Hôn"/>
    <s v="Gói Nam - 2"/>
    <s v="165"/>
    <s v="62"/>
    <s v="22.7"/>
    <s v="62"/>
    <s v="125/70"/>
    <s v="Thông nhĩ đã phẫu thuật (ổn)_x000a_Hai mắt tật khúc xạ_x000a_Viêm mũi dị ứng_x000a_"/>
    <m/>
    <s v="Bình thường_x000a_"/>
    <s v=""/>
    <s v="5.05"/>
    <s v="4.01"/>
    <s v="1.04"/>
    <s v=""/>
    <s v=""/>
    <s v="4.8"/>
    <s v="77"/>
    <s v="13.9"/>
    <s v="18.5"/>
    <s v="26"/>
    <s v="Thông liên nhĩ đã phẫu thuật, ổn "/>
    <s v=""/>
    <s v=""/>
    <s v=""/>
    <s v=""/>
    <s v="Âm tính"/>
    <s v="HIỆN TẠI KHÔNG THẤY HÌNH ẢNH BẤT THƯỜNG TRÊN PHIM CHỤP XQ TIM PHỔI THẲNG."/>
    <s v="- NANG THẬN PHẢI"/>
    <s v=""/>
    <m/>
    <s v="Không thấy hình ảnh bất thường trên siêu âm tuyến giáp."/>
    <s v=""/>
    <s v=""/>
    <x v="4"/>
    <s v="Nang thận phải kt # 8x14 mm_x000a_Hai mắt tật khúc xạ_x000a_Viêm mũi dị ứng_x000a_Thông liên nhĩ đã phẫu thuật, ổn_x000a_Các chỉ số xét nghiệm và chẩn đoán hình ảnh khác hiện tại trong giới hạn bình thường._x000a_"/>
    <s v="Nang thận phải kt # 8x14 mm : Siêu âm bụng định kỳ_x000a_Hai mắt tật khúc xạ : Mang kính phù hợp_x000a_Viêm mũi dị ứng : Tránh tiếp xúc khói, bụi, lạnh_x000a_Thông liên nhĩ đã phẫu thuật, ổn: Siêu âm tim, khám CK tim mạch định kỳ_x000a_Các chỉ số xét nghiệm và chẩn đoán hình ảnh khác hiện tại trong giới hạn bình thường._x000a_"/>
    <x v="0"/>
    <s v="Nhóm 5"/>
  </r>
  <r>
    <n v="84"/>
    <n v="1807168"/>
    <x v="2"/>
    <s v="Trần Lương Vĩnh Đức"/>
    <n v="1984"/>
    <x v="0"/>
    <s v="Đã Kết Hôn"/>
    <s v="Gói Nam - 3B"/>
    <s v="170"/>
    <s v="70"/>
    <s v="24.2"/>
    <s v="85"/>
    <s v="120/80"/>
    <s v="Viêm mũi dị ứng_x000a_Mất R16, 36, 37, 47. Sức nhai &gt; 61 % "/>
    <m/>
    <s v="Tăng HCT, HGB"/>
    <s v=""/>
    <s v="6.28"/>
    <s v="6.37"/>
    <s v="1.43"/>
    <s v=""/>
    <s v=""/>
    <s v="4.9"/>
    <s v="78"/>
    <s v="36.2"/>
    <s v="33.2"/>
    <s v="45"/>
    <s v="Bình thường "/>
    <s v=""/>
    <s v=""/>
    <s v=""/>
    <s v=""/>
    <s v="Âm tính"/>
    <s v="Nốt đậm độ vôi thùy trên phổi trái, có nốt chồng ảnh xương, theo dõi tổn thương cũ._x000a_Đề nghị kết hợp phim cũ."/>
    <s v="GAN NHIỄM MỠ NHẸ"/>
    <s v=""/>
    <m/>
    <s v="Không thấy hình ảnh bất thường trên siêu âm tuyến giáp"/>
    <s v=""/>
    <s v=""/>
    <x v="2"/>
    <s v="Tăng HCT, HGB. _x000a_Tăng Cholesterol _x000a_Nốt đậm độ vôi thuỳ trên phổi trái, có nốt chồng ảnh xương, theo dõi tổn thương cũ_x000a_Gan nhiễm mỡ nhẹ_x000a_Tiền loãng xương_x000a_Viêm mũi dị ứng_x000a_Mất R16, 36, 37, 47. Sức nhai &gt; 61 % _x000a_Các chỉ số xét nghiệm và chẩn đoán hình ảnh khác hiện tại trong giới hạn bình thường "/>
    <s v="Tăng HCT, HGB: Uống nhiều nước_x000a_Nốt đậm độ vôi thuỳ trên phổi trái, có nốt chồng ảnh xương, theo dõi tổn thương cũ._x000a_Gan nhiễm mỡ nhẹ. Tăng Cholesterol: Tăng mỡ máu. Kiêng dầu mỡ. Tập thể dục_x000a_Tiền loãng xương: Bổ sung Calci_x000a_Viêm mũi dị ứng: Tránh tiếp xúc khói, bụi, lạnh _x000a_Mất R16, 36, 37, 47. Sức nhai &gt; 61 %: Điều trị nha khoa _x000a_Các chỉ số xét nghiệm và chẩn đoán hình ảnh khác hiện tại trong giới hạn bình thường "/>
    <x v="4"/>
    <s v="Nhóm 2"/>
  </r>
  <r>
    <n v="85"/>
    <n v="608002"/>
    <x v="2"/>
    <s v="Huỳnh Hà Phương"/>
    <n v="1985"/>
    <x v="0"/>
    <s v="Đã Kết Hôn"/>
    <s v="Gói Nam - 3B"/>
    <s v="165"/>
    <s v="57"/>
    <s v="20.9"/>
    <s v="120"/>
    <s v="130/90"/>
    <s v="Mất R36, 46, 47. Chân R48. Cao răng 2 hàm. Sức nhai &gt; 61 % "/>
    <m/>
    <s v="Bình thường_x000a_"/>
    <s v=""/>
    <s v="6.18"/>
    <s v="5.33"/>
    <s v="3.09"/>
    <s v=""/>
    <s v=""/>
    <s v="6.29"/>
    <s v="72.2"/>
    <s v="48.5"/>
    <s v="31.1"/>
    <s v="71.2"/>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men gan. Tăng mỡ máu _x000a_Mất R36, 46, 47. Chân R48. Cao răng 2 hàm. Sức nhai &gt; 61 % _x000a_Các chi số xét nghiệm và chẩn đoán hình ảnh khác hiện tại trong giới hạn bình thường "/>
    <s v="Tăng men gan. Tăng mỡ máu: Tăng cường tập thể dục . Xét nghiệm thêm Viêm gan A,B,C_x000a_Mất R36, 46, 47. Chân R48. Cao răng 2 hàm. Sức nhai &gt; 61 %: Điều trị nha khoa  _x000a_Các chi số xét nghiệm và chẩn đoán hình ảnh khác hiện tại trong giới hạn bình thường "/>
    <x v="2"/>
    <s v="Nhóm 2"/>
  </r>
  <r>
    <n v="86"/>
    <n v="1804652"/>
    <x v="2"/>
    <s v="Bùi Khánh"/>
    <n v="1994"/>
    <x v="0"/>
    <s v="Đã Kết Hôn"/>
    <s v="Gói Nam - 3B"/>
    <s v="168"/>
    <s v="78"/>
    <s v="27.6"/>
    <s v="82"/>
    <s v="130/90"/>
    <s v="Dư cân_x000a_Cao răng 2 hàm. R36, 37 sâu. R45 lung lay."/>
    <m/>
    <s v="Bình thường_x000a_"/>
    <s v=""/>
    <s v="6.49"/>
    <s v="5.93"/>
    <s v="1.73"/>
    <s v=""/>
    <s v=""/>
    <s v="6.0"/>
    <s v="89"/>
    <s v="33.4"/>
    <s v="25.0"/>
    <s v="35"/>
    <s v="Bình thường "/>
    <s v=""/>
    <s v=""/>
    <s v=""/>
    <s v=""/>
    <s v="Âm tính"/>
    <s v="HIỆN TẠI KHÔNG THẤY HÌNH ẢNH BẤT THƯỜNG TRÊN PHIM CHỤP XQ TIM PHỔI THẲNG."/>
    <s v="Gan nhiễm mỡ độ I."/>
    <s v=""/>
    <m/>
    <s v="Nhân bọt biển thùy phải tuyến giáp (TIRADS 1) (theo ACR TIRADS 2017)._x000a__x000a_* _x000a__x000a__x000a__x000a__x000a_"/>
    <s v=""/>
    <s v=""/>
    <x v="1"/>
    <s v="Tăng Cholesterol_x000a_Gan nhiễm mỡ độ I _x000a_Nhân bọt biển thùy phải tuyến giáp 5.7 mm (TIRADS 1)_x000a_Dư cân_x000a_Cao răng 2 hàm. R36, 37 sâu. R45 lung lay._x000a_Các chỉ số xét nghiệm và chẩn đoán hình ảnh khác hiện tại trong giới hạn bình thường "/>
    <s v="Tăng Cholesterol. Gan nhiễm mỡ độ I. Dư cân: Hạn chế dầu mỡ. Tập thể dục _x000a_Nhân bọt biển thùy phải tuyến giáp 5.7 mm (TIRADS 1): Theo dõi hằng năm_x000a_Cao răng 2 hàm. R36, 37 sâu. R45 lung lay: Điều trị nha khoa _x000a_Các chỉ số xét nghiệm và chẩn đoán hình ảnh khác hiện tại trong giới hạn bình thường "/>
    <x v="4"/>
    <s v="Nhóm 4"/>
  </r>
  <r>
    <n v="87"/>
    <n v="1605550"/>
    <x v="2"/>
    <s v="Ung Nho Tự"/>
    <n v="1975"/>
    <x v="0"/>
    <s v="Đã Kết Hôn"/>
    <s v="Gói Nam - 3A"/>
    <s v="165"/>
    <s v="51"/>
    <s v="18.7"/>
    <s v="101"/>
    <s v="130/70"/>
    <s v="Mổ bắc cầu động mạch đùi trái, hiện ổn._x000a_Hai mắt lão thị._x000a_Chân R28, 36, 37. Sức nhai &gt; 81 %."/>
    <m/>
    <s v="Bình thường_x000a_"/>
    <s v=""/>
    <s v="4.30"/>
    <s v="4.46"/>
    <s v="0.83"/>
    <s v=""/>
    <s v=""/>
    <s v="3.1"/>
    <s v="61"/>
    <s v="36.0"/>
    <s v="33.0"/>
    <s v="43"/>
    <s v="Bình thường."/>
    <s v=""/>
    <s v=""/>
    <s v=""/>
    <s v=""/>
    <s v="Âm tính"/>
    <s v="HIỆN TẠI KHÔNG THẤY HÌNH ẢNH BẤT THƯỜNG TRÊN PHIM CHỤP XQ TIM PHỔI THẲNG."/>
    <s v="TD HEMANGIOMA GAN PHẢI."/>
    <s v=""/>
    <m/>
    <s v="NHÂN GIÁP HAI THÙY (TIRADS 1)_x000a_NANG GIÁP THÙY PHẢI (TIRADS 1) (theo ACR TIRADS 2017)._x000a__x000a_* _x000a__x000a__x000a__x000a__x000a_"/>
    <s v=""/>
    <s v=""/>
    <x v="0"/>
    <s v="Mổ bắc cầu động mạch đùi trái, hiện ổn._x000a_TD Hemangioma gan phải kt # 10x11 mm._x000a_Nhân giáp hai thùy (P) kt # 2x3.7 mm và (T) ktmax # 1.5x2.5 mm (TIRADS 1). Nang giáp thùy phải d # 2 mm (TIRADS 1)._x000a_Hai mắt lão thị._x000a_Chân R28, 36, 37. Sức nhai &gt; 81 %._x000a_Các kết quả xét nghiệm và chẩn đoán hình ảnh khác trong giới hạn bình thường."/>
    <s v="Mổ bắc cầu động mạch đùi trái, hiện ổn._x000a_TD Hemangioma gan phải kt # 10x11 mm: TD định kỳ 06 tháng/lần._x000a_Nhân giáp hai thùy (P) kt # 2x3.7 mm và (T) ktmax # 1.5x2.5 mm (TIRADS 1). Nang giáp thùy phải d # 2 mm (TIRADS 1): Siêu âm giáp định kỳ hằng năm._x000a_Hai mắt lão thị: Mang kính phù hợp._x000a_Chân R28, 36, 37. Sức nhai &gt; 81 %: Điều trị nha khoa._x000a_Các kết quả xét nghiệm và chẩn đoán hình ảnh khác trong giới hạn bình thường."/>
    <x v="2"/>
    <s v="Nhóm 4"/>
  </r>
  <r>
    <n v="88"/>
    <n v="903218"/>
    <x v="2"/>
    <s v="Mai Đăng Tiến"/>
    <n v="1983"/>
    <x v="0"/>
    <s v="Đã Kết Hôn"/>
    <s v="Gói Nam - 3B"/>
    <s v="176"/>
    <s v="53"/>
    <s v="17.1"/>
    <s v="63"/>
    <s v="100/70"/>
    <s v="Mất R46. Sức nhai &gt; 90 % "/>
    <m/>
    <s v="Bình thường_x000a_"/>
    <s v=""/>
    <s v="4.30"/>
    <s v="5.67"/>
    <s v="1.22"/>
    <s v=""/>
    <s v=""/>
    <s v="3.6"/>
    <s v="77"/>
    <s v="15.3"/>
    <s v="20.7"/>
    <s v="20"/>
    <s v="Bình thường "/>
    <s v=""/>
    <s v=""/>
    <s v=""/>
    <s v=""/>
    <s v="Âm tính"/>
    <s v="TIM PHỔI BÌNH THƯỜNG "/>
    <s v="NANG THẬN TRÁI."/>
    <s v=""/>
    <m/>
    <s v="SIÊU ÂM TUYẾN GIÁP HIỆN TẠI CHƯA THẤY BẤT THƯỜNG."/>
    <s v=""/>
    <s v=""/>
    <x v="1"/>
    <s v="Nang thận trái d# 8 mm_x000a_Mất R46. Sức nhai &gt; 90 % _x000a_Các chi số xét nghiệm và chẩn đoán hình ảnh khác hiện tại trong giới hạn bình thường "/>
    <s v="Nang thận trái d# 8 mm: Siêu âm bụng định kỳ  _x000a_Mất R46. Sức nhai &gt; 90 %: Điều trị nha khoa _x000a_Các chi số xét nghiệm và chẩn đoán hình ảnh khác hiện tại trong giới hạn bình thường "/>
    <x v="2"/>
    <s v="Nhóm 2"/>
  </r>
  <r>
    <n v="90"/>
    <n v="1503801"/>
    <x v="2"/>
    <s v="Nguyễn Hoài Nam"/>
    <n v="1994"/>
    <x v="0"/>
    <s v="Đã Kết Hôn"/>
    <s v="Gói Nam - 3B"/>
    <s v="174"/>
    <s v="68"/>
    <s v="22.4"/>
    <s v="78"/>
    <s v="130/70"/>
    <s v="R37 vỡ lớn. Chân R46. Sức nhai &gt; 81 % "/>
    <m/>
    <s v="Bình thường_x000a_"/>
    <s v=""/>
    <s v="4.46"/>
    <s v="6.40"/>
    <s v="3.32"/>
    <s v=""/>
    <s v=""/>
    <s v="7.5"/>
    <s v="82"/>
    <s v="47.2"/>
    <s v="37.0"/>
    <s v="118"/>
    <s v="Bình thường_x000a_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men gan. Tăng mỡ máu_x000a_R37 vỡ lớn. Chân R46. Sức nhai &gt; 81 % _x000a_Các chỉ số xét nghiệm và chẩn đoán hình ảnh khác hiện tại trong giới hạn bình thường"/>
    <s v="Tăng men gan. Tăng mỡ máu: Hạn chế dầu mỡ, bia rượu, nội tạng động vật, tập thể dục. Xét nghiệm thêm Viêm gan A,B,C_x000a_R37 vỡ lớn. Chân R46. Sức nhai &gt; 81 % : Điều trị nha khoa_x000a_Các chỉ số xét nghiệm và chẩn đoán hình ảnh khác hiện tại trong giới hạn bình thường"/>
    <x v="1"/>
    <s v="Nhóm 1"/>
  </r>
  <r>
    <n v="91"/>
    <n v="903074"/>
    <x v="2"/>
    <s v="Mai Hồng Anh"/>
    <n v="1986"/>
    <x v="0"/>
    <s v="Đã Kết Hôn"/>
    <s v="Gói Nam - 3B"/>
    <s v="170"/>
    <s v="63"/>
    <s v="21.7"/>
    <s v="86"/>
    <s v="115/75"/>
    <s v="Nấm tai trái._x000a_Cao răng 2 hàm. "/>
    <m/>
    <s v="Bình thường_x000a_"/>
    <s v=""/>
    <s v="4.02"/>
    <s v="5.75"/>
    <s v="1.61"/>
    <s v=""/>
    <s v=""/>
    <s v="3.3"/>
    <s v="79"/>
    <s v="45.7"/>
    <s v="42.8"/>
    <s v="85"/>
    <s v="Bình thường "/>
    <s v=""/>
    <s v=""/>
    <s v=""/>
    <s v=""/>
    <s v="Âm tính"/>
    <s v="HIỆN TẠI KHÔNG THẤY HÌNH ẢNH BẤT THƯỜNG TRÊN PHIM CHỤP XQ TIM PHỔI THẲNG."/>
    <s v="TD HEMANGIOMA GAN PHẢI_x000a_POLYP TÚI MẬT.  "/>
    <s v=""/>
    <m/>
    <s v="SIÊU ÂM TUYẾN GIÁP HIỆN TẠI CHƯA THẤY BẤT THƯỜNG."/>
    <s v=""/>
    <s v=""/>
    <x v="3"/>
    <s v="Tăng men gan. Tăng mỡ máu_x000a_TD Hemangioma gan phải 15 mm (Đã tồn tại lâu). Polyp túi mật 3 mm_x000a_Nấm tai trái._x000a_Cao răng 2 hàm. _x000a_Các chỉ số xét nghiệm và chẩn đoán hình ảnh khác hiện tại trong giới hạn bình thường_x000a_"/>
    <s v="Tăng men gan. Tăng mỡ máu: Tăng cường thể dục. Xét nghiệm thêm Viêm gan A,B,C_x000a_TD Hemangioma gan phải 15 mm (Đã tồn tại lâu). Polyp túi mật 3 mm: Siêu âm bụng định kỳ mỗi năm 01 lần_x000a_Nấm tai trái: khám chuyên khoa TMH_x000a_Cao răng 2 hàm: Cạo vôi răng_x000a_Các chỉ số xét nghiệm và chẩn đoán hình ảnh khác hiện tại trong giới hạn bình thường_x000a_"/>
    <x v="2"/>
    <s v="Nhóm 4"/>
  </r>
  <r>
    <n v="92"/>
    <n v="906045"/>
    <x v="2"/>
    <s v="Hoàng Thị Mỹ Linh"/>
    <n v="1983"/>
    <x v="1"/>
    <s v="Đã Kết Hôn"/>
    <s v="Gói Nữ GĐ - 2"/>
    <s v="160"/>
    <s v="57"/>
    <s v="22.2"/>
    <s v="78"/>
    <s v="112/63"/>
    <s v="Hai mắt tật khúc xạ _x000a_Para: 2002, sinh thường 1 lần, sinh mổ 1 lần. Lộ tuyến cổ tử cung"/>
    <s v="Para: 2002, sinh thường 1 lần, sinh mổ 1 lần. Lộ tuyến cổ tử cung"/>
    <s v="Bình thường_x000a_"/>
    <s v=""/>
    <s v="4.47"/>
    <s v="4.91"/>
    <s v="0.71"/>
    <s v=""/>
    <s v=""/>
    <s v="2.9"/>
    <s v="60"/>
    <s v="14.3"/>
    <s v="13.0"/>
    <s v="15"/>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Tuyến giáp đã cắt toàn phần._x000a_Không thấy khối bất thường vùng hố giáp hai bên_x000a_"/>
    <s v="Soi tươi_x000a_Trichomonas   : Âm tính _x000a_Hồng cầu      : Âm tính _x000a_Nấm men       : Âm tính _x000a_Nấm sợi       : Âm tính _x000a_Tế bào âm đạo : ++_x000a_Bạch cầu      : +_x000a_Nhuộm Gram_x000a_Trực khuẩn:   : Gram dương (+)_x000a_Cầu khuẩn:    : Âm tính _x000a_Clue cells    : Âm tính "/>
    <s v="KHÔNG TỔN THƯƠNG TRONG BIỂU MÔ HAY UNG THƯ._x000a_"/>
    <x v="0"/>
    <s v="Suy giáp sau phẫu thuật đang điều trị_x000a_Nang cơ năng buồng trứng trái 23x19 mm._x000a_Tuyến giáp đã cắt toàn phần. Không thấy bất thường vùng hố giáp hai bên_x000a_Hai mắt tật khúc xạ _x000a_Para: 2002, sinh thường 1 lần, sinh mổ 1 lần. Lộ tuyến cổ tử cung_x000a_Các chỉ số xét nghiệm và chẩn đoán hình ảnh  khác hiện tại trong giới  hạn bình thường. "/>
    <s v="Nang cơ năng buồng trứng trái 23x19 mm: Siêu âm bụng kiểm tra định kỳ _x000a_Suy giáp sau phẫu thuật đang điều trị/ Tuyến giáp đã cắt toàn phần. Không thấy bất thường vùng hố giáp hai bên: Tiếp tục điều trị suy giáp _x000a_Hai mắt tật khúc xạ: Mang kính phù  hợp.  _x000a_Para: 2002, sinh thường 1 lần, sinh mổ 1 lần. Lộ tuyến cổ tử cung_x000a_Các chỉ số xét nghiệm và chẩn đoán hình ảnh  khác hiện tại trong giới  hạn bình thường. "/>
    <x v="3"/>
    <s v="Nhóm 3"/>
  </r>
  <r>
    <n v="93"/>
    <n v="1801171"/>
    <x v="2"/>
    <s v="Nguyễn Hải Bình"/>
    <n v="1986"/>
    <x v="0"/>
    <s v="Đã Kết Hôn"/>
    <s v="Gói Nam - 3B"/>
    <s v="165"/>
    <s v="58"/>
    <s v="21.3"/>
    <s v="94"/>
    <s v="130/70"/>
    <s v="Viêm mũi dị ứng"/>
    <m/>
    <s v="Bình thường_x000a_"/>
    <s v=""/>
    <s v="4.71"/>
    <s v="4.85"/>
    <s v="3.78"/>
    <s v=""/>
    <s v=""/>
    <s v="4.7"/>
    <s v="88"/>
    <s v="35.5"/>
    <s v="44.2"/>
    <s v="140"/>
    <s v="Bình thường"/>
    <s v=""/>
    <s v=""/>
    <s v=""/>
    <s v=""/>
    <s v="Âm tính"/>
    <s v="TIM PHỔI BÌNH THƯỜNG "/>
    <s v="SIÊU ÂM BỤNG HIỆN TẠI CHƯA THẤY BẤT THƯỜNG."/>
    <s v=""/>
    <m/>
    <s v="Không thấy hình ảnh bất thường trên siêu âm tuyến giáp "/>
    <s v=""/>
    <s v=""/>
    <x v="1"/>
    <s v="Tăng men  gan_x000a_Tăng triglyceride_x000a_Viêm mũi dị ứng_x000a_Các chỉ số xét nghiệm và chẩn đoán hình ảnh khác hiện tại trong giới hạn bình thường"/>
    <s v="Tăng men gan.Tăng triglyceride: Hạn chế bia rượu, giảm ăn ngọt, tinh bột, tăng vận động. Xét nghiệm thêm Viêm gan A,B,C_x000a_Viêm mũi dị ứng: Tránh tiếp xúc khói bụi lạnh_x000a_Các chỉ số xét nghiệm và chẩn đoán hình ảnh khác hiện tại trong giới hạn bình thường"/>
    <x v="0"/>
    <s v="Nhóm 1"/>
  </r>
  <r>
    <n v="94"/>
    <n v="22102095"/>
    <x v="2"/>
    <s v="Lâm Lê Minh Trí"/>
    <n v="1997"/>
    <x v="0"/>
    <s v="Độc Thân"/>
    <s v="Gói Nam - 2"/>
    <s v="172"/>
    <s v="57"/>
    <s v="19.2"/>
    <s v="110"/>
    <s v="125/80"/>
    <s v="Sỏi túi mật.  Sỏi thận trái_x000a_Hai mắt tật khúc xạ_x000a_R38 mọc lệch"/>
    <m/>
    <s v="Bình thường_x000a_"/>
    <s v=""/>
    <s v="4.59"/>
    <s v="4.07"/>
    <s v="1.23"/>
    <s v=""/>
    <s v=""/>
    <s v="2.5"/>
    <s v="76"/>
    <s v="20.1"/>
    <s v="18.5"/>
    <s v="29"/>
    <s v="Bình thường"/>
    <s v=""/>
    <s v=""/>
    <s v=""/>
    <s v=""/>
    <s v="Âm tính"/>
    <s v="HIỆN TẠI KHÔNG THẤY HÌNH ẢNH BẤT THƯỜNG TRÊN PHIM CHỤP XQ TIM PHỔI THẲNG."/>
    <s v="SỎI TÚI MẬT._x000a_SỎI THẬN TRÁI."/>
    <s v=""/>
    <m/>
    <s v="SIÊU ÂM TUYẾN GIÁP HIỆN TẠI CHƯA THẤY BẤT THƯỜNG."/>
    <s v=""/>
    <s v=""/>
    <x v="0"/>
    <s v="Sỏi túi mật kt# 5x11 mm. Sỏi thận trái d# 3.7 mm_x000a_Hai mắt tật khúc xạ_x000a_R38 mọc lệch_x000a_Các chi số xét nghiệm và chẩn đoán hình ảnh khác hiện tại trong giới hạn bình thường "/>
    <s v="Sỏi túi mật kt# 5x11 mm. Sỏi thận trái d# 3.7 mm: Uống nhiều nước . Khám ngoại tiêu hóa xem xét chỉ định PT sỏi túi mật_x000a_Hai mắt tật khúc xạ: Mang kính phù hợp _x000a_R38 mọc lệch: Điều trị nha khoa _x000a_Các chi số xét nghiệm và chẩn đoán hình ảnh khác hiện tại trong giới hạn bình thường "/>
    <x v="0"/>
    <s v="Nhóm 2"/>
  </r>
  <r>
    <n v="95"/>
    <n v="1906638"/>
    <x v="2"/>
    <s v="Cao Ngọc Sơn"/>
    <n v="1995"/>
    <x v="0"/>
    <s v="Đã Kết Hôn"/>
    <s v="Gói Nam - 3B"/>
    <s v="159"/>
    <s v="63"/>
    <s v="24.9"/>
    <s v="86"/>
    <s v="140/80"/>
    <s v="TD Tăng huyết áp._x000a_Gan nhiễm mỡ độ II._x000a_R38 mọc lệch. "/>
    <m/>
    <s v="Bình thường_x000a_"/>
    <s v=""/>
    <s v="5.35"/>
    <s v="8.89"/>
    <s v="3.51"/>
    <s v=""/>
    <s v=""/>
    <s v="5.8"/>
    <s v="74"/>
    <s v="116.0"/>
    <s v="37.9"/>
    <s v="172"/>
    <s v="Nhịp xoang nhanh, tần số 111 lần/phút."/>
    <s v=""/>
    <s v=""/>
    <s v=""/>
    <s v=""/>
    <s v="Âm tính"/>
    <s v="HIỆN TẠI KHÔNG THẤY HÌNH ẢNH BẤT THƯỜNG TRÊN PHIM CHỤP XQ TIM PHỔI THẲNG."/>
    <s v="GAN NHIỄM MỠ ĐỘ II_x000a_SỎI THẬN PHẢI"/>
    <s v=""/>
    <m/>
    <s v="Không thấy hình ảnh bất thường trên siêu âm tuyến giáp"/>
    <s v=""/>
    <s v=""/>
    <x v="1"/>
    <s v="TD Tăng huyết áp._x000a_Tăng ALT, GGT. Tăng Cholesterol, Triglyceride._x000a_Nhịp xoang nhanh, tần số 111 lần/phút._x000a_Gan nhiễm mỡ độ II. Sỏi thận phải d # 10 mm._x000a_R38 mọc lệch. _x000a_Các chỉ số xét nghiệm và chẩn đoán hình ảnh khác hiện tại trong giới hạn bình thường. "/>
    <s v="TD Tăng huyết áp: Ăn nhạt. Đo huyết áp kiểm tra._x000a_Tăng ALT, GGT. Tăng Cholesterol, Triglyceride. Gan nhiễm mỡ độ II: Hạn chế bia rượu, chất béo. Tập thể dục. Xét nghiệm thêm Viêm gan A,B,C_x000a_Nhịp xoang nhanh, tần số 111 lần/phút: Hạn chế chất kích thích. Siêu âm tim kiểm tra._x000a_Sỏi thận phải d # 10 mm: Uống nhiều nước. Không nhịn tiểu._x000a_R38 mọc lệch: Điều trị nha khoa._x000a_Các chỉ số xét nghiệm và chẩn đoán hình ảnh khác hiện tại trong giới hạn bình thường. "/>
    <x v="0"/>
    <s v="Nhóm 4"/>
  </r>
  <r>
    <n v="96"/>
    <n v="1010379"/>
    <x v="2"/>
    <s v="Mai Thị Mỹ Nhung"/>
    <n v="1973"/>
    <x v="1"/>
    <s v="Đã Kết Hôn"/>
    <s v="Gói Nữ GĐ - 3C"/>
    <s v="158"/>
    <s v="59"/>
    <s v="23.6"/>
    <s v="100"/>
    <s v="110/70"/>
    <s v="Hai mắt lão thị_x000a_Viêm mũi dị ứng_x000a_Chân R18, 26. Mất R46. Sức nhai &gt; 81 % "/>
    <s v="Para: 2012, sinh thường 2 lần. Phẫu thuật hở thai ngoài tử cung không nhớ năm nào + bên nào / Sa sinh dục độ III"/>
    <s v="Bình thường_x000a_"/>
    <s v=""/>
    <s v="4.23"/>
    <s v="6.06"/>
    <s v="1.42"/>
    <s v=""/>
    <s v=""/>
    <s v="3.86"/>
    <s v="48.7"/>
    <s v="13.0"/>
    <s v="20.2"/>
    <s v="11.8"/>
    <s v="Bình thường_x000a_"/>
    <s v=""/>
    <s v=""/>
    <s v="Âm tính"/>
    <s v="Âm tính"/>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2) (theo ACR TIRADS 2017)._x000a__x000a_* _x000a__x000a__x000a__x000a__x000a_"/>
    <s v=""/>
    <s v="TẾ BÀO BIẾN ĐỔI DO VIÊM TEO_x000a_"/>
    <x v="0"/>
    <s v="Tăng Cholesterol_x000a_Nhân giáp thùy trái kt # 4x6 mm (TIRADS 2)_x000a_Hai mắt lão thị_x000a_Viêm mũi dị ứng_x000a_Chân R18, 26. Mất R46. Sức nhai &gt; 81 % _x000a_Thiểu xương_x000a_Các chỉ số xét nghiệm và chẩn đoán hình ảnh khác hiện tại trong giới hạn bình thường."/>
    <s v="Tăng Cholesterol : Kiêng dầu mỡ. Tập thể dục_x000a_Nhân giáp thùy trái kt # 4x6 mm (TIRADS 2) : Theo dõi hằng năm_x000a_Hai mắt lão thị : Mang kính phù hợp_x000a_Viêm mũi dị ứng : Tránh tiếp xúc khói, bụi, lạnh_x000a_Chân R18, 26. Mất R46. Sức nhai &gt; 81 % : Điều trị nha khoa_x000a_Thiểu xương : Bổ sung calci_x000a_Các chỉ số xét nghiệm và chẩn đoán hình ảnh khác hiện tại trong giới hạn bình thường."/>
    <x v="4"/>
    <s v="Nhóm 5"/>
  </r>
  <r>
    <n v="97"/>
    <n v="1407020"/>
    <x v="2"/>
    <s v="Lê Huy"/>
    <n v="1990"/>
    <x v="0"/>
    <s v="Đã Kết Hôn"/>
    <s v="Gói Nam - 2"/>
    <s v="165"/>
    <s v="65"/>
    <s v="23.8"/>
    <s v="87"/>
    <s v="140/70"/>
    <s v="Ra mồ hôi tay ít_x000a_Hai mắt tật khúc xạ"/>
    <m/>
    <s v="Bình thường_x000a_"/>
    <s v=""/>
    <s v="4.72"/>
    <s v="6.41"/>
    <s v="3.73"/>
    <s v=""/>
    <s v=""/>
    <s v="2.67"/>
    <s v="69.9"/>
    <s v="48.5"/>
    <s v="38.8"/>
    <s v="218"/>
    <s v="Bình thường_x000a_ "/>
    <s v=""/>
    <s v=""/>
    <s v=""/>
    <s v=""/>
    <s v="Âm tính"/>
    <s v="HIỆN TẠI KHÔNG THẤY HÌNH ẢNH BẤT THƯỜNG TRÊN PHIM CHỤP XQ TIM PHỔI THẲNG."/>
    <s v="Nốt vôi hóa nhu mô gan phải."/>
    <s v=""/>
    <m/>
    <s v="Không thấy hình ảnh bất thường trên siêu âm tuyến giáp."/>
    <s v=""/>
    <s v=""/>
    <x v="1"/>
    <s v="Ra mồ hôi tay ít_x000a_Tăng men gan_x000a_Tăng mỡ máu_x000a_Nốt vôi hóa nhu mô gan phải d # 5 mm_x000a_Hai mắt tật khúc xạ_x000a_Các chỉ số xét nghiệm và chẩn đoán hình ảnh  khác hiện tại trong giới  hạn bình thường. "/>
    <s v="Ra mồ hôi tay ít: Khám chuyên khoa thần kinh_x000a_Tăng men gan: Kiêng rượu bia, xét nghiệm viêm gan A, B, C_x000a_Tăng mỡ máu: Kiêng dầu mỡ, tập thể dục_x000a_Nốt vôi hóa nhu mô gan phải d # 5 mm: Uống nhiều nước. Siêu âm bụng hằng năm_x000a_Hai mắt tật khúc xạ: Mang kính phù hợp_x000a_Các chỉ số xét nghiệm và chẩn đoán hình ảnh  khác hiện tại trong giới  hạn bình thường. "/>
    <x v="3"/>
    <s v="Nhóm 1"/>
  </r>
  <r>
    <n v="98"/>
    <n v="2206521"/>
    <x v="2"/>
    <s v="Huỳnh Văn Đến"/>
    <n v="1989"/>
    <x v="0"/>
    <s v="Đã Kết Hôn"/>
    <s v="Gói Nam - 3B"/>
    <s v="159"/>
    <s v="62"/>
    <s v="24.5"/>
    <s v="79"/>
    <s v="100/60"/>
    <s v="Bình thường "/>
    <m/>
    <s v="Bình thường_x000a_"/>
    <s v=""/>
    <s v="5.28"/>
    <s v="7.18"/>
    <s v="1.98"/>
    <s v=""/>
    <s v=""/>
    <s v="3.9"/>
    <s v="73"/>
    <s v="24.7"/>
    <s v="22.4"/>
    <s v="40"/>
    <s v="Bình thường "/>
    <s v=""/>
    <s v=""/>
    <s v=""/>
    <s v=""/>
    <s v="Âm tính"/>
    <s v="HIỆN TẠI KHÔNG THẤY HÌNH ẢNH BẤT THƯỜNG TRÊN PHIM CHỤP XQ TIM PHỔI THẲNG."/>
    <s v="GAN NHIỄM MỠ ĐỘ I "/>
    <s v=""/>
    <m/>
    <s v="Không thấy hình ảnh bất thường trên siêu âm tuyến giáp "/>
    <s v=""/>
    <s v=""/>
    <x v="1"/>
    <s v="Tăng Cholesterol _x000a_Gan nhiễm mỡ độ I _x000a_Các chỉ số xét nghiệm và chẩn đoán hình ảnh khác hiện tại trong giới hạn bình thường._x000a_"/>
    <s v="Tăng Cholesterol / Gan nhiễm mỡ độ I : Hạn chế ăn dầu mỡ, tập thể dục_x000a_Các chỉ số xét nghiệm và chẩn đoán hình ảnh khác hiện tại trong giới hạn bình thường._x000a_"/>
    <x v="2"/>
    <s v="Nhóm 3"/>
  </r>
  <r>
    <n v="99"/>
    <n v="1505479"/>
    <x v="2"/>
    <s v="Trần Quang Anh"/>
    <n v="1982"/>
    <x v="0"/>
    <s v="Đã Kết Hôn"/>
    <s v="Gói Nam - 3B"/>
    <s v="173"/>
    <s v="54"/>
    <s v="18"/>
    <s v="99"/>
    <s v="120/77"/>
    <s v="Tiền sử : Tràn dịch màng phồi phải (cách đây 6 tháng) điều trị tại BV Minh Thiện_x000a_Mổ kết hợp xương cánh tay (cách đây 2 năm) tại BV Trung ương Huế_x000a_Mất R24. Chân R26, 37, 46, 16. Sức nhai &gt; 61 % "/>
    <m/>
    <s v="Bình thường_x000a_"/>
    <s v=""/>
    <s v="4.21"/>
    <s v="4.47"/>
    <s v="0.968"/>
    <s v=""/>
    <s v=""/>
    <s v="2.98"/>
    <s v="71.6"/>
    <s v="13.7"/>
    <s v="19.7"/>
    <s v="42.9"/>
    <s v="Bình thường "/>
    <s v=""/>
    <s v=""/>
    <s v=""/>
    <s v=""/>
    <s v="Âm tính"/>
    <s v="Dày tổ chức kẽ ngoại vi thuỳ dưới phổi phải._x000a_Tràn dịch màng phổi phải._x000a_"/>
    <s v="Sỏi thận trái._x000a_Đám đông đặc vùng đáy phổi phải."/>
    <s v=""/>
    <m/>
    <s v="Không thấy hình ảnh bất thường trên siêu âm tuyến giáp."/>
    <s v=""/>
    <s v=""/>
    <x v="2"/>
    <s v="Tiền sử : Tràn dịch màng phồi phải (cách đây 6 tháng) điều trị tại BV Minh Thiện_x000a_Mổ kết hợp xương cánh tay (cách đây 2 năm) tại BV Trung ương Huế_x000a_Sỏi thận trái d &lt; 10 mm. _x000a_Đám đông đặc vùng đáy phổi phải kt # 67x63 mm_x000a_Dày tổ chức kẽ ngoại vi thùy dưới phổi phải/ Tràn dịch màng phổi phải_x000a_Mất R24. Chân R26, 37, 46, 16. Sức nhai &gt; 61 % _x000a_Tiền loãng xương_x000a_Các chỉ số xét nghiệm và chẩn đoán hình ảnh khác hiện tại trong giới hạn bình thường._x000a_"/>
    <s v="Tiền sử : Tràn dịch màng phồi phải (cách đây 6 tháng) điều trị tại BV Minh Thiện_x000a_Mổ kết hợp xương cánh tay (cách đây 2 năm) tại BV Trung ương Huế_x000a_Sỏi thận trái d &lt; 10 mm. Đám đông đặc vùng đáy phổi phải kt # 67x63 mm : Siêu âm bụng kiểm tra hằng năm_x000a_Dày tổ chức kẽ ngoại vi thùy dưới phổi phải/ Tràn dịch màng phổi phải : Đề nghị chụp CT lồng ngực và khám chuyên khoa nội hô hấp hoặc BV phổi và lao_x000a_Mất R24. Chân R26, 37, 46, 16. Sức nhai &gt; 61 % : Khám và điều trị nha khoa_x000a_Tiền loãng xương : Tập thể dục_x000a_Các chỉ số xét nghiệm và chẩn đoán hình ảnh khác hiện tại trong giới hạn bình thường._x000a_"/>
    <x v="1"/>
    <s v="Nhóm 5"/>
  </r>
  <r>
    <n v="100"/>
    <n v="2101001"/>
    <x v="2"/>
    <s v="Nguyễn Văn Thu"/>
    <n v="1977"/>
    <x v="0"/>
    <s v="Đã Kết Hôn"/>
    <s v="Gói Nam - 3A"/>
    <s v="165"/>
    <s v="55"/>
    <s v="20.2"/>
    <s v="90"/>
    <s v="140/90"/>
    <s v="Tăng huyết áp_x000a_Mất R15, 25, 46. Chân R41. Sức nhai &gt; 81 % "/>
    <m/>
    <s v="Tăng WBC"/>
    <s v=""/>
    <s v="3.21"/>
    <s v="4.79"/>
    <s v="1.59"/>
    <s v=""/>
    <s v=""/>
    <s v="4.6"/>
    <s v="61"/>
    <s v="16.5"/>
    <s v="26.0"/>
    <s v="91"/>
    <s v="Bình thường_x000a_"/>
    <s v=""/>
    <s v=""/>
    <s v=""/>
    <s v=""/>
    <s v="Protein niệu (+). Ketones (++). Hồng cầu (+)"/>
    <s v="HIỆN TẠI KHÔNG THẤY HÌNH ẢNH BẤT THƯỜNG TRÊN PHIM CHỤP XQ TIM PHỔI THẲNG."/>
    <s v="Sỏi nhỏ thận trái."/>
    <s v=""/>
    <m/>
    <s v="Nang thùy phải tuyến giáp (TIRADS 1) (theo ACR TIRADS 2017)._x000a_Nốt vôi hóa thùy phải tuyến giáp._x000a__x000a_* _x000a__x000a__x000a__x000a__x000a_"/>
    <s v=""/>
    <s v=""/>
    <x v="0"/>
    <s v="Tăng huyết áp_x000a_Tăng WBC. _x000a_Giảm Glucose máu. Tăng GGT_x000a_Sỏi nhỏ thận trái d # 5 mm_x000a_Nang thùy phải tuyến giáp d # 1.5 mm (TIRADS 1)_x000a_Protein niệu (+). Ketones (++). Hồng cầu (+)_x000a_Mất R15, 25, 46. Chân R41. Sức nhai &gt; 81 % _x000a_Các chỉ số xét nghiệm và chẩn đoán hình ảnh khác hiện tại trong giới hạn bình thường._x000a_"/>
    <s v="Tăng huyết áp _x000a_Tăng WBC : Xét nghiệm lại công thức máu kiểm tra_x000a_Tăng GGT: Hạn chế bia rượu_x000a_Giảm Glucose máu : Ăn sáng đầy đủ, tránh nhịn đói _x000a_Sỏi nhỏ thận trái d # 5 mm: Uống nhiều nước_x000a_Nang thùy phải tuyến giáp d # 1.5 mm (TIRADS 1) : Theo dõi hằng năm_x000a_Protein niệu (+). Ketones (++). Hồng cầu (+) : Xét nghiệm lại nước tiểu kiểm tra_x000a_Mất R15, 25, 46. Chân R41. Sức nhai &gt; 81 % : Điều trị nha khoa_x000a_Các chỉ số xét nghiệm và chẩn đoán hình ảnh khác hiện tại trong giới hạn bình thường._x000a_"/>
    <x v="1"/>
    <s v="Nhóm 5"/>
  </r>
  <r>
    <n v="101"/>
    <n v="802026"/>
    <x v="2"/>
    <s v="Trần Anh Vũ"/>
    <n v="1985"/>
    <x v="0"/>
    <s v="Đã Kết Hôn"/>
    <s v="Gói Nam - 2"/>
    <s v="160"/>
    <s v="65"/>
    <s v="25.3"/>
    <s v="90"/>
    <s v="150/90"/>
    <s v="TD Tăng huyết áp._x000a_Viêm gan B mạn._x000a_Dư cân._x000a_Hai mắt cận thị._x000a_R36 viêm tủy."/>
    <m/>
    <s v="Bình thường_x000a_"/>
    <s v=""/>
    <s v="4.86"/>
    <s v="8.24"/>
    <s v="4.09"/>
    <s v=""/>
    <s v=""/>
    <s v="5.34"/>
    <s v="70.7"/>
    <s v="50.4"/>
    <s v="21.9"/>
    <s v="59.7"/>
    <s v="Bình thường."/>
    <s v=""/>
    <s v=""/>
    <s v=""/>
    <s v=""/>
    <s v="Âm tính"/>
    <s v="HIỆN TẠI KHÔNG THẤY HÌNH ẢNH BẤT THƯỜNG TRÊN PHIM CHỤP XQ TIM PHỔI THẲNG."/>
    <s v="GAN NHIỄM MỠ ĐỘ II._x000a_NANG NHỎ THẬN PHẢI."/>
    <s v=""/>
    <m/>
    <s v="Nang keo nhỏ thùy phải tuyến giáp (TIRADS 1) (theo ACR TIRADS 2017)._x000a__x000a_* _x000a__x000a__x000a__x000a__x000a_"/>
    <s v=""/>
    <s v=""/>
    <x v="0"/>
    <s v="TD Tăng huyết áp._x000a_Viêm gan B mạn._x000a_Dư cân._x000a_Tăng men gan. Tăng mỡ máu._x000a_Gan nhiễm mỡ độ II. Nang nhỏ thận phải d # 6 mm._x000a_Nang keo nhỏ thùy phải tuyến giáp d # 2 mm (TIRADS 1)._x000a_Hai mắt cận thị._x000a_R36 viêm tủy._x000a_Các chỉ số xét nghiệm và chẩn đoán hình ảnh khác hiện tại trong giới hạn bình thường."/>
    <s v="TD Tăng huyết áp: Ăn nhạt. Đo huyết áp kiểm tra thường xuyên._x000a_Viêm gan B mạn. Tăng men gan: Tái khám viêm gan B._x000a_Tăng mỡ máu: Dùng thuốc. Kiêng dầu mỡ. Tập thể dục._x000a_Dư cân. Gan nhiễm mỡ độ II: Tập thể dục, giảm cân._x000a_Nang nhỏ thận phải d # 6 mm: TD Siêu âm bụng hằng năm._x000a_Nang keo nhỏ thùy phải tuyến giáp d # 2 mm (TIRADS 1): TD Siêu âm giáp hằng năm._x000a_Hai mắt cận thị: Mang kính phù hợp._x000a_R36 viêm tủy: Điều trị nha khoa._x000a_Các chỉ số xét nghiệm và chẩn đoán hình ảnh khác hiện tại trong giới hạn bình thường."/>
    <x v="4"/>
    <s v="Nhóm 4"/>
  </r>
  <r>
    <n v="102"/>
    <n v="1603179"/>
    <x v="2"/>
    <s v="Ngô Phi Vũ"/>
    <n v="1991"/>
    <x v="0"/>
    <s v="Đã Kết Hôn"/>
    <s v="Gói Nam - 2"/>
    <s v="170"/>
    <s v="53"/>
    <s v="18.3"/>
    <s v="120"/>
    <s v="135/70"/>
    <s v="Mất R36, 46. Sâu R47. Cao răng 2 hàm. Sức nhai &gt; 81 %."/>
    <m/>
    <s v="Bình thường_x000a_"/>
    <s v=""/>
    <s v="5.22"/>
    <s v="5.42"/>
    <s v="4.08"/>
    <s v=""/>
    <s v=""/>
    <s v="6.44"/>
    <s v="74.2"/>
    <s v="29.0"/>
    <s v="28.6"/>
    <s v="53.9"/>
    <s v="Nhịp xoang hơi nhanh, tần số 104 lần/phút."/>
    <s v=""/>
    <s v=""/>
    <s v=""/>
    <s v=""/>
    <s v="Âm tính"/>
    <s v="HIỆN TẠI KHÔNG THẤY HÌNH ẢNH BẤT THƯỜNG TRÊN PHIM CHỤP XQ LỒNG NGỰC THẲNG."/>
    <s v="SIÊU ÂM BỤNG HIỆN TẠI CHƯA THẤY BẤT THƯỜNG."/>
    <s v=""/>
    <m/>
    <s v="Không thấy hình ảnh bất thường trên siêu âm tuyến giáp "/>
    <s v=""/>
    <s v=""/>
    <x v="0"/>
    <s v="Tăng Cholesterol, Triglyceride._x000a_Nhịp xoang hơi nhanh, tần số 104 lần/phút._x000a_Mất R36, 46. Sâu R47. Cao răng 2 hàm. Sức nhai &gt; 81 %._x000a_Các chỉ số xét nghiệm và chẩn đoán hình ảnh khác hiện tại trong giới hạn bình thường. "/>
    <s v="Tăng Cholesterol, Triglyceride: Giảm ăn chất béo, giảm ăn dầu mỡ._x000a_Nhịp xoang hơi nhanh, tần số 104 lần/phút: Tránh dùng chất kích thích._x000a_Mất R36, 46. Sâu R47. Cao răng 2 hàm. Sức nhai &gt; 81 %: Điều trị nha khoa._x000a_Các chỉ số xét nghiệm và chẩn đoán hình ảnh khác hiện tại trong giới hạn bình thường. "/>
    <x v="0"/>
    <s v="Nhóm 4"/>
  </r>
  <r>
    <n v="103"/>
    <n v="1408081"/>
    <x v="2"/>
    <s v="Đoàn Huy Khiêm"/>
    <n v="1993"/>
    <x v="0"/>
    <s v="Đã Kết Hôn"/>
    <s v="Gói Nam - 3B"/>
    <s v="169"/>
    <s v="54"/>
    <s v="18.9"/>
    <s v="90"/>
    <s v="130/85"/>
    <s v="Viêm mũi dị ứng_x000a_Mất R36, 46, 47. Cao răng 2 hàm. Sức nhai &gt; 61 % "/>
    <m/>
    <s v="Bình thường_x000a_"/>
    <s v=""/>
    <s v="5.58"/>
    <s v="4.12"/>
    <s v="2.44"/>
    <s v=""/>
    <s v=""/>
    <s v="3.51"/>
    <s v="83.5"/>
    <s v="27.4"/>
    <s v="23.8"/>
    <s v="78.2"/>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mỡ máu. Tăng Gamma GT_x000a_Viêm mũi dị ứng_x000a_Mất R36, 46, 47. Cao răng 2 hàm. Sức nhai &gt; 61 % _x000a_Các chỉ số xét nghiệm và chẩn đoán hình ảnh khác hiện tại trong giới hạn bình thường "/>
    <s v="Tăng mỡ máu. Tăng Gamma GT: Hạn chế bia rượu, dầu mỡ, nội tạng động vật_x000a_Viêm mũi dị ứng: Tránh tiếp xúc khói, bụi, lạnh_x000a_Mất R36, 46, 47. Cao răng 2 hàm. Sức nhai &gt; 61 %: Điều trị nha khoa _x000a_Các chỉ số xét nghiệm và chẩn đoán hình ảnh khác hiện tại trong giới hạn bình thường "/>
    <x v="1"/>
    <s v="Nhóm 4"/>
  </r>
  <r>
    <n v="104"/>
    <n v="2211671"/>
    <x v="2"/>
    <s v="Nguyễn Văn Dũng"/>
    <n v="1998"/>
    <x v="0"/>
    <s v="Đã Kết Hôn"/>
    <s v="Gói Nam - 3B"/>
    <s v="167"/>
    <s v="75"/>
    <s v="26.8"/>
    <s v="93"/>
    <s v="140/80"/>
    <s v="Dư cân._x000a_Theo dõi Tăng huyết áp_x000a_Viêm mũi dị ứng._x000a_Cao răng 2 hàm."/>
    <m/>
    <s v="Bình thường"/>
    <s v=""/>
    <s v="7.26"/>
    <s v="5.71"/>
    <s v="3.66"/>
    <s v=""/>
    <s v=""/>
    <s v="5.9"/>
    <s v="79"/>
    <s v="122.7"/>
    <s v="41.4"/>
    <s v="248"/>
    <s v="Bình thường"/>
    <m/>
    <s v=""/>
    <s v=""/>
    <s v=""/>
    <s v="Âm tính"/>
    <s v="HIỆN TẠI KHÔNG THẤY HÌNH ẢNH BẤT THƯỜNG TRÊN PHIM CHỤP XQ TIM PHỔI THẲNG."/>
    <s v="GAN NHIỄM MỠ ĐỘ II"/>
    <s v=""/>
    <m/>
    <s v="Nhân thuỳ phải tuyến giáp (TIRADS  4)(theo ACR TIRADS 2017)_x000a_Hạch không điển hình nhóm IV vùng cổ phải. TD hạch viêm_x000a__x000a_* _x000a__x000a__x000a__x000a__x000a_"/>
    <s v=""/>
    <s v=""/>
    <x v="1"/>
    <s v="Dư cân._x000a_Tăng Glucose. Tăng ALT, AST, GGT. Tăng Cholesterol, Triglyceride._x000a_Gan nhiễm mỡ độ II._x000a_Nhân thuỳ phải tuyến giáp kt # 5x4 mm (TIRADS  4). Hạch không điển hình nhóm IV vùng cổ phải kt # 11x5 mm. TD hạch viêm_x000a_Theo dõi Tăng huyết áp_x000a_Viêm mũi dị ứng._x000a_Cao răng 2 hàm._x000a_Các chỉ số xét nghiệm và chẩn đoán hình ảnh khác hiện tại trong giới hạn bình thường. "/>
    <s v="Theo dõi Tăng huyết áp: Ăn nhạt. Đo HA tại nhà liên tục 1 tuần vào mỗi buổi sáng. Ghi lại số đo. Gặp lại Bác sĩ_x000a_Dư cân. Tăng Cholesterol, Triglyceride. Gan nhiễm mỡ độ II: Hạn chế dầu mỡ. Tập thể dục._x000a_Tăng Glucose: Xét nghiệm thêm HbA1C._x000a_Tăng ALT, AST, GGT: Kiêng rượu bia. Xét nghiệm viêm gan A, B, C. _x000a_Nhân thuỳ phải tuyến giáp kt # 5x4 mm (TIRADS  4). Hạch không điển hình nhóm IV vùng cổ phải kt # 11x5 mm. TD hạch viêm: FNA Nhân giáp thùy phải._x000a_Viêm mũi dị ứng: Tránh tiếp xúc khói bụi, lạnh._x000a_Cao răng 2 hàm: Lấy cao răng định kỳ._x000a_Các chỉ số xét nghiệm và chẩn đoán hình ảnh khác hiện tại trong giới hạn bình thường."/>
    <x v="3"/>
    <s v="Nhóm 4"/>
  </r>
  <r>
    <n v="105"/>
    <n v="2003274"/>
    <x v="2"/>
    <s v="Huỳnh Thị Ly Na"/>
    <n v="1990"/>
    <x v="1"/>
    <s v="Đã Kết Hôn"/>
    <s v="Gói Nữ GĐ - 2"/>
    <s v="163"/>
    <s v="52"/>
    <s v="19.5"/>
    <s v="73"/>
    <s v="120/70"/>
    <s v="Viêm mũi dị ứng_x000a_R38 mọc lệch"/>
    <s v="Para: 1001. sinh thường . Lộ tuyến cổ tử cung _x000a_Nang vú hai bên (BIRADS 2). Chùm nang vú phải (BIRADS 2)_x000a_"/>
    <s v="Bình thường_x000a_"/>
    <s v=""/>
    <s v="4.38"/>
    <s v="4.89"/>
    <s v="0.48"/>
    <s v=""/>
    <s v=""/>
    <s v="8.2"/>
    <s v="71"/>
    <s v="22.0"/>
    <s v="22.6"/>
    <s v="12"/>
    <s v="Bình thường_x000a_"/>
    <s v=""/>
    <s v=""/>
    <s v=""/>
    <s v=""/>
    <s v="Âm tính"/>
    <s v="HIỆN TẠI KHÔNG THẤY HÌNH ẢNH BẤT THƯỜNG TRÊN PHIM CHỤP XQ LỒNG NGỰC THẲNG."/>
    <s v="NANG NABOTH CỔ TỬ CUNG."/>
    <s v=""/>
    <s v="Nang vú hai bên (BIRADS 2)_x000a_Chùm nang vú phải (BIRADS 2)_x000a_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Rải rác_x000a_Nấm sợi       : Âm tính_x000a_Tế bào âm đạo : +_x000a_Bạch cầu      : +_x000a_Nhuộm Gram_x000a_Trực khuẩn:   : Gram dương (+)_x000a_Cầu khuẩn:    : Âm tính_x000a_Clue cells    : Âm tính"/>
    <s v="TẾ BÀO BIẾN ĐỔI DO PHẢN ỨNG VIÊM_x000a_"/>
    <x v="1"/>
    <s v="Nang naboth cổ tử cung_x000a_Nang vú hai bên dmax # 5x3 mm (BIRADS 2). Chùm nang vú phải kt # 9x5 mm (BIRADS 2)_x000a_Lộ tuyến cổ tử cung _x000a_Nấm men (rải rác)_x000a_Viêm mũi dị ứng_x000a_R38 mọc lệch_x000a_Các chỉ số xét nghiệm và chẩn đoán hình ảnh khác hiện tại trong giới hạn bình thường._x000a_"/>
    <s v="Nang naboth cổ tử cung. Lộ tuyến cổ tử cung  : Theo dõi chuyên khoa sản phụ khoa định kỳ 3-6 tháng_x000a_Nấm men (rải rác) : Điều trị sản phụ khoa_x000a_Nang vú hai bên dmax # 5x3 mm (BIRADS 2). Chùm nang vú phải kt # 9x5 mm (BIRADS 2) : Khám vú định kỳ hằng năm_x000a_Viêm mũi dị ứng : Tránh tiếp xúc khói, bụi, lạnh_x000a_R38 mọc lệch : Điều trị nha khoa_x000a_Các chỉ số xét nghiệm và chẩn đoán hình ảnh khác hiện tại trong giới hạn bình thường._x000a_"/>
    <x v="4"/>
    <s v="Nhóm 5"/>
  </r>
  <r>
    <n v="106"/>
    <n v="1503521"/>
    <x v="2"/>
    <s v="Lê Quang Huy"/>
    <n v="1995"/>
    <x v="0"/>
    <s v="Độc Thân"/>
    <s v="Gói Nam - 3B"/>
    <s v="170"/>
    <s v="83"/>
    <s v="28.7"/>
    <s v="100"/>
    <s v="140/90"/>
    <s v="TD Tăng huyết áp. Dư cân. Tiền sử mổ chỉnh hình tay cáng vá và khuỷu tay (P). Chỉnh hình không mang lại hiệu quả, không thẳng trục cánh tay- cẳng tay phải_x000a_Sẹo mổ vùng khuỷu phải (mổ chỉnh hình)_x000a_Viêm da vùng lưng, cổ (viêm da tuyến bã)_x000a_Viêm mũi dị ứng"/>
    <m/>
    <s v="Tăng WBC.  _x000a_Tăng Eosinophils"/>
    <s v=""/>
    <s v="4.92"/>
    <s v="6.20"/>
    <s v="3.73"/>
    <s v=""/>
    <s v=""/>
    <s v="4.81"/>
    <s v="74.2"/>
    <s v="122"/>
    <s v="62.4"/>
    <s v="183"/>
    <s v="Bình thường"/>
    <s v=""/>
    <s v=""/>
    <s v=""/>
    <s v=""/>
    <s v="Hồng cầu niệu (+)"/>
    <s v="HIỆN TẠI KHÔNG THẤY HÌNH ẢNH BẤT THƯỜNG TRÊN PHIM CHỤP XQ TIM PHỔI THẲNG."/>
    <s v="Gan nhiễm mỡ độ II."/>
    <s v=""/>
    <m/>
    <s v="Không thấy hình ảnh bất thường trên siêu âm tuyến giáp."/>
    <s v=""/>
    <s v=""/>
    <x v="0"/>
    <s v="TD Tăng huyết áp_x000a_Dư cân_x000a_Tiền sử mổ chỉnh hình tay cáng vá và khuỷu tay (P). Chỉnh hình không mang lại hiệu quả, không thẳng trục cánh tay- cẳng tay phải_x000a_Sẹo mổ vùng khuỷu phải (mổ chỉnh hình)_x000a_Viêm da vùng lưng, cổ (viêm da tuyến bã)_x000a_Tăng WBC. Tăng Eosinophils_x000a_Tăng men gan. Tăng mỡ máu_x000a_Hồng cầu niệu (+)_x000a_Gan nhiễm mỡ độ II_x000a_Viêm mũi dị ứng_x000a_Các chỉ số xét nghiệm và chẩn đoán hình ảnh khác hiện tại trong giới hạn bình thường"/>
    <s v="TD Tăng huyết áp: Ăn nhạt, đo huyết áp mỗi sáng trong vòng 7 ngày, ghi lại số đo, gặp lại bác sĩ_x000a_Dư cân. Tăng mỡ máu. Gan nhiễm mỡ độ II: Tập thể dục, kiêng dầu mỡ_x000a_Tiền sử mổ chỉnh hình tay cáng vá và khuỷu tay (P). Chỉnh hình không mang lại hiệu quả, không thẳng trục cánh tay- cẳng tay phải_x000a_Sẹo mổ vùng khuỷu phải (mổ chỉnh hình)_x000a_Viêm da vùng lưng, cổ (viêm da tuyến bã)_x000a_Tăng WBC. Tăng EosinophilsL: Xổ giun 6 tháng 1 lần. Kiểm tra lại công thức máu_x000a_Tăng men gan: Kiêng rượu bia. Xét nghiệm viêm gan A, B, C_x000a_Hồng cầu niệu (+)_x000a_Viêm mũi dị ứng: Tránh tiếp xúc khói bụi, lạnh_x000a_Các chỉ số xét nghiệm và chẩn đoán hình ảnh khác hiện tại trong giới hạn bình thường"/>
    <x v="3"/>
    <s v="Nhóm 1"/>
  </r>
  <r>
    <n v="107"/>
    <n v="1503762"/>
    <x v="2"/>
    <s v="Nguyễn Như Nguyên"/>
    <n v="1994"/>
    <x v="0"/>
    <s v="Đã Kết Hôn"/>
    <s v="Gói Nam - 3B"/>
    <s v="163"/>
    <s v="59"/>
    <s v="22.2"/>
    <s v="86"/>
    <s v="140/85"/>
    <s v="Gãy cẳng tay phải do TNGTđã ổn."/>
    <m/>
    <s v="Bình thường_x000a_"/>
    <s v=""/>
    <s v="4.43"/>
    <s v="5.12"/>
    <s v="1.45"/>
    <s v=""/>
    <s v=""/>
    <s v="6.56"/>
    <s v="64.2"/>
    <s v="60.2"/>
    <s v="38.4"/>
    <s v="67.5"/>
    <s v="Bình thường."/>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Gãy cẳng tay phải do TNGT đã ổn._x000a_Tăng men gan._x000a_Các kết quả xét nghiệm và chẩn đoán hình ảnh khác trong giới hạn bình thường."/>
    <s v="Gãy cẳng tay phải do TNGT đã ổn._x000a_Tăng men gan: Hạn chế bia rượu. Xét nghiệm viêm gan A, B, C_x000a_Các kết quả xét nghiệm và chẩn đoán hình ảnh khác trong giới hạn bình thường."/>
    <x v="2"/>
    <s v="Nhóm 4"/>
  </r>
  <r>
    <n v="108"/>
    <n v="2007121"/>
    <x v="2"/>
    <s v="Nguyễn Thành Đạt"/>
    <n v="1998"/>
    <x v="0"/>
    <s v="Độc Thân"/>
    <s v="Gói Nam - 3B"/>
    <s v="168"/>
    <s v="61"/>
    <s v="21.6"/>
    <s v="84"/>
    <s v="130/80"/>
    <s v="Lao phổi cũ _x000a_Mắt phải đục bao sâu thủy tinh thể_x000a_R46 viêm tủy. Cao răng 2 hàm"/>
    <m/>
    <s v="Bình thường_x000a_"/>
    <s v=""/>
    <s v="5.82"/>
    <s v="5.47"/>
    <s v="7.48"/>
    <s v=""/>
    <s v=""/>
    <s v="5.2"/>
    <s v="87"/>
    <s v="66.3"/>
    <s v="42.1"/>
    <s v="201"/>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Lao phổi cũ _x000a_Tăng men gan. Tăng mỡ máu_x000a_Mắt phải đục bao sâu thủy tinh thể_x000a_R46 viêm tủy. Cao răng 2 hàm_x000a_Các chỉ số xét nghiệm và chẩn đoán hình ảnh hiện tại trong giới hạn bình thường._x000a_"/>
    <s v="Lao phổi cũ _x000a_Tăng men gan. Tăng mỡ máu : Hạn chế bia rượu. Dùng thuốc. Kiêng dầu mỡ. Tập thể dục. Xét nghiệm viêm gan A, B, C_x000a_Mắt phải đục bao sâu thủy tinh thể : Khám chuyên khoa mắt định kỳ_x000a_R46 viêm tủy. Cao răng 2 hàm : Điều trị nha khoa_x000a_Các chỉ số xét nghiệm và chẩn đoán hình ảnh hiện tại trong giới hạn bình thường."/>
    <x v="4"/>
    <s v="Nhóm 5"/>
  </r>
  <r>
    <n v="109"/>
    <n v="1502004"/>
    <x v="2"/>
    <s v="Phan Thanh Phương"/>
    <n v="1989"/>
    <x v="0"/>
    <s v="Đã Kết Hôn"/>
    <s v="Gói Nam - 2"/>
    <s v="170"/>
    <s v="63"/>
    <s v="21.7"/>
    <s v="78"/>
    <s v="120/75"/>
    <s v="Viêm mũi dị ứng "/>
    <m/>
    <s v="Bình thường_x000a_"/>
    <s v=""/>
    <s v="4.73"/>
    <s v="4.29"/>
    <s v="1.43"/>
    <s v="1.49"/>
    <s v="2.15"/>
    <s v="2.94"/>
    <s v="70.2"/>
    <s v="45.7"/>
    <s v="29.8"/>
    <s v="154"/>
    <s v="Bình thường "/>
    <s v=""/>
    <s v=""/>
    <s v=""/>
    <s v=""/>
    <s v="Âm tính"/>
    <s v="HIỆN TẠI KHÔNG THẤY HÌNH ẢNH BẤT THƯỜNG TRÊN PHIM CHỤP XQ TIM PHỔI THẲNG."/>
    <s v="SIÊU ÂM BỤNG HIỆN TẠI CHƯA THẤY BẤT THƯỜNG."/>
    <s v=""/>
    <m/>
    <s v="Nang thuỳ phải tuyến giáp ( TIRADS  1) (theo ACR TIRADS 2017)._x000a__x000a_* _x000a__x000a__x000a__x000a__x000a_"/>
    <s v=""/>
    <s v=""/>
    <x v="1"/>
    <s v="Tăng men gan_x000a_Nang thuỳ phải tuyến giáp d # 2.5x1.5 mm ( TIRADS  1)_x000a_Viêm mũi dị ứng _x000a_Các chi số xét nghiệm và chẩn đoán hình ảnh khác hiện tại trong giới hạn bình thường "/>
    <s v="Tăng men gan: Hạn chế rượu bia  Xét nghiệm viêm gan A, B, C_x000a_Nang thuỳ phải tuyến giáp d # 2.5x1.5 mm ( TIRADS  1): Siêu âm giáp định kỳ  _x000a_Viêm mũi dị ứng: Tránh tiếp xúc với khói bụi, lạnh _x000a_Các chi số xét nghiệm và chẩn đoán hình ảnh khác hiện tại trong giới hạn bình thường "/>
    <x v="1"/>
    <s v="Nhóm 2"/>
  </r>
  <r>
    <n v="110"/>
    <n v="2007145"/>
    <x v="2"/>
    <s v="Phạm Hữu Tại"/>
    <n v="1990"/>
    <x v="0"/>
    <s v="Đã Kết Hôn"/>
    <s v="Gói Nam - 3B"/>
    <s v="166"/>
    <s v="66"/>
    <s v="23.9"/>
    <s v="117"/>
    <s v="130/100"/>
    <s v="Huyêt áp 130/90 mmHg_x000a_Viêm mũi dị ứng_x000a_Cao răng 2 hàm. "/>
    <m/>
    <s v="Thiếu máu hồng cầu nhỏ"/>
    <s v=""/>
    <s v="6.52"/>
    <s v="5.86"/>
    <s v="4.07"/>
    <s v=""/>
    <s v=""/>
    <s v="3.95"/>
    <s v="99.7"/>
    <s v="44.3"/>
    <s v="31.7"/>
    <s v="48.0"/>
    <s v="Bình thường "/>
    <s v=""/>
    <s v=""/>
    <s v=""/>
    <s v=""/>
    <s v="Âm tính"/>
    <s v="_x000a_HIỆN TẠI KHÔNG THẤY HÌNH ẢNH BẤT THƯỜNG TRÊN PHIM CHỤP XQ TIM PHỔI THẲNG."/>
    <s v="GAN NHIỄM MỠ ĐỘ I "/>
    <s v=""/>
    <m/>
    <s v="SIÊU ÂM TUYẾN GIÁP HIỆN TẠI CHƯA THẤY BẤT THƯỜNG."/>
    <s v=""/>
    <s v=""/>
    <x v="1"/>
    <s v="Huyêt áp 130/90 mmHg_x000a_Thiếu máu hồng cầu nhỏ. Tăng mỡ máu (Sau ăn)_x000a_Gan nhiễm mỡ độ I _x000a_Viêm mũi dị ứng_x000a_Cao răng 2 hàm. _x000a_Các chỉ số xét nghiệm và chẩn đoán hình ảnh khác hiện tại trong giới hạn bình thường._x000a_"/>
    <s v="Huyêt áp 130/90 mmHg: Ăn nhạt, đo huyết áp kiểm tra._x000a_Thiếu máu hồng cầu nhỏ. Xét nghiệm thêm sắt, Ferritin, Trisure Carrier_x000a_Tăng mỡ máu (Sau ăn)/ Gan nhiễm mỡ độ I : Hạn chế bia rượu. Giảm ăn chất béo, tăng vận động thể lực._x000a_Viêm mũi dị ứng: Tránh tiếp xúc với khói bụi, lạnh. _x000a_Cao răng 2 hàm:  Lấy cao răng định kỳ _x000a_Các chỉ số xét nghiệm và chẩn đoán hình ảnh khác hiện tại trong giới hạn bình thường._x000a_"/>
    <x v="0"/>
    <s v="Nhóm 3"/>
  </r>
  <r>
    <n v="111"/>
    <n v="1903061"/>
    <x v="2"/>
    <s v="Nguyễn Văn Thi"/>
    <n v="1999"/>
    <x v="0"/>
    <s v="Đã Kết Hôn"/>
    <s v="Gói Nam - 3B"/>
    <s v="175"/>
    <s v="60"/>
    <s v="19.5"/>
    <s v="70"/>
    <s v="115/75"/>
    <s v="Mất R36. Sức nhai &gt; 90 % "/>
    <m/>
    <s v="Bình thường_x000a_"/>
    <s v=""/>
    <s v="4.71"/>
    <s v="4.25"/>
    <s v="1.53"/>
    <s v=""/>
    <s v=""/>
    <s v="3.09"/>
    <s v="67.6"/>
    <s v="38.2"/>
    <s v="29.0"/>
    <s v="38.7"/>
    <s v="Bình thường "/>
    <s v=""/>
    <s v=""/>
    <s v=""/>
    <s v=""/>
    <s v="Âm tính"/>
    <s v="HIỆN TẠI KHÔNG THẤY HÌNH ẢNH BẤT THƯỜNG TRÊN PHIM CHỤP XQ LỒNG NGỰC THẲNG."/>
    <s v="SIÊU ÂM BỤNG HIỆN TẠI CHƯA THẤY BẤT THƯỜNG."/>
    <s v=""/>
    <m/>
    <s v="Không thấy hình ảnh bất thường trên siêu âm tuyến giáp"/>
    <s v=""/>
    <s v=""/>
    <x v="1"/>
    <s v="Mất R36. Sức nhai &gt; 90 % _x000a_Các chỉ số xét nghiệm và chẩn đoán hình ảnh hiện tại trong giới hạn bình thường._x000a_"/>
    <s v="Mất R36. Sức nhai &gt; 90 %: Điều trị nha khoa  _x000a_Các chỉ số xét nghiệm và chẩn đoán hình ảnh hiện tại trong giới hạn bình thường._x000a_"/>
    <x v="2"/>
    <s v="Nhóm 3"/>
  </r>
  <r>
    <n v="112"/>
    <n v="1511108"/>
    <x v="2"/>
    <s v="Trương Văn Quyền"/>
    <n v="1977"/>
    <x v="0"/>
    <s v="Đã Kết Hôn"/>
    <s v="Gói Nam - 3B"/>
    <s v="163"/>
    <s v="67"/>
    <s v="25.2"/>
    <s v="76"/>
    <s v="130/75"/>
    <s v="Dư cân _x000a_Mắt trái mộng thịt_x000a_Vẹo vách ngăn sang trái_x000a_Mất R37. Cao răng 2 hàm. Sức nhai &gt; 90 % "/>
    <m/>
    <s v="Bình thường_x000a_"/>
    <s v=""/>
    <s v="4.88"/>
    <s v="5.72"/>
    <s v="2.75"/>
    <s v=""/>
    <s v=""/>
    <s v="5.97"/>
    <s v="95.1"/>
    <s v="20.3"/>
    <s v="20.0"/>
    <s v="42.8"/>
    <s v="Bình thường"/>
    <s v=""/>
    <s v=""/>
    <s v=""/>
    <s v=""/>
    <s v="Âm tính"/>
    <s v="HIỆN TẠI KHÔNG THẤY HÌNH ẢNH BẤT THƯỜNG TRÊN PHIM CHỤP XQ TIM PHỔI THẲNG."/>
    <s v="GAN NHIỄM MỠ ĐỘ I "/>
    <s v=""/>
    <m/>
    <s v="Không thấy hình ảnh bất thường trên siêu âm tuyến giáp "/>
    <s v=""/>
    <s v=""/>
    <x v="1"/>
    <s v="Tăng mỡ máu_x000a_Giảm độ lọc cầu thận 86ml/phút/1,73m2_x000a_Gan nhiễm mỡ độ I _x000a_Dư cân _x000a_Mắt trái mộng thịt_x000a_Vẹo vách ngăn sang trái_x000a_Mất R37. Cao răng 2 hàm. Sức nhai &gt; 90 % _x000a_Các chi số xét nghiệm và chẩn đoán hình ảnh khác hiện tại trong giới hạn bình thường "/>
    <s v="Tăng mỡ máu. Gan nhiễm mỡ độ I. Dư cân: Tập thể dục. Hạn chế dầu mỡ _x000a_Giảm độ lọc cầu thận 86mm/phút/1,73m2: Ăn nhạt. Uống đủ nước _x000a_Mắt trái mộng thịt:  Khám chuyên khoa  mắt định kỳ _x000a_Vẹo vách ngăn sang trái_x000a_Mất R37. Cao răng 2 hàm. Sức nhai &gt; 90 %: Điều trị nha khoa _x000a_Các chi số xét nghiệm và chẩn đoán hình ảnh khác hiện tại trong giới hạn bình thường "/>
    <x v="3"/>
    <s v="Nhóm 2"/>
  </r>
  <r>
    <n v="113"/>
    <n v="1704184"/>
    <x v="2"/>
    <s v="Bùi Văn Thành"/>
    <n v="1990"/>
    <x v="0"/>
    <s v="Đã Kết Hôn"/>
    <s v="Gói Nam - 3B"/>
    <s v="170"/>
    <s v="65"/>
    <s v="22.4"/>
    <s v="115"/>
    <s v="125/80"/>
    <s v="R48 mọc lệch. Cao răng 2 hàm. "/>
    <m/>
    <s v="Tăng WBC"/>
    <s v=""/>
    <s v="4.92"/>
    <s v="5.74"/>
    <s v="2.33"/>
    <s v=""/>
    <s v=""/>
    <s v="4.26"/>
    <s v="81.8"/>
    <s v="24.1"/>
    <s v="22.0"/>
    <s v="64.4"/>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WBC (khả năng do viêm họng)_x000a_Tăng GGT. Tăng mỡ máu_x000a_R48 mọc lệch. Cao răng 2 hàm. _x000a_Các chỉ số xét nghiệm và chẩn đoán hình ảnh khác hiện tại trong giới hạn bình thường_x000a_"/>
    <s v="Tăng WBC (khả năng do viêm họng): kiểm tra lại công thức máu sau 1 tuần_x000a_Tăng GGT: Hạn chế rượu bia_x000a_Tăng mỡ máu: Hạn chế dầu mỡ. Tập thể dục_x000a_R48 mọc lệch. Cao răng 2 hàm: Lấy cao răng định kỳ_x000a_Các chỉ số xét nghiệm và chẩn đoán hình ảnh khác hiện tại trong giới hạn bình thường_x000a_"/>
    <x v="3"/>
    <s v="Nhóm 1"/>
  </r>
  <r>
    <n v="114"/>
    <n v="2104184"/>
    <x v="2"/>
    <s v="Huỳnh Văn Anh"/>
    <n v="1986"/>
    <x v="0"/>
    <s v="Đã Kết Hôn"/>
    <s v="Gói Nam - 3B"/>
    <s v="161"/>
    <s v="60"/>
    <s v="23.1"/>
    <s v="80"/>
    <s v="140/80"/>
    <s v="Theo dõi Tăng huyết áp_x000a_Mất R36, 37, 46. Sức nhai &gt; 61 %"/>
    <m/>
    <s v="Bình thường_x000a_"/>
    <s v=""/>
    <s v="4.80"/>
    <s v="5.20"/>
    <s v="0.848"/>
    <s v=""/>
    <s v=""/>
    <s v="3.56"/>
    <s v="85.4"/>
    <s v="26.5"/>
    <s v="28.9"/>
    <s v="21.3"/>
    <s v="Bình thường_x000a_"/>
    <s v=""/>
    <s v=""/>
    <s v=""/>
    <s v=""/>
    <s v="Âm tính"/>
    <s v="HIỆN TẠI KHÔNG THẤY HÌNH ẢNH BẤT THƯỜNG TRÊN PHIM CHỤP XQ TIM PHỔI THẲNG."/>
    <s v="SIÊU ÂM BỤNG HIỆN TẠI CHƯA THẤY BẤT THƯỜNG."/>
    <s v=""/>
    <m/>
    <s v="Nang keo hai thùy tuyến giáp (TIRADS 1) (theo ACR TIRADS 2017)._x000a__x000a_* _x000a__x000a__x000a__x000a__x000a_"/>
    <s v=""/>
    <s v=""/>
    <x v="2"/>
    <s v="Nang keo hai thùy tuyến giáp (thuỳ phải d &lt; 4 mm, thuỳ trái d # 2 mm)  (TIRADS 1) _x000a_Theo dõi Tăng huyết áp_x000a_Mất R36, 37, 46. Sức nhai &gt; 61 %_x000a_Các chỉ số xét nghiệm và chẩn đoán hình ảnh khác trong giới hạn bình thường "/>
    <s v="Nang keo hai thùy tuyến giáp (thuỳ phải d &lt; 4 mm, thuỳ trái d # 2 mm)  (TIRADS 1): Siêu âm giáp hằng năm_x000a_Theo dõi Tăng huyết áp: Ăn nhạt, thường xuyên theo dõi huyết áp_x000a_Mất R36, 37, 46. Sức nhai &gt; 61 %: Điều trị nha khoa _x000a_Các chỉ số xét nghiệm và chẩn đoán hình ảnh khác trong giới hạn bình thường "/>
    <x v="4"/>
    <s v="Nhóm 2"/>
  </r>
  <r>
    <n v="115"/>
    <n v="2404486"/>
    <x v="2"/>
    <s v="Phan Văn Tuệ"/>
    <n v="1977"/>
    <x v="0"/>
    <s v="Đã Kết Hôn"/>
    <s v="Gói Nam - 3B"/>
    <s v="165"/>
    <s v="65"/>
    <s v="23.8"/>
    <s v="70"/>
    <s v="120/77"/>
    <s v="Đái tháo đường typ II_x000a_Giảm mật độ xương_x000a_R38 mọc lệch"/>
    <m/>
    <s v="Bình thường_x000a_"/>
    <s v=""/>
    <s v="11.6"/>
    <s v="4.24"/>
    <s v="2.52"/>
    <s v=""/>
    <s v=""/>
    <s v="7.1"/>
    <s v="65"/>
    <s v="30.2"/>
    <s v="20.0"/>
    <s v="207"/>
    <s v="Bình thường_x000a_"/>
    <s v=""/>
    <s v=""/>
    <s v=""/>
    <s v=""/>
    <s v="Protein niệu (+). Glucose niệu (++++). Hồng cầu niệu (+)"/>
    <s v="HIỆN TẠI KHÔNG THẤY HÌNH ẢNH BẤT THƯỜNG TRÊN PHIM CHỤP XQ TIM PHỔI THẲNG."/>
    <s v="NỐT VÔI NHU MÔ THẬN PHẢI"/>
    <s v=""/>
    <m/>
    <s v="Không thấy hình ảnh bất thường trên siêu âm tuyến giáp "/>
    <s v=""/>
    <s v=""/>
    <x v="0"/>
    <s v="Đái tháo đường typ II_x000a_Giảm mật độ xương_x000a_Protein niệu (+). Glucose niệu (++++). Hồng cầu niệu (+)_x000a_Tăng Glucose (sau ăn). Tăng GGT, Triglyceride_x000a_Nốt vôi nhu mô thận phải d # 5 mm_x000a_R38 mọc lệch_x000a_Các chỉ số xét nghiệm và chẩn đoán hình ảnh khác hiện tại trong giới hạn bình thường._x000a_"/>
    <s v="Đái tháo đường typ II. Tăng Glucose (sau ăn). Glucose niệu (++++): Hạn chế tinh bột. Kiêng ngọt. Tiếp tục điều trị đái tháo đường_x000a_Giảm mật độ xương : Tănng cường vận động_x000a_Protein niệu (+). Hồng cầu niệu (+)_x000a_Tăng GGT, Triglyceride : Hạn chế bia rượu, dầu mỡ. Tập thể dục_x000a_Nốt vôi nhu mô thận phải d # 5 mm : Siêu âm bụng định kỳ_x000a_R38 mọc lệch : Điều trị nha khoa_x000a_Các chỉ số xét nghiệm và chẩn đoán hình ảnh khác hiện tại trong giới hạn bình thường._x000a_"/>
    <x v="0"/>
    <s v="Nhóm 5"/>
  </r>
  <r>
    <n v="116"/>
    <n v="2404556"/>
    <x v="2"/>
    <s v="Phạm Thanh Trạng"/>
    <n v="1979"/>
    <x v="0"/>
    <s v="Đã Kết Hôn"/>
    <s v="Gói Nam - 3B"/>
    <s v="167"/>
    <s v="58"/>
    <s v="20.7"/>
    <s v="68"/>
    <s v="125/80"/>
    <s v="Mắt phải mộng thịt_x000a_Mất R47. Sức nhai &gt; 90 % "/>
    <m/>
    <s v="Bình thường_x000a_"/>
    <s v=""/>
    <s v="5.22"/>
    <s v="6.13"/>
    <s v="0.705"/>
    <s v=""/>
    <s v=""/>
    <s v="5.07"/>
    <s v="69.0"/>
    <s v="30.2"/>
    <s v="28.4"/>
    <s v="36.7"/>
    <s v="Bình thường "/>
    <s v=""/>
    <s v=""/>
    <s v=""/>
    <s v=""/>
    <s v="Âm tính"/>
    <s v="HIỆN TẠI KHÔNG THẤY HÌNH ẢNH BẤT THƯỜNG TRÊN PHIM CHỤP XQ TIM PHỔI THẲNG."/>
    <s v="SIÊU ÂM BỤNG HIỆN TẠI CHƯA THẤY BẤT THƯỜNG."/>
    <s v=""/>
    <m/>
    <s v="NHÂN GIÁP THÙY PHẢI (TIRADS 4: 6 điểm)_x000a_NHÂN THOÁI HÓA THÙY TRÁI TUYẾN GIÁP (TIRADS 1) (theo ACR TIRADS 2017)._x000a__x000a_* _x000a__x000a__x000a__x000a__x000a_"/>
    <s v=""/>
    <s v=""/>
    <x v="1"/>
    <s v="Tăng Cholesterol_x000a_Nhân giáp thùy phải 4x4x4 mm (TIRADS 4 : 6 điểm). Nhân thoái hóa thùy phải tuyến giáp 3 mm (TIRADS 1)_x000a_Mắt phải mộng thịt_x000a_Mất R47. Sức nhai &gt; 90 % _x000a_Các chỉ số xét nghiệm và chẩn đoán hình ảnh khác hiện tại trong giới hạn bình thường "/>
    <s v="Tăng Cholesterol: Hạn chế dầu mỡ. Tập thể dục _x000a_Nhân giáp thùy phải 4x4x4 mm (TIRADS 4 : 6 điểm). Nhân thoái hóa thùy phải tuyến giáp 3 mm (TIRADS 1): Siêu âm giáp kiểm tra sau 03 tháng_x000a_Mắt phải mộng thịt: Khám chuyên khoa định kỳ_x000a_Mất R47. Sức nhai &gt; 90 % : Điều trị nha khoa _x000a_Các chỉ số xét nghiệm và chẩn đoán hình ảnh khác hiện tại trong giới hạn bình thường "/>
    <x v="3"/>
    <s v="Nhóm 4"/>
  </r>
  <r>
    <n v="117"/>
    <n v="905132"/>
    <x v="2"/>
    <s v="Trần Văn Thạch"/>
    <n v="1984"/>
    <x v="0"/>
    <s v="Đã Kết Hôn"/>
    <s v="Gói Nam - 3B"/>
    <s v="164"/>
    <s v="60"/>
    <s v="22.3"/>
    <s v="86"/>
    <s v="160/100"/>
    <s v="HA: 160/100 mmHg."/>
    <m/>
    <s v="Bình thường_x000a_"/>
    <s v=""/>
    <s v="5.92"/>
    <s v="4.47"/>
    <s v="3.21"/>
    <s v=""/>
    <s v=""/>
    <s v="6.8"/>
    <s v="89"/>
    <s v="17.0"/>
    <s v="28.7"/>
    <s v="92"/>
    <s v="Bình thường."/>
    <s v=""/>
    <s v=""/>
    <s v=""/>
    <s v=""/>
    <s v="Âm tính"/>
    <s v="HIỆN TẠI KHÔNG THẤY HÌNH ẢNH BẤT THƯỜNG TRÊN PHIM CHỤP XQ TIM PHỔI THẲNG."/>
    <s v="SIÊU ÂM BỤNG HIỆN TẠI CHƯA THẤY BẤT THƯỜNG."/>
    <s v=""/>
    <m/>
    <s v="Nhân giáp thùy phải (TIRADS 2) (theo ACR TIRADS 2017)._x000a__x000a_* _x000a__x000a__x000a__x000a__x000a_"/>
    <s v=""/>
    <s v=""/>
    <x v="0"/>
    <s v="HA: 160/100 mmHg._x000a_Tăng men gan GGT. Tăng Triglyceride._x000a_Nhân giáp thùy phải kt # 6x4 mm (TIRADS 2)._x000a_Giảm mật độ xương._x000a_Các kết quả xét nghiệm và chẩn đoán hình ảnh khác trong giới hạn bình thường."/>
    <s v="HA: 160/100 mmHg: Cấp đơn._x000a_Tăng men gan GGT. Tăng Triglyceride: Giảm tinh bột, đồ ngọt, giảm bia rượu._x000a_Nhân giáp thùy phải kt # 6x4 mm (TIRADS 2): Siêu âm giáp định kỳ._x000a_Giảm mật độ xương: Tập thể dục._x000a_Các kết quả xét nghiệm và chẩn đoán hình ảnh khác trong giới hạn bình thường."/>
    <x v="0"/>
    <s v="Nhóm 4"/>
  </r>
  <r>
    <n v="118"/>
    <n v="22101634"/>
    <x v="2"/>
    <s v="Đặng Hữu Thanh"/>
    <n v="2000"/>
    <x v="0"/>
    <s v="Độc Thân"/>
    <s v="Gói Nam - 3B"/>
    <s v="184"/>
    <s v="74"/>
    <s v="21.8"/>
    <s v="78"/>
    <s v="140/77"/>
    <s v="U bàn chân bên trái (sau chấn thương)_x000a_Nấm tai hai bên_x000a_Mất R37. Sức nhai &gt; 90 % "/>
    <m/>
    <s v="Bình thường_x000a_"/>
    <s v=""/>
    <s v="4.76"/>
    <s v="4.73"/>
    <s v="1.22"/>
    <s v=""/>
    <s v=""/>
    <s v="3.6"/>
    <s v="85"/>
    <s v="30.8"/>
    <s v="20.4"/>
    <s v="29"/>
    <s v="Bình thường_x000a__x000a_"/>
    <s v=""/>
    <s v=""/>
    <s v=""/>
    <s v=""/>
    <s v="Âm tính"/>
    <s v="HIỆN TẠI KHÔNG THẤY HÌNH ẢNH BẤT THƯỜNG TRÊN PHIM CHỤP XQ TIM PHỔI THẲNG."/>
    <s v="TD POLYP TÚI MẬT "/>
    <s v=""/>
    <m/>
    <s v="Không thấy hình ảnh bất thường trên siêu âm tuyến giáp"/>
    <s v=""/>
    <s v=""/>
    <x v="1"/>
    <s v="U bàn chân bên trái (sau chấn thương)_x000a_TD Polyp túi mật dmax # 6 mm_x000a_Nấm tai hai bên_x000a_Mất R37. Sức nhai &gt; 90 % _x000a_Các chỉ số xét nghiệm và chẩn đoán hình ảnh khác hiện tại trong giới hạn bình thường._x000a_"/>
    <s v="U bàn chân bên trái (sau chấn thương) : Đề nghị khám chuyên khoa ngoại chấn thương_x000a_TD Polyp túi mật dmax # 6 mm : Siêu âm bụng định kỳ_x000a_Nấm tai hai bên : Dùng thuốc theo đơn TMH_x000a_Mất R37. Sức nhai &gt; 90 % : Điều trị nha khoa_x000a_Các chỉ số xét nghiệm và chẩn đoán hình ảnh khác hiện tại trong giới hạn bình thường._x000a_"/>
    <x v="1"/>
    <s v="Nhóm 5"/>
  </r>
  <r>
    <n v="119"/>
    <n v="908003"/>
    <x v="2"/>
    <s v="Nguyễn Văn Chương"/>
    <n v="1968"/>
    <x v="0"/>
    <s v="Đã Kết Hôn"/>
    <s v="Gói Nam - 3D"/>
    <s v="170"/>
    <s v="70"/>
    <s v="24.2"/>
    <s v="96"/>
    <s v="145/85"/>
    <s v="Tăng huyết áp đang điều trị_x000a_Đái tháo đường type 2 đang điều trị_x000a_Mất R14, 16, 17, 36, 46. Cao răng 2 hàm. Sức nhai &gt; 61 % "/>
    <m/>
    <s v="Tăng WBC (Không sốt, không nhiễm trùng)"/>
    <s v=""/>
    <s v="8.67"/>
    <s v="5.56"/>
    <s v="5.76"/>
    <s v=""/>
    <s v=""/>
    <s v="4.4"/>
    <s v="87"/>
    <s v="36.9"/>
    <s v="20.8"/>
    <s v="45"/>
    <s v="Nhịp xoang tần số 105 lần/phút"/>
    <m/>
    <s v=""/>
    <s v=""/>
    <s v=""/>
    <s v="Âm tính"/>
    <s v="HIỆN TẠI KHÔNG THẤY HÌNH ẢNH BẤT THƯỜNG TRÊN PHIM CHỤP XQ TIM PHỔI THẲNG."/>
    <s v="Gan nhiễm mỡ độ I."/>
    <s v=""/>
    <m/>
    <s v="Không thấy hình ảnh bất thường trên siêu âm tuyến giáp."/>
    <s v=""/>
    <s v=""/>
    <x v="2"/>
    <s v="Tăng huyết áp đang điều trị_x000a_Đái tháo đường type 2 đang điều trị_x000a_Tăng WBC (Không sốt, không nhiễm trùng)_x000a_Tăng Glucose, HbA1C. Tăng mỡ máu _x000a_Nhịp xoang, tần số 105 lần/phút_x000a_Gan nhiễm mỡ độ I _x000a_Giảm mật độ xương_x000a_Mất R14, 16, 17, 36, 46. Cao răng 2 hàm. Sức nhai &gt; 61 % _x000a_Các chỉ số xét nghiệm và chẩn đoán hình ảnh khác hiện tại trong giới hạn bình thường "/>
    <s v="Tăng huyết áp đang điều trị: Tiếp tục điều trị, ăn nhạt._x000a_Đái tháo đường type 2 đang điều trị. Tăng Glucose, HbA1C: Tiếp tục điều trị, kiêng ăn ngọt_x000a_Tăng WBC (Không sốt, không nhiễm trùng): Xét nghiệm lại công thức máu sau 03-05 ngày_x000a_Nhịp xoang, tần số 105 lần/phút_x000a_Gan nhiễm mỡ độ I. Tăng mỡ máu: Giảm ăn chất béo. Tăng vận động._x000a_Giảm mật độ xương_x000a_Mất R14, 16, 17, 36, 46. Cao răng 2 hàm. Sức nhai &gt; 61 %: Điều trị nha khoa _x000a_Các chỉ số xét nghiệm và chẩn đoán hình ảnh khác hiện tại trong giới hạn bình thường "/>
    <x v="0"/>
    <s v="Nhóm 4"/>
  </r>
  <r>
    <n v="120"/>
    <n v="1508474"/>
    <x v="2"/>
    <s v="Huỳnh Ngọc Diệu"/>
    <n v="1985"/>
    <x v="0"/>
    <s v="Ly Hôn"/>
    <s v="Gói Nam - 2"/>
    <s v="170"/>
    <s v="64"/>
    <s v="22.1"/>
    <s v="88"/>
    <s v="135/80"/>
    <s v="Mắt phải sẹo giác mạc_x000a_Chân R13, 46. Mất R14,15, 36, 37. Sức nhai &gt; 61 % "/>
    <m/>
    <s v="Bình thường_x000a_"/>
    <s v=""/>
    <s v="4.84"/>
    <s v="5.15"/>
    <s v="2.75"/>
    <s v=""/>
    <s v=""/>
    <s v="4.83"/>
    <s v="82.8"/>
    <s v="47.1"/>
    <s v="30.6"/>
    <s v="106"/>
    <s v="Bình thường "/>
    <s v=""/>
    <s v=""/>
    <s v=""/>
    <s v=""/>
    <s v="Âm tính"/>
    <s v="HIỆN TẠI KHÔNG THẤY HÌNH ẢNH BẤT THƯỜNG TRÊN PHIM CHỤP XQ TIM PHỔI THẲNG."/>
    <s v="SIÊU ÂM BỤNG HIỆN TẠI CHƯA THẤY BẤT THƯỜNG."/>
    <s v=""/>
    <m/>
    <s v="NANG KEO NHỎ EO GIÁP (theo ACR TIRADS 2017)._x000a__x000a_* _x000a__x000a__x000a__x000a__x000a_"/>
    <s v=""/>
    <s v=""/>
    <x v="2"/>
    <s v="Tăng men gan _x000a_Nang keo nhỏ eo giáp d # 2 mm_x000a_Mắt phải sẹo giác mạc_x000a_Chân R13, 46. Mất R14,15, 36, 37. Sức nhai &gt; 61 % _x000a_Các chỉ số xét nghiệm và chẩn đoán hình ảnh khác trong giới hạn bình thường  "/>
    <s v="Tăng men gan: Hạn chế bia rượu  Xét nghiệm viêm gan A, B, C_x000a_Nang keo nhỏ eo giáp d # 2 mm: Siêu âm giáp định kỳ _x000a_Mắt phải sẹo giác mạc: Khám chuyên khoa mắt định kỳ_x000a_Chân R13, 46. Mất R14,15, 36, 37. Sức nhai &gt; 61 %: Điều trị nha khoa _x000a_Các chỉ số xét nghiệm và chẩn đoán hình ảnh khác trong giới hạn bình thường  "/>
    <x v="2"/>
    <s v="Nhóm 2"/>
  </r>
  <r>
    <n v="121"/>
    <n v="1306062"/>
    <x v="2"/>
    <s v="Nguyễn Văn Sang"/>
    <n v="1990"/>
    <x v="0"/>
    <s v="Đã Kết Hôn"/>
    <s v="Gói Nam - 2"/>
    <s v="164"/>
    <s v="65"/>
    <s v="24.1"/>
    <s v="100"/>
    <s v="115/85"/>
    <s v="Hai mắt cận thị_x000a_Vẹo vách ngăn sang trái"/>
    <m/>
    <s v="Bình thường_x000a_"/>
    <s v=""/>
    <s v="4.46"/>
    <s v="6.04"/>
    <s v="2.74"/>
    <s v=""/>
    <s v=""/>
    <s v="5.3"/>
    <s v="81"/>
    <s v="41.5"/>
    <s v="24.2"/>
    <s v="56"/>
    <s v="Nhịp xoang tần số 108 lần/ phút: hơi nhanh."/>
    <s v=""/>
    <s v=""/>
    <s v=""/>
    <s v=""/>
    <s v="Âm tính"/>
    <s v="HIỆN TẠI KHÔNG THẤY HÌNH ẢNH BẤT THƯỜNG TRÊN PHIM CHỤP XQ TIM PHỔI THẲNG."/>
    <s v="GAN NHIỄM MỠ ĐỘ I "/>
    <s v=""/>
    <m/>
    <s v="NHÂN GIÁP THÙY TRÁI (TIRADS 3) (theo ACR TIRADS 2017)._x000a__x000a_* _x000a__x000a__x000a__x000a__x000a_"/>
    <s v=""/>
    <s v=""/>
    <x v="1"/>
    <s v="Tăng Cholesterol _x000a_Nhịp xoang tần số 108 lần/ phút: hơi nhanh_x000a_Gan nhiễm mỡ độ I _x000a_Nhân giáp thùy trái kt # 8x4 mm, TIRADS 3._x000a_Hai mắt cận thị_x000a_Vẹo vách ngăn sang trái_x000a_Các chỉ số xét nghiệm và chẩn đoán hình ảnh khác hiện tại trong giới hạn bình thường_x000a__x000a_"/>
    <s v="Tăng Cholesterol / Gan nhiễm mỡ độ I: Giảm ăn chất béo, tăng cường vận động._x000a_Nhịp xoang tần số 108 lần/ phút: hơi nhanh: Tránh dùng các chất kích thích._x000a_Nhân giáp thùy trái kt # 8x4 mm, TIRADS 3: Siêu âm giáp định kỳ 4-6 tháng_x000a_Hai mắt cận thị: Mang kính phù hợp _x000a_Vẹo vách ngăn sang trái_x000a_Các chỉ số xét nghiệm và chẩn đoán hình ảnh khác hiện tại trong giới hạn bình thường_x000a__x000a_"/>
    <x v="0"/>
    <s v="Nhóm 3"/>
  </r>
  <r>
    <n v="122"/>
    <n v="24051969"/>
    <x v="2"/>
    <s v="Nguyễn Quang Thịnh"/>
    <n v="1995"/>
    <x v="0"/>
    <s v="Độc Thân"/>
    <s v="Gói Nam - 2"/>
    <s v="173"/>
    <s v="67"/>
    <s v="22.3"/>
    <s v="86"/>
    <s v="120/70"/>
    <s v="Sỏi nhỏ thận trái 4 mm._x000a_Mắt trái tật khúc xạ."/>
    <m/>
    <s v="Bình thường_x000a_"/>
    <s v=""/>
    <s v="4.50"/>
    <s v="6.27"/>
    <s v="1.52"/>
    <s v=""/>
    <s v=""/>
    <s v="5.4"/>
    <s v="99"/>
    <s v="26.9"/>
    <s v="19.9"/>
    <s v="102"/>
    <s v="Bình thường."/>
    <s v=""/>
    <s v=""/>
    <s v=""/>
    <s v=""/>
    <s v="Âm tính"/>
    <s v="HIỆN TẠI KHÔNG THẤY HÌNH ẢNH BẤT THƯỜNG TRÊN PHIM CHỤP XQ TIM PHỔI THẲNG."/>
    <s v="Sỏi nhỏ thận trái."/>
    <s v=""/>
    <m/>
    <s v="Không thấy hình ảnh bất thường trên siêu âm tuyến giáp."/>
    <s v=""/>
    <s v=""/>
    <x v="1"/>
    <s v="Tăng GGT. Tăng Cholesterol._x000a_Sỏi nhỏ thận trái 4 mm._x000a_Mắt trái tật khúc xạ._x000a_Các chỉ số xét nghiệm và chẩn đoán hình ảnh khác hiện tại trong giới hạn bình thường. "/>
    <s v="Tăng GGT: Hạn chế bia rượu._x000a_Tăng Cholesterol: Hạn chế dầu mỡ. Tập thể dục._x000a_Sỏi nhỏ thận trái 4 mm: Uống nhiều nước. Siêu âm bụng hằng năm._x000a_Mắt trái tật khúc xạ: Mang kính phù hợp._x000a_Các chỉ số xét nghiệm và chẩn đoán hình ảnh khác hiện tại trong giới hạn bình thường. "/>
    <x v="3"/>
    <s v="Nhóm 4"/>
  </r>
  <r>
    <n v="123"/>
    <n v="1703217"/>
    <x v="2"/>
    <s v="Phan Văn Hoan"/>
    <n v="1992"/>
    <x v="0"/>
    <s v="Đã Kết Hôn"/>
    <s v="Gói Nam - 3B"/>
    <s v="163"/>
    <s v="68"/>
    <s v="25.5"/>
    <s v="91"/>
    <s v="140/95"/>
    <s v="Huyết áp 140/95 mmHg_x000a_Gan nhiễm mỡ độ I _x000a_Dư cân_x000a_R18 vỡ lớn. "/>
    <m/>
    <s v="Tăng WBC"/>
    <s v=""/>
    <s v="4.29"/>
    <s v="7.02"/>
    <s v="2.77"/>
    <s v=""/>
    <s v=""/>
    <s v="4.6"/>
    <s v="77"/>
    <s v="26.0"/>
    <s v="21.4"/>
    <s v="40"/>
    <s v="Bình thường "/>
    <s v=""/>
    <s v=""/>
    <s v=""/>
    <s v=""/>
    <s v="Âm tính"/>
    <s v="_x000a_HIỆN TẠI KHÔNG THẤY HÌNH ẢNH BẤT THƯỜNG TRÊN PHIM CHỤP XQ TIM PHỔI THẲNG."/>
    <s v="Gan nhiễm mỡ độ I."/>
    <s v=""/>
    <m/>
    <s v="Không thấy hình ảnh bất thường trên siêu âm tuyến giáp."/>
    <s v=""/>
    <s v=""/>
    <x v="1"/>
    <s v="Tăng WBC. Tăng mỡ máu_x000a_Gan nhiễm mỡ độ I  _x000a_Huyết áp 140/95 mmHg_x000a_Dư cân_x000a_R18 vỡ lớn. _x000a_Các chỉ số xét nghiệm và chẩn đoán hình ảnh khác hiện tại trong giới hạn bình thường "/>
    <s v="Tăng WBC: Kiểm tra lại Tổng phân tích tế bào máu_x000a_Gan nhiễm mỡ độ I. Dư cân. Tăng mỡ máu: Giảm chất béo (Dầu, mỡ). Tăng vận động thể lực._x000a_Huyết áp 140/95 mmHg: Ăn nhạt. Đo huyết áp kiểm tra_x000a_R18 vỡ lớn: Điều trị nha khoa _x000a_Các chỉ số xét nghiệm và chẩn đoán hình ảnh khác hiện tại trong giới hạn bình thường "/>
    <x v="0"/>
    <s v="Nhóm 2"/>
  </r>
  <r>
    <n v="124"/>
    <n v="1109133"/>
    <x v="2"/>
    <s v="Võ Văn Thiên"/>
    <n v="1983"/>
    <x v="0"/>
    <s v="Đã Kết Hôn"/>
    <s v="Gói Nam - 1 "/>
    <s v="170"/>
    <s v="65"/>
    <s v="22.4"/>
    <s v="95"/>
    <s v="120/80"/>
    <s v="Viêm gan B mạn"/>
    <m/>
    <s v="Bình thường_x000a_"/>
    <s v="592"/>
    <s v="3.85"/>
    <s v="3.45"/>
    <s v="3.01"/>
    <s v="1.14"/>
    <s v="0.943"/>
    <s v="3.96"/>
    <s v="85.4"/>
    <s v="98.9"/>
    <s v="108"/>
    <s v="227"/>
    <s v="Bình thường_x000a_"/>
    <s v=""/>
    <s v=""/>
    <s v=""/>
    <s v=""/>
    <s v="Âm tính"/>
    <s v="HIỆN TẠI KHÔNG THẤY HÌNH ẢNH BẤT THƯỜNG TIM PHỔI._x000a_Gãy cũ xương đòn phải."/>
    <s v="SIÊU ÂM BỤNG HIỆN TẠI CHƯA THẤY BẤT THƯỜNG."/>
    <s v="- CHỨC NĂNG TÂM THU HAI THẤT BẢO TỒN._x000a_- CHỨC NĂNG TÂM TRƯƠNG THẤT TRÁI RỐI LOẠN ĐỘ I"/>
    <m/>
    <s v="Không thấy hình ảnh bất thường trên siêu âm tuyến giáp."/>
    <s v=""/>
    <s v=""/>
    <x v="0"/>
    <s v="Viêm gan B mạn_x000a_Tăng men gan. Tăng mỡ máu. Tăng Acid uric_x000a_Gãy cũ xương đòn phải_x000a_Tiền loãng xương_x000a_Các chỉ số xét nghiệm và chẩn đoán hình ảnh khác hiện tại trong giới hạn bình thường._x000a_"/>
    <s v="Viêm gan B mạn. Tăng men gan : Xét nghiệm HBV-DNA_x000a_Tăng mỡ máu. Tăng Acid uric: Hạn chế dầu mỡ. Tập thể dục, hạn chế thịt đỏ, hải sản_x000a_Gãy cũ xương đòn phải_x000a_Tiền loãng xương: Bổ sung calci_x000a_Các chỉ số xét nghiệm và chẩn đoán hình ảnh khác hiện tại trong giới hạn bình thường._x000a_"/>
    <x v="4"/>
    <s v="Nhóm 5"/>
  </r>
  <r>
    <n v="125"/>
    <n v="2404482"/>
    <x v="2"/>
    <s v="Phạm Viết Lệnh"/>
    <n v="2004"/>
    <x v="0"/>
    <s v="Đã Kết Hôn"/>
    <s v="Gói Nam - 3B"/>
    <s v="172"/>
    <s v="70"/>
    <s v="23.6"/>
    <s v="92"/>
    <s v="134/77"/>
    <s v="Hai mắt tật khúc xạ _x000a_Chân R46. Cao răng 2 hàm. Sức nhai &gt; 90 % "/>
    <m/>
    <s v="Bình thường_x000a_"/>
    <s v=""/>
    <s v="4.31"/>
    <s v="4.84"/>
    <s v="1.33"/>
    <s v=""/>
    <s v=""/>
    <s v="4.82"/>
    <s v="76.5"/>
    <s v="28.7"/>
    <s v="31.3"/>
    <s v="59.9"/>
    <s v="Bình thường "/>
    <s v=""/>
    <s v=""/>
    <s v=""/>
    <s v=""/>
    <s v="Âm tính"/>
    <s v="HIỆN TẠI KHÔNG THẤY HÌNH ẢNH BẤT THƯỜNG TRÊN PHIM CHỤP XQ TIM PHỔI THẲNG."/>
    <s v="SIÊU ÂM BỤNG HIỆN TẠI CHƯA THẤY BẤT THƯỜNG."/>
    <s v=""/>
    <m/>
    <s v="Nang keo nhỏ thùy phải tuyến giáp (TIRADS 1) (theo ACR TIRADS 2017)._x000a__x000a_* _x000a__x000a__x000a__x000a__x000a_"/>
    <s v=""/>
    <s v=""/>
    <x v="1"/>
    <s v="Nang keo nhỏ thùy giáp phải 3 mm._x000a_Hai mắt tật khúc xạ _x000a_Chân R46. Cao răng 2 hàm. Sức nhai &gt; 90 % _x000a_Các chỉ số xét nghiệm và chẩn đoán hình ảnh khác hiện tại trong giới hạn bình thường._x000a_"/>
    <s v="Nang keo nhỏ thùy giáp phải 3 mm: Siêu âm giáp kiểm tra định kỳ _x000a_Hai mắt tật khúc xạ: Mang kính phù hợp _x000a_Chân R46. Cao răng 2 hàm. Sức nhai &gt; 90 %: Điều trị nha khoa _x000a_Các chỉ số xét nghiệm và chẩn đoán hình ảnh khác hiện tại trong giới hạn bình thường._x000a_"/>
    <x v="0"/>
    <s v="Nhóm 3"/>
  </r>
  <r>
    <n v="126"/>
    <n v="906169"/>
    <x v="2"/>
    <s v="Phạm Thị Ánh"/>
    <n v="1984"/>
    <x v="1"/>
    <s v="Đã Kết Hôn"/>
    <s v="Gói Nữ GĐ - 2"/>
    <s v="160"/>
    <s v="61"/>
    <s v="23.8"/>
    <s v="90"/>
    <s v="120/75"/>
    <s v="Gan nhiễm mỡ độ I- II_x000a_Rối loạn giấc ngủ, rối loạn lo âu đã điều trị ổn_x000a_Mất R36, 46, 47. R48 sâu. Sức nhai &gt; 61 % : Khám và điều trị nha khoa_x000a_Sinh mổ 2 lần"/>
    <s v="Para 2002, sinh mổ 2 lần_x000a_Nang vú hai bên (BIRADS 2)"/>
    <s v="Bình thường_x000a_"/>
    <s v=""/>
    <s v="4.69"/>
    <s v="4.50"/>
    <s v="1.66"/>
    <s v=""/>
    <s v=""/>
    <s v="3.25"/>
    <s v="49.8"/>
    <s v="48.2"/>
    <s v="37.6"/>
    <s v="61.0"/>
    <s v="Bình thường_x000a_ "/>
    <s v=""/>
    <s v=""/>
    <s v=""/>
    <s v=""/>
    <s v="Âm tính"/>
    <s v="HIỆN TẠI KHÔNG THẤY HÌNH ẢNH BẤT THƯỜNG TRÊN PHIM CHỤP XQ TIM PHỔI THẲNG."/>
    <s v="Gan nhiễm mỡ độ I - II."/>
    <s v=""/>
    <s v="Nang vú hai bên (BIRADS 2)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2"/>
    <s v="Rối loạn giấc ngủ, rối loạn lo âu đã điều trị ổn_x000a_Tăng men gan_x000a_Gan nhiễm mỡ độ I- II_x000a_Nang vú hai bên (BIRADS 2)d &lt; 5 mm và dmax # 12x6 mm _x000a_Giảm mật độ xương_x000a_Mất R36, 46, 47. R48 sâu. Sức nhai &gt; 61 % _x000a_Sinh mổ 2 lần_x000a_Các chỉ số xét nghiệm và chẩn đoán hình ảnh khác hiện tại trong giới hạn bình thường_x000a__x000a_   _x000a_"/>
    <s v="Rối loạn giấc ngủ, rối loạn lo âu đã điều trị ổn_x000a_Tăng men gan.Gan nhiễm mỡ độ I- II: Giảm chất béo, ăn kiêng giảm cân, tăng thể dục. Xét nghiệm viêm gan A, B, C_x000a_Nang vú hai bên (BIRADS 2)d &lt; 5 mm và dmax # 12x6 mm :Siêu âm vú kiểm tra sau 6 tháng + chụp nhũ ảnh_x000a_Giảm mật độ xương_x000a_Mất R36, 46, 47. R48 sâu. Sức nhai &gt; 61 % : Khám và điều trị nha khoa_x000a_Sinh mổ 2 lần_x000a_Các chỉ số xét nghiệm và chẩn đoán hình ảnh khác hiện tại trong giới hạn bình thường_x000a__x000a_   "/>
    <x v="0"/>
    <s v="Nhóm 1"/>
  </r>
  <r>
    <n v="127"/>
    <n v="1804650"/>
    <x v="2"/>
    <s v="Nguyễn Dũng"/>
    <n v="1980"/>
    <x v="0"/>
    <s v="Đã Kết Hôn"/>
    <s v="Gói Nam - 3B"/>
    <s v="165"/>
    <s v="52"/>
    <s v="19.1"/>
    <s v="70"/>
    <s v="120/60"/>
    <s v="Mắt phải: Mộng thịt_x000a_Mất R16, 27, 47. Cao răng 2 hàm. Sức nhai &gt; 61 % "/>
    <m/>
    <s v="Bình thường_x000a_"/>
    <s v=""/>
    <s v="5.27"/>
    <s v="6.64"/>
    <s v="1.38"/>
    <s v=""/>
    <s v=""/>
    <s v="5.7"/>
    <s v="88"/>
    <s v="29.1"/>
    <s v="34.8"/>
    <s v="48"/>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Cholesterol_x000a_Tiền loãng xương_x000a_Mắt phải: Mộng thịt_x000a_Mất R16, 27, 47. Cao răng 2 hàm. Sức nhai &gt; 61 %_x000a_Các chỉ số xét nghiệm và chẩn đoán hình ảnh khác hiện tại trong giới hạn bình thường "/>
    <s v="Tăng Cholesterol: Hạn chế dầu mỡ.  _x000a_Tiền loãng xương: Tăng cường thể thao._x000a_Mắt phải: Mộng thịt: Khám mắt định kỳ._x000a_Mất R16, 27, 47. Cao răng 2 hàm. Sức nhai &gt; 61 %: Điều trị nha khoa _x000a_Các chỉ số xét nghiệm và chẩn đoán hình ảnh khác hiện tại trong giới hạn bình thường "/>
    <x v="2"/>
    <s v="Nhóm 4"/>
  </r>
  <r>
    <n v="128"/>
    <n v="2203879"/>
    <x v="2"/>
    <s v="Lê Minh Hải"/>
    <n v="1997"/>
    <x v="0"/>
    <s v="Đã Kết Hôn"/>
    <s v="Gói Nam - 3B"/>
    <s v="182"/>
    <s v="92"/>
    <s v="27.7"/>
    <s v="78"/>
    <s v="120/60"/>
    <s v="Dư cân._x000a_Viêm mũi dị ứng."/>
    <m/>
    <s v="Bình thường_x000a_"/>
    <s v=""/>
    <s v="4.96"/>
    <s v="5.50"/>
    <s v="3.37"/>
    <s v=""/>
    <s v=""/>
    <s v="4.5"/>
    <s v="98"/>
    <s v="44.8"/>
    <s v="31.6"/>
    <s v="162"/>
    <s v="Bình thường."/>
    <s v=""/>
    <s v=""/>
    <s v=""/>
    <s v=""/>
    <s v="Âm tính"/>
    <s v="HIỆN TẠI KHÔNG THẤY HÌNH ẢNH BẤT THƯỜNG TRÊN PHIM CHỤP XQ TIM PHỔI THẲNG."/>
    <s v="GAN NHIỄM MỠ ĐỘ I _x000a_NANG THẬN PHẢI"/>
    <s v=""/>
    <m/>
    <s v="Không thấy hình ảnh bất thường trên siêu âm tuyến giáp "/>
    <s v=""/>
    <s v=""/>
    <x v="1"/>
    <s v="Dư cân._x000a_Tăng men gan. Tăng mỡ máu._x000a_Gan nhiễm mỡ độ I. Nang thận phải d # 11 mm._x000a_Viêm mũi dị ứng._x000a_Các kết quả xét nghiệm và chẩn đoán hình ảnh khác trong giới hạn bình thường."/>
    <s v="Dư cân. Tăng men gan. Tăng mỡ máu. Gan nhiễm mỡ độ I: Hạn chế bia rượu, dầu mỡ. Tập thể dục. Xét nghiệm viêm gan A, B, C_x000a_Nang thận phải d # 11 mm: Siêu âm bụng định kỳ._x000a_Viêm mũi dị ứng: Tránh tiếp xúc khói bụi, lạnh._x000a_Các kết quả xét nghiệm và chẩn đoán hình ảnh khác trong giới hạn bình thường."/>
    <x v="2"/>
    <s v="Nhóm 4"/>
  </r>
  <r>
    <n v="129"/>
    <n v="2201157"/>
    <x v="2"/>
    <s v="Nguyễn Văn Trí"/>
    <n v="2001"/>
    <x v="0"/>
    <s v="Độc Thân"/>
    <s v="Gói Nam - 3B"/>
    <s v="169"/>
    <s v="50"/>
    <s v="17.5"/>
    <s v="59"/>
    <s v="110/60"/>
    <s v="Ra mồ hôi tay ít_x000a_Mất R36. Sức nhai &gt; 90 % "/>
    <m/>
    <s v="Bình thường_x000a_"/>
    <s v=""/>
    <s v="4.86"/>
    <s v="5.07"/>
    <s v="1.39"/>
    <s v=""/>
    <s v=""/>
    <s v="5.2"/>
    <s v="87"/>
    <s v="24.0"/>
    <s v="22.6"/>
    <s v="119"/>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Ra mồ hôi tay ít_x000a_Tăng GGT_x000a_Mất R36. Sức nhai &gt; 90 % _x000a_Các chỉ số xét nghiệm và chẩn đoán hình ảnh khác hiện tại trong giới hạn bình thường "/>
    <s v="Ra mồ hôi tay ít: Khám chuyên khoa thần kinh_x000a_Tăng GGT: Hạn chế bia rượu_x000a_Mất R36. Sức nhai &gt; 90 %: Điều trị nha khoa_x0009_ _x000a_Các chỉ số xét nghiệm và chẩn đoán hình ảnh khác hiện tại trong giới hạn bình thường "/>
    <x v="3"/>
    <s v="Nhóm 1"/>
  </r>
  <r>
    <n v="130"/>
    <n v="1509016"/>
    <x v="2"/>
    <s v="Nguyễn Thanh Vân"/>
    <n v="1994"/>
    <x v="0"/>
    <s v="Độc Thân"/>
    <s v="Gói Nam - 3B"/>
    <s v="170"/>
    <s v="73"/>
    <s v="25.2"/>
    <s v="72"/>
    <s v="140/90"/>
    <s v="Huyết áp: 140/90mmHg_x000a_Dư cân _x000a_Cao răng 2 hàm. "/>
    <m/>
    <s v="Bình thường_x000a_"/>
    <s v=""/>
    <s v="5.33"/>
    <s v="7.21"/>
    <s v="11.68"/>
    <s v=""/>
    <s v=""/>
    <s v="3.6"/>
    <s v="96"/>
    <s v="44.7"/>
    <s v="24.6"/>
    <s v="195"/>
    <s v="Bình thường"/>
    <s v=""/>
    <s v=""/>
    <s v=""/>
    <s v=""/>
    <s v="Âm tính"/>
    <s v="_x000a_HIỆN TẠI KHÔNG THẤY HÌNH ẢNH BẤT THƯỜNG TRÊN PHIM CHỤP XQ TIM PHỔI THẲNG."/>
    <s v="SIÊU ÂM BỤNG HIỆN TẠI CHƯA THẤY BẤT THƯỜNG."/>
    <s v=""/>
    <m/>
    <s v="Không thấy hình ảnh bất thường trên siêu âm tuyến giáp"/>
    <s v=""/>
    <s v=""/>
    <x v="1"/>
    <s v="Huyết áp: 140/90mmHg_x000a_Dư cân _x000a_Tăng men gan_x000a_Tăng mỡ máu hỗn hợp_x000a_Cao răng 2 hàm. _x000a_Các chỉ số xét nghiệm và chẩn đoán hình ảnh khác hiện tại trong giới hạn bình thường"/>
    <s v="Huyết áp: 140/90mmHg: Ăn nhạt , đo huyết áp kiểm tra_x000a_Tăng men gan. Tăng mỡ máu hỗn hợp. Dư cân: Giảm bia rượu, chất béo, tăng cường thể dục ( đã cấp đơn). Xét nghiệm viêm gan A, B, C_x000a_Cao răng 2 hàm: Lấy cao răng định kỳ_x000a_Các chỉ số xét nghiệm và chẩn đoán hình ảnh khác hiện tại trong giới hạn bình thườn"/>
    <x v="0"/>
    <s v="Nhóm 1"/>
  </r>
  <r>
    <n v="131"/>
    <n v="23121930"/>
    <x v="2"/>
    <s v="Trần Thanh Minh"/>
    <n v="1996"/>
    <x v="0"/>
    <s v="Độc Thân"/>
    <s v="Gói Nam - 2"/>
    <s v="171"/>
    <s v="72"/>
    <s v="24.6"/>
    <s v="82"/>
    <s v="130/80"/>
    <s v="Hai mắt tật khúc xạ_x000a_Viêm họng hạt_x000a_R38, 48 mọc lệch. "/>
    <m/>
    <s v="Bình thường_x000a_"/>
    <s v=""/>
    <s v="4.44"/>
    <s v="4.69"/>
    <s v="1.44"/>
    <s v=""/>
    <s v=""/>
    <s v="6.1"/>
    <s v="103"/>
    <s v="25.5"/>
    <s v="20.9"/>
    <s v="31"/>
    <s v="Bình thường_x000a_"/>
    <s v=""/>
    <s v=""/>
    <s v=""/>
    <s v=""/>
    <s v="Âm tính"/>
    <s v="HIỆN TẠI KHÔNG THẤY HÌNH ẢNH BẤT THƯỜNG TRÊN PHIM CHỤP XQ TIM PHỔI THẲNG."/>
    <s v="SIÊU ÂM BỤNG HIỆN TẠI CHƯA THẤY BẤT THƯỜNG."/>
    <s v=""/>
    <m/>
    <s v="Nang keo hai thùy tuyến giáp (TIRADS 1) (theo ACR TIRADS 2017)._x000a__x000a_* _x000a__x000a__x000a__x000a__x000a_"/>
    <s v=""/>
    <s v=""/>
    <x v="1"/>
    <s v="Nang keo hai thùy tuyến giáp  d &lt; 3 mm. (TIRADS 1)_x000a_Hai mắt tật khúc xạ_x000a_Viêm họng hạt_x000a_R38, 48 mọc lệch. _x000a_Các chỉ số xét nghiệm và chẩn đoán hình ảnh khác hiện tại trong giới hạn bình thường "/>
    <s v="Nang keo hai thùy tuyến giáp  d &lt; 3 mm. (TIRADS 1): Siêu âm giáp định kỳ hàng năm_x000a_Hai mắt tật khúc xạ: Mang kính phù hợp_x000a_Viêm họng hạt: Tránh uống đá lạnh_x000a_R38, 48 mọc lệch: Điều trị nha khoa_x0009__x000a_Các chỉ số xét nghiệm và chẩn đoán hình ảnh khác hiện tại trong giới hạn bình thường "/>
    <x v="4"/>
    <s v="Nhóm 1"/>
  </r>
  <r>
    <n v="132"/>
    <n v="2203903"/>
    <x v="2"/>
    <s v="Đặng Văn Định"/>
    <n v="1996"/>
    <x v="0"/>
    <s v="Độc Thân"/>
    <s v="Gói Nam - 3B"/>
    <s v="161"/>
    <s v="53"/>
    <s v="20.4"/>
    <s v="86"/>
    <s v="130/80"/>
    <s v="Bình thường"/>
    <m/>
    <s v="Bình thường_x000a_"/>
    <s v=""/>
    <s v="4.60"/>
    <s v="4.92"/>
    <s v="1.00"/>
    <s v=""/>
    <s v=""/>
    <s v="7.8"/>
    <s v="101"/>
    <s v="19.8"/>
    <s v="22.7"/>
    <s v="25"/>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Các chỉ số xét nghiệm và chẩn đoán hình ảnh hiện tại trong giới hạn bình thường "/>
    <s v="Các chỉ số xét nghiệm và chẩn đoán hình ảnh hiện tại trong giới hạn bình thường "/>
    <x v="2"/>
    <s v="Nhóm 1"/>
  </r>
  <r>
    <n v="133"/>
    <n v="1404300"/>
    <x v="2"/>
    <s v="Bùi Việt Đin"/>
    <n v="1992"/>
    <x v="0"/>
    <s v="Đã Kết Hôn"/>
    <s v="Gói Nam - 2"/>
    <s v="168"/>
    <s v="65"/>
    <s v="23"/>
    <s v="74"/>
    <s v="120/70"/>
    <s v="Cắt túi mật do sỏi_x000a_Mất R16, 37. R46 vỡ lớn. Chân R25. Sức nhai &gt; 61 % "/>
    <m/>
    <s v="Bình thường_x000a_"/>
    <s v=""/>
    <s v="5.31"/>
    <s v="4.61"/>
    <s v="0.892"/>
    <s v=""/>
    <s v=""/>
    <s v="6.27"/>
    <s v="75.3"/>
    <s v="27.2"/>
    <s v="28.8"/>
    <s v="39.6"/>
    <s v="Bình thường"/>
    <s v=""/>
    <s v=""/>
    <s v=""/>
    <s v=""/>
    <s v="Âm tính"/>
    <s v="Hình ảnh bóng sáng sau chồng ảnh bóng tim, theo dõi kén khí."/>
    <s v="SIÊU ÂM BỤNG HIỆN TẠI CHƯA THẤY BẤT THƯỜNG."/>
    <s v=""/>
    <m/>
    <s v="Không thấy hình ảnh bất thường trên siêu âm tuyến giáp."/>
    <s v=""/>
    <s v=""/>
    <x v="2"/>
    <s v="Hình ảnh bóng sáng sau chồng ảnh bóng tim, theo dõi kén khí._x000a_Cắt túi mật do sỏi_x000a_Mất R16, 37. R46 vỡ lớn. Chân R25. Sức nhai &gt; 61 % _x000a_Các chi số xét nghiệm và chẩn đoán hình ảnh khác hiện tại trong giới hạn bình thường "/>
    <s v="Hình ảnh bóng sáng sau chồng ảnh bóng tim, theo dõi kén khí: Chụp CT ngực kiểm tra thêm_x000a_Cắt túi mật do sỏi_x000a_Mất R16, 37. R46 vỡ lớn. Chân R25. Sức nhai &gt; 61 %: Điều trị nha khoa _x000a_Các chi số xét nghiệm và chẩn đoán hình ảnh khác hiện tại trong giới hạn bình thường "/>
    <x v="2"/>
    <s v="Nhóm 2"/>
  </r>
  <r>
    <n v="134"/>
    <n v="2205107"/>
    <x v="2"/>
    <s v="Lương Văn Quốc"/>
    <n v="1997"/>
    <x v="0"/>
    <s v="Độc Thân"/>
    <s v="Gói Nam - 3A"/>
    <s v="172"/>
    <s v="60"/>
    <s v="20.2"/>
    <s v="88"/>
    <s v="130/70"/>
    <s v="Hai mắt mộng thịt"/>
    <m/>
    <s v="Bình thường_x000a_"/>
    <s v=""/>
    <s v="4.28"/>
    <s v="4.35"/>
    <s v="1.56"/>
    <s v=""/>
    <s v=""/>
    <s v="4.9"/>
    <s v="82"/>
    <s v="46.4"/>
    <s v="36.2"/>
    <s v="27"/>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3"/>
    <s v="Tăng ALT_x000a_Hai mắt mộng thịt_x000a_Các chỉ số xét nghiệm và chẩn đoán hình ảnh  khác hiện tại trong giới  hạn bình thường. "/>
    <s v="Tăng ALT: Hạn chế bia rượu Xét nghiệm viêm gan A, B, C_x000a_Hai mắt mộng thịt: Khám định kỳ chuyên khoa mắt_x000a_Các chỉ số xét nghiệm và chẩn đoán hình ảnh  khác hiện tại trong giới  hạn bình thường. "/>
    <x v="4"/>
    <s v="Nhóm 3"/>
  </r>
  <r>
    <n v="135"/>
    <n v="1510318"/>
    <x v="2"/>
    <s v="Võ Chính"/>
    <n v="1974"/>
    <x v="0"/>
    <s v="Đã Kết Hôn"/>
    <s v="Gói Nam - 3B"/>
    <s v="157"/>
    <s v="55"/>
    <s v="22.3"/>
    <s v="81"/>
    <s v="160/90"/>
    <s v="Tăng huyết áp_x000a_Hai mắt tật khúc xạ_x000a_Cao răng 2 hàm.  _x000a_"/>
    <m/>
    <s v="Bình thường_x000a_"/>
    <s v=""/>
    <s v="5.64"/>
    <s v="6.17"/>
    <s v="2.06"/>
    <s v=""/>
    <s v=""/>
    <s v="5.94"/>
    <s v="67.0"/>
    <s v="26.4"/>
    <s v="29.5"/>
    <s v="294"/>
    <s v="Bình thường "/>
    <s v=""/>
    <s v=""/>
    <s v=""/>
    <s v=""/>
    <s v="Âm tính"/>
    <s v="HIỆN TẠI KHÔNG THẤY HÌNH ẢNH BẤT THƯỜNG TRÊN PHIM CHỤP XQ TIM PHỔI THẲNG."/>
    <s v="GAN NHIỄM MỠ ĐỘ I _x000a_SỎI THẬN TRÁI"/>
    <s v=""/>
    <m/>
    <s v="Không thấy hình ảnh bất thường trên siêu âm tuyến giáp."/>
    <s v=""/>
    <s v=""/>
    <x v="0"/>
    <s v="Tăng huyết áp_x000a_Tăng men gan. Tăng Cholesterol_x000a_Gan nhiễm mỡ độ I _x000a_Sỏi thận trái 3.5 mm_x000a_Hai mắt tật khúc xạ_x000a_Cao răng 2 hàm.  _x000a_Các chỉ số xét nghiệm và chẩn đoán hình ảnh  khác hiện tại trong giới  hạn bình thường. "/>
    <s v="Tăng huyết áp: Kê đơn_x000a_Tăng men gan. Tăng Cholesterol/ Gan nhiễm mỡ độ I: Kiêng bia rượu. Hạn chế dầu mỡ. Tập thể dục_x000a_Sỏi thận trái 3.5 mm: Uống nhiều nước. Siêu âm bụng hàng năm._x000a_Hai mắt tật khúc xạ: Mang kính phù  hợp. _x000a_Cao răng 2 hàm: Lấy cao răng định kỳ._x000a_Các chỉ số xét nghiệm và chẩn đoán hình ảnh  khác hiện tại trong giới  hạn bình thường. "/>
    <x v="3"/>
    <s v="Nhóm 3"/>
  </r>
  <r>
    <n v="136"/>
    <n v="1202051"/>
    <x v="2"/>
    <s v="Huỳnh Văn Duy"/>
    <n v="1984"/>
    <x v="0"/>
    <s v="Đã Kết Hôn"/>
    <s v="Gói Nam - 3B"/>
    <s v="172"/>
    <s v="52"/>
    <s v="17.5"/>
    <s v="90"/>
    <s v="110/70"/>
    <s v="Viêm mũi dị ứng _x000a_Mất R16, 26, 36, 46.Sức nhai &gt; 81 % _x000a_"/>
    <m/>
    <s v="Bình thường_x000a_"/>
    <s v=""/>
    <s v="4.84"/>
    <s v="4.39"/>
    <s v="0.83"/>
    <s v=""/>
    <s v=""/>
    <s v="4.7"/>
    <s v="71"/>
    <s v="21.2"/>
    <s v="25.7"/>
    <s v="36"/>
    <s v="Bình thường "/>
    <s v=""/>
    <s v=""/>
    <s v=""/>
    <s v=""/>
    <s v="Âm tính"/>
    <s v="HIỆN TẠI KHÔNG THẤY HÌNH ẢNH BẤT THƯỜNG TRÊN PHIM CHỤP XQ TIM PHỔI THẲNG."/>
    <s v="NANG THẬN TRÁI"/>
    <s v=""/>
    <m/>
    <s v="SIÊU ÂM TUYẾN GIÁP HIỆN TẠI CHƯA THẤY BẤT THƯỜNG."/>
    <s v=""/>
    <s v=""/>
    <x v="0"/>
    <s v="Nang thận trái 8 mm_x000a_Đo loãng xương: Tiền loãng xương _x000a_Viêm mũi dị ứng _x000a_Mất R16, 26, 36, 46.Sức nhai &gt; 81 % _x000a_Các chỉ số xét nghiệm và chẩn đoán hình ảnh  khác hiện tại trong giới  hạn bình thường. "/>
    <s v="Nang thận trái 8 mm: Siêu âm bụng định kỳ _x000a_Đo loãng xương: Tiền loãng xương: Tăng cường vận động_x000a_Viêm mũi dị ứng: Tránh tiếp xúc với khói bụi, khí lạnh. _x000a_Mất R16, 26, 36, 46.Sức nhai &gt; 81 %: Điều trị nha khoa _x000a_Các chỉ số xét nghiệm và chẩn đoán hình ảnh  khác hiện tại trong giới  hạn bình thường. "/>
    <x v="1"/>
    <s v="Nhóm 3"/>
  </r>
  <r>
    <n v="137"/>
    <n v="1808046"/>
    <x v="2"/>
    <s v="Phạm Ngọc Hùng"/>
    <n v="1995"/>
    <x v="0"/>
    <s v="Độc Thân"/>
    <s v="Gói Nam - 3B"/>
    <s v="181"/>
    <s v="76"/>
    <s v="23.1"/>
    <s v="89"/>
    <s v="130/70"/>
    <s v="Mất R26, 34, 44. Sức nhai &gt; 81 % "/>
    <m/>
    <s v="Bình thường_x000a_"/>
    <s v=""/>
    <s v="4.77"/>
    <s v="5.26"/>
    <s v="1.98"/>
    <s v=""/>
    <s v=""/>
    <s v="5.2"/>
    <s v="82"/>
    <s v="27.4"/>
    <s v="19.9"/>
    <s v="36"/>
    <s v="Trục lệch trái"/>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Tăng mỡ máu_x000a_Trục lệch trái_x000a_Mất R26, 34, 44. Sức nhai &gt; 81 % _x000a_Các chỉ số xét nghiệm và chẩn đoán hình ảnh khác hiện tại trong giới hạn bình thường._x000a_"/>
    <s v="Tăng mỡ máu : Không dầu mỡ, tập thể dục_x000a_Trục lệch trái_x000a_Mất R26, 34, 44. Sức nhai &gt; 81 % : Khám nha khoa_x000a_Các chỉ số xét nghiệm và chẩn đoán hình ảnh khác hiện tại trong giới hạn bình thường._x000a_"/>
    <x v="4"/>
    <s v="Nhóm 5"/>
  </r>
  <r>
    <n v="138"/>
    <n v="1409270"/>
    <x v="2"/>
    <s v="Đinh Tấn Lực"/>
    <n v="1991"/>
    <x v="0"/>
    <s v="Đã Kết Hôn"/>
    <s v="Gói Nam - 3B"/>
    <s v="170"/>
    <s v="69"/>
    <s v="23.8"/>
    <s v="90"/>
    <s v="130/80"/>
    <s v="Hồng cầu nhỏ_x000a_Chân R38. Cao răng 2 hàm. "/>
    <m/>
    <s v="Giảm MCV, MCH, MCHC_x000a_"/>
    <s v=""/>
    <s v="4.19"/>
    <s v="4.94"/>
    <s v="1.82"/>
    <s v=""/>
    <s v=""/>
    <s v="5.54"/>
    <s v="67.0"/>
    <s v="29.6"/>
    <s v="28.5"/>
    <s v="60.1"/>
    <s v="Bình thường "/>
    <s v=""/>
    <s v=""/>
    <s v=""/>
    <s v=""/>
    <s v="Âm tính"/>
    <s v="HIỆN TẠI KHÔNG THẤY HÌNH ẢNH BẤT THƯỜNG TRÊN PHIM CHỤP XQ TIM PHỔI THẲNG."/>
    <s v="SỎI NHỎ THẬN TRÁI."/>
    <s v=""/>
    <m/>
    <s v="NHÂN GIÁP THÙY TRÁI (TIRADS 2) (theo ACR TIRADS 2017)._x000a_NANG GIÁP LƯỠI_x000a__x000a_* _x000a__x000a__x000a__x000a__x000a_"/>
    <s v=""/>
    <s v=""/>
    <x v="1"/>
    <s v="Hồng cầu nhỏ_x000a_Sỏi nhỏ thận trái d # 6 mm._x000a_Nhân giáp thùy tráid # 3 mm, (TIRADS 2)_x000a_Nang giáp lưỡi  d # 3 mm_x000a_Chân R38. Cao răng 2 hàm. _x000a_Các chỉ số xét nghiệm và chẩn đoán hình ảnh khác hiện tại trong giới hạn bình thường "/>
    <s v="Hồng cầu nhỏ: Kiểm tra công thức máu định kỳ. Xét nghiệm TriSure carrier_x000a_Sỏi nhỏ thận trái d # 6 mm: Uống nhiều nước, Siêu âm bụng định kỳ_x000a_Nhân giáp thùy tráid # 3 mm, (TIRADS 2), Nang giáp lưỡi  d # 3 mm: Siêu âm giáp định kỳ _x000a_Chân R38. Cao răng 2 hàm.:Điều trị nha khoa_x0009_ _x000a_Các chỉ số xét nghiệm và chẩn đoán hình ảnh khác hiện tại trong giới hạn bình thường _x000a_"/>
    <x v="4"/>
    <s v="Nhóm 1"/>
  </r>
  <r>
    <n v="139"/>
    <n v="1509269"/>
    <x v="2"/>
    <s v="Nguyễn Hùng Vũ"/>
    <n v="1986"/>
    <x v="0"/>
    <s v="Đã Kết Hôn"/>
    <s v="Gói Nam - 3B"/>
    <s v="167"/>
    <s v="65"/>
    <s v="23.3"/>
    <s v="81"/>
    <s v="110/70"/>
    <s v="Hai mắt mộng thịt độ I_x000a_Mất R36, 46. Sức nhai &gt; 81 % "/>
    <m/>
    <s v="Bình thường_x000a_"/>
    <s v=""/>
    <s v="6.38"/>
    <s v="5.33"/>
    <s v="6.11"/>
    <s v=""/>
    <s v=""/>
    <s v="5.5"/>
    <s v="64"/>
    <s v="34.3"/>
    <s v="25.5"/>
    <s v="68"/>
    <s v="Bình thường "/>
    <s v=""/>
    <s v=""/>
    <s v=""/>
    <s v=""/>
    <s v="Âm tính"/>
    <s v="HIỆN TẠI KHÔNG THẤY HÌNH ẢNH BẤT THƯỜNG TRÊN PHIM CHỤP XQ TIM PHỔI THẲNG."/>
    <s v="Sỏi nhỏ thận trái."/>
    <s v=""/>
    <m/>
    <s v="Không thấy hình ảnh bất thường trên siêu âm tuyến giáp."/>
    <s v=""/>
    <s v=""/>
    <x v="0"/>
    <s v="Tăng nhẹ GGT. Tăng mỡ máu_x000a_Sỏi nhỏ thận trái d # 4 mm_x000a_Hai mắt mộng thịt độ I_x000a_Mất R36, 46. Sức nhai &gt; 81 % _x000a_Các chỉ số xét nghiệm và chẩn đoán hình ảnh khác trong giới hạn bình thường _x000a_"/>
    <s v="Tăng nhẹ GGT: Hạn chế bia rượu_x000a_Tăng mỡ máu: Kiêng dầu mỡ. Tập thể dục. Dùng thuốc theo đơn_x000a_Sỏi nhỏ thận trái d # 4 mm: Siêu âm bụng hằng năm_x000a_Hai mắt mộng thịt độ I: Khám chuyên khoa mắt định kỳ_x000a_Mất R36, 46. Sức nhai &gt; 81 %: Điều trị nha khoa _x000a_Các chỉ số xét nghiệm và chẩn đoán hình ảnh khác trong giới hạn bình thường _x000a_"/>
    <x v="4"/>
    <s v="Nhóm 2"/>
  </r>
  <r>
    <n v="140"/>
    <n v="1606405"/>
    <x v="2"/>
    <s v="Nguyễn Thị Lệ"/>
    <n v="1974"/>
    <x v="1"/>
    <s v="Đã Kết Hôn"/>
    <s v="Gói Nữ GĐ - 3C"/>
    <s v="148"/>
    <s v="42"/>
    <s v="19.1"/>
    <s v="108"/>
    <s v="110/80"/>
    <s v="Hai mắt tật khúc xạ"/>
    <s v="Para: 2012, sinh thường 2 lần_x000a_Nang vú phải, BIRADS 2"/>
    <s v="Bình thường_x000a_"/>
    <s v=""/>
    <s v="4.89"/>
    <s v="6.36"/>
    <s v="1.85"/>
    <s v=""/>
    <s v=""/>
    <s v="5.8"/>
    <s v="54"/>
    <s v="10.1"/>
    <s v="29.8"/>
    <s v="35"/>
    <s v="Bình thường_x000a_"/>
    <s v=""/>
    <s v=""/>
    <s v="Âm tính"/>
    <s v="Âm tính"/>
    <s v="Âm tính"/>
    <s v="HIỆN TẠI KHÔNG THẤY HÌNH ẢNH BẤT THƯỜNG TRÊN PHIM CHỤP XQ TIM PHỔI THẲNG."/>
    <s v="SIÊU ÂM BỤNG HIỆN TẠI CHƯA THẤY BẤT THƯỜNG."/>
    <s v=""/>
    <s v="NANG VÚ PHẢI, BIRADS 2_x000a__x000a_*_x000a__x000a__x000a__x000a__x000a__x000a__x000a__x0009__x0009__x000a__x0009__x0009__x000a__x0009__x0009__x000a__x000a_"/>
    <s v="Nhân hai thùy tuyến giáp, TIRADS 1 (theo ACR TIRADS 2017)._x000a__x000a_* _x000a__x000a__x000a__x000a__x000a_"/>
    <s v=""/>
    <s v="TẾ BÀO BIẾN ĐỔI DO PHẢN ỨNG VIÊM_x000a_"/>
    <x v="0"/>
    <s v="Tăng cholesterol_x000a_Nhân hai thùy tuyến giáp, TIRADS 1 (phải kt # 6x1 mm, trái kt # 4.5x2.5 mm)_x000a_Nang vú phải d # 2.5 mm, BIRADS 2_x000a_Hai mắt tật khúc xạ_x000a_Tiền loãng lương_x000a_Các chỉ số xét nghiệm và chẩn đoán hình ảnh khác hiện tại trong giới hạn bình thường._x000a_"/>
    <s v="Tăng cholesterol : Hạn chế dầu mỡ. Tập thể dục_x000a_Nhân hai thùy tuyến giáp, TIRADS 1 (phải kt # 6x1 mm, trái kt # 4.5x2.5 mm) : Siêu âm giáp định kỳ_x000a_Nang vú phải d # 2.5 mm, BIRADS 2 : Siêu âm vú kiểm tra định kỳ_x000a_Hai mắt tật khúc xạ : Mang kính phù hợp. Khám chuyên khoa mắt định kỳ_x000a_Tiền loãng lương: Tăng cường vận động_x000a_Các chỉ số xét nghiệm và chẩn đoán hình ảnh khác hiện tại trong giới hạn bình thường._x000a_"/>
    <x v="1"/>
    <s v="Nhóm 5"/>
  </r>
  <r>
    <n v="141"/>
    <n v="2105502"/>
    <x v="2"/>
    <s v="Châu Ngọc Đức"/>
    <n v="1983"/>
    <x v="0"/>
    <s v="Đã Kết Hôn"/>
    <s v="Gói Nam - 3B"/>
    <s v="164"/>
    <s v="70"/>
    <s v="26"/>
    <s v="86"/>
    <s v="135/90"/>
    <s v="Dư cân "/>
    <m/>
    <s v="Bình thường_x000a_"/>
    <s v=""/>
    <s v="4.72"/>
    <s v="4.30"/>
    <s v="2.04"/>
    <s v=""/>
    <s v=""/>
    <s v="4.1"/>
    <s v="66"/>
    <s v="36.0"/>
    <s v="29.4"/>
    <s v="166"/>
    <s v="Bình thường "/>
    <s v=""/>
    <s v=""/>
    <s v=""/>
    <s v=""/>
    <s v="Âm tính"/>
    <s v="_x000a_HIỆN TẠI KHÔNG THẤY HÌNH ẢNH BẤT THƯỜNG TRÊN PHIM CHỤP XQ TIM PHỔI THẲNG."/>
    <s v="SIÊU ÂM BỤNG HIỆN TẠI CHƯA THẤY BẤT THƯỜNG."/>
    <s v=""/>
    <m/>
    <s v="SIÊU ÂM TUYẾN GIÁP HIỆN TẠI CHƯA THẤY BẤT THƯỜNG."/>
    <s v=""/>
    <s v=""/>
    <x v="1"/>
    <s v="Dư cân _x000a_Tăng Gamma GT_x000a_Các chỉ số xét nghiệm và chẩn đoán hình ảnh khác hiện tại trong giới hạn bình thường._x000a_"/>
    <s v="Dư cân / Tăng Gamma GT:  Hạn chế bia rượu. Tập thể dục. _x000a_Các chỉ số xét nghiệm và chẩn đoán hình ảnh khác hiện tại trong giới hạn bình thường._x000a_"/>
    <x v="2"/>
    <s v="Nhóm 3"/>
  </r>
  <r>
    <n v="142"/>
    <n v="1804649"/>
    <x v="2"/>
    <s v="Đặng Quang Lạc"/>
    <n v="1995"/>
    <x v="0"/>
    <s v="Độc Thân"/>
    <s v="Gói Nam - 3B"/>
    <s v="164"/>
    <s v="61"/>
    <s v="22.6"/>
    <s v="86"/>
    <s v="130/80"/>
    <s v="Mắt phải tật khúc xạ_x000a_Vẹo vách ngăn sang trái"/>
    <m/>
    <s v="Bình thường_x000a_"/>
    <s v=""/>
    <s v="4.13"/>
    <s v="4.71"/>
    <s v="1.92"/>
    <s v=""/>
    <s v=""/>
    <s v="6.78"/>
    <s v="72.2"/>
    <s v="50.6"/>
    <s v="34.2"/>
    <s v="112"/>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theo ACR TIRADS 2017)._x000a__x000a_* _x000a__x000a__x000a__x000a__x000a_"/>
    <s v=""/>
    <s v=""/>
    <x v="1"/>
    <s v="Tăng men gan_x000a_Mắt phải tật khúc xạ_x000a_Vẹo vách ngăn sang trái_x000a_Các chỉ số xét nghiệm và chẩn đoán hình ảnh khác hiện tại trong giới hạn bình thường_x000a__x000a__x000a_"/>
    <s v="Tăng men gan: Hạn chế rượi bia, kiểm tra men gan A,B,C_x000a_Mắt phải tật khúc xạ: Mang kính phù hợp_x000a_Vẹo vách ngăn sang trái_x000a_Các chỉ số xét nghiệm và chẩn đoán hình ảnh khác hiện tại trong giới hạn bình thường_x000a__x000a_"/>
    <x v="3"/>
    <s v="Nhóm 1"/>
  </r>
  <r>
    <n v="143"/>
    <n v="1601161"/>
    <x v="2"/>
    <s v="Huỳnh Tấn Oanh"/>
    <n v="1977"/>
    <x v="0"/>
    <s v="Đã Kết Hôn"/>
    <s v="Gói Nam - 3B"/>
    <s v="167"/>
    <s v="65"/>
    <s v="23.3"/>
    <s v="74"/>
    <s v="140/90"/>
    <s v="TD Tăng huyết áp._x000a_Cao răng 2 hàm. "/>
    <m/>
    <s v="Bình thường_x000a_"/>
    <s v=""/>
    <s v="4.57"/>
    <s v="6.18"/>
    <s v="6.78"/>
    <s v=""/>
    <s v=""/>
    <s v="5.5"/>
    <s v="69"/>
    <s v="35.7"/>
    <s v="30.6"/>
    <s v="474"/>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D Tăng huyết áp._x000a_Tăng GGT._x000a_Tăng mỡ máu._x000a_Cao răng 2 hàm. _x000a_Các chỉ số xét nghiệm và chẩn đoán hình ảnh khác hiện tại trong giới hạn bình thường. "/>
    <s v="TD Tăng huyết áp: Ăn nhạt. Đo huyết áp vào mỗi sáng trong 07 ngày, ghi lại số đo, gặp lại bác sĩ._x000a_Tăng GGT. Tăng mỡ máu: Kiêng bia rượu, mỡ động vật. Tăng cường thể dục. Kiểm tra lại men gan, mỡ máu sau 01 tháng._x000a_Cao răng 2 hàm: Lấy cao răng định kỳ._x000a_Các chỉ số xét nghiệm và chẩn đoán hình ảnh khác hiện tại trong giới hạn bình thường. "/>
    <x v="3"/>
    <s v="Nhóm 4"/>
  </r>
  <r>
    <n v="144"/>
    <n v="2204003"/>
    <x v="2"/>
    <s v="Bùi Thị Thảo Ly"/>
    <n v="1998"/>
    <x v="1"/>
    <s v="Độc Thân"/>
    <s v="Gói Nữ ĐT - 2"/>
    <s v="163"/>
    <s v="52"/>
    <s v="19.5"/>
    <s v="100"/>
    <s v="115/80"/>
    <s v="Hai mắt tật khúc xạ "/>
    <s v="Độc thân"/>
    <s v="Tăng WBC (đang điều trị viêm họng)"/>
    <s v=""/>
    <s v="5.29"/>
    <s v="4.81"/>
    <s v="0.79"/>
    <s v=""/>
    <s v=""/>
    <s v="3.4"/>
    <s v="55"/>
    <s v="12.3"/>
    <s v="14.3"/>
    <s v="17"/>
    <s v="Bình thường "/>
    <s v=""/>
    <s v=""/>
    <s v=""/>
    <s v=""/>
    <s v="Hồng cầu (++++) (đang hành ki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phải (Đã RFA cách 03 tháng)_x000a__x000a_"/>
    <s v=""/>
    <s v=""/>
    <x v="1"/>
    <s v="Tăng WBC (đang điều trị viêm họng)_x000a_Hồng cầu (++++) (đang hành kinh)_x000a_Nhân giáp thùy phải  kt # 15x10 mm (Đã RFA cách 03 tháng)_x000a_Hai mắt tật khúc xạ _x000a_Các chi số xét nghiệm và chẩn đoán hình ảnh khác hiện tại trong giới hạn bình thường "/>
    <s v="Tăng WBC (đang điều trị viêm họng)_x000a_Hồng cầu (++++) (đang hành kinh)_x000a_Nhân giáp thùy phải  kt # 15x10 mm (Đã RFA cách 03 tháng): Siêu âm giáp định kỳ  _x000a_Hai mắt tật khúc xạ: Mang kính phù hợp _x000a_Các chi số xét nghiệm và chẩn đoán hình ảnh khác hiện tại trong giới hạn bình thường "/>
    <x v="2"/>
    <s v="Nhóm 2"/>
  </r>
  <r>
    <n v="145"/>
    <n v="2210147"/>
    <x v="2"/>
    <s v="Nguyễn Tam Hòa"/>
    <n v="1993"/>
    <x v="0"/>
    <s v="Đã Kết Hôn"/>
    <s v="Gói Nam - 3B"/>
    <s v="168"/>
    <s v="60"/>
    <s v="21.2"/>
    <s v="86"/>
    <s v="120/59"/>
    <s v="Đau cột sống thắt lưng_x000a_Mổ ruột thừa viêm 2021_x000a_Mắt phải nhược thị. Mắt trái cận thị_x000a_R38, 48 mọc lệch "/>
    <m/>
    <s v="Tăng Eosinophils."/>
    <s v=""/>
    <s v="4.44"/>
    <s v="5.25"/>
    <s v="1.11"/>
    <s v=""/>
    <s v=""/>
    <s v="5.4"/>
    <s v="82"/>
    <s v="20.0"/>
    <s v="22.0"/>
    <s v="29"/>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Đau cột sống thắt lưng_x000a_Mổ ruột thừa viêm 2021_x000a_Tăng Eosinophils_x000a_Mắt phải nhược thị. Mắt trái cận thị_x000a_R38, 48 mọc lệch _x000a_Các chỉ số xét nghiệm và chẩn đoán hình ảnh khác hiện tại trong giới hạn bình thường "/>
    <s v="Đau cột sống thắt lưng: Tránh mang vác nặng. Tập thể dục._x000a_Mổ ruột thừa viêm 2021_x000a_Tăng Eosinophils: Xổ giun_x000a_Mắt phải nhược thị. Mắt trái cận thị: Mang kính phù hợp. Khám chuyên khoa mắt._x000a_R38, 48 mọc lệch: Điều trị nha khoa_x000a_Các chỉ số xét nghiệm và chẩn đoán hình ảnh khác hiện tại trong giới hạn bình thường "/>
    <x v="2"/>
    <s v="Nhóm 4"/>
  </r>
  <r>
    <n v="146"/>
    <n v="906167"/>
    <x v="2"/>
    <s v="Nguyễn Văn Việt"/>
    <n v="1989"/>
    <x v="0"/>
    <s v="Đã Kết Hôn"/>
    <s v="Gói Nam - 3B"/>
    <s v="160"/>
    <s v="60"/>
    <s v="23.4"/>
    <s v="81"/>
    <s v="130/80"/>
    <s v="Viêm mũi dị ứng_x000a_Mất R16, 36, 46, 47. Chân R48. Sức nhai &gt; 61 % _x000a_"/>
    <m/>
    <s v="Bình thường_x000a_"/>
    <s v=""/>
    <s v="4.99"/>
    <s v="4.41"/>
    <s v="2.05"/>
    <s v=""/>
    <s v=""/>
    <s v="4.41"/>
    <s v="68.5"/>
    <s v="48.1"/>
    <s v="31.0"/>
    <s v="63.7"/>
    <s v="Bình thường "/>
    <s v=""/>
    <s v=""/>
    <s v=""/>
    <s v=""/>
    <s v="Âm tính"/>
    <s v="HIỆN TẠI KHÔNG THẤY HÌNH ẢNH BẤT THƯỜNG TRÊN PHIM CHỤP XQ TIM PHỔI THẲNG."/>
    <s v="GAN NHIỄM MỠ ĐỘ I "/>
    <s v=""/>
    <m/>
    <s v="Không thấy hình ảnh bất thường trên siêu âm tuyến giáp"/>
    <s v=""/>
    <s v=""/>
    <x v="2"/>
    <s v="Tăng men gan_x000a_Gan nhiễm mỡ độ I _x000a_Viêm mũi dị ứng_x000a_Mất R16, 36, 46, 47. Chân R48. Sức nhai &gt; 61 % _x000a_Các chỉ số xét nghiệm và chẩn đoán hình ảnh  khác hiện tại trong giới  hạn bình thường._x000a_"/>
    <s v="Tăng men gan: Hạn chế bía rượu_x000a_Gan nhiễm mỡ độ I: Kiểm tra định kỳ_x000a_Viêm mũi dị ứng: Tránh tiếp xúc với khói bụi, khí lạnh. _x000a_Mất R16, 36, 46, 47. Chân R48. Sức nhai &gt; 61 %: Điều trị nha khoa  _x000a_Các chỉ số xét nghiệm và chẩn đoán hình ảnh  khác hiện tại trong giới  hạn bình thường._x000a_"/>
    <x v="1"/>
    <s v="Nhóm 3"/>
  </r>
  <r>
    <n v="147"/>
    <n v="1504721"/>
    <x v="2"/>
    <s v="Trần Kim Tâm"/>
    <n v="1988"/>
    <x v="0"/>
    <s v="Đã Kết Hôn"/>
    <s v="Gói Nam - 3A"/>
    <s v="168"/>
    <s v="66"/>
    <s v="23.3"/>
    <s v="90"/>
    <s v="125/75"/>
    <s v="Viêm họng mạn._x000a_R38 mọc lệch. Cao răng 2 hàm. "/>
    <m/>
    <s v="Bình thường_x000a_"/>
    <s v=""/>
    <s v="5.60"/>
    <s v="6.60"/>
    <s v="7.21"/>
    <s v=""/>
    <s v=""/>
    <s v="4.9"/>
    <s v="84"/>
    <s v="45.7"/>
    <s v="30.9"/>
    <s v="82"/>
    <s v="Bình thường._x000a_"/>
    <s v=""/>
    <s v=""/>
    <s v=""/>
    <s v=""/>
    <s v="Âm tính"/>
    <s v="HIỆN TẠI KHÔNG THẤY HÌNH ẢNH BẤT THƯỜNG TRÊN PHIM CHỤP XQ TIM PHỔI THẲNG."/>
    <s v="GAN NHIỄM MỠ ĐỘ I "/>
    <s v=""/>
    <m/>
    <s v="Không thấy hình ảnh bất thường trên siêu âm tuyến giáp"/>
    <s v=""/>
    <s v=""/>
    <x v="1"/>
    <s v="Tăng men gan._x000a_Tăng mỡ máu_x000a_Gan nhiễm mỡ độ I_x000a_Viêm họng mạn._x000a_R38 mọc lệch. Cao răng 2 hàm. _x000a_Các chỉ số xét nghiệm và chẩn đoán hình ảnh khác hiện tại trong giới hạn bình thường. "/>
    <s v="Tăng men gan/ Tăng mỡ máu/ Gan nhiễm mỡ độ I: Hạn chế bia rượu, giảm ăn chất béo. Tăng cường vận động thể lực. Xét nghiệm thêm Viêm gan A,B,C_x000a_Viêm họng mạn: Tránh uống nước đá lạnh._x000a_R38 mọc lệch. Cao răng 2 hàm: Điều trị nha khoa._x000a_Các chỉ số xét nghiệm và chẩn đoán hình ảnh khác hiện tại trong giới hạn bình thường"/>
    <x v="0"/>
    <s v="Nhóm 3"/>
  </r>
  <r>
    <n v="148"/>
    <n v="2208501"/>
    <x v="2"/>
    <s v="Nguyễn Âu"/>
    <n v="1998"/>
    <x v="0"/>
    <s v="Đã Kết Hôn"/>
    <s v="Gói Nam - 3B"/>
    <s v="170"/>
    <s v="63"/>
    <s v="21.7"/>
    <s v="78"/>
    <s v="140/80"/>
    <s v="Hai mắt tật khúc xạ "/>
    <m/>
    <s v="Bình thường_x000a_"/>
    <s v=""/>
    <s v="6.11"/>
    <s v="5.46"/>
    <s v="2.08"/>
    <s v=""/>
    <s v=""/>
    <s v="5.15"/>
    <s v="83.6"/>
    <s v="25.3"/>
    <s v="23.8"/>
    <s v="44.3"/>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ỡ máu_x000a_Hai mắt tật khúc xạ _x000a_Các chỉ số xét nghiệm và chẩn đoán hình ảnh  khác hiện tại trong giới  hạn bình thường. "/>
    <s v="Tăng mỡ máu: Kiêng dầu mỡ. Tập thể dục_x000a_Hai mắt tật khúc xạ: Mang kính phù  hợp. _x000a_Các chỉ số xét nghiệm và chẩn đoán hình ảnh  khác hiện tại trong giới  hạn bình thường. "/>
    <x v="4"/>
    <s v="Nhóm 3"/>
  </r>
  <r>
    <n v="149"/>
    <n v="1504154"/>
    <x v="2"/>
    <s v="Huỳnh Văn Pháp"/>
    <n v="1994"/>
    <x v="0"/>
    <s v="Đã Kết Hôn"/>
    <s v="Gói Nam - 3B"/>
    <s v="174"/>
    <s v="58"/>
    <s v="19.1"/>
    <s v="105"/>
    <s v="110/80"/>
    <s v="R17 vỡ lớn. Chân R28, 36. Sức nhai &gt; 81 % _x000a_"/>
    <m/>
    <s v="Bình thường_x000a_"/>
    <s v=""/>
    <s v="5.16"/>
    <s v="3.91"/>
    <s v="2.69"/>
    <s v=""/>
    <s v=""/>
    <s v="4.5"/>
    <s v="88"/>
    <s v="22.9"/>
    <s v="17.7"/>
    <s v="43"/>
    <s v="Bình thường "/>
    <s v=""/>
    <s v=""/>
    <s v=""/>
    <s v=""/>
    <s v="Âm tính"/>
    <s v="HIỆN TẠI KHÔNG THẤY HÌNH ẢNH BẤT THƯỜNG TRÊN PHIM CHỤP XQ TIM PHỔI THẲNG."/>
    <s v="Nang thận phải."/>
    <s v=""/>
    <m/>
    <s v="Không thấy hình ảnh bất thường trên siêu âm tuyến giáp."/>
    <s v=""/>
    <s v=""/>
    <x v="0"/>
    <s v="Nang thận phải kt # 19x16 mm._x000a_R17 vỡ lớn. Chân R28, 36. Sức nhai &gt; 81 % _x000a_Các chỉ số xét nghiệm và chẩn đoán hình ảnh  khác hiện tại trong giới  hạn bình thường. "/>
    <s v="Nang thận phải kt # 19x16 mm: Siêu âm bụng định kỳ _x000a_R17 vỡ lớn. Chân R28, 36. Sức nhai &gt; 81 %: Điều trị nha khoa _x000a_Các chỉ số xét nghiệm và chẩn đoán hình ảnh  khác hiện tại trong giới  hạn bình thường. "/>
    <x v="1"/>
    <s v="Nhóm 3"/>
  </r>
  <r>
    <n v="150"/>
    <n v="23121923"/>
    <x v="2"/>
    <s v="Nguyễn Thị Kim Tuyền"/>
    <n v="1986"/>
    <x v="1"/>
    <s v="Đã Kết Hôn"/>
    <s v="Gói Nữ GĐ - 2"/>
    <s v="165"/>
    <s v="56"/>
    <s v="20.5"/>
    <s v="70"/>
    <s v="120/78"/>
    <s v="Sỏi túi mật _x000a_Chân R15, 36. R46 vỡ lớn. Sức nhai &gt; 81 % "/>
    <s v="Para : 0131, sinh mổ 1 lần_x000a_Tổn thương khu trú hai vú (BIRADS 4A) TD Thay đổi sợi bọc"/>
    <s v="Bình thường_x000a_"/>
    <s v=""/>
    <s v="4.62"/>
    <s v="4.78"/>
    <s v="1.37"/>
    <s v=""/>
    <s v=""/>
    <s v="4.2"/>
    <s v="68"/>
    <s v="10.4"/>
    <s v="15.8"/>
    <s v="18"/>
    <s v="Bình thường_x000a_"/>
    <s v=""/>
    <s v=""/>
    <s v=""/>
    <s v=""/>
    <s v="Âm tính"/>
    <s v="HIỆN TẠI KHÔNG THẤY HÌNH ẢNH BẤT THƯỜNG TRÊN PHIM CHỤP XQ TIM PHỔI THẲNG."/>
    <s v="Sỏi túi mật "/>
    <s v=""/>
    <s v="Tổn thương khu trú hai vú (BIRADS 4A) TD Thay đổi sợi bọc_x000a__x000a_*_x000a__x000a__x000a__x000a__x000a__x000a__x000a__x0009__x0009__x000a__x0009__x0009__x000a__x0009__x0009__x000a__x000a_"/>
    <s v="Nhân giáp thùy trái (TIRADS 2)_x000a_Nang keo thùy phải (TIRADS 1) _x000a_(theo ACR TIRADS 2017)._x000a__x000a_* _x000a__x000a__x000a__x000a__x000a_"/>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KHÔNG TỔN THƯƠNG TRONG BIỂU MÔ HAY UNG THƯ._x000a_"/>
    <x v="0"/>
    <s v="Sỏi túi mật kt # 8x5x10 mm_x000a_Tổn thương khu trú hai vú (BIRADS 4A) TD Thay đổi sợi bọc (trái t # 4.6x2.6 mm, phải kt max# 4.3x2.7 mm)_x000a_Nhân giáp thùy tráikt# 3.4x3.8 mm (TIRADS 2). Nang keo thùy phải kt # 6x3.5 mm. (TIRADS 1) _x000a_Chân R15, 36. R46 vỡ lớn. Sức nhai &gt; 81 % _x000a_Sinh mổ 1 lần _x000a_Các chỉ số xét nghiệm và chẩn đoán hình ảnh khác hiện tại trong giới hạn bình thường._x000a_"/>
    <s v="Sỏi túi mật kt # 8x5x10 mm : Khám và điều trị ngoại tiêu hóa_x000a_Tổn thương khu trú hai vú (BIRADS 4A) TD Thay đổi sợi bọc (trái t # 4.6x2.6 mm, phải kt max# 4.3x2.7 mm): Siêu âm vú kiểm tra sau 3 tháng_x000a_Nhân giáp thùy tráikt# 3.4x3.8 mm (TIRADS 2). Nang keo thùy phải kt # 6x3.5 mm. (TIRADS 1) : TD siêu âm giáp hằng năm _x000a_Chân R15, 36. R46 vỡ lớn. Sức nhai &gt; 81 % :Điều trị nha khoa_x000a_Sinh mổ 1 lần _x000a_Các chỉ số xét nghiệm và chẩn đoán hình ảnh khác hiện tại trong giới hạn bình thường._x000a_"/>
    <x v="0"/>
    <s v="Nhóm 5"/>
  </r>
  <r>
    <n v="151"/>
    <n v="22031013"/>
    <x v="2"/>
    <s v="Võ Lê Hoàng Việt"/>
    <n v="1997"/>
    <x v="0"/>
    <s v="Độc Thân"/>
    <s v="Gói Nam - 3B"/>
    <s v="170"/>
    <s v="70"/>
    <s v="24.2"/>
    <s v="77"/>
    <s v="130/70"/>
    <s v="Bình thường_x000a_"/>
    <m/>
    <s v="Bình thường_x000a_"/>
    <s v=""/>
    <s v="4.09"/>
    <s v="5.15"/>
    <s v="1.06"/>
    <s v=""/>
    <s v=""/>
    <s v="4.1"/>
    <s v="83"/>
    <s v="16.9"/>
    <s v="29.1"/>
    <s v="42"/>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Các chỉ số xét nghiệm và chẩn đoán hình ảnh hiện tại trong giới hạn bình thường._x000a_"/>
    <s v="Các chỉ số xét nghiệm và chẩn đoán hình ảnh hiện tại trong giới hạn bình thường._x000a_"/>
    <x v="4"/>
    <s v="Nhóm 5"/>
  </r>
  <r>
    <n v="152"/>
    <n v="2007122"/>
    <x v="2"/>
    <s v="Lê Minh Hạ"/>
    <n v="1997"/>
    <x v="0"/>
    <s v="Đã Kết Hôn"/>
    <s v="Gói Nam - 3B"/>
    <s v="167"/>
    <s v="67"/>
    <s v="24"/>
    <s v="88"/>
    <s v="160/90"/>
    <s v="Huyết áp 160/90 mmHg_x000a_Tăng men gan  _x000a_Hai mắt tật khúc xạ _x000a_Vẹo vách ngăn sang trái_x000a_Sâu R36. R38, 48 mọc lệch"/>
    <m/>
    <s v="Bình thường_x000a_"/>
    <s v=""/>
    <s v="4.89"/>
    <s v="3.26"/>
    <s v="7.89"/>
    <s v=""/>
    <s v=""/>
    <s v="4.2"/>
    <s v="71"/>
    <s v="79.8"/>
    <s v="41.6"/>
    <s v="317"/>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men gan. Tăng mỡ máu _x000a_Huyết áp 160/90 mmHg _x000a_Hai mắt tật khúc xạ _x000a_Vẹo vách ngăn sang trái_x000a_Sâu R36. R38, 48 mọc lệch. _x000a_Các chỉ số xét nghiệm và chẩn đoán hình ảnh khác hiện tại trong giới hạn bình thường "/>
    <s v="Tăng men gan. Tăng mỡ máu: Hạn chế bia rượu, giảm ăn tinh bột, đồ ngọt. Xét nghiệm thêm Viêm gan A,B,C_x000a_Huyết áp 160/90 mmHg: Ăn nhạt. Cấp đơn_x000a_Hai mắt tật khúc xạ: Mang kính phù hợp  _x000a_Vẹo vách ngăn sang trái_x000a_Sâu R36. R38, 48 mọc lệch: Điều trị nha khoa  _x000a_Các chỉ số xét nghiệm và chẩn đoán hình ảnh khác hiện tại trong giới hạn bình thường "/>
    <x v="0"/>
    <s v="Nhóm 2"/>
  </r>
  <r>
    <n v="153"/>
    <n v="1505117"/>
    <x v="2"/>
    <s v="Lê Thanh Tâm"/>
    <n v="1973"/>
    <x v="0"/>
    <s v="Đã Kết Hôn"/>
    <s v="Gói Nam - 3D"/>
    <s v="157"/>
    <s v="52"/>
    <s v="21"/>
    <s v="80"/>
    <s v="150/90"/>
    <s v="Mòn cổ R15, 16, 25, 26, 35, 36, 45, 46"/>
    <m/>
    <s v="Tăng WBC"/>
    <s v=""/>
    <s v="5.03"/>
    <s v="5.17"/>
    <s v="0.91"/>
    <s v=""/>
    <s v=""/>
    <s v="5.2"/>
    <s v="81"/>
    <s v="35.2"/>
    <s v="43.7"/>
    <s v="151"/>
    <s v="Bình thường. "/>
    <s v=""/>
    <s v=""/>
    <s v=""/>
    <s v=""/>
    <s v="Âm tính"/>
    <s v="HIỆN TẠI KHÔNG THẤY HÌNH ẢNH BẤT THƯỜNG TRÊN PHIM CHỤP XQ TIM PHỔI THẲNG."/>
    <s v="SIÊU ÂM BỤNG HIỆN TẠI CHƯA THẤY BẤT THƯỜNG."/>
    <s v=""/>
    <m/>
    <s v="Nhân thuỳ trái tuyến giáp  (TIRADS  4)(theo ACR TIRADS 2017)._x000a__x000a_* _x000a__x000a__x000a__x000a__x000a_"/>
    <s v=""/>
    <s v=""/>
    <x v="0"/>
    <s v="Huyết áp 150/90 mmHg._x000a_Tăng WBC (không sốt, không ho, không có nhiễm trùng). Tăng men gan._x000a_Nhân giáp thùy trái kt # 4x4 mm, TIRADS 4._x000a_Mòn cổ R15, 16, 25, 26, 35, 36, 45, 46._x000a_Các chỉ số xét nghiệm và chẩn đoán hình ảnh khác hiện tại trong giới hạn bình thường. "/>
    <s v="Huyết áp 150/90 mmHg: Cần ăn nhạt. Đo huyết áp kiểm tra._x000a_Tăng WBC: Xét nghiệm lại công thức máu sau 3-5 ngày nếu có sốt._x000a_Tăng men gan: Kiêng bia rượu. Xét nghiệm thêm Viêm gan A,B,C_x000a_Nhân giáp thùy trái kt # 4x4 mm, TIRADS 4: Siêu âm giáp sau 4-6 tháng._x000a_Mòn cổ R15, 16, 25, 26, 35, 36, 45, 46: Điều trị nha khoa _x000a_Các chỉ số xét nghiệm và chẩn đoán hình ảnh khác hiện tại trong giới hạn bình thường. "/>
    <x v="0"/>
    <s v="Nhóm 3"/>
  </r>
  <r>
    <n v="154"/>
    <n v="906136"/>
    <x v="2"/>
    <s v="Trần Văn Chung"/>
    <n v="1990"/>
    <x v="0"/>
    <s v="Đã Kết Hôn"/>
    <s v="Gói Nam - 3B"/>
    <s v="158"/>
    <s v="58"/>
    <s v="23.2"/>
    <s v="89"/>
    <s v="110/54"/>
    <s v="Thoát vị đĩa đệm CSTL đã phẫu thuật_x000a_Hai mắt tật khúc xạ_x000a_Cao răng 2 hàm. "/>
    <m/>
    <s v="Bình thường_x000a_"/>
    <s v=""/>
    <s v="4.61"/>
    <s v="4.93"/>
    <s v="2.35"/>
    <s v=""/>
    <s v=""/>
    <s v="5.72"/>
    <s v="99.1"/>
    <s v="59.7"/>
    <s v="38.3"/>
    <s v="123"/>
    <s v="Block nhánh phải không hoàn toàn"/>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hoát vị đĩa đệm CSTL đã phẫu thuật_x000a_Tăng men gan. Tăng Triglyceride_x000a_Block nhánh phải không hoàn toàn_x000a_Hai mắt tật khúc xạ_x000a_Cao răng 2 hàm. _x000a_Các chỉ số xét nghiệm và chẩn đoán hình ảnh khác hiện tại trong giới hạn bình thường "/>
    <s v="Thoát vị đĩa đệm CSTL đã phẫu thuật: Tránh mang vác vật nặng._x000a_Tăng men gan. Tăng Triglyceride: Hạn chế bia rượu, dầu mỡ. Tập thể dục.  Xét nghiệm thêm Viêm gan A,B,C_x000a_Block nhánh phải không hoàn toàn_x000a_Hai mắt tật khúc xạ: Mang kính phù hợp _x000a_Cao răng 2 hàm: Cạo vôi răng định kỳ_x000a_Các chỉ số xét nghiệm và chẩn đoán hình ảnh khác hiện tại trong giới hạn bình thường "/>
    <x v="4"/>
    <s v="Nhóm 4"/>
  </r>
  <r>
    <n v="155"/>
    <n v="2103575"/>
    <x v="2"/>
    <s v="Kiều Hoàng Ninh"/>
    <n v="1997"/>
    <x v="0"/>
    <s v="Độc Thân"/>
    <s v="Gói Nam - 2"/>
    <s v="168"/>
    <s v="69"/>
    <s v="24.4"/>
    <s v="86"/>
    <s v="145/90"/>
    <s v="Tăng huyết áp 145/90 mmHg_x000a_Tăng men gan_x000a_Viêm mũi dị ứng_x000a_R38 mọc lệch. Cao răng 2 hàm"/>
    <m/>
    <s v="Bình thường_x000a_"/>
    <s v=""/>
    <s v="4.84"/>
    <s v="4.47"/>
    <s v="15.28"/>
    <s v=""/>
    <s v=""/>
    <s v="4.65"/>
    <s v="71"/>
    <s v="63.1"/>
    <s v="53.8"/>
    <s v="115"/>
    <s v="Bình thường "/>
    <s v=""/>
    <s v=""/>
    <s v=""/>
    <s v=""/>
    <s v="Âm tính"/>
    <s v="_x000a_HIỆN TẠI KHÔNG THẤY HÌNH ẢNH BẤT THƯỜNG TRÊN PHIM CHỤP XQ TIM PHỔI THẲNG."/>
    <s v="NANG NHỎ GAN PHẢI"/>
    <s v=""/>
    <m/>
    <s v="SIÊU ÂM TUYẾN GIÁP HIỆN TẠI CHƯA THẤY BẤT THƯỜNG."/>
    <s v=""/>
    <s v=""/>
    <x v="0"/>
    <s v="Tăng huyết áp 145/90 mmHg_x000a_Tăng men gan. Tăng Triglyceride _x000a_Nang nhỏ gan phải 4 mm_x000a_Mắt trái tật khúc xạ_x000a_Viêm mũi dị ứng_x000a_R38 mọc lệch. Cao răng 2 hàm. _x000a_Các chỉ số xét nghiệm và chẩn đoán hình ảnh  khác hiện tại trong giới  hạn bình thường. "/>
    <s v="Tăng huyết áp 145/90 mmHg: Ăn nhạt. Đo huyết áp theo dõi_x000a_Tăng men gan: Hạn chế bia rượu. Xét nghiệm thêm Viêm gan A,B,C_x000a_Tăng Triglyceride: Cấp đơn. Giảm ăn tinh bột, đồ ngọt. Tập thể dục_x000a_Nang nhỏ gan phải 4 mm: Siêu âm bụng định kỳ _x000a_Mắt trái tật khúc xạ: Mang kính phù  hợp. _x000a_Viêm mũi dị ứng: Tránh tiếp xúc với khói bụi, khí lạnh. _x000a_R38 mọc lệch. Cao răng 2 hàm: Điều trị nha khoa _x000a_Các chỉ số xét nghiệm và chẩn đoán hình ảnh  khác hiện tại trong giới  hạn bình thường. "/>
    <x v="0"/>
    <s v="Nhóm 3"/>
  </r>
  <r>
    <n v="156"/>
    <n v="1512181"/>
    <x v="2"/>
    <s v="Phạm Văn Hận"/>
    <n v="1987"/>
    <x v="0"/>
    <s v="Đã Kết Hôn"/>
    <s v="Gói Nam - 3B"/>
    <s v="164"/>
    <s v="57"/>
    <s v="21.1"/>
    <s v="88"/>
    <s v="140/90"/>
    <s v="Theo dõi Tăng Huyêt áp_x000a_Mất R36. Sức nhai &gt; 90 % "/>
    <m/>
    <s v="Bình thường_x000a_"/>
    <s v=""/>
    <s v="6.79"/>
    <s v="4.13"/>
    <s v="1.19"/>
    <s v=""/>
    <s v=""/>
    <s v="6.92"/>
    <s v="84.8"/>
    <s v="29.1"/>
    <s v="26.5"/>
    <s v="50.1"/>
    <s v="Bình thường "/>
    <s v=""/>
    <s v=""/>
    <s v=""/>
    <s v=""/>
    <s v="Âm tính"/>
    <s v="HIỆN TẠI KHÔNG THẤY HÌNH ẢNH BẤT THƯỜNG TRÊN PHIM CHỤP XQ TIM PHỔI THẲNG."/>
    <s v="SIÊU ÂM BỤNG HIỆN TẠI CHƯA THẤY BẤT THƯỜNG."/>
    <s v=""/>
    <m/>
    <s v="Nang keo hai thùy tuyến giáp (TIRADS 1)  (theo ACR TIRADS 2017)._x000a__x000a_* _x000a__x000a__x000a__x000a__x000a_"/>
    <s v=""/>
    <s v=""/>
    <x v="1"/>
    <s v="Nang keo hai thùy tuyến giáp: (P) , 5 mm. (T) &lt; 4 mm (TIRADS 1)_x000a_Theo dõi Tăng Huyêt áp_x000a_Mất R36. Sức nhai &gt; 90 % _x000a_Các chỉ số xét nghiệm và chẩn đoán hình ảnh khác hiện tại trong giới hạn bình thường "/>
    <s v="Theo dõi Tăng Huyêt áp: Ăn nhạt. Đo HA tại nhà thường xuyên vào mỗi buổi sáng liên tục 1 tuần . Ghi lại số đo. Gặp lại Bác sĩ._x000a_Nang keo hai thùy tuyến giáp: (P) , 5 mm. (T) &lt; 4 mm (TIRADS 1): Siêu âm giáp kiểm tra định kỳ_x000a_Mất R36. Sức nhai &gt; 90 %: Điều trị nha khoa  _x000a_Các chỉ số xét nghiệm và chẩn đoán hình ảnh khác hiện tại trong giới hạn bình thường "/>
    <x v="1"/>
    <s v="Nhóm 4"/>
  </r>
  <r>
    <n v="157"/>
    <n v="2011672"/>
    <x v="2"/>
    <s v="Trần Minh Duy"/>
    <n v="1987"/>
    <x v="0"/>
    <s v="Đã Kết Hôn"/>
    <s v="Gói Nam - 3B"/>
    <s v="158"/>
    <s v="59"/>
    <s v="23.6"/>
    <s v="90"/>
    <s v="120/75"/>
    <s v="Viêm tai giữa mạn tính bên trái có thủng nhĩ_x000a_Cao răng 2 hàm"/>
    <m/>
    <s v="Bình thường_x000a_"/>
    <s v=""/>
    <s v="4.46"/>
    <s v="7.05"/>
    <s v="1.24"/>
    <s v=""/>
    <s v=""/>
    <s v="7.1"/>
    <s v="65"/>
    <s v="24.1"/>
    <s v="20.6"/>
    <s v="41"/>
    <s v="Bình thường "/>
    <s v=""/>
    <s v=""/>
    <s v=""/>
    <s v=""/>
    <s v="Hồng cầu niệu 10(+)"/>
    <s v="HIỆN TẠI KHÔNG THẤY HÌNH ẢNH BẤT THƯỜNG TRÊN PHIM CHỤP XQ TIM PHỔI THẲNG."/>
    <s v="SIÊU ÂM BỤNG HIỆN TẠI CHƯA THẤY BẤT THƯỜNG."/>
    <s v=""/>
    <m/>
    <s v="SIÊU ÂM TUYẾN GIÁP HIỆN TẠI CHƯA THẤY BẤT THƯỜNG."/>
    <s v=""/>
    <s v=""/>
    <x v="0"/>
    <s v="Tăng cholesterol_x000a_Hồng cầu niệu 10(+)_x000a_Viêm tai giữa mạn tính bên trái có thủng nhĩ_x000a_Cao răng 2 hàm_x000a_Các chỉ số xét nghiệm và chẩn đoán hình ảnh khác hiện tại trong giới hạn bình thường "/>
    <s v="Tăng cholesterol: Hạn chế dầu mỡ. Tập thể dục _x000a_Hồng cầu niệu 10(+): Kiểm tra lại nước tiểu sau khi nghỉ ngơi. Uống đủ nước_x000a_Viêm tai giữa mạn tính bên trái có thủng nhĩ: Khám chuyên khoa TMH định kỳ, tránh nước vào tai_x000a_Cao răng 2 hàm: Cạo vôi răng định kỳ _x000a_Các chỉ số xét nghiệm và chẩn đoán hình ảnh khác hiện tại trong giới hạn bình thường "/>
    <x v="3"/>
    <s v="Nhóm 4"/>
  </r>
  <r>
    <n v="158"/>
    <n v="24051805"/>
    <x v="2"/>
    <s v="Phạm Hồng Phong"/>
    <n v="1994"/>
    <x v="0"/>
    <s v="Đã Kết Hôn"/>
    <s v="Gói Nam - 3D"/>
    <s v="175"/>
    <s v="66"/>
    <s v="21.5"/>
    <s v="90"/>
    <s v="140/80"/>
    <s v="Mất R36. R47 vỡ lớn. Cao răng 2 hàm. Sức nhai &gt; 81 %."/>
    <m/>
    <s v="Bình thường_x000a_"/>
    <s v=""/>
    <s v="3.93"/>
    <s v="5.41"/>
    <s v="1.61"/>
    <s v=""/>
    <s v=""/>
    <s v="6.6"/>
    <s v="89"/>
    <s v="20.0"/>
    <s v="21.3"/>
    <s v="26"/>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cholesterol._x000a_Mất R36. R47 vỡ lớn. Cao răng 2 hàm. Sức nhai &gt; 81 %._x000a_Các chỉ số xét nghiệm và chẩn đoán hình ảnh khác hiện tại trong giới hạn bình thường. "/>
    <s v="Tăng cholesterol: Giảm ăn chất béo._x000a_Mất R36. R47 vỡ lớn. Cao răng 2 hàm. Sức nhai &gt; 81 %: Điều trị nha khoa._x000a_Các chỉ số xét nghiệm và chẩn đoán hình ảnh khác hiện tại trong giới hạn bình thường. "/>
    <x v="0"/>
    <s v="Nhóm 4"/>
  </r>
  <r>
    <n v="159"/>
    <n v="1508081"/>
    <x v="2"/>
    <s v="Phạm Văn Thân"/>
    <n v="1972"/>
    <x v="0"/>
    <s v="Đã Kết Hôn"/>
    <s v="Gói Nam - 3B"/>
    <s v="167"/>
    <s v="87"/>
    <s v="31.1"/>
    <s v="69"/>
    <s v="110/60"/>
    <s v="Béo phì_x000a_Mổ thoát vị đĩa đệm cách đây 1 năm _x000a_Lang ben _x000a_Mắt trái tật khúc xạ"/>
    <m/>
    <s v="Bình thường_x000a_"/>
    <s v=""/>
    <s v="4.40"/>
    <s v="3.84"/>
    <s v="1.14"/>
    <s v=""/>
    <s v=""/>
    <s v="4.5"/>
    <s v="91"/>
    <s v="20.6"/>
    <s v="26.2"/>
    <s v="22"/>
    <s v="Bình thường_x000a_"/>
    <s v=""/>
    <s v=""/>
    <s v=""/>
    <s v=""/>
    <s v="Âm tính"/>
    <s v="HIỆN TẠI KHÔNG THẤY HÌNH ẢNH BẤT THƯỜNG TRÊN PHIM CHỤP XQ TIM PHỔI THẲNG."/>
    <s v="Gan nhiễm mỡ độ I._x000a_Nang thận trái."/>
    <s v=""/>
    <m/>
    <s v="Nhân bọt biển thùy phải tuyến giáp (TIRADS 1) (theo ACR TIRADS 2017)._x000a__x000a_* _x000a__x000a__x000a__x000a__x000a_"/>
    <s v=""/>
    <s v=""/>
    <x v="2"/>
    <s v="Béo phì_x000a_Mổ thoát vị đĩa đệm cách đây 1 năm _x000a_Gan nhiễm mỡ độ I. Nang thận trái d # 28 mm_x000a_Nhân bọt biển thùy phải tuyến giáp d &lt; 5 mm(TIRADS 1) _x000a_Lang ben _x000a_Mắt trái tật khúc xạ_x000a_Các chỉ số xét nghiệm và chẩn đoán hình ảnh khác hiện tại trong giới hạn bình thường._x000a_"/>
    <s v="Béo phì_x000a_Mổ thoát vị đĩa đệm cách đây 1 năm _x000a_Gan nhiễm mỡ độ I. Nang thận trái d # 28 mm : Hạn chế mỡ nội tạng động vật, rượu bia. Tập thể dục giảm cân. Siêu âm kiểm bụng tra định kỳ_x000a_Nhân bọt biển thùy phải tuyến giáp d &lt; 5 mm(TIRADS 1) : Siêu âm giáp kiểm tra _x000a_Lang ben: Khám chuyên khoa da liễu_x000a_Mắt trái tật khúc xạ : Mang kính phù hợp_x000a_Các chỉ số xét nghiệm và chẩn đoán hình ảnh khác hiện tại trong giới hạn bình thường._x000a_"/>
    <x v="1"/>
    <s v="Nhóm 5"/>
  </r>
  <r>
    <n v="160"/>
    <n v="24081380"/>
    <x v="2"/>
    <s v="Huỳnh Trương Ngọc Quốc"/>
    <n v="2003"/>
    <x v="0"/>
    <s v="Độc Thân"/>
    <s v="Gói Nam - 3B"/>
    <s v="175"/>
    <s v="58"/>
    <s v="18.9"/>
    <s v="81"/>
    <s v="110/69"/>
    <s v="Chân R15, 16. R25 vỡ lớn. R38, 48 mọc lệch. Sức nhai &gt; 81 % "/>
    <m/>
    <s v="Bình thường_x000a_"/>
    <s v=""/>
    <s v="5.04"/>
    <s v="4.87"/>
    <s v="1.57"/>
    <s v=""/>
    <s v=""/>
    <s v="5.1"/>
    <s v="78"/>
    <s v="27.3"/>
    <s v="23.4"/>
    <s v="34"/>
    <s v="Bình thường "/>
    <s v=""/>
    <s v=""/>
    <s v=""/>
    <s v=""/>
    <s v="Âm tính"/>
    <s v="HIỆN TẠI KHÔNG THẤY HÌNH ẢNH BẤT THƯỜNG TRÊN PHIM CHỤP XQ TIM PHỔI THẲNG."/>
    <s v="SIÊU ÂM BỤNG HIỆN TẠI CHƯA THẤY BẤT THƯỜNG."/>
    <s v=""/>
    <m/>
    <s v="NANG KEO NHỎ HAI THÙY TUYẾN GIÁP (TIRADS 1), TD PHÌNH GIÁP HẠT (theo ACR TIRADS 2017)._x000a__x000a_* _x000a__x000a__x000a__x000a__x000a_"/>
    <s v=""/>
    <s v=""/>
    <x v="0"/>
    <s v="Nang keo nhỏ hai thuỳ tuyến giáp (thuỳ phải d &lt; 4 mm, thuỳ trái d &lt; 3 mm) (TIRADS 1) , TD phình giáp hạt_x000a_Chân R15, 16. R25 vỡ lớn. R38, 48 mọc lệch. Sức nhai &gt; 81 % _x000a_Các chỉ số xét nghiệm và chẩn đoán hình ảnh khác hiện tại trong giới hạn bình thường "/>
    <s v="Nang keo nhỏ hai thuỳ tuyến giáp (thuỳ phải d &lt; 4 mm, thuỳ trái d &lt; 3 mm) (TIRADS 1) , TD phình giáp hạt: Siêu âm giáp định kỳ _x000a_Chân R15, 16. R25 vỡ lớn. R38, 48 mọc lệch. Sức nhai &gt; 81 %: Điều trị nha khoa _x000a_Các chỉ số xét nghiệm và chẩn đoán hình ảnh khác hiện tại trong giới hạn bình thường "/>
    <x v="1"/>
    <s v="Nhóm 2"/>
  </r>
  <r>
    <n v="161"/>
    <n v="2404483"/>
    <x v="2"/>
    <s v="Huỳnh Văn Nghiêm"/>
    <n v="1983"/>
    <x v="0"/>
    <s v="Đã Kết Hôn"/>
    <s v="Gói Nam - 3B"/>
    <s v="165"/>
    <s v="70"/>
    <s v="25.7"/>
    <s v="101"/>
    <s v="120/80"/>
    <s v="Dư cân_x000a_Tai biến mạch máu não nhẹ, đã phục hồi, đang điều trị ngoại trú_x000a_Cao răng 2 hàm. "/>
    <m/>
    <s v="Tăng WBC"/>
    <s v=""/>
    <s v="5.17"/>
    <s v="3.31"/>
    <s v="0.73"/>
    <s v=""/>
    <s v=""/>
    <s v="3.53"/>
    <s v="73.6"/>
    <s v="98.6"/>
    <s v="35.3"/>
    <s v="81.1"/>
    <s v="Bình thường_x000a_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_x000a_Tai biến mạch máu não nhẹ, đã phục hồi, đang điều trị ngoại trú_x000a_Tăng WBC_x000a_Tăng men gan_x000a_Giảm mật độ xương_x000a_Cao răng 2 hàm. _x000a_Các chỉ số xét nghiệm và chẩn đoán hình ảnh  khác hiện tại trong giới  hạn bình thường._x000a_"/>
    <s v="Dư cân: Tập thể dục_x000a_Tai biến mạch máu não nhẹ, đã phục hồi, đang điều trị ngoại trú: Tiếp tục điều trị_x000a_Tăng WBC: Theo dõi viêm nhiễm, hiện tại không sốt, không nhiễm trùng, xét nghiệm lại nếu sốt_x000a_Tăng men gan: hạn chế rượu bia_x000a_Giảm mật độ xương: Bổ sung calci_x000a_Cao răng 2 hàm.:Lấy cao răng định kỳ _x000a_Các chỉ số xét nghiệm và chẩn đoán hình ảnh  khác hiện tại trong giới  hạn bình thường."/>
    <x v="0"/>
    <s v="Nhóm 1"/>
  </r>
  <r>
    <n v="162"/>
    <n v="22071298"/>
    <x v="2"/>
    <s v="Kiều Văn Hiền"/>
    <n v="1979"/>
    <x v="0"/>
    <s v="Đã Kết Hôn"/>
    <s v="Gói Nam - 3B"/>
    <s v="153"/>
    <s v="55"/>
    <s v="23.4"/>
    <s v="86"/>
    <s v="110/80"/>
    <s v="Hai mắt mộng thịt _x000a_Thủng nhĩ tai trái_x000a_Mất R14, 15, 16, 36, 37. Chân R26. Sức nhai &gt; 61 % "/>
    <m/>
    <s v="Bình thường_x000a_"/>
    <s v=""/>
    <s v="4.69"/>
    <s v="4.81"/>
    <s v="0.52"/>
    <s v=""/>
    <s v=""/>
    <s v="4.0"/>
    <s v="72"/>
    <s v="23.4"/>
    <s v="21.5"/>
    <s v="44"/>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hiểu xương_x000a_Hai mắt mộng thịt _x000a_Thủng nhĩ tai trái_x000a_Mất R14, 15, 16, 36, 37. Chân R26. Sức nhai &gt; 61 % _x000a_Các chỉ số xét nghiêm và chẩn đoán hình ảnh khác trong giới hạn bình thường"/>
    <s v="Thiểu xương: Bổ sung Calci_x000a_Hai mắt mộng thịt: Khám chuyên khoa mắt định kỳ_x000a_Thủng nhĩ tai trái_x000a_Mất R14, 15, 16, 36, 37. Chân R26. Sức nhai &gt; 61 %: Điều trị nha khoa _x000a_Các chỉ số xét nghiêm và chẩn đoán hình ảnh khác trong giới hạn bình thường"/>
    <x v="4"/>
    <s v="Nhóm 2"/>
  </r>
  <r>
    <n v="163"/>
    <n v="2204083"/>
    <x v="2"/>
    <s v="Trần Công Thịnh"/>
    <n v="1999"/>
    <x v="0"/>
    <s v="Độc Thân"/>
    <s v="Gói Nam - 2"/>
    <s v="166"/>
    <s v="57"/>
    <s v="20.6"/>
    <s v="92"/>
    <s v="160/90"/>
    <s v="Tăng huyết áp đang điều trị thuốc_x000a_R38, 48 mọc lệch"/>
    <m/>
    <s v="Bình thường_x000a_"/>
    <s v=""/>
    <s v="4.48"/>
    <s v="6.57"/>
    <s v="2.07"/>
    <s v=""/>
    <s v=""/>
    <s v="3.6"/>
    <s v="71"/>
    <s v="14.2"/>
    <s v="30.5"/>
    <s v="51"/>
    <s v="Bình thường "/>
    <s v=""/>
    <s v=""/>
    <s v=""/>
    <s v=""/>
    <s v="Âm tính"/>
    <s v="HIỆN TẠI KHÔNG THẤY HÌNH ẢNH BẤT THƯỜNG TRÊN PHIM CHỤP XQ TIM PHỔI THẲNG."/>
    <s v="SIÊU ÂM BỤNG HIỆN TẠI CHƯA THẤY BẤT THƯỜNG."/>
    <s v=""/>
    <m/>
    <s v="Nang keo nhỏ hai thùy tuyến giáp (TIRADS 1) (theo ACR TIRADS 2017)._x000a__x000a_* _x000a__x000a__x000a__x000a__x000a_"/>
    <s v=""/>
    <s v=""/>
    <x v="0"/>
    <s v="Tăng huyết áp đang điều trị thuốc_x000a_Tăng mỡ máu _x000a_Nang keo nhỏ hai thùy tuyến giáp d &lt; 2 mm (TIRADS 1)_x000a_R38, 48 mọc lệch_x000a_Các chỉ số xét nghiệm và chẩn đoán hình ảnh khác hiện tại trong giới hạn bình thường._x000a_"/>
    <s v="Tăng huyết áp đang điều trị thuốc : Chụp động mạch thận_x000a_Tăng mỡ máu : Hạn chế dầu mỡ. tập thể dục_x000a_Nang keo nhỏ hai thùy tuyến giáp d &lt; 2 mm (TIRADS 1): Siêu âm giáp kiểm tra hằng năm_x000a_R38, 48 mọc lệch : Điều trị nha khoa_x000a_Các chỉ số xét nghiệm và chẩn đoán hình ảnh khác hiện tại trong giới hạn bình thường._x000a_"/>
    <x v="3"/>
    <s v="Nhóm 5"/>
  </r>
  <r>
    <n v="164"/>
    <n v="1107170"/>
    <x v="2"/>
    <s v="Lương Văn Xuân"/>
    <n v="1985"/>
    <x v="0"/>
    <s v="Đã Kết Hôn"/>
    <s v="Gói Nam - 3B"/>
    <s v="164"/>
    <s v="50"/>
    <s v="18.5"/>
    <s v="87"/>
    <s v="100/65"/>
    <s v="Chân R42. R38 mọc lệch. Sức nhai &gt; 90 % "/>
    <m/>
    <s v="Bình thường_x000a_"/>
    <s v=""/>
    <s v="4.66"/>
    <s v="4.95"/>
    <s v="2.14"/>
    <s v=""/>
    <s v=""/>
    <s v="6.3"/>
    <s v="82"/>
    <s v="15.9"/>
    <s v="21.0"/>
    <s v="15"/>
    <s v="Bình thường_x000a_"/>
    <s v=""/>
    <s v=""/>
    <s v=""/>
    <s v=""/>
    <s v="Âm tính"/>
    <s v="Mờ không đều thuỳ trên phổi trái, nghĩ tổn thương viêm._x000a_"/>
    <s v="SIÊU ÂM BỤNG HIỆN TẠI CHƯA THẤY BẤT THƯỜNG."/>
    <s v=""/>
    <m/>
    <s v="Nang thuỳ phải tuyến giáp ( TIRADS  1)(theo ACR TIRADS 2017)._x000a__x000a_* _x000a__x000a__x000a__x000a__x000a_"/>
    <s v=""/>
    <s v=""/>
    <x v="1"/>
    <s v="Nang thuỳ phải tuyến giáp kt # 3.5x3 mm ( TIRADS  1)_x000a_Mờ không đều thuỳ trên phổi trái, nghĩ tổn thương viêm_x000a_Chân R42. R38 mọc lệch. Sức nhai &gt; 90 % _x000a_Các chỉ số xét nghiệm và chẩn đoán hình ảnh khác hiện tại trong giới hạn bình thường."/>
    <s v="Nang thuỳ phải tuyến giáp kt # 3.5x3 mm ( TIRADS  1): Kiểm tra tuyến giáp định kỳ_x000a_Mờ không đều thuỳ trên phổi trái, nghĩ tổn thương viêm: Đề nghị Chụp CLVT lồng ngực chẩn đoán chi tiết_x000a_Chân R42. R38 mọc lệch. Sức nhai &gt; 90 % : Điều trị nha khoa_x000a_Các chỉ số xét nghiệm và chẩn đoán hình ảnh khác hiện tại trong giới hạn bình thường."/>
    <x v="1"/>
    <s v="Nhóm 5"/>
  </r>
  <r>
    <n v="165"/>
    <n v="1608244"/>
    <x v="2"/>
    <s v="Lương Nhật An"/>
    <n v="1990"/>
    <x v="0"/>
    <s v="Đã Kết Hôn"/>
    <s v="Gói Nam - 1 "/>
    <s v="174"/>
    <s v="56"/>
    <s v="18.4"/>
    <s v="110"/>
    <s v="120/73"/>
    <s v="Lõm ngực _x000a_Khó thở nhẹ không đáng kể khi gắng sức. H/c 3 giảm ở 1/3 dưới phổi phải. TD viêm phổi màng phổi gián biệt Lao phổi màng phổi phải, tràn dịch màng phổi phải nhiều_x000a_Mất R36. Sức nhai &gt; 90 % "/>
    <m/>
    <s v="Tăng Neutrophils _x000a_"/>
    <s v="278"/>
    <s v="4.48"/>
    <s v="3.90"/>
    <s v="0.87"/>
    <s v="0.85"/>
    <s v="2.65"/>
    <s v="3.9"/>
    <s v="85"/>
    <s v="41.0"/>
    <s v="31.3"/>
    <s v="51"/>
    <s v="Block cành phải không hoàn toàn"/>
    <s v=""/>
    <s v=""/>
    <s v=""/>
    <s v=""/>
    <s v="Âm tính"/>
    <s v="Mờ không đều kèm giảm thể tích thuỳ trên phổi phải.Góc sườn hoành phải tù - vòm hoành phải lên cao, theo dõi tràn dịch màng phổi._x000a_"/>
    <s v="TRÀN DỊCH MÀNG PHỔI PHẢI LƯỢNG NHIỀU"/>
    <s v="- CHỨC NĂNG TÂM THU HAI THẤT BẢO TỒN._x000a_- CHỨC NĂNG TÂM TRƯƠNG THẤT TRÁI KHÔNG RỐI LOẠN."/>
    <m/>
    <s v="Không thấy hình ảnh bất thường trên siêu âm tuyến giáp"/>
    <s v=""/>
    <s v=""/>
    <x v="2"/>
    <s v="Lõm ngực _x000a_Khó thở nhẹ không đáng kể khi gắng sức. H/c 3 giảm ở 1/3 dưới phổi phải. TD viêm phổi màng phổi gián biệt Lao phổi màng phổi phải, tràn dịch màng phổi phải nhiều_x000a_Tăng Neutrophils ( Td viêm màng phổi P)_x000a_Tăng ALT, Giảm HDL- Cholesterol_x000a_Mờ không đều kèm giảm thể tích thuỳ trên phổi phải. Góc sườn hoành phải tù - vòm hoành phải lên cao, theo dõi tràn dịch màng phổi. _x000a_Block cành phải không hoàn toàn_x000a_Mất R36. Sức nhai &gt; 90 % _x000a_Các chỉ số xét nghiệm và chẩn đoán hình ảnh  khác hiện tại trong giới  hạn bình thường._x000a_"/>
    <s v="Lõm ngực _x000a_Khó thở nhẹ không đáng kể khi gắng sức. H/c 3 giảm ở 1/3 dưới phổi phải. TD viêm phổi màng phổi gián biệt Lao phổi màng phổi phải, tràn dịch màng phổi phải nhiều: Chụp CT ngực đánh giá chi tiết. Nhập viện điều trị._x000a_Block cành phải không hoàn toàn: _x000a_Tăng Neutrophils ( Td viêm màng phổi P) _x000a_Tăng ALT: Hạn chế rượi bia, kiểm tra men gan A,B,C_x000a_Giảm HDL- Cholesterol rối loạn mỡ máu: Tập thể dục, uống thêm Omega 3,6,9_x000a_Mất R36. Sức nhai &gt; 90 % :Tràn dịch màng phổi phải lượng nhiều_x000a_Các chỉ số xét nghiệm và chẩn đoán hình ảnh  khác hiện tại trong giới  hạn bình thường._x000a_"/>
    <x v="3"/>
    <s v="Nhóm 1"/>
  </r>
  <r>
    <n v="166"/>
    <n v="1704180"/>
    <x v="2"/>
    <s v="Bùi Diện"/>
    <n v="1981"/>
    <x v="0"/>
    <s v="Đã Kết Hôn"/>
    <s v="Gói Nam - 3B"/>
    <s v="172"/>
    <s v="77"/>
    <s v="26"/>
    <s v="103"/>
    <s v="130/70"/>
    <s v="Dư cân "/>
    <m/>
    <s v="Bình thường_x000a_"/>
    <s v=""/>
    <s v="6.18"/>
    <s v="4.44"/>
    <s v="1.98"/>
    <s v=""/>
    <s v=""/>
    <s v="5.90"/>
    <s v="79.3"/>
    <s v="15.2"/>
    <s v="26.5"/>
    <s v="83.1"/>
    <s v="Bình thường "/>
    <s v=""/>
    <s v=""/>
    <s v=""/>
    <s v=""/>
    <s v="Âm tính"/>
    <s v="HIỆN TẠI KHÔNG THẤY HÌNH ẢNH BẤT THƯỜNG TRÊN PHIM CHỤP XQ TIM PHỔI THẲNG."/>
    <s v="Gan nhiễm mỡ độ II."/>
    <s v=""/>
    <m/>
    <s v="Không thấy hình ảnh bất thường trên siêu âm tuyến giáp."/>
    <s v=""/>
    <s v=""/>
    <x v="1"/>
    <s v="Dư cân _x000a_Tăng Gamma GT_x000a_Gan nhiễm mỡ độ II_x000a_Tiền loãng xương _x000a_Các chỉ số xét nghiệm và chẩn đoán hình ảnh  khác hiện tại trong giới  hạn bình thường. "/>
    <s v="Dư cân / Gan nhiễm mỡ độ II: Hạn chế dầu mỡ. Tập thể dục_x000a_Tăng Gamma GT: Hạn chế rượu bia._x000a_Tiền loãng xương: Tăng cường vận động_x000a_Các chỉ số xét nghiệm và chẩn đoán hình ảnh  khác hiện tại trong giới  hạn bình thường. "/>
    <x v="1"/>
    <s v="Nhóm 3"/>
  </r>
  <r>
    <n v="167"/>
    <n v="906269"/>
    <x v="2"/>
    <s v="Huỳnh Bích"/>
    <n v="1979"/>
    <x v="0"/>
    <s v="Đã Kết Hôn"/>
    <s v="Gói Nam - 3B"/>
    <s v="163"/>
    <s v="53"/>
    <s v="19.9"/>
    <s v="64"/>
    <s v="125/80"/>
    <s v="Gãy cũ xương đòn trái có di lệch ít. Hiện tại vai trái thấp hơn vai phải, không giới hạn vận động vai trái_x000a_Ít lang ben vùng ngực và lưng_x000a_Hai mắt lão thị_x000a_Cao răng 2 hàm. "/>
    <m/>
    <s v="Bình thường_x000a_"/>
    <s v=""/>
    <s v="5.04"/>
    <s v="5.65"/>
    <s v="3.01"/>
    <s v=""/>
    <s v=""/>
    <s v="4.55"/>
    <s v="97.3"/>
    <s v="36.6"/>
    <s v="30.8"/>
    <s v="72.2"/>
    <s v="Bình thường_x000a_ "/>
    <s v=""/>
    <s v=""/>
    <s v=""/>
    <s v=""/>
    <s v="Âm tính"/>
    <s v="Tim phổi bình thường _x000a_Gãy cũ xương đòn trái."/>
    <s v="SIÊU ÂM BỤNG HIỆN TẠI CHƯA THẤY BẤT THƯỜNG."/>
    <s v=""/>
    <m/>
    <s v="Không thấy hình ảnh bất thường trên siêu âm tuyến giáp."/>
    <s v=""/>
    <s v=""/>
    <x v="1"/>
    <s v="Gãy cũ xương đòn trái có di lệch ít. Hiện tại vai trái thấp hơn vai phải, không giới hạn vận động vai trái_x000a_Ít lang ben vùng ngực và lưng_x000a_Tăng men gan GGT_x000a_Tăng mỡ máu_x000a_Hai mắt lão thị_x000a_Cao răng 2 hàm. _x000a_Các chỉ số xét nghiệm và chẩn đoán hình ảnh khác hiện tại trong giới hạn bình thường"/>
    <s v="Gãy cũ xương đòn trái có di lệch ít. Hiện tại vai trái thấp hơn vai phải, không giới hạn vận động vai trái_x000a_Ít lang ben vùng ngực và lưng_x000a_Tăng men gan GGT:  Hạn chế rượu bia_x000a_Tăng mỡ máu: Giảm dầu mỡ_x000a_Hai mắt lão thị:Mang kính phù hợp_x000a_Cao răng 2 hàm:Lấy cao răng định kỳ_x000a_Các chỉ số xét nghiệm và chẩn đoán hình ảnh khác hiện tại trong giới hạn "/>
    <x v="3"/>
    <s v="Nhóm 1"/>
  </r>
  <r>
    <n v="168"/>
    <n v="1605438"/>
    <x v="2"/>
    <s v="Nguyễn Thiện"/>
    <n v="1986"/>
    <x v="0"/>
    <s v="Đã Kết Hôn"/>
    <s v="Gói Nam - 2"/>
    <s v="159"/>
    <s v="60"/>
    <s v="23.7"/>
    <s v="90"/>
    <s v="160/90"/>
    <s v="Theo dõi tăng huyết áp_x000a_Theo dõi đái đường_x000a_Hai mắt tật khúc xạ _x000a_Cao răng 2 hàm. "/>
    <m/>
    <s v="Bình thường_x000a_"/>
    <s v=""/>
    <s v="11.4"/>
    <s v="3.89"/>
    <s v="1.68"/>
    <s v=""/>
    <s v=""/>
    <s v="6.81"/>
    <s v="92.8"/>
    <s v="10.5"/>
    <s v="20.5"/>
    <s v="29.9"/>
    <s v="Bình thường "/>
    <s v=""/>
    <s v=""/>
    <s v=""/>
    <s v=""/>
    <s v="Âm tính"/>
    <s v="HIỆN TẠI KHÔNG THẤY HÌNH ẢNH BẤT THƯỜNG TRÊN PHIM CHỤP XQ TIM PHỔI THẲNG."/>
    <s v="SIÊU ÂM BỤNG HIỆN TẠI CHƯA THẤY BẤT THƯỜNG."/>
    <s v=""/>
    <m/>
    <s v="TD Bệnh lý chủ mô tuyến giáp lan toả"/>
    <s v=""/>
    <s v=""/>
    <x v="0"/>
    <s v="Nhóm máu O, Rh (+). Tăng Glucose_x000a_TD Bệnh lý chủ mô tuyến giáp lan toả_x000a_Theo dõi tăng huyết áp_x000a_Theo dõi đái đường_x000a_Hai mắt tật khúc xạ _x000a_Cao răng 2 hàm. _x000a_Các chỉ số xét nghiệm và chẩn đoán hình ảnh khác hiện tại trong giới hạn bình thường "/>
    <s v="Nhóm máu O, Rh (+)._x000a_TD Bệnh lý chủ mô tuyến giáp lan toả: Xét nghiệm thêm TPOAb. Tg, TgAb, TRAb, T4, TSH_x000a_Theo dõi tăng huyết áp: Ăn nhạt. Đo huyết áp mỗi sáng trong 7 ngày ghi lại số đo gặp lại bác sĩ_x000a_Theo dõi đái đường. Tăng Glucose: Xét nghiệm Glucose đói, HbA1C (đã có kết quả bình thường. Kết luận Không tiểu đường . Đã tư vấn trực tiếp qua điện thoại)_x000a_Hai mắt tật khúc xạ: Mang kính phù hợp _x000a_Cao răng 2 hàm: Lấy cao răng định kỳ  _x000a_Các chỉ số xét nghiệm và chẩn đoán hình ảnh khác hiện tại trong giới hạn bình thường "/>
    <x v="3"/>
    <s v="Nhóm 2"/>
  </r>
  <r>
    <n v="169"/>
    <n v="1705028"/>
    <x v="2"/>
    <s v="Võ Văn Tư"/>
    <n v="1986"/>
    <x v="0"/>
    <s v="Đã Kết Hôn"/>
    <s v="Gói Nam - 3D"/>
    <s v="165"/>
    <s v="62"/>
    <s v="22.7"/>
    <s v="94"/>
    <s v="120/85"/>
    <s v="Vẹo vách ngăn sang trái_x000a_Cao răng 2 hàm"/>
    <m/>
    <s v="Bình thường_x000a_"/>
    <s v=""/>
    <s v="4.40"/>
    <s v="4.49"/>
    <s v="0.682"/>
    <s v=""/>
    <s v=""/>
    <s v="4.08"/>
    <s v="86.8"/>
    <s v="20.3"/>
    <s v="24.5"/>
    <s v="69.2"/>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Vẹo vách ngăn sang trái_x000a_Cao răng 2 hàm_x000a_Các chỉ số xét nghiệm và chẩn đoán hình ảnh hiện tại trong giới hạn bình thường._x000a__x000a_"/>
    <s v="Vẹo vách ngăn sang trái : Tránh tiếp xúc khói, bụi, lạnh_x000a_Cao răng 2 hàm : Lấy cao răng định kỳ_x000a_Các chỉ số xét nghiệm và chẩn đoán hình ảnh hiện tại trong giới hạn bình thường."/>
    <x v="1"/>
    <s v="Nhóm 5"/>
  </r>
  <r>
    <n v="170"/>
    <n v="1511104"/>
    <x v="2"/>
    <s v="Dương Tấn Vinh"/>
    <n v="1975"/>
    <x v="0"/>
    <s v="Đã Kết Hôn"/>
    <s v="Gói Nam - 3B"/>
    <s v="166"/>
    <s v="63"/>
    <s v="22.8"/>
    <s v="76"/>
    <s v="130/70"/>
    <s v="Tức vùng thượng vị, ợ hơi, ợ chua, ăn nhanh no_x000a_Hai mắt lão thị _x000a_Cao răng 2 hàm. "/>
    <m/>
    <s v="Bình thường_x000a_"/>
    <s v="386"/>
    <s v="5.12"/>
    <s v="6.92"/>
    <s v="1.22"/>
    <s v=""/>
    <s v=""/>
    <s v="4.1"/>
    <s v="67"/>
    <s v="19.8"/>
    <s v="18.5"/>
    <s v="62"/>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ức vùng thượng vị, ợ hơi, ợ chua, ăn nhanh no_x000a_Tăng GGT_x000a_Tăng Cholesterol máu_x000a_Hai mắt lão thị _x000a_Cao răng 2 hàm. _x000a_Các chỉ số xét nghiệm và chẩn đoán hình ảnh khác hiện tại trong giới hạn bình thường_x000a_"/>
    <s v="Tức vùng thượng vị, ợ hơi, ợ chua, ăn nhanh no: Nội soi tiêu hóa_x000a_Tăng GGT.Tăng Cholesterol máu:Hạn chế bia, giảm thức ăn nhiều dầu mỡ,Tập thể dục_x000a_Hai mắt lão thị : Mang kính phù hợp_x000a_Cao răng 2 hàm: Lấy cao răng định kỳ_x000a_Các chỉ số xét nghiệm và chẩn đoán hình ảnh khác hiện tại trong giới hạn bình thường_x000a_"/>
    <x v="3"/>
    <s v="Nhóm 1"/>
  </r>
  <r>
    <n v="171"/>
    <n v="2209077"/>
    <x v="2"/>
    <s v="Trần Minh Rôn"/>
    <n v="1997"/>
    <x v="0"/>
    <s v="Đã Kết Hôn"/>
    <s v="Gói Nam - 3B"/>
    <s v="172"/>
    <s v="90"/>
    <s v="30.4"/>
    <s v="86"/>
    <s v="130/80"/>
    <s v="Béo phì_x000a_Mắt phải mụn thịt độ III_x000a_Cao răng hai hàm"/>
    <m/>
    <s v="Hồng cầu nhỏ. Tăng bạch cầu (Đang viêm họng)"/>
    <s v=""/>
    <s v="6.10"/>
    <s v="6.24"/>
    <s v="9.20"/>
    <s v=""/>
    <s v=""/>
    <s v="4.49"/>
    <s v="82.8"/>
    <s v="72.5"/>
    <s v="33.9"/>
    <s v="144"/>
    <s v="Bình thường_x000a_"/>
    <s v=""/>
    <s v=""/>
    <s v=""/>
    <s v=""/>
    <s v="Âm tính"/>
    <s v="HIỆN TẠI KHÔNG THẤY HÌNH ẢNH BẤT THƯỜNG TRÊN PHIM CHỤP XQ TIM PHỔI THẲNG."/>
    <s v="GAN NHIỄM MỠ ĐỘ I "/>
    <s v=""/>
    <m/>
    <s v="Nhân thùy giáp trái, TIRADS 3_x000a_Nang keo thùy giáp trái, TIRADS 1_x000a_(theo ACR TIRADS 2017)._x000a__x000a_* _x000a__x000a__x000a__x000a__x000a_"/>
    <s v=""/>
    <s v=""/>
    <x v="2"/>
    <s v="Béo phì_x000a_Hồng cầu nhỏ. Tăng bạch cầu (Đang viêm họng)_x000a_Tăng men gan. Tăng mỡ máu_x000a_Gan nhiễm mỡ độ I_x000a_Nhân thùy giáp trái kt # 7x5 mm, TIRADS 3. Nang keo thùy giáp trái, kt # 4x2 mm TIRADS 1_x000a_Mắt phải mụn thịt độ III_x000a_Cao răng hai hàm_x000a_Các chỉ số xét nghiệm và chẩn đoán hình ảnh khác hiện tại trong giới hạn bình thường._x000a_"/>
    <s v="Béo phì. Gan nhiễm mỡ độ I : Hạn chế dầu mỡ. Tập thể dục_x000a_Hồng cầu nhỏ. Tăng bạch cầu (Đang viêm họng)_x000a_Tăng men gan. Tăng mỡ máu : Hạn chế bia rượu, dầu mỡ. Tập thể dục. Xét nghiệm lại sau 2 tháng_x000a_Nhân thùy giáp trái kt # 7x5 mm, TIRADS 3. Nang keo thùy giáp trái, kt # 4x2 mm TIRADS 1 : 6 tháng sau siêu âm kiểm tra lại tuyến giáp_x000a_Mắt phải mụn thịt độ III : Khám chuyên khoa mắt định kỳ_x000a_Cao răng hai hàm : Lấy cao răng định kỳ_x000a_Các chỉ số xét nghiệm và chẩn đoán hình ảnh khác hiện tại trong giới hạn bình thường."/>
    <x v="2"/>
    <s v="Nhóm 5"/>
  </r>
  <r>
    <n v="172"/>
    <n v="2002087"/>
    <x v="2"/>
    <s v="Nguyễn Văn Thông"/>
    <n v="1997"/>
    <x v="0"/>
    <s v="Đã Kết Hôn"/>
    <s v="Gói Nam - 2"/>
    <s v="160"/>
    <s v="55"/>
    <s v="21.4"/>
    <s v="96"/>
    <s v="115/75"/>
    <s v="Mổ ruột thừa nội soi &gt; 10 năm_x000a_Hai mắt tật khúc xạ_x000a_Chân R26. Mất R36. Sức nhai &gt; 90 % _x000a_"/>
    <m/>
    <s v="Bình thường_x000a_"/>
    <s v=""/>
    <s v="5.05"/>
    <s v="3.07"/>
    <s v="1.20"/>
    <s v=""/>
    <s v=""/>
    <s v="5.04"/>
    <s v="87.4"/>
    <s v="16.9"/>
    <s v="22.5"/>
    <s v="29.3"/>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Mổ ruột thừa nội soi &gt; 10 năm_x000a_Hai mắt tật khúc xạ_x000a_Chân R26. Mất R36. Sức nhai &gt; 90 % _x000a_Các chỉ số xét nghiệm và chẩn đoán hình ảnh hiện tại trong giới hạn bình thường "/>
    <s v="Mổ ruột thừa nội soi &gt; 10 năm_x000a_Hai mắt tật khúc xạ: Mang kính phù hợp_x000a_Chân R26. Mất R36. Sức nhai &gt; 90 % :Điều trị nha khoa_x0009__x000a_Các chỉ số xét nghiệm và chẩn đoán hình ảnh hiện tại trong giới hạn bình thường "/>
    <x v="0"/>
    <s v="Nhóm 1"/>
  </r>
  <r>
    <n v="173"/>
    <n v="1702043"/>
    <x v="2"/>
    <s v="Nguyễn Thành Nhựt"/>
    <n v="1983"/>
    <x v="0"/>
    <s v="Đã Kết Hôn"/>
    <s v="Gói Nam - 3B"/>
    <s v="180"/>
    <s v="74"/>
    <s v="22.8"/>
    <s v="65"/>
    <s v="120/80"/>
    <s v="Vẹo vách ngăn sang phải_x000a_Mất R36, 37. Chân R46. Sức nhai &gt; 61 % "/>
    <m/>
    <s v="Bình thường_x000a_"/>
    <s v=""/>
    <s v="5.81"/>
    <s v="5.07"/>
    <s v="1.23"/>
    <s v=""/>
    <s v=""/>
    <s v="4.23"/>
    <s v="88.2"/>
    <s v="56.3"/>
    <s v="32.3"/>
    <s v="130"/>
    <s v="Dày thất trái"/>
    <s v=""/>
    <s v=""/>
    <s v=""/>
    <s v=""/>
    <s v="Âm tính"/>
    <s v="HIỆN TẠI KHÔNG THẤY HÌNH ẢNH BẤT THƯỜNG TRÊN PHIM CHỤP XQ TIM PHỔI THẲNG."/>
    <s v="SỎI NIỆU QUẢN PHẢI/ THẬN PHẢI Ứ NƯỚC NHẸ."/>
    <s v=""/>
    <m/>
    <s v="Không thấy hình ảnh bất thường trên siêu âm tuyến giáp"/>
    <s v=""/>
    <s v=""/>
    <x v="2"/>
    <s v="Tăng men gan _x000a_Dày thất trái _x000a_Sỏi niệu quản phải / Thận phải ứ nước nhẹ_x000a_Vẹo vách ngăn sang phải_x000a_Mất R36, 37. Chân R46. Sức nhai &gt; 61 % _x000a_Các chỉ số xét nghiệm và chẩn đoán hình ảnh khác hiện tại trong giới hạn bình thường "/>
    <s v="Tăng men gan: Hạn chế bia rượu. Xét nghiệm thêm Viêm gan A,B, C_x000a_Dày thất trái: Kiểm soát huyết áp_x000a_Sỏi niệu quản phải / Thận phải ứ nước nhẹ: Khám điều trị tại bệnh viện_x000a_Vẹo vách ngăn sang phải_x000a_Mất R36, 37. Chân R46. Sức nhai &gt; 61 %: Điều trị nha khoa _x000a_Các chỉ số xét nghiệm và chẩn đoán hình ảnh khác hiện tại trong giới hạn bình thường "/>
    <x v="4"/>
    <s v="Nhóm 4"/>
  </r>
  <r>
    <n v="174"/>
    <n v="903343"/>
    <x v="2"/>
    <s v="Bùi Thị Xi"/>
    <n v="1972"/>
    <x v="1"/>
    <s v="Đã Kết Hôn"/>
    <s v="Gói Nữ GĐ - 3C"/>
    <s v="155"/>
    <s v="50"/>
    <s v="20.8"/>
    <s v="94"/>
    <s v="150/80"/>
    <s v="Tăng huyết áp đang điều trị_x000a_Măt trái mộng thịt_x000a_Mất R35. Chân R46. Sức nhai &gt; 81 % "/>
    <s v="Para: 1001, sinh thường"/>
    <s v="Bình thường_x000a_"/>
    <s v=""/>
    <s v="5.16"/>
    <s v="5.81"/>
    <s v="0.56"/>
    <s v=""/>
    <s v=""/>
    <s v="6.6"/>
    <s v="63"/>
    <s v="23.0"/>
    <s v="21.8"/>
    <s v="34"/>
    <s v="Bình thường "/>
    <s v=""/>
    <s v=""/>
    <s v="Âm tính"/>
    <s v="Âm tính"/>
    <s v="Âm tính"/>
    <s v="Tim phổi bình thườ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thùy trái (TIRADS 1) (theo ACR TIRADS 2017)._x000a__x000a_* _x000a__x000a__x000a__x000a__x000a_"/>
    <s v=""/>
    <s v="TẾ BÀO BIỂU MÔ TEO._x000a_"/>
    <x v="0"/>
    <s v="Tăng huyết áp đang điều trị_x000a_Nang keo thùy giáp trái d # 4 mm_x000a_Măt trái mộng thịt_x000a_Mất R35. Chân R46. Sức nhai &gt; 81 % _x000a_Các chỉ số xét nghiệm và chẩn đoán hình ảnh khác hiện tại trong giới hạn bình thường._x000a_"/>
    <s v="Tăng huyết áp đang điều trị: Tiếp tục điều trị tăng huyết áp_x000a_Nang keo thùy giáp trái d # 4 mm: Siêu âm kiểm tra định kỳ _x000a_Măt trái mộng thịt: khám chuyên khoa mắt_x000a_Mất R35. Chân R46. Sức nhai &gt; 81 %: Điều trị nha khoa _x000a_Các chỉ số xét nghiệm và chẩn đoán hình ảnh khác hiện tại trong giới hạn bình thường._x000a_"/>
    <x v="2"/>
    <s v="Nhóm 3"/>
  </r>
  <r>
    <n v="175"/>
    <n v="1705153"/>
    <x v="2"/>
    <s v="Lê Ngọc Ty"/>
    <n v="1993"/>
    <x v="0"/>
    <s v="Đã Kết Hôn"/>
    <s v="Gói Nam - 2"/>
    <s v="165"/>
    <s v="71"/>
    <s v="26"/>
    <s v="73"/>
    <s v="140/78"/>
    <s v="Dư cân_x000a_Viêm mũi dị ứng_x000a_Cao răng 2 hàm. "/>
    <m/>
    <s v="Bình thường_x000a_"/>
    <s v=""/>
    <s v="4.91"/>
    <s v="4.78"/>
    <s v="2.29"/>
    <s v=""/>
    <s v=""/>
    <s v="4.78"/>
    <s v="76.8"/>
    <s v="21.3"/>
    <s v="20.2"/>
    <s v="54.4"/>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Dư cân_x000a_Viêm mũi dị ứng_x000a_Cao răng 2 hàm. _x000a_Các chỉ số xét nghiệm và chẩn đoán hình ảnh khác hiện tại trong giới hạn bình thường "/>
    <s v="Dư cân: Tập thể dục_x000a_Viêm mũi dị ứng: Tránh tiếp xúc khói, bụi, lạnh _x000a_Cao răng 2 hàm: Lấy cao răng định kỳ _x000a_Các chỉ số xét nghiệm và chẩn đoán hình ảnh khác hiện tại trong giới hạn bình thường "/>
    <x v="1"/>
    <s v="Nhóm 2"/>
  </r>
  <r>
    <n v="176"/>
    <n v="23041292"/>
    <x v="2"/>
    <s v="Trần Văn Đạt"/>
    <n v="2001"/>
    <x v="0"/>
    <s v="Độc Thân"/>
    <s v="Gói Nam - 3B"/>
    <s v="173"/>
    <s v="65"/>
    <s v="21.7"/>
    <s v="86"/>
    <s v="130/80"/>
    <s v="Amydan quá phát_x000a_R38 mọc lệch"/>
    <m/>
    <s v="Bình thường_x000a_"/>
    <s v=""/>
    <s v="4.02"/>
    <s v="3.33"/>
    <s v="0.96"/>
    <s v=""/>
    <s v=""/>
    <s v="4.1"/>
    <s v="92"/>
    <s v="24.4"/>
    <s v="18.2"/>
    <s v="19"/>
    <s v="Bình thường_x000a_"/>
    <s v=""/>
    <s v=""/>
    <s v=""/>
    <s v=""/>
    <s v="Âm tính"/>
    <s v="HIỆN TẠI KHÔNG THẤY HÌNH ẢNH BẤT THƯỜNG TRÊN PHIM CHỤP XQ TIM PHỔI THẲNG."/>
    <s v="SIÊU ÂM BỤNG HIỆN TẠI CHƯA THẤY BẤT THƯỜNG."/>
    <s v=""/>
    <m/>
    <s v="Nang keo hai thùy tuyến giáp, TIRADS 1 (theo ACR TIRADS 2017)._x000a__x000a_* _x000a__x000a__x000a__x000a__x000a_"/>
    <s v=""/>
    <s v=""/>
    <x v="1"/>
    <s v="Nang keo hai thùy tuyến giáp d # 3 mm, TIRADS 1_x000a_Amydan quá phát_x000a_R38 mọc lệch_x000a_Các chỉ số xét nghiệm và chẩn đoán hình ảnh khác hiện tại trong giới hạn bình thường._x000a_"/>
    <s v="Nang keo hai thùy tuyến giáp d # 3 mm, TIRADS 1: Siêu âm giáp định kỳ_x000a_Amydan quá phát: Tránh uống nước đã. Khám chuyên khoa TMH định kỳ_x000a_R38 mọc lệch: Điều trị nha khoa_x000a_Các chỉ số xét nghiệm và chẩn đoán hình ảnh khác hiện tại trong giới hạn bình thường._x000a_"/>
    <x v="2"/>
    <s v="Nhóm 5"/>
  </r>
  <r>
    <n v="177"/>
    <n v="22031913"/>
    <x v="2"/>
    <s v="Phạm Duy Thành"/>
    <n v="1995"/>
    <x v="0"/>
    <s v="Độc Thân"/>
    <s v="Gói Nam - 3B"/>
    <s v="175"/>
    <s v="62"/>
    <s v="20.2"/>
    <s v="80"/>
    <s v="120/70"/>
    <s v="Viêm mũi dị ứng_x000a_Cao răng hai hàm. "/>
    <m/>
    <s v="Bình thường_x000a_"/>
    <s v=""/>
    <s v="8.56"/>
    <s v="4.41"/>
    <s v="1.61"/>
    <s v=""/>
    <s v=""/>
    <s v="4.6"/>
    <s v="68"/>
    <s v="14.3"/>
    <s v="17.8"/>
    <s v="27"/>
    <s v="Bình thường"/>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ăng Glucose máu (sau ăn)_x000a_Viêm mũi dị ứng_x000a_Cao răng hai hàm. _x000a_Các chỉ số xét nghiệm và chẩn đoán hình ảnh khác hiện tại trong giới hạn bình thường"/>
    <s v="Tăng Glucose máu (sau ăn): Xét nghiệm lại Glucose máu đói, HbA1C_x000a_Viêm mũi dị ứng: Tránh tiếp xúc khói bụi, lạnh_x000a_Cao răng hai hàm: Lấy cao răng định kỳ_x000a_Các chỉ số xét nghiệm và chẩn đoán hình ảnh khác hiện tại trong giới hạn bình thường"/>
    <x v="3"/>
    <s v="Nhóm 1"/>
  </r>
  <r>
    <n v="178"/>
    <n v="1908322"/>
    <x v="2"/>
    <s v="Đỗ Mạnh Tuấn"/>
    <n v="1993"/>
    <x v="0"/>
    <s v="Đã Kết Hôn"/>
    <s v="Gói Nam - 2"/>
    <s v="170"/>
    <s v="75"/>
    <s v="25.9"/>
    <s v="78"/>
    <s v="130/80"/>
    <s v="Dư cân_x000a_Mắt trái nhược thị"/>
    <m/>
    <s v="Bình thường_x000a_"/>
    <s v=""/>
    <s v="4.21"/>
    <s v="4.62"/>
    <s v="1.84"/>
    <s v=""/>
    <s v=""/>
    <s v="4.4"/>
    <s v="83"/>
    <s v="40.5"/>
    <s v="29.3"/>
    <s v="59"/>
    <s v="Theo dõi hội chứng WPW"/>
    <s v=""/>
    <s v=""/>
    <s v=""/>
    <s v=""/>
    <s v="Âm tính"/>
    <s v="HIỆN TẠI KHÔNG THẤY HÌNH ẢNH BẤT THƯỜNG TRÊN PHIM CHỤP XQ TIM PHỔI THẲNG."/>
    <s v="GAN NHIỄM MỠ ĐỘ I _x000a_SỎI THẬN PHẢI._x000a_NANG THẬN TRÁI."/>
    <s v=""/>
    <m/>
    <s v="SIÊU ÂM TUYẾN GIÁP HIỆN TẠI CHƯA THẤY BẤT THƯỜNG."/>
    <s v=""/>
    <s v=""/>
    <x v="2"/>
    <s v="Dư cân_x000a_Theo dõi hội chứng WPW_x000a_Gan nhiễm mỡ độ I. Sỏi thận phải d # 4 mm. Nang thận trái d # 26 mm._x000a_Mắt trái nhược thị_x000a_Các chỉ số xét nghiệm và chẩn đoán hình ảnh khác hiện tại trong giới hạn bình thường"/>
    <s v="Dư cân, Gan nhiễm mỡ độ I: Hạn chế bia rượu, dầu mỡ, tập thể dục_x000a_Theo dõi hội chứng WPW: Khám chuyên khoa tim mạch_x000a_Sỏi thận phải d # 4 mm. Nang thận trái d # 26 mm: Siêu âm bụng mỗi 6 tháng_x000a_Mắt trái nhược thị_x000a_Các chỉ số xét nghiệm và chẩn đoán hình ảnh khác hiện tại trong giới hạn bình thường"/>
    <x v="3"/>
    <s v="Nhóm 1"/>
  </r>
  <r>
    <n v="179"/>
    <n v="1905008"/>
    <x v="2"/>
    <s v="Bùi Đức Dương"/>
    <n v="1991"/>
    <x v="0"/>
    <s v="Đã Kết Hôn"/>
    <s v="Gói Nam - 2"/>
    <s v="164"/>
    <s v="73"/>
    <s v="27.1"/>
    <s v="98"/>
    <s v="135/80"/>
    <s v="Dư cân "/>
    <m/>
    <s v="Bình thường_x000a_"/>
    <s v=""/>
    <s v="5.13"/>
    <s v="5.76"/>
    <s v="4.33"/>
    <s v=""/>
    <s v=""/>
    <s v="6.79"/>
    <s v="83.9"/>
    <s v="29.1"/>
    <s v="26.1"/>
    <s v="70.0"/>
    <s v="Bình thường "/>
    <s v=""/>
    <s v=""/>
    <s v=""/>
    <s v=""/>
    <s v="Âm tính"/>
    <s v="HIỆN TẠI KHÔNG THẤY HÌNH ẢNH BẤT THƯỜNG TRÊN PHIM CHỤP XQ TIM PHỔI THẲNG."/>
    <s v="Gan nhiễm mỡ độ II._x000a_Sỏi thận trái._x000a_Nang tiền liệt tuyến."/>
    <s v=""/>
    <m/>
    <s v="Không thấy hình ảnh bất thường trên siêu âm tuyến giáp."/>
    <s v=""/>
    <s v=""/>
    <x v="1"/>
    <s v="Dư cân _x000a_Tăng GGT. Tăng Cholesterol. Tăng Triglyceride _x000a_Gan nhiễm mỡ độ II_x000a_Sỏi thận trái 7 mm_x000a_Nang tiền lệt tuyến 4 mm._x000a_Các chỉ số xét nghiệm và chẩn đoán hình ảnh  khác hiện tại trong giới  hạn bình thường. "/>
    <s v="Dư cân / Tăng Cholesterol. Tăng GGT. Tăng Triglyceride / Gan nhiễm mỡ độ II: Hạn chế ăn dầu mỡ, rượu bia. Tập thể dục_x000a_Sỏi thận trái 7 mm: Uống nhiều nước._x000a_Nang tiền lệt tuyến 4 mm: Siêu âm bụng định kỳ _x000a_Các chỉ số xét nghiệm và chẩn đoán hình ảnh  khác hiện tại trong giới  hạn bình thường. "/>
    <x v="0"/>
    <s v="Nhóm 3"/>
  </r>
  <r>
    <n v="180"/>
    <n v="23121922"/>
    <x v="2"/>
    <s v="Nguyễn Thị Thu Sương"/>
    <n v="1977"/>
    <x v="1"/>
    <s v="Đã Kết Hôn"/>
    <s v="Gói Nữ GĐ - 3C"/>
    <s v="150"/>
    <s v="50"/>
    <s v="22.2"/>
    <s v="78"/>
    <s v="130/72"/>
    <s v="Sẹo mổ U nang buồng trứng vùng hạ vị_x000a_Hai mắt tật khúc xạ_x000a_Mất R46. R47 vỡ lớn. Sức nhai &gt; 81 % "/>
    <s v="Para: 2002, sinh thường 2 lần. Phẫu thuật mổ bóc u nang buồng trứng &gt; 10 năm. Lộ tuyến cổ tử cung_x000a_Nang vú hai bên (BIRADS 2)_x000a_"/>
    <s v="Bình thường_x000a_"/>
    <s v=""/>
    <s v="4.74"/>
    <s v="5.04"/>
    <s v="1.04"/>
    <s v=""/>
    <s v=""/>
    <s v="4.8"/>
    <s v="50"/>
    <s v="17.5"/>
    <s v="21.7"/>
    <s v="22"/>
    <s v="Bình thường "/>
    <s v=""/>
    <s v=""/>
    <s v="Âm tính"/>
    <s v="Âm tính"/>
    <s v="Âm tính"/>
    <s v="_x000a_HIỆN TẠI KHÔNG THẤY HÌNH ẢNH BẤT THƯỜNG TRÊN PHIM CHỤP XQ TIM PHỔI THẲNG."/>
    <s v="SIÊU ÂM BỤNG HIỆN TẠI CHƯA THẤY BẤT THƯỜNG."/>
    <s v=""/>
    <s v="Nang vú hai bên (BIRADS 2)_x000a__x000a_*_x000a__x000a__x000a__x000a__x000a__x000a__x000a__x0009__x0009__x000a__x0009__x0009__x000a__x0009__x0009__x000a__x000a_"/>
    <s v="Không thấy hình ảnh bất thường trên siêu âm tuyến giáp."/>
    <s v=""/>
    <s v="TẾ BÀO BIẾN ĐỔI DO PHẢN ỨNG VIÊM_x000a_"/>
    <x v="0"/>
    <s v="Sẹo mổ U nang buồng trứng vùng hạ vị_x000a_Nang vú hai bên (BIRADS 2)_x000a_Hai mắt tật khúc xạ_x000a_Mất R46. R47 vỡ lớn. Sức nhai &gt; 81 % _x000a_Phẫu thuật mổ bóc u nang buồng trứng &gt; 10 năm. Lộ tuyến cổ tử cung_x000a_Các chỉ số xét nghiệm và chẩn đoán hình ảnh khác hiện tại trong giới hạn bình thường._x000a_"/>
    <s v="Sẹo mổ U nang buồng trứng vùng hạ vị _x000a_Nang vú hai bên (BIRADS 2) : Siêu âm kiểm tra định kỳ + Kết hợp chụp nhũ ảnh_x000a_Hai mắt tật khúc xạ : Tư vấn mang kính_x000a_Mất R46. R47 vỡ lớn. Sức nhai &gt; 81 % : Điều trị nha khoa_x000a_Phẫu thuật mổ bóc u nang buồng trứng &gt; 10 năm. Lộ tuyến cổ tử cung_x000a_Các chỉ số xét nghiệm và chẩn đoán hình ảnh khác hiện tại trong giới hạn bình thường._x000a_"/>
    <x v="3"/>
    <s v="Nhóm 5"/>
  </r>
  <r>
    <n v="181"/>
    <n v="708095"/>
    <x v="2"/>
    <s v="Nguyễn Tấn Tuân"/>
    <n v="1985"/>
    <x v="0"/>
    <s v="Đã Kết Hôn"/>
    <s v="Gói Nam - 3B"/>
    <s v="171"/>
    <s v="66"/>
    <s v="22.5"/>
    <s v="69"/>
    <s v="110/73"/>
    <s v="Mắt trái mộng thịt_x000a_Mất R37, 46, 47. Chân R45. Sức nhai &gt; 61 % "/>
    <m/>
    <s v="Rối loạn công thức bạch cầu"/>
    <s v=""/>
    <s v="5.23"/>
    <s v="4.79"/>
    <s v="1.40"/>
    <s v=""/>
    <s v=""/>
    <s v="5.05"/>
    <s v="74.8"/>
    <s v="46.6"/>
    <s v="34.0"/>
    <s v="129"/>
    <s v="Bình thường "/>
    <s v=""/>
    <s v=""/>
    <s v=""/>
    <s v=""/>
    <s v="Âm tính"/>
    <s v="HIỆN TẠI KHÔNG THẤY HÌNH ẢNH BẤT THƯỜNG TRÊN PHIM CHỤP XQ TIM PHỔI THẲNG."/>
    <s v="SIÊU ÂM BỤNG HIỆN TẠI CHƯA THẤY BẤT THƯỜNG."/>
    <s v=""/>
    <m/>
    <s v="NHU MÔ TUYẾN GIÁP TĂNG TƯỚI MÁU NHIỀU."/>
    <s v=""/>
    <s v=""/>
    <x v="2"/>
    <s v="Rối loạn công thức bạch cầu. Tăng men gan._x000a_Nhu mô tuyến giáp tăng tưới máu nhiều_x000a_Mắt trái mộng thịt_x000a_Mất R37, 46, 47. Chân R45. Sức nhai &gt; 61 % _x000a_Các chỉ số xét nghiệm và chẩn đoán hình ảnh khác hiện tại trong giới hạn bình thường "/>
    <s v="Rối loạn công thức bạch cầu: Kiểm tra lại công thức máu sau một thời gian nghỉ ngơi_x000a_Tăng men gan: Hạn chế bia rượu. Kiểm tra thêm viêm gan A, B, C_x000a_Nhu mô tuyến giáp tăng tưới máu nhiều: Kiểm tra thêm FT4, TSH_x000a_Mắt trái mộng thịt: Khám chuyên khoa mắt định kỳ_x000a_Mất R37, 46, 47. Chân R45. Sức nhai &gt; 61 %: Điều trị nha khoa _x000a_Các chỉ số xét nghiệm và chẩn đoán hình ảnh khác hiện tại trong giới hạn bình thường "/>
    <x v="3"/>
    <s v="Nhóm 4"/>
  </r>
  <r>
    <n v="182"/>
    <n v="1501077"/>
    <x v="2"/>
    <s v="Bùi Thị Thanh"/>
    <n v="1969"/>
    <x v="1"/>
    <s v="Đã Kết Hôn"/>
    <s v="Gói Nữ GĐ - 3C"/>
    <s v="148"/>
    <s v="48"/>
    <s v="21.9"/>
    <s v="79"/>
    <s v="120/70"/>
    <s v="Hai mắt tật khúc xạ _x000a_Viêm họng hạt_x000a_Cao răng hai hàm "/>
    <s v="Para: 2102, sinh thường 3 lần"/>
    <s v="Bình thường_x000a_"/>
    <s v=""/>
    <s v="4.32"/>
    <s v="5.42"/>
    <s v="0.536"/>
    <s v=""/>
    <s v=""/>
    <s v="5.05"/>
    <s v="49.2"/>
    <s v="44.3"/>
    <s v="33.9"/>
    <s v="81.3"/>
    <s v="Bình thường "/>
    <s v=""/>
    <s v=""/>
    <s v="Âm tính"/>
    <s v="Âm tính"/>
    <s v="Âm tính"/>
    <s v="HIỆN TẠI KHÔNG THẤY HÌNH ẢNH BẤT THƯỜNG TRÊN PHIM CHỤP XQ LỒNG NGỰC THẲNG."/>
    <s v="SỎI THẬN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thùy phải tuyến giáp, TIRADS 2 (theo ACR TIRADS 2017)._x000a__x000a_* _x000a__x000a__x000a__x000a__x000a_"/>
    <s v=""/>
    <s v="TẾ BÀO BIỂU MÔ TEO._x000a_"/>
    <x v="0"/>
    <s v="Tăng men gan (Đang uống thuốc cảm)_x000a_Tiền loãng xương_x000a_Sỏi thận phải 5.4 mm_x000a_Nhân giáp thùy phải 14x10 mm (TIRADS 2)_x000a_Hai mắt tật khúc xạ _x000a_Viêm họng hạt_x000a_Cao răng hai hàm _x000a_Các chỉ số xét nghiệm và chẩn đoán hình ảnh khác hiện tại trong giới hạn bình thường "/>
    <s v="Tăng men gan (Đang uống thuốc cảm)_x000a_Tiền loãng xương: Tăng cường thể thao_x000a_Sỏi thận phải 5.4 mm: Hạn chế ăn chất giàu Calci. Uống nhiều nước_x000a_Nhân giáp thùy phải 14x10 mm (TIRADS 2): Siêu âm giáp đinhk kỳ hằng năm_x000a_Hai mắt tật khúc xạ: Mang kính phù hợp _x000a_Viêm họng hạt: Tránh uống nước đá lạnh_x000a_Cao răng hai hàm: Cạo vôi răng định kỳ _x000a_Các chỉ số xét nghiệm và chẩn đoán hình ảnh khác hiện tại trong giới hạn bình thường "/>
    <x v="2"/>
    <s v="Nhóm 4"/>
  </r>
  <r>
    <n v="183"/>
    <n v="1706024"/>
    <x v="2"/>
    <s v="Phan Thanh Lưu"/>
    <n v="1991"/>
    <x v="0"/>
    <s v="Đã Kết Hôn"/>
    <s v="Gói Nam - 2"/>
    <s v="168"/>
    <s v="55"/>
    <s v="19.4"/>
    <s v="80"/>
    <s v="120/70"/>
    <s v="Ra mồ hôi tay ít_x000a_Vẹo vách ngăn sang phải_x000a_Chân R36. Mất R46. Sức nhai &gt; 81 % _x000a_"/>
    <m/>
    <s v="Bình thường_x000a_"/>
    <s v=""/>
    <s v="6.41"/>
    <s v="4.95"/>
    <s v="0.957"/>
    <s v=""/>
    <s v=""/>
    <s v="5.39"/>
    <s v="78.8"/>
    <s v="20.4"/>
    <s v="21.8"/>
    <s v="24.6"/>
    <s v="Bình thường "/>
    <s v=""/>
    <s v=""/>
    <s v=""/>
    <s v=""/>
    <s v="Âm tính"/>
    <s v="HIỆN TẠI KHÔNG THẤY HÌNH ẢNH BẤT THƯỜNG TRÊN PHIM CHỤP XQ TIM PHỔI THẲNG."/>
    <s v="NANG THẬN TRÁI"/>
    <s v=""/>
    <m/>
    <s v="SIÊU ÂM TUYẾN GIÁP HIỆN TẠI CHƯA THẤY BẤT THƯỜNG."/>
    <s v=""/>
    <s v=""/>
    <x v="0"/>
    <s v="Ra mồ hôi tay ít_x000a_Mổ nội soi ruột thừa viêm cách đây 4 năm_x000a_Tăng Glucose_x000a_Nang thận trái 9x8 mm_x000a_Vẹo vách ngăn sang phải_x000a_Chân R36. Mất R46. Sức nhai &gt; 81 % _x000a_Các chỉ số xét nghiệm và chẩn đoán hình ảnh khác hiện tại trong giới hạn bình thường. "/>
    <s v="Ra mồ hôi tay ít: Khám chuyên khoa thần kinh_x000a_Mổ nội soi ruột thừa viêm cách đây 4 năm_x000a_Tăng Glucose: Xét nghiệm thêm HbA1C_x000a_Nang thận trái 9x8 mm: Siêu âm bụng kiểm tra định kỳ _x000a_Vẹo vách ngăn sang phải: Khám chuyên khoa tai mũi họng_x000a_Chân R36. Mất R46. Sức nhai &gt; 81 %: Điều trị nha khoa _x000a_Các chỉ số xét nghiệm và chẩn đoán hình ảnh khác hiện tại trong giới hạn bình thường. "/>
    <x v="3"/>
    <s v="Nhóm 3"/>
  </r>
  <r>
    <n v="184"/>
    <n v="2012047"/>
    <x v="2"/>
    <s v="Nguyễn Thị Tuyết Mỹ"/>
    <n v="1995"/>
    <x v="1"/>
    <s v="Đã Kết Hôn"/>
    <s v="Gói Nữ GĐ - 2"/>
    <s v="162"/>
    <s v="52"/>
    <s v="19.8"/>
    <s v="90"/>
    <s v="110/70"/>
    <s v="Para: 1001, sinh mổ 1 lần "/>
    <s v="Para: 1001, sinh mổ"/>
    <s v="Giảm WBC, Neutrophil, Tăng Lymphocytes_x000a__x000a_"/>
    <s v=""/>
    <s v="4.66"/>
    <s v="3.60"/>
    <s v="0.858"/>
    <s v=""/>
    <s v=""/>
    <s v="3.68"/>
    <s v="53.6"/>
    <s v="11.8"/>
    <s v="18.6"/>
    <s v="8.93"/>
    <s v="Bình thường "/>
    <s v=""/>
    <s v=""/>
    <s v=""/>
    <s v=""/>
    <s v="Âm tính"/>
    <s v="HIỆN TẠI KHÔNG THẤY HÌNH ẢNH BẤT THƯỜNG TRÊN PHIM CHỤP XQ TIM PHỔI THẲNG."/>
    <s v="SIÊU ÂM BỤNG HIỆN TẠI CHƯA THẤY BẤT THƯỜNG."/>
    <s v=""/>
    <s v="Vú phải: chưa phát hiện bất thường trên siêu âm, BIRADS 1_x000a_Vú trái: chưa phát hiện bất thường trên siêu âm, BIRADS 1_x000a__x000a_Xin vui lòng mang theo kết quả để đối chiếu trong lần thăm khám kế tiếp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Giảm WBC, Neutrophil, Tăng Lymphocytes_x000a_Para: 1001, sinh mổ 1 lần _x000a_Các chỉ số xét nghiệm và chẩn đoán hình ảnh khác hiện tại trong giới hạn bình thường "/>
    <s v="Giảm WBC, Neutrophil, Tăng Lymphocytes: Xét nghiệm lại công thức máu sau 01 tháng_x000a_Para: 1001, sinh mổ 1 lần _x000a_Các chỉ số xét nghiệm và chẩn đoán hình ảnh khác hiện tại trong giới hạn bình thường "/>
    <x v="2"/>
    <s v="Nhóm 4"/>
  </r>
  <r>
    <n v="185"/>
    <n v="24051960"/>
    <x v="2"/>
    <s v="Nguyễn Tấn Quang"/>
    <n v="1978"/>
    <x v="0"/>
    <s v="Ly Hôn"/>
    <s v="Gói Nam - 3B"/>
    <s v="157"/>
    <s v="65"/>
    <s v="26.3"/>
    <s v="98"/>
    <s v="135/70"/>
    <s v="Viêm mũi dị ứng_x000a_R27 sâu_x000a_Dư cân "/>
    <m/>
    <s v="Bình thường"/>
    <s v=""/>
    <s v="5.42"/>
    <s v="4.53"/>
    <s v="1.70"/>
    <s v=""/>
    <s v=""/>
    <s v="5.95"/>
    <s v="70.7"/>
    <s v="49.6"/>
    <s v="31.0"/>
    <s v="168"/>
    <s v="Bình thường"/>
    <m/>
    <s v=""/>
    <s v=""/>
    <s v=""/>
    <s v="Âm tính"/>
    <s v="HIỆN TẠI KHÔNG THẤY HÌNH ẢNH BẤT THƯỜNG TRÊN PHIM CHỤP XQ TIM PHỔI THẲNG."/>
    <s v="Đa polyp túi mật."/>
    <s v=""/>
    <m/>
    <s v="Không thấy hình ảnh bất thường trên siêu âm tuyến giáp."/>
    <s v=""/>
    <s v=""/>
    <x v="0"/>
    <s v="Tăng ALT, GGT_x000a_Viêm mũi dị ứng_x000a_R27 sâu_x000a_Dư cân _x000a_Đa polyp túi mật dmax # 8 mm_x000a_Tiền loãng xương _x000a_Các chỉ số xét nghiệm và chẩn đoán hình ảnh khác hiện tại trong giới hạn bình thường_x000a_"/>
    <s v="Tăng ALT, GGT: Hạn chế bia rượu, xét nghiệm thêm Viêm gan A,B,C_x000a_Viêm mũi dị ứng: Tránh tiếp xúc khói, bụi, lạnh_x000a_R27 sâu: Điều trị nha khoa _x000a_Dư cân : Tập thể dục _x000a_Đa polyp túi mật dmax # 8 mm: Theo dõi siêu âm bụng hằng năm _x000a_Tiền loãng xương: Bổ sung calci_x000a_Các chỉ số xét nghiệm và chẩn đoán hình ảnh khác hiện tại trong giới hạn bình thường_x000a_"/>
    <x v="4"/>
    <s v="Nhóm 1"/>
  </r>
  <r>
    <n v="186"/>
    <n v="1803615"/>
    <x v="2"/>
    <s v="Huỳnh Văn Huynh"/>
    <n v="1997"/>
    <x v="0"/>
    <s v="Đã Kết Hôn"/>
    <s v="Gói Nam - 3B"/>
    <s v="167"/>
    <s v="54"/>
    <s v="19.3"/>
    <s v="75"/>
    <s v="120/74"/>
    <s v="Viêm mũi dị ứng_x000a_Chân R36. Mất R46. Sức nhai &gt; 81 % "/>
    <m/>
    <s v="Bình thường_x000a_"/>
    <s v=""/>
    <s v="5.07"/>
    <s v="3.84"/>
    <s v="0.679"/>
    <s v=""/>
    <s v=""/>
    <s v="6.44"/>
    <s v="84.5"/>
    <s v="20.4"/>
    <s v="23.7"/>
    <s v="11.0"/>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Viêm mũi dị ứng_x000a_Chân R36. Mất R46. Sức nhai &gt; 81 % _x000a_Các chỉ số xét nghiệm và chẩn đoán hình ảnh hiện tại trong giới hạn bình thường_x000a_"/>
    <s v="Viêm mũi dị ứng: Tránh tiếp xúc khói bụi lạnh_x000a_Chân R36. Mất R46. Sức nhai &gt; 81 %: Điều trị nha khoa_x000a_Các chỉ số xét nghiệm và chẩn đoán hình ảnh hiện tại trong giới hạn bình thường"/>
    <x v="2"/>
    <s v="Nhóm 1"/>
  </r>
  <r>
    <n v="187"/>
    <n v="1605431"/>
    <x v="2"/>
    <s v="Đỗ Thị Thu Trang"/>
    <n v="1991"/>
    <x v="1"/>
    <s v="Đã Kết Hôn"/>
    <s v="Gói Nữ GĐ - 2"/>
    <s v="161"/>
    <s v="53"/>
    <s v="20.4"/>
    <s v="100"/>
    <s v="115/70"/>
    <s v="Hai mắt tật khúc xạ._x000a_Viêm mũi dị ứng._x000a_Mất R36. Sức nhai &gt; 90 %._x000a_Para: 2002, sinh mổ 2 lần."/>
    <s v="Para: 2002, sinh mổ 2 lần"/>
    <s v="Bình thường_x000a_"/>
    <s v=""/>
    <s v="4.97"/>
    <s v="4.94"/>
    <s v="1.49"/>
    <s v=""/>
    <s v=""/>
    <s v="3.3"/>
    <s v="53"/>
    <s v="20.4"/>
    <s v="17.9"/>
    <s v="28"/>
    <s v="Bình thường."/>
    <s v=""/>
    <s v=""/>
    <s v=""/>
    <s v=""/>
    <s v="Âm tính"/>
    <s v="HIỆN TẠI KHÔNG THẤY HÌNH ẢNH BẤT THƯỜNG TRÊN PHIM CHỤP XQ TIM PHỔI THẲNG."/>
    <s v="GAN NHIỄM MỠ ĐỘ I _x000a_NANG THẬN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3)_x000a_NHÂN GIÁP THÙY PHẢI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Gan nhiễm mỡ độ I. Nang thận phải d # 7 mm._x000a_Nhân giáp thùy trái kt # 10x14 mm (TIRADS 3). Nhân giáp thùy phải d # 2 mm (TIRADS 1)._x000a_Hai mắt tật khúc xạ._x000a_Viêm mũi dị ứng._x000a_Mất R36. Sức nhai &gt; 90 %._x000a_Para: 2002, sinh mổ 2 lần._x000a_Các kết quả xét nghiệm và chẩn đoán hình ảnh khác trong giới hạn bình thường."/>
    <s v="Gan nhiễm mỡ độ I: Hạn chế dầu mỡ. Tập thể dục._x000a_Nang thận phải d # 7 mm: Siêu âm bụng định kỳ._x000a_Nhân giáp thùy trái kt # 10x14 mm (TIRADS 3). Nhân giáp thùy phải d # 2 mm (TIRADS 1): Siêu âm giáp sau 06 tháng._x000a_Hai mắt tật khúc xạ: Mang kính phù hợp._x000a_Viêm mũi dị ứng: Tránh tiếp xúc khói bụi, lạnh._x000a_Mất R36. Sức nhai &gt; 90 %: Điều trị nha khoa._x000a_Para: 2002, sinh mổ 2 lần._x000a_Các kết quả xét nghiệm và chẩn đoán hình ảnh khác trong giới hạn bình thường."/>
    <x v="2"/>
    <s v="Nhóm 4"/>
  </r>
  <r>
    <n v="188"/>
    <n v="1509253"/>
    <x v="2"/>
    <s v="Bùi Thị Xinh"/>
    <n v="1971"/>
    <x v="1"/>
    <s v="Đã Kết Hôn"/>
    <s v="Gói Nữ GĐ - 3C"/>
    <s v="145"/>
    <s v="49"/>
    <s v="23.3"/>
    <s v="86"/>
    <s v="140/90"/>
    <s v="Tăng huyết áp._x000a_Viêm đa  khớp._x000a_Mắt phải mộng thịt/Hai mắt lão thị."/>
    <s v="Para: 2012, sinh thường 2 lần. TD Lạc nội mạc trong cơ tử cung"/>
    <s v="Bình thường_x000a_"/>
    <s v=""/>
    <s v="4.58"/>
    <s v="8.47"/>
    <s v="4.70"/>
    <s v=""/>
    <s v=""/>
    <s v="6.22"/>
    <s v="69.0"/>
    <s v="27.7"/>
    <s v="25.2"/>
    <s v="33.5"/>
    <s v="Dày thất trái. TD Bệnh mạch vành mạn."/>
    <s v=""/>
    <s v=""/>
    <s v="Âm tính"/>
    <s v="Âm tính"/>
    <s v="Hồng cầu niệu (+++). Bạch cầu niệu (+)."/>
    <s v="Bóng tim lớn."/>
    <s v="Polyp túi mật._x000a_TD Lạc nội mạc trong cơ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3)_x000a_Nhân giáp thùy phải (TIRADS 2)_x000a_Nang giáp keo hai thùy (TIRADS 1) _x000a_(theo ACR TIRADS 2017)._x000a__x000a_* _x000a__x000a__x000a__x000a__x000a_"/>
    <s v=""/>
    <s v="TẾ BÀO BIẾN ĐỔI DO VIÊM TEO_x000a_"/>
    <x v="2"/>
    <s v="Tăng huyết áp._x000a_Viêm đa  khớp._x000a_Tăng mỡ máu._x000a_Hồng cầu niệu (+++). Bạch cầu niệu (+)._x000a_Dày thất trái. TD Bệnh mạch vành mạn._x000a_Bóng tim lớn._x000a_Polyp túi mật d # 4 mm. TD Lạc nội mạc trong cơ tử cung kt # 15x15 mm._x000a_Nhân giáp thùy trái dmax # 9x6 mm (TIRADS 3). Nhân giáp thùy phải kt # 7x4 mm (TIRADS 2). Nang giáp keo hai thùy (P) dmax # 5 mm và (T) dmax # 8x5 mm (TIRADS 1)._x000a_Mắt phải mộng thịt/Hai mắt lão thị._x000a_Các kết quả xét nghiệm và chẩn đoán hình ảnh khác trong giới hạn bình thường."/>
    <s v="Tăng huyết áp. Dày thất trái. TD Bệnh mạch vành mạn: Chụp CT mạch vành. Khám và điều trị CK tim mạch_x000a_Viêm đa  khớp: Khám chuyên khoa cơ xương khớp._x000a_Tăng mỡ máu: Dùng thuốc. Kiêng dầu mỡ. Tập thể dục._x000a_Hồng cầu niệu (+++). Bạch cầu niệu (+): Vệ sinh sạch sẽ._x000a_Polyp túi mật d # 4 mm. TD Lạc nội mạc trong cơ tử cung kt # 15x15 mm: Siêu âm bụng theo dõi hằng năm._x000a_Nhân giáp thùy trái dmax # 9x6 mm (TIRADS 3). Nhân giáp thùy phải kt # 7x4 mm (TIRADS 2). Nang giáp keo hai thùy (P) dmax # 5 mm và (T) dmax # 8x5 mm (TIRADS 1): Siêu âm giáp theo dõi 06 tháng - 01 năm._x000a_Mắt phải mộng thịt/Hai mắt lão thị: Mang kính phù hợp. Khám chuyên khoa mắt định kỳ _x000a_Các kết quả xét nghiệm và chẩn đoán hình ảnh khác trong giới hạn bình thường."/>
    <x v="4"/>
    <s v="Nhóm 4"/>
  </r>
  <r>
    <n v="189"/>
    <n v="2205132"/>
    <x v="2"/>
    <s v="Trần Đình Hải"/>
    <n v="1984"/>
    <x v="0"/>
    <s v="Đã Kết Hôn"/>
    <s v="Gói Nam - 2"/>
    <s v="166"/>
    <s v="66"/>
    <s v="23.9"/>
    <s v="98"/>
    <s v="140/95"/>
    <s v="Viêm họng hạt._x000a_Chân R15. Sức nhai &gt; 90 % "/>
    <m/>
    <s v="Tăng WBC"/>
    <s v=""/>
    <s v="5.51"/>
    <s v="6.50"/>
    <s v="1.56"/>
    <s v=""/>
    <s v=""/>
    <s v="4.25"/>
    <s v="69.6"/>
    <s v="30.5"/>
    <s v="28.7"/>
    <s v="159"/>
    <s v="Bình thường "/>
    <s v=""/>
    <s v=""/>
    <s v=""/>
    <s v=""/>
    <s v="Âm tính"/>
    <s v="HIỆN TẠI KHÔNG THẤY HÌNH ẢNH BẤT THƯỜNG TRÊN PHIM CHỤP XQ TIM PHỔI THẲNG."/>
    <s v="SỎI TÚI MẬT _x000a_GAN NHIỄM MỠ ĐỘ I _x000a_SỎI THẬN TRÁI"/>
    <s v=""/>
    <m/>
    <s v="Không thấy hình ảnh bất thường trên siêu âm tuyến giáp "/>
    <s v=""/>
    <s v=""/>
    <x v="0"/>
    <s v="Tăng WBC  - đang viêm họng_x000a_Tăng men gan_x000a_Tăng Cholesterol máu_x000a_Sỏi túi mật dmax # 6 mm Gan nhiễm mỡ độ I _x000a_Sỏi thận trái d # 6 mm_x000a_Viêm họng hạt._x000a_Chân R15. Sức nhai &gt; 90 % _x000a_Các chỉ số xét nghiệm và chẩn đoán hình ảnh khác hiện tại trong giới hạn bình thường_x000a__x000a__x000a_"/>
    <s v="Tăng WBC  - đang viêm họng_x000a_Tăng men gan.Tăng Cholesterol máu. Gan nhiễm mỡ độ I : Hạn chế bia, giảm thức ăn nhiều dầu mỡ, tập thể dục_x000a_Xét nghiệm thêm Viêm gan A,B, C_x000a_Sỏi túi mật. Sỏi thận trái : Hạn chế ăn chất giàu calci, Uống nhiều nước, kiểm tra lại siêu âm bụng sau 6 tháng_x000a_Viêm họng hạt: Tránh uống đá lạnh_x000a_Chân R15. Sức nhai &gt; 90 %: Điều trị nha khoa_x000a_Các chỉ số xét nghiệm và chẩn đoán hình ảnh khác hiện tại trong giới hạn bình thường"/>
    <x v="2"/>
    <s v="Nhóm 1"/>
  </r>
  <r>
    <n v="190"/>
    <n v="607021"/>
    <x v="2"/>
    <s v="Trần Xung Phong"/>
    <n v="1984"/>
    <x v="0"/>
    <s v="Đã Kết Hôn"/>
    <s v="Gói Nam - 3B"/>
    <s v="170"/>
    <s v="52"/>
    <s v="17.9"/>
    <s v="80"/>
    <s v="110/80"/>
    <s v="Bình thường "/>
    <m/>
    <s v="Bình thường_x000a_"/>
    <s v=""/>
    <s v="4.30"/>
    <s v="4.49"/>
    <s v="0.83"/>
    <s v=""/>
    <s v=""/>
    <s v="5.6"/>
    <s v="80"/>
    <s v="14.8"/>
    <s v="20.9"/>
    <s v="16"/>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iền loãng xương _x000a_Các chi số xét nghiệm và chẩn đoán hình ảnh khác hiện tại trong giới hạn bình thường "/>
    <s v="Tiền loãng xương: Tập thể dục _x000a_Các chi số xét nghiệm và chẩn đoán hình ảnh khác hiện tại trong giới hạn bình thường "/>
    <x v="1"/>
    <s v="Nhóm 2"/>
  </r>
  <r>
    <n v="191"/>
    <n v="1906408"/>
    <x v="2"/>
    <s v="Huỳnh Trọng Hinh"/>
    <n v="1998"/>
    <x v="0"/>
    <s v="Độc Thân"/>
    <s v="Gói Nam - 2"/>
    <s v="160"/>
    <s v="66"/>
    <s v="25.7"/>
    <s v="83"/>
    <s v="130/70"/>
    <s v="Dư cân _x000a_Gãy cũ xương đòn trái đã phẫu thuật tạm ổn. Giảm cơ lực_x000a_Cao răng hai hàm"/>
    <m/>
    <s v="Bình thường_x000a_"/>
    <s v=""/>
    <s v="4.32"/>
    <s v="3.43"/>
    <s v="0.98"/>
    <s v=""/>
    <s v=""/>
    <s v="6.2"/>
    <s v="91"/>
    <s v="23.7"/>
    <s v="17.1"/>
    <s v="48"/>
    <s v="Bình thường "/>
    <s v=""/>
    <s v=""/>
    <s v=""/>
    <s v=""/>
    <s v="Âm tính"/>
    <s v="HIỆN TẠI KHÔNG THẤY HÌNH ẢNH BẤT THƯỜNG TRÊN PHIM CHỤP XQ TIM PHỔI THẲNG."/>
    <s v="GAN NHIỄM MỠ ĐỘ I _x000a_POLYP TÚI MẬT "/>
    <s v=""/>
    <m/>
    <s v="Không thấy hình ảnh bất thường trên siêu âm tuyến giáp"/>
    <s v=""/>
    <s v=""/>
    <x v="1"/>
    <s v="Giảm Glucose (do nhịn đói)_x000a_Gan nhiễm mỡ độ I. Polyp túi mật dmax # 5 mm_x000a_Dư cân _x000a_Gãy cũ xương đòn trái đã phẫu thuật tạm ổn. Giảm cơ lực_x000a_Cao răng hai hàm_x000a_Các chỉ số xét nghiệm và chẩn đoán hình ảnh khác trong giới hạn bình thường  "/>
    <s v="Giảm Glucose (do nhịn đói): Ăn đủ bữa và đúng giờ_x000a_Dư cân. Gan nhiễm mỡ độ I: Hạn chế dầu mỡ. Tập thể dục giảm cân_x000a_Polyp túi mật dmax # 5 mm: Siêu âm bụng hằng năm _x000a_Gãy cũ xương đòn trái đã phẫu thuật tạm ổn. Giảm cơ lực_x000a_Cao răng hai hàm: Lấy cao răng_x000a_Các chỉ số xét nghiệm và chẩn đoán hình ảnh khác trong giới hạn bình thường  "/>
    <x v="3"/>
    <s v="Nhóm 2"/>
  </r>
  <r>
    <n v="192"/>
    <n v="611031"/>
    <x v="2"/>
    <s v="Võ Bá Đông"/>
    <n v="1984"/>
    <x v="0"/>
    <s v="Đã Kết Hôn"/>
    <s v="Gói Nam - 1 "/>
    <s v="164"/>
    <s v="62"/>
    <s v="23"/>
    <s v="90"/>
    <s v="115/80"/>
    <s v="Thoái hoá cột sống thắt lưng_x000a_Viêm mũi dị ứng_x000a_R38, 48 mọc lệch"/>
    <m/>
    <s v="MCV nhỏ"/>
    <s v="408"/>
    <s v="4.54"/>
    <s v="5.21"/>
    <s v="1.72"/>
    <s v="1.12"/>
    <s v="3.31"/>
    <s v="5.13"/>
    <s v="80.9"/>
    <s v="46.8"/>
    <s v="33.9"/>
    <s v="96.1"/>
    <s v="Bình thường "/>
    <s v=""/>
    <s v=""/>
    <s v=""/>
    <s v=""/>
    <s v="Âm tính"/>
    <s v="HIỆN TẠI KHÔNG THẤY HÌNH ẢNH BẤT THƯỜNG TRÊN PHIM CHỤP XQ TIM PHỔI THẲNG."/>
    <s v="Gan nhiễm mỡ độ I._x000a_Nang thận phải."/>
    <s v="- CHỨC NĂNG TÂM THU HAI THẤT BẢO TỒN._x000a_- CHỨC NĂNG TÂM TRƯƠNG THẤT TRÁI KHÔNG RỐI LOẠN."/>
    <m/>
    <s v="Không thấy hình ảnh bất thường trên siêu âm tuyến giáp."/>
    <s v=""/>
    <s v=""/>
    <x v="1"/>
    <s v="MCV nhỏ. Tăng men gan. Tăng mỡ máu _x000a_Gan nhiễm mỡ độ I. Nang thận phải kt # 16x13 mm_x000a_Thiểu xương_x000a_Thoái hoá cột sống thắt lưng_x000a_Viêm mũi dị ứng_x000a_R38, 48 mọc lệch_x000a_Các chỉ số xét nghiệm và chẩn đoán hình ảnh khác hiện tại trong giới hạn bình thường "/>
    <s v="MCV nhỏ: Kiểm tra sắt, Ferritin, Bilirubin_x000a_Tăng men gan. Tăng mỡ máu. Gan nhiễm mỡ độ I: Kiêng dầu mỡ, tập thể dục. Xét nghiệm thêm Viêm gan A,B, C_x000a_Nang thận phải kt # 16x13 mm: Theo dõi hằng năm_x000a_Thiểu xương. Thoái hoá cột sống thắt lưng: Không mang vác nặng, thể dục, bổ sung calci_x000a_Viêm mũi dị ứng: Tránh tiếp xúc khói, bụi, lạnh _x000a_R38, 48 mọc lệch: Điều trị nha khoa _x000a_Các chỉ số xét nghiệm và chẩn đoán hình ảnh khác hiện tại trong giới hạn bình thường "/>
    <x v="4"/>
    <s v="Nhóm 2"/>
  </r>
  <r>
    <n v="193"/>
    <n v="1511113"/>
    <x v="2"/>
    <s v="Hoàng Dương Tiền"/>
    <n v="1985"/>
    <x v="0"/>
    <s v="Đã Kết Hôn"/>
    <s v="Gói Nam - 3B"/>
    <s v="167"/>
    <s v="68"/>
    <s v="24.3"/>
    <s v="100"/>
    <s v="130/90"/>
    <s v="Huyết áp 130/90 mmHg_x000a_Nghe kém_x000a_Chân R36. Cao răng 2 hàm. Sức nhai &gt; 90 % "/>
    <m/>
    <s v="Bình thường_x000a_"/>
    <s v=""/>
    <s v="4.71"/>
    <s v="7.24"/>
    <s v="6.87"/>
    <s v=""/>
    <s v=""/>
    <s v="4.3"/>
    <s v="71"/>
    <s v="63.0"/>
    <s v="44.8"/>
    <s v="100"/>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Huyết áp 130/90 mmHg_x000a_Tăng men gan. Tăng mỡ máu_x000a_Nghe kém_x000a_Chân R36. Cao răng 2 hàm. Sức nhai &gt; 90 % _x000a_Các chỉ số xét nghiệm và chẩn đoán hình ảnh khác hiện tại trong giới hạn bình thường._x000a_"/>
    <s v="Huyết áp 130/90 mmHg : Ăn nhạt_x000a_Tăng men gan. Tăng mỡ máu : Không bia rượu, giảm ăn chất béo, đồ ngọt. Giảm tinh bột. Tăng vận động_x000a_Nghe kém: Đo thính lực _x000a_Chân R36. Cao răng 2 hàm. Sức nhai &gt; 90 % : Điều trị nha khoa_x000a_"/>
    <x v="0"/>
    <s v="Nhóm 5"/>
  </r>
  <r>
    <n v="194"/>
    <n v="1505701"/>
    <x v="2"/>
    <s v="Nguyễn Tuấn"/>
    <n v="1983"/>
    <x v="0"/>
    <s v="Đã Kết Hôn"/>
    <s v="Gói Nam - 3B"/>
    <s v="158"/>
    <s v="60"/>
    <s v="24"/>
    <s v="70"/>
    <s v="120/75"/>
    <s v="Theo dõi U gan trái  chưa rõ bản chất_x000a_Cao răng 2 hàm"/>
    <m/>
    <s v="Bình thường_x000a_"/>
    <s v=""/>
    <s v="4.45"/>
    <s v="7.22"/>
    <s v="3.51"/>
    <s v=""/>
    <s v=""/>
    <s v="4.8"/>
    <s v="66"/>
    <s v="44.2"/>
    <s v="30.9"/>
    <s v="36"/>
    <s v="Bình thường_x000a_ "/>
    <s v=""/>
    <s v=""/>
    <s v=""/>
    <s v=""/>
    <s v="Âm tính"/>
    <s v="HIỆN TẠI KHÔNG THẤY HÌNH ẢNH BẤT THƯỜNG TRÊN PHIM CHỤP XQ TIM PHỔI THẲNG."/>
    <s v="U GAN TRÁI CHƯA RÕ BẢN CHẤT"/>
    <s v=""/>
    <m/>
    <s v="Không thấy hình ảnh bất thường trên siêu âm tuyến giáp "/>
    <s v=""/>
    <s v=""/>
    <x v="1"/>
    <s v="Theo dõi U gan trái kt#28x24mm chưa rõ bản chất_x000a_Tăng nhẹ ALT_x000a_Tăng mỡ máu_x000a_Cao răng 2 hàm_x000a_Các chỉ số xét nghiệm và chẩn đoán hình ảnh khác hiện tại trong giới hạn bình thường"/>
    <s v="Theo dõi U gan trái kt#28x24mm chưa rõ bản chất.Tăng nhẹ ALT: Xét  nghiệm viêm gan B, C, A, AFP, Chụp MRI bụng có thuốc_x000a_Tăng mỡ máu: Hạn chế dầu mỡ, tập thể dục_x000a_Cao răng 2 hàm:Lấy cao răng định kỳ_x000a_Các chỉ số xét nghiệm và chẩn đoán hình ảnh khác hiện tại trong giới hạn bình thường"/>
    <x v="3"/>
    <s v="Nhóm 1"/>
  </r>
  <r>
    <n v="195"/>
    <n v="1708182"/>
    <x v="2"/>
    <s v="Hồ Văn Vũ"/>
    <n v="1991"/>
    <x v="0"/>
    <s v="Ly Hôn"/>
    <s v="Gói Nam - 2"/>
    <s v="183"/>
    <s v="86"/>
    <s v="25.6"/>
    <s v="88"/>
    <s v="135/80"/>
    <s v="Dư cân_x000a_Hai mắt tật khúc xạ_x000a_Amydan quá phát_x000a_Chân R36, 37. R38 vỡ lớn. Mất R46, 47. Sức nhai &gt; 61 % "/>
    <m/>
    <s v="Bình thường_x000a_"/>
    <s v=""/>
    <s v="5.36"/>
    <s v="5.75"/>
    <s v="3.41"/>
    <s v=""/>
    <s v=""/>
    <s v="5.8"/>
    <s v="77"/>
    <s v="33.5"/>
    <s v="27.6"/>
    <s v="70"/>
    <s v="Bình thường_x000a_"/>
    <s v=""/>
    <s v=""/>
    <s v=""/>
    <s v=""/>
    <s v="Âm tính"/>
    <s v="HIỆN TẠI KHÔNG THẤY HÌNH ẢNH BẤT THƯỜNG TRÊN PHIM CHỤP XQ TIM PHỔI THẲNG."/>
    <s v="GAN NHIỄM MỠ ĐỘ II_x000a_SỎI NHỎ THẬN TRÁI "/>
    <s v=""/>
    <m/>
    <s v="SIÊU ÂM TUYẾN GIÁP HIỆN TẠI CHƯA THẤY BẤT THƯỜNG."/>
    <s v=""/>
    <s v=""/>
    <x v="2"/>
    <s v="Dư cân_x000a_Tăng GGT. Tăng mỡ máu_x000a_Gan nhiễm mỡ độ II_x000a_Sỏi nhỏ thận trái d # 6 mm._x000a_Hai mắt tật khúc xạ_x000a_Amydan quá phát_x000a_Chân R36, 37. R38 vỡ lớn. Mất R46, 47. Sức nhai &gt; 61 % _x000a_Các chỉ số xét nghiệm và chẩn đoán hình ảnh khác hiện tại trong giới hạn bình thường."/>
    <s v="Dư cân. Tăng GGT. Tăng mỡ máu. Gan nhiễm mỡ độ II: Hạn chế dầu mỡ, bia rượu, nội tạng động vật.Tập thể dục_x000a_Sỏi nhỏ thận trái d # 6 mm: Uống nhiều nước. Siêu âm bụng định kỳ_x000a_Hai mắt tật khúc xạ: Mang kính phù hợp_x000a_Amydan quá phát: Tránh uống đồ lạnh. Khám chuyên khoa TMH định kỳ _x000a_Chân R36, 37. R38 vỡ lớn. Mất R46, 47. Sức nhai &gt; 61 %: Điều trị nha khoa_x000a_Các chỉ số xét nghiệm và chẩn đoán hình ảnh khác hiện tại trong giới hạn bình thường."/>
    <x v="1"/>
    <s v="Nhóm 1"/>
  </r>
  <r>
    <n v="196"/>
    <n v="2203794"/>
    <x v="2"/>
    <s v="Nguyễn Văn Sự"/>
    <n v="1985"/>
    <x v="0"/>
    <s v="Đã Kết Hôn"/>
    <s v="Gói Nam - 3B"/>
    <s v="167"/>
    <s v="50"/>
    <s v="17.9"/>
    <s v="71"/>
    <s v="115/65"/>
    <s v="Mắt trái mộng thịt_x000a_Mất R27, 36, 46, 47. Chân R34. Sức nhai &gt; 61 % "/>
    <m/>
    <s v="Bình thường_x000a_"/>
    <s v=""/>
    <s v="5.94"/>
    <s v="2.91"/>
    <s v="0.77"/>
    <s v=""/>
    <s v=""/>
    <s v="4.82"/>
    <s v="86.1"/>
    <s v="21.7"/>
    <s v="22.0"/>
    <s v="18.0"/>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Mắt trái mộng thịt_x000a_Mất R27, 36, 46, 47. Chân R34. Sức nhai &gt; 61 % _x000a_Các chỉ số xét nghiệm và chẩn đoán hình ảnh hiện tại trong giới hạn bình thường "/>
    <s v="Mắt trái mộng thịt: Khám chuyên khoa mắt định kỳ_x000a_Mất R27, 36, 46, 47. Chân R34. Sức nhai &gt; 61 %: Điều trị nha khoa _x000a_Các chỉ số xét nghiệm và chẩn đoán hình ảnh hiện tại trong giới hạn bình thường "/>
    <x v="0"/>
    <s v="Nhóm 4"/>
  </r>
  <r>
    <n v="197"/>
    <n v="1504361"/>
    <x v="2"/>
    <s v="Nguyễn Đức Thống"/>
    <n v="1992"/>
    <x v="0"/>
    <s v="Đã Kết Hôn"/>
    <s v="Gói Nam - 3B"/>
    <s v="170"/>
    <s v="70"/>
    <s v="24.2"/>
    <s v="80"/>
    <s v="120/80"/>
    <s v="Giảm nhẹ độ lọc 89 ml/phút/1.73 m2 da._x000a_Mất R24, 46. Sức nhai &gt; 81 %."/>
    <m/>
    <s v="Tăng Eosinophils."/>
    <s v=""/>
    <s v="5.05"/>
    <s v="5.57"/>
    <s v="2.31"/>
    <s v=""/>
    <s v=""/>
    <s v="5.9"/>
    <s v="100"/>
    <s v="91.7"/>
    <s v="38.4"/>
    <s v="490"/>
    <s v="TD Tăng điện thế thất trái."/>
    <s v=""/>
    <s v=""/>
    <s v=""/>
    <s v=""/>
    <s v="Âm tính"/>
    <s v="HIỆN TẠI KHÔNG THẤY HÌNH ẢNH BẤT THƯỜNG TRÊN PHIM CHỤP XQ TIM PHỔI THẲNG."/>
    <s v="GAN NHIỄM MỠ ĐỘ I "/>
    <s v=""/>
    <m/>
    <s v="NANG GIÁP THÙY PHẢI (TIRADS 1) (theo ACR TIRADS 2017)._x000a__x000a_* _x000a__x000a__x000a__x000a__x000a_"/>
    <s v=""/>
    <s v=""/>
    <x v="0"/>
    <s v="Giảm nhẹ độ lọc 89 ml/phút/1.73 m2 da._x000a_Tăng Eosinophils. Tăng men gan. Tăng mỡ máu._x000a_TD Tăng điện thế thất trái._x000a_Gan nhiễm mỡ độ I._x000a_Nang giáp thùy phải d # 2.5 mm (TIRADS 1)._x000a_Mất R24, 46. Sức nhai &gt; 81 %._x000a_Các kết quả xét nghiệm và chẩn đoán hình ảnh khác trong giới hạn bình thường."/>
    <s v="Giảm nhẹ độ lọc 89 ml/phút/1.73 m2 da: Ăn nhạt. Uống nhiều nước._x000a_Tăng Eosinophils: Xổ giun. Kiểm tra lại công thức máu sau đó._x000a_Tăng men gan: Kiêng bia rượu. Xét nghiệm viêm gan A, B, C._x000a_Tăng mỡ máu. Gan nhiễm mỡ độ I: Hạn chế dẫu mỡ. Tập thể dục._x000a_TD Tăng điện thế thất trái: Siêu âm tim kiểm tra._x000a_Nang giáp thùy phải d # 2.5 mm (TIRADS 1): Siêu âm giáp mỗi năm._x000a_Mất R24, 46. Sức nhai &gt; 81 %: Điều trị nha khoa._x000a_Các kết quả xét nghiệm và chẩn đoán hình ảnh khác trong giới hạn bình thường."/>
    <x v="3"/>
    <s v="Nhóm 4"/>
  </r>
  <r>
    <n v="198"/>
    <n v="2011653"/>
    <x v="2"/>
    <s v="Trương Hoàng Thiên"/>
    <n v="1981"/>
    <x v="0"/>
    <s v="Đã Kết Hôn"/>
    <s v="Gói Nam - 3B"/>
    <s v="172"/>
    <s v="68"/>
    <s v="22.9"/>
    <s v="76"/>
    <s v="130/99"/>
    <s v="Mất R37. Cao răng 2 hàm. Sức nhai &gt; 90 % "/>
    <m/>
    <s v="Bình thường_x000a_"/>
    <s v=""/>
    <s v="5.57"/>
    <s v="4.99"/>
    <s v="1.67"/>
    <s v=""/>
    <s v=""/>
    <s v="6.4"/>
    <s v="71"/>
    <s v="26.6"/>
    <s v="23.7"/>
    <s v="103"/>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Mất R37. Cao răng 2 hàm. Sức nhai &gt; 90 % _x000a_Các chỉ số xét nghiệm và chẩn đoán hình ảnh hiện tại trong giới  hạn bình thường. "/>
    <s v="Mất R37. Cao răng 2 hàm. Sức nhai &gt; 90 % _x000a_Các chỉ số xét nghiệm và chẩn đoán hình ảnh hiện tại trong giới  hạn bình thường. "/>
    <x v="4"/>
    <s v="Nhóm 3"/>
  </r>
  <r>
    <n v="199"/>
    <n v="1602148"/>
    <x v="2"/>
    <s v="Võ Văn Cửu"/>
    <n v="1975"/>
    <x v="0"/>
    <s v="Đã Kết Hôn"/>
    <s v="Gói Nam - 3B"/>
    <s v="173"/>
    <s v="62"/>
    <s v="20.7"/>
    <s v="91"/>
    <s v="110/70"/>
    <s v="Nấm da vùng ngực lưng_x000a_Hai mắt tật khúc xạ_x000a_Vẹo vách ngăn sang phải"/>
    <m/>
    <s v="Bình thường_x000a_"/>
    <s v=""/>
    <s v="5.45"/>
    <s v="5.07"/>
    <s v="1.15"/>
    <s v=""/>
    <s v=""/>
    <s v="5.80"/>
    <s v="67.6"/>
    <s v="46.0"/>
    <s v="29.6"/>
    <s v="16.9"/>
    <s v="Bình thường"/>
    <s v=""/>
    <s v=""/>
    <s v=""/>
    <s v=""/>
    <s v="Âm tính"/>
    <s v="HIỆN TẠI KHÔNG THẤY HÌNH ẢNH BẤT THƯỜNG TRÊN PHIM CHỤP XQ TIM PHỔI THẲNG."/>
    <s v="PHÌ ĐẠI TIỀN LIỆT TUYẾN  "/>
    <s v=""/>
    <m/>
    <s v="Không thấy hình ảnh bất thường trên siêu âm tuyến giáp "/>
    <s v=""/>
    <s v=""/>
    <x v="1"/>
    <s v="Nấm da vùng ngực lưng_x000a_Mổ ruột thừa viêm nội soi hiện ổn_x000a_Tăng ALT_x000a_Phì đại tiền liệt tuyến V # 43 ml_x000a_Hai mắt tật khúc xạ_x000a_Vẹo vách ngăn sang phải  _x000a_Các chỉ số xét nghiệm và chẩn đoán hình ảnh khác hiện tại trong giới hạn bình thường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
    <s v="Tăng ALT: kiểm tra thêm viên gan A, B, C_x000a_Phì đại tiền liệt tuyến V # 43 ml: Kiểm tra thêm PSA_x000a_Nấm da vùng ngực lưng: khám chuyên khoa da liễu_x000a_Hai mắt tật khúc xạ: mang kính phù hợp_x000a_Các chỉ số xét nghiệm và chẩn đoán hình ảnh khác hiện tại trong giới hạn bình thường_x000a_"/>
    <x v="3"/>
    <s v="Nhóm 1"/>
  </r>
  <r>
    <n v="200"/>
    <n v="1505030"/>
    <x v="2"/>
    <s v="Trần Văn Linh"/>
    <n v="1993"/>
    <x v="0"/>
    <s v="Độc Thân"/>
    <s v="Gói Nam - 3B"/>
    <s v="170"/>
    <s v="58"/>
    <s v="20"/>
    <s v="75"/>
    <s v="125/70"/>
    <s v="Viêm mũi dị ứng_x000a_R37 vỡ lớn. _x000a_"/>
    <m/>
    <s v="Tăng nhẹ Cholesterol_x000a_"/>
    <s v=""/>
    <s v="5.59"/>
    <s v="5.52"/>
    <s v="1.04"/>
    <s v=""/>
    <s v=""/>
    <s v="6.3"/>
    <s v="86"/>
    <s v="20.0"/>
    <s v="16.2"/>
    <s v="21"/>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nhẹ Cholesterol_x000a_Viêm mũi dị ứng_x000a_R37 vỡ lớn. _x000a_Các chỉ số xét nghiệm và chẩn đoán hình ảnh khác hiện tại trong giới hạn bình thường._x000a_"/>
    <s v="Tăng nhẹ Cholesterol: Hạn chế dầu mỡ. Tập thể dục._x000a_Viêm mũi dị ứng: Tránh tiếp xúc với khói bụi, lạnh. _x000a_R37 vỡ lớn: Điều trị nha khoa _x000a_Các chỉ số xét nghiệm và chẩn đoán hình ảnh khác hiện tại trong giới hạn bình thường._x000a_"/>
    <x v="3"/>
    <s v="Nhóm 3"/>
  </r>
  <r>
    <n v="201"/>
    <n v="1501134"/>
    <x v="2"/>
    <s v="Nguyễn Văn Tuấn"/>
    <n v="1991"/>
    <x v="0"/>
    <s v="Đã Kết Hôn"/>
    <s v="Gói Nam - 2"/>
    <s v="163"/>
    <s v="60"/>
    <s v="22.5"/>
    <s v="93"/>
    <s v="140/80"/>
    <s v="Mất R16. Sức nhai &gt; 90 %."/>
    <m/>
    <s v="Hồng cầu nhỏ (Giảm MCV, MCH, MCHC)."/>
    <s v=""/>
    <s v="4.59"/>
    <s v="4.62"/>
    <s v="0.77"/>
    <s v=""/>
    <s v=""/>
    <s v="4.8"/>
    <s v="84"/>
    <s v="30.6"/>
    <s v="21.6"/>
    <s v="25"/>
    <s v="Bình thường."/>
    <s v=""/>
    <s v=""/>
    <s v=""/>
    <s v=""/>
    <s v="Âm tính"/>
    <s v="HIỆN TẠI KHÔNG THẤY HÌNH ẢNH BẤT THƯỜNG TRÊN PHIM CHỤP XQ LỒNG NGỰC THẲNG."/>
    <s v="SIÊU ÂM BỤNG HIỆN TẠI CHƯA THẤY BẤT THƯỜNG."/>
    <s v=""/>
    <m/>
    <s v="Không thấy hình ảnh bất thường trên siêu âm tuyến giáp "/>
    <s v=""/>
    <s v=""/>
    <x v="1"/>
    <s v="Hồng cầu nhỏ ( Giảm MCV, MCH, MCHC)._x000a_Mất R16. Sức nhai &gt; 90 %._x000a_Các chỉ số xét nghiệm và chẩn đoán hình ảnh khác hiện tại trong giới hạn bình thường. "/>
    <s v="Hồng cầu nhỏ (Giảm MCV, MCH, MCHC): Xét nghiệm Trisure Carier_x000a_Mất R16. Sức nhai &gt; 90 %: Điều trị nha khoa._x000a_Các chỉ số xét nghiệm và chẩn đoán hình ảnh khác hiện tại trong giới hạn bình thường. "/>
    <x v="2"/>
    <s v="Nhóm 4"/>
  </r>
  <r>
    <n v="202"/>
    <n v="1602151"/>
    <x v="2"/>
    <s v="Phan Thanh Phương"/>
    <n v="1989"/>
    <x v="0"/>
    <s v="Đã Kết Hôn"/>
    <s v="Gói Nam - 3B"/>
    <s v="159"/>
    <s v="50"/>
    <s v="19.7"/>
    <s v="62"/>
    <s v="115/80"/>
    <s v="Mất R16, 24, 27, 36. Cao răng 2 hàm. Sức nhai &gt; 61 % "/>
    <m/>
    <s v="Bình thường_x000a_"/>
    <s v=""/>
    <s v="4.22"/>
    <s v="6.35"/>
    <s v="7.65"/>
    <s v=""/>
    <s v=""/>
    <s v="6.7"/>
    <s v="88"/>
    <s v="29.5"/>
    <s v="26.4"/>
    <s v="63"/>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Tăng GGT. Tăng mỡ máu _x000a_Mất R16, 24, 27, 36. Cao răng 2 hàm. Sức nhai &gt; 61 % _x000a_Các chỉ số xét nghiệm và chẩn đoán hình ảnh  khác hiện tại trong giới  hạn bình thường. "/>
    <s v="Tăng GGT. Tăng mỡ máu: Bỏ thuốc lá. Kiêng mỡ. Tập thể dục. Dùng thuốc_x000a_Mất R16, 24, 27, 36. Cao răng 2 hàm. Sức nhai &gt; 61 %: Điều trị nha khoa _x000a_Các chỉ số xét nghiệm và chẩn đoán hình ảnh  khác hiện tại trong giới  hạn bình thường. "/>
    <x v="4"/>
    <s v="Nhóm 3"/>
  </r>
  <r>
    <n v="203"/>
    <n v="1511214"/>
    <x v="2"/>
    <s v="Lê Trọng Huỳnh"/>
    <n v="1993"/>
    <x v="0"/>
    <s v="Độc Thân"/>
    <s v="Gói Nam - 3B"/>
    <s v="168"/>
    <s v="65"/>
    <s v="23"/>
    <s v="110"/>
    <s v="120/70"/>
    <s v="Hai mắt tật khúc xạ_x000a_Cao răng 2 hàm_x000a_"/>
    <m/>
    <s v="Bình thường_x000a_"/>
    <s v=""/>
    <s v="5.42"/>
    <s v="5.68"/>
    <s v="4.45"/>
    <s v=""/>
    <s v=""/>
    <s v="5.13"/>
    <s v="86.5"/>
    <s v="80.1"/>
    <s v="37.9"/>
    <s v="80.7"/>
    <s v="Bình thường_x000a_"/>
    <s v=""/>
    <s v=""/>
    <s v=""/>
    <s v=""/>
    <s v="Âm tính"/>
    <s v="HIỆN TẠI KHÔNG THẤY HÌNH ẢNH BẤT THƯỜNG TRÊN PHIM CHỤP XQ TIM PHỔI THẲNG."/>
    <s v="GAN NHIỄM MỠ ĐỘ II_x000a_NANG+ NỐT VÔI THẬN PHẢI"/>
    <s v=""/>
    <m/>
    <s v="Nang thuỳ trái tuyến giáp ( TIRADS  1) (theo ACR TIRADS 2017)._x000a__x000a_* _x000a__x000a__x000a__x000a__x000a_"/>
    <s v=""/>
    <s v=""/>
    <x v="1"/>
    <s v="Tăng ALT, GGT, cholesterol, triglyceride_x000a_Gan nhiễm mỡ độ II. Nang d # 7 mm+ Nốt vôi d # 5 mm thận phải_x000a_Nang thuỳ trái tuyến giáp d # 4x2 mm ( TIRADS 1)_x000a_Hai mắt tật khúc xạ_x000a_Cao răng 2 hàm_x000a_Các chỉ số xét nghiệm và chẩn đoán hình ảnh khác hiện tại trong giới hạn bình thường._x000a_"/>
    <s v="Tăng ALT, GGT, cholesterol, triglyceride. Gan nhiễm mỡ độ II : Tập thể dục. Hạn chế bia rượu, mỡ động vật, xét nghiệm men gan, bilan lipid máu định kỳ. Xét nghiệm thêm Viêm gan A,B, C_x000a_Nang d # 7 mm+ Nốt vôi d # 5 mm thận phải: Uống nhiều nước. Siêu âm bụng định kỳ_x000a_Nang thuỳ trái tuyến giáp d # 4x2 mm ( TIRADS 1): Siêu âm tuyến giáp định kỳ_x000a_Hai mắt tật khúc xạ : Mang kính phù hợp_x000a_Cao răng 2 hàm: Lấy cao răng định kỳ_x000a_Các chỉ số xét nghiệm và chẩn đoán hình ảnh khác hiện tại trong giới hạn bình thường._x000a_"/>
    <x v="1"/>
    <s v="Nhóm 5"/>
  </r>
  <r>
    <n v="204"/>
    <n v="1503516"/>
    <x v="2"/>
    <s v="Nguyễn Văn Hoàng"/>
    <n v="1984"/>
    <x v="0"/>
    <s v="Đã Kết Hôn"/>
    <s v="Gói Nam - 3B"/>
    <s v="162"/>
    <s v="59"/>
    <s v="22.4"/>
    <s v="80"/>
    <s v="120/80"/>
    <s v="Lao phổi cũ_x000a_Mất R36, 46. Sức nhai &gt; 81 %"/>
    <m/>
    <s v="Bình thường_x000a_"/>
    <s v=""/>
    <s v="4.45"/>
    <s v="5.99"/>
    <s v="2.95"/>
    <s v=""/>
    <s v=""/>
    <s v="3.3"/>
    <s v="86"/>
    <s v="35.7"/>
    <s v="27.5"/>
    <s v="59"/>
    <s v="Bình thường"/>
    <s v=""/>
    <s v=""/>
    <s v=""/>
    <s v=""/>
    <s v="Âm tính"/>
    <s v="HIỆN TẠI KHÔNG THẤY HÌNH ẢNH BẤT THƯỜNG TRÊN PHIM CHỤP XQ TIM PHỔI THẲNG."/>
    <s v="GAN NHIỄM MỠ ĐỘ I "/>
    <s v=""/>
    <m/>
    <s v="Không thấy hình ảnh bất thường trên siêu âm tuyến giáp "/>
    <s v=""/>
    <s v=""/>
    <x v="0"/>
    <s v="Tăng mỡ máu _x000a_Gan nhiễm mỡ I_x000a_Lao phổi cũ_x000a_Mất R36, 46. Sức nhai &gt; 81 % _x000a_Các chi số xét nghiệm và chẩn đoán hình ảnh khác hiện tại trong giới hạn bình thường "/>
    <s v="Tăng mỡ máu . Gan nhiễm mỡ I: Hạn chế dầu mỡ. Tập thể dục _x000a_Lao phổi cũ_x000a_Mất R36, 46. Sức nhai &gt; 81 %: Điều trị nha khoa _x000a_Các chi số xét nghiệm và chẩn đoán hình ảnh khác hiện tại trong giới hạn bình thường "/>
    <x v="4"/>
    <s v="Nhóm 2"/>
  </r>
  <r>
    <n v="205"/>
    <n v="1507340"/>
    <x v="2"/>
    <s v="Nguyễn Văn Long"/>
    <n v="1994"/>
    <x v="0"/>
    <s v="Độc Thân"/>
    <s v="Gói Nam - 3B"/>
    <s v="167"/>
    <s v="55"/>
    <s v="19.7"/>
    <s v="90"/>
    <s v="125/90"/>
    <s v="Hai mắt tật khúc xạ_x000a_Viêm mũi dị ứng_x000a_Chân R36. R38 mọc lệch. Mất R47. Sức nhai &gt; 81 % "/>
    <m/>
    <s v="Bình thường_x000a_"/>
    <s v=""/>
    <s v="5.02"/>
    <s v="3.06"/>
    <s v="4.12"/>
    <s v=""/>
    <s v=""/>
    <s v="5.60"/>
    <s v="80.0"/>
    <s v="68.2"/>
    <s v="55.3"/>
    <s v="223"/>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Tăng men gan. Tăng mỡ máu _x000a_Hai mắt tật khúc xạ_x000a_Viêm mũi dị ứng_x000a_Chân R36. R38 mọc lệch. Mất R47. Sức nhai &gt; 81 % _x000a_Các chi số xét nghiệm và chẩn đoán hình ảnh khác hiện tại trong giới hạn bình thường "/>
    <s v="Tăng men gan: Hạn chế rượu bia. Xét nghiệm thêm Viêm gan A,B, C_x000a_Tăng mỡ máu: Hạn chế dầu mỡ. Tập thể dục _x000a_Hai mắt tật khúc xạ: Mang kính phù hợp _x000a_Viêm mũi dị ứng: Tránh tiếp xúc với khói bụi, lạnh _x000a_Chân R36. R38 mọc lệch. Mất R47. Sức nhai &gt; 81 % : Điều trị nha khoa _x000a_Các chi số xét nghiệm và chẩn đoán hình ảnh khác hiện tại trong giới hạn bình thường "/>
    <x v="4"/>
    <s v="Nhóm 2"/>
  </r>
  <r>
    <n v="206"/>
    <n v="2406246"/>
    <x v="2"/>
    <s v="Bùi Như Linh"/>
    <n v="1989"/>
    <x v="0"/>
    <s v="Đã Kết Hôn"/>
    <s v="Gói Nam - 2"/>
    <s v="172"/>
    <s v="60"/>
    <s v="20.2"/>
    <s v="84"/>
    <s v="130/80"/>
    <s v="Bình thường "/>
    <m/>
    <s v="Rối loạn công thức bạch cầu (đang viêm họng)_x000a_"/>
    <s v=""/>
    <s v="5.62"/>
    <s v="6.42"/>
    <s v="0.58"/>
    <s v=""/>
    <s v=""/>
    <s v="4.4"/>
    <s v="78"/>
    <s v="21.1"/>
    <s v="18.8"/>
    <s v="23"/>
    <s v="Bình thường "/>
    <s v=""/>
    <s v=""/>
    <s v=""/>
    <s v=""/>
    <s v="Âm tính"/>
    <s v="HIỆN TẠI KHÔNG THẤY HÌNH ẢNH BẤT THƯỜNG TRÊN PHIM CHỤP XQ TIM PHỔI THẲNG."/>
    <s v="Đa polyp túi mật."/>
    <s v=""/>
    <m/>
    <s v="Không thấy hình ảnh bất thường trên siêu âm tuyến giáp."/>
    <s v=""/>
    <s v=""/>
    <x v="3"/>
    <s v="Rối loạn công thức bạch cầu (đang viêm họng). Tăng Cholesterol_x000a_Đa polyp túi mật d &lt; 4 mm_x000a_Các chi số xét nghiệm và chẩn đoán hình ảnh khác hiện tại trong giới hạn bình thường "/>
    <s v="Rối loạn công thức bạch cầu (đang viêm họng). _x000a_Tăng Cholesterol: Hạn chế dầu mỡ _x000a_Đa polyp túi mật d &lt; 4 mm: Siêu âm bụng định kỳ  hằng năm_x000a_Các chi số xét nghiệm và chẩn đoán hình ảnh khác hiện tại trong giới hạn bình thường "/>
    <x v="2"/>
    <s v="Nhóm 2"/>
  </r>
  <r>
    <n v="207"/>
    <n v="24041148"/>
    <x v="2"/>
    <s v="Nguyễn Văn Linh"/>
    <n v="2001"/>
    <x v="0"/>
    <s v="Độc Thân"/>
    <s v="Gói Nam - 2"/>
    <s v="182"/>
    <s v="61"/>
    <s v="18.4"/>
    <s v="97"/>
    <s v="130/70"/>
    <s v="Hai mắt tật khúc xạ _x000a_R48 mọc lệch"/>
    <m/>
    <s v="Bình thường_x000a_"/>
    <s v=""/>
    <s v="4.53"/>
    <s v="3.98"/>
    <s v="1.56"/>
    <s v=""/>
    <s v=""/>
    <s v="5.3"/>
    <s v="73"/>
    <s v="15.7"/>
    <s v="17.2"/>
    <s v="30"/>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Hai mắt tật khúc xạ _x000a_R48 mọc lệch_x000a_Các chi số xét nghiệm và chẩn đoán hình ảnh khác hiện tại trong giới hạn bình thường "/>
    <s v="Hai mắt tật khúc xạ: Mang kính phù hợp _x000a_R48 mọc lệch: Điều trị nha khoa _x000a_Các chi số xét nghiệm và chẩn đoán hình ảnh khác hiện tại trong giới hạn bình thường "/>
    <x v="2"/>
    <s v="Nhóm 2"/>
  </r>
  <r>
    <n v="208"/>
    <n v="1903399"/>
    <x v="2"/>
    <s v="Đỗ Văn Hiếu"/>
    <n v="1988"/>
    <x v="0"/>
    <s v="Đã Kết Hôn"/>
    <s v="Gói Nam - 3B"/>
    <s v="167"/>
    <s v="56"/>
    <s v="20"/>
    <s v="97"/>
    <s v="110/66"/>
    <s v="K Phổi phải đã điều trị năm 2022 hiện ổn (đã hóa trị)._x000a_Phẫu thuật cắt thùy dưới phổi phải do K năm 2022."/>
    <m/>
    <s v="Thiếu máu hồng cầu nhỏ (Tăng RBC, Giảm MCV, MCH, MCHC)."/>
    <s v=""/>
    <s v="5.26"/>
    <s v="4.67"/>
    <s v="0.956"/>
    <s v=""/>
    <s v=""/>
    <s v="4.67"/>
    <s v="70.8"/>
    <s v="18.9"/>
    <s v="31.0"/>
    <s v="26.5"/>
    <s v="Bình thường."/>
    <s v=""/>
    <s v=""/>
    <s v=""/>
    <s v=""/>
    <s v="Bạch cầu niệu (++)."/>
    <s v="Góc sườn hoành phải tù, vòm hoành phải lên cao theo dõi tràn dịch màng phổi không loại trừ dày dính màng phổi. "/>
    <s v="SIÊU ÂM BỤNG HIỆN TẠI CHƯA THẤY BẤT THƯỜNG."/>
    <s v=""/>
    <m/>
    <s v="NHÂN 1/3 TRÊN THÙY PHẢI TUYẾN GIÁP (TIRADS 4)_x000a_NHÂN GIÁP THÙY PHẢI (TIRADS 3)_x000a_NANG GIÁP KEO NHỎ HAI THÙY (TIRADS 1) (theo ACR TIRADS 2017)._x000a__x000a_* _x000a__x000a__x000a__x000a__x000a_"/>
    <s v=""/>
    <s v=""/>
    <x v="2"/>
    <s v="K Phổi phải đã điều trị năm 2022 hiện ổn (đã hóa trị). Phẫu thuật cắt thùy dưới phổi phải do K năm 2022._x000a_Thiếu máu hồng cầu nhỏ._x000a_Bạch cầu niệu (++) (TD Viêm tiết niệu)._x000a_Góc sườn hoành phải tù, vòm hoành phải lên cao theo dõi tràn dịch màng phổi không loại trừ dày dính màng phổi._x000a_Nhân 1/3 trên thùy phải tuyến giáp d # 3 mm (TIRADS 4). Nhân giáp thùy phải kt # 7x5 mm (TIRADS 3). Nang keo nhỏ hai thùy (P) d &lt; 3 mm và (T) d &lt; 2 mm (TIRADS 1)._x000a_Các kết quả xét nghiệm và chẩn đoán hình ảnh khác trong giới hạn bình thường."/>
    <s v="K Phổi phải đã điều trị năm 2022 hiện ổn (đã hóa trị)._x000a_Phẫu thuật cắt thùy dưới phổi phải do K năm 2022._x000a_Góc sườn hoành phải tù, vòm hoành phải lên cao theo dõi tràn dịch màng phổi không loại trừ dày dính màng phổi. Chụp CT ngực. Khám CK hô hấp_x000a_Thiếu máu hồng cầu nhỏ. Xét nghiệm sắt, Ferrritin, Trisure Carrier_x000a_Bạch cầu niệu (++) (TD Viêm tiết niệu): Uống nhiều nước. Không nhịn tiểu._x000a_Nhân 1/3 trên thùy phải tuyến giáp d # 3 mm (TIRADS 4). Nhân giáp thùy phải kt # 7x5 mm (TIRADS 3). Nang keo nhỏ hai thùy (P) d &lt; 3 mm và (T) d &lt; 2 mm (TIRADS 1): Siêu âm giáp sau 06 tháng._x000a_Các kết quả xét nghiệm và chẩn đoán hình ảnh khác trong giới hạn bình thường."/>
    <x v="0"/>
    <s v="Nhóm 4"/>
  </r>
  <r>
    <n v="209"/>
    <n v="1504901"/>
    <x v="2"/>
    <s v="Nguyễn Tấn Hoàng"/>
    <n v="1983"/>
    <x v="0"/>
    <s v="Đã Kết Hôn"/>
    <s v="Gói Nam - 3B"/>
    <s v="175"/>
    <s v="70"/>
    <s v="22.8"/>
    <s v="98"/>
    <s v="130/70"/>
    <s v="Gan nhiễm mỡ độ I_x000a_Theo dõi u mạch máu trong gan, Polyp túi mật"/>
    <m/>
    <s v="Bình thường_x000a_"/>
    <s v=""/>
    <s v="5.21"/>
    <s v="4.12"/>
    <s v="1.33"/>
    <s v=""/>
    <s v=""/>
    <s v="5.3"/>
    <s v="79"/>
    <s v="21.0"/>
    <s v="16.6"/>
    <s v="46"/>
    <s v="Bình thường"/>
    <s v=""/>
    <s v=""/>
    <s v=""/>
    <s v=""/>
    <s v="Âm tính"/>
    <s v="HIỆN TẠI KHÔNG THẤY HÌNH ẢNH BẤT THƯỜNG TRÊN PHIM CHỤP XQ TIM PHỔI THẲNG."/>
    <s v="TD Hemangioma gan trái/Gan nhiễm mỡ độ I._x000a_Đa polyp túi mật."/>
    <s v=""/>
    <m/>
    <s v="Không thấy hình ảnh bất thường trên siêu âm tuyến giáp."/>
    <s v=""/>
    <s v=""/>
    <x v="3"/>
    <s v="Gan nhiễm mỡ độ I_x000a_Theo dõi u mạch máu trong gan_x000a_Polyp túi mật d &lt; 6 mm.TD Hemangioma gan trái  kt # 9x6 mm_x000a_Giảm mật độ xương_x000a_Các chỉ số xét nghiệm và chẩn đoán hình ảnh khác hiện tại trong giới hạn bình thường"/>
    <s v="Theo dõi u mạch máu trong gan. Gan nhiễm mỡ độ I. Polyp túi mật d &lt; 6 mm.TD Hemangioma gan trái  kt # 9x6 mm: Siêu âm kiểm tra lại sau 6-12 tháng_x000a_Giảm mật độ xương: Bổ sung calci_x000a_Các chỉ số xét nghiệm và chẩn đoán hình ảnh khác hiện tại trong giới hạn bình thường"/>
    <x v="0"/>
    <s v="Nhóm 1"/>
  </r>
  <r>
    <n v="210"/>
    <n v="2003263"/>
    <x v="2"/>
    <s v="Lê Trí Đức"/>
    <n v="1998"/>
    <x v="0"/>
    <s v="Độc Thân"/>
    <s v="Gói Nam - 2"/>
    <s v="158"/>
    <s v="43"/>
    <s v="17.2"/>
    <s v="105"/>
    <s v="130/84"/>
    <s v="R38 mọc lệch"/>
    <m/>
    <s v="Bình thường_x000a_"/>
    <s v=""/>
    <s v="4.61"/>
    <s v="4.43"/>
    <s v="1.38"/>
    <s v=""/>
    <s v=""/>
    <s v="6.0"/>
    <s v="82"/>
    <s v="18.4"/>
    <s v="21.3"/>
    <s v="44"/>
    <s v="Bình thường_x000a_"/>
    <s v=""/>
    <s v=""/>
    <s v=""/>
    <s v=""/>
    <s v="Âm tính"/>
    <s v="HIỆN TẠI KHÔNG THẤY HÌNH ẢNH BẤT THƯỜNG TRÊN PHIM CHỤP XQ TIM PHỔI THẲNG."/>
    <s v="SIÊU ÂM BỤNG HIỆN TẠI CHƯA THẤY BẤT THƯỜNG."/>
    <s v=""/>
    <m/>
    <s v="Nang keo thùy trái tuyến giáp (TIRADS 1) (theo ACR TIRADS 2017)._x000a__x000a_* _x000a__x000a__x000a__x000a__x000a_"/>
    <s v=""/>
    <s v=""/>
    <x v="2"/>
    <s v="Nang keo thùy trái tuyến giáp d # 1.5 mm (TIRADS 1)_x000a_R38 mọc lệch_x000a_Các chỉ số xét nghiệm và chẩn đoán hình ảnh khác hiện tại trong giới hạn bình thường._x000a_"/>
    <s v="Nang keo thùy trái tuyến giáp d # 1.5 mm (TIRADS 1): Siêu âm giáp theo dõi hằng năm_x000a_R38 mọc lệch : Điều trị nha khoa_x000a_Các chỉ số xét nghiệm và chẩn đoán hình ảnh khác hiện tại trong giới hạn bình thường._x000a_"/>
    <x v="4"/>
    <s v="Nhóm 5"/>
  </r>
  <r>
    <n v="211"/>
    <n v="1805371"/>
    <x v="2"/>
    <s v="Nguyễn Quốc Nghi"/>
    <n v="1981"/>
    <x v="0"/>
    <s v="Đã Kết Hôn"/>
    <s v="Gói Nam - 2"/>
    <s v="175"/>
    <s v="63"/>
    <s v="20.5"/>
    <s v="85"/>
    <s v="118/80"/>
    <s v="Hai mắt mộng thịt độ I_x000a_Chân R16. Mất R36, 37, 47, 47. Sức nhai &gt; 61 % "/>
    <m/>
    <s v="Bình thường_x000a_"/>
    <s v=""/>
    <s v="4.45"/>
    <s v="4.57"/>
    <s v="1.37"/>
    <s v=""/>
    <s v=""/>
    <s v="4.7"/>
    <s v="86"/>
    <s v="35.5"/>
    <s v="48.0"/>
    <s v="130"/>
    <s v="Bình thường_x000a_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men gan_x000a_Tiền loãng xương_x000a_Hai mắt mộng thịt độ I_x000a_Chân R16. Mất R36, 37, 47, 47. Sức nhai &gt; 61 % _x000a_Các chỉ số xét nghiệm và chẩn đoán hình ảnh khác hiện tại trong giới hạn bình thường."/>
    <s v="Tăng men gan: Giảm rượu bia. Xét nghiệm thêm Viêm gan A,B, C_x000a_Tiền loãng xương: Tập thể dục_x000a_Hai mắt mộng thịt độ I: Khám chuyên khoa mắt định kỳ_x000a_Chân R16. Mất R36, 37, 47, 47. Sức nhai &gt; 61 % : Điều trị nha khoa_x000a_Các chỉ số xét nghiệm và chẩn đoán hình ảnh khác hiện tại trong giới hạn bình thường."/>
    <x v="1"/>
    <s v="Nhóm 1"/>
  </r>
  <r>
    <n v="212"/>
    <n v="2310683"/>
    <x v="2"/>
    <s v="Trần Quốc Việt"/>
    <n v="1984"/>
    <x v="0"/>
    <s v="Đã Kết Hôn"/>
    <s v="Gói Nam - 2"/>
    <s v="172"/>
    <s v="76"/>
    <s v="25.6"/>
    <s v="90"/>
    <s v="145/95"/>
    <s v="Huyết áp 145/95 mmHg:_x000a_Dư cân _x000a_Mổ ruột thừa năm 2023 (nội soi)"/>
    <m/>
    <s v="Bình thường_x000a_"/>
    <s v=""/>
    <s v="5.56"/>
    <s v="6.81"/>
    <s v="2.96"/>
    <s v=""/>
    <s v=""/>
    <s v="3.32"/>
    <s v="66.5"/>
    <s v="53.1"/>
    <s v="29.3"/>
    <s v="163"/>
    <s v="Bình thường "/>
    <s v=""/>
    <s v=""/>
    <s v=""/>
    <s v=""/>
    <s v="Âm tính"/>
    <s v="HIỆN TẠI KHÔNG THẤY HÌNH ẢNH BẤT THƯỜNG TRÊN PHIM CHỤP XQ TIM PHỔI THẲNG."/>
    <s v="Gan nhiễm mỡ độ I."/>
    <s v=""/>
    <m/>
    <s v="Nang keo nhỏ thùy trái tuyến giáp (TIRADS 1) (theo ACR TIRADS 2017)._x000a__x000a_* _x000a__x000a__x000a__x000a__x000a_"/>
    <s v=""/>
    <s v=""/>
    <x v="0"/>
    <s v="Huyết áp 145/95 mmHg_x000a_Dư cân _x000a_Mổ ruột thừa năm 2023 (nội soi)_x000a_Tăng ALT. Tăng GGT. Tăng Cholesterol. Tăng Triglyceride _x000a_Gan nhiễm mỡ độ I _x000a_Nang keo nhỏ thùy trái tuyến giáp 3 mm, TIRADS 1_x000a_Tiền loãng xương _x000a_Các chỉ số xét nghiệm và chẩn đoán hình ảnh khác hiện tại trong giới hạn bình thường._x000a_"/>
    <s v="Huyết áp 145/95 mmHg: Ăn nhạt, thường xuyên kiểm tra huyết áp._x000a_Dư cân / Tăng ALT. Tăng GGT. Tăng Cholesterol. Tăng Triglyceride / Gan nhiễm mỡ độ I: Hạn chế bia rượu, dầu mỡ. Tập thể dục. Xét nghiệm thêm Viêm gan A,B, C_x000a_Mổ ruột thừa năm 2023 (nội soi)_x000a_Nang keo nhỏ thùy trái tuyến giáp 3 mm, TIRADS 1: Siêu âm giáp kiểm tra định kỳ _x000a_Tiền loãng xương: Tăng cường vận động_x000a_Các chỉ số xét nghiệm và chẩn đoán hình ảnh khác hiện tại trong giới hạn bình thường._x000a_"/>
    <x v="0"/>
    <s v="Nhóm 3"/>
  </r>
  <r>
    <n v="213"/>
    <n v="710071"/>
    <x v="2"/>
    <s v="Nguyễn Thiện"/>
    <n v="1987"/>
    <x v="0"/>
    <s v="Đã Kết Hôn"/>
    <s v="Gói Nam - 3B"/>
    <s v="165"/>
    <s v="59"/>
    <s v="21.6"/>
    <s v="82"/>
    <s v="135/90"/>
    <s v="Mất R16, 46. Sức nhai &gt; 90 % "/>
    <m/>
    <s v="Bình thường_x000a_"/>
    <s v=""/>
    <s v="4.04"/>
    <s v="6.15"/>
    <s v="1.13"/>
    <s v=""/>
    <s v=""/>
    <s v="6.2"/>
    <s v="71"/>
    <s v="15.1"/>
    <s v="19.1"/>
    <s v="34"/>
    <s v="Bình thường "/>
    <s v=""/>
    <s v=""/>
    <s v=""/>
    <s v=""/>
    <s v="Âm tính"/>
    <s v="HIỆN TẠI KHÔNG THẤY HÌNH ẢNH BẤT THƯỜNG TRÊN PHIM CHỤP XQ TIM PHỔI THẲNG."/>
    <s v="POLYP TÚI MẬT "/>
    <s v=""/>
    <m/>
    <s v="Không thấy hình ảnh bất thường trên siêu âm tuyến giáp"/>
    <s v=""/>
    <s v=""/>
    <x v="1"/>
    <s v="Tăng Cholesterol _x000a_Polyp túi mật d # 4 mm._x000a_Mất R16, 46. Sức nhai &gt; 90 % _x000a_Các chi số xét nghiệm và chẩn đoán hình ảnh khác hiện tại trong giới hạn bình thường "/>
    <s v="Tăng Cholesterol: Hạn chế dầu mỡ  _x000a_Polyp túi mật d # 4 mm: Siêu âm bụng định kỳ hằng năm_x000a_Mất R16, 46. Sức nhai &gt; 90 % : Điều trị nha khoa _x000a_Các chi số xét nghiệm và chẩn đoán hình ảnh khác hiện tại trong giới hạn bình thường "/>
    <x v="2"/>
    <s v="Nhóm 2"/>
  </r>
  <r>
    <n v="214"/>
    <n v="1604046"/>
    <x v="2"/>
    <s v="Phan Văn Dũng"/>
    <n v="1980"/>
    <x v="0"/>
    <s v="Đã Kết Hôn"/>
    <s v="Gói Nam - 3B"/>
    <s v="163"/>
    <s v="63"/>
    <s v="23.7"/>
    <s v="86"/>
    <s v="175/100"/>
    <s v="Tăng huyết áp"/>
    <m/>
    <s v="Tăng HGB"/>
    <s v=""/>
    <s v="5.19"/>
    <s v="7.02"/>
    <s v="11.03"/>
    <s v=""/>
    <s v=""/>
    <s v="3.6"/>
    <s v="82"/>
    <s v="29.3"/>
    <s v="32.5"/>
    <s v="196"/>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huyết áp_x000a_Tăng GGT. Tăng mỡ máu. Tăng HGB_x000a_Các chỉ số xét nghiệm và chẩn đoán hình ảnh khác hiện tại trong giới hạn bình thường._x000a_"/>
    <s v="Tăng huyết áp : Ăn nhạt. Đo huyết áp kiểm tra. Khám và điều trị CK tim mạch_x000a_Tăng GGT. Tăng mỡ máu : Hạn chế bia rượu, mỡ, nội tạng động vật. Tập thể dục. Dùng thuốc theo đơn. Kiểm tra lại GGT và Bilan lipid máu (sau khi hết thuốc)_x000a_Tăng HGB : Uống nhiều nước_x000a_Các chỉ số xét nghiệm và chẩn đoán hình ảnh khác hiện tại trong giới hạn bình thường._x000a_"/>
    <x v="1"/>
    <s v="Nhóm 5"/>
  </r>
  <r>
    <n v="215"/>
    <n v="2407446"/>
    <x v="2"/>
    <s v="Lương Ngọc Tiến"/>
    <n v="1978"/>
    <x v="0"/>
    <s v="Góa Vợ"/>
    <s v="Gói Nam - 3D"/>
    <s v="161"/>
    <s v="65"/>
    <s v="25"/>
    <s v="106"/>
    <s v="140/80"/>
    <s v="Dư cân _x000a_Viêm họng cấp_x000a_"/>
    <m/>
    <s v="Bình thường_x000a_"/>
    <s v="385"/>
    <s v="7.36"/>
    <s v="7.65"/>
    <s v="24.01"/>
    <s v=""/>
    <s v=""/>
    <s v="6.36"/>
    <s v="64"/>
    <s v="58.9"/>
    <s v="39.8"/>
    <s v="275"/>
    <s v="Bình thường "/>
    <s v=""/>
    <s v=""/>
    <s v=""/>
    <s v=""/>
    <s v="Âm tính"/>
    <s v="HIỆN TẠI KHÔNG THẤY HÌNH ẢNH BẤT THƯỜNG TRÊN PHIM CHỤP XQ TIM PHỔI THẲNG."/>
    <s v="Gan nhiễm mỡ độ II._x000a_Sỏi thận hai bên."/>
    <s v=""/>
    <m/>
    <s v="Không thấy hình ảnh bất thường trên siêu âm tuyến giáp."/>
    <s v=""/>
    <s v=""/>
    <x v="0"/>
    <s v="Dư cân _x000a_Tăng Glucose máu. Tăng mỡ máu._x000a_Gan nhiễm mỡ độ II. Sỏi thận hai bên (P) 5 mm và  4 mm. (T) &lt; 18 mm_x000a_Viêm họng cấp_x000a_Các chỉ số xét nghiệm và chẩn đoán hình ảnh khác hiện tại trong giới hạn bình thường._x000a_"/>
    <s v="Dư cân / Tăng mỡ máu/ Gan nhiễm mỡ độ II: Điều trị thuốc hạ mỡ máu, xét nghiệm lại mỡ máu sau khi điều trị 1.5 tháng. Hạn chế bia rượu, dầu mỡ, tăng cường tập thể dục_x000a_Tăng Glucose máu: Xét nghiệm lại đường máu lúc đói, làm thêm HbA1C_x000a_Sỏi thận hai bên: (P) 5 mm và  4 mm, (T) &lt; 18 mm: Hạn chế ăn chất giàu canxi. Uống nhiều nước. Siêu âm lại sau 6 tháng._x000a_Viêm họng cấp: Tránh uống nước lạnh_x000a_Các chỉ số xét nghiệm và chẩn đoán hình ảnh khác hiện tại trong giới hạn bình thường._x000a_"/>
    <x v="2"/>
    <s v="Nhóm 3"/>
  </r>
  <r>
    <n v="216"/>
    <n v="24081382"/>
    <x v="2"/>
    <s v="Nguyễn Văn Ba"/>
    <n v="1997"/>
    <x v="0"/>
    <s v="Đã Kết Hôn"/>
    <s v="Gói Nam - 3B"/>
    <s v="162"/>
    <s v="54"/>
    <s v="20.5"/>
    <s v="80"/>
    <s v="125/80"/>
    <s v="R38 mọc lệch. "/>
    <m/>
    <s v="Bình thường_x000a_"/>
    <s v=""/>
    <s v="3.70"/>
    <s v="5.38"/>
    <s v="1.62"/>
    <s v=""/>
    <s v=""/>
    <s v="4.6"/>
    <s v="67"/>
    <s v="29.0"/>
    <s v="23.9"/>
    <s v="37"/>
    <s v="Dày thất trái"/>
    <s v=""/>
    <s v=""/>
    <s v=""/>
    <s v=""/>
    <s v="Âm tính"/>
    <s v="HIỆN TẠI KHÔNG THẤY HÌNH ẢNH BẤT THƯỜNG TRÊN PHIM CHỤP XQ TIM PHỔI THẲNG."/>
    <s v="SIÊU ÂM BỤNG HIỆN TẠI CHƯA THẤY BẤT THƯỜNG."/>
    <s v=""/>
    <m/>
    <s v="Nang keo thùy phải tuyến giáp (TIRADS 1) (theo ACR TIRADS 2017)._x000a__x000a_* _x000a__x000a__x000a__x000a__x000a_"/>
    <s v=""/>
    <s v=""/>
    <x v="1"/>
    <s v="Tăng Cholesterol máu_x000a_Nang keo thùy phải tuyến giáp, d # 2.5 mm (TIRADS 1)_x000a_R38 mọc lệch. _x000a_Các chỉ số xét nghiệm và chẩn đoán hình ảnh khác hiện tại trong giới hạn bình thường_x000a_"/>
    <s v="Tăng Cholesterol máu: Kiêng dầu mỡ. Tập thể dục_x000a_Nang keo thùy phải tuyến giáp, d # 2.5 mm (TIRADS 1): Theo dõi siêu âm giáp hằng năm_x000a_R38 mọc lệch: Điều trị nha khoa_x000a_Các chỉ số xét nghiệm và chẩn đoán hình ảnh khác hiện tại trong giới hạn bình thường_x000a_"/>
    <x v="4"/>
    <s v="Nhóm 1"/>
  </r>
  <r>
    <n v="217"/>
    <n v="608004"/>
    <x v="2"/>
    <s v="Trần Văn Tuấn"/>
    <n v="1981"/>
    <x v="0"/>
    <s v="Đã Kết Hôn"/>
    <s v="Gói Nam - 2"/>
    <s v="163"/>
    <s v="71"/>
    <s v="26.7"/>
    <s v="90"/>
    <s v="110/70"/>
    <s v="Gan nhiễm mỡ độ I _x000a_Dư cân _x000a_Viêm mũi dị ứng_x000a_Chân R27. R38, 48 mọc lệch. Sức nhai &gt; 90 % "/>
    <m/>
    <s v="Bình thường_x000a_"/>
    <s v=""/>
    <s v="4.86"/>
    <s v="5.41"/>
    <s v="1.07"/>
    <s v=""/>
    <s v=""/>
    <s v="6.75"/>
    <s v="72.2"/>
    <s v="32.0"/>
    <s v="22.8"/>
    <s v="39.5"/>
    <s v="Bình thường"/>
    <s v=""/>
    <s v=""/>
    <s v=""/>
    <s v=""/>
    <s v="Âm tính"/>
    <s v="HIỆN TẠI KHÔNG THẤY HÌNH ẢNH BẤT THƯỜNG TRÊN PHIM CHỤP XQ TIM PHỔI THẲNG."/>
    <s v="GAN NHIỄM MỠ ĐỘ I "/>
    <s v=""/>
    <m/>
    <s v="SIÊU ÂM TUYẾN GIÁP HIỆN TẠI CHƯA THẤY BẤT THƯỜNG."/>
    <s v=""/>
    <s v=""/>
    <x v="1"/>
    <s v="Tăng Cholesterol _x000a_Gan nhiễm mỡ độ I _x000a_Dư cân _x000a_Viêm mũi dị ứng_x000a_Chân R27. R38, 48 mọc lệch. Sức nhai &gt; 90 % _x000a_Các chi số xét nghiệm và chẩn đoán hình ảnh khác hiện tại trong giới hạn bình thường "/>
    <s v="Tăng Cholesterol. Gan nhiễm mỡ độ I. Dư cân: Giảm ăn chất béo, dầu mỡ, giảm ăn ngọt _x000a_Viêm mũi dị ứng: Tránh tiếp xúc với khói bụi, lạnh _x000a_Chân R27. R38, 48 mọc lệch. Sức nhai &gt; 90 %: Điều trị nha khoa _x000a_Các chi số xét nghiệm và chẩn đoán hình ảnh khác hiện tại trong giới hạn bình thường "/>
    <x v="0"/>
    <s v="Nhóm 2"/>
  </r>
  <r>
    <n v="218"/>
    <n v="2103212"/>
    <x v="2"/>
    <s v="Trần Thanh Dũng"/>
    <n v="1976"/>
    <x v="0"/>
    <s v="Đã Kết Hôn"/>
    <s v="Gói Nam - 2"/>
    <s v="170"/>
    <s v="62"/>
    <s v="21.4"/>
    <s v="106"/>
    <s v="130/80"/>
    <s v="Hai mắt cận thị_x000a_Viêm mũi dị ứng"/>
    <m/>
    <s v="Bình thường_x000a_"/>
    <s v=""/>
    <s v="5.34"/>
    <s v="5.86"/>
    <s v="2.66"/>
    <s v=""/>
    <s v=""/>
    <s v="5.4"/>
    <s v="85"/>
    <s v="27.6"/>
    <s v="16.1"/>
    <s v="132"/>
    <s v="Nhịp xoang tần số 108 lần/ phút. Hơi nhanh"/>
    <s v=""/>
    <s v=""/>
    <s v=""/>
    <s v=""/>
    <s v="Âm tính"/>
    <s v="HIỆN KHÔNG THẤY HÌNH ẢNH BẤT THƯỜNG TRÊN PHIM CHỤP XQ TIM PHỔI THẲNG"/>
    <s v=" GAN NHIỄM MỠ ĐỘ I "/>
    <s v=""/>
    <m/>
    <s v="NANG KEO NHỎ HAI THÙY TUYẾN GIÁP (TIRADS 1) (theo ACR TIRADS 2017)._x000a__x000a_* _x000a__x000a__x000a__x000a__x000a_"/>
    <s v=""/>
    <s v=""/>
    <x v="1"/>
    <s v="Tăng GGT. Tăng mỡ máu _x000a_Nhịp xoang hơi nhanh 108 lần / phút_x000a_Gan nhiễm mỡ độ I _x000a_Nang keo nhỏ hai thùy (P) d # 2 mm, (T) d # 2 mm._x000a_Hai mắt cận thị_x000a_Viêm mũi dị ứng_x000a_Các chỉ số xét nghiệm và chẩn đoán hình ảnh khác hiện tại trong giới hạn bình thường._x000a__x000a__x000a_"/>
    <s v="Tăng GGT. Tăng mỡ máu / Gan nhiễm mỡ độ I: Hạn chế bia rượu, đồ ngọt. Giảm ăn chất béo. Tăng vận động thể lực_x000a_Nhịp xoang hơi nhanh 108 lần / phút: Tránh dùng chất kích thích (cafe)_x000a_Nang keo nhỏ hai thùy (P) d # 2 mm, (T) d # 2 mm: Siêu âm giáp kiểm tra định kỳ _x000a_Hai mắt cận thị: Mang kính phù hợp _x000a_Viêm mũi dị ứng: Tránh tiếp xúc với khói bụi, lạnh. _x000a_Các chỉ số xét nghiệm và chẩn đoán hình ảnh khác hiện tại trong giới hạn bình thường._x000a__x000a__x000a_"/>
    <x v="0"/>
    <s v="Nhóm 3"/>
  </r>
  <r>
    <n v="219"/>
    <n v="2103329"/>
    <x v="2"/>
    <s v="Nguyễn Duy Quang"/>
    <n v="2002"/>
    <x v="0"/>
    <s v="Đã Kết Hôn"/>
    <s v="Gói Nam - 3B"/>
    <s v="167"/>
    <s v="50"/>
    <s v="17.9"/>
    <s v="82"/>
    <s v="130/72"/>
    <s v="Mất R36. R48 mọc lệch. Sức nhai &gt; 90 % "/>
    <m/>
    <s v="Bình thường_x000a_"/>
    <s v=""/>
    <s v="4.60"/>
    <s v="4.14"/>
    <s v="1.31"/>
    <s v=""/>
    <s v=""/>
    <s v="4.8"/>
    <s v="80"/>
    <s v="22.8"/>
    <s v="23.8"/>
    <s v="41"/>
    <s v="Bình thường_x000a_"/>
    <s v=""/>
    <s v=""/>
    <s v=""/>
    <s v=""/>
    <s v="Âm tính"/>
    <s v="_x000a_HIỆN TẠI KHÔNG THẤY HÌNH ẢNH BẤT THƯỜNG TRÊN PHIM CHỤP XQ TIM PHỔI THẲNG."/>
    <s v="SIÊU ÂM BỤNG HIỆN TẠI CHƯA THẤY BẤT THƯỜNG."/>
    <s v=""/>
    <m/>
    <s v="Không thấy hình ảnh bất thường trên siêu âm tuyến giáp."/>
    <s v=""/>
    <s v=""/>
    <x v="1"/>
    <s v="Mất R36. R48 mọc lệch. Sức nhai &gt; 90 % _x000a_Các chỉ số xét nghiệm và chẩn đoán hình ảnh hiện tại trong giới hạn bình thường_x000a_"/>
    <s v="Mất R36. R48 mọc lệch. Sức nhai &gt; 90 %: Điều trị nha khoa_x000a_Các chỉ số xét nghiệm và chẩn đoán hình ảnh hiện tại trong giới hạn bình thường_x000a_"/>
    <x v="4"/>
    <s v="Nhóm 1"/>
  </r>
  <r>
    <n v="220"/>
    <n v="1906425"/>
    <x v="2"/>
    <s v="Võ Minh Toàn"/>
    <n v="1995"/>
    <x v="0"/>
    <s v="Đã Kết Hôn"/>
    <s v="Gói Nam - 3B"/>
    <s v="168"/>
    <s v="95"/>
    <s v="33.6"/>
    <s v="95"/>
    <s v="130/80"/>
    <s v="Vết thương thấu ngực (T), có tràn dịch màn phổi (T) 2018, hiện ổn_x000a_Béo phì _x000a_Mất R16, 37, 34. Sức nhai &gt; 61 % "/>
    <m/>
    <s v="Bình thường_x000a_"/>
    <s v=""/>
    <s v="4.49"/>
    <s v="4.46"/>
    <s v="1.14"/>
    <s v=""/>
    <s v=""/>
    <s v="5.0"/>
    <s v="100"/>
    <s v="97.1"/>
    <s v="222.4"/>
    <s v="56"/>
    <s v="Bình thường_x000a_"/>
    <s v=""/>
    <s v=""/>
    <s v=""/>
    <s v=""/>
    <s v="Âm tính"/>
    <s v="Mờ đồng nhất đáy phổi + tù góc sườn hoành trái =&gt; Theo dõi tràn dịch màng phổi trái lượng ít."/>
    <s v="Nốt vôi hoá gan phải."/>
    <s v=""/>
    <m/>
    <s v="Không thấy hình ảnh bất thường trên siêu âm tuyến giáp ."/>
    <s v=""/>
    <s v=""/>
    <x v="2"/>
    <s v="Béo phì _x000a_Vết thương thấu ngực (T), có tràn dịch màn phổi (T) 2018, hiện ổn_x000a_Mờ đồng nhất đáy phổi + tù góc sườn hoành trái =&gt; Theo dõi tràn dịch màn phổi trái lượng ít (do vết thương cũ, di chứng # dày dính màn phổi (T)_x000a_Tăng men gan_x000a_Nốt vôi hoá gan phải,kt # 11x6 mm_x000a_Mất R16, 37, 34. Sức nhai &gt; 61 % _x000a_Các chỉ số xét nghiệm và chẩn đoán hình ảnh khác hiện tại trong giới hạn bình thường_x000a__x000a__x000a_"/>
    <s v="Béo phì. Tăng men gan: Hạn chế bia rượu. Tập thể dục _x000a_Mờ đồng nhất đáy phổi + tù góc sườn hoành trái =&gt; Theo dõi tràn dịch màn phổi trái lượng ít (do vết thương cũ, di chứng # dày dính màn phổi (T): Siêu âm màng phổi_x000a_Nốt vôi hoá gan phải, kt # 11x6 mm: Siêu âm bụng định kỳ_x000a_Mất R16, 37, 34. Sức nhai &gt; 61 %: Điều trị nha khoa_x000a_Các chỉ số xét nghiệm và chẩn đoán hình ảnh khác hiện tại trong giới hạn bình thường"/>
    <x v="0"/>
    <s v="Nhóm 1"/>
  </r>
  <r>
    <n v="221"/>
    <n v="803035"/>
    <x v="2"/>
    <s v="Nguyễn Thanh Bình"/>
    <n v="1985"/>
    <x v="0"/>
    <s v="Đã Kết Hôn"/>
    <s v="Gói Nam - 3B"/>
    <s v="167"/>
    <s v="55"/>
    <s v="19.7"/>
    <s v="70"/>
    <s v="110/70"/>
    <s v="Thủng dạ dày do loét đã phẫu thuật nội soi năm 2021_x000a_Mắt phải mộng thịt_x000a_Viêm mũi dị ứng_x000a_Cao răng 2 hàm"/>
    <m/>
    <s v="Bình thường_x000a_"/>
    <s v=""/>
    <s v="5.08"/>
    <s v="5.19"/>
    <s v="1.85"/>
    <s v=""/>
    <s v=""/>
    <s v="3.18"/>
    <s v="72.8"/>
    <s v="17.5"/>
    <s v="21.8"/>
    <s v="45.8"/>
    <s v="Bình thường_x000a_"/>
    <s v=""/>
    <s v=""/>
    <s v=""/>
    <s v=""/>
    <s v="Âm tính"/>
    <s v="_x000a_HIỆN TẠI KHÔNG THẤY HÌNH ẢNH BẤT THƯỜNG TRÊN PHIM CHỤP XQ TIM PHỔI THẲNG."/>
    <s v="SIÊU ÂM BỤNG HIỆN TẠI CHƯA THẤY BẤT THƯỜNG."/>
    <s v=""/>
    <m/>
    <s v="Không thấy hình ảnh bất thường trên siêu âm tuyến giáp."/>
    <s v=""/>
    <s v=""/>
    <x v="0"/>
    <s v="Thủng dạ dày do loét đã phẫu thuật nội soi năm 2021_x000a_Mắt phải mộng thịt_x000a_Viêm mũi dị ứng_x000a_Cao răng 2 hàm. _x000a_Các chỉ số xét nghiệm và chẩn đoán hình ảnh hiện tại trong giới hạn bình thường"/>
    <s v="Thủng dạ dày do loét đã phẫu thuật nội soi năm 2021: Hạn chế thức ăn chua cay, rượu bia. Khám CK tiêu hóa định kỳ_x000a_Mắt phải mộng thịt: Khám chuyên khoa mắt định kỳ _x000a_Viêm mũi dị ứng:Tránh tiếp xúc khói bụi, lạnh_x000a_Cao răng 2 hàm: Lấy cao răng định kỳ_x000a_Các chỉ số xét nghiệm và chẩn đoán hình ảnh hiện tại trong giới hạn bình thường"/>
    <x v="0"/>
    <s v="Nhóm 1"/>
  </r>
  <r>
    <n v="222"/>
    <n v="1905402"/>
    <x v="2"/>
    <s v="Nguyễn Văn Ngân"/>
    <n v="1979"/>
    <x v="0"/>
    <s v="Đã Kết Hôn"/>
    <s v="Gói Nam - 3B"/>
    <s v="174"/>
    <s v="75"/>
    <s v="24.7"/>
    <s v="70"/>
    <s v="110/70"/>
    <s v="Mắt trái lác ngoài_x000a_Mất R22. Cao răng 2 hàm. Sức nhai &gt; 90 % "/>
    <m/>
    <s v="Bình thường_x000a_"/>
    <s v=""/>
    <s v="7.22"/>
    <s v="5.96"/>
    <s v="1.76"/>
    <s v=""/>
    <s v=""/>
    <s v="4.96"/>
    <s v="87.9"/>
    <s v="14.4"/>
    <s v="21.2"/>
    <s v="31.6"/>
    <s v="Bình thường "/>
    <s v=""/>
    <s v=""/>
    <s v=""/>
    <s v=""/>
    <s v="Âm tính"/>
    <s v="HIỆN TẠI KHÔNG THẤY HÌNH ẢNH BẤT THƯỜNG TRÊN PHIM CHỤP XQ TIM PHỔI THẲNG."/>
    <s v="Sỏi túi mật._x000a_TD Bệnh lý xốp tủy thận hai bên."/>
    <s v=""/>
    <m/>
    <s v="Không thấy hình ảnh bất thường trên siêu âm tuyến giáp."/>
    <s v=""/>
    <s v=""/>
    <x v="0"/>
    <s v="Tăng Glucose ( có thể do sau ăn)_x000a_Tăng Cholesterol máu_x000a_Sỏi túi mật kt # 21x9 mm_x000a_TD Bệnh lý xốp tủy thận hai bên._x000a_Loãng xương_x000a_Mắt trái lác ngoài_x000a_Mất R22. Cao răng 2 hàm. Sức nhai &gt; 90 % _x000a_Các chỉ số xét nghiệm và chẩn đoán hình ảnh khác hiện tại trong giới hạn bình thường_x000a__x000a__x000a__x000a_"/>
    <s v="Tăng Glucose ( có thể do sau ăn): Kiểm tra Glucose máu đói + HbA1C_x000a_Tăng Cholesterol máu: Hạn chế dầu mỡ, tập thể dục_x000a_Sỏi túi mật kt # 21x9 mm.  TD Bệnh lý xốp tủy thận hai bên: Uống nhiều nước, khám ngoại tiêu hóa xem xét chỉ định phẫu thuật sỏi túi mật. Siêu âm bụng định kỳ 6 tháng/ lần _x000a_Loãng xương: Tập thể dục buổi sáng, tắm nắng _x000a_Mắt trái lác ngoài_x000a_Mất R22. Cao răng 2 hàm. Sức nhai &gt; 90 % : Điều trị nha khoa_x000a_Các chỉ số xét nghiệm và chẩn đoán hình ảnh khác hiện tại trong giới hạn bình thường"/>
    <x v="3"/>
    <s v="Nhóm 1"/>
  </r>
  <r>
    <n v="223"/>
    <n v="2106104"/>
    <x v="2"/>
    <s v="Trương Thanh Phong"/>
    <n v="2002"/>
    <x v="0"/>
    <s v="Độc Thân"/>
    <s v="Gói Nam - 3B"/>
    <s v="176"/>
    <s v="56"/>
    <s v="18"/>
    <s v="87"/>
    <s v="110/50"/>
    <s v="Viêm mũi dị ứng_x000a_Chân R26. Sức nhai &gt; 90 % "/>
    <m/>
    <s v="Bình thường_x000a_"/>
    <s v=""/>
    <s v="4.86"/>
    <s v="3.94"/>
    <s v="0.979"/>
    <s v=""/>
    <s v=""/>
    <s v="3.80"/>
    <s v="76.8"/>
    <s v="25.0"/>
    <s v="25.1"/>
    <s v="23.1"/>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Viêm mũi dị ứng_x000a_Chân R26. Sức nhai &gt; 90 % _x000a_Các chi số xét nghiệm và chẩn đoán hình ảnh khác hiện tại trong giới hạn bình thường "/>
    <s v="Viêm mũi dị ứng: Tránh tiếp xúc với khói bụi, lạnh _x000a_Chân R26. Sức nhai &gt; 90 %: Điều trị nha khoa _x000a_Các chi số xét nghiệm và chẩn đoán hình ảnh khác hiện tại trong giới hạn bình thường "/>
    <x v="1"/>
    <s v="Nhóm 2"/>
  </r>
  <r>
    <n v="224"/>
    <n v="1004314"/>
    <x v="2"/>
    <s v="Nguyễn Hồng Phong"/>
    <n v="1987"/>
    <x v="0"/>
    <s v="Đã Kết Hôn"/>
    <s v="Gói Nam - 3B"/>
    <s v="159"/>
    <s v="67"/>
    <s v="26.5"/>
    <s v="89"/>
    <s v="110/70"/>
    <s v="Dư cân_x000a_Mất R36, 37, 46. Sức nhai &gt; 61 % "/>
    <m/>
    <s v="Tăng WBC"/>
    <s v=""/>
    <s v="6.30"/>
    <s v="3.60"/>
    <s v="1.88"/>
    <s v=""/>
    <s v=""/>
    <s v="6.07"/>
    <s v="69.6"/>
    <s v="32.3"/>
    <s v="28.6"/>
    <s v="70.1"/>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Dư cân_x000a_Tăng WBC_x000a_Tăng men gan. Tăng mỡ máu._x000a_Mất R36, 37, 46. Sức nhai &gt; 61 % _x000a_Các chỉ số xét nghiệm và chẩn đoán hình ảnh khác hiện tại trong giới hạn bình thường._x000a_"/>
    <s v="Dư cân: Tập thể dục_x000a_Tăng WBC_x000a_Tăng men gan. Tăng mỡ máu: Hạn chế rượu bia_x000a_Mất R36, 37, 46. Sức nhai &gt; 61 % : Điều trị nha khoa_x000a_Các chỉ số xét nghiệm và chẩn đoán hình ảnh khác hiện tại trong giới hạn bình thường._x000a_"/>
    <x v="0"/>
    <s v="Nhóm 5"/>
  </r>
  <r>
    <n v="225"/>
    <n v="1510341"/>
    <x v="2"/>
    <s v="Phạm Hồng Quang"/>
    <n v="1981"/>
    <x v="0"/>
    <s v="Đã Kết Hôn"/>
    <s v="Gói Nam - 3B"/>
    <s v="160"/>
    <s v="48"/>
    <s v="18.7"/>
    <s v="70"/>
    <s v="150/70"/>
    <s v="Viêm dạ dày_x000a_Viêm tai giữa mạn tính bên trái_x000a_R38, 48 mọc lệch. Chân R45. Cao răng 2 hàm. Sức nhai &gt; 90 %"/>
    <m/>
    <s v="Bình thường_x000a_"/>
    <s v=""/>
    <s v="4.49"/>
    <s v="4.73"/>
    <s v="2.61"/>
    <s v=""/>
    <s v=""/>
    <s v="4.25"/>
    <s v="69.3"/>
    <s v="22.7"/>
    <s v="31.3"/>
    <s v="46.2"/>
    <s v="Bình thường "/>
    <s v=""/>
    <s v=""/>
    <s v=""/>
    <s v=""/>
    <s v="Bạch cầu niệu (++)"/>
    <s v="HIỆN TẠI KHÔNG THẤY HÌNH ẢNH BẤT THƯỜNG TRÊN PHIM CHỤP XQ TIM PHỔI THẲNG."/>
    <s v="TD Hemangioma gan phải."/>
    <s v=""/>
    <m/>
    <s v="Nang keo nhỏ hai thùy tuyến giáp (TIRADS 1) (theo ACR TIRADS 2017)._x000a__x000a_* _x000a__x000a__x000a__x000a__x000a_"/>
    <s v=""/>
    <s v=""/>
    <x v="1"/>
    <s v="Viêm dạ dày_x000a_Tăng Triglyceride_x000a_Bạch cầu niệu (++)_x000a_TD Hemangioma gan phải 7.5x7.5 mm_x000a_Nang keo nhỏ hai thùy tuyến giáp 3 mm (TIRADS 1)_x000a_Viêm tai giữa mạn tính bên trái_x000a_R38, 48 mọc lệch. Chân R45. Cao răng 2 hàm. Sức nhai &gt; 90 % _x000a_Các chỉ số xét nghiệm và chẩn đoán hình ảnh khác hiện tại trong giới hạn bình thường "/>
    <s v="Viêm dạ dày: Kiêng ăn đồ chua, cay_x000a_Tăng Triglyceride: Giảm dầu mỡ, tập thể dục_x000a_Bạch cầu niệu (++): Kiểm tra lại nước tiểu_x000a_TD Hemangioma gan phải 7.5x7.5 mm: Siêu âm bụng kiểm tra định kỳ 06 tháng - 01 năm_x000a_Nang keo nhỏ hai thùy tuyến giáp 3 mm (TIRADS 1): Siêu âm giáp hằng năm_x000a_Viêm tai giữa mạn tính bên trái: Tránh nước vào tai. Khám chuyên khoa TMH định kỳ_x000a_R38, 48 mọc lệch. Chân R45. Cao răng 2 hàm. Sức nhai &gt; 90 %: Điều trị nha khoa  _x000a_Các chỉ số xét nghiệm và chẩn đoán hình ảnh khác hiện tại trong giới hạn bình thường "/>
    <x v="4"/>
    <s v="Nhóm 4"/>
  </r>
  <r>
    <n v="226"/>
    <n v="1804006"/>
    <x v="2"/>
    <s v="Lê Tấn Đạt"/>
    <n v="1987"/>
    <x v="0"/>
    <s v="Đã Kết Hôn"/>
    <s v="Gói Nam - 3B"/>
    <s v="167"/>
    <s v="65"/>
    <s v="23.3"/>
    <s v="74"/>
    <s v="120/80"/>
    <s v="Mổ thoát vị bẹn phải năm 2018_x000a_Đã cắt tinh hoàn phải (Vôi hóa cuối năm 2018)_x000a_Sẹo bỏng độ I vùng 1/2 giữa cẳng tay trái_x000a_Mất R46. Sức nhai &gt; 90 % _x000a_Nấm da vùng ngực, bụng, lưng"/>
    <m/>
    <s v="Bình thường_x000a_"/>
    <s v=""/>
    <s v="4.38"/>
    <s v="4.10"/>
    <s v="2.39"/>
    <s v=""/>
    <s v=""/>
    <s v="5.4"/>
    <s v="74"/>
    <s v="27.1"/>
    <s v="33.5"/>
    <s v="75"/>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Mổ thoát vị bẹn phải năm 2018_x000a_Đã cắt tinh hoàn phải (Vôi hóa cuối năm 2018)_x000a_Sẹo bỏng độ I vùng 1/2 giữa cẳng tay trái_x000a_Mất R46. Sức nhai &gt; 90 % _x000a_Giảm Glucose. Tăng men gan. Tăng mớ máu_x000a_Nấm da vùng ngực, bụng, lưng_x000a_Các chỉ số xét nghiệm và chẩn đoán hình ảnh khác hiện tại trong giới hạn bình thường._x000a_"/>
    <s v="Mổ thoát vị bẹn phải năm 2018_x000a_Đã cắt tinh hoàn phải (Vôi hóa cuối năm 2018)_x000a_Sẹo bỏng độ I vùng 1/2 giữa cẳng tay trái_x000a_Mất R46. Sức nhai &gt; 90 % : Điều trị nha khoa_x000a_Giảm Glucose : Ăn uống đầy đủ, tránh nhịn đói_x000a_Tăng men gan. Tăng mớ máu : Hạn chế rượu bia, kiêng dầu mỡ. Tập thể dục_x000a_Nấm da vùng ngực, bụng, lưng : Khám chuyên khoa da liễu_x000a_Các chỉ số xét nghiệm và chẩn đoán hình ảnh khác hiện tại trong giới hạn bình thường._x000a_"/>
    <x v="3"/>
    <s v="Nhóm 5"/>
  </r>
  <r>
    <n v="227"/>
    <n v="1211012"/>
    <x v="2"/>
    <s v="Phạm Thị Kiều Trâm"/>
    <n v="1991"/>
    <x v="1"/>
    <s v="Đã Kết Hôn"/>
    <s v="Gói Nữ GĐ - 2"/>
    <s v="155"/>
    <s v="50"/>
    <s v="20.8"/>
    <s v="80"/>
    <s v="110/62"/>
    <s v="Mắt phải tật khúc xạ_x000a_Para: 2002, Sinh mổ 2 lần"/>
    <s v="Para: 2002, sinh mổ 2 lần"/>
    <s v="Bình thường_x000a_"/>
    <s v=""/>
    <s v="4.25"/>
    <s v="4.36"/>
    <s v="0.609"/>
    <s v=""/>
    <s v=""/>
    <s v="7.66"/>
    <s v="55.6"/>
    <s v="17.7"/>
    <s v="20.8"/>
    <s v="10.4"/>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9__x0009__x000a__x0009__x0009__x000a__x0009__x0009__x000a__x000a_"/>
    <s v="Không thấy hình ảnh bất thường trên siêu âm tuyến giáp."/>
    <s v="Soi tươi_x000a_Trichomonas   : Âm tính_x000a_Hồng cầu      : +++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Mắt phải tật khúc xạ_x000a_Para: 2002, Sinh mổ 2 lần_x000a_Các chỉ số xét nghiệm và chẩn đoán hình ảnh hiện tại trong giới hạn bình thường "/>
    <s v="Mắt phải tật khúc xạ: Mang kính phù hợp _x000a_Para: 2002, Sinh mổ 2 lần_x000a_Các chỉ số xét nghiệm và chẩn đoán hình ảnh hiện tại trong giới hạn bình thường "/>
    <x v="1"/>
    <s v="Nhóm 4"/>
  </r>
  <r>
    <n v="228"/>
    <n v="1210106"/>
    <x v="2"/>
    <s v="Nguyễn Văn Tân"/>
    <n v="1991"/>
    <x v="0"/>
    <s v="Đã Kết Hôn"/>
    <s v="Gói Nam - 2"/>
    <s v="175"/>
    <s v="77"/>
    <s v="25.1"/>
    <s v="62"/>
    <s v="140/90"/>
    <s v="Huyết áp 140/90 mmHg._x000a_Dư cân _x000a_Mổ vỡ xương bánh chè trái đã ổn_x000a_Mất R37. Sức nhai &gt; 90 %."/>
    <m/>
    <s v="Bình thường_x000a_"/>
    <s v=""/>
    <s v="5.38"/>
    <s v="4.41"/>
    <s v="0.386"/>
    <s v=""/>
    <s v=""/>
    <s v="4.28"/>
    <s v="76.5"/>
    <s v="41.4"/>
    <s v="33.1"/>
    <s v="24.1"/>
    <s v="Bình thường "/>
    <s v=""/>
    <s v=""/>
    <s v=""/>
    <s v=""/>
    <s v="Âm tính"/>
    <s v="HIỆN TẠI KHÔNG THẤY HÌNH ẢNH BẤT THƯỜNG TRÊN PHIM CHỤP XQ TIM PHỔI THẲNG."/>
    <s v="NANG NHỎ THẬN PHẢI."/>
    <s v=""/>
    <m/>
    <s v="SIÊU ÂM TUYẾN GIÁP HIỆN TẠI CHƯA THẤY BẤT THƯỜNG."/>
    <s v=""/>
    <s v=""/>
    <x v="1"/>
    <s v="Huyết áp 140/90 mmHg._x000a_Dư cân _x000a_Mổ vỡ xương bánh chè trái đã ổn_x000a_Nang nhỏ thận phải kt # 7x5 mm._x000a_Mất R37. Sức nhai &gt; 90 % _x000a_Các chỉ số xét nghiệm và chẩn đoán hình ảnh  khác hiện tại trong giới  hạn bình thường. "/>
    <s v="Huyết áp 140/90 mmHg: Ăn nhạt. Đo huyết áp kiểm tra._x000a_Mổ vỡ xương bánh chè trái đã ổn_x000a_Nang nhỏ thận phải kt # 7x5 mm: Siêu âm bụng định kỳ _x000a_Dư cân: Tập thể dục _x000a_Mất R37. Sức nhai &gt; 90 %: Điều trị nha khoa_x000a_Các chỉ số xét nghiệm và chẩn đoán hình ảnh  khác hiện tại trong giới  hạn bình thường. "/>
    <x v="0"/>
    <s v="Nhóm 3"/>
  </r>
  <r>
    <n v="229"/>
    <n v="24051966"/>
    <x v="2"/>
    <s v="Nguyễn Đỗ Linh Sang"/>
    <n v="2005"/>
    <x v="0"/>
    <s v="Độc Thân"/>
    <s v="Gói Nam - 3B"/>
    <s v="170"/>
    <s v="62"/>
    <s v="21.4"/>
    <s v="110"/>
    <s v="120/80"/>
    <s v="Nhịp nhanh xoang, tần số 113 lần/phút_x000a_Mắt phải tật khúc xạ_x000a_Chân R16. Mất R36. R48, 48 mọc lệch. Sức nhai &gt; 81 % "/>
    <m/>
    <s v="Bình thường_x000a_"/>
    <s v=""/>
    <s v="5.07"/>
    <s v="4.00"/>
    <s v="1.34"/>
    <s v=""/>
    <s v=""/>
    <s v="4.35"/>
    <s v="78.5"/>
    <s v="22.8"/>
    <s v="27.1"/>
    <s v="16.7"/>
    <s v="Nhịp nhanh xoang, tần số 113 lần/phút"/>
    <s v=""/>
    <s v=""/>
    <s v=""/>
    <s v=""/>
    <s v="Âm tính"/>
    <s v="HIỆN TẠI KHÔNG THẤY HÌNH ẢNH BẤT THƯỜNG TRÊN PHIM CHỤP XQ TIM PHỔI THẲNG."/>
    <s v="SIÊU ÂM BỤNG HIỆN TẠI CHƯA THẤY BẤT THƯỜNG."/>
    <s v=""/>
    <m/>
    <s v="Đa nang hai thuỳ tuyến giáp ( TIRADS  1) (theo ACR TIRADS 2017)._x000a__x000a_* _x000a__x000a__x000a__x000a__x000a_"/>
    <s v=""/>
    <s v=""/>
    <x v="0"/>
    <s v="Đa nang hai thuỳ tuyến giáp ( TIRADS  1) (phải dmax # 2x1 mm, trái max # 4x3 mm)_x000a_Nhịp nhanh xoang, tần số 113 lần/phút_x000a_Mắt phải tật khúc xạ_x000a_Chân R16. Mất R36. R48, 48 mọc lệch. Sức nhai &gt; 81 % _x000a_Các chỉ số xét nghiệm và chẩn đoán hình ảnh khác hiện tại trong giới hạn bình thường._x000a_"/>
    <s v="Đa nang hai thuỳ tuyến giáp ( TIRADS  1) (phải dmax # 2x1 mm, trái max # 4x3 mm): TD định kỳ siêu âm giáp_x000a_Nhịp nhanh xoang, tần số 113 lần/phút : Không dùng chất kích thích như : Rượu bia, cafe_x000a_Mắt phải tật khúc xạ : Mang kính phù hợp_x000a_Chân R16. Mất R36. R48, 48 mọc lệch. Sức nhai &gt; 81 % : Khám và điều trị nha khoa_x000a_Các chỉ số xét nghiệm và chẩn đoán hình ảnh khác hiện tại trong giới hạn bình thường._x000a_"/>
    <x v="0"/>
    <s v="Nhóm 5"/>
  </r>
  <r>
    <n v="230"/>
    <n v="2404489"/>
    <x v="2"/>
    <s v="Phạm Thanh Liên"/>
    <n v="2002"/>
    <x v="0"/>
    <s v="Độc Thân"/>
    <s v="Gói Nam - 3A"/>
    <s v="170"/>
    <s v="76"/>
    <s v="26.2"/>
    <s v="95"/>
    <s v="140/75"/>
    <s v="Dư cân _x000a_Amydan quá phát_x000a_Chân R46. Sức nhai &gt; 90 % _x000a_"/>
    <m/>
    <s v="Bình thường_x000a_"/>
    <s v=""/>
    <s v="4.45"/>
    <s v="11.52"/>
    <s v="30.79"/>
    <s v="0.55"/>
    <s v="1.20"/>
    <s v="4.99"/>
    <s v="77.1"/>
    <s v="85.3"/>
    <s v="54.5"/>
    <s v="216"/>
    <s v="Bình thường_x000a_"/>
    <s v=""/>
    <s v=""/>
    <s v=""/>
    <s v=""/>
    <s v="Âm tính"/>
    <s v="HIỆN TẠI KHÔNG THẤY HÌNH ẢNH BẤT THƯỜNG TRÊN PHIM CHỤP XQ TIM PHỔI THẲNG."/>
    <s v="GAN NHIỄM MỠ ĐỘ II_x000a_NỐT VÔI THẬN PHẢI"/>
    <s v=""/>
    <m/>
    <s v="Nang hai thuỳ tuyến giáp ( TIRADS  1) (theo ACR TIRADS 2017)._x000a__x000a_* _x000a__x000a__x000a__x000a__x000a_"/>
    <s v=""/>
    <s v=""/>
    <x v="1"/>
    <s v="Dư cân. Tăng mỡ máu. Tăng men gan _x000a_Gan nhiễm mỡ độ II. Nốt vôi thận phải d# 6 mm_x000a_Nang hai thuỳ tuyến giáp (Thuỳ phải dmax # 3x2 mm, Thuỳ trái dmax # 4x2 mm) ( TIRADS  1)_x000a_Amydan quá phát_x000a_Chân R46. Sức nhai &gt; 90 % _x000a_Các chỉ số xét nghiệm và chẩn đoán hình ảnh khác trong giới hạn bình thường  "/>
    <s v="Dư cân. Tăng mỡ máu. Gan nhiễm mỡ độ II: Hạn chế dầu mỡ động vật, nội tạng động vật. Tập thể dục giảm cân. Dùng thuốc điều trị tăng mỡ máu theo đơn. Xét nghiệm lại Bilan Lipid máu sau 1 tháng. _x000a_Tăng men gan: Hạn chế bia rượu . Dùng thuốc trợ gan theo đơn_x000a_Nốt vôi thận phải d# 6 mm: Uống nhiều nước. Siêu âm bụng định kỳ _x000a_Nang hai thuỳ tuyến giáp (Thuỳ phải dmax # 3x2 mm, Thuỳ trái dmax # 4x2 mm) ( TIRADS  1): Siêu âm giáp hằng năm_x000a_Amydan quá phát: Tránh uống đá lạnh_x000a_Chân R46. Sức nhai &gt; 90 %: Điều trị nha khoa _x000a_Các chỉ số xét nghiệm và chẩn đoán hình ảnh khác trong giới hạn bình thường  "/>
    <x v="1"/>
    <s v="Nhóm 2"/>
  </r>
  <r>
    <n v="231"/>
    <n v="2009612"/>
    <x v="2"/>
    <s v="Lê Thanh Tùng"/>
    <n v="1987"/>
    <x v="0"/>
    <s v="Đã Kết Hôn"/>
    <s v="Gói Nam - 3B"/>
    <s v="165"/>
    <s v="60"/>
    <s v="22"/>
    <s v="76"/>
    <s v="120/80"/>
    <s v="Cao răng 2 hàm."/>
    <m/>
    <s v="Bình thường_x000a_"/>
    <s v=""/>
    <s v="3.04"/>
    <s v="4.03"/>
    <s v="1.11"/>
    <s v=""/>
    <s v=""/>
    <s v="4.68"/>
    <s v="83.9"/>
    <s v="21.6"/>
    <s v="22.4"/>
    <s v="18.3"/>
    <s v="Bình thường."/>
    <s v=""/>
    <s v=""/>
    <s v=""/>
    <s v=""/>
    <s v="Âm tính"/>
    <s v="HIỆN TẠI KHÔNG THẤY HÌNH ẢNH BẤT THƯỜNG TRÊN PHIM CHỤP XQ LỒNG NGỰC THẲNG."/>
    <s v="SIÊU ÂM BỤNG HIỆN TẠI CHƯA THẤY BẤT THƯỜNG."/>
    <s v=""/>
    <m/>
    <s v="Không thấy hình ảnh bất thường trên siêu âm tuyến giáp."/>
    <s v=""/>
    <s v=""/>
    <x v="3"/>
    <s v="Cao răng 2 hàm._x000a_Các kết quả xét nghiệm và chẩn đoán hình ảnh trong giới hạn bình thường."/>
    <s v="Cao răng 2 hàm: Lấy cao răng định kỳ._x000a_Các kết quả xét nghiệm và chẩn đoán hình ảnh trong giới hạn bình thường."/>
    <x v="1"/>
    <s v="Nhóm 4"/>
  </r>
  <r>
    <n v="232"/>
    <n v="1908283"/>
    <x v="2"/>
    <s v="Lê Thành Nhân"/>
    <n v="1994"/>
    <x v="0"/>
    <s v="Đã Kết Hôn"/>
    <s v="Gói Nam - 3B"/>
    <s v="175"/>
    <s v="64"/>
    <s v="20.8"/>
    <s v="90"/>
    <s v="120/80"/>
    <s v="Nhân giáp thùy phải (TIRADS 3)_x000a_Viêm mũi dị ứng. Vẹo vách ngăn sang trái_x000a_Mất R46. Sức nhai &gt; 90 % _x000a_"/>
    <m/>
    <s v="Bình thường_x000a_"/>
    <s v=""/>
    <s v="4.92"/>
    <s v="6.10"/>
    <s v="3.20"/>
    <s v=""/>
    <s v=""/>
    <s v="3.69"/>
    <s v="79.9"/>
    <s v="59.4"/>
    <s v="35.0"/>
    <s v="63.6"/>
    <s v="Bình thường_x000a_"/>
    <s v=""/>
    <s v=""/>
    <s v=""/>
    <s v=""/>
    <s v="Âm tính"/>
    <s v="HIỆN TẠI KHÔNG THẤY HÌNH ẢNH BẤT THƯỜNG TRÊN PHIM CHỤP XQ TIM PHỔI THẲNG."/>
    <s v="SIÊU ÂM BỤNG HIỆN TẠI CHƯA THẤY BẤT THƯỜNG."/>
    <s v=""/>
    <m/>
    <s v="Nhân giáp thùy phải (TIRADS 3) (theo ACR TIRADS 2017)._x000a__x000a_* _x000a__x000a__x000a__x000a__x000a_"/>
    <s v=""/>
    <s v=""/>
    <x v="1"/>
    <s v="Tăng ALT, GGT, Cholesterol, Triglyceride_x000a_Nhân giáp thùy phải kt # 8x6x14 mm (TIRADS 3)_x000a_Viêm mũi dị ứng. Vẹo vách ngăn sang trái_x000a_Mất R46. Sức nhai &gt; 90 %_x000a_Các chỉ số xét nghiệm và chẩn đoán hình ảnh khác hiện tại trong giới hạn bình thường._x000a_ _x000a__x000a_"/>
    <s v="Tăng ALT, GGT, Cholesterol, Triglyceride: Hạn chế bia rượu, dầu mỡ, chất béo. Tập thể dục_x000a_Nhân giáp thùy phải kt # 8x6x14 mm (TIRADS 3) : Siêu âm giáp kiểm tra định kỳ mỗi 4-6 tháng_x000a_Viêm mũi dị ứng. Vẹo vách ngăn sang trái : Tránh tiếp xúc, khói, bụi, lạnh_x000a_Mất R46. Sức nhai &gt; 90 % : Điều trị nha khoa_x000a_Các chỉ số xét nghiệm và chẩn đoán hình ảnh khác hiện tại trong giới hạn bình thường._x000a_ _x000a__x000a_"/>
    <x v="0"/>
    <s v="Nhóm 5"/>
  </r>
  <r>
    <n v="233"/>
    <n v="2204281"/>
    <x v="2"/>
    <s v="Trần Văn Chiến"/>
    <n v="1997"/>
    <x v="0"/>
    <s v="Độc Thân"/>
    <s v="Gói Nam - 2"/>
    <s v="166"/>
    <s v="60"/>
    <s v="21.7"/>
    <s v="65"/>
    <s v="120/70"/>
    <s v="Viêm mũi dị ứng"/>
    <m/>
    <s v="Bình thường_x000a_"/>
    <s v=""/>
    <s v="4.08"/>
    <s v="5.44"/>
    <s v="1.93"/>
    <s v=""/>
    <s v=""/>
    <s v="4.4"/>
    <s v="89"/>
    <s v="64.4"/>
    <s v="27.2"/>
    <s v="56"/>
    <s v="Bình thường"/>
    <s v=""/>
    <s v=""/>
    <s v=""/>
    <s v=""/>
    <s v="Âm tính"/>
    <s v="Tim phổi bình thường_x000a_Gãy cũ xương đòn phải."/>
    <s v="SIÊU ÂM BỤNG HIỆN TẠI CHƯA THẤY BẤT THƯỜNG."/>
    <s v=""/>
    <m/>
    <s v="SIÊU ÂM TUYẾN GIÁP HIỆN TẠI CHƯA THẤY BẤT THƯỜNG."/>
    <s v=""/>
    <s v=""/>
    <x v="1"/>
    <s v="Gãy cũ xương đòn phải._x000a_Tăng men gan, Tăng mỡ máu_x000a_Viêm mũi dị ứng_x000a_Các chỉ số xét nghiệm và chẩn đoán hình ảnh khác hiện tại trong giới hạn bình thường"/>
    <s v="Gãy cũ xương đòn phải._x000a_Tăng men gan, Tăng mỡ máu: Giảm rượu bia, chất béo, tập thể dục.Xét nghiệm thêm Viêm gan A,B, C_x000a_Viêm mũi dị ứng: Tránh tiếp xúc khói bụi lạnh_x000a_Các chỉ số xét nghiệm và chẩn đoán hình ảnh khác hiện tại trong giới hạn bình thường"/>
    <x v="0"/>
    <s v="Nhóm 1"/>
  </r>
  <r>
    <n v="234"/>
    <n v="1510335"/>
    <x v="2"/>
    <s v="Lê Hùng Anh"/>
    <n v="1972"/>
    <x v="0"/>
    <s v="Đã Kết Hôn"/>
    <s v="Gói Nam - 3B"/>
    <s v="166"/>
    <s v="52"/>
    <s v="18.8"/>
    <s v="78"/>
    <s v="100/70"/>
    <s v="Mắt trái tật khúc xạ_x000a_Viêm họng cấp (Đã tư vấn)_x000a_Mất R14, 26, 35, 36, 45, 46, 47. Chân R37. Sức nhai &gt; 61 % "/>
    <m/>
    <s v="Bình thường_x000a_"/>
    <s v=""/>
    <s v="5.11"/>
    <s v="6.52"/>
    <s v="1.35"/>
    <s v=""/>
    <s v=""/>
    <s v="6.3"/>
    <s v="79"/>
    <s v="16.4"/>
    <s v="27.6"/>
    <s v="29"/>
    <s v="Bình thường_x000a_"/>
    <s v=""/>
    <s v=""/>
    <s v=""/>
    <s v=""/>
    <s v="Âm tính"/>
    <s v="HIỆN TẠI KHÔNG THẤY HÌNH ẢNH BẤT THƯỜNG TRÊN PHIM CHỤP XQ TIM PHỔI THẲNG."/>
    <s v="SIÊU ÂM BỤNG HIỆN TẠI CHƯA THẤY BẤT THƯỜNG."/>
    <s v=""/>
    <m/>
    <s v="Nhân thuỳ trái tuyến giáp ( TIRADS  5)_x000a_Nhân thuỳ phải tuyến giáp ( TIRADS  4) (theo ACR TIRADS 2017)._x000a__x000a_* _x000a__x000a__x000a__x000a__x000a_"/>
    <s v=""/>
    <s v=""/>
    <x v="2"/>
    <s v="Tăng cholesterol_x000a_Nhân thuỳ trái tuyến giáp kt # 10x8 mm ( TIRADS  5). Nhân thuỳ phải tuyến giáp kt # 5x4 mm. ( TIRADS  4) _x000a_Mắt trái tật khúc xạ_x000a_Viêm họng cấp (Đã tư vấn)_x000a_Tiền loãng xương_x000a_Mất R14, 26, 35, 36, 45, 46, 47. Chân R37. Sức nhai &gt; 61 % _x000a_Các chỉ số xét nghiệm và chẩn đoán hình ảnh khác hiện tại trong giới hạn bình thường._x000a_"/>
    <s v="Tăng cholesterol: Hạn chế bia rượu, mỡ, nội tạng_x000a_Nhân thuỳ trái tuyến giáp kt # 10x8 mm ( TIRADS  5). Nhân thuỳ phải tuyến giáp kt # 5x4 mm. ( TIRADS  4) : Siêu âm giáp sau 3 tháng. Đề nghị làm FNA_x000a_Mắt trái tật khúc xạ : Mang kính phù hợp_x000a_Viêm họng cấp (Đã tư vấn): Tránh uống nước đá_x000a_Tiền loãng xương _x000a_Mất R14, 26, 35, 36, 45, 46, 47. Chân R37. Sức nhai &gt; 61 % : Điều trị nha khoa_x000a_Các chỉ số xét nghiệm và chẩn đoán hình ảnh khác hiện tại trong giới hạn bình thường._x000a_"/>
    <x v="1"/>
    <s v="Nhóm 5"/>
  </r>
  <r>
    <n v="235"/>
    <n v="1605127"/>
    <x v="2"/>
    <s v="Phạm Hồng Hưng"/>
    <n v="1992"/>
    <x v="0"/>
    <s v="Đã Kết Hôn"/>
    <s v="Gói Nam - 3A"/>
    <s v="164"/>
    <s v="48"/>
    <s v="17.8"/>
    <s v="88"/>
    <s v="103/63"/>
    <s v="Hen phế quản_x000a_Vẹo vách ngăn sang phải"/>
    <m/>
    <s v="Bình thường_x000a_"/>
    <s v=""/>
    <s v="4.46"/>
    <s v="6.02"/>
    <s v="1.78"/>
    <s v=""/>
    <s v=""/>
    <s v="5.6"/>
    <s v="75"/>
    <s v="17.1"/>
    <s v="17.6"/>
    <s v="34"/>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mỡ máu_x000a_Hen phế quản_x000a_Vẹo vách ngăn sang phải_x000a_Các chỉ số xét nghiệm và chẩn đoán hình ảnh khác hiện tại trong giới hạn bình thường "/>
    <s v="Tăng mỡ máu: Kiêng dầu mỡ. Tập thể dục._x000a_Hen phế quản_x000a_Vẹo vách ngăn sang phải_x000a_Các chỉ số xét nghiệm và chẩn đoán hình ảnh khác hiện tại trong giới hạn bình thường "/>
    <x v="4"/>
    <s v="Nhóm 4"/>
  </r>
  <r>
    <n v="236"/>
    <n v="2309611"/>
    <x v="2"/>
    <s v="Phan Hồng Chỉnh"/>
    <n v="2001"/>
    <x v="0"/>
    <s v="Độc Thân"/>
    <s v="Gói Nam - 2"/>
    <s v="162"/>
    <s v="50"/>
    <s v="19"/>
    <s v="70"/>
    <s v="130/70"/>
    <s v="Viêm mũi dị ứng"/>
    <m/>
    <s v="Tăng WBC (do có viêm họng). Tăng Cholesterol "/>
    <s v=""/>
    <s v="4.58"/>
    <s v="6.19"/>
    <s v="1.39"/>
    <s v=""/>
    <s v=""/>
    <s v="4.3"/>
    <s v="77"/>
    <s v="15.9"/>
    <s v="18.0"/>
    <s v="32"/>
    <s v="Bình thường "/>
    <s v=""/>
    <s v=""/>
    <s v=""/>
    <s v=""/>
    <s v="Âm tính"/>
    <s v="HIỆN TẠI KHÔNG THẤY HÌNH ẢNH BẤT THƯỜNG TRÊN PHIM CHỤP XQ TIM PHỔI THẲNG."/>
    <s v="SIÊU ÂM BỤNG HIỆN TẠI CHƯA THẤY BẤT THƯỜNG."/>
    <s v=""/>
    <m/>
    <s v="Nang keo hai thùy tuyến giáp (TIRADS 1) (theo ACR TIRADS 2017)._x000a__x000a_* _x000a__x000a__x000a__x000a__x000a_"/>
    <s v=""/>
    <s v=""/>
    <x v="1"/>
    <s v="Tăng WBC (do có viêm họng). Tăng Cholesterol _x000a_Nang keo hai thùy tuyến giáp (P)&lt; 3 mm, (T) &lt; 3 mm, TIRADS 1._x000a_Viêm mũi dị ứng_x000a_Các chỉ số xét nghiệm và chẩn đoán hình ảnh khác hiện tại trong giới hạn bình thường. "/>
    <s v="Tăng WBC (do có viêm họng): Xét nghiệm lại công thức máu._x000a_Tăng Cholesterol:  Hạn chế dầu mỡ, tập thể dục. _x000a_Nang keo hai thùy tuyến giáp (P)&lt; 3 mm, (T) &lt; 3 mm, TIRADS: Siêu âm giáp kiểm tra định kỳ _x000a_Viêm mũi dị ứng: Tránh tiếp xúc với khói bụi, lạnh. _x000a_Các chỉ số xét nghiệm và chẩn đoán hình ảnh khác hiện tại trong giới hạn bình thường. "/>
    <x v="3"/>
    <s v="Nhóm 3"/>
  </r>
  <r>
    <n v="237"/>
    <n v="1609027"/>
    <x v="2"/>
    <s v="Ngô Quốc Bảo"/>
    <n v="1994"/>
    <x v="0"/>
    <s v="Độc Thân"/>
    <s v="Gói Nam - 3B"/>
    <s v="160"/>
    <s v="56"/>
    <s v="21.8"/>
    <s v="114"/>
    <s v="120/69"/>
    <s v="Tăng men gan. Gan nhiễm mỡ độ I_x000a_Chân R26, 27, 37. R47 vỡ lớn. Sức nhai &gt; 61 % "/>
    <m/>
    <s v="Bình thường_x000a_"/>
    <s v=""/>
    <s v="5.41"/>
    <s v="4.32"/>
    <s v="2.93"/>
    <s v=""/>
    <s v=""/>
    <s v="5.0"/>
    <s v="82"/>
    <s v="52.6"/>
    <s v="48.7"/>
    <s v="133"/>
    <s v="Bình thường_x000a_"/>
    <s v=""/>
    <s v=""/>
    <s v=""/>
    <s v=""/>
    <s v="Âm tính"/>
    <s v="HIỆN TẠI KHÔNG THẤY HÌNH ẢNH BẤT THƯỜNG TRÊN PHIM CHỤP XQ TIM PHỔI THẲNG."/>
    <s v="GAN NHIỄM MỠ ĐỘ I "/>
    <s v=""/>
    <m/>
    <s v="Không thấy hình ảnh bất thường trên siêu âm tuyến giáp"/>
    <s v=""/>
    <s v=""/>
    <x v="2"/>
    <s v="Tăng ALT, AST, GGT, triglyceride_x000a_Gan nhiễm mỡ độ I_x000a_Chân R26, 27, 37. R47 vỡ lớn. Sức nhai &gt; 61 % _x000a_Các chỉ số xét nghiệm và chẩn đoán hình ảnh khác hiện tại trong giới hạn bình thường._x000a_"/>
    <s v="Tăng ALT, AST, GGT, triglyceride. Gan nhiễm mỡ độ I : Hạn chế bia rượu, dầu mỡ. Tập thể dục. Xét nghiệm thêm Viêm gan A,B, C _x000a_Chân R26, 27, 37. R47 vỡ lớn. Sức nhai &gt; 61 % : Điều trị nha khoa_x000a_Các chỉ số xét nghiệm và chẩn đoán hình ảnh khác hiện tại trong giới hạn bình thường."/>
    <x v="0"/>
    <s v="Nhóm 5"/>
  </r>
  <r>
    <n v="238"/>
    <n v="2010267"/>
    <x v="2"/>
    <s v="Trần Phương"/>
    <n v="1977"/>
    <x v="0"/>
    <s v="Đã Kết Hôn"/>
    <s v="Gói Nam - 3B"/>
    <s v="170"/>
    <s v="61"/>
    <s v="21.1"/>
    <s v="73"/>
    <s v="110/70"/>
    <s v="Cao răng 2 hàm. "/>
    <m/>
    <s v="Bình thường_x000a_"/>
    <s v=""/>
    <s v="4.81"/>
    <s v="5.33"/>
    <s v="2.09"/>
    <s v=""/>
    <s v=""/>
    <s v="5.1"/>
    <s v="96"/>
    <s v="28.1"/>
    <s v="29.9"/>
    <s v="93"/>
    <s v="Bình thường "/>
    <s v=""/>
    <s v=""/>
    <s v=""/>
    <s v=""/>
    <s v="Âm tính"/>
    <s v="HIỆN TẠI KHÔNG THẤY HÌNH ẢNH BẤT THƯỜNG TRÊN PHIM CHỤP XQ TIM PHỔI THẲNG."/>
    <s v="Nốt vôi nhu mô gan phải."/>
    <s v=""/>
    <m/>
    <s v="Không thấy hình ảnh bất thường trên siêu âm tuyến giáp."/>
    <s v=""/>
    <s v=""/>
    <x v="3"/>
    <s v="Tăng Gamma GT_x000a_Nốt vôi nhu mô gan phải 5 mm_x000a_Đo loãng xương: Tiền loãng xương _x000a_Cao răng 2 hàm. _x000a_Các chỉ số xét nghiệm và chẩn đoán hình ảnh khác hiện tại trong giới hạn bình thường._x000a_"/>
    <s v="Tăng Gamma GT: Hạn chế rượu bia._x000a_Nốt vôi nhu mô gan phải 5 mm: Theo dõi định kỳ năm / lần._x000a_Đo loãng xương: Tiền loãng xương: Tập thể dục_x000a_Cao răng 2 hàm:  Lấy cao răng định kỳ  _x000a_Các chỉ số xét nghiệm và chẩn đoán hình ảnh khác hiện tại trong giới hạn bình thường._x000a_"/>
    <x v="2"/>
    <s v="Nhóm 3"/>
  </r>
  <r>
    <n v="239"/>
    <n v="1504330"/>
    <x v="2"/>
    <s v="Đặng Quốc Ly"/>
    <n v="1994"/>
    <x v="0"/>
    <s v="Đã Kết Hôn"/>
    <s v="Gói Nam - 3B"/>
    <s v="178"/>
    <s v="80"/>
    <s v="25.2"/>
    <s v="80"/>
    <s v="130/80"/>
    <s v="Dư cân _x000a_Mất R37. Sức nhai &gt; 90 % "/>
    <m/>
    <s v="Bình thường_x000a_"/>
    <s v=""/>
    <s v="5.83"/>
    <s v="6.33"/>
    <s v="3.90"/>
    <s v=""/>
    <s v=""/>
    <s v="5.0"/>
    <s v="97"/>
    <s v="54.5"/>
    <s v="34.2"/>
    <s v="164"/>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 Tăng mỡ máu _x000a_Dư cân _x000a_Mất R37. Sức nhai &gt; 90 % _x000a_Các chi số xét nghiệm và chẩn đoán hình ảnh khác hiện tại trong giới hạn bình thường "/>
    <s v="Tăng men gan. Tăng mỡ máu. Dư cân: Hạn chế bia rượu, giảm ăn chất béo. Tăng vận động thể lực.Xét nghiệm thêm Viêm gan A,B, C_x000a_Mất R37. Sức nhai &gt; 90 %: Điều trị nha khoa _x000a_Các chi số xét nghiệm và chẩn đoán hình ảnh khác hiện tại trong giới hạn bình thường "/>
    <x v="0"/>
    <s v="Nhóm 2"/>
  </r>
  <r>
    <n v="240"/>
    <n v="2407432"/>
    <x v="2"/>
    <s v="Phan Văn Tuấn"/>
    <n v="2001"/>
    <x v="0"/>
    <s v="Độc Thân"/>
    <s v="Gói Nam - 2"/>
    <s v="161"/>
    <s v="58"/>
    <s v="22.3"/>
    <s v="77"/>
    <s v="130/64"/>
    <s v="Gan nhiễm mỡ độ I. Tăng nhẹ men gan _x000a_Viêm mũi dị ứng_x000a_"/>
    <m/>
    <s v="Bình thường_x000a_"/>
    <s v=""/>
    <s v="4.81"/>
    <s v="4.54"/>
    <s v="1.45"/>
    <s v=""/>
    <s v=""/>
    <s v="5.9"/>
    <s v="93"/>
    <s v="72.0"/>
    <s v="35.0"/>
    <s v="48"/>
    <s v="Bình thường "/>
    <s v=""/>
    <s v=""/>
    <s v=""/>
    <s v=""/>
    <s v="Âm tính"/>
    <s v="HIỆN TẠI KHÔNG THẤY HÌNH ẢNH BẤT THƯỜNG TRÊN PHIM CHỤP XQ TIM PHỔI THẲNG."/>
    <s v="Gan nhiễm mỡ độ I."/>
    <s v=""/>
    <m/>
    <s v="Không thấy hình ảnh bất thường trên siêu âm tuyến giáp."/>
    <s v=""/>
    <s v=""/>
    <x v="1"/>
    <s v="Tăng nhẹ men gan ALT_x000a_Gan nhiễm mỡ độ I. _x000a_Viêm mũi dị ứng_x000a_Các chỉ số xét nghiệm và chẩn đoán hình ảnh khác trong giới hạn bình thường  _x000a_"/>
    <s v="Tăng nhẹ men gan ALT: Hạn chế bia rượu. Xét nghiệm thêm Viêm gan A,B, C _x000a_Gan nhiễm mỡ độ I: Giảm ăn chất béo. Tăng vận động_x000a_Viêm mũi dị ứng: Tránh tiếp xúc với khói, bụi, lạnh _x000a_Các chỉ số xét nghiệm và chẩn đoán hình ảnh khác trong giới hạn bình thường  _x000a_"/>
    <x v="0"/>
    <s v="Nhóm 2"/>
  </r>
  <r>
    <n v="241"/>
    <n v="1503506"/>
    <x v="2"/>
    <s v="Trần Vinh"/>
    <n v="1984"/>
    <x v="0"/>
    <s v="Đã Kết Hôn"/>
    <s v="Gói Nam - 3B"/>
    <s v="163"/>
    <s v="62"/>
    <s v="23.3"/>
    <s v="80"/>
    <s v="150/100"/>
    <s v="Theo dõi tăng huyết áp_x000a_Hội chứng ruột kích thích._x000a_Sẹo mổ # 15 cm 1/3 giữa cẳng tay phải (mổ kết hợp xương, đã tháo phương tiện cách đây 18 năm. Hiện ổn_x000a_Mất R36, 46. Sức nhai &gt; 81 % _x000a__x000a_"/>
    <m/>
    <s v="Tăng bạch cầu ưa axit"/>
    <s v=""/>
    <s v="4.10"/>
    <s v="7.52"/>
    <s v="2.51"/>
    <s v=""/>
    <s v=""/>
    <s v="3.9"/>
    <s v="83"/>
    <s v="23.0"/>
    <s v="23.9"/>
    <s v="88"/>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heo dõi tăng huyết áp_x000a_Hội chứng ruột kích thích._x000a_Sẹo mổ # 15 cm 1/3 giữa cẳng tay phải (mổ kết hợp xương, đã tháo phương tiện cách đây 18 năm. Hiện ổn_x000a_Tăng bạch cầu ưa axit. Giảm Glucose. Tăng men gan. Tăng mỡ máu._x000a_Mất R36, 46. Sức nhai &gt; 81 % _x000a_Các chỉ số xét nghiệm và chẩn đoán hình ảnh khác hiện tại trong giới hạn bình thường._x000a_"/>
    <s v="Theo dõi tăng huyết áp: Ăn nhạt. Đo huyết áp vào mỗi sáng trong 7 ngày. Ghi lại số đo. Gặp lại bác sĩ _x000a_Hội chứng ruột kích thích: Nội soi dạ dày, đại tràng kiểm tra._x000a_Sẹo mổ # 15 cm 1/3 giữa cẳng tay phải (mổ kết hợp xương, đã tháo phương tiện cách đây 18 năm. Hiện ổn_x000a_Tăng bạch cầu ưa axit: Kiểm tra thêm ký sinh trùng, xổ giun_x000a_Giảm Glucose: Ăn sáng đầy đủ, tránh bỏ bữa._x000a_Tăng men gan/ Tăng mỡ máu: Giảm dầu mỡ. Tập thể dục._x000a_Mất R36, 46. Sức nhai &gt; 81 %: Khám và điều trị nha khoa_x000a_Các chỉ số xét nghiệm và chẩn đoán hình ảnh khác hiện tại trong giới hạn bình thường._x000a_"/>
    <x v="3"/>
    <s v="Nhóm 3"/>
  </r>
  <r>
    <n v="242"/>
    <n v="1503508"/>
    <x v="2"/>
    <s v="Lê Duy Trinh"/>
    <n v="1983"/>
    <x v="0"/>
    <s v="Đã Kết Hôn"/>
    <s v="Gói Nam - 3B"/>
    <s v="166"/>
    <s v="77"/>
    <s v="27.9"/>
    <s v="90"/>
    <s v="150/90"/>
    <s v="Tăng huyết áp đang điều trị_x000a_Dư cân_x000a_Mất R16, 26. R27 vỡ lớn. Sức nhai &gt; 61 %"/>
    <m/>
    <s v=" Tăng WBC"/>
    <s v=""/>
    <s v="5.54"/>
    <s v="7.62"/>
    <s v="3.26"/>
    <s v=""/>
    <s v=""/>
    <s v="4.2"/>
    <s v="68"/>
    <s v="33.5"/>
    <s v="23.8"/>
    <s v="98"/>
    <s v="Bình thường_x000a_ "/>
    <s v=""/>
    <s v=""/>
    <s v=""/>
    <s v=""/>
    <s v="Âm tính"/>
    <s v="HIỆN TẠI KHÔNG THẤY HÌNH ẢNH BẤT THƯỜNG TIM PHỔI_x000a_Theo dõi gãy cũ cung sau xương sườn 7 bên phải."/>
    <s v="Gan nhiễm mỡ độ I."/>
    <s v=""/>
    <m/>
    <s v="Nang keo thùy phải tuyến giáp (TIRADS 1) (theo ACR TIRADS 2017)._x000a__x000a_* _x000a__x000a__x000a__x000a__x000a_"/>
    <s v=""/>
    <s v=""/>
    <x v="2"/>
    <s v="Tăng huyết áp đang điều trị_x000a_Dư cân_x000a_Tăng WBC_x000a_Tăng GGT, Tăng mỡ máu_x000a_TD gãy cung sau xương sườn 7 bên phải_x000a_Gan nhiễm mỡ độ I._x000a_Nang keo thùy phải tuyến giáp d # 6 mm (TIRADS 1)_x000a_Thiểu xương_x000a_Mất R16, 26. R27 vỡ lớn. Sức nhai &gt; 61 % _x000a_Các chỉ số xét nghiệm và chẩn đoán hình ảnh khác hiện tại trong giới hạn bình thường."/>
    <s v="Tăng huyết áp đang điều trị: Ăn nhạt, tiếp tục điều trị tăng huyết áp_x000a_Dư cân.Tăng GGT, Tăng mỡ máu, Gan nhiễm mỡ độ I: Hạn chế dầu mỡ, bia rượu, nội tạng động vật, tập thể dục_x000a_Tăng WBC: Kiểm tra lại công thức máu_x000a_TD gãy cung sau xương sườn 7 bên phải_x000a_Nang keo thùy phải tuyến giáp d # 6 mm (TIRADS 1): Siêu âm giáp định kỳ hằng năm_x000a_Thiểu xương: Bổ sung calci_x000a_Mất R16, 26. R27 vỡ lớn. Sức nhai &gt; 61 % : Điều trị nha khoa_x0009__x000a_Các chỉ số xét nghiệm và chẩn đoán hình ảnh khác hiện tại trong giới hạn bình thường."/>
    <x v="4"/>
    <s v="Nhóm 1"/>
  </r>
  <r>
    <n v="243"/>
    <n v="1505705"/>
    <x v="2"/>
    <s v="Nguyễn Xuân Lai"/>
    <n v="1989"/>
    <x v="0"/>
    <s v="Đã Kết Hôn"/>
    <s v="Gói Nam - 3B"/>
    <s v="170"/>
    <s v="65"/>
    <s v="22.4"/>
    <s v="70"/>
    <s v="120/70"/>
    <s v="Gan nhiễm mỡ độ II_x000a_R47 vỡ lớn. R48 mọc lệch"/>
    <m/>
    <s v="Bình thường"/>
    <s v=""/>
    <s v="4.77"/>
    <s v="6.10"/>
    <s v="1.84"/>
    <s v=""/>
    <s v=""/>
    <s v="4.31"/>
    <s v="71.9"/>
    <s v="52.8"/>
    <s v="49.7"/>
    <s v="41.6"/>
    <s v="Bình thường"/>
    <m/>
    <s v=""/>
    <s v=""/>
    <s v=""/>
    <s v="Âm tính"/>
    <s v="HIỆN TẠI KHÔNG THẤY HÌNH ẢNH BẤT THƯỜNG TRÊN PHIM CHỤP XQ TIM PHỔI THẲNG."/>
    <s v="GAN NHIỄM MỠ ĐỘ II"/>
    <s v=""/>
    <m/>
    <s v="SIÊU ÂM TUYẾN GIÁP HIỆN TẠI CHƯA THẤY BẤT THƯỜNG."/>
    <s v=""/>
    <s v=""/>
    <x v="1"/>
    <s v="Tăng men gan. Tăng Cholesterol máu_x000a_Gan nhiễm mỡ độ II_x000a_R47 vỡ lớn. R48 mọc lệch_x000a_Các chi số xét nghiệm và chẩn đoán hình ảnh khác hiện tại trong giới hạn bình thường "/>
    <s v="Tăng men gan: Hạn chế rượu bia xét nghiệm thêm Viêm gan A,B,C_x000a_Tăng Cholesterol máu. Gan nhiễm mỡ độ II: Giảm ăn chất béo. Tăng vận động thể lực_x000a_R47 vỡ lớn. R48 mọc lệch: Điều trị nha khoa _x000a_Các chi số xét nghiệm và chẩn đoán hình ảnh khác hiện tại trong giới hạn bình thường "/>
    <x v="0"/>
    <s v="Nhóm 2"/>
  </r>
  <r>
    <n v="244"/>
    <n v="23041295"/>
    <x v="2"/>
    <s v="Nguyễn Lê Minh Thủy"/>
    <n v="2002"/>
    <x v="0"/>
    <s v="Độc Thân"/>
    <s v="Gói Nam - 3B"/>
    <s v="167"/>
    <s v="65"/>
    <s v="23.3"/>
    <s v="87"/>
    <s v="120/60"/>
    <s v="Cao răng 2 hàm"/>
    <m/>
    <s v="Bình thường_x000a_"/>
    <s v=""/>
    <s v="5.06"/>
    <s v="5.13"/>
    <s v="2.75"/>
    <s v=""/>
    <s v=""/>
    <s v="5.36"/>
    <s v="84.9"/>
    <s v="40.8"/>
    <s v="31.2"/>
    <s v="52.0"/>
    <s v="Bình thường_x000a_"/>
    <s v=""/>
    <s v=""/>
    <s v=""/>
    <s v=""/>
    <s v="Âm tính"/>
    <s v="HIỆN TẠI KHÔNG THẤY HÌNH ẢNH BẤT THƯỜNG TRÊN PHIM CHỤP XQ TIM PHỔI THẲNG."/>
    <s v="TD U MÁU GAN KHÔNG ĐIỂN HÌNH/ GAN NHIỄM MỠ ĐỘ II"/>
    <s v=""/>
    <m/>
    <s v="Không thấy hình ảnh bất thường trên siêu âm tuyến giáp"/>
    <s v=""/>
    <s v=""/>
    <x v="3"/>
    <s v="Tăng men gan. Tăng mỡ máu_x000a_TD U máu gan không điển hình/ Gan nhiễm mớ độ II_x000a_Cao răng 2 hàm_x000a_Các chỉ số xét nghiệm và chẩn đoán hình ảnh khác hiện tại trong giới hạn bình thường._x000a_"/>
    <s v="Tăng men gan. Tăng mỡ máu. Gan nhiễm mớ độ II: Hạn chế dầu mỡ, bia rượu. Tập thể dục. Xét nghiệm thêm Viêm gan A,B, C_x000a_TD U máu gan không điển hình : Siêu âm bụng định kỳ _x000a_Cao răng 2 hàm : Lấy cao răng định kỳ _x000a_Các chỉ số xét nghiệm và chẩn đoán hình ảnh khác hiện tại trong giới hạn bình thường._x000a_"/>
    <x v="2"/>
    <s v="Nhóm 5"/>
  </r>
  <r>
    <n v="245"/>
    <n v="1312132"/>
    <x v="2"/>
    <s v="Lê Văn Cường"/>
    <n v="1991"/>
    <x v="0"/>
    <s v="Đã Kết Hôn"/>
    <s v="Gói Nam - 2"/>
    <s v="171"/>
    <s v="70"/>
    <s v="23.9"/>
    <s v="93"/>
    <s v="135/90"/>
    <s v="HA: 135/90 mmHg._x000a_Gan nhiễm mỡ độ I._x000a_TD Đái tháo đường type 2._x000a_Viêm mũi dị ứng._x000a_Chân R16, 26. Sức nhai &gt; 81 %."/>
    <m/>
    <s v="Bình thường_x000a_"/>
    <s v=""/>
    <s v="6.80"/>
    <s v="5.99"/>
    <s v="1.63"/>
    <s v=""/>
    <s v=""/>
    <s v="4.25"/>
    <s v="58"/>
    <s v="80.2"/>
    <s v="55.5"/>
    <s v="120"/>
    <s v="Bình thường."/>
    <s v=""/>
    <s v=""/>
    <s v=""/>
    <s v=""/>
    <s v="Glucose niệu (+)."/>
    <s v="HIỆN TẠI KHÔNG THẤY HÌNH ẢNH BẤT THƯỜNG TRÊN PHIM CHỤP XQ LỒNG NGỰC THẲNG."/>
    <s v="Gan nhiễm mỡ độ I."/>
    <s v=""/>
    <m/>
    <s v="Không thấy hình ảnh bất thường trên siêu âm tuyến giáp."/>
    <s v=""/>
    <s v=""/>
    <x v="0"/>
    <s v="HA: 135/90 mmHg._x000a_TD Đái tháo đường type 2._x000a_Glucose máu tăng nhẹ. Tăng Cholesterol. Tăng men gan._x000a_Glucose niệu (+)._x000a_Gan nhiễm mỡ độ I._x000a_Viêm mũi dị ứng._x000a_Chân R16, 26. Sức nhai &gt; 81 %._x000a_Các chỉ số xét nghiệm và chẩn đoán hình ảnh khác hiện tại trong giới hạn bình thường. "/>
    <s v="HA: 135/90 mmHg: Ăn nhạt. Đo Huyết áp kiểm tra._x000a_TD Đái tháo đường type 2. Glucose máu tăng nhẹ. Glucose niệu (+): Giảm ăn tinh bột, giảm ăn ngọt. Xét nghiệm lại đường máu lúc đói và HbA1C._x000a_Tăng Cholesterol. Tăng men gan. Gan nhiễm mỡ độ I: Hạn chế bia rượu, giảm ăn chất béo. Tăng cường vận động thể dục._x000a_Viêm mũi dị ứng: Tránh tiếp xúc khói bụi, lạnh._x000a_Chân R16, 26. Sức nhai &gt; 81 %: Điều trị nha khoa._x000a_Các chỉ số xét nghiệm và chẩn đoán hình ảnh khác hiện tại trong giới hạn bình thường. "/>
    <x v="0"/>
    <s v="Nhóm 4"/>
  </r>
  <r>
    <n v="246"/>
    <n v="1504832"/>
    <x v="2"/>
    <s v="Chu Văn Hiệp"/>
    <n v="1981"/>
    <x v="0"/>
    <s v="Đã Kết Hôn"/>
    <s v="Gói Nam - 3D"/>
    <s v="160"/>
    <s v="50"/>
    <s v="19.5"/>
    <s v="76"/>
    <s v="120/70"/>
    <s v="Mắt trái mộng thịt/Thị trường bình thường._x000a_Mất R16. Cao răng 2 hàm. Sức nhai &gt; 90 %."/>
    <m/>
    <s v="Bình thường_x000a_"/>
    <s v=""/>
    <s v="5.72"/>
    <s v="4.80"/>
    <s v="0.73"/>
    <s v=""/>
    <s v=""/>
    <s v="5.2"/>
    <s v="78"/>
    <s v="11.8"/>
    <s v="20.6"/>
    <s v="68"/>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GGT._x000a_Mắt trái mộng thịt/Thị trường bình thường._x000a_Mất R16. Cao răng 2 hàm. Sức nhai &gt; 90 %._x000a_Các chỉ số xét nghiệm và chẩn đoán hình ảnh khác hiện tại trong giới hạn bình thường. "/>
    <s v="Tăng GGT: Hạn chế bia rượu._x000a_Mắt trái mộng thịt/Thị trường bình thường: Khám chuyên khoa mắt định kỳ._x000a_Mất R16. Cao răng 2 hàm. Sức nhai &gt; 90 %: Điều trị nha khoa._x000a_Các chỉ số xét nghiệm và chẩn đoán hình ảnh khác hiện tại trong giới hạn bình thường. "/>
    <x v="0"/>
    <s v="Nhóm 4"/>
  </r>
  <r>
    <n v="247"/>
    <n v="2312215"/>
    <x v="2"/>
    <s v="Nguyễn Nguyên Bản"/>
    <n v="2001"/>
    <x v="0"/>
    <s v="Đã Kết Hôn"/>
    <s v="Gói Nam - 3B"/>
    <s v="174"/>
    <s v="62"/>
    <s v="20.4"/>
    <s v="83"/>
    <s v="120/80"/>
    <s v="Viêm mũi dị ứng _x000a_Mất R36. Sức nhai &gt; 90 % "/>
    <m/>
    <s v="Bình thường_x000a_"/>
    <s v=""/>
    <s v="6.24"/>
    <s v="5.22"/>
    <s v="1.58"/>
    <s v=""/>
    <s v=""/>
    <s v="4.7"/>
    <s v="70"/>
    <s v="32.4"/>
    <s v="20.3"/>
    <s v="38"/>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ăng mỡ máu _x000a_Viêm mũi dị ứng _x000a_Mất R36. Sức nhai &gt; 90 % _x000a_Các chi số xét nghiệm và chẩn đoán hình ảnh khác hiện tại trong giới hạn bình thường "/>
    <s v="Tăng mỡ máu: Hạn chế dầu mỡ. Tập thể dục _x000a_Viêm mũi dị ứng: Tránh tiếp xúc với khói bụi, lạnh _x000a_Mất R36. Sức nhai &gt; 90 %: Điều trị nha khoa _x000a_Các chi số xét nghiệm và chẩn đoán hình ảnh khác hiện tại trong giới hạn bình thường "/>
    <x v="4"/>
    <s v="Nhóm 2"/>
  </r>
  <r>
    <n v="248"/>
    <n v="2205126"/>
    <x v="2"/>
    <s v="Nguyễn Xuân Nhựt"/>
    <n v="1989"/>
    <x v="0"/>
    <s v="Đã Kết Hôn"/>
    <s v="Gói Nam - 3B"/>
    <s v="161"/>
    <s v="51"/>
    <s v="19.6"/>
    <s v="84"/>
    <s v="120/70"/>
    <s v="Tăng huyết áp đang điều trị"/>
    <m/>
    <s v="Bình thường_x000a_"/>
    <s v=""/>
    <s v="4.82"/>
    <s v="4.32"/>
    <s v="2.61"/>
    <s v=""/>
    <s v=""/>
    <s v="4.8"/>
    <s v="83"/>
    <s v="16.2"/>
    <s v="16.3"/>
    <s v="30"/>
    <s v="Bình thường "/>
    <s v=""/>
    <s v=""/>
    <s v=""/>
    <s v=""/>
    <s v="Âm tính"/>
    <s v="HIỆN TẠI KHÔNG THẤY HÌNH ẢNH BẤT THƯỜNG TRÊN PHIM CHỤP XQ TIM PHỔI THẲNG."/>
    <s v="SIÊU ÂM BỤNG HIỆN TẠI CHƯA THẤY BẤT THƯỜNG."/>
    <s v=""/>
    <m/>
    <s v="Nhân thuỳ phải tuyến giáp  ( TIRADS  2)_x000a_Nang thuỳ trái tuyến giáp  ( TIRADS  1)(theo ACR TIRADS 2017)._x000a__x000a_* _x000a__x000a__x000a__x000a__x000a_"/>
    <s v=""/>
    <s v=""/>
    <x v="1"/>
    <s v="Tăng huyết áp đang điều trị_x000a_Tăng Triglyceride_x000a_Nhân thuỳ phải tuyến giáp Tăng huyết áp đang điều trị ( TIRADS 2). Nang thuỳ trái tuyến giáp kt # 3x2 mm ( TIRADS  1)_x000a_Các chỉ số xét nghiệm và chẩn đoán hình ảnh khác hiện tại trong giới hạn bình thường._x000a_"/>
    <s v="Tăng huyết áp đang điều trị : Ăn nhạt. Tiếp tục điều trị tăng huyết áp_x000a_Tăng Triglyceride : Kiêng dầu mỡ. Tập thể dục_x000a_Nhân thuỳ phải tuyến giáp ( TIRADS 2). Nang thuỳ trái tuyến giáp kt # 3x2 mm ( TIRADS  1): Siêu âm giáp theo dõi hằng năm_x000a_Các chỉ số xét nghiệm và chẩn đoán hình ảnh khác hiện tại trong giới hạn bình thường._x000a_"/>
    <x v="4"/>
    <s v="Nhóm 5"/>
  </r>
  <r>
    <n v="249"/>
    <n v="1605011"/>
    <x v="2"/>
    <s v="Võ Hồng Thắng"/>
    <n v="1992"/>
    <x v="0"/>
    <s v="Đã Kết Hôn"/>
    <s v="Gói Nam - 2"/>
    <s v="165"/>
    <s v="69"/>
    <s v="25.3"/>
    <s v="69"/>
    <s v="100/55"/>
    <s v="Dư cân_x000a_Sỏi thận trái # 10 mm_x000a_Mất R36. Chân R46. Sức nhai &gt; 81 % "/>
    <m/>
    <s v="Bình thường_x000a_"/>
    <s v=""/>
    <s v="4.28"/>
    <s v="4.82"/>
    <s v="1.80"/>
    <s v=""/>
    <s v=""/>
    <s v="4.8"/>
    <s v="103"/>
    <s v="25.3"/>
    <s v="19.9"/>
    <s v="96"/>
    <s v="Bình thường. "/>
    <s v=""/>
    <s v=""/>
    <s v=""/>
    <s v=""/>
    <s v="Bạch cầu niệu (+). Hồng cầu niệu (+)."/>
    <s v="HIỆN TẠI KHÔNG THẤY HÌNH ẢNH BẤT THƯỜNG TRÊN PHIM CHỤP XQ TIM PHỔI THẲNG."/>
    <s v="SỎI THẬN TRÁI"/>
    <s v=""/>
    <m/>
    <s v="Không thấy hình ảnh bất thường trên siêu âm tuyến giáp."/>
    <s v=""/>
    <s v=""/>
    <x v="0"/>
    <s v="Dư cân_x000a_Tăng Gamma GT_x000a_Bạch cầu niệu (+). Hồng cầu niệu (+)._x000a_Sỏi thận trái # 10 mm_x000a_Mất R36. Chân R46. Sức nhai &gt; 81 % _x000a_Các chỉ số xét nghiệm và chẩn đoán hình ảnh khác hiện tại trong giới hạn bình thường "/>
    <s v="Dư cân: Tập thể dục_x000a_Tăng Gamma GT: Hạn chế bia rượu._x000a_Bạch cầu niệu (+). Hồng cầu niệu (+). Sỏi thận trái # 10 mm: Uống nhiều nước. Tránh nhịn tiểu_x000a_Mất R36. Chân R46. Sức nhai &gt; 81 %: Điều trị nha khoa _x000a_Các chỉ số xét nghiệm và chẩn đoán hình ảnh khác hiện tại trong giới hạn bình thường "/>
    <x v="0"/>
    <s v="Nhóm 4"/>
  </r>
  <r>
    <n v="250"/>
    <n v="1510336"/>
    <x v="2"/>
    <s v="Nguyễn Thế Sĩ"/>
    <n v="1986"/>
    <x v="0"/>
    <s v="Đã Kết Hôn"/>
    <s v="Gói Nam - 2"/>
    <s v="165"/>
    <s v="74"/>
    <s v="27.1"/>
    <s v="109"/>
    <s v="130/80"/>
    <s v="Dư cân._x000a_R48 mọc lệch."/>
    <m/>
    <s v="Bình thường_x000a_"/>
    <s v=""/>
    <s v="5.39"/>
    <s v="4.82"/>
    <s v="1.49"/>
    <s v=""/>
    <s v=""/>
    <s v="5.1"/>
    <s v="79"/>
    <s v="87.9"/>
    <s v="49.8"/>
    <s v="110"/>
    <s v="Bình thường."/>
    <s v=""/>
    <s v=""/>
    <s v=""/>
    <s v=""/>
    <s v="Âm tính"/>
    <s v="HIỆN TẠI KHÔNG THẤY HÌNH ẢNH BẤT THƯỜNG TRÊN PHIM CHỤP XQ LỒNG NGỰC THẲNG."/>
    <s v="Gan nhiễm mỡ độ II."/>
    <s v=""/>
    <m/>
    <s v="Không thấy hình ảnh bất thường trên siêu âm tuyến giáp."/>
    <s v=""/>
    <s v=""/>
    <x v="1"/>
    <s v="Dư cân._x000a_Tăng ALT, AST, GGT._x000a_Gan nhiễm mỡ độ II._x000a_R48 mọc lệch._x000a_Các chỉ số xét nghiệm và chẩn đoán hình ảnh khác hiện tại trong giới hạn bình thường. "/>
    <s v="Dư cân. Tăng ALT, AST, GGT. Gan nhiễm mỡ độ II: Hạn chế dầu mỡ, bia rượu. Tăng cường tập thể dục. Xét nghiệm thêm Viêm gan A,B, C_x000a_R48 mọc lệch: Điều trị nha khoa._x000a_Các chỉ số xét nghiệm và chẩn đoán hình ảnh khác hiện tại trong giới hạn bình thường. "/>
    <x v="2"/>
    <s v="Nhóm 4"/>
  </r>
  <r>
    <n v="252"/>
    <n v="1510085"/>
    <x v="2"/>
    <s v="Nguyễn Lộc"/>
    <n v="1992"/>
    <x v="0"/>
    <s v="Đã Kết Hôn"/>
    <s v="Gói Nam - 2"/>
    <s v="173"/>
    <s v="82"/>
    <s v="27.3"/>
    <s v="78"/>
    <s v="130/80"/>
    <s v="Dư cân _x000a_R48 mọc lệch"/>
    <m/>
    <s v="Bình thường_x000a_"/>
    <s v=""/>
    <s v="4.56"/>
    <s v="6.24"/>
    <s v="2.26"/>
    <s v=""/>
    <s v=""/>
    <s v="5.18"/>
    <s v="93.1"/>
    <s v="17.8"/>
    <s v="19.1"/>
    <s v="63.0"/>
    <s v="Bình thường_x000a_"/>
    <s v=""/>
    <s v=""/>
    <s v=""/>
    <s v=""/>
    <s v="Âm tính"/>
    <s v="HIỆN TẠI KHÔNG THẤY HÌNH ẢNH BẤT THƯỜNG TRÊN PHIM CHỤP XQ TIM PHỔI THẲNG."/>
    <s v="GAN NHIỄM MỠ ĐỘ I "/>
    <s v=""/>
    <m/>
    <s v="Không thấy hình ảnh bất thường trên siêu âm tuyến giáp (theo ACR TIRADS 2017)._x000a__x000a_* _x000a__x000a__x000a__x000a__x000a_"/>
    <s v=""/>
    <s v=""/>
    <x v="1"/>
    <s v="Dư cân _x000a_Tăng GGT. Tăng cholsterol. Tăng Triglyceride_x000a_Gan nhiễm mỡ độ I_x000a_R48 mọc lệch_x000a_Các chỉ số xét nghiệm và chẩn đoán hình ảnh khác hiện tại trong giới hạn bình thường._x000a_"/>
    <s v="Dư cân. Tăng GGT. Tăng cholsterol. Tăng Triglyceride. Gan nhiễm mỡ độ I : Hạn chế rượu bia, dầu mỡ. Tập thể dục_x000a_R48 mọc lệch : Điều trị nha khoa_x000a_Các chỉ số xét nghiệm và chẩn đoán hình ảnh khác hiện tại trong giới hạn bình thường._x000a_"/>
    <x v="2"/>
    <s v="Nhóm 5"/>
  </r>
  <r>
    <n v="253"/>
    <n v="1202006"/>
    <x v="2"/>
    <s v="Nguyễn Tài"/>
    <n v="1989"/>
    <x v="0"/>
    <s v="Đã Kết Hôn"/>
    <s v="Gói Nam - 2"/>
    <s v="168"/>
    <s v="68"/>
    <s v="24"/>
    <s v="88"/>
    <s v="130/80"/>
    <s v="Hai mắt tật khúc xạ_x000a_"/>
    <m/>
    <s v="Bình thường_x000a_"/>
    <s v=""/>
    <s v="4.56"/>
    <s v="5.73"/>
    <s v="2.55"/>
    <s v=""/>
    <s v=""/>
    <s v="4.1"/>
    <s v="84"/>
    <s v="53.6"/>
    <s v="25.9"/>
    <s v="118"/>
    <s v="Bình thường "/>
    <s v=""/>
    <s v=""/>
    <s v=""/>
    <s v=""/>
    <s v="Âm tính"/>
    <s v="HIỆN TẠI KHÔNG THẤY HÌNH ẢNH BẤT THƯỜNG TRÊN PHIM CHỤP XQ TIM PHỔI THẲNG."/>
    <s v="GAN NHIỄM MỠ ĐỘ II._x000a_NANG THẬN TRÁI."/>
    <s v=""/>
    <m/>
    <s v="Không thấy hình ảnh bất thường trên siêu âm tuyến giáp"/>
    <s v=""/>
    <s v=""/>
    <x v="1"/>
    <s v="Tăng ALT, GGT, Tăng Cholesterol , Tăng Triglycaeride._x000a_Gan nhiễm mỡ độ II. Nang thận trái 9x13 mm._x000a_Hai mắt tật khúc xạ _x000a_Các chỉ số xét nghiệm và chẩn đoán hình ảnh khác hiện tại trong giới hạn bình thường._x000a_"/>
    <s v="Tăng ALT, GGT, Tăng Cholesterol , Tăng Triglycaeride/ Gan nhiễm mỡ độ II: Hạn chế rượu bia, dầu mỡ. Tăng cường thể dục.Xét nghiệm thêm Viêm gan A,B, C_x000a_Nang thận trái 9x13 mm: Siêu âm bụng kiểm tra định kỳ _x000a_Hai mắt tật khúc xạ: Mang kính phù hợp _x000a_Các chỉ số xét nghiệm và chẩn đoán hình ảnh khác hiện tại trong giới hạn bình thường._x000a_"/>
    <x v="2"/>
    <s v="Nhóm 3"/>
  </r>
  <r>
    <n v="254"/>
    <n v="2101015"/>
    <x v="2"/>
    <s v="Phạm Quốc Nam"/>
    <n v="1991"/>
    <x v="0"/>
    <s v="Đã Kết Hôn"/>
    <s v="Gói Nam - 2"/>
    <s v="170"/>
    <s v="73"/>
    <s v="25.2"/>
    <s v="78"/>
    <s v="140/90"/>
    <s v="TD Tăng huyết áp_x000a_Dư cân _x000a_Sâu R36, 37, 46, 47, 48."/>
    <m/>
    <s v="Bình thường_x000a_"/>
    <s v=""/>
    <s v="5.44"/>
    <s v="3.85"/>
    <s v="2.23"/>
    <s v=""/>
    <s v=""/>
    <s v="4.9"/>
    <s v="59"/>
    <s v="39.8"/>
    <s v="25.6"/>
    <s v="133"/>
    <s v="Bình thường "/>
    <s v=""/>
    <s v=""/>
    <s v=""/>
    <s v=""/>
    <s v="Âm tính"/>
    <s v="Vài nốt mô kẻ nhỏ hạ đòn phổi trái, theo dõi tổn thương cũ."/>
    <s v="SIÊU ÂM BỤNG HIỆN TẠI CHƯA THẤY BẤT THƯỜNG."/>
    <s v=""/>
    <m/>
    <s v="Nhân hai thuỳ tuyến giáp ( TIRADS  3) (theo ACR TIRADS 2017)._x000a__x000a_* _x000a__x000a__x000a__x000a__x000a_"/>
    <s v=""/>
    <s v=""/>
    <x v="1"/>
    <s v="TD Tăng huyết áp_x000a_Dư cân _x000a_Vài nốt mô kẻ nhỏ hạ đ̣òn phổi trái, theo dõi tổn thương cũ._x000a_Nhân hai thuỳ tuyến giáp: (P) 4x3 mm. (T) 6x4 mm (TIRADS 3) _x000a_Sâu R36, 37, 46, 47, 48._x000a_Các chỉ số xét nghiệm và chẩn đoán hình ảnh khác hiện tại trong giới hạn bình thường "/>
    <s v="TD Tăng huyết áp: Ăn nhạt. Đo huyết áp thường xuyên_x000a_Dư cân: Tập thể dục _x000a_Vài nốt mô kẻ nhỏ hạ đ̣òn phổi trái, theo dõi tổn thương cũ: Theo dõi x-quang phổi định kỳ 06 tháng đến 01 năm_x000a_Nhân hai thuỳ tuyến giáp: (P) 4x3 mm. (T) 6x4 mm (TIRADS 3): Siêu âm giáp định kỳ hằng năm _x000a_Sâu R36, 37, 46, 47, 48: Điều trị nha khoa_x000a_Các chỉ số xét nghiệm và chẩn đoán hình ảnh khác hiện tại trong giới hạn bình thường "/>
    <x v="4"/>
    <s v="Nhóm 4"/>
  </r>
  <r>
    <n v="255"/>
    <n v="1503488"/>
    <x v="2"/>
    <s v="Nguyễn Thanh Tú"/>
    <n v="1987"/>
    <x v="0"/>
    <s v="Đã Kết Hôn"/>
    <s v="Gói Nam - 2"/>
    <s v="171"/>
    <s v="74"/>
    <s v="25.3"/>
    <s v="82"/>
    <s v="120/60"/>
    <s v="Dư cân _x000a_Mắt phải tật khúc xạ_x000a_R48 mọc lệch. "/>
    <m/>
    <s v="Bình thường_x000a_"/>
    <s v=""/>
    <s v="4.67"/>
    <s v="5.76"/>
    <s v="1.54"/>
    <s v=""/>
    <s v=""/>
    <s v="4.6"/>
    <s v="93"/>
    <s v="15.9"/>
    <s v="15.1"/>
    <s v="21"/>
    <s v="Bình thường"/>
    <s v=""/>
    <s v=""/>
    <s v=""/>
    <s v=""/>
    <s v="Âm tính"/>
    <s v="HIỆN TẠI KHÔNG THẤY HÌNH ẢNH BẤT THƯỜNG TRÊN PHIM CHỤP XQ TIM PHỔI THẲNG."/>
    <s v="Thận phải kích thước nhỏ."/>
    <s v=""/>
    <m/>
    <s v="Nhân thùy trái tuyến giáp (TIRADS 4) (theo ACR TIRADS 2017)._x000a__x000a_* _x000a__x000a__x000a__x000a__x000a_"/>
    <s v=""/>
    <s v=""/>
    <x v="1"/>
    <s v="Dư cân_x000a_Tăng nhẹ mỡ máu. _x000a_Thận phải kích thước nhỏ chiều cao # 7 cm_x000a_Nhân thùy trái tuyến giáp kt # 5.5x3.5 mm (TIRADS 4)_x000a_Mắt phải tật khúc xạ_x000a_R48 mọc lệch. _x000a_Các chi số xét nghiệm và chẩn đoán hình ảnh khác hiện tại trong giới hạn bình thường "/>
    <s v="Dư cân. Tăng nhẹ mỡ máu: Hạn chế dầu mỡ. Tập thể dục _x000a_Thận phải kích thước nhỏ chiều cao # 7 cm: Siêu âm bụng định kỳ  _x000a_Nhân thùy trái tuyến giáp kt # 5.5x3.5 mm (TIRADS 4): Siêu âm giáp định kỳ  _x000a_Mắt phải tật khúc xạ: Mang kính phù hợp _x000a_R48 mọc lệch: Điều trị nha khoa  _x000a_Các chi số xét nghiệm và chẩn đoán hình ảnh khác hiện tại trong giới hạn bình thường "/>
    <x v="1"/>
    <s v="Nhóm 2"/>
  </r>
  <r>
    <n v="256"/>
    <n v="1505703"/>
    <x v="2"/>
    <s v="Nguyễn Duy Hải"/>
    <n v="1997"/>
    <x v="0"/>
    <s v="Đã Kết Hôn"/>
    <s v="Gói Nam - 3B"/>
    <s v="170"/>
    <s v="80"/>
    <s v="27.6"/>
    <s v="88"/>
    <s v="120/70"/>
    <s v="Dư cân_x000a_Viêm họng cấp."/>
    <m/>
    <s v="Bình thường_x000a_"/>
    <s v=""/>
    <s v="4.32"/>
    <s v="4.69"/>
    <s v="2.59"/>
    <s v=""/>
    <s v=""/>
    <s v="3.90"/>
    <s v="72.2"/>
    <s v="77.5"/>
    <s v="32.4"/>
    <s v="181"/>
    <s v="Bình thường "/>
    <s v=""/>
    <s v=""/>
    <s v=""/>
    <s v=""/>
    <s v="Âm tính"/>
    <s v="HIỆN TẠI KHÔNG THẤY HÌNH ẢNH BẤT THƯỜNG TRÊN PHIM CHỤP XQ TIM PHỔI THẲNG."/>
    <s v="GAN NHIỄM MỠ ĐỘ II._x000a_DÀY KHU TRÚ THÀNH TÚI MẬT KHẢ NĂNG VIÊM MẠN._x000a_"/>
    <s v=""/>
    <m/>
    <s v="Không thấy hình ảnh bất thường trên siêu âm tuyến giáp "/>
    <s v=""/>
    <s v=""/>
    <x v="1"/>
    <s v="Dư cân _x000a_Tăng men gan. Tăng mỡ máu._x000a_Gan nhiễm mỡ độ II. _x000a_Dày khu trú thành túi mật 6.5 mm, khả năng viêm mạn._x000a_Viêm họng cấp_x000a_Các chỉ số xét nghiệm và chẩn đoán hình ảnh  khác hiện tại trong giới  hạn bình thường. _x000a_"/>
    <s v="Dư cân / Tăng men gan. Tăng mỡ máu/ Gan nhiễm mỡ độ II: Tập thể dục. Hạn chế rượu bia. Kiêng dầu mỡ . Xét nghiệm thêm Viêm gan A,B, C_x000a_Dày khu trú thành túi mật 6.5 mm, khả năng viêm mạn: Khám tại bệnh viện_x000a_Viêm họng cấp: Tránh uống nước đá lạnh._x000a_Các chỉ số xét nghiệm và chẩn đoán hình ảnh  khác hiện tại trong giới  hạn bình thường. "/>
    <x v="4"/>
    <s v="Nhóm 3"/>
  </r>
  <r>
    <n v="257"/>
    <n v="2211168"/>
    <x v="2"/>
    <s v="Nguyễn Minh Vui"/>
    <n v="1990"/>
    <x v="0"/>
    <s v="Đã Kết Hôn"/>
    <s v="Gói Nam - 3B"/>
    <s v="175"/>
    <s v="62"/>
    <s v="20.2"/>
    <s v="64"/>
    <s v="115/65"/>
    <s v="Bình thường_x000a_"/>
    <m/>
    <s v="Bình thường_x000a_"/>
    <s v=""/>
    <s v="5.01"/>
    <s v="5.53"/>
    <s v="4.51"/>
    <s v=""/>
    <s v=""/>
    <s v="5.7"/>
    <s v="91"/>
    <s v="27.7"/>
    <s v="29.4"/>
    <s v="32"/>
    <s v="Bình thường_x000a_"/>
    <s v=""/>
    <s v=""/>
    <s v=""/>
    <s v=""/>
    <s v="Âm tính"/>
    <s v="HIỆN TẠI KHÔNG THẤY HÌNH ẢNH BẤT THƯỜNG TRÊN PHIM CHỤP XQ TIM PHỔI THẲNG."/>
    <s v="SIÊU ÂM BỤNG HIỆN TẠI CHƯA THẤY BẤT THƯỜNG."/>
    <s v=""/>
    <m/>
    <s v="Nhân thuỳ trái tuyến giáp  ( TIRADS  3) (theo ACR TIRADS 2017)._x000a__x000a_* _x000a__x000a__x000a__x000a__x000a_"/>
    <s v=""/>
    <s v=""/>
    <x v="3"/>
    <s v="Tăng cholesterol. Triglyceride_x000a_Nhân thuỳ trái tuyến giáp kt # 12x10 mm( TIRADS 3) _x000a_Các chỉ số xét nghiệm và chẩn đoán hình ảnh khác hiện tại trong giới hạn bình thường._x000a__x000a_"/>
    <s v="Tăng cholesterol. Triglyceride: Kiêng dầu mỡ . Tập thể dục. Dùng thuốc theo đơn_x000a_Nhân thuỳ trái tuyến giáp kt # 12x10 mm( TIRADS 3) : Siêu âm giáp kiểm tra định kỳ 6 tháng. Chọc hút kim nhỏ_x000a_Các chỉ số xét nghiệm và chẩn đoán  hình ảnh khác hiện tại trong giới hạn bình thường._x000a__x000a_"/>
    <x v="4"/>
    <s v="Nhóm 5"/>
  </r>
  <r>
    <n v="258"/>
    <n v="1601162"/>
    <x v="2"/>
    <s v="Phạm Tân"/>
    <n v="1973"/>
    <x v="0"/>
    <s v="Đã Kết Hôn"/>
    <s v="Gói Nam - 3B"/>
    <s v="180"/>
    <s v="62"/>
    <s v="19.1"/>
    <s v="78"/>
    <s v="120/60"/>
    <s v="TD Thoái hoá cột sống cổ_x000a_Thoát vị bẹn đã phẩu thuật"/>
    <m/>
    <s v="Bình thường_x000a_"/>
    <s v=""/>
    <s v="3.68"/>
    <s v="5.58"/>
    <s v="1.01"/>
    <s v=""/>
    <s v=""/>
    <s v="7.0"/>
    <s v="76"/>
    <s v="55.4"/>
    <s v="56.6"/>
    <s v="24"/>
    <s v="Bình thường_x000a_ "/>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D Thoái hoá cột sống cổ_x000a_Thoát vị bẹn đã phẩu thuật _x000a_Tăng men gan_x000a_Tăng Cholesterol máu_x000a_Giảm mật độ xương_x000a_Hai mắt mộng thịt_x000a_Mất R47. Cao răng 2 hàm. Sức nhai &gt; 90 % _x000a_Các chỉ số xét nghiệm và chẩn đoán hình ảnh  khác hiện tại trong giới  hạn bình thường."/>
    <s v="TD Thoái hoá cột sống cổ: Không cúi đầu lâu, không gối cao đầu, tập thể dục_x000a_Thoát vị bẹn đã phẩu thuật _x000a_Tăng men gan. Tăng Cholesterol máu: Hạn chế rượu bia, giảm ăn chất béo, dầu mỡ: Xét nghiệm thêm Viêm gan A,B, C_x000a_Giảm mật độ xương: Tập thể dục _x000a_Hai mắt mộng thịt: Khám chuyên khoa mắt định kỳ_x000a_Mất R47. Cao răng 2 hàm. Sức nhai &gt; 90 % : Điều trị nha khoa_x000a_Các chỉ số xét nghiệm và chẩn đoán hình ảnh  khác hiện tại trong giới  hạn bình thường."/>
    <x v="0"/>
    <s v="Nhóm 1"/>
  </r>
  <r>
    <n v="259"/>
    <n v="1510333"/>
    <x v="2"/>
    <s v="Nguyễn Hữu Hạnh"/>
    <n v="1970"/>
    <x v="0"/>
    <s v="Đã Kết Hôn"/>
    <s v="Gói Nam - 3B"/>
    <s v="155"/>
    <s v="56"/>
    <s v="23.3"/>
    <s v="80"/>
    <s v="140/90"/>
    <s v="Mổ ruột thừa viêm năm 1998_x000a_Chân R17, 27. Cao răng 2 hàm. Sức nhai &gt; 81 % _x000a_"/>
    <m/>
    <s v="Bình thường_x000a_"/>
    <s v=""/>
    <s v="5.40"/>
    <s v="5.07"/>
    <s v="1.10"/>
    <s v=""/>
    <s v=""/>
    <s v="6.0"/>
    <s v="69"/>
    <s v="18.2"/>
    <s v="21.1"/>
    <s v="63"/>
    <s v="Bình thường "/>
    <s v=""/>
    <s v=""/>
    <s v=""/>
    <s v=""/>
    <s v="Âm tính"/>
    <s v="HIỆN TẠI KHÔNG THẤY HÌNH ẢNH BẤT THƯỜNG TRÊN PHIM CHỤP XQ TIM PHỔI THẲNG."/>
    <s v="Nang gan trái._x000a_Polyp túi mật._x000a_Nang thận trái."/>
    <s v=""/>
    <m/>
    <s v="Nang keo nhỏ hai thùy tuyến giáp (TIRADS 1) (theo ACR TIRADS 2017)._x000a__x000a_* _x000a__x000a__x000a__x000a__x000a_"/>
    <s v=""/>
    <s v=""/>
    <x v="0"/>
    <s v="Mổ ruột thừa viêm năm 1998_x000a_Nang gan trái kt # 9x10 mm. Polyp túi mật d # 5 mm. Nang thận trái d # 10 mm._x000a_Nang keo nhỏ hai thùy (P) &lt; 2 mm (T) &lt; 2 mm, TIRADS 1_x000a_Mắt trái tật khúc xạ_x000a_Chân R17, 27. Cao răng 2 hàm. Sức nhai &gt; 81 % _x000a_Các chỉ số xét nghiệm và chẩn đoán hình ảnh khác hiện tại trong giới hạn bình thường._x000a_"/>
    <s v="Mổ ruột thừa viêm năm 1998_x000a_Nang gan trái kt # 9x10 mm. Polyp túi mật d # 5 mm. Nang thận trái d # 10 mm: Siêu âm bụng kiểm tra định kỳ 1 năm 1 lần_x000a_Nang keo nhỏ hai thùy (P) &lt; 2 mm (T) &lt; 2 mm, TIRADS 1: Siêu âm giáp kiểm tra định kỳ _x000a_Mắt trái tật khúc xạ: Mang kính phù hợp _x000a_Chân R17, 27. Cao răng 2 hàm. Sức nhai &gt; 81 %: Điều trị nha khoa _x000a_Các chỉ số xét nghiệm và chẩn đoán hình ảnh khác hiện tại trong giới hạn bình thường._x000a_"/>
    <x v="2"/>
    <s v="Nhóm 3"/>
  </r>
  <r>
    <n v="260"/>
    <n v="2203001"/>
    <x v="2"/>
    <s v="Nguyễn Thị Tuyết Sương"/>
    <n v="1983"/>
    <x v="1"/>
    <s v="Đã Kết Hôn"/>
    <s v="Gói Nữ GĐ - 3B"/>
    <s v="148"/>
    <s v="50"/>
    <s v="22.8"/>
    <s v="66"/>
    <s v="130/70"/>
    <s v="Nấm da vùng bụng phải ngay thắt lưng quần_x000a_Mất R14, 16, 36, 46. Sức nhai &gt; 61 %_x000a_Para: 2002, sinh mổ 2 lần"/>
    <s v="Para: 2002, sinh mổ 2 lần_x000a_Nhân vú trái (BIRADS 4A)"/>
    <s v="Thiếu máu nhẹ hồng cầu nhỏ. "/>
    <s v=""/>
    <s v="5.39"/>
    <s v="5.48"/>
    <s v="1.18"/>
    <s v=""/>
    <s v=""/>
    <s v="5.00"/>
    <s v="47.8"/>
    <s v="16.9"/>
    <s v="22.0"/>
    <s v="14.6"/>
    <s v="Bình thường "/>
    <s v=""/>
    <s v=""/>
    <s v=""/>
    <s v=""/>
    <s v="Hồng cầu niệu (++) (Gần ngày hành kinh)"/>
    <s v="HIỆN TẠI KHÔNG THẤY HÌNH ẢNH BẤT THƯỜNG TRÊN PHIM CHỤP XQ TIM PHỔI THẲNG."/>
    <s v="SIÊU ÂM BỤNG HIỆN TẠI CHƯA THẤY BẤT THƯỜNG."/>
    <s v=""/>
    <s v="Nhân vú trái (BIRADS 4A)_x000a__x000a_*_x000a__x000a__x000a__x000a__x000a__x000a__x000a__x0009__x0009__x000a__x0009__x0009__x000a__x0009__x0009__x000a__x000a_"/>
    <s v="Không thấy hình ảnh bất thường trên siêu âm tuyến giáp."/>
    <s v=""/>
    <s v="KHÔNG TỔN THƯƠNG TRONG BIỂU MÔ HAY UNG THƯ._x000a_"/>
    <x v="2"/>
    <s v="Thiếu máu nhẹ hồng cầu nhỏ. Tăng Cholesterol_x000a_Hồng cầu niệu (++) (Gần ngày hành kinh)_x000a_Nấm da vùng bụng phải ngay thắt lưng quần_x000a_Nhân vú trái 6x4 mm (BIRADS 4A)_x000a_Mất R14, 16, 36, 46. Sức nhai &gt; 61 % _x000a_Para: 2002, sinh mổ 2 lần_x000a_Các chỉ số xét nghiệm và chẩn đoán hình ảnh khác hiện tại trong giới hạn bình thường "/>
    <s v="Thiếu máu nhẹ hồng cầu nhỏ: Xét nghiệm sắt, Ferritin, Trisure Carrier_x000a_Tăng Cholesterol: Hạn chế dầu mỡ. Tập thể dục _x000a_Hồng cầu niệu (++) (Gần ngày hành kinh): Kiểm tra lại sau sạch kinh 05 ngày_x000a_Nấm da vùng bụng phải ngay thắt lưng quần: Khám chuyên khoa da liễu._x000a_Nhân vú trái 6x4 mm (BIRADS 4A): Sinh thiết lõi. Kết hợp nhũ ảnh_x000a_Mất R14, 16, 36, 46. Sức nhai &gt; 61 %: Điều trị nha khoa _x000a_Para: 2002, sinh mổ 2 lần_x000a_Các chỉ số xét nghiệm và chẩn đoán hình ảnh khác hiện tại trong giới hạn bình thường "/>
    <x v="3"/>
    <s v="Nhóm 4"/>
  </r>
  <r>
    <n v="261"/>
    <n v="1510345"/>
    <x v="2"/>
    <s v="Bùi Hùng"/>
    <n v="1975"/>
    <x v="0"/>
    <s v="Đã Kết Hôn"/>
    <s v="Gói Nam - 3B"/>
    <s v="165"/>
    <s v="67"/>
    <s v="24.6"/>
    <s v="80"/>
    <s v="115/75"/>
    <s v="Chân R15, 46, 47. Sức nhai &gt; 61 % "/>
    <m/>
    <s v="Bình thường_x000a_"/>
    <s v=""/>
    <s v="6.26"/>
    <s v="3.17"/>
    <s v="1.01"/>
    <s v=""/>
    <s v=""/>
    <s v="5.80"/>
    <s v="66.7"/>
    <s v="43.5"/>
    <s v="52.9"/>
    <s v="32.2"/>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2"/>
    <s v="Tăng men gan _x000a_Chân R15, 46, 47. Sức nhai &gt; 61 % _x000a_Các chỉ số xét nghiệm và chẩn đoán hình ảnh khác hiện tại trong giới hạn bình thường "/>
    <s v="Tăng men gan: Hạn chế bia rượu. Xét nghiệm thêm Viêm gan A,B, C_x000a_Chân R15, 46, 47. Sức nhai &gt; 61 %: Điều trị nha khoa _x000a_Các chỉ số xét nghiệm và chẩn đoán hình ảnh khác hiện tại trong giới hạn bình thường "/>
    <x v="0"/>
    <s v="Nhóm 2"/>
  </r>
  <r>
    <n v="262"/>
    <n v="2203225"/>
    <x v="2"/>
    <s v="Đỗ Văn Cương"/>
    <n v="1993"/>
    <x v="0"/>
    <s v="Đã Kết Hôn"/>
    <s v="Gói Nam - 3B"/>
    <s v="166"/>
    <s v="63"/>
    <s v="22.8"/>
    <s v="61"/>
    <s v="130/92"/>
    <s v="Mất R25, 36, 37, 46. Sức nhai &gt; 61 % "/>
    <m/>
    <s v="Bình thường_x000a_"/>
    <s v=""/>
    <s v="4.60"/>
    <s v="5.17"/>
    <s v="1.62"/>
    <s v=""/>
    <s v=""/>
    <s v="5.25"/>
    <s v="78.9"/>
    <s v="63.1"/>
    <s v="50.8"/>
    <s v="88.8"/>
    <s v="Bình thường_x000a_ "/>
    <s v=""/>
    <s v=""/>
    <s v=""/>
    <s v=""/>
    <s v="Âm tính"/>
    <s v="_x000a_HIỆN TẠI KHÔNG THẤY HÌNH ẢNH BẤT THƯỜNG TRÊN PHIM CHỤP XQ TIM PHỔI THẲNG."/>
    <s v="Polyp túi mật."/>
    <s v=""/>
    <m/>
    <s v="Không thấy hình ảnh bất thường trên siêu âm tuyến giáp."/>
    <s v=""/>
    <s v=""/>
    <x v="2"/>
    <s v="Tăng men gan_x000a_ Polyp túi mật d # 5 mm._x000a_Mất R25, 36, 37, 46. Sức nhai &gt; 61 % _x000a_Các chỉ số xét nghiệm và chẩn đoán hình ảnh khác hiện tại trong giới hạn bình thường"/>
    <s v="Tăng men gan: Hạn chế bia rượu, kiểm tra xét nghiệm viêm gan A, B,C_x000a_ Polyp túi mật d # 5 mm.: Siêu âm bụng hằng năm_x000a_Mất R25, 36, 37, 46. Sức nhai &gt; 61 % : Điều trị nha khoa_x000a_Các chỉ số xét nghiệm và chẩn đoán hình ảnh khác hiện tại trong giới hạn bình thường"/>
    <x v="3"/>
    <s v="Nhóm 1"/>
  </r>
  <r>
    <n v="263"/>
    <n v="2104047"/>
    <x v="2"/>
    <s v="Trần Minh Toàn"/>
    <n v="1992"/>
    <x v="0"/>
    <s v="Đã Kết Hôn"/>
    <s v="Gói Nam - 2"/>
    <s v="172"/>
    <s v="64"/>
    <s v="21.6"/>
    <s v="94"/>
    <s v="120/80"/>
    <s v="Hai mắt tật khúc xạ_x000a_"/>
    <m/>
    <s v="Bình thường_x000a_"/>
    <s v=""/>
    <s v="4.49"/>
    <s v="5.36"/>
    <s v="1.82"/>
    <s v=""/>
    <s v=""/>
    <s v="3.5"/>
    <s v="91"/>
    <s v="13.5"/>
    <s v="15.4"/>
    <s v="40"/>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Cholesterol _x000a_Hai mắt tật khúc xạ_x000a_Các chỉ số xét nghiệm và chẩn đoán hình ảnh khác hiện tại trong giới hạn bình thường._x000a__x000a_"/>
    <s v="Tăng Cholesterol: Hạn chế dầu mỡ. Tập thể dục_x000a_Hai mắt tật khúc xạ: Mang kính phù hợp _x000a_Các chỉ số xét nghiệm và chẩn đoán hình ảnh khác hiện tại trong giới hạn bình thường._x000a_"/>
    <x v="0"/>
    <s v="Nhóm 3"/>
  </r>
  <r>
    <n v="264"/>
    <n v="1605430"/>
    <x v="2"/>
    <s v="Nguyễn Đình Thôi"/>
    <n v="1988"/>
    <x v="0"/>
    <s v="Đã Kết Hôn"/>
    <s v="Gói Nam - 3B"/>
    <s v="165"/>
    <s v="68"/>
    <s v="24.9"/>
    <s v="70"/>
    <s v="125/80"/>
    <s v="Sẹo mổ 1/2 giữa cẳng tay phải và cổ tay phải ( mổ gãy xương cẳng tay phải đã tháo phương tiện kết hợp xương)_x000a_Dư cân_x000a_"/>
    <m/>
    <s v="Tăng HCT, HGB_x000a_"/>
    <s v=""/>
    <s v="5.36"/>
    <s v="5.67"/>
    <s v="13.41"/>
    <s v=""/>
    <s v=""/>
    <s v="6.35"/>
    <s v="82"/>
    <s v="37.5"/>
    <s v="34.5"/>
    <s v="56.0"/>
    <s v="Sóng T âm V3,V4,V5"/>
    <s v=""/>
    <s v=""/>
    <s v=""/>
    <s v=""/>
    <s v="Âm tính"/>
    <s v="HIỆN TẠI KHÔNG THẤY HÌNH ẢNH BẤT THƯỜNG TRÊN PHIM CHỤP XQ TIM PHỔI THẲNG."/>
    <s v="GAN NHIỄM MỠ ĐỘ I "/>
    <s v=""/>
    <m/>
    <s v="SIÊU ÂM TUYẾN GIÁP HIỆN TẠI CHƯA THẤY BẤT THƯỜNG."/>
    <s v=""/>
    <s v=""/>
    <x v="1"/>
    <s v="Dư cân_x000a_Sẹo mổ 1/2 giữa cẳng tay phải và cổ tay phải ( mổ gãy xương cẳng tay phải đã tháo phương tiện kết hợp xương)_x000a_Tăng HCT và HGB_x000a_Tăng mỡ máu_x000a_Sóng T âm V3,V4,V5_x000a_Gan nhiễm mỡ độ I_x000a_Các chỉ số xét nghiệm và chẩn đoán hình ảnh khác hiện tại trong giới hạn bình thường_x000a_"/>
    <s v="Sẹo mổ 1/2 giữa cẳng tay phải và cổ tay phải ( mổ gãy xương cẳng tay phải đã tháo phương tiện kết hợp xương)_x000a_Tăng HCT và HGB: Uống nhiều nước, kiểm tra định kỳ 6 tháng / lần_x000a_Dư cân. Tăng mỡ máu. Gan nhiễm mỡ độ I: Hạn chế dầu mỡ, tập thể dục, dùng thuốc hạ mỡ máu theo đơn_x000a_Sóng T âm V3,V4,V5: Siêu âm tim. Chụp mạch vành_x000a_Các chỉ số xét nghiệm và chẩn đoán hình ảnh khác hiện tại trong giới hạn bình thường_x000a_"/>
    <x v="3"/>
    <s v="Nhóm 1"/>
  </r>
  <r>
    <n v="265"/>
    <n v="1504332"/>
    <x v="2"/>
    <s v="Phan Anh Thu"/>
    <n v="1983"/>
    <x v="0"/>
    <s v="Đã Kết Hôn"/>
    <s v="Gói Nam - 3A"/>
    <s v="175"/>
    <s v="68"/>
    <s v="22.2"/>
    <s v="84"/>
    <s v="130/90"/>
    <s v="Viêm mũi dị ứng_x000a_"/>
    <m/>
    <s v="Bình thường_x000a_"/>
    <s v=""/>
    <s v="4.60"/>
    <s v="4.31"/>
    <s v="1.32"/>
    <s v=""/>
    <s v=""/>
    <s v="6.9"/>
    <s v="84"/>
    <s v="22.6"/>
    <s v="23.9"/>
    <s v="37"/>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Viêm mũi dị ứng_x000a_Các chỉ số xét nghiệm và chẩn đoán hình ảnh hiện tại trong giới hạn bình thường._x000a_"/>
    <s v="Viêm mũi dị ứng:Tránh tiếp xúc với khói bụi, lạnh. _x000a_Các chỉ số xét nghiệm và chẩn đoán hình ảnh hiện tại trong giới hạn bình thường._x000a_"/>
    <x v="1"/>
    <s v="Nhóm 3"/>
  </r>
  <r>
    <n v="266"/>
    <n v="1906405"/>
    <x v="2"/>
    <s v="Dương Văn Rin"/>
    <n v="1992"/>
    <x v="0"/>
    <s v="Đã Kết Hôn"/>
    <s v="Gói Nam - 2"/>
    <s v="180"/>
    <s v="80"/>
    <s v="24.6"/>
    <s v="107"/>
    <s v="150/90"/>
    <s v="Huyết áp 150/90 mmhg"/>
    <m/>
    <s v="Hồng cầu nhỏ ( giảm MCV, MCH,MCHC)"/>
    <s v=""/>
    <s v="4.92"/>
    <s v="5.27"/>
    <s v="1.29"/>
    <s v=""/>
    <s v=""/>
    <s v="5.2"/>
    <s v="80"/>
    <s v="22.1"/>
    <s v="20.3"/>
    <s v="41"/>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0"/>
    <s v="Hồng cầu nhỏ_x000a_Huyết áp 150/90 mmHg_x000a_Các chi số xét nghiệm và chẩn đoán hình ảnh khác hiện tại trong giới hạn bình thường "/>
    <s v="Hồng cầu nhỏ. Xét nghiệm thêm TriSure carier_x000a_Huyết áp 150/90 mmHg: Ăn nhạt, đo huyết áp kiểm tra hằng ngày_x000a_Các chi số xét nghiệm và chẩn đoán hình ảnh khác hiện tại trong giới hạn bình thường "/>
    <x v="0"/>
    <s v="Nhóm 2"/>
  </r>
  <r>
    <n v="267"/>
    <n v="2407440"/>
    <x v="2"/>
    <s v="Nguyễn Ngọc Vĩnh"/>
    <n v="1993"/>
    <x v="0"/>
    <s v="Đã Kết Hôn"/>
    <s v="Gói Nam - 3D"/>
    <s v="162"/>
    <s v="52"/>
    <s v="19.8"/>
    <s v="83"/>
    <s v="140/70"/>
    <s v="TD U gan trái 22x26x34 mm_x000a_Viêm mũi dị ứng_x000a_R16 vỡ lớn. Mất R36. Sức nhai &gt; 81 % "/>
    <m/>
    <s v="Bình thường_x000a_"/>
    <s v=""/>
    <s v="4.80"/>
    <s v="3.93"/>
    <s v="1.09"/>
    <s v=""/>
    <s v=""/>
    <s v="2.76"/>
    <s v="60.7"/>
    <s v="28.4"/>
    <s v="36.5"/>
    <s v="54.8"/>
    <s v="Bình thường "/>
    <s v=""/>
    <s v=""/>
    <s v=""/>
    <s v=""/>
    <s v="Âm tính"/>
    <s v="HIỆN TẠI KHÔNG THẤY HÌNH ẢNH BẤT THƯỜNG TRÊN PHIM CHỤP XQ TIM PHỔI THẲNG."/>
    <s v="U GAN TRÁI CHƯA RÕ BẢN CHẤT / GAN CẤU TRÚC THÔ."/>
    <s v=""/>
    <m/>
    <s v="SIÊU ÂM TUYẾN GIÁP HIỆN TẠI CHƯA THẤY BẤT THƯỜNG."/>
    <s v=""/>
    <s v=""/>
    <x v="0"/>
    <s v="TD U gan trái 22x26x34 mm / Gan cấu trúc thô_x000a_Viêm mũi dị ứng_x000a_R16 vỡ lớn. Mất R36. Sức nhai &gt; 81 % _x000a_Các chỉ số xét nghiệm và chẩn đoán hình ảnh khác hiện tại trong giới hạn bình thường "/>
    <s v="TD U gan trái 22x26x34 mm / Gan cấu trúc thô: Xét nghiệm thêm AFP, HBsAg, Anti HCV. Chụp MRI bụng có thuốc._x000a_Viêm mũi dị ứng: Tránh tiếp xúc khói, bụi, lạnh _x000a_R16 vỡ lớn. Mất R36. Sức nhai &gt; 81 %: Điều trị nha khoa _x000a_Các chỉ số xét nghiệm và chẩn đoán hình ảnh khác hiện tại trong giới hạn bình thường "/>
    <x v="3"/>
    <s v="Nhóm 4"/>
  </r>
  <r>
    <n v="268"/>
    <n v="1507318"/>
    <x v="2"/>
    <s v="Lê Tú Nhất"/>
    <n v="1994"/>
    <x v="0"/>
    <s v="Đã Kết Hôn"/>
    <s v="Gói Nam - 3B"/>
    <s v="173"/>
    <s v="73"/>
    <s v="24.3"/>
    <s v="64"/>
    <s v="130/90"/>
    <s v="Huyết áp 130/90 mmHg._x000a_Viêm mũi dị ứng_x000a_Mất R36, 46. Sức nhai &gt; 81 % _x000a_"/>
    <m/>
    <s v="Bình thường_x000a_"/>
    <s v=""/>
    <s v="3.99"/>
    <s v="5.14"/>
    <s v="1.61"/>
    <s v=""/>
    <s v=""/>
    <s v="5.01"/>
    <s v="65.3"/>
    <s v="29.7"/>
    <s v="27.1"/>
    <s v="42.7"/>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Huyết áp 130/90 mmHg._x000a_Viêm mũi dị ứng_x000a_Mất R36, 46. Sức nhai &gt; 81 % _x000a_Các chỉ số xét nghiệm và chẩn đoán hình ảnh hiện tại trong giới  hạn bình thường. "/>
    <s v="Huyết áp 130/90 mmHg: Ăn nhạt, đo huyết áp kiểm tra_x000a_Viêm mũi dị ứng: Tránh tiếp xúc khói bụi lạnh_x000a_Mất R36, 46. Sức nhai &gt; 81 %: Điều trị nha khoa _x000a_Các chỉ số xét nghiệm và chẩn đoán hình ảnh hiện tại trong giới  hạn bình thường. _x000a_ "/>
    <x v="0"/>
    <s v="Nhóm 3"/>
  </r>
  <r>
    <n v="269"/>
    <n v="705008"/>
    <x v="2"/>
    <s v="Nguyễn Văn Sĩ"/>
    <n v="1982"/>
    <x v="0"/>
    <s v="Đã Kết Hôn"/>
    <s v="Gói Nam - 1 "/>
    <s v="175"/>
    <s v="66"/>
    <s v="21.5"/>
    <s v="86"/>
    <s v="130/86"/>
    <s v="Đái tháo đường type 2 đang điều trị_x000a_Hai mắt tật khúc xạ_x000a_Viêm mũi dị ứng_x000a_Chân R16. Mất R36. Cao răng 2 hàm. Sức nhai &gt; 81 % "/>
    <m/>
    <s v="Bình thường_x000a_"/>
    <s v="375"/>
    <s v="6.60"/>
    <s v="3.55"/>
    <s v="1.37"/>
    <s v="0.88"/>
    <s v="2.05"/>
    <s v="4.4"/>
    <s v="90"/>
    <s v="15.0"/>
    <s v="18.3"/>
    <s v="43"/>
    <s v="Bình thường "/>
    <s v=""/>
    <s v=""/>
    <s v=""/>
    <s v=""/>
    <s v="Âm tính"/>
    <s v="HIỆN TẠI KHÔNG THẤY HÌNH ẢNH BẤT THƯỜNG TRÊN PHIM CHỤP XQ TIM PHỔI THẲNG."/>
    <s v="POLYP NHỎ TÚI MẬT.  "/>
    <s v="- CHỨC NĂNG TÂM THU HAI THẤT BẢO TỒN._x000a_- CHỨC NĂNG TÂM TRƯƠNG THẤT TRÁI KHÔNG RỐI LOẠN."/>
    <m/>
    <s v="NANG GIÁP KEO NHỎ THÙY TRÁI (TIRADS 1) (theo ACR TIRADS 2017)._x000a__x000a_* _x000a__x000a__x000a__x000a__x000a_"/>
    <s v=""/>
    <s v=""/>
    <x v="0"/>
    <s v="Đái tháo đường type 2 đang điều trị_x000a_Tăng Glucose_x000a_Polyp nhỏ túi mật 3 mm_x000a_Nang giáp keo nhỏ thùy trái 2 mm (TIRADS 1)_x000a_Hai mắt tật khúc xạ_x000a_Viêm mũi dị ứng_x000a_Chân R16. Mất R36. Cao răng 2 hàm. Sức nhai &gt; 81 % _x000a_Các chỉ số xét nghiệm và chẩn đoán hình ảnh khác hiện tại trong giới hạn bình thường "/>
    <s v="Đái tháo đường type 2 đang điều trị. Tăng Glucose: Kiêng ăn ngọt, tiếp tục điều trị đái tháo đường._x000a_Polyp nhỏ túi mật 3 mm: Siêu âm bụng kiểm tra định kỳ hằng năm_x000a_Nang giáp keo nhỏ thùy trái 2 mm (TIRADS 1): Siêu âm giáp kiểm tra định kỳ hằng năm_x000a_Hai mắt tật khúc xạ: Mang kính phù hợp _x000a_Viêm mũi dị ứng: Tránh tiếp xúc khói, bụi, lạnh._x000a_Chân R16. Mất R36. Cao răng 2 hàm. Sức nhai &gt; 81 %: Điều trị nha khoa._x000a_Các chỉ số xét nghiệm và chẩn đoán hình ảnh khác hiện tại trong giới hạn bình thường "/>
    <x v="4"/>
    <s v="Nhóm 4"/>
  </r>
  <r>
    <n v="270"/>
    <n v="1903262"/>
    <x v="2"/>
    <s v="Nguyễn Đức Vũ"/>
    <n v="1988"/>
    <x v="0"/>
    <s v="Đã Kết Hôn"/>
    <s v="Gói Nam - 3B"/>
    <s v="167"/>
    <s v="68"/>
    <s v="24.3"/>
    <s v="91"/>
    <s v="145/95"/>
    <s v="Tăng huyết áp_x000a_Mất R37. Chân R47. Sức nhai &gt; 81 %"/>
    <m/>
    <s v="Bình thường_x000a_"/>
    <s v=""/>
    <s v="4.83"/>
    <s v="5.01"/>
    <s v="2.30"/>
    <s v=""/>
    <s v=""/>
    <s v="5.3"/>
    <s v="83"/>
    <s v="43.4"/>
    <s v="40.9"/>
    <s v="60"/>
    <s v="Bình thường_x000a_"/>
    <s v=""/>
    <s v=""/>
    <s v=""/>
    <s v=""/>
    <s v="Âm tính"/>
    <s v="HIỆN TẠI KHÔNG THẤY HÌNH ẢNH BẤT THƯỜNG TRÊN PHIM CHỤP XQ TIM PHỔI THẲNG."/>
    <s v="GAN NHIỄM MỠ ĐỘ I "/>
    <s v=""/>
    <m/>
    <s v="SIÊU ÂM TUYẾN GIÁP HIỆN TẠI CHƯA THẤY BẤT THƯỜNG."/>
    <s v=""/>
    <s v=""/>
    <x v="0"/>
    <s v="Tăng men gan. Tăng mỡ máu _x000a_Gan nhiễm mỡ I_x000a_Tăng huyết áp_x000a_Mất R37. Chân R47. Sức nhai &gt; 81 % _x000a_Các chi số xét nghiệm và chẩn đoán hình ảnh khác hiện tại trong giới hạn bình thường "/>
    <s v="Tăng men gan: Hạn chế rượu bia. Xét nghiệm thêm Viêm gan A,B, C_x000a_Tăng mỡ máu. Gan nhiễm mỡ I: Hạn chế dầu mỡ. Tập thể dục _x000a_Tăng huyết áp: Ăn nhạt. Kiểm tra huyết áp thường xuyên _x000a_Mất R37. Chân R47. Sức nhai &gt; 81 %: Điều trị nha khoa  _x000a_Các chi số xét nghiệm và chẩn đoán hình ảnh khác hiện tại trong giới hạn bình thường "/>
    <x v="4"/>
    <s v="Nhóm 2"/>
  </r>
  <r>
    <n v="271"/>
    <n v="2104040"/>
    <x v="2"/>
    <s v="Nguyễn Hồng Ty"/>
    <n v="1977"/>
    <x v="0"/>
    <s v="Đã Kết Hôn"/>
    <s v="Gói Nam - 3D"/>
    <s v="165"/>
    <s v="66"/>
    <s v="24.2"/>
    <s v="74"/>
    <s v="120/70"/>
    <s v="Mổ ruột thừa nội soi (ổn)._x000a_Vẹo vách ngăn sang trái._x000a_Mất R37. Sức nhai &gt; 90 %."/>
    <m/>
    <s v="Bình thường_x000a_"/>
    <s v=""/>
    <s v="6.06"/>
    <s v="5.57"/>
    <s v="1.46"/>
    <s v=""/>
    <s v=""/>
    <s v="5.8"/>
    <s v="75"/>
    <s v="19.9"/>
    <s v="26.4"/>
    <s v="34"/>
    <s v="Bình thường."/>
    <s v=""/>
    <s v=""/>
    <s v=""/>
    <s v=""/>
    <s v="Âm tính"/>
    <s v="HIỆN TẠI KHÔNG THẤY HÌNH ẢNH BẤT THƯỜNG TRÊN PHIM CHỤP XQ TIM PHỔI THẲNG."/>
    <s v="SIÊU ÂM BỤNG HIỆN TẠI CHƯA THẤY BẤT THƯỜNG."/>
    <s v=""/>
    <m/>
    <s v="Nhân thuỳ trái tuyến giáp ( TIRADS  4)_x000a_Nhân thuỳ phải tuyến giáp ( TIRADS  2) (theo ACR TIRADS 2017)._x000a__x000a_* _x000a__x000a__x000a__x000a__x000a_"/>
    <s v=""/>
    <s v=""/>
    <x v="1"/>
    <s v="Mổ ruột thừa nội soi (ổn)._x000a_Tăng Cholesterol._x000a_Nhân thuỳ trái tuyến giáp kt # 5x3 mm (TIRADS 4)._x000a_Nhân thuỳ phải tuyến giáp kt # 6x4 mm (TIRADS 2)._x000a_Vẹo vách ngăn sang trái._x000a_Mất R37. Sức nhai &gt; 90 %._x000a_Các chỉ số xét nghiệm và chẩn đoán hình ảnh khác hiện tại trong giới hạn bình thường. "/>
    <s v="Mổ ruột thừa nội soi (ổn)._x000a_Tăng Cholesterol: Giảm ăn chất béo. Tăng vận động._x000a_Nhân thuỳ trái tuyến giáp kt # 5x3 mm (TIRADS 4). Nhân thuỳ phải tuyến giáp kt # 6x4 mm (TIRADS 2): Siêu âm giáp sau 04-06 tháng._x000a_Vẹo vách ngăn sang trái._x000a_Mất R37. Sức nhai &gt; 90 %: Điều trị nha khoa._x000a_Các chỉ số xét nghiệm và chẩn đoán hình ảnh khác hiện tại trong giới hạn bình thường. "/>
    <x v="0"/>
    <s v="Nhóm 4"/>
  </r>
  <r>
    <n v="272"/>
    <n v="1702093"/>
    <x v="2"/>
    <s v="Lê Huỳnh Phương"/>
    <n v="1996"/>
    <x v="0"/>
    <s v="Đã Kết Hôn"/>
    <s v="Gói Nam - 3B"/>
    <s v="168"/>
    <s v="72"/>
    <s v="25.5"/>
    <s v="80"/>
    <s v="130/70"/>
    <s v="Dư cân"/>
    <m/>
    <s v="Bình thường_x000a_"/>
    <s v=""/>
    <s v="4.83"/>
    <s v="5.07"/>
    <s v="1.63"/>
    <s v=""/>
    <s v=""/>
    <s v="4.8"/>
    <s v="91"/>
    <s v="36.3"/>
    <s v="21.6"/>
    <s v="65"/>
    <s v="Bình thường"/>
    <s v=""/>
    <s v=""/>
    <s v=""/>
    <s v=""/>
    <s v="Âm tính"/>
    <s v="HIỆN TẠI KHÔNG THẤY HÌNH ẢNH BẤT THƯỜNG TRÊN PHIM CHỤP XQ TIM PHỔI THẲNG."/>
    <s v="GAN NHIỄM MỠ ĐỘ II."/>
    <s v=""/>
    <m/>
    <s v="Không thấy hình ảnh bất thường trên siêu âm tuyến giáp"/>
    <s v=""/>
    <s v=""/>
    <x v="1"/>
    <s v="Dư cân_x000a_Gan nhiễm mỡ độ I_x000a_Các chỉ số xét nghiệm và chẩn đoán hình ảnh khác hiện tại trong giới hạn bình thường"/>
    <s v="Dư cân. Gan nhiễm mỡ độ I: Hạn chế dầu mỡ, tập thể dục_x000a_Các chỉ số xét nghiệm và chẩn đoán hình ảnh khác hiện tại trong giới hạn bình thường"/>
    <x v="2"/>
    <s v="Nhóm 1"/>
  </r>
  <r>
    <n v="273"/>
    <n v="1902093"/>
    <x v="2"/>
    <s v="Nguyễn Thành Nam"/>
    <n v="1995"/>
    <x v="0"/>
    <s v="Đã Kết Hôn"/>
    <s v="Gói Nam - 2"/>
    <s v="170"/>
    <s v="85"/>
    <s v="29.4"/>
    <s v="84"/>
    <s v="140/85"/>
    <s v="Tăng men gan_x000a_Gan nhiễm mỡ độ I_x000a_Dư cân "/>
    <m/>
    <s v="Bình thường_x000a_"/>
    <s v=""/>
    <s v="4.83"/>
    <s v="4.95"/>
    <s v="2.04"/>
    <s v=""/>
    <s v=""/>
    <s v="6.27"/>
    <s v="96.5"/>
    <s v="101"/>
    <s v="40.1"/>
    <s v="125"/>
    <s v="Bình thường_x000a_"/>
    <s v=""/>
    <s v=""/>
    <s v=""/>
    <s v=""/>
    <s v="Âm tính"/>
    <s v="_x000a_HIỆN TẠI KHÔNG THẤY HÌNH ẢNH BẤT THƯỜNG TRÊN PHIM CHỤP XQ TIM PHỔI THẲNG."/>
    <s v="GAN NHIỄM MỠ ĐỘ I _x000a_POLYP TÚI MẬT.  "/>
    <s v=""/>
    <m/>
    <s v="NHÂN THÙY PHẢI TUYẾN GIÁP (TIRADS 5)(theo ACR TIRADS 2017)._x000a_TD NANG GIÁP LƯỠI._x000a__x000a_* _x000a__x000a__x000a__x000a__x000a_"/>
    <s v=""/>
    <s v=""/>
    <x v="0"/>
    <s v="Tăng men gan_x000a_Gan nhiễm mỡ độ I. Polyp túi mật  d # 3.5 mm._x000a_Nhân thùy phải tuyết giáp  kt # 3x4 mm (TIRADS 5). TD nang giáp lưỡi kt # 3x6.5 mm_x000a_Dư cân _x000a_Các chi số xét nghiệm và chẩn đoán hình ảnh khác hiện tại trong giới hạn bình thường "/>
    <s v="Tăng men gan: Hạn chế rượu bia. Xét nghiệm thêm Viêm gan A,B, C_x000a_Gan nhiễm mỡ độ I. Dư cân: Giảm ăn chất béo, ăn kiêng giảm cân, tăng vận động thể lực_x000a_Polyp túi mật  d # 3.5 mm: Siêu âm bụng kiểm tra_x000a_Nhân thùy phải tuyết giáp  kt # 3x4 mm (TIRADS 5). TD nang giáp lưỡi kt # 3x6.5 mm: Chọc hút tế bào nhân tuyến giáp thùy phải hoặc siêu âm lại sau 3 tháng _x000a_Các chi số xét nghiệm và chẩn đoán hình ảnh khác hiện tại trong giới hạn bình thường "/>
    <x v="0"/>
    <s v="Nhóm 2"/>
  </r>
  <r>
    <n v="274"/>
    <n v="1903055"/>
    <x v="2"/>
    <s v="Lê Tấn Quang"/>
    <n v="1985"/>
    <x v="0"/>
    <s v="Đã Kết Hôn"/>
    <s v="Gói Nam - 3B"/>
    <s v="168"/>
    <s v="55"/>
    <s v="19.4"/>
    <s v="97"/>
    <s v="110/69"/>
    <s v="Viêm mũi dị ứng_x000a_Chân R47. R37 sâu. Sức nhai &gt; 90 % "/>
    <m/>
    <s v="Bình thường_x000a_"/>
    <s v=""/>
    <s v="5.80"/>
    <s v="4.53"/>
    <s v="1.80"/>
    <s v=""/>
    <s v=""/>
    <s v="5.1"/>
    <s v="66"/>
    <s v="30.9"/>
    <s v="24.1"/>
    <s v="24"/>
    <s v="Bình thường"/>
    <s v=""/>
    <s v=""/>
    <s v=""/>
    <s v=""/>
    <s v="Bạch cầu niệu (++)"/>
    <s v="HIỆN TẠI KHÔNG THẤY HÌNH ẢNH BẤT THƯỜNG TRÊN PHIM CHỤP XQ TIM PHỔI THẲNG."/>
    <s v="Sỏi nhỏ thận trái."/>
    <s v=""/>
    <m/>
    <s v="Nang keo thùy trái tuyến giáp (TIRADS 1) (theo ACR TIRADS 2017)._x000a__x000a_* _x000a__x000a__x000a__x000a__x000a_"/>
    <s v=""/>
    <s v=""/>
    <x v="1"/>
    <s v="Bạch cầu niệu (++)_x000a_Sỏi nhỏ thận trái 3.5 mm_x000a_Nang keo thùy giáp trái 2.5 mm, TIRADS 1_x000a_Viêm mũi dị ứng_x000a_Chân R47. R37 sâu. Sức nhai &gt; 90 % _x000a_Các chỉ số xét nghiệm và chẩn đoán hình ảnh khác hiện tại trong giới hạn bình thường._x000a_"/>
    <s v="Bạch cầu niệu (++):  Uống nhiều nước._x000a_Sỏi nhỏ thận trái 3.5 mm: hạn chế thức ăn giàu canxi. Uống nhiều nước._x000a_Nang keo thùy giáp trái 2.5 mm, TIRADS 1: Siêu âm giáp kiểm tra hàng năm._x000a_Viêm mũi dị ứng: Tránh tiếp xúc với khói bụi, lạnh. _x000a_Chân R47. R37 sâu. Sức nhai &gt; 90 %: Điều trị nha khoa _x000a_Các chỉ số xét nghiệm và chẩn đoán hình ảnh khác hiện tại trong giới hạn bình thường._x000a_"/>
    <x v="2"/>
    <s v="Nhóm 3"/>
  </r>
  <r>
    <n v="275"/>
    <n v="704007"/>
    <x v="2"/>
    <s v="Nguyễn Văn Pháp"/>
    <n v="1984"/>
    <x v="0"/>
    <s v="Đã Kết Hôn"/>
    <s v="Gói Nam - 2"/>
    <s v="167"/>
    <s v="62"/>
    <s v="22.2"/>
    <s v="72"/>
    <s v="120/80"/>
    <s v="Giảm mật độ xương._x000a_Cao răng 2 hàm.Mất R36.Sức nhai &gt; 90 %."/>
    <m/>
    <s v="Bình thường_x000a_"/>
    <s v=""/>
    <s v="4.40"/>
    <s v="4.62"/>
    <s v="1.04"/>
    <s v=""/>
    <s v=""/>
    <s v="6.6"/>
    <s v="87"/>
    <s v="47.8"/>
    <s v="47.9"/>
    <s v="90"/>
    <s v="Bình thường."/>
    <s v=""/>
    <s v=""/>
    <s v=""/>
    <s v=""/>
    <s v="Âm tính"/>
    <s v="HIỆN TẠI KHÔNG THẤY HÌNH ẢNH BẤT THƯỜNG TRÊN PHIM CHỤP XQ TIM PHỔI THẲNG."/>
    <s v="Gan nhiễm mỡ độ I."/>
    <s v=""/>
    <m/>
    <s v="Không thấy hình ảnh bất thường trên siêu âm tuyến giáp."/>
    <s v=""/>
    <s v=""/>
    <x v="1"/>
    <s v="Tăng ALT, AST, GGT._x000a_Gan nhiễm mỡ độ I._x000a_Giảm mật độ xương._x000a_Cao răng 2 hàm.Mất R36.Sức nhai &gt; 90 %._x000a_Các chỉ số xét nghiệm và chẩn đoán hình ảnh khác hiện tại trong giới hạn bình thường. "/>
    <s v="Tăng ALT, AST, GGT. Gan nhiễm mỡ độ I: Hạn chế bia rượu, giảm ăn chất béo. Tăng vận động thể lực. Xét nghiệm thêm Viêm gan A,B, C _x000a_Giảm mật độ xương: Tăng vận động thể lực, bổ sung Calci, Glucosamin_x000a_Cao răng 2 hàm.Mất R36.Sức nhai &gt; 90 %: Điều trị nha khoa._x000a_Các chỉ số xét nghiệm và chẩn đoán hình ảnh khác hiện tại trong giới hạn bình thường. "/>
    <x v="0"/>
    <s v="Nhóm 4"/>
  </r>
  <r>
    <n v="276"/>
    <n v="1006375"/>
    <x v="2"/>
    <s v="Nguyễn Thị Diễm"/>
    <n v="1983"/>
    <x v="1"/>
    <s v="Đã Kết Hôn"/>
    <s v="Gói Nữ GĐ - 2"/>
    <s v="156"/>
    <s v="49"/>
    <s v="20.1"/>
    <s v="74"/>
    <s v="130/70"/>
    <s v="Hai mắt tật khúc xạ_x000a_Thiếu R41, 31. Mất R47. Sức nhai &gt; 81 % "/>
    <s v="Para: 2002, sinh thường 2 lần"/>
    <s v="Bình thường_x000a_"/>
    <s v=""/>
    <s v="4.72"/>
    <s v="5.15"/>
    <s v="0.512"/>
    <s v=""/>
    <s v=""/>
    <s v="2.70"/>
    <s v="49.6"/>
    <s v="48.7"/>
    <s v="35.7"/>
    <s v="11.2"/>
    <s v="Bình thường_x000a_"/>
    <s v=""/>
    <s v=""/>
    <s v=""/>
    <s v=""/>
    <s v="Hồng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Theo dõi bệnh lý chủ mô tuyến giáp lan toả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Theo dõi bệnh lý chủ mô tuyến giáp lan toả_x000a_Hai mắt tật khúc xạ_x000a_Thiếu R41, 31. Mất R47. Sức nhai &gt; 81 % _x000a_Các chỉ số xét nghiệm và chẩn đoán hình ảnh khác hiện tại trong giới hạn bình thường_x000a_"/>
    <s v="Theo dõi bệnh lý chủ mô tuyến giáp lan toả: Siêu âm giáp định kỳ_x000a_Hai mắt tật khúc xạ: Mang kính phù hợp_x000a_Thiếu R41, 31. Mất R47. Sức nhai &gt; 81 %: Khám và điều trị nha khoa_x0009__x000a_Các chỉ số xét nghiệm và chẩn đoán hình ảnh khác hiện tại trong giới hạn bình thường"/>
    <x v="1"/>
    <s v="Nhóm 1"/>
  </r>
  <r>
    <n v="277"/>
    <n v="1407019"/>
    <x v="2"/>
    <s v="Lê Quang Vinh"/>
    <n v="1989"/>
    <x v="0"/>
    <s v="Đã Kết Hôn"/>
    <s v="Gói Nam - 3B"/>
    <s v="160"/>
    <s v="73"/>
    <s v="28.5"/>
    <s v="74"/>
    <s v="130/90"/>
    <s v="HA 130/90 mmHg_x000a_Dư cân_x000a_Mất R26. Sức nhai &gt; 90 % "/>
    <m/>
    <s v="Bình thường_x000a_"/>
    <s v=""/>
    <s v="4.52"/>
    <s v="5.49"/>
    <s v="2.36"/>
    <s v=""/>
    <s v=""/>
    <s v="4.8"/>
    <s v="96"/>
    <s v="48.0"/>
    <s v="23.2"/>
    <s v="127"/>
    <s v="Bình thường_x000a_ "/>
    <s v=""/>
    <s v=""/>
    <s v=""/>
    <s v=""/>
    <s v="Âm tính"/>
    <s v="HIỆN TẠI KHÔNG THẤY HÌNH ẢNH BẤT THƯỜNG TRÊN PHIM CHỤP XQ TIM PHỔI THẲNG."/>
    <s v="Gan nhiễm mỡ độ I."/>
    <s v=""/>
    <m/>
    <s v="Không thấy hình ảnh bất thường trên siêu âm tuyến giáp."/>
    <s v=""/>
    <s v=""/>
    <x v="0"/>
    <s v="HA 130/90 mmHg_x000a_Dư cân_x000a_Tăng men gan_x000a_Tăng mỡ máu_x000a_Gan nhiễm mỡ độ I_x000a_Mất R26. Sức nhai &gt; 90 % _x000a_Các chỉ số xét nghiệm và chẩn đoán hình ảnh  khác hiện tại trong giới  hạn bình thường."/>
    <s v="HA 130/90 mmHg: Ăn nhạt , kiểm tra huyết áp_x000a_Dư cân. Tăng men gan. Tăng mỡ máu. Gan nhiễm mỡ độ I: Giảm ăn chất béo, hạn chế dầu mỡ, tăng thể dục. Xét nghiệm thêm Viêm gan A,B, C_x000a_Mất R26. Sức nhai &gt; 90 % : Điều trị nha khoa_x000a_Các chỉ số xét nghiệm và chẩn đoán hình ảnh  khác hiện tại trong giới  hạn bình thường."/>
    <x v="0"/>
    <s v="Nhóm 1"/>
  </r>
  <r>
    <n v="278"/>
    <n v="24041183"/>
    <x v="2"/>
    <s v="Phạm Nhật Huy"/>
    <n v="2000"/>
    <x v="0"/>
    <s v="Độc Thân"/>
    <s v="Gói Nam - 2"/>
    <s v="179"/>
    <s v="74"/>
    <s v="23"/>
    <s v="86"/>
    <s v="130/85"/>
    <s v="Hai mắt tật khúc xạ _x000a_Nút ráy tai trái"/>
    <m/>
    <s v="Bình thường_x000a_"/>
    <s v=""/>
    <s v="5.23"/>
    <s v="4.46"/>
    <s v="1.08"/>
    <s v=""/>
    <s v=""/>
    <s v="3.2"/>
    <s v="94"/>
    <s v="30.0"/>
    <s v="17.0"/>
    <s v="39"/>
    <s v="Bình thường "/>
    <s v=""/>
    <s v=""/>
    <s v=""/>
    <s v=""/>
    <s v="Âm tính"/>
    <s v="HIỆN TẠI KHÔNG THẤY HÌNH ẢNH BẤT THƯỜNG TRÊN PHIM CHỤP XQ TIM PHỔI THẲNG."/>
    <s v="Gan nhiễm mỡ độ I."/>
    <s v=""/>
    <m/>
    <s v="Không thấy hình ảnh bất thường trên siêu âm tuyến giáp."/>
    <s v=""/>
    <s v=""/>
    <x v="1"/>
    <s v="Gan nhiễm mỡ độ I _x000a_Hai mắt tật khúc xạ _x000a_Nút ráy tai trái_x000a_Các chỉ số xét nghiệm và chẩn đoán hình ảnh  khác hiện tại trong giới  hạn bình thường. "/>
    <s v="Gan nhiễm mỡ độ I: Tập thể dục_x000a_Hai mắt tật khúc xạ: Mang kính phù  hợp. _x000a_Nút ráy tai trái_x000a_Các chỉ số xét nghiệm và chẩn đoán hình ảnh  khác hiện tại trong giới  hạn bình thường. "/>
    <x v="4"/>
    <s v="Nhóm 3"/>
  </r>
  <r>
    <n v="279"/>
    <n v="808021"/>
    <x v="2"/>
    <s v="Lê Hùng Bá"/>
    <n v="1968"/>
    <x v="0"/>
    <s v="Đã Kết Hôn"/>
    <s v="Gói Nam - 2"/>
    <s v="167"/>
    <s v="60"/>
    <s v="21.5"/>
    <s v="70"/>
    <s v="120/70"/>
    <s v="Hai mắt tật khúc xạ / Mắt trái mộng thịt_x000a_Viêm mũi dị ứng_x000a_R17, 18 vỡ lớn. Mất R46. Chân R44. Cao răng 2 hàm. Sức nhai &gt; 61 % "/>
    <m/>
    <s v="Bình thường"/>
    <s v=""/>
    <s v="5.57"/>
    <s v="5.83"/>
    <s v="4.43"/>
    <s v=""/>
    <s v=""/>
    <s v="3.75"/>
    <s v="63.3"/>
    <s v="15.7"/>
    <s v="24.2"/>
    <s v="40.2"/>
    <s v="Bình thường"/>
    <m/>
    <s v=""/>
    <s v=""/>
    <s v=""/>
    <s v="Âm tính"/>
    <s v="HIỆN TẠI KHÔNG THẤY HÌNH ẢNH BẤT THƯỜNG TRÊN PHIM CHỤP XQ TIM PHỔI THẲNG."/>
    <s v="NANG THẬN PHẢI"/>
    <s v=""/>
    <m/>
    <s v="Nhân thuỳ trái tuyến giáp ( TIRADS 5)  _x000a_Nhân thuỳ phải tuyến giáp ( TIRADS 4) (theo ACR TIRADS 2017)._x000a__x000a_* _x000a__x000a__x000a__x000a__x000a_"/>
    <s v=""/>
    <s v=""/>
    <x v="2"/>
    <s v="Tăng mỡ máu_x000a_Nang thận phải, d # 20 mm_x000a_Nhân thuỳ trái tuyến giáp, kt # 13x13 mm ( TIRADS 5)  _x000a_Nhân thuỳ phải tuyến giáp, ktmax #7x6 ( TIRADS 4_x000a_Tiền loãng xương_x000a_Hai mắt tật khúc xạ / Mắt trái mộng thịt_x000a_Viêm mũi dị ứng_x000a_R17, 18 vỡ lớn. Mất R46. Chân R44. Cao răng 2 hàm. Sức nhai &gt; 61 %_x000a_Các chỉ số xét nghiệm và chẩn đoán hình ảnh khác hiện tại trong giới hạn bình thường. "/>
    <s v="Tăng mỡ máu: Kiêng dầu mỡ, tập thê dục_x000a_Nang thận phải: theo dõi hằng năm, Siêu âm bụng_x000a_Nhân thuỳ trái, nhân thuỳ phải tuyến giáp: FNA_x000a_Tiền loãng xương: bổ sung calcli_x000a_Hai mắt tật khúc xạ / Mắt trái mộng thịt: Mang kính phù hợp. Khám chuyên khoa mắt định kỳ_x000a_Viêm mũi dị ứng: Tránh tiếp xúc khói, bụi, lạnh _x000a_R17, 18 vỡ lớn. Mất R46. Chân R44. Cao răng 2 hàm. Sức nhai &gt; 61%: Điều trị nha khoa _x000a_Các chỉ số xét nghiệm và chẩn đoán hình ảnh khác hiện tại trong giới hạn bình thường. "/>
    <x v="4"/>
    <s v="Nhóm 5"/>
  </r>
  <r>
    <n v="280"/>
    <n v="1104165"/>
    <x v="2"/>
    <s v="Lê Đức Anh"/>
    <n v="1986"/>
    <x v="0"/>
    <s v="Đã Kết Hôn"/>
    <s v="Gói Nam - 3B"/>
    <s v="163"/>
    <s v="51"/>
    <s v="19.1"/>
    <s v="74"/>
    <s v="130/80"/>
    <s v="Viêm da dị ứng._x000a_Viêm mũi dị ứng._x000a_R37 vỡ lớn. "/>
    <m/>
    <s v="Bình thường_x000a_"/>
    <s v=""/>
    <s v="6.92"/>
    <s v="4.81"/>
    <s v="1.43"/>
    <s v=""/>
    <s v=""/>
    <s v="7.39"/>
    <s v="75.3"/>
    <s v="29.0"/>
    <s v="19.4"/>
    <s v="29.1"/>
    <s v="Bình thường."/>
    <s v=""/>
    <s v=""/>
    <s v=""/>
    <s v=""/>
    <s v="Âm tính"/>
    <s v="HIỆN TẠI KHÔNG THẤY HÌNH ẢNH BẤT THƯỜNG TRÊN PHIM CHỤP XQ TIM PHỔI THẲNG."/>
    <s v="Sỏi túi mật."/>
    <s v=""/>
    <m/>
    <s v="Không thấy hình ảnh bất thường trên siêu âm tuyến giáp."/>
    <s v=""/>
    <s v=""/>
    <x v="0"/>
    <s v="Viêm da dị ứng._x000a_Tăng nhẹ Glucose máu._x000a_Sỏi túi mật kt # 42x10 mm._x000a_Viêm mũi dị ứng._x000a_R37 vỡ lớn. _x000a_Các kết quả xét nghiệm và chẩn đoán hình ảnh khác trong giới hạn bình thường."/>
    <s v="Viêm da dị ứng._x000a_Tăng nhẹ Glucose máu: Giảm ăn uống đồ ngọt._x000a_Sỏi túi mật kt # 42x10 mm: Nên giải quyết ngoại khoa chủ động._x000a_Viêm mũi dị ứng: Tránh tiếp xúc khói bụi, lạnh._x000a_R37 vỡ lớn: Điều trị nha khoa._x000a_Các kết quả xét nghiệm và chẩn đoán hình ảnh khác trong giới hạn bình thường."/>
    <x v="0"/>
    <s v="Nhóm 4"/>
  </r>
  <r>
    <n v="281"/>
    <n v="1510327"/>
    <x v="2"/>
    <s v="Phạm Văn Toàn"/>
    <n v="1977"/>
    <x v="0"/>
    <s v="Đã Kết Hôn"/>
    <s v="Gói Nam - 3B"/>
    <s v="170"/>
    <s v="80"/>
    <s v="27.6"/>
    <s v="96"/>
    <s v="150/104"/>
    <s v="Tăng huyết áp._x000a_Dư cân._x000a_Hai mắt lão thị._x000a_Chân R36, 37. Sức nhai &gt; 81 %."/>
    <m/>
    <s v="TD hồng cầu nhỏ (Tăng RBC, Tăng HCT, Tăng HGB, Giảm MCH, Giảm MCHC)."/>
    <s v=""/>
    <s v="4.82"/>
    <s v="4.14"/>
    <s v="0.797"/>
    <s v=""/>
    <s v=""/>
    <s v="4.41"/>
    <s v="74.2"/>
    <s v="28.1"/>
    <s v="33.2"/>
    <s v="58.3"/>
    <s v="Bình thường."/>
    <s v=""/>
    <s v=""/>
    <s v=""/>
    <s v=""/>
    <s v="Âm tính"/>
    <s v="HIỆN TẠI KHÔNG THẤY HÌNH ẢNH BẤT THƯỜNG TRÊN PHIM CHỤP XQ TIM PHỔI THẲNG."/>
    <s v="GAN NHIỄM MỠ ĐỘ I "/>
    <s v=""/>
    <m/>
    <s v="Nang nhỏ thùy giáp phải, TIRADS 1 (theo ACR TIRADS 2017)._x000a__x000a_* _x000a__x000a__x000a__x000a__x000a_"/>
    <s v=""/>
    <s v=""/>
    <x v="0"/>
    <s v="Tăng huyết áp._x000a_Dư cân._x000a_TD hồng cầu nhỏ._x000a_Gan nhiễm mỡ độ I._x000a_Nang nhỏ thùy giáp phải kt # 2.4x2 mm (TIRADS 1)._x000a_Hai mắt lão thị._x000a_Chân R36, 37. Sức nhai &gt; 81 %._x000a_Các kết quả xét nghiệm và chẩn đoán hình ảnh khác trong giới hạn bình thường."/>
    <s v="Tăng huyết áp: Ăn nhạt. Cấp đơn._x000a_TD hồng cầu nhỏ. Uống nhiều nước: Xét nghiệm thêm Trisure Carrier_x000a_Dư cân. Gan nhiễm mỡ độ I: Giảm rượu bia, chất béo. Tập thể dục._x000a_Nang nhỏ thùy giáp phải kt # 2.4x2 mm (TIRADS 1): Siêu âm giáp định kỳ hằng năm._x000a_Hai mắt lão thị: Mang kính phù hợp._x000a_Chân R36, 37. Sức nhai &gt; 81 %: Điều trị nha khoa._x000a_Các kết quả xét nghiệm và chẩn đoán hình ảnh khác trong giới hạn bình thường."/>
    <x v="0"/>
    <s v="Nhóm 4"/>
  </r>
  <r>
    <n v="282"/>
    <n v="1903406"/>
    <x v="2"/>
    <s v="Châu Ngọc Quốc"/>
    <n v="1988"/>
    <x v="0"/>
    <s v="Đã Kết Hôn"/>
    <s v="Gói Nam - 3B"/>
    <s v="178"/>
    <s v="66"/>
    <s v="20.8"/>
    <s v="77"/>
    <s v="120/80"/>
    <s v="Viêm mũi dị ứng"/>
    <m/>
    <s v="Bình thường_x000a_"/>
    <s v=""/>
    <s v="4.78"/>
    <s v="4.65"/>
    <s v="1.19"/>
    <s v=""/>
    <s v=""/>
    <s v="4.61"/>
    <s v="69.3"/>
    <s v="28.7"/>
    <s v="25.0"/>
    <s v="26.5"/>
    <s v="Bình thường "/>
    <s v=""/>
    <s v=""/>
    <s v=""/>
    <s v=""/>
    <s v="Âm tính"/>
    <s v="HIỆN TẠI KHÔNG THẤY HÌNH ẢNH BẤT THƯỜNG TRÊN PHIM CHỤP XQ TIM PHỔI THẲNG."/>
    <s v="SIÊU ÂM BỤNG HIỆN TẠI CHƯA THẤY BẤT THƯỜNG."/>
    <s v=""/>
    <m/>
    <s v="Nang keo thùy phải tuyến giáp (TIRADS 1) (theo ACR TIRADS 2017)._x000a__x000a_* _x000a__x000a__x000a__x000a__x000a_"/>
    <s v=""/>
    <s v=""/>
    <x v="1"/>
    <s v="Nang keo thùy phải tuyến giáp d # 3.5 mm, TIRADS 1_x000a_Viêm mũi dị ứng_x000a_Các chỉ số xét nghiệm và chẩn đoán hình ảnh khác hiện tại trong giới hạn bình thường._x000a_"/>
    <s v="Nang keo thùy phải tuyến giáp d # 3.5 mm, TIRADS 1: Siêu âm giáp kiểm tra định kỳ _x000a_Viêm mũi dị ứng: Tránh tiếp xúc với khói bụi, lạnh. _x000a_Các chỉ số xét nghiệm và chẩn đoán hình ảnh khác hiện tại trong giới hạn bình thường._x000a_"/>
    <x v="1"/>
    <s v="Nhóm 3"/>
  </r>
  <r>
    <n v="283"/>
    <n v="608003"/>
    <x v="2"/>
    <s v="Ngô Minh Thoảng"/>
    <n v="1988"/>
    <x v="0"/>
    <s v="Đã Kết Hôn"/>
    <s v="Gói Nam - 3B"/>
    <s v="174"/>
    <s v="74"/>
    <s v="24.4"/>
    <s v="98"/>
    <s v="130/80"/>
    <s v="Viêm mũi dị ứng_x000a_Mất R37. Sức nhai &gt; 90 %"/>
    <m/>
    <s v="Tăng nhẹ HGB_x000a_Tăng nhẹ tiểu cầu"/>
    <s v=""/>
    <s v="5.04"/>
    <s v="5.52"/>
    <s v="5.02"/>
    <s v=""/>
    <s v=""/>
    <s v="3.48"/>
    <s v="80.9"/>
    <s v="44.5"/>
    <s v="40.0"/>
    <s v="120"/>
    <s v="Block cành phải hoàn toàn"/>
    <s v=""/>
    <s v=""/>
    <s v=""/>
    <s v=""/>
    <s v="Âm tính"/>
    <s v="Tim phổi bình thường._x000a_Gãy cũ xương sườn 7 phải."/>
    <s v="SIÊU ÂM BỤNG HIỆN TẠI CHƯA THẤY BẤT THƯỜNG."/>
    <s v=""/>
    <m/>
    <s v="Không thấy hình ảnh bất thường trên siêu âm tuyến giáp."/>
    <s v=""/>
    <s v=""/>
    <x v="1"/>
    <s v="Tăng nhẹ HGB. Tăng nhẹ tiểu cầu_x000a_Tăng men gan. Tăng mỡ máu_x000a_Gãy cũ xương sườn 7 phải._x000a_Block cành phải hoàn toàn_x000a_Viêm mũi dị ứng_x000a_Mất R37. Sức nhai &gt; 90 % _x000a_Các chỉ số xét nghiệm và chẩn đoán hình ảnh khác hiện tại trong giới hạn bình thường"/>
    <s v="Tăng nhẹ HGB. Tăng nhẹ tiểu cầu: Uống nhiều nước, kiểm tra công thức máu sau 6 tháng_x000a_Tăng men gan: Hạn chế rượu bia, kiểm tra viêm gan A,B,C _x000a_Tăng mỡ máu: Tập thế dục, hạn chế dầu mỡ_x000a_Gãy cũ xương sườn 7 phải._x000a_Block cành phải hoàn toàn: Đo ECG hằng năm_x000a_Viêm mũi dị ứng: Tránh tiếp xúc khói bụi lạnh_x000a_Mất R37. Sức nhai &gt; 90 % : Điều trị nha khoa_x000a_Các chỉ số xét nghiệm và chẩn đoán hình ảnh khác hiện tại trong giới hạn bình thường"/>
    <x v="3"/>
    <s v="Nhóm 1"/>
  </r>
  <r>
    <n v="284"/>
    <n v="1605433"/>
    <x v="2"/>
    <s v="Phan Thanh Tùng"/>
    <n v="1991"/>
    <x v="0"/>
    <s v="Đã Kết Hôn"/>
    <s v="Gói Nam - 2"/>
    <s v="171"/>
    <s v="78"/>
    <s v="26.6"/>
    <s v="86"/>
    <s v="135/80"/>
    <s v="Dư cân _x000a_Vẹo vách ngăn phải_x000a_Cao răng 2 hàm. _x000a_"/>
    <m/>
    <s v="Bình thường_x000a_"/>
    <s v=""/>
    <s v="5.06"/>
    <s v="5.62"/>
    <s v="1.78"/>
    <s v=""/>
    <s v=""/>
    <s v="4.5"/>
    <s v="87"/>
    <s v="30.6"/>
    <s v="20.6"/>
    <s v="54"/>
    <s v="Bình thường "/>
    <s v=""/>
    <s v=""/>
    <s v=""/>
    <s v=""/>
    <s v="Âm tính"/>
    <s v="HIỆN TẠI KHÔNG THẤY HÌNH ẢNH BẤT THƯỜNG TRÊN PHIM CHỤP XQ LỒNG NGỰC THẲNG."/>
    <s v="Gan nhiễm mỡ độ I."/>
    <s v=""/>
    <m/>
    <s v="Không thấy hình ảnh bất thường trên siêu âm tuyến giáp._x000a_Vài hạch phản ứng vùng góc hàm hai bên."/>
    <s v=""/>
    <s v=""/>
    <x v="1"/>
    <s v="Dư cân _x000a_Tăng Cholesterol _x000a_Gan nhiễm mỡ độ I _x000a_Vài hạch phản ứng vùng góc hàm hai bên d&lt; 9 mm_x000a_Vẹo vách ngăn phải_x000a_Cao răng 2 hàm. _x000a_Các chỉ số xét nghiệm và chẩn đoán hình ảnh  khác hiện tại trong giới  hạn bình thường. "/>
    <s v="Dư cân / Tăng Cholesterol /Gan nhiễm mỡ độ I: Hạn chế dầu mỡ, tập thể dục_x000a_Vài hạch phản ứng vùng góc hàm hai bên d&lt; 9 mm: Siêu âm giáp định kỳ _x000a_Vẹo vách ngăn phải: Khám chuyên khoa tai mũi họng định kỳ_x000a_Cao răng 2 hàm: Lấy cao răng định kỳ _x000a_Các chỉ số xét nghiệm và chẩn đoán hình ảnh  khác hiện tại trong giới  hạn bình thường. "/>
    <x v="1"/>
    <s v="Nhóm 3"/>
  </r>
  <r>
    <n v="285"/>
    <n v="1510331"/>
    <x v="2"/>
    <s v="Bùi Văn Can"/>
    <n v="1980"/>
    <x v="0"/>
    <s v="Độc Thân"/>
    <s v="Gói Nam - 3B"/>
    <s v="160"/>
    <s v="72"/>
    <s v="28.1"/>
    <s v="96"/>
    <s v="130/80"/>
    <s v="Sỏi nhỏ thận phải_x000a_Dư cân._x000a_Ra mồ hôi tay ít."/>
    <m/>
    <s v="Bình thường_x000a_"/>
    <s v=""/>
    <s v="4.83"/>
    <s v="5.06"/>
    <s v="0.87"/>
    <s v=""/>
    <s v=""/>
    <s v="5.3"/>
    <s v="78"/>
    <s v="50.8"/>
    <s v="31.2"/>
    <s v="175"/>
    <s v="Bình thường."/>
    <s v=""/>
    <s v=""/>
    <s v=""/>
    <s v=""/>
    <s v="Âm tính"/>
    <s v="HIỆN TẠI KHÔNG THẤY HÌNH ẢNH BẤT THƯỜNG TRÊN PHIM CHỤP XQ TIM PHỔI THẲNG."/>
    <s v="Gan nhiễm mỡ độ I._x000a_Sỏi thận phải."/>
    <s v=""/>
    <m/>
    <s v="Không thấy hình ảnh bất thường trên siêu âm tuyến giáp."/>
    <s v=""/>
    <s v=""/>
    <x v="0"/>
    <s v="Dư cân._x000a_Ra mồ hôi tay ít._x000a_Tăng men gan._x000a_Gan nhiễm mỡ độ I. Sỏi nhỏ thận phải d # 5 mm._x000a_Tiền loãng xương._x000a_Các kết quả xét nghiệm và chẩn đoán hình ảnh khác trong giới hạn bình thường."/>
    <s v="Dư cân. Gan nhiễm mỡ độ I: Hạn chế dầu mỡ. Tập thể dục._x000a_Tăng men gan: Kiêng rượu bia. Xét nghiệm thêm viêm gan A, B, C._x000a_Ra mồ hôi tay ít: Khám chuyên khoa thần kính._x000a_Sỏi nhỏ thận phải d # 5 mm: Uống nhiều nước. Siêu âm bụng hằng năm._x000a_Tiền loãng xương: Tập thể dục._x000a_Các kết quả xét nghiệm và chẩn đoán hình ảnh khác trong giới hạn bình thường."/>
    <x v="3"/>
    <s v="Nhóm 4"/>
  </r>
  <r>
    <n v="286"/>
    <n v="1502007"/>
    <x v="2"/>
    <s v="Đinh Văn Nghĩa"/>
    <n v="1992"/>
    <x v="0"/>
    <s v="Đã Kết Hôn"/>
    <s v="Gói Nam - 3B"/>
    <s v="175"/>
    <s v="61"/>
    <s v="19.9"/>
    <s v="70"/>
    <s v="115/60"/>
    <s v="Mổ Ruột thừa viêm cách đây 3 năm_x000a_Hai mắt tật khúc xạ_x000a_Mất R36, 46. Sức nhai &gt; 81 %"/>
    <m/>
    <s v="Bình thường_x000a_"/>
    <s v=""/>
    <s v="4.30"/>
    <s v="4.39"/>
    <s v="0.90"/>
    <s v=""/>
    <s v=""/>
    <s v="3.8"/>
    <s v="94"/>
    <s v="16.1"/>
    <s v="20.5"/>
    <s v="27"/>
    <s v="Bình thường"/>
    <s v=""/>
    <s v=""/>
    <s v=""/>
    <s v=""/>
    <s v="Âm tính"/>
    <s v="_x000a_HIỆN TẠI KHÔNG THẤY HÌNH ẢNH BẤT THƯỜNG TRÊN PHIM CHỤP XQ TIM PHỔI THẲNG."/>
    <s v="SIÊU ÂM BỤNG HIỆN TẠI CHƯA THẤY BẤT THƯỜNG."/>
    <s v=""/>
    <m/>
    <s v="SIÊU ÂM TUYẾN GIÁP HIỆN TẠI CHƯA THẤY BẤT THƯỜNG."/>
    <s v=""/>
    <s v=""/>
    <x v="0"/>
    <s v="Mổ Ruột thừa viêm cách đây 3 năm_x000a_Hai mắt tật khúc xạ_x000a_Mất R36, 46. Sức nhai &gt; 81 % _x000a_Các chi số xét nghiệm và chẩn đoán hình ảnh khác hiện tại trong giới hạn bình thường _x000a_"/>
    <s v="Mổ Ruột thừa viêm cách đây 3 năm_x000a_Hai mắt tật khúc xạ: Mang kính phù hợp _x000a_Mất R36, 46. Sức nhai &gt; 81 %: Điều trị nha khoa _x000a_Các chi số xét nghiệm và chẩn đoán hình ảnh khác hiện tại trong giới hạn bình thường _x000a_"/>
    <x v="1"/>
    <s v="Nhóm 2"/>
  </r>
  <r>
    <n v="287"/>
    <n v="1103189"/>
    <x v="2"/>
    <s v="Đoàn Văn Trúc"/>
    <n v="1990"/>
    <x v="0"/>
    <s v="Đã Kết Hôn"/>
    <s v="Gói Nam - 3B"/>
    <s v="170"/>
    <s v="57"/>
    <s v="19.7"/>
    <s v="79"/>
    <s v="110/60"/>
    <s v="Hồng cầu nhỏ_x000a_Mất R36. Chân R46, 47, 48. Sức nhai &gt; 61 % "/>
    <m/>
    <s v="Giảm  MCV,MCH , MCHC_x000a_"/>
    <s v=""/>
    <s v="5.86"/>
    <s v="3.06"/>
    <s v="1.62"/>
    <s v=""/>
    <s v=""/>
    <s v="5.3"/>
    <s v="82"/>
    <s v="17.3"/>
    <s v="22.8"/>
    <s v="30"/>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Hồng cầu nhỏ_x000a_Mất R36. Chân R46, 47, 48. Sức nhai &gt; 61 % _x000a_Các chỉ số xét nghiệm và chẩn đoán hình ảnh khác hiện tại trong giới hạn bình thường "/>
    <s v="Hồng cầu nhỏ: Xét nghiệm Trisure Carier_x000a_Mất R36. Chân R46, 47, 48. Sức nhai &gt; 61 % :Điều trị nha khoa_x000a_Các chỉ số xét nghiệm và chẩn đoán hình ảnh khác hiện tại trong giới hạn bình thường "/>
    <x v="1"/>
    <s v="Nhóm 1"/>
  </r>
  <r>
    <n v="288"/>
    <n v="2205113"/>
    <x v="2"/>
    <s v="Nguyễn Thành Tâm"/>
    <n v="1972"/>
    <x v="0"/>
    <s v="Đã Kết Hôn"/>
    <s v="Gói Nam - 3A"/>
    <s v="165"/>
    <s v="70"/>
    <s v="25.7"/>
    <s v="96"/>
    <s v="125/80"/>
    <s v="Dư cân._x000a_Mất R27, 36. Tháo lắp bán hàm hàm trên. Sức nhai &gt; 81 %."/>
    <m/>
    <s v="Bình thường_x000a_"/>
    <s v=""/>
    <s v="4.05"/>
    <s v="7.21"/>
    <s v="5.44"/>
    <s v=""/>
    <s v=""/>
    <s v="4.44"/>
    <s v="72.2"/>
    <s v="29.6"/>
    <s v="23.8"/>
    <s v="57.0"/>
    <s v="Bình thường."/>
    <s v=""/>
    <s v=""/>
    <s v=""/>
    <s v=""/>
    <s v="Âm tính"/>
    <s v="HIỆN TẠI KHÔNG THẤY HÌNH ẢNH BẤT THƯỜNG TRÊN PHIM CHỤP XQ TIM PHỔI THẲNG."/>
    <s v="GAN NHIỄM MỠ ĐỘ I "/>
    <s v=""/>
    <m/>
    <s v="Không thấy hình ảnh bất thường trên siêu âm tuyến giáp "/>
    <s v=""/>
    <s v=""/>
    <x v="0"/>
    <s v="Dư cân._x000a_Tăng mỡ máu._x000a_Gan nhiễm mỡ độ I._x000a_Tiền loãng xương._x000a_Mất R27, 36. Tháo lắp bán hàm hàm trên. Sức nhai &gt; 81 %._x000a_Các kết quả xét nghiệm và chẩn đoán hình ảnh khác trong giới hạn bình thường."/>
    <s v="Dư cân. Tăng mỡ máu. Gan nhiễm mỡ độ I: Hạn chế dầu mỡ. Tập thể dục._x000a_Tiền loãng xương: Tăng cường thể dục._x000a_Mất R27, 36. Tháo lắp bán hàm hàm trên. Sức nhai &gt; 81 %: Điều trị nha khoa._x000a_Các kết quả xét nghiệm và chẩn đoán hình ảnh khác trong giới hạn bình thường."/>
    <x v="2"/>
    <s v="Nhóm 4"/>
  </r>
  <r>
    <n v="289"/>
    <n v="1603752"/>
    <x v="2"/>
    <s v="Đoàn Thế Đầy"/>
    <n v="1975"/>
    <x v="0"/>
    <s v="Đã Kết Hôn"/>
    <s v="Gói Nam - 3B"/>
    <s v="176"/>
    <s v="63"/>
    <s v="20.3"/>
    <s v="83"/>
    <s v="120/70"/>
    <s v="Thoát vị đĩa đệm_x000a_Vẹo vách ngăn sang phải_x000a_R18 sâu vỡ lớn. Mất R34, 36, 37, 45, 46, 47. Sức nhai &gt; 61 % "/>
    <m/>
    <s v="Bình thường_x000a_"/>
    <s v=""/>
    <s v="4.47"/>
    <s v="5.25"/>
    <s v="1.35"/>
    <s v=""/>
    <s v=""/>
    <s v="3.8"/>
    <s v="74"/>
    <s v="20.2"/>
    <s v="26.0"/>
    <s v="26"/>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hoát vị đĩa đệm_x000a_Tăng Cholesterol máu_x000a_Vẹo vách ngăn sang phải_x000a_R18 sâu vỡ lớn. Mất R34, 36, 37, 45, 46, 47. Sức nhai &gt; 61 % _x000a_Các chỉ số xét nghiệm và chẩn đoán hình ảnh khác hiện tại trong giới hạn bình thường_x000a_"/>
    <s v="Thoát vị đĩa đệm_x000a_Tăng Cholesterol máu: Hạn chế dầu mỡ. Tập thể dục_x000a_Vẹo vách ngăn sang phải: Khám chuyên khoa TMH định kỳ_x000a_R18 sâu vỡ lớn. Mất R34, 36, 37, 45, 46, 47. Sức nhai &gt; 61 %: Điều trị nha khoa_x000a_Các chỉ số xét nghiệm và chẩn đoán hình ảnh khác hiện tại trong giới hạn bình thường"/>
    <x v="4"/>
    <s v="Nhóm 1"/>
  </r>
  <r>
    <n v="290"/>
    <n v="1503507"/>
    <x v="2"/>
    <s v="Nguyễn Việt Quốc"/>
    <n v="1988"/>
    <x v="0"/>
    <s v="Đã Kết Hôn"/>
    <s v="Gói Nam - 3B"/>
    <s v="173"/>
    <s v="61"/>
    <s v="20.3"/>
    <s v="86"/>
    <s v="120/85"/>
    <s v="Chân R35, 36, 45, 46. R47 sâu vỡ lớn. Sức nhai &gt; 61 % "/>
    <m/>
    <s v="Bình thường_x000a_"/>
    <s v=""/>
    <s v="4.87"/>
    <s v="4.91"/>
    <s v="2.36"/>
    <s v=""/>
    <s v=""/>
    <s v="3.69"/>
    <s v="75.7"/>
    <s v="33.2"/>
    <s v="31.6"/>
    <s v="43.0"/>
    <s v="Bình thường_x000a_"/>
    <s v=""/>
    <s v=""/>
    <s v=""/>
    <s v=""/>
    <s v="Âm tính"/>
    <s v="_x000a_HIỆN TẠI KHÔNG THẤY HÌNH ẢNH BẤT THƯỜNG TRÊN PHIM CHỤP XQ TIM PHỔI THẲNG."/>
    <s v="U MỠ DƯỚI DA VÙNG THÀNH BỤNG"/>
    <s v=""/>
    <m/>
    <s v="Không thấy hình ảnh bất thường trên siêu âm tuyến giáp"/>
    <s v=""/>
    <s v=""/>
    <x v="2"/>
    <s v="U mỡ dưới da vùng thành bụng kt # 8x22 mm_x000a_Chân R35, 36, 45, 46. R47 sâu vỡ lớn. Sức nhai &gt; 61 % _x000a_Các chỉ số xét nghiệm và chẩn đoán hình ảnh khác hiện tại trong giới hạn bình thường._x000a_"/>
    <s v="U mỡ dưới da vùng thành bụng kt # 8x22 mm : Siêu âm bụng định kỳ_x000a_Chân R35, 36, 45, 46. R47 sâu vỡ lớn. Sức nhai &gt; 61 % :Điều trị nha khoa_x000a_Các chỉ số xét nghiệm và chẩn đoán hình ảnh khác hiện tại trong giới hạn bình thường._x000a_"/>
    <x v="0"/>
    <s v="Nhóm 5"/>
  </r>
  <r>
    <n v="291"/>
    <n v="1705107"/>
    <x v="2"/>
    <s v="Nguyễn Tiến Vũ"/>
    <n v="1990"/>
    <x v="0"/>
    <s v="Đã Kết Hôn"/>
    <s v="Gói Nam - 2"/>
    <s v="165"/>
    <s v="48"/>
    <s v="17.6"/>
    <s v="96"/>
    <s v="115/70"/>
    <s v="Viêm họng hạt_x000a_R48 mọc lệch"/>
    <m/>
    <s v="Bình thường_x000a_"/>
    <s v=""/>
    <s v="5.56"/>
    <s v="3.34"/>
    <s v="1.67"/>
    <s v=""/>
    <s v=""/>
    <s v="3.9"/>
    <s v="88"/>
    <s v="12.9"/>
    <s v="16.2"/>
    <s v="18"/>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Viêm họng hạt_x000a_R48 mọc lệch_x000a_Các chi số xét nghiệm và chẩn đoán hình ảnh khác hiện tại trong giới hạn bình thường _x000a__x000a_"/>
    <s v="Viêm họng hạt: Tránh uống đá lạnh _x000a_R48 mọc lệch: Điều trị nha khoa _x000a_Các chi số xét nghiệm và chẩn đoán hình ảnh khác hiện tại trong giới hạn bình thường "/>
    <x v="1"/>
    <s v="Nhóm 2"/>
  </r>
  <r>
    <n v="292"/>
    <n v="2401338"/>
    <x v="2"/>
    <s v="Đỗ Vạn Cư"/>
    <n v="1981"/>
    <x v="0"/>
    <s v="Đã Kết Hôn"/>
    <s v="Gói Nam - 3A"/>
    <s v="167"/>
    <s v="67"/>
    <s v="24"/>
    <s v="90"/>
    <s v="120/80"/>
    <s v="Mắt phải tật khúc xạ _x000a_Cao răng hai hàm. Mất R24, 25. Sức nhai &gt; 90 % "/>
    <m/>
    <s v="Bình thường_x000a_"/>
    <s v=""/>
    <s v="6.37"/>
    <s v="4.14"/>
    <s v="2.51"/>
    <s v=""/>
    <s v=""/>
    <s v="4.3"/>
    <s v="87"/>
    <s v="21.9"/>
    <s v="23.9"/>
    <s v="32"/>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ỡ máu _x000a_Mắt phải tật khúc xạ _x000a_Cao răng hai hàm. Mất R24, 25. Sức nhai &gt; 90 % _x000a_Các chỉ số xét nghiệm và chẩn đoán hình ảnh khác hiện tại trong giới hạn bình thường "/>
    <s v="Tăng mỡ máu: Hạn chế dầu ỡ. Tập thể dục _x000a_Mắt phải tật khúc xạ: Mang kính phù hợp _x000a_Cao răng hai hàm. Mất R24, 25. Sức nhai &gt; 90 %: Điều trị nha khoa  _x000a_Các chỉ số xét nghiệm và chẩn đoán hình ảnh khác hiện tại trong giới hạn bình thường "/>
    <x v="4"/>
    <s v="Nhóm 2"/>
  </r>
  <r>
    <n v="293"/>
    <n v="1905401"/>
    <x v="2"/>
    <s v="Nguyễn Tấn Dũng"/>
    <n v="1984"/>
    <x v="0"/>
    <s v="Đã Kết Hôn"/>
    <s v="Gói Nam - 3B"/>
    <s v="158"/>
    <s v="50"/>
    <s v="20"/>
    <s v="90"/>
    <s v="125/85"/>
    <s v="Viêm gan B_x000a_Chân R17. Mất R26, 37. R16, 27 vỡ lớn. Sức nhai &gt; 61 % "/>
    <m/>
    <s v="Bình thường_x000a_"/>
    <s v=""/>
    <s v="4.23"/>
    <s v="4.94"/>
    <s v="0.792"/>
    <s v=""/>
    <s v=""/>
    <s v="3.46"/>
    <s v="73.6"/>
    <s v="58.6"/>
    <s v="47.3"/>
    <s v="50.0"/>
    <s v="Bình thường "/>
    <s v=""/>
    <s v=""/>
    <s v=""/>
    <s v=""/>
    <s v="Âm tính"/>
    <s v="HIỆN TẠI KHÔNG THẤY HÌNH ẢNH BẤT THƯỜNG TRÊN PHIM CHỤP XQ TIM PHỔI THẲNG."/>
    <s v="BỆNH LÝ CHỦ MÔ GAN MẬT"/>
    <s v=""/>
    <m/>
    <s v="Không thấy hình ảnh bất thường trên siêu âm tuyến giáp "/>
    <s v=""/>
    <s v=""/>
    <x v="2"/>
    <s v="Viêm gan B_x000a_Tăng men gan_x000a_Bệnh lý chủ mô gan mật._x000a_Chân R17. Mất R26, 37. R16, 27 vỡ lớn. Sức nhai &gt; 61 % _x000a_Các chỉ số xét nghiệm và chẩn đoán hình ảnh khác hiện tại trong giới hạn bình thường._x000a_"/>
    <s v="Viêm gan B/ Tăng men gan: Định lượng virus Viêm gan B_x000a_Bệnh lý chủ mô gan mật: Không uống rượu bia._x000a_Chân R17. Mất R26, 37. R16, 27 vỡ lớn. Sức nhai &gt; 61 %: Điều trị nha khoa _x000a_Các chỉ số xét nghiệm và chẩn đoán hình ảnh khác hiện tại trong giới hạn bình thường._x000a_"/>
    <x v="2"/>
    <s v="Nhóm 3"/>
  </r>
  <r>
    <n v="294"/>
    <n v="904132"/>
    <x v="2"/>
    <s v="Trương Thành Vũ"/>
    <n v="1987"/>
    <x v="0"/>
    <s v="Đã Kết Hôn"/>
    <s v="Gói Nam - 3B"/>
    <s v="166"/>
    <s v="61"/>
    <s v="22.1"/>
    <s v="80"/>
    <s v="120/80"/>
    <s v="Mổ kết hợp xương cánh tay bên phải cách đây 1 năm_x000a_Vẹo vách ngăn sang phải_x000a_R48 mọc lệch. "/>
    <m/>
    <s v="Bình thường_x000a_"/>
    <s v=""/>
    <s v="6.11"/>
    <s v="6.35"/>
    <s v="5.02"/>
    <s v=""/>
    <s v=""/>
    <s v="4.23"/>
    <s v="58.4"/>
    <s v="56.2"/>
    <s v="48.4"/>
    <s v="208"/>
    <s v="Bình thường "/>
    <s v=""/>
    <s v=""/>
    <s v=""/>
    <s v=""/>
    <s v="Âm tính"/>
    <s v="HIỆN TẠI KHÔNG THẤY HÌNH ẢNH BẤT THƯỜNG TRÊN PHIM CHỤP XQ TIM PHỔI THẲNG."/>
    <s v="GAN NHIỄM MỠ ĐỘ II._x000a_NANG THẬN PHẢI._x000a_SỎI THẬN TRÁI."/>
    <s v=""/>
    <m/>
    <s v="NHÂN 1/3 TRÊN THÙY TRÁI TUYẾN GIÁP (TIRADS 3)_x000a_NHÂN THOÁI HÓA THÙY TRÁI TUYẾN GIÁP (TIRADS 1)_x000a__x000a_* _x000a__x000a__x000a__x000a__x000a_"/>
    <s v=""/>
    <s v=""/>
    <x v="1"/>
    <s v="Mổ kết hợp xương cánh tay bên phải cách đây 1 năm_x000a_Tăng men gan. Tăng mỡ máu_x000a_Gan nhiễm mỡ độ I. Nang thận phải 7 mm. Sỏi thận trái 5 mm_x000a_Nhân 1/3 trên thùy giáp trái 4x3 mm, TIRADS 3. Nhân thoái hóa thùy giáp trái 5x3 mm, TIRADS 1_x000a_Vẹo vách ngăn sang phải_x000a_R48 mọc lệch. _x000a_Các chỉ số xét nghiệm và chẩn đoán hình ảnh khác hiện tại trong giới hạn bình thường._x000a_"/>
    <s v="Mổ kết hợp xương cánh tay bên phải cách đây 1 năm_x000a_Tăng men gan. Tăng mỡ máu: Hạn chế rượu bia, , mỡ, nội tạng động vật. Tập thể dục. Dùng thuốc theo đơn. Xét nghiệm lại men gan, mỡ máu sau khi hết thuốc_x000a_Gan nhiễm mỡ độ I: Tập thể dục, giảm dầu mỡ._x000a_Nang thận phải 7 mm. Sỏi thận trái 5 mm: Siêu âm bụng kiểm tra hàng năm._x000a_Nhân 1/3 trên thùy giáp trái 4x3 mm, TIRADS 3. Nhân thoái hóa thùy giáp trái 5x3 mm, TIRADS 1: Siêu âm giáp kiểm tra định kỳ_x000a_Vẹo vách ngăn sang phải: Khám chuyên khoa tai mũi họng_x000a_R48 mọc lệch: Điều trị nha khoa _x000a_Các chỉ số xét nghiệm và chẩn đoán hình ảnh khác hiện tại trong giới hạn bình thường._x000a_"/>
    <x v="1"/>
    <s v="Nhóm 3"/>
  </r>
  <r>
    <n v="295"/>
    <n v="1805133"/>
    <x v="2"/>
    <s v="Võ Hoàng Minh Trí"/>
    <n v="1983"/>
    <x v="0"/>
    <s v="Đã Kết Hôn"/>
    <s v="Gói Nam - 2"/>
    <s v="163"/>
    <s v="74"/>
    <s v="27.8"/>
    <s v="62"/>
    <s v="110/70"/>
    <s v="Dư cân _x000a_Mắt trái tật khúc xạ_x000a_Mất R16. Sức nhai &gt; 90 % _x000a_"/>
    <m/>
    <s v="Bình thường_x000a_"/>
    <s v=""/>
    <s v="4.40"/>
    <s v="4.03"/>
    <s v="1.56"/>
    <s v=""/>
    <s v=""/>
    <s v="4.0"/>
    <s v="89"/>
    <s v="19.8"/>
    <s v="17.7"/>
    <s v="50"/>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 _x000a_Mắt trái tật khúc xạ_x000a_Mất R16. Sức nhai &gt; 90 % _x000a_Các chỉ số xét nghiệm và chẩn đoán hình ảnh hiện tại trong giới  hạn bình thường. "/>
    <s v="Dư cân: Tập thể dục_x000a_Mắt trái tật khúc xạ: Mang kính phù  hợp. _x000a_Mất R16. Sức nhai &gt; 90 %: Điều trị nha khoa _x000a_Các chỉ số xét nghiệm và chẩn đoán hình ảnh hiện tại trong giới  hạn bình thường. "/>
    <x v="1"/>
    <s v="Nhóm 3"/>
  </r>
  <r>
    <n v="296"/>
    <n v="1105116"/>
    <x v="2"/>
    <s v="Chung Thị Phát"/>
    <n v="1978"/>
    <x v="1"/>
    <s v="Đã Kết Hôn"/>
    <s v="Gói Nữ GĐ - 3C"/>
    <s v="148"/>
    <s v="51"/>
    <s v="23.2"/>
    <s v="90"/>
    <s v="135/80"/>
    <s v="Mất R17, 36, 37, 42, 46, 47. Sâu R11, 21, 27. Chân R44. Sức nhai &gt; 61 %_x000a_Sinh mổ 2 lần"/>
    <s v="Para : 2002, sinh mổ 2 lần"/>
    <s v="Bình thường_x000a_"/>
    <s v=""/>
    <s v="4.88"/>
    <s v="5.04"/>
    <s v="1.69"/>
    <s v=""/>
    <s v=""/>
    <s v="2.5"/>
    <s v="45"/>
    <s v="38.0"/>
    <s v="24.5"/>
    <s v="28"/>
    <s v="Bình thường_x000a_"/>
    <s v=""/>
    <s v=""/>
    <s v="Âm tính"/>
    <s v="Âm tính"/>
    <s v="Bạch cầu (+), Hồng cầu (++) (gần hành ki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SIÊU ÂM TUYẾN GIÁP HIỆN TẠI CHƯA THẤY BẤT THƯỜNG."/>
    <s v=""/>
    <s v="TẾ BÀO BIẾN ĐỔI DO PHẢN ỨNG VIÊM_x000a_"/>
    <x v="2"/>
    <s v="Bạch cầu (+). Hồng cầu (++) (gần hành kinh)_x000a_Mất R17, 36, 37, 42, 46, 47. Sâu R11, 21, 27. Chân R44. Sức nhai &gt; 61 %_x000a_Tiền loãng xương_x000a_Sinh mổ 2 lần_x000a_Các chỉ số xét nghiệm và chẩn đoán hình ảnh khác hiện tại trong giới hạn bình thường._x000a__x000a_"/>
    <s v="Bạch cầu (+). Hồng cầu (++) (gần hành kinh) : Lấy mẫu kiễm tra lại _x000a_Mất R17, 36, 37, 42, 46, 47. Sâu R11, 21, 27. Chân R44. Sức nhai &gt; 61 % : Khám và điều trị nha khoa_x000a_Tiền loãng xương : Bổ sung calci_x000a_Sinh mổ 2 lần_x000a_Các chỉ số xét nghiệm và chẩn đoán hình ảnh khác hiện tại trong giới hạn bình thường."/>
    <x v="3"/>
    <s v="Nhóm 5"/>
  </r>
  <r>
    <n v="297"/>
    <n v="2203223"/>
    <x v="2"/>
    <s v="Mai Văn Thuật"/>
    <n v="1992"/>
    <x v="0"/>
    <s v="Đã Kết Hôn"/>
    <s v="Gói Nam - 3B"/>
    <s v="175"/>
    <s v="83"/>
    <s v="27.1"/>
    <s v="84"/>
    <s v="120/70"/>
    <s v="Dư cân _x000a_Mắt trái Mộng thịt_x000a_Mất R36. Sức nhai &gt; 90 % "/>
    <m/>
    <s v="Bình thường_x000a_"/>
    <s v=""/>
    <s v="8.52"/>
    <s v="4.38"/>
    <s v="1.12"/>
    <s v=""/>
    <s v=""/>
    <s v="5.9"/>
    <s v="74"/>
    <s v="28.8"/>
    <s v="24.4"/>
    <s v="61"/>
    <s v="Bình thường_x000a_"/>
    <s v=""/>
    <s v=""/>
    <s v=""/>
    <s v=""/>
    <s v="Âm tính"/>
    <s v="_x000a_HIỆN TẠI KHÔNG THẤY HÌNH ẢNH BẤT THƯỜNG TRÊN PHIM CHỤP XQ TIM PHỔI THẲNG."/>
    <s v="SIÊU ÂM BỤNG HIỆN TẠI CHƯA THẤY BẤT THƯỜNG."/>
    <s v=""/>
    <m/>
    <s v="Không thấy hình ảnh bất thường trên siêu âm tuyến giáp."/>
    <s v=""/>
    <s v=""/>
    <x v="1"/>
    <s v="Dư cân _x000a_Tăng Glucose_x000a_Mắt trái Mộng thịt_x000a_Mất R36. Sức nhai &gt; 90 % _x000a_Các chỉ số xét nghiệm và chẩn đoán hình ảnh khác hiện tại trong giới hạn bình thường."/>
    <s v="Dư cân : Tập thể dục_x000a_Tăng Glucose : Hạn chế uống bò húc, ăn ngọt. 1 tháng sau xét nghiệm lại đường máu_x000a_Mắt trái Mộng thịt: Khám chuyên khoa mắt định kỳ_x000a_Mất R36. Sức nhai &gt; 90 % : Điều trị nha khoa_x000a_Các chỉ số xét nghiệm và chẩn đoán hình ảnh khác hiện tại trong giới hạn bình thường._x000a_"/>
    <x v="2"/>
    <s v="Nhóm 5"/>
  </r>
  <r>
    <n v="298"/>
    <n v="1911251"/>
    <x v="2"/>
    <s v="Lưu Viết Đến"/>
    <n v="1998"/>
    <x v="0"/>
    <s v="Độc Thân"/>
    <s v="Gói Nam - 3D"/>
    <s v="165"/>
    <s v="63"/>
    <s v="23.1"/>
    <s v="86"/>
    <s v="130/80"/>
    <s v="R47 vỡ lớn. R46 sâu._x000a_"/>
    <m/>
    <s v="Bình thường_x000a_"/>
    <s v=""/>
    <s v="5.29"/>
    <s v="4.61"/>
    <s v="1.22"/>
    <s v=""/>
    <s v=""/>
    <s v="5.4"/>
    <s v="89"/>
    <s v="46.5"/>
    <s v="24.4"/>
    <s v="29"/>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ALT_x000a_R47 vỡ lớn. R46 sâu._x000a_Các chỉ số xét nghiệm khác và chẩn đoán hình ảnh hiện tại trong giới  hạn bình thường. "/>
    <s v="Tăng ALT: Kiểm tra viêm gan A, B,C._x000a_R47 vỡ lớn. R46 sâu: Điều trị nha khoa._x000a_Các chỉ số xét nghiệm khác và chẩn đoán hình ảnh hiện tại trong giới  hạn bình thường. "/>
    <x v="3"/>
    <s v="Nhóm 3"/>
  </r>
  <r>
    <n v="299"/>
    <n v="22051598"/>
    <x v="2"/>
    <s v="Lê Tôn Đinh"/>
    <n v="1979"/>
    <x v="0"/>
    <s v="Góa Vợ"/>
    <s v="Gói Nam - 3A"/>
    <s v="170"/>
    <s v="68"/>
    <s v="23.5"/>
    <s v="90"/>
    <s v="125/80"/>
    <s v="Hai mắt lão thị _x000a_Mất R37. Sức nhai &gt; 90 % "/>
    <m/>
    <s v="Tăng Eosinophils"/>
    <s v=""/>
    <s v="4.62"/>
    <s v="4.87"/>
    <s v="0.963"/>
    <s v=""/>
    <s v=""/>
    <s v="5.95"/>
    <s v="90.8"/>
    <s v="18.6"/>
    <s v="27.4"/>
    <s v="15.4"/>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Eosinophils_x000a_Hai mắt lão thị _x000a_Tiền loãng xương_x000a_Mất R37. Sức nhai &gt; 90 % _x000a_Các chỉ số xét nghiệm và chẩn đoán hình ảnh khác hiện tại trong giới hạn bình thường._x000a_"/>
    <s v="Tăng Eosinophils : Xổ giun_x000a_Hai mắt lão thị : Mang kính phù hợp_x000a_Tiền loãng xương : Tăng cường vận động_x000a_Mất R37. Sức nhai &gt; 90 % : Điều trị nha khoa_x000a_Các chỉ số xét nghiệm và chẩn đoán hình ảnh khác hiện tại trong giới hạn bình thường."/>
    <x v="2"/>
    <s v="Nhóm 5"/>
  </r>
  <r>
    <n v="300"/>
    <n v="1807177"/>
    <x v="2"/>
    <s v="Trương Thân"/>
    <n v="1980"/>
    <x v="0"/>
    <s v="Đã Kết Hôn"/>
    <s v="GK 3B"/>
    <n v="160"/>
    <n v="52"/>
    <s v="20.3"/>
    <n v="72"/>
    <s v="135/85"/>
    <s v="Mất R36, 37, 47. Sức nhai&gt; 61% "/>
    <m/>
    <s v="Bình thường "/>
    <s v=""/>
    <s v="5.04"/>
    <s v="5.71"/>
    <s v="0.94"/>
    <s v=""/>
    <s v=""/>
    <s v="5.3"/>
    <s v="62"/>
    <s v="27.7"/>
    <s v="31.9"/>
    <s v="201"/>
    <s v="Bình thường "/>
    <s v=""/>
    <s v=""/>
    <s v=""/>
    <s v=""/>
    <s v="Âm tính "/>
    <s v="Tim phổi bình thường._x000a_Gãy cũ cung trước xương sườn 6 trái."/>
    <s v="SIÊU ÂM BỤNG HIỆN TẠI CHƯA THẤY BẤT THƯỜNG."/>
    <s v=""/>
    <m/>
    <s v="Không thấy hình ảnh bất thường trên siêu âm tuyến giáp."/>
    <s v=""/>
    <s v=""/>
    <x v="2"/>
    <s v="Tăng Gamma GT. Tăng Cholesterol _x000a_Gãy cũ cung trước xương sườn 6 bên trái _x000a_Mất R36, 37, 47. Sức nhai&gt; 61% _x000a_Các kết quả xét nghiệm và chẩn đoán hình ảnh khác trong giới hạn bình thường."/>
    <s v="Tăng Gamma GT. Tăng Cholesterol: Hạn chế bia rượu, chất béo_x000a_Gãy cũ cung trước xương sườn 6 bên trái _x000a_Mất R36, 37, 47. Sức nhai&gt; 61% : Điều trị nha khoa _x000a_Các kết quả xét nghiệm và chẩn đoán hình ảnh khác trong giới hạn bình thường."/>
    <x v="5"/>
    <s v="Nhóm 2"/>
  </r>
  <r>
    <n v="301"/>
    <n v="1505342"/>
    <x v="2"/>
    <s v="Trần Thị Sen"/>
    <n v="1983"/>
    <x v="1"/>
    <s v="Đã Kết Hôn"/>
    <s v="Gói Nữ GĐ - 2"/>
    <s v="150"/>
    <s v="49"/>
    <s v="21.7"/>
    <s v="100"/>
    <s v="130/90"/>
    <s v="Hai mắt cận thị_x000a_R48 mọc lệch"/>
    <s v="Para: 2012, sinh thường 2 lần"/>
    <s v="Bình thường_x000a_"/>
    <s v=""/>
    <s v="4.57"/>
    <s v="4.94"/>
    <s v="0.91"/>
    <s v=""/>
    <s v=""/>
    <s v="3.0"/>
    <s v="47"/>
    <s v="24.7"/>
    <s v="24.8"/>
    <s v="33"/>
    <s v="Bình thường_x000a_"/>
    <s v=""/>
    <s v=""/>
    <s v=""/>
    <s v=""/>
    <s v="Bạch cầu (+++) (Nhiễm khuẩn niệu)"/>
    <s v="_x000a_HIỆN TẠI KHÔNG THẤY HÌNH ẢNH BẤT THƯỜNG TRÊN PHIM CHỤP XQ TIM PHỔI THẲNG."/>
    <s v="Polyp túi mật."/>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Bạch cầu (+++) (Nhiễm khuẩn niệu)_x000a_Polyp túi mật d # 4 mm _x000a_Hai mắt cận thị_x000a_R48 mọc lệch_x000a_Tiền loãng xương_x000a_Các chỉ số xét nghiệm và chẩn đoán hình ảnh khác hiện tại trong giới hạn bình thường._x000a_"/>
    <s v="Bạch cầu (+++) (Nhiễm khuẩn niệu) : Uống nhiều nước_x000a_Polyp túi mật d # 4 mm : TD Siêu âm bụng hằng năm_x000a_Hai mắt cận thị : Mang kính phù hợp_x000a_R48 mọc lệch : Điều trị nha khoa_x000a_Tiền loãng xương : Bổ sung calci_x000a_Các chỉ số xét nghiệm và chẩn đoán hình ảnh khác hiện tại trong giới hạn bình thường._x000a_"/>
    <x v="4"/>
    <s v="Nhóm 5"/>
  </r>
  <r>
    <n v="302"/>
    <n v="1804647"/>
    <x v="2"/>
    <s v="Nguyễn Minh Tiến"/>
    <n v="1979"/>
    <x v="0"/>
    <s v="Đã Kết Hôn"/>
    <s v="Gói Nam - 3B"/>
    <s v="166"/>
    <s v="65"/>
    <s v="23.5"/>
    <s v="80"/>
    <s v="115/75"/>
    <s v="Mổ cắt túi mật do sỏi"/>
    <m/>
    <s v="Bình thường_x000a_"/>
    <s v=""/>
    <s v="4.86"/>
    <s v="3.78"/>
    <s v="0.66"/>
    <s v=""/>
    <s v=""/>
    <s v="7.1"/>
    <s v="75"/>
    <s v="112.8"/>
    <s v="90.1"/>
    <s v="111"/>
    <s v="Bình thường_x000a_"/>
    <s v="Âm tính"/>
    <s v=""/>
    <s v=""/>
    <s v=""/>
    <s v="Âm tính"/>
    <s v="HIỆN TẠI KHÔNG THẤY HÌNH ẢNH BẤT THƯỜNG TRÊN PHIM CHỤP XQ TIM PHỔI THẲNG."/>
    <s v="SIÊU ÂM BỤNG HIỆN TẠI CHƯA THẤY BẤT THƯỜNG._x000a_TÚI MẬT ĐÃ CẮT."/>
    <s v=""/>
    <m/>
    <s v="Không thấy hình ảnh bất thường trên siêu âm tuyến giáp."/>
    <s v=""/>
    <s v=""/>
    <x v="0"/>
    <s v="Mổ cắt túi mật do sỏi_x000a_Tăng ALT, AST, GGT_x000a_Các chỉ số xét nghiệm và chẩn đoán hình ảnh khác hiện tại trong giới hạn bình thường_x000a_"/>
    <s v="Mổ cắt túi mật do sỏi_x000a_Tăng ALT, AST, GGT: Hạn chế rượu bia, xét nghiệm thêm HBsAg, Anti HCV_x000a_Các chỉ số xét nghiệm và chẩn đoán hình ảnh khác hiện tại trong giới hạn bình thường"/>
    <x v="2"/>
    <s v="Nhóm 1"/>
  </r>
  <r>
    <n v="303"/>
    <n v="1702037"/>
    <x v="2"/>
    <s v="Lương Văn Thi"/>
    <n v="1986"/>
    <x v="0"/>
    <s v="Đã Kết Hôn"/>
    <s v="Gói Nam - 3A"/>
    <s v="166"/>
    <s v="66"/>
    <s v="23.9"/>
    <s v="62"/>
    <s v="110/84"/>
    <s v="Ra mồ hôi tay ít_x000a_Măt trái: mộng thịt/ tật khúc xạ._x000a_Mất R47. Sức nhai &gt; 90 % "/>
    <m/>
    <s v="Bình thường_x000a_"/>
    <s v=""/>
    <s v="4.66"/>
    <s v="6.46"/>
    <s v="5.01"/>
    <s v=""/>
    <s v=""/>
    <s v="4.3"/>
    <s v="83"/>
    <s v="40.8"/>
    <s v="24.5"/>
    <s v="51"/>
    <s v="Bình thường "/>
    <s v=""/>
    <s v=""/>
    <s v=""/>
    <s v=""/>
    <s v="Hồng cầu niệu 10 (+) "/>
    <s v="HIỆN TẠI KHÔNG THẤY HÌNH ẢNH BẤT THƯỜNG TRÊN PHIM CHỤP XQ TIM PHỔI THẲNG."/>
    <s v="GAN NHIỄM MỠ ĐỘ I "/>
    <s v=""/>
    <m/>
    <s v="SIÊU ÂM TUYẾN GIÁP HIỆN TẠI CHƯA THẤY BẤT THƯỜNG."/>
    <s v=""/>
    <s v=""/>
    <x v="1"/>
    <s v="Ra mồ hôi tay ít_x000a_Tăng nhẹ ALT. Tăng mỡ máu _x000a_Hồng cầu niệu 10 (+) _x000a_Gan nhiễm mỡ độ I _x000a_Măt trái: mộng thịt/ tật khúc xạ._x000a_Mất R47. Sức nhai &gt; 90 % _x000a_Các chỉ số xét nghiệm và chẩn đoán hình ảnh  khác hiện tại trong giới  hạn bình thường. "/>
    <s v="Ra mồ hôi tay ít: Khám chuyên khoa thần kinh_x000a_Theo dõi hội chứng ống cổ tay: MRI cột sống cổ. Đo điện cơ hai tay._x000a_Tăng nhẹ ALT: Kiểm tra thêm viêm gan A,B,C. _x000a_Tăng mỡ máu / Gan nhiễm mỡ độ I : Hạn chế ăn dầu mỡ, tập thể dục._x000a_Hồng cầu niệu 10 (+): Kiểm tra lại nước tiểu sau 1 tháng_x000a_Măt trái: mộng thịt/ tật khúc xạ: Tư vấn mang kính, khám chuyên khoa mắt định kỳ_x000a_Mất R47. Sức nhai &gt; 90 %: Điều trị nha khoa _x000a_Các chỉ số xét nghiệm và chẩn đoán hình ảnh  khác hiện tại trong giới  hạn bình thường. "/>
    <x v="3"/>
    <s v="Nhóm 3"/>
  </r>
  <r>
    <n v="304"/>
    <n v="1703073"/>
    <x v="2"/>
    <s v="Trương Công Sự"/>
    <n v="1977"/>
    <x v="0"/>
    <s v="Đã Kết Hôn"/>
    <s v="Gói Nam - 3D"/>
    <s v="174"/>
    <s v="79"/>
    <s v="26"/>
    <s v="85"/>
    <s v="120/75"/>
    <s v="Dư cân._x000a_Viêm mũi dị ứng._x000a_"/>
    <m/>
    <s v="Bình thường_x000a_"/>
    <s v=""/>
    <s v="5.26"/>
    <s v="5.04"/>
    <s v="3.09"/>
    <s v=""/>
    <s v=""/>
    <s v="4.3"/>
    <s v="72"/>
    <s v="40.0"/>
    <s v="20.1"/>
    <s v="119"/>
    <s v="Bình thường."/>
    <s v=""/>
    <s v=""/>
    <s v=""/>
    <s v=""/>
    <s v="Âm tính"/>
    <s v="HIỆN TẠI KHÔNG THẤY HÌNH ẢNH BẤT THƯỜNG TRÊN PHIM CHỤP XQ TIM PHỔI THẲNG."/>
    <s v="GAN NHIỄM MỠ ĐỘ I "/>
    <s v=""/>
    <m/>
    <s v="NHÂN GIÁP THÙY PHẢI (TIRADS 1)_x000a_NNAG GIÁP THÙY TRÁI (TIRADS 1) (theo ACR TIRADS 2017)._x000a__x000a_* _x000a__x000a__x000a__x000a__x000a_"/>
    <s v=""/>
    <s v=""/>
    <x v="1"/>
    <s v="Dư cân._x000a_Tăng men gan. Tăng Triglyceride._x000a_Gan nhiễm mỡ độ I._x000a_Nhân giáp thùy phải kt # 5x6.5 mm (TIRADS 1). Nang giáp thùy trái d # 3 mm (TIRADS 1)._x000a_Viêm mũi dị ứng._x000a_Các kết quả xét nghiệm và chẩn đoán hình ảnh khác trong giới hạn bình thường."/>
    <s v="Dư cân. Tăng men gan. Tăng Triglyceride. Gan nhiễm mỡ độ I: Hạn chế rượu bia, dầu mỡ. Tập thể dục. Xét nghiệm thêm Viêm gan A,B, C_x000a_Nhân giáp thùy phải kt # 5x6.5 mm (TIRADS 1). Nang giáp thùy trái d # 3 mm (TIRADS 1): Siêu âm giáp định kỳ._x000a_Viêm mũi dị ứng:Tránh tiếp xúc khói bụi, lạnh._x000a_Các kết quả xét nghiệm và chẩn đoán hình ảnh khác trong giới hạn bình thường."/>
    <x v="4"/>
    <s v="Nhóm 4"/>
  </r>
  <r>
    <n v="305"/>
    <n v="1603541"/>
    <x v="2"/>
    <s v="Trần Văn Sĩ"/>
    <n v="1980"/>
    <x v="0"/>
    <s v="Đã Kết Hôn"/>
    <s v="Gói Nam - 3D"/>
    <s v="179"/>
    <s v="88"/>
    <s v="27.4"/>
    <s v="72"/>
    <s v="140/80"/>
    <s v="Dư cân_x000a_Mất R37. R46 sâu vỡ lớn. Sức nhai &gt; 81 % "/>
    <m/>
    <s v="Bình thường_x000a_"/>
    <s v=""/>
    <s v="5.08"/>
    <s v="5.23"/>
    <s v="2.37"/>
    <s v=""/>
    <s v=""/>
    <s v="2.8"/>
    <s v="72"/>
    <s v="79.1"/>
    <s v="46.2"/>
    <s v="79"/>
    <s v="Bình thường_x000a_"/>
    <s v=""/>
    <s v=""/>
    <s v=""/>
    <s v=""/>
    <s v="Âm tính"/>
    <s v="HIỆN TẠI KHÔNG THẤY HÌNH ẢNH BẤT THƯỜNG TRÊN PHIM CHỤP XQ TIM PHỔI THẲNG."/>
    <s v="GAN NHIỄM MỠ ĐỘ II."/>
    <s v=""/>
    <m/>
    <s v="NHÂN GIÁP THÙY PHẢI (TIRADS 2)_x000a_NHÂN GIÁP THÙY TRÁI (TIRADS 1) (theo ACR TIRADS 2017)._x000a__x000a_* _x000a__x000a__x000a__x000a__x000a_"/>
    <s v=""/>
    <s v=""/>
    <x v="0"/>
    <s v="Dư cân_x000a_Tăng AST, ALT,GGT, Cholesterol, Triglyceride_x000a_Gan nhiễm mỡ độ II_x000a_Nhân giáp thùy phải (Tirads 2). Nhân giáp thùy trái (Tirads 1)_x000a_Mất R37. R46 sâu vỡ lớn. Sức nhai &gt; 81 % _x000a_Các chỉ số xét nghiệm và chẩn đoán hình ảnh khác hiện tại trong giới hạn bình thường._x000a_"/>
    <s v="Dư cân, Cholesterol, Triglyceride, Gan nhiễm mỡ độ II : Hạn chế dầu mỡ, chất béo. Tập thể dục_x000a_Tăng AST, ALT,GGT : Hạn chế rượu bia. Xét nghiệm thêm Viêm gan A,B, C_x000a_Nhân giáp thùy phải (Tirads 2). Nhân giáp thùy trái (Tirads 1) : Siêu âm giáp kiểm tra định kỳ_x000a_Mất R37. R46 sâu vỡ lớn. Sức nhai &gt; 81 % : Điều trị nha khoa_x000a_Các chỉ số xét nghiệm và chẩn đoán hình ảnh khác hiện tại trong giới hạn bình thường._x000a_"/>
    <x v="4"/>
    <s v="Nhóm 5"/>
  </r>
  <r>
    <n v="306"/>
    <n v="804050"/>
    <x v="2"/>
    <s v="Mai Thị Biên Thùy"/>
    <n v="1981"/>
    <x v="1"/>
    <s v="Đã Kết Hôn"/>
    <s v="Gói Nữ GĐ - 1"/>
    <s v="156"/>
    <s v="44"/>
    <s v="18"/>
    <s v="91"/>
    <s v="110/60"/>
    <s v="Mắt phải tật khúc xạ_x000a_Mất R36. Sâu R38. Sức nhai &gt; 90 % _x000a__x000a_"/>
    <s v="Para: 2012, sinh thường 2 lần_x000a_Nang vú hai bên (BIRADS 2)"/>
    <s v="Bình thường_x000a_"/>
    <s v="169"/>
    <s v="4.16"/>
    <s v="5.80"/>
    <s v="2.04"/>
    <s v="1.79"/>
    <s v="3.08"/>
    <s v="3.9"/>
    <s v="47"/>
    <s v="12.5"/>
    <s v="13.3"/>
    <s v="16"/>
    <s v="Bình thường "/>
    <s v=""/>
    <s v=""/>
    <s v=""/>
    <s v=""/>
    <s v="Âm tính"/>
    <s v="HIỆN TẠI KHÔNG THẤY HÌNH ẢNH BẤT THƯỜNG TRÊN PHIM CHỤP XQ LỒNG NGỰC THẲNG."/>
    <s v="SIÊU ÂM BỤNG HIỆN TẠI CHƯA THẤY BẤT THƯỜNG."/>
    <s v="- CHỨC NĂNG TÂM THU HAI THẤT BẢO TỒN._x000a_- CHỨC NĂNG TÂM TRƯƠNG THẤT TRÁI KHÔNG RỐI LOẠN."/>
    <s v="Nang vú hai bên (BIRADS 2)_x000a__x000a_*_x000a__x000a__x000a__x000a__x000a__x000a__x000a__x0009__x0009__x000a__x0009__x0009__x000a__x0009__x0009__x000a__x000a_"/>
    <s v="SIÊU ÂM TUYẾN GIÁP HIỆN TẠI CHƯA THẤY BẤT THƯỜNG."/>
    <s v="Soi tươi_x000a_Trichomonas   : Âm tính _x000a_Hồng cầu      : Âm tính _x000a_Nấm men       : Âm tính _x000a_Nấm sợi       : Âm tính _x000a_Tế bào âm đạo : ++_x000a_Bạch cầu      : +_x000a_Nhuộm Gram_x000a_Trực khuẩn:   : Gram dương (+)_x000a_Cầu khuẩn:    : Âm tính _x000a_Clue cells    : Âm tính "/>
    <s v="TẾ BÀO BIẾN ĐỔI DO PHẢN ỨNG VIÊM_x000a_"/>
    <x v="1"/>
    <s v="Tăng Cholesterol _x000a_Nang vú hai bên (P) 3x4 mm, (T) 11x6 mm, BIRADS 2_x000a_Mắt phải tật khúc xạ_x000a_Mất R36. Sâu R38. Sức nhai &gt; 90 % _x000a_Các chỉ số xét nghiệm và chẩn đoán hình ảnh  khác hiện tại trong giới  hạn bình thường. "/>
    <s v=" Tăng Cholesterol: Hạn chế dầu mỡ. Tập thể dục_x000a_Nang vú hai bên (P) 3x4 mm, (T) 11x6 mm, BIRADS 2: Siêu âm vú kiểm tra định kỳ _x000a_Mắt phải tật khúc xạ: Mang kính phù  hợp. _x000a_Mất R36. Sâu R38. Sức nhai &gt; 90 %: Điều trị nha khoa _x000a_Các chỉ số xét nghiệm và chẩn đoán hình ảnh  khác hiện tại trong giới  hạn bình thường. "/>
    <x v="1"/>
    <s v="Nhóm 3"/>
  </r>
  <r>
    <n v="307"/>
    <n v="2205127"/>
    <x v="2"/>
    <s v="Võ Quốc Khôi"/>
    <n v="1991"/>
    <x v="0"/>
    <s v="Đã Kết Hôn"/>
    <s v="Gói Nam - 2"/>
    <s v="169"/>
    <s v="66"/>
    <s v="23.1"/>
    <s v="108"/>
    <s v="120/70"/>
    <s v="Mổ đứt dây chằng chéo sau gối phải, sẹo mổ vùng khoeo phải, không hạn chế vận động_x000a_Viêm mũi dị ứng_x000a_Cao răng 2 hàm"/>
    <m/>
    <s v="Tăng Eosinophils_x000a_"/>
    <s v=""/>
    <s v="5.12"/>
    <s v="4.66"/>
    <s v="2.39"/>
    <s v=""/>
    <s v=""/>
    <s v="5.2"/>
    <s v="85"/>
    <s v="57.9"/>
    <s v="36.1"/>
    <s v="57"/>
    <s v="Bình thường_x000a_"/>
    <s v=""/>
    <s v=""/>
    <s v=""/>
    <s v=""/>
    <s v="Âm tính"/>
    <s v="HIỆN TẠI KHÔNG THẤY HÌNH ẢNH BẤT THƯỜNG TRÊN PHIM CHỤP XQ TIM PHỔI THẲNG."/>
    <s v="GAN NHIỄM MỠ ĐỘ I "/>
    <s v=""/>
    <m/>
    <s v="SIÊU ÂM TUYẾN GIÁP HIỆN TẠI CHƯA THẤY BẤT THƯỜNG."/>
    <s v=""/>
    <s v=""/>
    <x v="1"/>
    <s v="Mổ đứt dây chằng chéo sau gối phải, sẹo mổ vùng khoeo phải, không hạn chế vận động_x000a_Tăng men gan. Tăng mỡ máu_x000a_Gan nhiễm mỡ độ I_x000a_Viêm mũi dị ứng_x000a_Cao răng 2 hàm. _x000a_Các chỉ số xét nghiệm và chẩn đoán hình ảnh khác hiện tại trong giới hạn bình thường ."/>
    <s v="Mổ đứt dây chằng chéo sau gối phải, sẹo mổ vùng khoeo phải, không hạn chế vận động_x000a_Tăng men gan. Tăng mỡ máu, Gan nhiễm mỡ độ I: Kiêng rượu bia, giảm dầu mỡ, tăng tập thể dục, kiểm tra viêm gan A, B, C_x000a_Viêm mũi dị ứng:Tránh tiếp xúc khói bụi, lạnh_x000a_Cao răng 2 hàm.:Điều trị nha khoa_x0009_ _x000a_Các chỉ số xét nghiệm và chẩn đoán hình ảnh khác hiện tại trong giới hạn bình thường"/>
    <x v="3"/>
    <s v="Nhóm 1"/>
  </r>
  <r>
    <n v="308"/>
    <n v="2406251"/>
    <x v="2"/>
    <s v="Nguyễn Văn Chung"/>
    <n v="2001"/>
    <x v="0"/>
    <s v="Độc Thân"/>
    <s v="Gói Nam - 2"/>
    <s v="173"/>
    <s v="75"/>
    <s v="25"/>
    <s v="70"/>
    <s v="130/70"/>
    <s v="Sỏi túi mật. Gan nhiễm mỡ độ I_x000a_Dư cân _x000a_Amydan quá phát _x000a_R38, 48 mọc lệch_x000a_"/>
    <m/>
    <s v="Bình thường_x000a_"/>
    <s v=""/>
    <s v="5.14"/>
    <s v="5.07"/>
    <s v="3.37"/>
    <s v=""/>
    <s v=""/>
    <s v="4.86"/>
    <s v="83.4"/>
    <s v="34.1"/>
    <s v="29.8"/>
    <s v="59.6"/>
    <s v="Bình thường "/>
    <s v=""/>
    <s v=""/>
    <s v=""/>
    <s v=""/>
    <s v="Âm tính"/>
    <s v="HIỆN TẠI KHÔNG THẤY HÌNH ẢNH BẤT THƯỜNG TRÊN PHIM CHỤP XQ TIM PHỔI THẲNG."/>
    <s v="GAN NHIỄM MỠ ĐỘ I _x000a_SỎI +  POLYP TÚI MẬT.  _x000a_LẮNG ĐỌNG CHOLESTEROL THÀNH TÚI MẬT"/>
    <s v=""/>
    <m/>
    <s v="Không thấy hình ảnh bất thường trên siêu âm tuyến giáp"/>
    <s v=""/>
    <s v=""/>
    <x v="0"/>
    <s v="Dư cân _x000a_Tăng Triglyceride_x000a_Sỏi d # 5 mm + polyp túi mật d # 4.5 mm . Gan nhiễm mỡ độ I. Lắng đọng Cholesterol thành túi mật_x000a_Amydan quá phát _x000a_R38, 48 mọc lệch_x000a_Các chỉ số xét nghiệm và chẩn đoán hình ảnh khác hiện tại trong giới hạn bình thường._x000a_"/>
    <s v="Dư cân. Tăng Triglyceride : Giảm ăn tinh bột, giảm ăn ngọt, tăng vận động thể lực_x000a_Sỏi d # 5 mm + polyp túi mật d # 4.5 mm . Gan nhiễm mỡ độ I. Lắng đọng Cholesterol thành túi mật: Giảm ăn chất béo, hạn chế bia rượu, kiểm tra siêu âm bụng định kỳ_x000a_Amydan quá phát : Tránh uống nước đá lạnh_x000a_R38, 48 mọc lệch : Điều trị nha khoa_x000a_Các chỉ số xét nghiệm và chẩn đoán hình ảnh khác hiện tại trong giới hạn bình thường._x000a_"/>
    <x v="0"/>
    <s v="Nhóm 5"/>
  </r>
  <r>
    <n v="309"/>
    <n v="1405138"/>
    <x v="2"/>
    <s v="Đinh Văn Tùng"/>
    <n v="1990"/>
    <x v="0"/>
    <s v="Đã Kết Hôn"/>
    <s v="Gói Nam - 1 "/>
    <s v="173"/>
    <s v="72"/>
    <s v="24"/>
    <s v="94"/>
    <s v="120/64"/>
    <s v="Hai mắt tật khúc xạ_x000a_R38 mọc lệch"/>
    <m/>
    <s v="Hồng cầu nhỏ"/>
    <s v="457"/>
    <s v="5.04"/>
    <s v="4.62"/>
    <s v="1.03"/>
    <s v="1.19"/>
    <s v="2.96"/>
    <s v="4.64"/>
    <s v="77.9"/>
    <s v="33.7"/>
    <s v="22.9"/>
    <s v="20.3"/>
    <s v="Bình thường_x000a_"/>
    <s v=""/>
    <s v=""/>
    <s v=""/>
    <s v=""/>
    <s v="Âm tính"/>
    <s v="HIỆN TẠI KHÔNG THẤY HÌNH ẢNH BẤT THƯỜNG TRÊN PHIM CHỤP XQ TIM PHỔI THẲNG."/>
    <s v="GAN NHIỄM MỠ ĐỘ II."/>
    <s v="- CHỨC NĂNG TÂM THU HAI THẤT BẢO TỒN._x000a_- CHỨC NĂNG TÂM TRƯƠNG THẤT TRÁI KHÔNG RỐI LOẠN."/>
    <m/>
    <s v="NHÂN THÙY TRÁI TUYẾN GIÁP (TIRADS 1)_x000a_NANG KEO THÙY TRÁI TUYẾN GIÁP (TIRADS 1) (theo ACR TIRADS 2017)._x000a__x000a_* _x000a__x000a__x000a__x000a__x000a_"/>
    <s v=""/>
    <s v=""/>
    <x v="1"/>
    <s v="Hồng cầu nhỏ. Tăng Acid uric_x000a_Gan nhiễm mỡ độ II_x000a_Nhân thùy trái tuyến giáp d &lt; 6 mm (TIRADS 1). Nang keo thùy trái tuyến giáp d &lt; 2 mm (TIRADS 1)_x000a_Hai mắt tật khúc xạ_x000a_R38 mọc lệch_x000a_Các chỉ số xét nghiệm và chẩn đoán hình ảnh khác hiện tại trong giới hạn bình thường._x000a_"/>
    <s v="Hồng cầu nhỏ: Đề nghị xét nghiệm Trisure Carrier_x000a_Tăng Acid uric. Gan nhiễm mỡ độ II : Tập thể dục. Không ăn nội tạng, thịt đỏ, hạn chế hải sạn_x000a_Nhân thùy trái tuyến giáp d &lt; 6 mm (TIRADS 1). Nang keo thùy trái tuyến giáp d &lt; 2 mm (TIRADS 1): Siêu âm giáp mỗi 6 tháng_x000a_Hai mắt tật khúc xạ: Tư vấn mang kính_x000a_R38 mọc lệch : Điều trị nha khoa_x000a_Các chỉ số xét nghiệm và chẩn đoán hình ảnh khác hiện tại trong giới hạn bình thường._x000a_"/>
    <x v="3"/>
    <s v="Nhóm 5"/>
  </r>
  <r>
    <n v="310"/>
    <n v="906268"/>
    <x v="2"/>
    <s v="Bùi Thanh Bình"/>
    <n v="1986"/>
    <x v="0"/>
    <s v="Đã Kết Hôn"/>
    <s v="Gói Nam - 2"/>
    <s v="171"/>
    <s v="72"/>
    <s v="24.6"/>
    <s v="92"/>
    <s v="150/90"/>
    <s v="Theo dõi tăng huyết áp_x000a_Chân R46. Sức nhai &gt; 90 %"/>
    <m/>
    <s v="Bình thường_x000a_"/>
    <s v=""/>
    <s v="6.65"/>
    <s v="5.19"/>
    <s v="4.18"/>
    <s v=""/>
    <s v=""/>
    <s v="5.19"/>
    <s v="78.0"/>
    <s v="24.7"/>
    <s v="22.9"/>
    <s v="43.5"/>
    <s v="Bình thường_x000a_"/>
    <s v=""/>
    <s v=""/>
    <s v=""/>
    <s v=""/>
    <s v="Âm tính"/>
    <s v="HIỆN TẠI KHÔNG THẤY HÌNH ẢNH BẤT THƯỜNG TRÊN PHIM CHỤP XQ TIM PHỔI THẲNG."/>
    <s v="Gan nhiễm mỡ độ I-II."/>
    <s v=""/>
    <m/>
    <s v="Không thấy hình ảnh bất thường trên siêu âm tuyến giáp."/>
    <s v=""/>
    <s v=""/>
    <x v="0"/>
    <s v="Tăng Glucose. Tăng mỡ máu _x000a_Gan nhiễm mỡ độ I-II _x000a_Theo dõi tăng huyết áp_x000a_Chân R46. Sức nhai &gt; 90 % _x000a_Các chi số xét nghiệm và chẩn đoán hình ảnh khác hiện tại trong giới hạn bình thường "/>
    <s v="Tăng Glucose: Kiêng đồ ngọt_x000a_Tăng mỡ máu. Gan nhiễm mỡ độ I-II: Kiêng dầu mỡ. Tập thể dục  _x000a_Theo dõi tăng huyết áp: Ăn nhạt. Đo huyết áp thường xuyên_x000a_Chân R46. Sức nhai &gt; 90 %: Điều trị nha khoa _x000a_Các chi số xét nghiệm và chẩn đoán hình ảnh khác hiện tại trong giới hạn bình thường "/>
    <x v="4"/>
    <s v="Nhóm 2"/>
  </r>
  <r>
    <n v="311"/>
    <n v="1603182"/>
    <x v="2"/>
    <s v="Huỳnh Ngọc Ánh"/>
    <n v="1990"/>
    <x v="0"/>
    <s v="Đã Kết Hôn"/>
    <s v="Gói Nam - 3B"/>
    <s v="167"/>
    <s v="62"/>
    <s v="22.2"/>
    <s v="68"/>
    <s v="120/70"/>
    <s v="Mắt phải mộng thịt_x000a_Mất R36, 37, 26. Sức nhai &gt; 81 % "/>
    <m/>
    <s v="Tăng HCT. Tăng HGB"/>
    <s v=""/>
    <s v="4.89"/>
    <s v="5.69"/>
    <s v="1.65"/>
    <s v=""/>
    <s v=""/>
    <s v="2.8"/>
    <s v="75"/>
    <s v="121.8"/>
    <s v="57.2"/>
    <s v="177"/>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theo ACR TIRADS 2017)._x000a__x000a_* _x000a__x000a__x000a__x000a__x000a_"/>
    <s v=""/>
    <s v=""/>
    <x v="0"/>
    <s v="Tăng HCT. Tăng HGB. Tăng men gan.  Tăng Cholesterol _x000a_Mắt phải mộng thịt_x000a_Mất R36, 37, 26. Sức nhai &gt; 81 % _x000a_Các chỉ số xét nghiệm và chẩn đoán hình ảnh  khác hiện tại trong giới  hạn bình thường. "/>
    <s v="Tăng HCT/ Tăng HGB: Uống nhiều nước. Xét nghiệm lại sau 6 tháng._x000a_Tăng men gan: Kiêng bia rượu. Xét nghiệm thêm viêm gan A,B,C_x000a_Tăng Cholesterol: Hạn chế mỡ. Tập thể dục_x000a_Mắt phải mộng thịt: Khám chuyên khoa mắt định kỳ._x000a_Mất R36, 37, 26. Sức nhai &gt; 81 %: Điều trị nha khoa _x000a_Các chỉ số xét nghiệm và chẩn đoán hình ảnh  khác hiện tại trong giới  hạn bình thường. "/>
    <x v="3"/>
    <s v="Nhóm 3"/>
  </r>
  <r>
    <n v="312"/>
    <n v="1510376"/>
    <x v="2"/>
    <s v="Trần Thị Thu Hà"/>
    <n v="1976"/>
    <x v="1"/>
    <s v="Đã Kết Hôn"/>
    <s v="Gói Nữ GĐ - 3C"/>
    <s v="155"/>
    <s v="55"/>
    <s v="22.8"/>
    <s v="93"/>
    <s v="130/90"/>
    <s v="HA: 130/90mmHg_x000a_Viêm mũi dị ứng"/>
    <s v="Para: 3003, sinh thường 3 lần_x000a_Tổn thương khu trú vú trái, BIRADS 3."/>
    <s v="Bình thường_x000a_"/>
    <s v=""/>
    <s v="4.81"/>
    <s v="5.17"/>
    <s v="0.77"/>
    <s v=""/>
    <s v=""/>
    <s v="4.6"/>
    <s v="66"/>
    <s v="13.3"/>
    <s v="18.2"/>
    <s v="20"/>
    <s v="Bình thường"/>
    <s v=""/>
    <s v=""/>
    <s v="Âm tính"/>
    <s v="Âm tính"/>
    <s v="Âm tính"/>
    <s v="_x000a_HIỆN TẠI KHÔNG THẤY HÌNH ẢNH BẤT THƯỜNG TRÊN PHIM CHỤP XQ TIM PHỔI THẲNG."/>
    <s v="SIÊU ÂM BỤNG HIỆN TẠI CHƯA THẤY BẤT THƯỜNG."/>
    <s v=""/>
    <s v="TỔN THƯƠNG KHU TRÚ VÚ TRÁI, BIRADS 3._x000a__x000a_*_x000a__x000a__x000a__x000a__x000a__x000a__x000a__x0009__x0009__x000a__x0009__x0009__x000a__x0009__x0009__x000a__x000a_"/>
    <s v="Nang thùy trái tuyến giáp, TIRADS 1 (theo ACR TIRADS 2017)._x000a__x000a_* _x000a__x000a__x000a__x000a__x000a_"/>
    <s v=""/>
    <s v=""/>
    <x v="1"/>
    <s v="Tổn thương khu trú vú trái kt # 9x4.3 mm (BIRADS 3) _x000a_Nang thùy trái tuyến giáp kt # 3x2 mm (TIRADS 1 )_x000a_Giảm mật độ xương_x000a_HA: 130/90mmHg_x000a_Viêm mũi dị ứng_x000a_Các chi số xét nghiệm và chẩn đoán hình ảnh khác hiện tại trong giới hạn bình thường "/>
    <s v="Tổn thương khu trú vú trái kt # 9x4.3 mm (BIRADS 3): Kết hợp chụp nhũ ảnh _x000a_Nang thùy trái tuyến giáp kt # 3x2 mm (TIRADS 1 ): Siêu âm giáp định kỳ  _x000a_Giảm mật độ xương_x000a_HA: 130/90mmHg: Ăn nhạt. Đo HA tại nhà thường xuyên vào mỗi buổi sáng liên tục 1 tuần . Ghi lại số đo. Găp lại Bác sĩ._x000a_Viêm mũi dị ứng: Tránh tiếp xúc với khói bụi, lạnh _x000a_Các chi số xét nghiệm và chẩn đoán hình ảnh khác hiện tại trong giới hạn bình thường "/>
    <x v="0"/>
    <s v="Nhóm 2"/>
  </r>
  <r>
    <n v="313"/>
    <n v="22031912"/>
    <x v="2"/>
    <s v="Huỳnh Tấn Minh"/>
    <n v="1993"/>
    <x v="0"/>
    <s v="Đã Kết Hôn"/>
    <s v="Gói Nam - 3B"/>
    <s v="163"/>
    <s v="69"/>
    <s v="25.9"/>
    <s v="96"/>
    <s v="130/80"/>
    <s v="Dư cân _x000a_Viêm họng hạt_x000a_R46 vỡ lớn"/>
    <m/>
    <s v="Bình thường_x000a_"/>
    <s v=""/>
    <s v="5.46"/>
    <s v="7.42"/>
    <s v="8.09"/>
    <s v=""/>
    <s v=""/>
    <s v="6.9"/>
    <s v="54"/>
    <s v="66.8"/>
    <s v="37.9"/>
    <s v="230"/>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 Tăng mỡ máu _x000a_Dư cân _x000a_Viêm họng hạt_x000a_R46 vỡ lớn_x000a_Các chi số xét nghiệm và chẩn đoán hình ảnh khác hiện tại trong giới hạn bình thường "/>
    <s v="Tăng men gan: Giảm rượu bia. Xét nghiệm thêm Viêm gan A,B, C_x000a_Tăng mỡ máu. Dư cân: Giảm ăn chất béo, giảm ngọt, tăng vận động thể lực_x000a_Viêm họng hạt: Tránh uống nước đá lạnh_x000a_R46 vỡ lớn: Điều trị nha khoa _x000a_Các chi số xét nghiệm và chẩn đoán hình ảnh khác hiện tại trong giới hạn bình thường "/>
    <x v="0"/>
    <s v="Nhóm 2"/>
  </r>
  <r>
    <n v="314"/>
    <n v="502001"/>
    <x v="2"/>
    <s v="Phan Văn Kỳ"/>
    <n v="1979"/>
    <x v="0"/>
    <s v="Đã Kết Hôn"/>
    <s v="Gói lãnh đạo 2- Nam "/>
    <s v="163"/>
    <s v="63"/>
    <s v="23.7"/>
    <s v="77"/>
    <s v="120/60"/>
    <s v="Mất R45. Sức nhai &gt; 90 % "/>
    <m/>
    <s v="Bình thường_x000a_"/>
    <s v="400"/>
    <s v="4.79"/>
    <s v="5.30"/>
    <s v="2.05"/>
    <s v="1.21"/>
    <s v="3.16"/>
    <s v="6.1"/>
    <s v="72"/>
    <s v="26.9"/>
    <s v="23.6"/>
    <s v="53"/>
    <s v="Bình thường "/>
    <s v=""/>
    <s v=""/>
    <s v=""/>
    <s v=""/>
    <s v="Âm tính"/>
    <s v="HIỆN KHÔNG THẤY HÌNH ẢNH BẤT THƯỜNG TRÊN PHIM CHỤP XQ TIM PHỔI THẲNG"/>
    <s v="Gan nhiễm mỡ độ II."/>
    <s v="- CHỨC NĂNG TÂM THU HAI THẤT BẢO TỒN._x000a_- CHỨC NĂNG TÂM TRƯƠNG THẤT TRÁI RỐI LOẠN ĐỘ I."/>
    <m/>
    <s v="Không thấy hình ảnh bất thường trên siêu âm tuyến giáp."/>
    <s v=""/>
    <s v=""/>
    <x v="1"/>
    <s v="Gan nhiễm mỡ độ II _x000a_Tiền loãng xương _x000a_Mất R45. Sức nhai &gt; 90 % _x000a_Các chỉ số xét nghiệm và chẩn đoán hình ảnh  khác hiện tại trong giới  hạn bình thường. "/>
    <s v="Gan nhiễm mỡ độ II: Kiểm tra siêu âm bụng định kỳ._x000a_Tiền loãng xương: Tập thể dục._x000a_Mất R45. Sức nhai &gt; 90 %: Điều trị nha khoa _x000a_Các chỉ số xét nghiệm và chẩn đoán hình ảnh  khác hiện tại trong giới  hạn bình thường. "/>
    <x v="1"/>
    <s v="Nhóm 3"/>
  </r>
  <r>
    <n v="315"/>
    <n v="1404019"/>
    <x v="2"/>
    <s v="Trần Đại Việt"/>
    <n v="1991"/>
    <x v="0"/>
    <s v="Đã Kết Hôn"/>
    <s v="Gói Nam - 3A"/>
    <s v="160"/>
    <s v="50"/>
    <s v="19.5"/>
    <s v="70"/>
    <s v="135/70"/>
    <s v="Chân R16. Mất R36. R38, 48 mọc lệch. Sức nhai &gt; 81 %."/>
    <m/>
    <s v="Bình thường_x000a_"/>
    <s v=""/>
    <s v="4.99"/>
    <s v="3.50"/>
    <s v="1.02"/>
    <s v=""/>
    <s v=""/>
    <s v="5.3"/>
    <s v="83"/>
    <s v="22.0"/>
    <s v="25.5"/>
    <s v="21"/>
    <s v="Bình thường."/>
    <s v=""/>
    <s v=""/>
    <s v=""/>
    <s v=""/>
    <s v="Âm tính"/>
    <s v="HIỆN TẠI KHÔNG PHÁT HIỆN BẤT THƯỜNG TRÊN PHIM."/>
    <s v="SIÊU ÂM BỤNG HIỆN TẠI CHƯA THẤY BẤT THƯỜNG."/>
    <s v=""/>
    <m/>
    <s v="SIÊU ÂM TUYẾN GIÁP HIỆN TẠI CHƯA THẤY BẤT THƯỜNG."/>
    <s v=""/>
    <s v=""/>
    <x v="0"/>
    <s v="Chân R16. Mất R36. R38, 48 mọc lệch. Sức nhai &gt; 81 %._x000a_Các chỉ số xét nghiệm và chẩn đoán hình ảnh hiện tại trong giới hạn bình thường."/>
    <s v="Chân R16. Mất R36. R38, 48 mọc lệch. Sức nhai &gt; 81 %: Điều trị nha khoa._x000a_Các chỉ số xét nghiệm và chẩn đoán hình ảnh hiện tại trong giới hạn bình thường."/>
    <x v="2"/>
    <s v="Nhóm 4"/>
  </r>
  <r>
    <n v="316"/>
    <n v="22031904"/>
    <x v="2"/>
    <s v="Lê Hữu Hiện"/>
    <n v="1980"/>
    <x v="0"/>
    <s v="Đã Kết Hôn"/>
    <s v="Gói Nam - 3B"/>
    <s v="170"/>
    <s v="64"/>
    <s v="22.1"/>
    <s v="89"/>
    <s v="140/86"/>
    <s v="Mắt trái tật khúc xạ / mộng thịt_x000a_Vẹo vách ngăn sang trái"/>
    <m/>
    <s v="Bình thường_x000a_"/>
    <s v=""/>
    <s v="5.39"/>
    <s v="6.06"/>
    <s v="0.84"/>
    <s v=""/>
    <s v=""/>
    <s v="5.8"/>
    <s v="64"/>
    <s v="18.6"/>
    <s v="26.7"/>
    <s v="88"/>
    <s v="Bình thường "/>
    <s v=""/>
    <s v=""/>
    <s v=""/>
    <s v=""/>
    <s v="Hồng cầu niệu ( ++)"/>
    <s v="HÌNH ẢNH ĐẢO NGƯỢC PHỦ TẠNG."/>
    <s v="SIÊU ÂM BỤNG HIỆN TẠI CHƯA THẤY BẤT THƯỜNG._x000a_* ĐẢO NGƯỢC PHỦ TẠNG HOÀN TOÀN (TIM, GAN,...)_x000a_"/>
    <s v=""/>
    <m/>
    <s v="SIÊU ÂM TUYẾN GIÁP HIỆN TẠI CHƯA THẤY BẤT THƯỜNG."/>
    <s v=""/>
    <s v=""/>
    <x v="1"/>
    <s v="Tăng Cholesterol máu. Tăng GGT_x000a_Hình ảnh đảo ngược phủ tạng_x000a_Mắt trái tật khúc xạ / mộng thịt_x000a_Vẹo vách ngăn sang trái_x000a_Các chỉ số xét nghiệm và chẩn đoán hình ảnh khác hiện tại trong giới hạn bình thường "/>
    <s v="Tăng Cholesterol máu. Tăng GGT:Hạn chế rượu bia, nội tạng, tập thể dục_x000a_Hình ảnh đảo ngược phủ tạng_x000a_Mắt trái tật khúc xạ / mộng thịt: Mang kính phù hợp, khám chuyên khoa mắt định kỳ_x000a_Vẹo vách ngăn sang trái_x000a_Các chỉ số xét nghiệm và chẩn đoán hình ảnh khác hiện tại trong giới hạn bình thường "/>
    <x v="1"/>
    <s v="Nhóm 1"/>
  </r>
  <r>
    <n v="317"/>
    <n v="1104150"/>
    <x v="2"/>
    <s v="Nguyễn Hữu Thọ"/>
    <n v="1990"/>
    <x v="0"/>
    <s v="Đã Kết Hôn"/>
    <s v="Gói Nam - 2"/>
    <s v="168"/>
    <s v="55"/>
    <s v="19.4"/>
    <s v="102"/>
    <s v="120/80"/>
    <s v="Ra mồ hôi tay ít_x000a_Vẹo vách ngăn sang phải_x000a_Chân R25, 26. Mất R36, 36. Cao răng 2 hàm. Sức nhai &gt; 61 %"/>
    <m/>
    <s v="Bình thường_x000a_"/>
    <s v=""/>
    <s v="5.10"/>
    <s v="3.62"/>
    <s v="0.760"/>
    <s v=""/>
    <s v=""/>
    <s v="3.34"/>
    <s v="68.2"/>
    <s v="24.6"/>
    <s v="30.8"/>
    <s v="84.4"/>
    <s v="Bình thường"/>
    <s v=""/>
    <s v=""/>
    <s v=""/>
    <s v=""/>
    <s v="Âm tính"/>
    <s v="_x000a_HIỆN TẠI KHÔNG THẤY HÌNH ẢNH BẤT THƯỜNG TRÊN PHIM CHỤP XQ TIM PHỔI THẲNG."/>
    <s v="SIÊU ÂM BỤNG HIỆN TẠI CHƯA THẤY BẤT THƯỜNG."/>
    <s v=""/>
    <m/>
    <s v="Nang keo hai thùy tuyến giáp (TIRADS 1) (theo ACR TIRADS 2017)._x000a__x000a_* _x000a__x000a__x000a__x000a__x000a_"/>
    <s v=""/>
    <s v=""/>
    <x v="2"/>
    <s v="Tăng men gan _x000a_Nang keo hai thùy tuyến giáp 3 mm (TIRADS 1)_x000a_Ra mồ hôi tay ít_x000a_Vẹo vách ngăn sang phải_x000a_Chân R25, 26. Mất R36, 36. Cao răng 2 hàm. Sức nhai &gt; 61 % _x000a_Các chỉ số xét nghiệm và chẩn đoán hình ảnh khác hiện tại trong giới hạn bình thường "/>
    <s v="Tăng men gan: Hạn chế rượu bia_x000a_Nang keo hai thùy tuyến giáp 3 mm (TIRADS 1): Siêu âm giáp hằng năm_x000a_Ra mồ hôi tay ít: Khám chuyên khoa thần kinh_x000a_Vẹo vách ngăn sang phải_x000a_Chân R25, 26. Mất R36, 36. Cao răng 2 hàm. Sức nhai &gt; 61 %: Điều trị nha khoa  _x000a_Các chỉ số xét nghiệm và chẩn đoán hình ảnh khác hiện tại trong giới hạn bình thường "/>
    <x v="3"/>
    <s v="Nhóm 4"/>
  </r>
  <r>
    <n v="318"/>
    <n v="2210739"/>
    <x v="2"/>
    <s v="Hồ Văn Vương"/>
    <n v="1983"/>
    <x v="0"/>
    <s v="Đã Kết Hôn"/>
    <s v="Gói Nam - 3B"/>
    <s v="167"/>
    <s v="49"/>
    <s v="17.5"/>
    <s v="83"/>
    <s v="120/80"/>
    <s v="Mất R36, 46, 47. Chân R37. Sức nhai &gt; 61 % "/>
    <m/>
    <s v="Tăng HGB"/>
    <s v=""/>
    <s v="6.58"/>
    <s v="3.31"/>
    <s v="2.01"/>
    <s v=""/>
    <s v=""/>
    <s v="6.52"/>
    <s v="78.3"/>
    <s v="26.6"/>
    <s v="31.4"/>
    <s v="35.5"/>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HGB. Tăng nhẹ Glucose_x000a_Mất R36, 46, 47. Chân R37. Sức nhai &gt; 61 % _x000a_Các chỉ số xét nghiệm và chẩn đoán hình ảnh khác hiện tại trong giới hạn bình thường_x000a_"/>
    <s v="Tăng HGB: Uống nhiều nước_x000a_Tăng nhẹ Glucose: Giảm ăn tinh bột, đồ ngọt. Tập thể dục đều._x000a_Mất R36, 46, 47. Chân R37. Sức nhai &gt; 61 %: Điều trị nha khoa _x000a_Các chỉ số xét nghiệm và chẩn đoán hình ảnh khác hiện tại trong giới hạn bình thường_x000a_"/>
    <x v="1"/>
    <s v="Nhóm 3"/>
  </r>
  <r>
    <n v="319"/>
    <n v="2210721"/>
    <x v="2"/>
    <s v="Phạm Được"/>
    <n v="1984"/>
    <x v="0"/>
    <s v="Đã Kết Hôn"/>
    <s v="Gói Nam - 3D"/>
    <s v="162"/>
    <s v="64"/>
    <s v="24.3"/>
    <s v="90"/>
    <s v="125/80"/>
    <s v="Cao răng 2 hàm.Mất R16, 26, 46. Sức nhai &gt; 81 % "/>
    <m/>
    <s v="Rối loạn công thức bạch cầu"/>
    <s v=""/>
    <s v="5.17"/>
    <s v="6.47"/>
    <s v="3.67"/>
    <s v=""/>
    <s v=""/>
    <s v="7.0"/>
    <s v="76"/>
    <s v="39.7"/>
    <s v="31.6"/>
    <s v="109"/>
    <s v="Bình thường"/>
    <s v=""/>
    <s v=""/>
    <s v=""/>
    <s v=""/>
    <s v="Âm tính"/>
    <s v="HIỆN TẠI KHÔNG THẤY HÌNH ẢNH BẤT THƯỜNG TRÊN PHIM CHỤP XQ TIM PHỔI THẲNG."/>
    <s v="GAN NHIỄM MỠ ĐỘ I "/>
    <s v=""/>
    <m/>
    <s v="Không thấy hình ảnh bất thường trên siêu âm tuyến giáp"/>
    <s v=""/>
    <s v=""/>
    <x v="0"/>
    <s v="Rối loạn công thức bạch cầu. Tăng GGT. Tăng mỡ máu _x000a_Gan nhiễm mỡ độ I _x000a_Cao răng 2 hàm.Mất R16, 26, 46. Sức nhai &gt; 81 % _x000a_Các chi số xét nghiệm và chẩn đoán hình ảnh khác hiện tại trong giới hạn bình thường "/>
    <s v="Rối loạn công thức bạch cầu: Kiểm tra định kỳ 6 tháng 1 lần_x000a_Tăng GGT. Tăng mỡ máu . Gan nhiễm mỡ độ I: Giảm bia rượu. Hạn chế dầu mỡ. Tập thể dục _x000a_Cao răng 2 hàm.Mất R16, 26, 46. Sức nhai &gt; 81 %: Điều trị nha khoa . Lấy cao răng định kỳ _x000a_Các chi số xét nghiệm và chẩn đoán hình ảnh khác hiện tại trong giới hạn bình thường "/>
    <x v="1"/>
    <s v="Nhóm 2"/>
  </r>
  <r>
    <n v="320"/>
    <n v="1905403"/>
    <x v="2"/>
    <s v="Lê Văn Mậu"/>
    <n v="1971"/>
    <x v="0"/>
    <s v="Đã Kết Hôn"/>
    <s v="Gói Nam - 3B"/>
    <s v="150"/>
    <s v="49"/>
    <s v="21.7"/>
    <s v="80"/>
    <s v="150/95"/>
    <s v="Tiền sử huyết áp cần điều trị thường xuyên_x000a_Viêm mũi dị ứng/ sẹo nhĩ trái_x000a_Phục hình háo lắp bán hàm hàm trên, hàm dưới. Mất R46, 47. Sức nhai &gt; 61 % _x000a_"/>
    <m/>
    <s v="Bình thường_x000a_"/>
    <s v=""/>
    <s v="4.31"/>
    <s v="4.33"/>
    <s v="2.68"/>
    <s v=""/>
    <s v=""/>
    <s v="4.6"/>
    <s v="61"/>
    <s v="30.2"/>
    <s v="41.2"/>
    <s v="59"/>
    <s v="Bình thường_x000a_"/>
    <s v=""/>
    <s v=""/>
    <s v=""/>
    <s v=""/>
    <s v="Âm tính"/>
    <s v="Cung thất phải phồng, đề nghị phối hợp siêu âm tim._x000a_Gãy cũ xương đòn trái."/>
    <s v="SIÊU ÂM BỤNG HIỆN TẠI CHƯA THẤY BẤT THƯỜNG."/>
    <s v=""/>
    <m/>
    <s v="Không thấy hình ảnh bất thường trên siêu âm tuyến giáp "/>
    <s v=""/>
    <s v=""/>
    <x v="2"/>
    <s v="Tiền sử huyết áp cần điều trị thường xuyên_x000a_Viêm mũi dị ứng/ sẹo nhĩ trái_x000a_Cung thất phải phồng, đề nghị phối hợp siêu âm tim.Gãy cũ xương đòn trái_x000a_Phục hình háo lắp bán hàm hàm trên, hàm dưới. Mất R46, 47. Sức nhai &gt; 61 % _x000a_Tiền loãng xương_x000a_Các chỉ số xét nghiệm và chẩn đoán hình ảnh khác hiện tại trong giới hạn bình thường._x000a__x000a_"/>
    <s v="Tiền sử huyết áp cần điều trị thường xuyên_x000a_Viêm mũi dị ứng/ sẹo nhĩ trái : Tránh tiếp xúc khói, bụi, lạnh_x000a_Cung thất phải phồng: Đề nghị phối hợp siêu âm _x000a_Gãy cũ xương đòn trái_x000a_Phục hình háo lắp bán hàm hàm trên, hàm dưới. Mất R46, 47. Sức nhai &gt; 61 % : Điều trị nha khoa_x000a_Tiền loãng xương : Tập thể dục_x000a_Các chỉ số xét nghiệm và chẩn đoán hình ảnh khác hiện tại trong giới hạn bình thường._x000a_"/>
    <x v="2"/>
    <s v="Nhóm 5"/>
  </r>
  <r>
    <n v="321"/>
    <n v="1408077"/>
    <x v="2"/>
    <s v="Nguyễn Thị Thành"/>
    <n v="1980"/>
    <x v="1"/>
    <s v="Đã Kết Hôn"/>
    <s v="Gói Nữ GĐ - 3C"/>
    <s v="147"/>
    <s v="60"/>
    <s v="27.7"/>
    <s v="90"/>
    <s v="130/75"/>
    <s v="Dư cân_x000a_Mất R14, 15, 27, 37. Chân R26. Sức nhai &gt; 61 % _x000a_Sinh mổ 1 lần, 1 lần phẫu thuật cắt tử cung bán phần do u xơ tử cung năm 2024"/>
    <s v="Para: 1001 Sinh mổ 1 lần, 1 lần phẫu thuật cắt tử cung bán phần do u xơ tử cung năm 2024"/>
    <s v="Bình thường_x000a_"/>
    <s v=""/>
    <s v="5.47"/>
    <s v="4.14"/>
    <s v="0.83"/>
    <s v=""/>
    <s v=""/>
    <s v="3.8"/>
    <s v="51"/>
    <s v="36.1"/>
    <s v="33.1"/>
    <s v="53"/>
    <s v="Bình thường_x000a_"/>
    <s v=""/>
    <s v=""/>
    <s v="Âm tính"/>
    <s v="Âm tính"/>
    <s v="Bạch cầu niệu (+). Hồng cầu niệu (++)"/>
    <s v="HIỆN TẠI KHÔNG THẤY HÌNH ẢNH BẤT THƯỜNG TRÊN PHIM CHỤP XQ TIM PHỔI THẲNG."/>
    <s v="GAN NHIỄM MỠ ĐỘ I _x000a_TỬ CUNG ĐÃ CẮT BÁN PHẦN."/>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thùy phải tuyến giáp, TIRADS 1(theo ACR TIRADS 2017)._x000a__x000a_* _x000a__x000a__x000a__x000a__x000a_"/>
    <s v=""/>
    <s v="KHÔNG TỔN THƯƠNG TRONG BIỂU MÔ HAY UNG THƯ._x000a_"/>
    <x v="2"/>
    <s v="Dư cân_x000a_Bạch cầu niệu (+). Hồng cầu niệu (++)_x000a_Gan nhiễm mỡ độ I_x000a_Nhân thùy phải tuyến giáp d # 3.5 mm, TIRADS 1_x000a_Mất R14, 15, 27, 37. Chân R26. Sức nhai &gt; 61 % _x000a_Sinh mổ 1 lần, 1 lần phẫu thuật cắt tử cung bán phần do u xơ tử cung năm 2024_x000a_Các chỉ số xét nghiệm và chẩn đoán hình ảnh khác hiện tại trong giới hạn bình thường._x000a_"/>
    <s v="Dư cân. Gan nhiễm mỡ độ I:Hạn chế dầu mỡ . Tập thể dục_x000a_Bạch cầu niệu (+). Hồng cầu niệu (++) : Tránh nhịn tiểu. Uống nhiều nước_x000a_Nhân thùy phải tuyến giáp d # 3.5 mm, TIRADS 1 : TD siêu âm giáp định kỳ hằng năm _x000a_Mất R14, 15, 27, 37. Chân R26. Sức nhai &gt; 61 % : Khám và điều trị nha khoa_x000a_Sinh mổ 1 lần, 1 lần phẫu thuật cắt tử cung bán phần do u xơ tử cung năm 2024_x000a_Các chỉ số xét nghiệm và chẩn đoán hình ảnh khác hiện tại trong giới hạn bình thường._x000a_"/>
    <x v="1"/>
    <s v="Nhóm 5"/>
  </r>
  <r>
    <n v="322"/>
    <n v="906267"/>
    <x v="2"/>
    <s v="Đỗ Hữu Huệ"/>
    <n v="1982"/>
    <x v="0"/>
    <s v="Đã Kết Hôn"/>
    <s v="Gói Nam - 2"/>
    <s v="177"/>
    <s v="77"/>
    <s v="24.5"/>
    <s v="75"/>
    <s v="135/80"/>
    <s v="Bình thường "/>
    <m/>
    <s v="Bình thường_x000a_"/>
    <s v=""/>
    <s v="5.11"/>
    <s v="4.89"/>
    <s v="2.58"/>
    <s v="1.13"/>
    <s v="2.59"/>
    <s v="5.77"/>
    <s v="68.5"/>
    <s v="41.2"/>
    <s v="39.7"/>
    <s v="62.5"/>
    <s v="Bình thường "/>
    <s v=""/>
    <s v=""/>
    <s v=""/>
    <s v=""/>
    <s v="Âm tính"/>
    <s v="Nốt mờ nhỏ 1/3 giữa phổi phải."/>
    <s v="NANG THẬN TRÁI._x000a_GAN NHIỄM MỠ ĐỘ I."/>
    <s v=""/>
    <m/>
    <s v="NANG GIÁP THÙY PHẢI (TIRADS 1) (theo ACR TIRADS 2017)._x000a__x000a_* _x000a__x000a__x000a__x000a__x000a_"/>
    <s v=""/>
    <s v=""/>
    <x v="3"/>
    <s v="Tăng ALT, GGT. Tăng Triglyceride _x000a_Nốt mờ nhỏ 1/3 giữa phổi phải_x000a_Gan nhiễm mỡ độ I _x000a_Nang thận trái kt # 11 mm_x000a_Náng giáp thùy phải kt #2.5x3 mm, TIRADS 1_x000a_Các chỉ số xét nghiệm và chẩn đoán hình ảnh  khác hiện tại trong giới  hạn bình thường. _x000a_"/>
    <s v="Tăng ALT, GGT. Tăng Triglyceride / Gan nhiễm mỡ độ I: Hạn chế dầu mỡ, rượu bia. Tập thể dục. Xét nghiệm thêm Viêm gan A,B, C_x000a_Nốt mờ nhỏ 1/3 giữa phổi phải: Chụp lại XQ tim phổi sau 1- 3 tháng._x000a_Nang thận trái kt # 11 mm: Siêu âm bụng kiểm tra định kỳ _x000a_Náng giáp thùy phải kt #2.5x3 mm, TIRADS 1: Siêu âm giáp kiểm tra định kỳ _x000a_Các chỉ số xét nghiệm và chẩn đoán hình ảnh  khác hiện tại trong giới  hạn bình thường. _x000a_"/>
    <x v="0"/>
    <s v="Nhóm 3"/>
  </r>
  <r>
    <n v="323"/>
    <n v="2304653"/>
    <x v="2"/>
    <s v="Bùi Quang Huy"/>
    <n v="2000"/>
    <x v="0"/>
    <s v="Độc Thân"/>
    <s v="Gói Nam - 3B"/>
    <s v="171"/>
    <s v="65"/>
    <s v="22.2"/>
    <s v="79"/>
    <s v="140/97"/>
    <s v="Mất R37. Sức nhai &gt; 90 % "/>
    <m/>
    <s v="Bình thường_x000a_"/>
    <s v=""/>
    <s v="4.40"/>
    <s v="3.58"/>
    <s v="0.861"/>
    <s v=""/>
    <s v=""/>
    <s v="3.67"/>
    <s v="67.3"/>
    <s v="21.3"/>
    <s v="21.8"/>
    <s v="17.6"/>
    <s v="Bình thường "/>
    <s v=""/>
    <s v=""/>
    <s v=""/>
    <s v=""/>
    <s v="Âm tính"/>
    <s v="HIỆN TẠI KHÔNG THẤY HÌNH ẢNH BẤT THƯỜNG TRÊN PHIM CHỤP XQ TIM PHỔI THẲNG."/>
    <s v="SIÊU ÂM BỤNG HIỆN TẠI CHƯA THẤY BẤT THƯỜNG."/>
    <s v=""/>
    <m/>
    <s v="Nang thuỳ trái tuyến giáp ( TIRADS  1)(theo ACR TIRADS 2017)._x000a__x000a_* _x000a__x000a__x000a__x000a__x000a_"/>
    <s v=""/>
    <s v=""/>
    <x v="1"/>
    <s v="Huyết áp 140/97 mmHg theo dõi tăng huyết áp _x000a_Nang thùy trái tuyến giáp kt # 3x2 mm, TIRADS 1_x000a_Mất R37. Sức nhai &gt; 90 % _x000a_Các chỉ số xét nghiệm và chẩn đoán hình ảnh  khác hiện tại trong giới  hạn bình thường. "/>
    <s v="Huyết áp 140/97 mmHg theo dõi tăng huyết áp: Ăn nhạt. Đo huyết áp kiểm tra._x000a_Nang thùy trái tuyến giáp kt # 3x2 mm, TIRADS 1: Siêu âm giáp kiểm tra định kỳ _x000a_Mất R37. Sức nhai &gt; 90 %: Điều trị nha khoa _x000a_Các chỉ số xét nghiệm và chẩn đoán hình ảnh  khác hiện tại trong giới  hạn bình thường. "/>
    <x v="0"/>
    <s v="Nhóm 3"/>
  </r>
  <r>
    <n v="324"/>
    <n v="2011668"/>
    <x v="2"/>
    <s v="Huỳnh Công Đức"/>
    <n v="1972"/>
    <x v="0"/>
    <s v="Đã Kết Hôn"/>
    <s v="Gói Nam - 3B"/>
    <s v="168"/>
    <s v="70"/>
    <s v="24.8"/>
    <s v="80"/>
    <s v="120/90"/>
    <s v="Cao huyết áp đang điều trị_x000a_Sỏi thận 2 bên_x000a_Gout_x000a_Chân R15, 16, 25, 26. Mất R37, 46. Sức nhai &gt; 61 % "/>
    <m/>
    <s v="Bình thường_x000a_"/>
    <s v=""/>
    <s v="5.88"/>
    <s v="6.72"/>
    <s v="5.43"/>
    <s v=""/>
    <s v=""/>
    <s v="7.92"/>
    <s v="117"/>
    <s v="21.2"/>
    <s v="29.0"/>
    <s v="33.1"/>
    <s v="Bình thường "/>
    <s v=""/>
    <s v=""/>
    <s v=""/>
    <s v=""/>
    <s v="Âm tính"/>
    <s v="_x000a_HIỆN TẠI KHÔNG THẤY HÌNH ẢNH BẤT THƯỜNG TRÊN PHIM CHỤP XQ TIM PHỔI THẲNG."/>
    <s v="TD HEMANGIOMA GAN PHẢI._x000a_SỎI THẬN + TD BỆNH LÝ XỐP TỦY THẬN HAI BÊN._x000a_NANG THẬN TRÁI."/>
    <s v=""/>
    <m/>
    <s v="Nhân thùy trái tuyến giáp, TIRADS 3(theo ACR TIRADS 2017)._x000a__x000a_* _x000a__x000a__x000a__x000a__x000a_"/>
    <s v=""/>
    <s v=""/>
    <x v="2"/>
    <s v="Cao huyết áp đang điều trị_x000a_Sỏi thận 2 bên_x000a_Gout_x000a_Tăng mỡ máu_x000a_Td hemangioma gan phải._x000a_Sỏi thận phải d # 5 mm, Sỏi thận trái d # 8 mm + td bệnh lý xốp tủy thận hai bên.Nang thận trái kt # 7x7 mm._x000a_Nhân thùy trái tuyến giáp, (TIRADS 3)kt # 5x3 mm_x000a_Chân R15, 16, 25, 26. Mất R37, 46. Sức nhai &gt; 61 % _x000a_Các chỉ số xét nghiệm và chẩn đoán hình ảnh khác hiện tại trong giới hạn bình thường_x000a__x000a__x000a_"/>
    <s v="Cao huyết áp đang điều trị: Tiếp tục điều trị cao huyết áp_x000a_Gout_x000a_Tăng mỡ máu: Giảm chất béo, dầu mỡ, tinh bột, giảm ngọt, tăng cường vận động_x000a_Td hemangioma gan phải. Sỏi thận 2 bên. Sỏi thận phải d # 5 mm, Sỏi thận trái d # 8 mm. TD bệnh lý xốp tủy thận hai bên. Nang thận trái kt # 7x7 mm: Siêu âm bụng định kỳ 3-6 tháng. Uống nhiều nước_x000a_Nhân thùy trái tuyến giáp, (TIRADS 3)kt # 5x3 mm: Siêu âm giáp định kỳ 6 tháng_x000a_Chân R15, 16, 25, 26. Mất R37, 46. Sức nhai &gt; 61 % : Điều trị nha khoa_x000a_Các chỉ số xét nghiệm và chẩn đoán hình ảnh khác hiện tại trong giới hạn bình thường_x000a__x000a_"/>
    <x v="0"/>
    <s v="Nhóm 1"/>
  </r>
  <r>
    <n v="325"/>
    <n v="1609148"/>
    <x v="2"/>
    <s v="Phạm Đắc Thuấn"/>
    <n v="1993"/>
    <x v="0"/>
    <s v="Độc Thân"/>
    <s v="Gói Nam - 3B"/>
    <s v="170"/>
    <s v="54"/>
    <s v="18.6"/>
    <s v="96"/>
    <s v="140/75"/>
    <s v="Cao răng 2 hàm"/>
    <m/>
    <s v="Bình thường_x000a_"/>
    <s v=""/>
    <s v="4.69"/>
    <s v="5.71"/>
    <s v="1.28"/>
    <s v=""/>
    <s v=""/>
    <s v="4.1"/>
    <s v="70"/>
    <s v="25.1"/>
    <s v="25.2"/>
    <s v="153"/>
    <s v="Dày thẩt trái"/>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GGT._x000a_Tăng mỡ máu_x000a_Dày thất trái_x000a_Cao răng 2 hàm. _x000a_Các chỉ số xét nghiệm và chẩn đoán hình ảnh  khác hiện tại trong giới  hạn bình thường."/>
    <s v="Tăng GGT: Kiêng rượu bia_x000a_Tăng mỡ máu: kiêng dầu mỡ, tập thể dục_x000a_Dày thất trái: Siêu âm tim kiểm tra thêm_x000a_Cao răng 2 hàm: Lấy cao răng định kỳ_x000a_Các chỉ số xét nghiệm và chẩn đoán hình ảnh  khác hiện tại trong giới  hạn bình thường."/>
    <x v="4"/>
    <s v="Nhóm 1"/>
  </r>
  <r>
    <n v="326"/>
    <n v="1103207"/>
    <x v="2"/>
    <s v="Phạm Thị Lệ"/>
    <n v="1979"/>
    <x v="1"/>
    <s v="Đã Kết Hôn"/>
    <s v="Gói Nữ GĐ - 3C"/>
    <s v="153"/>
    <s v="55"/>
    <s v="23.4"/>
    <s v="78"/>
    <s v="130/90"/>
    <s v="Chân R17. Mất R26, 27, 36, 37, 45, 46. Sức nhai &gt; 61 % _x000a_Nang nhỏ vú phải (BIRADS 2)"/>
    <s v="Para : 4003, sinh thường 3 lần_x000a_Nang nhỏ vú phải (BIRADS 2)"/>
    <s v="Bình thường_x000a_"/>
    <s v=""/>
    <s v="4.59"/>
    <s v="4.02"/>
    <s v="1.46"/>
    <s v=""/>
    <s v=""/>
    <s v="3.70"/>
    <s v="56.1"/>
    <s v="9.57"/>
    <s v="21.6"/>
    <s v="12.5"/>
    <s v="Bình thường_x000a__x000a_"/>
    <s v=""/>
    <s v=""/>
    <s v="Âm tính"/>
    <s v="Âm tính"/>
    <s v="Bạch cầu niệu (+++). Protein niệu (+). Hồng cầu (+). TD nhiễm khuẩn niệu"/>
    <s v="HIỆN TẠI KHÔNG THẤY HÌNH ẢNH BẤT THƯỜNG TRÊN PHIM CHỤP XQ TIM PHỔI THẲNG."/>
    <s v="SIÊU ÂM BỤNG HIỆN TẠI CHƯA THẤY BẤT THƯỜNG."/>
    <s v=""/>
    <s v="Nang nhỏ vú phải (BIRADS 2)_x000a__x000a_*_x000a__x000a__x000a__x000a__x000a__x000a__x000a__x0009__x0009__x000a__x0009__x0009__x000a__x0009__x0009__x000a__x000a_"/>
    <s v="Không thấy hình ảnh bất thường trên siêu âm tuyến giáp."/>
    <s v=""/>
    <s v=""/>
    <x v="2"/>
    <s v="Bạch cầu niệu (+++). Protein niệu (+). Hồng cầu (+). TD nhiễm khuẩn niệu_x000a_Tiền loãng xương_x000a_Nang nhỏ vú phải, d # 2.8 mm (BIRADS 2)_x000a_Chân R17. Mất R26, 27, 36, 37, 45, 46. Sức nhai &gt; 61 % _x000a_Các chỉ số xét nghiệm và chẩn đoán hình ảnh  khác hiện tại trong giới  hạn bình thường."/>
    <s v="Bạch cầu niệu (+++). Protein niệu (+). Hồng cầu (+). TD nhiễm khuẩn niệu: Uống nhiều nước. Kiểm tra lại nước tiểu_x000a_Tiền loãng xương: Bổ sung Calci_x000a_Nang nhỏ vú phải, d # 2.8 mm (BIRADS 2): kết hợp chụp nhũ ảnh, kiểm tra định kỳ_x000a_Chân R17. Mất R26, 27, 36, 37, 45, 46. Sức nhai &gt; 61 %: Điều trị nha khoa_x000a_Các chỉ số xét nghiệm và chẩn đoán hình ảnh  khác hiện tại trong giới  hạn bình thường."/>
    <x v="4"/>
    <s v="Nhóm 1"/>
  </r>
  <r>
    <n v="327"/>
    <n v="23041283"/>
    <x v="2"/>
    <s v="Dương Quang Quý"/>
    <n v="1993"/>
    <x v="0"/>
    <s v="Đã Kết Hôn"/>
    <s v="Gói Nam - 3B"/>
    <s v="168"/>
    <s v="72"/>
    <s v="25.5"/>
    <s v="80"/>
    <s v="130/80"/>
    <s v="Dư cân _x000a_Hai mắt tật khúc xạ _x000a_Mất R26, 47. Chân R37. R38, 46 vỡ lớn. Sức nhai &gt; 61 % _x000a_ "/>
    <m/>
    <s v="MCV nhỏ."/>
    <s v=""/>
    <s v="5.27"/>
    <s v="4.94"/>
    <s v="1.60"/>
    <s v=""/>
    <s v=""/>
    <s v="3.80"/>
    <s v="82.8"/>
    <s v="23.6"/>
    <s v="18.4"/>
    <s v="24.5"/>
    <s v="Bình thường "/>
    <s v=""/>
    <s v=""/>
    <s v=""/>
    <s v=""/>
    <s v="Âm tính"/>
    <s v="HIỆN TẠI KHÔNG THẤY HÌNH ẢNH BẤT THƯỜNG TRÊN PHIM CHỤP XQ TIM PHỔI THẲNG."/>
    <s v="Nang thận phải."/>
    <s v=""/>
    <m/>
    <s v="Nhân nhỏ thùy trái tuyến giáp (TIRADS 3) (theo ACR TIRADS 2017)._x000a__x000a_* _x000a__x000a__x000a__x000a__x000a_"/>
    <s v=""/>
    <s v=""/>
    <x v="2"/>
    <s v="Dư cân _x000a_MCV nhỏ._x000a_Nang thận phải # 17 mm_x000a_Nhân nhỏ thùy giáp trái kt # 3.7x2 mm, TIRADS 3_x000a_Hai mắt tật khúc xạ _x000a_Mất R26, 47. Chân R37. R38, 46 vỡ lớn. Sức nhai &gt; 61 % _x000a_Các chỉ số xét nghiệm và chẩn đoán hình ảnh  khác hiện tại trong giới  hạn bình thường. "/>
    <s v="Dư cân: Tập thể dục_x000a_MCV nhỏ: Xét nghiệm Fe, Ferritin, TriSure carrier_x000a_Nang thận phải # 17 mm: Siêu âm bụng hàng năm_x000a_Nhân nhỏ thùy giáp trái kt # 3.7x2 mm, TIRADS 3: Siêu âm giáp 6 tháng/ lần._x000a_Hai mắt tật khúc xạ: Mang kính phù  hợp. _x000a_Mất R26, 47. Chân R37. R38, 46 vỡ lớn. Sức nhai &gt; 61 %: Điều trị nha khoa _x000a_Các chỉ số xét nghiệm và chẩn đoán hình ảnh  khác hiện tại trong giới  hạn bình thường. "/>
    <x v="4"/>
    <s v="Nhóm 3"/>
  </r>
  <r>
    <n v="328"/>
    <n v="1511067"/>
    <x v="2"/>
    <s v="Lương Văn Sâm"/>
    <n v="1978"/>
    <x v="0"/>
    <s v="Đã Kết Hôn"/>
    <s v="Gói Nam - 2"/>
    <s v="164"/>
    <s v="64"/>
    <s v="23.7"/>
    <s v="76"/>
    <s v="140/80"/>
    <s v="Theo dõi tăng huyết áp_x000a_ Nấm tai trái_x000a_Chân R16. Mất R46, 47. Sức nhai &gt; 81 % "/>
    <m/>
    <s v="Bình thường_x000a_"/>
    <s v=""/>
    <s v="5.10"/>
    <s v="5.20"/>
    <s v="2.54"/>
    <s v=""/>
    <s v=""/>
    <s v="5.23"/>
    <s v="82.5"/>
    <s v="25.6"/>
    <s v="24.7"/>
    <s v="41.0"/>
    <s v="Bình thường "/>
    <s v=""/>
    <s v=""/>
    <s v=""/>
    <s v=""/>
    <s v="Âm tính"/>
    <s v="Nốt mờ chồng ảnh cung trước xương sườn 2 bên phải, khả năng đảo đặc xương lành tính._x000a_Đề nghị kết hợp tiền sử và phim cũ."/>
    <s v="NỐT VÔI THẬN PHẢI"/>
    <s v=""/>
    <m/>
    <s v="Không thấy hình ảnh bất thường trên siêu âm tuyến giáp "/>
    <s v=""/>
    <s v=""/>
    <x v="0"/>
    <s v="Theo dõi tăng huyết áp_x000a_Tăng Triglyceride _x000a_Nốt mờ chồng ảnh cung trước xương sườn 2 bên phải, khả năng đảo đặc xương lành tính_x000a_Nốt vôi thận phải d # 6 mm_x000a_Thiểu xương_x000a_Nấm tai trái_x000a_Chân R16. Mất R46, 47. Sức nhai &gt; 81 % _x000a_Các chỉ số xét nghiệm và chẩn đoán hình ảnh khác hiện tại trong giới hạn bình thường._x000a_"/>
    <s v="Theo dõi tăng huyết áp: Ăn nhạt. Đo huyết áp kiểm tra thường xuyên._x000a_Tăng Triglyceride:  Hạn chế dầu mỡ, tập thể dục. _x000a_Nốt mờ chồng ảnh cung trước xương sườn 2 bên phải, khả năng đảo đặc xương lành tính: Theo dõi 6 tháng - 1 năm._x000a_Nốt vôi thận phải d # 6 mm: Siêu âm bụng kiểm tra hàng năm_x000a_Thiểu xương: Bổ sung canxi._x000a_Nấm tai trái: Dùng thuốc theo đơn tai mũi họng_x000a_Chân R16. Mất R46, 47. Sức nhai &gt; 81 %: Điều trị nha khoa _x000a_Các chỉ số xét nghiệm và chẩn đoán hình ảnh khác hiện tại trong giới hạn bình thường._x000a_"/>
    <x v="4"/>
    <s v="Nhóm 3"/>
  </r>
  <r>
    <n v="329"/>
    <n v="1510042"/>
    <x v="2"/>
    <s v="Nguyễn Văn Chính"/>
    <n v="1994"/>
    <x v="0"/>
    <s v="Đã Kết Hôn"/>
    <s v="Gói Nam - 2"/>
    <s v="172"/>
    <s v="68"/>
    <s v="22.9"/>
    <s v="88"/>
    <s v="120/80"/>
    <s v="Mổ kết hợp xương cẳng tay phải do chấn thương (năm 2005)_x000a_Amydan quá phát_x000a_Mất R36. Cao răng 2 hàm. Sức nhai &gt; 90 % "/>
    <m/>
    <s v="Bình thường_x000a_"/>
    <s v=""/>
    <s v="4.50"/>
    <s v="5.63"/>
    <s v="2.54"/>
    <s v=""/>
    <s v=""/>
    <s v="4.8"/>
    <s v="83"/>
    <s v="16.4"/>
    <s v="20.1"/>
    <s v="55"/>
    <s v="Bình thường "/>
    <s v=""/>
    <s v=""/>
    <s v=""/>
    <s v=""/>
    <s v="Âm tính"/>
    <s v="HIỆN TẠI KHÔNG THẤY HÌNH ẢNH BẤT THƯỜNG TRÊN PHIM CHỤP XQ TIM PHỔI THẲNG."/>
    <s v="SIÊU ÂM BỤNG HIỆN TẠI CHƯA THẤY BẤT THƯỜNG."/>
    <s v=""/>
    <m/>
    <s v="Nang keo thùy phải tuyến giáp (TIRADS 1) (theo ACR TIRADS 2017)._x000a__x000a_* _x000a__x000a__x000a__x000a__x000a_"/>
    <s v=""/>
    <s v=""/>
    <x v="1"/>
    <s v="Mổ kết hợp xương cẳng tay phải do chấn thương (năm 2005)_x000a_Tăng mỡ máu._x000a_Nang keo thùy phải tuyến giáp 3 mm (TIRADS 1) _x000a_Amydan quá phát_x000a_Mất R36. Cao răng 2 hàm. Sức nhai &gt; 90 % _x000a_Các chỉ số xét nghiệm và chẩn đoán hình ảnh khác hiện tại trong giới hạn bình thường "/>
    <s v="Mổ kết hợp xương cẳng tay phải do chấn thương (năm 2005)_x000a_Tăng mỡ máu: Hạn chế ăn mỡ, nội tạng động vật._x000a_Nang keo thùy phải tuyến giáp 3 mm (TIRADS 1): Siêu âm giáp kiểm tra định kỳ_x000a_Amydan quá phát: Tránh uống đá lạnh_x000a_Mất R36. Cao răng 2 hàm. Sức nhai &gt; 90 %: Điều trị nha khoa  _x000a_Các chỉ số xét nghiệm và chẩn đoán hình ảnh khác hiện tại trong giới hạn bình thường "/>
    <x v="1"/>
    <s v="Nhóm 4"/>
  </r>
  <r>
    <n v="330"/>
    <n v="1608279"/>
    <x v="2"/>
    <s v="Nguyễn Ích"/>
    <n v="1992"/>
    <x v="0"/>
    <s v="Đã Kết Hôn"/>
    <s v="Gói Nam - 3B"/>
    <s v="164"/>
    <s v="46"/>
    <s v="17.1"/>
    <s v="74"/>
    <s v="115/70"/>
    <s v="Mất R37. R47 vỡ lớn. Cao răng 2 hàm. Sức nhai &gt; 81 % "/>
    <m/>
    <s v="Bình thường_x000a_"/>
    <s v=""/>
    <s v="4.48"/>
    <s v="5.31"/>
    <s v="3.24"/>
    <s v=""/>
    <s v=""/>
    <s v="5.8"/>
    <s v="75"/>
    <s v="17.5"/>
    <s v="23.2"/>
    <s v="49"/>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Tăng mỡ máu _x000a_Mất R37. R47 vỡ lớn. Cao răng 2 hàm. Sức nhai &gt; 81 % _x000a_Các chỉ số xét nghiệm và chẩn đoán hình ảnh khác hiện tại trong giới hạn bình thường "/>
    <s v="Tăng mỡ máu: Tập thể dục_x000a_Mất R37. R47 vỡ lớn. Cao răng 2 hàm. Sức nhai &gt; 81 %: Điều trị nha khoa _x000a_Các chỉ số xét nghiệm và chẩn đoán hình ảnh khác hiện tại trong giới hạn bình thường "/>
    <x v="2"/>
    <s v="Nhóm 2"/>
  </r>
  <r>
    <n v="331"/>
    <n v="2112922"/>
    <x v="2"/>
    <s v="Phạm Văn Thiếc"/>
    <n v="2003"/>
    <x v="0"/>
    <s v="Độc Thân"/>
    <s v="Gói Nam - 3B"/>
    <s v="172"/>
    <s v="80"/>
    <s v="27"/>
    <s v="75"/>
    <s v="135/70"/>
    <s v="Dư cân _x000a_Amydan quá phát_x000a_R36 vỡ lớn. Cao răng 2 hàm. R48 mọc lệch. "/>
    <m/>
    <s v="Bình thường_x000a_"/>
    <s v=""/>
    <s v="5.27"/>
    <s v="3.76"/>
    <s v="0.36"/>
    <s v=""/>
    <s v=""/>
    <s v="5.34"/>
    <s v="85.6"/>
    <s v="16.6"/>
    <s v="23.2"/>
    <s v="26.9"/>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Dư cân _x000a_Amydan quá phát_x000a_R36 vỡ lớn. Cao răng 2 hàm. R48 mọc lệch. _x000a_Các chỉ số xét nghiệm và chẩn đoán hình ảnh khác hiện tại trong giới hạn bình thường._x000a_"/>
    <s v="Dư cân _x000a_Amydan quá phát: Tránh uống nước đá lạnh_x000a_R36 vỡ lớn. Cao răng 2 hàm. R48 mọc lệch: Điều trị nha khoa _x000a_Các chỉ số xét nghiệm và chẩn đoán hình ảnh khác hiện tại trong giới hạn bình thường._x000a_"/>
    <x v="4"/>
    <s v="Nhóm 3"/>
  </r>
  <r>
    <n v="332"/>
    <n v="2205135"/>
    <x v="2"/>
    <s v="Nguyễn Tấn Huân"/>
    <n v="1988"/>
    <x v="0"/>
    <s v="Đã Kết Hôn"/>
    <s v="Gói Nam - 3B"/>
    <s v="162"/>
    <s v="66"/>
    <s v="25.1"/>
    <s v="72"/>
    <s v="115/80"/>
    <s v="Dư cân_x000a_Viêm mũi dị ứng_x000a_"/>
    <m/>
    <s v="Bình thường_x000a_"/>
    <s v=""/>
    <s v="4.82"/>
    <s v="5.81"/>
    <s v="3.16"/>
    <s v=""/>
    <s v=""/>
    <s v="4.34"/>
    <s v="94.8"/>
    <s v="81.2"/>
    <s v="37.2"/>
    <s v="164"/>
    <s v="Bình thường_x000a_"/>
    <s v=""/>
    <s v=""/>
    <s v=""/>
    <s v=""/>
    <s v="Âm tính"/>
    <s v="HIỆN TẠI KHÔNG THẤY HÌNH ẢNH BẤT THƯỜNG TRÊN PHIM CHỤP XQ TIM PHỔI THẲNG."/>
    <s v="Gan nhiễm mỡ độ II."/>
    <s v=""/>
    <m/>
    <s v="Không thấy hình ảnh bất thường trên siêu âm tuyến giáp."/>
    <s v=""/>
    <s v=""/>
    <x v="1"/>
    <s v="Tăng men gan. Tăng mỡ máu_x000a_Dư cân_x000a_Gan nhiễm mỡ độ II_x000a_Viêm mũi dị ứng_x000a_Các chỉ số xét nghiệm và chẩn đoán hình ảnh khác hiện tại trong giới hạn bình thường._x000a_"/>
    <s v="Tăng men gan. Tăng mỡ máu. Dư cân. Gan nhiễm mỡ độ II :Kiêng dầu mỡ. Tập thể dục giảm cân_x000a_Viêm mũi dị ứng : Tránh tiếp xúc khói, bụi, lạnh_x000a_Các chỉ số xét nghiệm và chẩn đoán hình ảnh khác hiện tại trong giới hạn bình thường._x000a_"/>
    <x v="4"/>
    <s v="Nhóm 5"/>
  </r>
  <r>
    <n v="333"/>
    <n v="2104042"/>
    <x v="2"/>
    <s v="Hồ Vũ Hoàng Long"/>
    <n v="1997"/>
    <x v="0"/>
    <s v="Độc Thân"/>
    <s v="Gói Nam - 2"/>
    <s v="158"/>
    <s v="55"/>
    <s v="22"/>
    <s v="100"/>
    <s v="110/70"/>
    <s v="Chân R27, 36. Cao răng 2 hàm. Sức nhai &gt; 81 % _x000a_"/>
    <m/>
    <s v="Bình thường_x000a_"/>
    <s v=""/>
    <s v="3.99"/>
    <s v="5.31"/>
    <s v="1.63"/>
    <s v=""/>
    <s v=""/>
    <s v="4.5"/>
    <s v="92"/>
    <s v="28.5"/>
    <s v="26.6"/>
    <s v="44"/>
    <s v="Bình thường "/>
    <s v=""/>
    <s v=""/>
    <s v=""/>
    <s v=""/>
    <s v="Âm tính"/>
    <s v="HIỆN TẠI KHÔNG THẤY HÌNH ẢNH BẤT THƯỜNG TRÊN PHIM CHỤP XQ TIM PHỔI THẲNG."/>
    <s v="SIÊU ÂM BỤNG HIỆN TẠI CHƯA THẤY BẤT THƯỜNG."/>
    <s v=""/>
    <m/>
    <s v="Nang keo hai thùy tuyến giáp (TIRADS 1) (theo ACR TIRADS 2017)._x000a__x000a_* _x000a__x000a__x000a__x000a__x000a_"/>
    <s v=""/>
    <s v=""/>
    <x v="0"/>
    <s v="Tăng Cholesterol nhẹ_x000a_Nang keo hai thùy tuyến giáp (P) &lt; 3 mm, (T) &lt; 3 mm, TIRADS 1_x000a_Chân R27, 36. Cao răng 2 hàm. Sức nhai &gt; 81 % _x000a_Các chỉ số xét nghiệm và chẩn đoán hình ảnh khác hiện tại trong giới hạn bình thường._x000a_"/>
    <s v="Tăng Cholesterol nhẹ: Hạn chế ăn dầu mỡ. Tập thể dục._x000a_Nang keo hai thùy tuyến giáp (P) &lt; 3 mm, (T) &lt; 3 mm, TIRADS 1: Siêu âm giáp kiểm tra định kỳ _x000a_Chân R27, 36. Cao răng 2 hàm. Sức nhai &gt; 81 %: Điều trị nha khoa.  Lấy cao răng định kỳ._x000a_Các chỉ số xét nghiệm và chẩn đoán hình ảnh khác hiện tại trong giới hạn bình thường._x000a_"/>
    <x v="0"/>
    <s v="Nhóm 3"/>
  </r>
  <r>
    <n v="334"/>
    <n v="24083069"/>
    <x v="2"/>
    <s v="Nguyễn Sỷ Kha"/>
    <n v="1998"/>
    <x v="0"/>
    <s v="Đã Kết Hôn"/>
    <s v="Gói Nam - 3B"/>
    <s v="160"/>
    <s v="70"/>
    <s v="27.3"/>
    <s v="116"/>
    <s v="120/80"/>
    <s v="Nhịp nhanh tần số 110 lần/phút._x000a_Dư cân._x000a_R46 viêm tủy. Cao răng hai hàm. "/>
    <m/>
    <s v="Bình thường_x000a_"/>
    <s v=""/>
    <s v="4.18"/>
    <s v="5.20"/>
    <s v="2.88"/>
    <s v=""/>
    <s v=""/>
    <s v="5.8"/>
    <s v="96"/>
    <s v="38.4"/>
    <s v="38.9"/>
    <s v="136"/>
    <s v="Nhịp nhanh xoang tần số 110 lần/phút."/>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Nhịp nhanh tần số 110 lần/phút._x000a_Dư cân._x000a_Giảm Glucose máu._x000a_R46 viêm tủy. Cao răng hai hàm. _x000a_Các chỉ số xét nghiệm và chẩn đoán hình ảnh khác hiện tại trong giới hạn bình thường."/>
    <s v="Nhịp nhanh tần số 110 lần/phút: Hạn chế dùng chất kích thích (trà, cà phê, rượu bia). Xét nghiệm thêm FT4, TSH._x000a_Dư cân: Tập thể dục._x000a_Giảm Glucose máu: Ăn sáng đủ bữa đúng giờ. _x000a_R46 viêm tủy. Cao răng hai hàm: Điều trị nha khoa._x000a_Các chỉ số xét nghiệm và chẩn đoán hình ảnh khác hiện tại trong giới hạn bình thường."/>
    <x v="3"/>
    <s v="Nhóm 4"/>
  </r>
  <r>
    <n v="335"/>
    <n v="24083158"/>
    <x v="2"/>
    <s v="Nguyễn Văn Phước"/>
    <n v="1979"/>
    <x v="0"/>
    <s v="Đã Kết Hôn"/>
    <s v="Gói Nam - 3B"/>
    <s v="154"/>
    <s v="53"/>
    <s v="22.3"/>
    <s v="76"/>
    <s v="125/90"/>
    <s v="Hai mắt tật khúc xạ._x000a_Cao răng 2 hàm."/>
    <m/>
    <s v="Bình thường_x000a_"/>
    <s v=""/>
    <s v="5.19"/>
    <s v="6.35"/>
    <s v="1.70"/>
    <s v=""/>
    <s v=""/>
    <s v="4.9"/>
    <s v="73"/>
    <s v="82.4"/>
    <s v="74.6"/>
    <s v="372"/>
    <s v="TD Thiếu máu cơ tim."/>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men gan. Rối loạn lipid máu._x000a_TD Thiếu máu cơ tim (Bệnh nhân cảm giác khỏe, không đau ngực)._x000a_Hai mắt tật khúc xạ._x000a_Cao răng 2 hàm._x000a_Các kết quả xét nghiệm và chẩn đoán hình ảnh khác trong giới hạn bình thường."/>
    <s v="Tăng men gan. Rối loạn lipid máu: Hạn chế bia rượu, mỡ, nội tạng động vật. Xét nghiệm thêm Viêm gan A,B, C_x000a_TD Thiếu máu cơ tim (Bệnh nhân cảm giác khỏe, không đau ngực): Siêu âm tim kiểm tra._x000a_Hai mắt tật khúc xạ: Mang kính phù hợp._x000a_Cao răng 2 hàm: Lấy cao răng định kỳ._x000a_Các kết quả xét nghiệm và chẩn đoán hình ảnh khác trong giới hạn bình thường."/>
    <x v="1"/>
    <s v="Nhóm 4"/>
  </r>
  <r>
    <n v="336"/>
    <n v="24083131"/>
    <x v="2"/>
    <s v="Nguyễn Cao Cường"/>
    <n v="1983"/>
    <x v="0"/>
    <s v="Độc Thân"/>
    <s v="Gói Nam - 3B"/>
    <s v="160"/>
    <s v="53"/>
    <s v="20.7"/>
    <s v="85"/>
    <s v="130/90"/>
    <s v="TD Tăng huyết áp_x000a_R36 viêm tủy"/>
    <m/>
    <s v="Bình thường_x000a_"/>
    <s v=""/>
    <s v="5.54"/>
    <s v="4.07"/>
    <s v="2.18"/>
    <s v=""/>
    <s v=""/>
    <s v="3.97"/>
    <s v="67.9"/>
    <s v="38.1"/>
    <s v="27.2"/>
    <s v="86.2"/>
    <s v="Bình thường_x000a_"/>
    <s v=""/>
    <s v=""/>
    <s v=""/>
    <s v=""/>
    <s v="Hồng cầu niệu (+)"/>
    <s v="HIỆN TẠI KHÔNG THẤY HÌNH ẢNH BẤT THƯỜNG TRÊN PHIM CHỤP XQ TIM PHỔI THẲNG."/>
    <s v="SIÊU ÂM BỤNG HIỆN TẠI CHƯA THẤY BẤT THƯỜNG."/>
    <s v=""/>
    <m/>
    <s v="NANG GIÁP THÙY TRÁI (TIRADS 1) (theo ACR TIRADS 2017)._x000a__x000a_* _x000a__x000a__x000a__x000a__x000a_"/>
    <s v=""/>
    <s v=""/>
    <x v="1"/>
    <s v="TD Tăng huyết áp_x000a_Tăng GGT_x000a_Hồng cầu niệu (+)_x000a_Nang giáp thùy trái dmax # 2 mm (TIRADS 1)_x000a_R36 viêm tủy_x000a_Các chỉ số xét nghiệm và chẩn đoán hình ảnh khác hiện tại trong giới hạn bình thường._x000a_"/>
    <s v="TD Tăng huyết áp : Ăn nhạt. Đo lại huyết áp vào mỗi sáng trong 1 tuần, ghi lại số đo và gặp lại bác sĩ_x000a_Tăng GGT : Hạn chế bia rượu_x000a_Hồng cầu niệu (+) : Xét nghiệm kiểm tra lại_x000a_Nang giáp thùy trái dmax # 2 mm (TIRADS 1): Siêu âm giáp kiểm tra định kỳ_x000a_R36 viêm tủy: Điều trị nha khoa_x000a_Các chỉ số xét nghiệm và chẩn đoán hình ảnh khác hiện tại trong giới hạn bình thường._x000a_"/>
    <x v="3"/>
    <s v="Nhóm 5"/>
  </r>
  <r>
    <n v="337"/>
    <n v="1111025"/>
    <x v="2"/>
    <s v="Đinh Công Tín"/>
    <n v="1990"/>
    <x v="0"/>
    <s v="Đã Kết Hôn"/>
    <s v="Gói Nam - 3B"/>
    <s v="182"/>
    <s v="73"/>
    <s v="22"/>
    <s v="80"/>
    <s v="110/80"/>
    <s v="Bình thường "/>
    <m/>
    <s v="Bình thường_x000a_"/>
    <s v=""/>
    <s v="5.26"/>
    <s v="4.44"/>
    <s v="2.79"/>
    <s v=""/>
    <s v=""/>
    <s v="4.67"/>
    <s v="90.1"/>
    <s v="42.7"/>
    <s v="28.5"/>
    <s v="118"/>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men gan _x000a_Các chỉ số xét nghiệm và chẩn đoán hình ảnh khác hiện tại trong giới hạn bình thường "/>
    <s v="Tăng men gan: Hạn chế rượu bia.Xét nghiệm thêm Viêm gan A,B, C_x000a_Các chỉ số xét nghiệm và chẩn đoán hình ảnh khác hiện tại trong giới hạn bình thường "/>
    <x v="2"/>
    <s v="Nhóm 2"/>
  </r>
  <r>
    <n v="338"/>
    <n v="24083098"/>
    <x v="2"/>
    <s v="Phạm Văn Dũng"/>
    <n v="2002"/>
    <x v="0"/>
    <s v="Độc Thân"/>
    <s v="Gói Nam - 3B"/>
    <s v="175"/>
    <s v="75"/>
    <s v="24.4"/>
    <s v="86"/>
    <s v="150/90"/>
    <s v="Tăng huyết áp, cần khám và điều trị"/>
    <m/>
    <s v="Bình thường_x000a_"/>
    <s v=""/>
    <s v="4.34"/>
    <s v="6.34"/>
    <s v="2.92"/>
    <s v=""/>
    <s v=""/>
    <s v="5.4"/>
    <s v="89"/>
    <s v="37.4"/>
    <s v="26.5"/>
    <s v="94"/>
    <s v="Bình thường_x000a_"/>
    <s v=""/>
    <s v=""/>
    <s v=""/>
    <s v=""/>
    <s v="Âm tính"/>
    <s v="HIỆN TẠI KHÔNG THẤY HÌNH ẢNH BẤT THƯỜNG TRÊN PHIM CHỤP XQ TIM PHỔI THẲNG."/>
    <s v="SIÊU ÂM BỤNG HIỆN TẠI CHƯA THẤY BẤT THƯỜNG."/>
    <s v=""/>
    <m/>
    <s v="Nang keo hai thùy tuyến giáp (TIRADS 1) (theo ACR TIRADS 2017)._x000a__x000a_* _x000a__x000a__x000a__x000a__x000a_"/>
    <s v=""/>
    <s v=""/>
    <x v="1"/>
    <s v="Tăng huyết áp cần khám và điều trị_x000a_Tăng Gamma GT, Tăng mỡ máu_x000a_Nang keo hai thùy tuyến giáp d &lt; 2 mm(TIRADS 1)_x000a_Các chỉ số xét nghiệm và chẩn đoán hình ảnh  khác hiện tại trong giới  hạn bình thường._x000a__x000a_"/>
    <s v="Tăng huyết áp cần khám và điều trị._x000a_Tăng Gamma GT, Tăng mỡ máu: Hạn chế dầu mỡ, bia rượu, Tập thể dục_x000a_Nang keo hai thùy tuyến giáp d &lt; 2 mm(TIRADS 1): Siêu âm giáp định kỳ_x000a_Các chỉ số xét nghiệm và chẩn đoán hình ảnh  khác hiện tại trong giới  hạn bình thường."/>
    <x v="2"/>
    <s v="Nhóm 1"/>
  </r>
  <r>
    <n v="339"/>
    <n v="24083121"/>
    <x v="2"/>
    <s v="Võ Văn Thành"/>
    <n v="1998"/>
    <x v="0"/>
    <s v="Độc Thân"/>
    <s v="Gói Nam - 3B"/>
    <s v="170"/>
    <s v="70"/>
    <s v="24.2"/>
    <s v="80"/>
    <s v="120/80"/>
    <s v="Vài nốt tổn thương viêm da vùng ngực,theo dõi viêm da tiếp xúc_x000a_Mắt phải thị thần kinh chấn thương_x000a_Chân R36, 37. Mất R46. Sức nhai &gt; 61 % "/>
    <m/>
    <s v="Tăng WBC"/>
    <s v=""/>
    <s v="4.97"/>
    <s v="5.37"/>
    <s v="2.23"/>
    <s v=""/>
    <s v=""/>
    <s v="4.32"/>
    <s v="74.5"/>
    <s v="57.1"/>
    <s v="36.2"/>
    <s v="117"/>
    <s v="Bình thường_x000a_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Vài nốt tổn thương viêm da vùng ngực,theo dõi viêm da tiếp xúc_x000a_Tăng WBC ( do vài nốt tổn thương viêm da đã khô)_x000a_Tăng men gan. Tăng mỡ máu_x000a_Mắt phải thị thần kinh chấn thương_x000a_Chân R36, 37. Mất R46. Sức nhai &gt; 61 % _x000a_Các chỉ số xét nghiệm và chẩn đoán hình ảnh khác hiện tại trong giới hạn bình thường."/>
    <s v="Vài nốt tổn thương viêm da vùng ngực,theo dõi viêm da tiếp xúc: _x000a_Tăng WBC ( do vài nốt tổn thương viêm da đã khô)_x000a_Tăng men gan: Hạn chế rượu bia, kiểm tra viêm gan A, B, C_x000a_Tăng mỡ máu: Hạn chế dầu mỡ_x000a_Mắt phải thị thần kinh chấn thương: Khám chuyên khoa mắt định kỳ_x000a_Chân R36, 37. Mất R46. Sức nhai &gt; 61 % : Điều trị nha khoa_x0009__x000a_Các chỉ số xét nghiệm và chẩn đoán hình ảnh khác hiện tại trong giới hạn bình thường."/>
    <x v="3"/>
    <s v="Nhóm 1"/>
  </r>
  <r>
    <n v="340"/>
    <n v="24083149"/>
    <x v="2"/>
    <s v="Đỗ Văn Vương"/>
    <n v="1997"/>
    <x v="0"/>
    <s v="Đã Kết Hôn"/>
    <s v="Gói Nam - 3B"/>
    <s v="159"/>
    <s v="66"/>
    <s v="26.1"/>
    <s v="88"/>
    <s v="125/90"/>
    <s v="Dư cân_x000a_Mắt trái tật khúc xạ"/>
    <m/>
    <s v="Bình thường_x000a_"/>
    <s v=""/>
    <s v="4.68"/>
    <s v="6.81"/>
    <s v="5.30"/>
    <s v=""/>
    <s v=""/>
    <s v="6.56"/>
    <s v="63.6"/>
    <s v="25.0"/>
    <s v="36.3"/>
    <s v="182"/>
    <s v="Bình thường_x000a_"/>
    <s v=""/>
    <s v=""/>
    <s v=""/>
    <s v=""/>
    <s v="Âm tính"/>
    <s v="HIỆN TẠI KHÔNG THẤY HÌNH ẢNH BẤT THƯỜNG TRÊN PHIM CHỤP XQ TIM PHỔI THẲNG."/>
    <s v="GAN NHIỄM MỠ ĐỘ I _x000a_NỐT VÔI THẬN TRÁI"/>
    <s v=""/>
    <m/>
    <s v="Không thấy hình ảnh bất thường trên siêu âm tuyến giáp "/>
    <s v=""/>
    <s v=""/>
    <x v="1"/>
    <s v="Dư cân_x000a_Tăng GGT. Rối loạn lipid máu_x000a_Gan nhiễm mỡ độ I_x000a_Nốt vôi thận trái d # 5 mm_x000a_Mắt trái tật khúc xạ_x000a_Các chỉ số xét nghiệm và chẩn đoán hình ảnh khác hiện tại trong giới hạn bình thường"/>
    <s v="Dư cân.Tăng GGT. Rối loạn lipid máu. Gan nhiễm mỡ độ I: Hạn chế dầu mỡ, bia rượu, nội tạng động vật, tập thể dục, giảm cân_x000a_Nốt vôi thận trái d # 5 mm: Uống nhiều nước, Siêu âm bụng định kỳ_x000a_Mắt trái tật khúc xạ: Mang kính phù hợp_x000a_Các chỉ số xét nghiệm và chẩn đoán hình ảnh khác hiện tại trong giới hạn bình thường"/>
    <x v="1"/>
    <s v="Nhóm 1"/>
  </r>
  <r>
    <n v="342"/>
    <n v="24091800"/>
    <x v="2"/>
    <s v="Huỳnh Văn Lưu"/>
    <n v="2002"/>
    <x v="0"/>
    <s v="Độc Thân"/>
    <s v="Gói Nam - 3B"/>
    <s v="160"/>
    <s v="49"/>
    <s v="19.1"/>
    <s v="60"/>
    <s v="120/80"/>
    <s v="Mắt phải tật khúc xạ_x000a_Vẹo vách ngăn sang phải_x000a_Mất R45. Cao răng 2 hàm. Sức nhai &gt; 90 % "/>
    <m/>
    <s v="Bình thường_x000a_"/>
    <s v=""/>
    <s v="4.35"/>
    <s v="3.31"/>
    <s v="0.59"/>
    <s v=""/>
    <s v=""/>
    <s v="4.5"/>
    <s v="87"/>
    <s v="21.9"/>
    <s v="23.1"/>
    <s v="21"/>
    <s v="Dày thất trái"/>
    <s v=""/>
    <s v=""/>
    <s v=""/>
    <s v=""/>
    <s v="Hồng cầu niệu (+++)"/>
    <s v="HIỆN TẠI KHÔNG THẤY HÌNH ẢNH BẤT THƯỜNG TRÊN PHIM CHỤP XQ TIM PHỔI THẲNG."/>
    <s v="SIÊU ÂM BỤNG HIỆN TẠI CHƯA THẤY BẤT THƯỜNG."/>
    <s v=""/>
    <m/>
    <s v="NHÂN GIÁP THÙY PHẢI (TIRADS 3)_x000a_NANG GIÁP THÙY TRÁI (TIRADS 1) (theo ACR TIRADS 2017)._x000a__x000a_* _x000a__x000a__x000a__x000a__x000a_"/>
    <s v=""/>
    <s v=""/>
    <x v="1"/>
    <s v="Hồng cầu niệu (+++)_x000a_Dày thất trái._x000a_Nhân giáp thùy phải kt # 4x7 mm, TIRADS 3. Nang giáp thùy trái d # 3 mm, TIRADS 1_x000a_Mắt phải tật khúc xạ_x000a_Vẹo vách ngăn sang phải_x000a_Mất R45. Cao răng 2 hàm. Sức nhai &gt; 90 % _x000a_Các chỉ số xét nghiệm và chẩn đoán hình ảnh khác hiện tại trong giới hạn bình thường._x000a__x000a_"/>
    <s v="Hồng cầu niệu (+++): Xét nghiệm lại nước tiểu sau 1 tuần_x000a_Dày thất trái._x000a_Nhân giáp thùy phải kt # 4x7 mm, TIRADS 3. Nang giáp thùy trái d # 3 mm, TIRADS 1: Siêu âm giáp kiểm tra định kỳ _x000a_Mắt phải tật khúc xạ: Mang kính phù hợp _x000a_Vẹo vách ngăn sang phải: Khám định kỳ _x000a_Mất R45. Cao răng 2 hàm. Sức nhai &gt; 90 % : Điều trị nha khoa_x000a_Các chỉ số xét nghiệm và chẩn đoán hình ảnh khác hiện tại trong giới hạn bình thường._x000a__x000a_"/>
    <x v="4"/>
    <s v="Nhóm 3"/>
  </r>
  <r>
    <n v="343"/>
    <n v="24083068"/>
    <x v="2"/>
    <s v="Phan Thanh Ba"/>
    <n v="1977"/>
    <x v="0"/>
    <s v="Đã Kết Hôn"/>
    <s v="Gói Nam - 3B"/>
    <s v="170"/>
    <s v="55"/>
    <s v="19"/>
    <s v="82"/>
    <s v="140/90"/>
    <s v="Tăng huyết áp_x000a_Mất R35, 36, 46. Chân R47. Sức nhai &gt; 61 % "/>
    <m/>
    <s v="Tăng WBC_x000a_"/>
    <s v=""/>
    <s v="5.14"/>
    <s v="7.15"/>
    <s v="2.21"/>
    <s v=""/>
    <s v=""/>
    <s v="7.1"/>
    <s v="66"/>
    <s v="39.6"/>
    <s v="30.5"/>
    <s v="77"/>
    <s v="Trục trái. Dày thất trái. Block nhánh trái "/>
    <s v=""/>
    <s v=""/>
    <s v=""/>
    <s v=""/>
    <s v="Âm tính"/>
    <s v="_x000a_HIỆN TẠI KHÔNG THẤY HÌNH ẢNH BẤT THƯỜNG TRÊN PHIM CHỤP XQ TIM PHỔI THẲNG."/>
    <s v="SIÊU ÂM BỤNG HIỆN TẠI CHƯA THẤY BẤT THƯỜNG."/>
    <s v=""/>
    <m/>
    <s v="SIÊU ÂM TUYẾN GIÁP HIỆN TẠI CHƯA THẤY BẤT THƯỜNG."/>
    <s v=""/>
    <s v=""/>
    <x v="2"/>
    <s v="Tăng huyết áp_x000a_Tăng WBC (Đang viêm họng)_x000a_Trục trái. Dày thất trái. Block nhánh trái_x000a_Mất R35, 36, 46. Chân R47. Sức nhai &gt; 61 % _x000a_Các chỉ số xét nghiệm và chẩn đoán hình ảnh khác hiện tại trong giới hạn bình thường._x000a_"/>
    <s v="Tăng huyết áp : Kiêng dầu mỡ. Tập thể dục_x000a_Tăng WBC (Đang viêm họng)_x000a_Tăng huyết áp. Trục trái. Dày thất trái. Block nhánh trái : Ăn nhạt. Đo huyết áp thường xuyên. Kiểm soát tốt huyết áp_x000a_Mất R35, 36, 46. Chân R47. Sức nhai &gt; 61 % : Điều trị nha khoa_x000a_Các chỉ số xét nghiệm và chẩn đoán hình ảnh khác hiện tại trong giới hạn bình thường._x000a_"/>
    <x v="4"/>
    <s v="Nhóm 5"/>
  </r>
  <r>
    <n v="344"/>
    <n v="2409725"/>
    <x v="2"/>
    <s v="Nguyễn Văn Bi"/>
    <n v="1987"/>
    <x v="0"/>
    <s v="Đã Kết Hôn"/>
    <s v="Gói Nam - 3B"/>
    <s v="160"/>
    <s v="59"/>
    <s v="23"/>
    <s v="90"/>
    <s v="120/85"/>
    <s v="Vẹo vách ngăn sang phải_x000a_Cao răng 2 hàm. "/>
    <m/>
    <s v="Bình thường_x000a_"/>
    <s v=""/>
    <s v="5.58"/>
    <s v="5.10"/>
    <s v="1.79"/>
    <s v=""/>
    <s v=""/>
    <s v="4.74"/>
    <s v="59.9"/>
    <s v="409"/>
    <s v="323"/>
    <s v="337"/>
    <s v="Bình thường "/>
    <s v=""/>
    <s v=""/>
    <s v=""/>
    <s v=""/>
    <s v="Âm tính"/>
    <s v="_x000a_HIỆN TẠI KHÔNG THẤY HÌNH ẢNH BẤT THƯỜNG TRÊN PHIM CHỤP XQ TIM PHỔI THẲNG."/>
    <s v="Đa polyp túi mật."/>
    <s v=""/>
    <m/>
    <s v="Không thấy hình ảnh bất thường trên siêu âm tuyến giáp."/>
    <s v=""/>
    <s v=""/>
    <x v="1"/>
    <s v="Tăng men gan (theo dõi viêm gan cấp)_x000a_Đa polyp túi mật &lt; 4 mm_x000a_Vẹo vách ngăn sang phải_x000a_Cao răng 2 hàm. _x000a_Các chỉ số xét nghiệm và chẩn đoán hình ảnh  khác hiện tại trong giới  hạn bình thường. "/>
    <s v="Tăng men gan (theo dõi viêm gan cấp): Hạn chế bia rượu. Xét nghiệm HBsAg, HCVAb. Khám và điều trị CK nội tiêu hóa_x000a_Đa polyp túi mật &lt; 4 mm: Siêu âm bụng hàng năm_x000a_Vẹo vách ngăn sang phải_x000a_Cao răng 2 hàm: Lấy cao răng định kỳ _x000a_Các chỉ số xét nghiệm và chẩn đoán hình ảnh  khác hiện tại trong giới  hạn bình thường. "/>
    <x v="4"/>
    <s v="Nhóm 3"/>
  </r>
  <r>
    <n v="345"/>
    <n v="2301390"/>
    <x v="2"/>
    <s v="Nguyễn Văn Lợi"/>
    <n v="1996"/>
    <x v="0"/>
    <s v="Đã Kết Hôn"/>
    <s v="Gói Nam - 3B"/>
    <s v="160"/>
    <s v="54"/>
    <s v="21"/>
    <s v="78"/>
    <s v="130/85"/>
    <s v="Vẹo vách ngăn sang phải._x000a_Chân R36, 46. Mất R47. Sức nhai &gt; 61 %."/>
    <m/>
    <s v="Bình thường_x000a_"/>
    <s v=""/>
    <s v="4.12"/>
    <s v="5.50"/>
    <s v="1.11"/>
    <s v=""/>
    <s v=""/>
    <s v="4.6"/>
    <s v="97"/>
    <s v="21.9"/>
    <s v="22.2"/>
    <s v="67"/>
    <s v="Bình thường."/>
    <s v=""/>
    <s v=""/>
    <s v=""/>
    <s v=""/>
    <s v="Âm tính"/>
    <s v="_x000a_HIỆN TẠI KHÔNG THẤY HÌNH ẢNH BẤT THƯỜNG TRÊN PHIM CHỤP XQ TIM PHỔI THẲNG."/>
    <s v="SIÊU ÂM BỤNG HIỆN TẠI CHƯA THẤY BẤT THƯỜNG."/>
    <s v=""/>
    <m/>
    <s v="Không thấy hình ảnh bất thường trên siêu âm tuyến giáp "/>
    <s v=""/>
    <s v=""/>
    <x v="2"/>
    <s v="Tăng men gan. Tăng mỡ máu._x000a_Vẹo vách ngăn sang phải._x000a_Chân R36, 46. Mất R47. Sức nhai &gt; 61 %._x000a_Các kết quả xét nghiệm và chẩn đoán hình ảnh khác trong giới hạn bình thường."/>
    <s v="Tăng men gan. Tăng mỡ máu: Hạn chế bia rượu, dầu mỡ, nội tạng động vật. Xét nghiệm thêm Viêm gan A,B, C_x000a_Vẹo vách ngăn sang phải._x000a_Chân R36, 46. Mất R47. Sức nhai &gt; 61 %: Khám và điều trị nha khoa._x000a_Các kết quả xét nghiệm và chẩn đoán hình ảnh khác trong giới hạn bình thường."/>
    <x v="1"/>
    <s v="Nhóm 4"/>
  </r>
  <r>
    <n v="346"/>
    <n v="24083146"/>
    <x v="2"/>
    <s v="Châu Ngọc Đại Long"/>
    <n v="1995"/>
    <x v="0"/>
    <s v="Độc Thân"/>
    <s v="Gói Nam - 3B"/>
    <s v="165"/>
    <s v="76"/>
    <s v="27.9"/>
    <s v="96"/>
    <s v="115/80"/>
    <s v="Dư cân_x000a_Vẹo vách ngăn sang trái_x000a_Chân R16, 25, 26, 36, 46. Sức nhai &gt; 61 % "/>
    <m/>
    <s v="Bình thường_x000a_"/>
    <s v=""/>
    <s v="6.07"/>
    <s v="3.97"/>
    <s v="2.60"/>
    <s v=""/>
    <s v=""/>
    <s v="6.23"/>
    <s v="71.4"/>
    <s v="17.0"/>
    <s v="15.6"/>
    <s v="72.7"/>
    <s v="Bình thường"/>
    <s v=""/>
    <s v=""/>
    <s v=""/>
    <s v=""/>
    <s v="Âm tính"/>
    <s v="HIỆN TẠI KHÔNG THẤY HÌNH ẢNH BẤT THƯỜNG TRÊN PHIM CHỤP XQ TIM PHỔI THẲNG."/>
    <s v="GAN NHIỄM MỠ ĐỘ I _x000a_NANG THẬN HAI BÊN."/>
    <s v=""/>
    <m/>
    <s v="SIÊU ÂM TUYẾN GIÁP HIỆN TẠI CHƯA THẤY BẤT THƯỜNG."/>
    <s v=""/>
    <s v=""/>
    <x v="2"/>
    <s v="Dư cân_x000a_Tăng men gan. Tăng mỡ máu_x000a_Gan nhiễm mỡ độ I. Nang thận phải: d # 14 mm, Nang thận trái d &lt; 13 mm_x000a_Vẹo vách ngăn sang trái_x000a_Chân R16, 25, 26, 36, 46. Sức nhai &gt; 61 % _x000a_Các chỉ số xét nghiệm và chẩn đoán hình ảnh khác hiện tại trong giới hạn bình thường"/>
    <s v="Dư cân.Tăng men gan. Tăng mỡ máu. Gan nhiễm mỡ độ I: Hạn chế dầu mỡ, tập thể dục. Xét nghiệm thêm Viêm gan A,B, C_x000a_Nang thận phải: d # 14 mm, Nang thận trái d &lt; 13 mm: Siêu âm bụng định kỳ_x000a_Vẹo vách ngăn sang trái_x000a_Chân R16, 25, 26, 36, 46. Sức nhai &gt; 61 % : Điều trị nha khoa_x000a_Các chỉ số xét nghiệm và chẩn đoán hình ảnh khác hiện tại trong giới hạn bình thường"/>
    <x v="4"/>
    <s v="Nhóm 1"/>
  </r>
  <r>
    <n v="347"/>
    <n v="2409696"/>
    <x v="2"/>
    <s v="Trần Văn Đại"/>
    <n v="1995"/>
    <x v="0"/>
    <s v="Độc Thân"/>
    <s v="Gói Nam - 3B"/>
    <s v="156"/>
    <s v="61"/>
    <s v="25"/>
    <s v="96"/>
    <s v="120/66"/>
    <s v="Dư cân_x000a_R37 vỡ lớn. Cao răng 2 hàm"/>
    <m/>
    <s v="Bình thường_x000a_"/>
    <s v=""/>
    <s v="4.43"/>
    <s v="5.50"/>
    <s v="1.92"/>
    <s v=""/>
    <s v=""/>
    <s v="4.9"/>
    <s v="76"/>
    <s v="20.2"/>
    <s v="37.4"/>
    <s v="126"/>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Dư cân_x000a_Tăng mỡ máu_x000a_R37 vỡ lớn. Cao răng 2 hàm_x000a_Các chỉ số xét nghiệm và chẩn đoán hình ảnh khác hiện tại trong giới hạn bình thường "/>
    <s v="Dư cân. Tăng mỡ máu: Hạn chế dầu mỡ. Tập thể dục_x000a_R37 vỡ lớn. Cao răng 2 hàm: Điều trị nha khoa _x000a_Các chỉ số xét nghiệm và chẩn đoán hình ảnh khác hiện tại trong giới hạn bình thường "/>
    <x v="4"/>
    <s v="Nhóm 4"/>
  </r>
  <r>
    <n v="348"/>
    <n v="2409676"/>
    <x v="2"/>
    <s v="Châu Văn Hậu"/>
    <n v="1995"/>
    <x v="0"/>
    <s v="Đã Kết Hôn"/>
    <s v="Gói Nam - 3B"/>
    <s v="173"/>
    <s v="80"/>
    <s v="26.7"/>
    <s v="80"/>
    <s v="110/65"/>
    <s v="Dư cân"/>
    <m/>
    <s v="Bình thường_x000a_"/>
    <s v=""/>
    <s v="5.59"/>
    <s v="4.71"/>
    <s v="1.40"/>
    <s v=""/>
    <s v=""/>
    <s v="6.5"/>
    <s v="71"/>
    <s v="84.7"/>
    <s v="50.8"/>
    <s v="67"/>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_x000a_Dư cân_x000a_Các chỉ số xét nghiệm và chẩn đoán hình ảnh khác hiện tại trong giới hạn bình thường "/>
    <s v="Tăng men gan: Hạn chế rượu bia. Xét nghiệm thêm Viêm gan A,B, C_x000a_Dư cân: Tập thể dục_x000a_Các chỉ số xét nghiệm và chẩn đoán hình ảnh khác hiện tại trong giới hạn bình thường "/>
    <x v="0"/>
    <s v="Nhóm 2"/>
  </r>
  <r>
    <n v="349"/>
    <n v="1702085"/>
    <x v="3"/>
    <s v="Trần Đức Danh"/>
    <n v="1994"/>
    <x v="0"/>
    <s v="Độc Thân"/>
    <s v="Gói Nam - 2"/>
    <s v="160"/>
    <s v="60"/>
    <s v="23.4"/>
    <s v="65"/>
    <s v="125/75"/>
    <s v="Mất R46. Sức nhai &gt;90 % "/>
    <m/>
    <s v="Bình thường"/>
    <s v=""/>
    <s v="5.36"/>
    <s v="5.72"/>
    <s v="3.24"/>
    <s v=""/>
    <s v=""/>
    <s v="3.59"/>
    <s v="81.3"/>
    <s v="29.3"/>
    <s v="28.5"/>
    <s v="30.1"/>
    <s v="Bình thường"/>
    <m/>
    <s v=""/>
    <s v=""/>
    <s v=""/>
    <s v="Âm tính"/>
    <s v="HIỆN TẠI KHÔNG THẤY HÌNH ẢNH BẤT THƯỜNG TRÊN PHIM CHỤP XQ TIM PHỔI THẲNG."/>
    <s v="Nang thận phải"/>
    <s v=""/>
    <m/>
    <s v="Không thấy hình ảnh bất thường trên siêu âm tuyến giáp "/>
    <s v=""/>
    <s v=""/>
    <x v="1"/>
    <s v="Tăng Cholesterol. Tăng Triglyceride_x000a_Nang thận phải d # 23 mm_x000a_Mất R46. Sức nhai &gt;90 % _x000a_Các chỉ số xét nghiệm và chẩn đoán hình ảnh khác hiện tại trong giới hạn bình thường_x000a_"/>
    <s v="Tăng Cholesterol. Tăng Triglyceride: Tăng cường thể dục_x000a_Nang thận phải d # 23 mm: Siêu âm bụng định kỳ _x000a_Mất R46. Sức nhai &gt;90 % :Điều trị nha khoa _x000a_Các chỉ số xét nghiệm và chẩn đoán hình ảnh khác hiện tại trong giới hạn bình thường_x000a_"/>
    <x v="2"/>
    <s v="Nhóm 1"/>
  </r>
  <r>
    <n v="350"/>
    <n v="1511073"/>
    <x v="3"/>
    <s v="Đỗ Minh Huấn"/>
    <n v="1987"/>
    <x v="0"/>
    <s v="Đã Kết Hôn"/>
    <s v="Gói Nam - 2"/>
    <s v="163"/>
    <s v="67"/>
    <s v="25.2"/>
    <s v="88"/>
    <s v="135/80"/>
    <s v="Tăng men gan, Gan nhiễm mỡ độ III_x000a_Theo dõi Đái tháo đường tuýp 2 / Dư cân_x000a_Hai mắt tật khúc xạ "/>
    <m/>
    <s v="Bình thường"/>
    <s v=""/>
    <s v="11.2"/>
    <s v="7.57"/>
    <s v="2.96"/>
    <s v=""/>
    <s v=""/>
    <s v="6.98"/>
    <s v="72.8"/>
    <s v="45.6"/>
    <s v="24.2"/>
    <s v="145"/>
    <s v="Bình thường"/>
    <m/>
    <s v=""/>
    <s v=""/>
    <s v=""/>
    <s v="Glucose niệu (+++)"/>
    <s v="HIỆN TẠI KHÔNG THẤY HÌNH ẢNH BẤT THƯỜNG TRÊN PHIM CHỤP XQ TIM PHỔI THẲNG."/>
    <s v="Gan nhiễm mỡ độ III"/>
    <s v=""/>
    <m/>
    <s v="Nang thùy phải tuyến giáp (TIRADS 1) (theo ACR TIRADS 2017)._x000a__x000a_* _x000a__x000a__x000a__x000a__x000a_"/>
    <s v=""/>
    <s v=""/>
    <x v="1"/>
    <s v="Tăng Glucose (sau ăn) .Tăng men gan, Tăng mỡ máu _x000a_Glucose niệu (+++)_x000a_Gan nhiễm mỡ độ III_x000a_Nang thùy phải tuyến giáp kt#6x3mm (TIRADS 1)_x000a_Theo dõi Đái tháo đường tuýp 2 /Dư cân_x000a_Hai mắt tật khúc xạ _x000a_Các chỉ số xét nghiệm và chẩn đoán hình ảnh khác trong giới hạn bình thường  "/>
    <s v="Tăng men gan, Tăng mỡ máu. Gan nhiễm mỡ độ III . Dư cân: Hạn chế bia rượu. Tập thể dục, xét nghiệm thêm Viêm gan A,B,C_x000a_Glucose niệu (+++).Tăng Glucose (sau ăn) .Theo dõi Đái tháo đường tuýp 2: Xét nghiệm thêm HbA1c. Cần theo dõi và điều trị bệnh lý Đái Tháo Đường tuýp 2. Giảm ngọt, tinh bột._x000a_Nang thùy phải tuyến giáp kt# 6x3mm (TIRADS 1): Siêu âm giáp định kỳ _x000a_Hai mắt tật khúc xạ: Mang kính phù hợp_x000a_Các chỉ số xét nghiệm và chẩn đoán hình ảnh khác trong giới hạn bình thường  "/>
    <x v="0"/>
    <s v="Nhóm 2"/>
  </r>
  <r>
    <n v="351"/>
    <n v="22031509"/>
    <x v="3"/>
    <s v="Hoàng Tiến Phương"/>
    <n v="1997"/>
    <x v="0"/>
    <s v="Đã Kết Hôn"/>
    <s v="Gói Nam - 2"/>
    <s v="167"/>
    <s v="70"/>
    <s v="25"/>
    <s v="91"/>
    <s v="110/70"/>
    <s v="Dư cân _x000a_Mất R36. Sức nhai &gt; 90%"/>
    <m/>
    <s v="Bình thường"/>
    <s v=""/>
    <s v="5.08"/>
    <s v="3.99"/>
    <s v="1.71"/>
    <s v=""/>
    <s v=""/>
    <s v="4.5"/>
    <s v="74"/>
    <s v="41.4"/>
    <s v="32.1"/>
    <s v="43"/>
    <s v="Bình thường"/>
    <m/>
    <s v=""/>
    <s v=""/>
    <s v=""/>
    <s v="Âm tính"/>
    <s v="HIỆN TẠI KHÔNG THẤY HÌNH ẢNH BẤT THƯỜNG TRÊN PHIM CHỤP XQ TIM PHỔI THẲNG."/>
    <s v="Gan nhiễm mỡ độ I "/>
    <s v=""/>
    <m/>
    <s v="Không thấy hình ảnh bất thường trên siêu âm tuyến giáp "/>
    <s v=""/>
    <s v=""/>
    <x v="1"/>
    <s v="Dư cân _x000a_Gan nhiễm mỡ độ I _x000a_Mất R36. Sức nhai &gt; 90%_x000a_Các chỉ số xét nghiệm và chẩn đoán hình ảnh khác hiện tại trong giới hạn bình thường._x000a_"/>
    <s v="Dư cân. Gan nhiễm mỡ độ I: Vận động, Kiêng dầu mỡ, rượu bia, uống nhiều nước_x000a_Mất R36. Sức nhai &gt; 90%:  Điều trị nha khoa _x000a_Các chỉ số xét nghiệm và chẩn đoán hình ảnh khác hiện tại trong giới hạn bình thường._x000a_"/>
    <x v="6"/>
    <s v="Nhóm 3"/>
  </r>
  <r>
    <n v="352"/>
    <n v="1908463"/>
    <x v="3"/>
    <s v="Lê Văn Huy Phát"/>
    <n v="1991"/>
    <x v="0"/>
    <s v="Đã Kết Hôn"/>
    <s v="Gói Nam - 2"/>
    <s v="163"/>
    <s v="69"/>
    <s v="25.9"/>
    <s v="82"/>
    <s v="135/90"/>
    <s v="Dư cân_x000a_Vẹo vách ngăn sang trái. "/>
    <m/>
    <s v="Bình thường"/>
    <s v=""/>
    <s v="5.55"/>
    <s v="4.16"/>
    <s v="3.83"/>
    <s v=""/>
    <s v=""/>
    <s v="6.30"/>
    <s v="77.3"/>
    <s v="67.4"/>
    <s v="43.2"/>
    <s v="25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_x000a_Tăng men gan. Tăng mỡ máu _x000a_Vẹo vách ngăn sang trái. _x000a_Các chỉ số xét nghiệm và chẩn đoán hình ảnh khác hiện tại trong giới hạn bình thường. "/>
    <s v="Dư cân. Tăng men gan. Tăng mỡ máu: Kiêng rượu bia, thức ăn giàu đạm, tập thể dục, uống nhiều nước. Xét nghiệm thêm Viêm gan A,B,C_x000a_Vẹo vách ngăn sang trái. _x000a_Các chỉ số xét nghiệm và chẩn đoán hình ảnh khác hiện tại trong giới hạn bình thường. "/>
    <x v="6"/>
    <s v="Nhóm 5"/>
  </r>
  <r>
    <n v="353"/>
    <n v="2105161"/>
    <x v="3"/>
    <s v="Trà Minh Thông"/>
    <n v="1998"/>
    <x v="0"/>
    <s v="Độc Thân"/>
    <s v="Gói Nam - 2"/>
    <s v="180"/>
    <s v="85"/>
    <s v="26.2"/>
    <s v="99"/>
    <s v="120/80"/>
    <s v="Dư cân"/>
    <m/>
    <s v="Bình thường"/>
    <s v=""/>
    <s v="4.70"/>
    <s v="5.65"/>
    <s v="2.55"/>
    <s v=""/>
    <s v=""/>
    <s v="6.1"/>
    <s v="79"/>
    <s v="33.3"/>
    <s v="28.4"/>
    <s v="130"/>
    <s v="Nhịp nhanh xoang 91 lần / phút"/>
    <m/>
    <s v=""/>
    <s v=""/>
    <s v=""/>
    <s v="Âm tính"/>
    <s v="Vài dải xơ mỏng vùng đỉnh phổi phải."/>
    <s v="Gan nhiễm mỡ độ I "/>
    <s v=""/>
    <m/>
    <s v="SIÊU ÂM TUYẾN GIÁP HIỆN TẠI CHƯA THẤY BẤT THƯỜNG."/>
    <s v=""/>
    <s v=""/>
    <x v="1"/>
    <s v="Dư cân_x000a_Tăng men gan ,Tăng mỡ máu _x000a_Gan nhiễm mỡ độ I _x000a_Vài dải xơ mỏng vùng đỉnh phổi phải (tổn thương cũ)_x000a_Nhịp nhanh xoang 91 lần /phút_x000a_Các chỉ số xét nghiệm và chẩn đoán hình ảnh khác trong giới hạn bình thường  "/>
    <s v="Dư cân.Tăng men gan .Tăng mỡ máu .Gan nhiễm mỡ độ I : Ăn nhạt nhiều rau củ, cá , giảm bia rượu đồ chiên, rán, dầu mỡ. Tập thể dục Xét nghiệm thêm Viêm gan A,B,C_x000a_Vài dải xơ mỏng vùng đỉnh phổi phải (tổn thương cũ)_x000a_Nhịp nhanh xoang 91 lần /phút_x000a_Các chỉ số xét nghiệm và chẩn đoán hình ảnh khác trong giới hạn bình thường  "/>
    <x v="7"/>
    <s v="Nhóm 2"/>
  </r>
  <r>
    <n v="354"/>
    <n v="22041602"/>
    <x v="3"/>
    <s v="Ngô Thị Sương"/>
    <n v="1999"/>
    <x v="1"/>
    <s v="Độc Thân"/>
    <s v="Gói Nữ ĐT - 2"/>
    <s v="157"/>
    <s v="50"/>
    <s v="20.2"/>
    <s v="82"/>
    <s v="110/70"/>
    <s v="Hai mắt tật khúc xạ_x000a_R36,37,15,46 sâu"/>
    <s v="Độc thân_x000a_"/>
    <s v="Hồng cầu nhỏ (Giảm MCV, MCH)"/>
    <s v=""/>
    <s v="4.43"/>
    <s v="4.39"/>
    <s v="1.23"/>
    <s v=""/>
    <s v=""/>
    <s v="3.8"/>
    <s v="51"/>
    <s v="14.1"/>
    <s v="17.6"/>
    <s v="16"/>
    <s v="Bình thường"/>
    <m/>
    <s v=""/>
    <s v=""/>
    <s v=""/>
    <s v="Bạch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thùy phải (TIRADS 1) (theo ACR TIRADS 2017)._x000a__x000a_* _x000a__x000a__x000a__x000a__x000a_"/>
    <s v=""/>
    <s v=""/>
    <x v="1"/>
    <s v="Hồng cầu nhỏ (Giảm MCV, MCH)_x000a_Bạch cầu niệu (++)_x000a_Nang keo thùy phải 2 mm (TIRADS 1)_x000a_Hai mắt tật khúc xạ_x000a_R36,37,15,46 sâu_x000a_Các chỉ số xét nghiệm và chẩn đoán hình ảnh khác hiện tại trong giới hạn bình thường  "/>
    <s v="Hồng cầu nhỏ (Giảm MCV, MCH): Xét nghiệm Trisure Carrier_x000a_Bạch cầu niệu (++): uống nhiều nước. Hạn chế nhịn tiểu_x000a_Nang keo thùy phải 2 mm (TIRADS 1): Siêu âm giáp định kỳ_x000a_Hai mắt tật khúc xạ: Mang kính phù hợp _x000a_R36,37,15,46 sâu: Điều trị nha khoa _x000a_Các chỉ số xét nghiệm và chẩn đoán hình ảnh khác hiện tại trong giới hạn bình thường  "/>
    <x v="7"/>
    <s v="Nhóm 4"/>
  </r>
  <r>
    <n v="355"/>
    <n v="1804722"/>
    <x v="4"/>
    <s v="Nguyễn Thị Thanh"/>
    <n v="1974"/>
    <x v="1"/>
    <s v="Đã Kết Hôn"/>
    <s v="Gói Nữ GĐ - 3B"/>
    <s v="155"/>
    <s v="48"/>
    <s v="19.9"/>
    <s v="80"/>
    <s v="115/65"/>
    <s v="Viêm da khớp dạng thấp (Đang điều trị)_x000a_Hai mắt tật khúc xạ_x000a_Mất R37, 47. Sức nhai &gt; 81 % "/>
    <s v="Para 2002, sinh thường 2 lần"/>
    <s v="Bình thường_x000a_"/>
    <s v=""/>
    <s v="4.55"/>
    <s v="5.07"/>
    <s v="0.96"/>
    <s v=""/>
    <s v=""/>
    <s v="4.8"/>
    <s v="56"/>
    <s v="17.0"/>
    <s v="33.9"/>
    <s v="18"/>
    <s v="Bình thường_x000a_"/>
    <s v=""/>
    <s v=""/>
    <s v=""/>
    <s v=""/>
    <s v="Âm tính"/>
    <s v="HIỆN TẠI KHÔNG THẤY HÌNH ẢNH BẤT THƯỜNG TRÊN PHIM CHỤP XQ TIM PHỔI THẲNG."/>
    <s v="Nang thận hai bên"/>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1/3 dưới thùy phải (TIRADS 4 - 4 điểm) _x000a_Nhân 1/3 giữa thùy phải (TIRADS 3)_x000a_(theo ACR TIRADS 2017)._x000a__x000a_* _x000a__x000a__x000a__x000a__x000a_"/>
    <s v=""/>
    <s v="TẾ BÀO BIẾN ĐỔI DO PHẢN ỨNG VIÊM_x000a_"/>
    <x v="0"/>
    <s v="Viêm da khớp dạng thấp (Đang điều trị)_x000a_Nang thận hai bên (phải d#6mm, trái dmax#17mm)_x000a_Nhân 1/3 dưới thùy phải (TIRADS 4 - 4 điểm). Nhân 1/3 giữa thùy phải (TIRADS 3) (ktmax# 14x10x17 mm)_x000a_Hai mắt tật khúc xạ_x000a_Giảm mật độ xương nhẹ_x000a_Mất R37, 47. Sức nhai &gt; 81 % _x000a_Các chỉ số xét nghiệm và chẩn đoán hình ảnh khác hiện tại trong giới hạn bình thường._x000a_"/>
    <s v="Viêm da khớp dạng thấp (Đang điều trị) : Tiếp tục điều trị_x000a_Nang thận hai bên (phải d#6mm, trái dmax#17mm): Siêu âm bụng kiểm tra định kỳ_x000a_Nhân 1/3 dưới thùy phải (TIRADS 4 - 4 điểm). Nhân 1/3 giữa thùy phải (TIRADS 3) (ktmax# 14x10x17 mm) : Siêu âm giáp kiểm tra định kỳ 4-6 tháng_x000a_Hai mắt tật khúc xạ: Mang kính phù hợp_x000a_Giảm mật độ xương nhẹ_x000a_Mất R37, 47. Sức nhai &gt; 81 %  : Điều trị nha khoa_x000a_Các chỉ số xét nghiệm và chẩn đoán hình ảnh khác hiện tại trong giới hạn bình thường._x000a_"/>
    <x v="0"/>
    <s v="Nhóm 5"/>
  </r>
  <r>
    <n v="356"/>
    <n v="1006223"/>
    <x v="4"/>
    <s v="Châu Thành Luân"/>
    <n v="1993"/>
    <x v="0"/>
    <s v="Đã Kết Hôn"/>
    <s v="Gói Nam - 3A"/>
    <s v="166"/>
    <s v="65"/>
    <s v="23.5"/>
    <s v="73"/>
    <s v="100/60"/>
    <s v="Viêm họng cấp _x000a_Mất R46. Cao răng 2 hàm.  Sức nhai &gt; 90 %"/>
    <m/>
    <s v="Bình thường_x000a_"/>
    <s v=""/>
    <s v="4.63"/>
    <s v="4.92"/>
    <s v="3.91"/>
    <s v=""/>
    <s v=""/>
    <s v="3.2"/>
    <s v="76"/>
    <s v="37.3"/>
    <s v="30.5"/>
    <s v="76"/>
    <s v="Bình thường "/>
    <s v=""/>
    <s v=""/>
    <s v=""/>
    <s v=""/>
    <s v="Âm tính"/>
    <s v="HIỆN TẠI KHÔNG THẤY HÌNH ẢNH BẤT THƯỜNG TRÊN PHIM CHỤP XQ LỒNG NGỰC THẲNG."/>
    <s v="SIÊU ÂM BỤNG HIỆN TẠI CHƯA THẤY BẤT THƯỜNG."/>
    <s v=""/>
    <m/>
    <s v="Không thấy hình ảnh bất thường trên siêu âm tuyến giáp"/>
    <s v=""/>
    <s v=""/>
    <x v="1"/>
    <s v="Tăng men gan. Tăng mỡ máu _x000a_Viêm họng cấp _x000a_Mất R46. Cao răng 2 hàm.  Sức nhai &gt; 90 % _x000a_Các chỉ số xét nghiệm và chẩn đoán hình ảnh khác hiện tại trong giới hạn bình thường "/>
    <s v="Tăng men gan. Tăng mỡ máu: Hạn chế dầu mỡ. Tập thể dục  Xét nghiệm thêm Viêm gan A,B, C_x000a_Viêm họng cấp: Tránh uống đá lạnh_x000a_Mất R46. Cao răng 2 hàm.  Sức nhai &gt; 90 %: Điều trị nha khoa _x000a_Các chỉ số xét nghiệm và chẩn đoán hình ảnh khác hiện tại trong giới hạn bình thường "/>
    <x v="4"/>
    <s v="Nhóm 4"/>
  </r>
  <r>
    <n v="357"/>
    <n v="1603476"/>
    <x v="4"/>
    <s v="Phan Như Công Chín"/>
    <n v="1969"/>
    <x v="0"/>
    <s v="Đã Kết Hôn"/>
    <s v="Gói Nam - 3B"/>
    <s v="165"/>
    <s v="58"/>
    <s v="21.3"/>
    <s v="90"/>
    <s v="160/90"/>
    <s v="Tăng huyết áp_x000a_Hai mắt tật khúc xạ _x000a_Mất R15, 36, 37, 46, 47. Sức nhai &gt; 61 % "/>
    <m/>
    <s v="Bình thường_x000a_"/>
    <s v=""/>
    <s v="4.86"/>
    <s v="5.08"/>
    <s v="5.72"/>
    <s v=""/>
    <s v=""/>
    <s v="4.7"/>
    <s v="71"/>
    <s v="26.7"/>
    <s v="39.0"/>
    <s v="98"/>
    <s v="Bình thường "/>
    <s v=""/>
    <s v=""/>
    <s v=""/>
    <s v=""/>
    <s v="Âm tính"/>
    <s v="HIỆN TẠI KHÔNG THẤY HÌNH ẢNH BẤT THƯỜNG TRÊN PHIM CHỤP XQ TIM PHỔI THẲNG."/>
    <s v="SIÊU ÂM BỤNG HIỆN TẠI CHƯA THẤY BẤT THƯỜNG."/>
    <s v=""/>
    <m/>
    <s v="Nang thùy phải tuyến giáp, TIRADS 1 (theo ACR TIRADS 2017)._x000a__x000a_* _x000a__x000a__x000a__x000a__x000a_"/>
    <s v=""/>
    <s v=""/>
    <x v="2"/>
    <s v="Tăng huyết áp_x000a_Tăng Gamma GT. Tăng Triglyceride_x000a_Nang thùy phải tuyến giáp 2 mm (TIRADS 1)_x000a_Tiền loãng xương_x000a_Hai mắt tật khúc xạ _x000a_Mất R15, 36, 37, 46, 47. Sức nhai &gt; 61 % _x000a_Các chỉ số xét nghiệm và chẩn đoán hình ảnh khác hiện tại trong giới hạn bình thường _x000a_"/>
    <s v="Tăng huyết áp: Ăn nhạt, đo huyết áp kiểm tra_x000a_Tăng Gamma GT. Tăng Triglyceride: Hạn chế bia rượu, dầu mỡ, nội tạng động vật._x000a_Nang thùy phải tuyến giáp 2 mm (TIRADS 1): Siêu âm giáp kiểm tra định kỳ _x000a_Tiền loãng xương: Tập thể dục _x000a_Hai mắt tật khúc xạ: Mang kính phù hợp _x000a_Mất R15, 36, 37, 46, 47. Sức nhai &gt; 61 %: Điều trị nha khoa  _x000a_Các chỉ số xét nghiệm và chẩn đoán hình ảnh khác hiện tại trong giới hạn bình thường _x000a_"/>
    <x v="1"/>
    <s v="Nhóm 4"/>
  </r>
  <r>
    <n v="358"/>
    <n v="907129"/>
    <x v="4"/>
    <s v="Trần Văn Đông"/>
    <n v="1967"/>
    <x v="0"/>
    <s v="Đã Kết Hôn"/>
    <s v="Gói Nam - 3B"/>
    <s v="161"/>
    <s v="68"/>
    <s v="26.2"/>
    <s v="86"/>
    <s v="140/90"/>
    <s v="Dư cân_x000a_Hai mắt tật khúc xạ (Thị lực có kính MP 8/10. MT 9/10)_x000a_Chân R18. Mất R44. Sức nhai &gt; 90 % "/>
    <m/>
    <s v="Bình thường_x000a_"/>
    <s v=""/>
    <s v="5.83"/>
    <s v="5.21"/>
    <s v="2.24"/>
    <s v=""/>
    <s v=""/>
    <s v="4.8"/>
    <s v="76"/>
    <s v="34.2"/>
    <s v="30.7"/>
    <s v="44"/>
    <s v="Bình thường "/>
    <s v=""/>
    <s v=""/>
    <s v=""/>
    <s v=""/>
    <s v="Âm tính"/>
    <s v="HIỆN TẠI KHÔNG THẤY HÌNH ẢNH BẤT THƯỜNG TRÊN PHIM CHỤP XQ TIM PHỔI THẲNG."/>
    <s v="GAN NHIỄM MỠ NHẸ_x000a_NANG THẬN TRÁI"/>
    <s v=""/>
    <m/>
    <s v="Không thấy hình ảnh bất thường trên siêu âm tuyến giáp "/>
    <s v=""/>
    <s v=""/>
    <x v="0"/>
    <s v="Dư cân_x000a_Gan nhiễm mỡ nhẹ. Nang thận trái 9 mm_x000a_Hai mắt tật khúc xạ _x000a_Chân R18. Mất R44. Sức nhai &gt; 90 % _x000a_Các chỉ số xét nghiệm và chẩn đoán hình ảnh khác hiện tại trong giới hạn bình thường "/>
    <s v="Dư cân. Gan nhiễm mỡ nhẹ: Hạn chế dầu mỡ. Tập thể dục _x000a_Nang thận trái 9 mm: Siêu âm bụng kiểm tra định kỳ _x000a_Hai mắt tật khúc xạ: Mang kính phù hợp _x000a_Chân R18. Mất R44. Sức nhai &gt; 90 % : Điều trị nha khoa _x000a_Các chỉ số xét nghiệm và chẩn đoán hình ảnh khác hiện tại trong giới hạn bình thường "/>
    <x v="2"/>
    <s v="Nhóm 4"/>
  </r>
  <r>
    <n v="359"/>
    <n v="2105507"/>
    <x v="4"/>
    <s v="Huỳnh Minh Cường"/>
    <n v="2000"/>
    <x v="0"/>
    <s v="Độc Thân"/>
    <s v="Gói Nam - 3B"/>
    <s v="178"/>
    <s v="57"/>
    <s v="17.9"/>
    <s v="86"/>
    <s v="95/60"/>
    <s v="Bình thường"/>
    <m/>
    <s v="Bình thường_x000a_"/>
    <s v=""/>
    <s v="4.71"/>
    <s v="4.04"/>
    <s v="0.77"/>
    <s v=""/>
    <s v=""/>
    <s v="4.0"/>
    <s v="68"/>
    <s v="23.5"/>
    <s v="21.6"/>
    <s v="28"/>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Gầy_x000a_Các chỉ số xét nghiệm và chẩn đoán hình ảnh  hiện tại trong giới hạn bình thường"/>
    <s v="Gầy: Bổ sung dinh dưỡng, tăng cường thể dục_x000a_Các chỉ số xét nghiệm và chẩn đoán hình ảnh  hiện tại trong giới hạn bình thường"/>
    <x v="2"/>
    <s v="Nhóm 1"/>
  </r>
  <r>
    <n v="360"/>
    <n v="609007"/>
    <x v="4"/>
    <s v="Trần Anh Phú"/>
    <n v="1983"/>
    <x v="0"/>
    <s v="Đã Kết Hôn"/>
    <s v="Gói Nam - 1 "/>
    <s v="165"/>
    <s v="60"/>
    <s v="22"/>
    <s v="82"/>
    <s v="150/90"/>
    <s v="Tăng huyết áp_x000a_R38, 48 mọc lệch. "/>
    <m/>
    <s v="Bình thường"/>
    <s v="354"/>
    <s v="5.54"/>
    <s v="6.16"/>
    <s v="3.93"/>
    <s v="1.30"/>
    <s v="3.07"/>
    <s v="5.2"/>
    <s v="74"/>
    <s v="42.2"/>
    <s v="40.4"/>
    <s v="111"/>
    <s v="Bình thường_x000a_"/>
    <s v=""/>
    <s v=""/>
    <s v=""/>
    <s v=""/>
    <s v="Âm tính"/>
    <s v="HIỆN TẠI KHÔNG THẤY HÌNH ẢNH BẤT THƯỜNG TRÊN PHIM CHỤP XQ TIM PHỔI THẲNG."/>
    <s v="GAN NHIỄM MỠ ĐỘ I "/>
    <s v="- CHỨC NĂNG TÂM THU HAI THẤT BẢO TỒN._x000a_- CHỨC NĂNG TÂM TRƯƠNG THẤT TRÁI KHÔNG RỐI LOẠN."/>
    <m/>
    <s v="SIÊU ÂM TUYẾN GIÁP HIỆN TẠI CHƯA THẤY BẤT THƯỜNG."/>
    <s v=""/>
    <s v=""/>
    <x v="0"/>
    <s v="Tăng huyết áp_x000a_Tăng men gan. Tăng mỡ máu_x000a_Gan nhiễm mỡ độ I_x000a_R38, 48 mọc lệch. _x000a_Các chỉ số xét nghiệm và chẩn đoán hình ảnh  khác hiện tại trong giới  hạn bình thường."/>
    <s v="Tăng huyết áp: Khám và điều trị _x000a_Gan nhiễm mỡ độ I.Tăng men gan. Tăng mỡ máu: Hạn chế dầu mỡ, bia rượu, tăng tập thể dục_x000a_R38, 48 mọc lệch: Điều trị nha khoa_x0009_ _x000a_Các chỉ số xét nghiệm và chẩn đoán hình ảnh  khác hiện tại trong giới  hạn bình thường."/>
    <x v="8"/>
    <s v="Nhóm 1"/>
  </r>
  <r>
    <n v="361"/>
    <n v="1606086"/>
    <x v="4"/>
    <s v="Cao Giang Nam"/>
    <n v="1991"/>
    <x v="0"/>
    <s v="Đã Kết Hôn"/>
    <s v="Gói Nam - 3B"/>
    <s v="159"/>
    <s v="59"/>
    <s v="23.3"/>
    <s v="87"/>
    <s v="110/62"/>
    <s v="Có tăng men gan_x000a_Mắt trái mộng thịt_x000a_Viêm mũi dị ứng_x000a_Cao răng 2 hàm. "/>
    <m/>
    <s v="Bình thường_x000a_"/>
    <s v=""/>
    <s v="5.39"/>
    <s v="5.31"/>
    <s v="1.47"/>
    <s v=""/>
    <s v=""/>
    <s v="4.0"/>
    <s v="87"/>
    <s v="135.9"/>
    <s v="87.9"/>
    <s v="95"/>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 _x000a_Mắt trái mộng thịt_x000a_Viêm mũi dị ứng_x000a_Cao răng 2 hàm. _x000a_Các chỉ số xét nghiệm và chẩn đoán hình ảnh khác hiện tại trong giới hạn bình thường "/>
    <s v="Tăng men gan: Hạn chế bia rượu. Xét nghiệm lại HBsAg, Anti HCV_x000a_Mắt trái mộng thịt: Khám chuyên khoa mắt định kỳ_x000a_Viêm mũi dị ứng: Tránh tiếp xúc khói, bụi, lạnh _x000a_Cao răng 2 hàm: Lấy cao răng định kỳ _x000a_Các chỉ số xét nghiệm và chẩn đoán hình ảnh khác hiện tại trong giới hạn bình thường "/>
    <x v="0"/>
    <s v="Nhóm 2"/>
  </r>
  <r>
    <n v="362"/>
    <n v="2010668"/>
    <x v="4"/>
    <s v="Trần Thị Khương"/>
    <n v="1976"/>
    <x v="1"/>
    <s v="Đã Kết Hôn"/>
    <s v="Gói Nữ GĐ - 3B"/>
    <s v="150"/>
    <s v="51"/>
    <s v="22.6"/>
    <s v="84"/>
    <s v="110/70"/>
    <s v="Mắt trái Tật khúc xạ_x000a_Mất R17, 35. Chân R25. Sức nhai &gt; 81 % "/>
    <s v="Para: 1001, sinh thường. Nang đơn thùy buồng trứng phải_x000a_Nang nhỏ hai vú (BIRADS 2)"/>
    <s v="Bình thường_x000a_"/>
    <s v=""/>
    <s v="4.94"/>
    <s v="5.70"/>
    <s v="1.03"/>
    <s v=""/>
    <s v=""/>
    <s v="4.8"/>
    <s v="57"/>
    <s v="16.9"/>
    <s v="20.8"/>
    <s v="16"/>
    <s v="Bình thường_x000a_ "/>
    <s v=""/>
    <s v=""/>
    <s v=""/>
    <s v=""/>
    <s v="Âm tính"/>
    <s v="HIỆN TẠI KHÔNG THẤY HÌNH ẢNH BẤT THƯỜNG TRÊN PHIM CHỤP XQ TIM PHỔI THẲNG."/>
    <s v="Nang đơn thùy buồng trứng phải."/>
    <s v=""/>
    <s v="Nang nhỏ hai vú (BIRADS 2)_x000a__x000a_*_x000a__x000a__x000a__x000a__x000a__x000a__x000a__x0009__x0009__x000a__x0009__x0009__x000a__x0009__x0009__x000a__x000a_"/>
    <s v="Nhân giáp thùy phải (TIRADS 2) (theo ACR TIRADS 2017)._x000a__x000a_* _x000a__x000a__x000a__x000a__x000a_"/>
    <s v=""/>
    <s v="KHÔNG TỔN THƯƠNG TRONG BIỂU MÔ HAY UNG THƯ._x000a_"/>
    <x v="0"/>
    <s v="Tăng Cholesterol_x000a_Nang đơn thùy buồng trứng phải. , kt # 24x22 mm và 20x18 mm _x000a_Nang nhỏ hai vú d &lt; 3 mm và kt # 4.6x2.9 mm. (BIRADS 2)_x000a_Nhân giáp thùy phải kt # 9x6x12 mm (TIRADS 2)_x000a_Mắt trái Tật khúc xạ_x000a_Mất R17, 35. Chân R25. Sức nhai &gt; 81 % _x000a_Các chỉ số xét nghiệm và chẩn đoán hình ảnh khác hiện tại trong giới hạn bình thường_x000a_"/>
    <s v="Tăng Cholesterol: Hạn chế dầu mỡ, tập thể dục_x000a_Nang đơn thùy buồng trứng phải, kt # 24x22 mm và 20x18 mm : Khám sản phụ khoa định kỳ_x000a_Nang nhỏ hai vú d &lt; 3 mm và kt # 4.6x2.9 mm. (BIRADS 2): Kết hợp nhũ ảnh, khám vú định kỳ_x000a_Nhân giáp thùy phải kt # 9x6x12 mm (TIRADS 2): Siêu âm giáp sau 6 tháng_x000a_Mắt trái Tật khúc xạ: mang kính phù hợp_x000a_Mất R17, 35. Chân R25. Sức nhai &gt; 81 % : Điều trị nha khoa_x000a_Các chỉ số xét nghiệm và chẩn đoán hình ảnh khác hiện tại trong giới hạn bình thường"/>
    <x v="3"/>
    <s v="Nhóm 1"/>
  </r>
  <r>
    <n v="363"/>
    <n v="2011130"/>
    <x v="4"/>
    <s v="Trần Thị Thu Thoai"/>
    <n v="1990"/>
    <x v="1"/>
    <s v="Đã Kết Hôn"/>
    <s v="Gói Nữ GĐ - 3B"/>
    <s v="158"/>
    <s v="54"/>
    <s v="21.6"/>
    <s v="81"/>
    <s v="110/70"/>
    <s v="Hai mắt tật khúc xạ._x000a_Chân R26. Mất R45, 46. Sức nhai &gt; 61 %."/>
    <s v="Para: 2002, sinh thường 2 lần"/>
    <s v="Bình thường_x000a_"/>
    <s v=""/>
    <s v="4.11"/>
    <s v="5.64"/>
    <s v="0.86"/>
    <s v=""/>
    <s v=""/>
    <s v="4.4"/>
    <s v="44"/>
    <s v="17.1"/>
    <s v="19.4"/>
    <s v="15"/>
    <s v="Bình thường."/>
    <s v=""/>
    <s v=""/>
    <s v=""/>
    <s v=""/>
    <s v="Âm tính"/>
    <s v="HIỆN TẠI KHÔNG THẤY HÌNH ẢNH BẤT THƯỜNG TRÊN PHIM CHỤP XQ TIM PHỔI THẲNG."/>
    <s v="Sỏi thận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phải (TIRADS 3)_x000a_Nang keo hai thùy (TIRADS 1)_x000a_(theo ACR TIRADS 2017)._x000a__x000a_* _x000a__x000a__x000a__x000a__x000a_"/>
    <s v=""/>
    <s v="TẾ BÀO BIẾN ĐỔI DO PHẢN ỨNG VIÊM_x000a_"/>
    <x v="2"/>
    <s v="Sỏi thận trái kt # 7x4 mm._x000a_Nhân giáp thùy phải kt # 16x11x19 mm (TIRADS 3). Nang keo hai thùy (P) d &lt; 3 mm và (T) ktmax # 6x4 mm (TIRADS 1)._x000a_Hai mắt tật khúc xạ._x000a_Chân R26. Mất R45, 46. Sức nhai &gt; 61 %._x000a_Các kết quả xét nghiệm và chẩn đoán hình ảnh khác trong giới hạn bình thường."/>
    <s v="Sỏi thận trái kt # 7x4 mm: Hạn chế ăn chất giàu Calci. Uống nhiều nước.Siêu âm bụng mỗi 6 tháng_x000a_Nhân giáp thùy phải kt # 16x11x19 mm (TIRADS 3). Nang keo hai thùy (P) d &lt; 3 mm và (T) ktmax # 6x4 mm (TIRADS 1): Siêu âm giáp kiểm tra sau 06 tháng._x000a_Hai mắt tật khúc xạ: Mang kính phù hợp._x000a_Chân R26. Mất R45, 46. Sức nhai &gt; 61 %: Điều trị nha khoa._x000a_Các kết quả xét nghiệm và chẩn đoán hình ảnh khác trong giới hạn bình thường."/>
    <x v="2"/>
    <s v="Nhóm 4"/>
  </r>
  <r>
    <n v="364"/>
    <n v="911012"/>
    <x v="4"/>
    <s v="Đỗ Thị Mai"/>
    <n v="1968"/>
    <x v="1"/>
    <s v="Đã Kết Hôn"/>
    <s v="Gói Nữ GĐ - 3B"/>
    <s v="145"/>
    <s v="47"/>
    <s v="22.3"/>
    <s v="87"/>
    <s v="160/90"/>
    <s v="Hai mắt tật khúc xạ_x000a_Cao răng hai hàm"/>
    <s v="Para: 2012, sinh thường 2 lần_x000a_Nang vú trái (BIRADS 2)"/>
    <s v="Bình thường_x000a_"/>
    <s v=""/>
    <s v="4.50"/>
    <s v="5.84"/>
    <s v="1.46"/>
    <s v=""/>
    <s v=""/>
    <s v="3.84"/>
    <s v="58.0"/>
    <s v="23.7"/>
    <s v="22.3"/>
    <s v="26.2"/>
    <s v="Bình thường_x000a_ "/>
    <s v=""/>
    <s v=""/>
    <s v=""/>
    <s v=""/>
    <s v="Âm tính"/>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Nang giáp thùy phải (TIRADS 1) (theo ACR TIRADS 2017)._x000a__x000a_* _x000a__x000a__x000a__x000a__x000a_"/>
    <s v=""/>
    <s v="TẾ BÀO BIỂU MÔ TEO._x000a_"/>
    <x v="2"/>
    <s v="Tăng huyết áp đang điều trị_x000a_Tiền loãng xương_x000a_Nang vú trái ( BIRADS 2) Kt#5.3x3.4mm _x000a_Nang giáp thuỳ phải ( TIRADS 1)Kt#5x3mm_x000a_Hai mắt tật khúc xạ_x000a_Cao răng hai hàm_x000a_Các chỉ số xét nghiệm và chẩn đoán hình ảnh khác hiện tại trong giới hạn bình thường_x000a_"/>
    <s v="Tăng huyết áp đang điều trị: Ăn nhạt, tiếp tục điều trị tăng huyết áp_x000a_Tiền loãng xương_x000a_Nang vú trái ( BIRADS 2) Kt#5.3x3.4mm : Siêu âm vú định kỳ_x000a_Nang giáp thuỳ phải ( TIRADS 1)Kt#5x3mm: Siêu âm giáp định kỳ_x000a_Hai mắt tật khúc xạ: Mang kính phù hợp_x000a_Cao răng hai hàm: Lấy cao răng định kỳ_x000a_Các chỉ số xét nghiệm và chẩn đoán hình ảnh khác hiện tại trong giới hạn bình thường_x000a_"/>
    <x v="2"/>
    <s v="Nhóm 1"/>
  </r>
  <r>
    <n v="365"/>
    <n v="908233"/>
    <x v="4"/>
    <s v="Nguyễn Thành Công"/>
    <n v="1993"/>
    <x v="0"/>
    <s v="Đã Kết Hôn"/>
    <s v="Gói Nam - 3A"/>
    <s v="173"/>
    <s v="85"/>
    <s v="28.4"/>
    <s v="84"/>
    <s v="140/85"/>
    <s v="Tăng huyết áp_x000a_Dư cân"/>
    <m/>
    <s v="Bình thường_x000a_"/>
    <s v=""/>
    <s v="4.87"/>
    <s v="5.55"/>
    <s v="6.01"/>
    <s v=""/>
    <s v=""/>
    <s v="5.1"/>
    <s v="80"/>
    <s v="51.7"/>
    <s v="34.8"/>
    <s v="62"/>
    <s v="Bình thường_x000a_"/>
    <s v=""/>
    <s v=""/>
    <s v=""/>
    <s v=""/>
    <s v="Âm tính"/>
    <s v="HIỆN TẠI KHÔNG THẤY HÌNH ẢNH BẤT THƯỜNG TRÊN PHIM CHỤP XQ TIM PHỔI THẲNG."/>
    <s v="Gan nhiễm mỡ độ II."/>
    <s v=""/>
    <m/>
    <s v="Không thấy hình ảnh bất thường trên siêu âm tuyến giáp."/>
    <s v=""/>
    <s v=""/>
    <x v="0"/>
    <s v="Tăng huyết áp_x000a_Dư cân_x000a_Tăng men gan. _x000a_Tăng mỡ máu_x000a_Gan nhiễm mỡ độ I_x000a_Các chỉ số xét nghiệm và chẩn đoán hình ảnh khác hiện tại trong giới hạn bình thường_x000a__x000a_"/>
    <s v="Tăng huyết áp: Ăn nhạt, kiểm tra huyết áp định kỳ_x000a_Dư cân. Tăng men gan. Gan nhiễm mỡ độ I: Hạn chế rượu bia, dầu mỡ. Tập thể dục. Xét nghiệm thêm Viêm gan A,B, C_x000a_Tăng mỡ máu:  Dùng thuốc, kiêng dầu mỡ. Tập thể dục_x000a_Các chỉ số xét nghiệm và chẩn đoán hình ảnh khác hiện tại trong giới hạn bình thường"/>
    <x v="4"/>
    <s v="Nhóm 1"/>
  </r>
  <r>
    <n v="366"/>
    <n v="911297"/>
    <x v="4"/>
    <s v="Nguyễn Văn Hòa"/>
    <n v="1967"/>
    <x v="0"/>
    <s v="Đã Kết Hôn"/>
    <s v="Gói Nam - 3B"/>
    <s v="158"/>
    <s v="46"/>
    <s v="18.4"/>
    <s v="105"/>
    <s v="140/80"/>
    <s v="Hai mắt tật khúc xạ._x000a_Mất R15, 16, 35, 36, 37, 47. Sức nhai &gt; 61 %."/>
    <m/>
    <s v="Bình thường_x000a_"/>
    <s v=""/>
    <s v="5.51"/>
    <s v="4.96"/>
    <s v="1.39"/>
    <s v=""/>
    <s v=""/>
    <s v="6.0"/>
    <s v="78"/>
    <s v="34.3"/>
    <s v="38.7"/>
    <s v="37"/>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Hai mắt tật khúc xạ._x000a_Mất R15, 16, 35, 36, 37, 47. Sức nhai &gt; 61 %._x000a_Các kết quả xét nghiệm và chẩn đoán hình ảnh trong giới hạn bình thường."/>
    <s v="Hai mắt tật khúc xạ: Mang kính phù hợp._x000a_Mất R15, 16, 35, 36, 37, 47. Sức nhai &gt; 61 %: Khám và điều trị nha khoa._x000a_Các kết quả xét nghiệm và chẩn đoán hình ảnh trong giới hạn bình thường."/>
    <x v="0"/>
    <s v="Nhóm 4"/>
  </r>
  <r>
    <n v="367"/>
    <n v="1803345"/>
    <x v="4"/>
    <s v="Văn Hữu Hải"/>
    <n v="1993"/>
    <x v="0"/>
    <s v="Đã Kết Hôn"/>
    <s v="Gói Nam - 3A"/>
    <s v="164"/>
    <s v="65"/>
    <s v="24.1"/>
    <s v="70"/>
    <s v="110/60"/>
    <s v="Gan nhiễm mỡ. Tăng men gan _x000a_R48 mọc lệch. Mất R36. Sức nhai &gt; 90 % _x000a_"/>
    <m/>
    <s v="Bình thường_x000a_"/>
    <s v=""/>
    <s v="4.93"/>
    <s v="5.54"/>
    <s v="2.63"/>
    <s v=""/>
    <s v=""/>
    <s v="4.0"/>
    <s v="81"/>
    <s v="45.4"/>
    <s v="23.3"/>
    <s v="129"/>
    <s v="Bình thường "/>
    <s v=""/>
    <s v=""/>
    <s v=""/>
    <s v=""/>
    <s v="Âm tính"/>
    <s v="HIỆN TẠI KHÔNG THẤY HÌNH ẢNH BẤT THƯỜNG TRÊN PHIM CHỤP XQ TIM PHỔI THẲNG."/>
    <s v="GAN NHIỄM MỠ ĐỘ I _x000a_NỐT VÔI THẬN PHẢI"/>
    <s v=""/>
    <m/>
    <s v="Không thấy hình ảnh bất thường trên siêu âm tuyến giáp "/>
    <s v=""/>
    <s v=""/>
    <x v="1"/>
    <s v="Tăng men gan. Tăng mỡ máu _x000a_Gan nhiễm mỡ. Nốt vôi thận phải d # 5 mm _x000a_R48 mọc lệch. Mất R36. Sức nhai &gt; 90 % _x000a_Các chi số xét nghiệm và chẩn đoán hình ảnh khác hiện tại trong giới hạn bình thường "/>
    <s v="Tăng men gan: Hạn chế rượu bia . Xét nghiệm thêm Viêm gan A,B, C_x000a_Tăng mỡ máu .Gan nhiễm mỡ: Giảm ăn chất béo_x000a_Nốt vôi thận phải d # 5 mm: Siêu âm bụng định kỳ  _x000a_R48 mọc lệch. Mất R36. Sức nhai &gt; 90 %: Điều trị nha khoa  _x000a_Các chi số xét nghiệm và chẩn đoán hình ảnh khác hiện tại trong giới hạn bình thường "/>
    <x v="0"/>
    <s v="Nhóm 2"/>
  </r>
  <r>
    <n v="368"/>
    <n v="2101033"/>
    <x v="4"/>
    <s v="Trần Thị Lợi"/>
    <n v="1984"/>
    <x v="1"/>
    <s v="Đã Kết Hôn"/>
    <s v="Gói Nữ GĐ - 3B"/>
    <s v="150"/>
    <s v="49"/>
    <s v="21.7"/>
    <s v="94"/>
    <s v="110/70"/>
    <s v="Mất R47. Sức nhai &gt; 90 % "/>
    <s v="Para : 3013, sinh thường 3 lần"/>
    <s v="Bình thường_x000a_"/>
    <s v=""/>
    <s v="4.66"/>
    <s v="4.94"/>
    <s v="1.09"/>
    <s v=""/>
    <s v=""/>
    <s v="2.7"/>
    <s v="45"/>
    <s v="20.8"/>
    <s v="21.4"/>
    <s v="15"/>
    <s v="Bình thường "/>
    <s v=""/>
    <s v=""/>
    <s v=""/>
    <s v=""/>
    <s v="Âm tính"/>
    <s v="HIỆN TẠI KHÔNG THẤY HÌNH ẢNH BẤT THƯỜNG TRÊN PHIM CHỤP XQ TIM PHỔI THẲNG."/>
    <s v="NANG THẬN PHẢI"/>
    <s v=""/>
    <s v="HIỆN TẠI CHƯA PHÁT HIỆN BẤT THƯỜNG HAI VÚ, BIRADS 1._x000a__x000a_*_x000a__x000a__x000a__x000a__x000a__x000a__x000a__x0009__x0009__x000a__x0009__x0009__x000a__x0009__x0009__x000a__x000a_"/>
    <s v="SIÊU ÂM TUYẾN GIÁP HIỆN TẠI CHƯA THẤY BẤT THƯỜNG."/>
    <s v=""/>
    <s v="KHÔNG TỔN THƯƠNG TRONG BIỂU MÔ HAY UNG THƯ._x000a_"/>
    <x v="0"/>
    <s v="Nang thận phải kt # 12x12 mm._x000a_Mất R47. Sức nhai &gt; 90 % _x000a_Các chỉ số xét nghiệm và chẩn đoán hình ảnh  khác hiện tại trong giới  hạn bình thường. "/>
    <s v="Nang thận phải kt # 12x12 mm: Siêu âm bụng hàng năm._x000a_Mất R47. Sức nhai &gt; 90 %: Điều trị nha khoa _x000a_Các chỉ số xét nghiệm và chẩn đoán hình ảnh  khác hiện tại trong giới  hạn bình thường. "/>
    <x v="3"/>
    <s v="Nhóm 3"/>
  </r>
  <r>
    <n v="369"/>
    <n v="2105731"/>
    <x v="4"/>
    <s v="Đỗ Văn Bằng"/>
    <n v="2001"/>
    <x v="0"/>
    <s v="Độc Thân"/>
    <s v="Gói Nam - 3B"/>
    <s v="173"/>
    <s v="53"/>
    <s v="17.7"/>
    <s v="86"/>
    <s v="120/70"/>
    <s v="Hai mắt tật khúc xạ (Thị lực không kính MP 4/10, MT 1/10) _x000a_Chân R25. Sức nhai &gt; 90 % "/>
    <m/>
    <s v="Bình thường_x000a_"/>
    <s v=""/>
    <s v="5.65"/>
    <s v="4.25"/>
    <s v="0.492"/>
    <s v=""/>
    <s v=""/>
    <s v="3.59"/>
    <s v="77.9"/>
    <s v="26.9"/>
    <s v="34.8"/>
    <s v="24.2"/>
    <s v="Bình thường "/>
    <s v=""/>
    <s v=""/>
    <s v=""/>
    <s v=""/>
    <s v="Âm tính"/>
    <s v="_x000a_HIỆN TẠI KHÔNG THẤY HÌNH ẢNH BẤT THƯỜNG TRÊN PHIM CHỤP XQ TIM PHỔI THẲNG."/>
    <s v="GAN NHIỄM MỠ ĐỘ I "/>
    <s v=""/>
    <m/>
    <s v="Không thấy hình ảnh bất thường trên siêu âm tuyến giáp "/>
    <s v=""/>
    <s v=""/>
    <x v="0"/>
    <s v="Gan nhiễm mỡ độ I _x000a_Hai mắt tật khúc xạ (Thị lực không kính MP 4/10, MT 1/10) _x000a_Chân R25. Sức nhai &gt; 90 % _x000a_Các chỉ số xét nghiệm và chẩn đoán hình ảnh khác hiện tại trong giới hạn bình thường._x000a__x000a_"/>
    <s v="Gan nhiễm mỡ độ I: Tập thể dục_x000a_Hai mắt tật khúc xạ (Thị lực không kính MP 4/10, MT 1/10) : Mang kính phù hợp _x000a_Chân R25. Sức nhai &gt; 90 %: Điều trị nha khoa _x000a_Các chỉ số xét nghiệm và chẩn đoán hình ảnh khác hiện tại trong giới hạn bình thường._x000a__x000a_"/>
    <x v="4"/>
    <s v="Nhóm 3"/>
  </r>
  <r>
    <n v="370"/>
    <n v="1804729"/>
    <x v="4"/>
    <s v="Nguyễn Thị Xuân"/>
    <n v="1973"/>
    <x v="1"/>
    <s v="Đã Kết Hôn"/>
    <s v="Gói Nữ GĐ - 3B"/>
    <s v="162"/>
    <s v="62"/>
    <s v="23.6"/>
    <s v="78"/>
    <s v="130/80"/>
    <s v="Hai mắt tật khúc xạ_x000a_Chân R17. Mất R36, 47. R26 vỡ lớn. Sức nhai &gt; 61 % "/>
    <s v="Para: 3023, sinh thường 3 lần_x000a_Giãn nhẹ ống tuyến vú chủ yếu vùng trung tâm hai bên (BIRADS 2)_x000a_"/>
    <s v="Bình thường_x000a_"/>
    <s v=""/>
    <s v="5.58"/>
    <s v="5.10"/>
    <s v="1.25"/>
    <s v=""/>
    <s v=""/>
    <s v="5.2"/>
    <s v="53"/>
    <s v="21.8"/>
    <s v="23.3"/>
    <s v="15"/>
    <s v="Bình thường_x000a_"/>
    <s v=""/>
    <s v=""/>
    <s v=""/>
    <s v=""/>
    <s v="Âm tính"/>
    <s v="HIỆN TẠI KHÔNG THẤY HÌNH ẢNH BẤT THƯỜNG TRÊN PHIM CHỤP XQ TIM PHỔI THẲNG."/>
    <s v="SIÊU ÂM BỤNG HIỆN TẠI CHƯA THẤY BẤT THƯỜNG."/>
    <s v=""/>
    <s v="Giãn nhẹ ống tuyến vú chủ yếu vùng trung tâm hai bên (BIRADS 2)_x000a__x000a_*_x000a__x000a__x000a__x000a__x000a__x000a__x000a__x0009__x0009__x000a__x0009__x0009__x000a__x0009__x0009__x000a__x000a_"/>
    <s v="Nhân giáp hai thùy + eo giáp (TIRADS 3) (theo ACR TIRADS 2017)._x000a__x000a_* _x000a__x000a__x000a__x000a__x000a_"/>
    <s v=""/>
    <s v="TẾ BÀO BIẾN ĐỔI DO PHẢN ỨNG VIÊM_x000a_"/>
    <x v="2"/>
    <s v="Giãn nhẹ ống tuyến vú chủ yếu vùng trung tâm hai bên (BIRADS 2)_x000a_Nhân giáp hai thùy + eo giáp, kt # 11x15x16 mm và kt # 9x7x13 mm và 8x5x7 mm (TIRADS 3)_x000a_Giảm mật độ xương_x000a_Hai mắt tật khúc xạ_x000a_Chân R17. Mất R36, 47. R26 vỡ lớn. Sức nhai &gt; 61 % _x000a_Các chỉ số xét nghiệm và chẩn đoán hình ảnh khác hiện tại trong giới hạn bình thường_x000a_"/>
    <s v="Giãn nhẹ ống tuyến vú chủ yếu vùng trung tâm hai bên (BIRADS 2): Siêu âm vú định kỳ và chụp nhũ ảnh kiểm tra_x000a_Nhân giáp hai thùy + eo giáp, kt # 11x15x16 mm và kt # 9x7x13 mm và 8x5x7 mm (TIRADS 3): Siêu âm giáp kiểm tra sau 4-6 tháng_x000a_Giảm mật độ xương: tập thể dục_x000a_Hai mắt tật khúc xạ: Mang kính phù hợp_x000a_Chân R17. Mất R36, 47. R26 vỡ lớn. Sức nhai &gt; 61 %: Điều trị nha khoa_x0009__x000a_Các chỉ số xét nghiệm và chẩn đoán hình ảnh khác hiện tại trong giới hạn bình thường_x000a_"/>
    <x v="0"/>
    <s v="Nhóm 1"/>
  </r>
  <r>
    <n v="371"/>
    <n v="2204050"/>
    <x v="4"/>
    <s v="Ngô Hữu Dũng"/>
    <n v="1984"/>
    <x v="0"/>
    <s v="Đã Kết Hôn"/>
    <s v="Gói Nam - 3B"/>
    <s v="165"/>
    <s v="50"/>
    <s v="18.3"/>
    <s v="82"/>
    <s v="110/73"/>
    <s v="Mất R37. Cao răng 2 hàm. Sức nhai &gt; 90 % "/>
    <m/>
    <s v="Bình thường_x000a_"/>
    <s v=""/>
    <s v="5.30"/>
    <s v="4.36"/>
    <s v="1.22"/>
    <s v=""/>
    <s v=""/>
    <s v="5.3"/>
    <s v="73"/>
    <s v="12.5"/>
    <s v="16.3"/>
    <s v="17"/>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Mất R37. Cao răng 2 hàm. Sức nhai &gt; 90 % _x000a_Các chỉ số xét nghiệm và chẩn đoán hình ảnh hiện tại trong giới hạn bình thường._x000a_"/>
    <s v="Mất R37. Cao răng 2 hàm. Sức nhai &gt; 90 % : Điều trị nha khoa_x000a_Các chỉ số xét nghiệm và chẩn đoán hình ảnh hiện tại trong giới hạn bình thường._x000a_"/>
    <x v="0"/>
    <s v="Nhóm 5"/>
  </r>
  <r>
    <n v="372"/>
    <n v="2112632"/>
    <x v="4"/>
    <s v="Phạm Văn Quyết"/>
    <n v="1980"/>
    <x v="0"/>
    <s v="Đã Kết Hôn"/>
    <s v="Gói Nam - 3A"/>
    <s v="170"/>
    <s v="61"/>
    <s v="21.1"/>
    <s v="76"/>
    <s v="130/80"/>
    <s v="Mổ thoát vị đĩa đệm &gt;10 năm, hiện tại tạm ổn_x000a_Vẹo vách ngăn sang trái_x000a_Mất R37. Sức nhai &gt; 90 %"/>
    <m/>
    <s v="Bình thường_x000a_"/>
    <s v=""/>
    <s v="4.96"/>
    <s v="4.42"/>
    <s v="1.90"/>
    <s v=""/>
    <s v=""/>
    <s v="4.4"/>
    <s v="79"/>
    <s v="25.9"/>
    <s v="22.0"/>
    <s v="41"/>
    <s v="Bình thường_x000a_"/>
    <s v=""/>
    <s v=""/>
    <s v=""/>
    <s v=""/>
    <s v="Âm tính"/>
    <s v="_x000a_HIỆN TẠI KHÔNG THẤY HÌNH ẢNH BẤT THƯỜNG TRÊN PHIM CHỤP XQ TIM PHỔI THẲNG."/>
    <s v="SỎI THẬN TRÁI"/>
    <s v=""/>
    <m/>
    <s v="SIÊU ÂM TUYẾN GIÁP HIỆN TẠI CHƯA THẤY BẤT THƯỜNG."/>
    <s v=""/>
    <s v=""/>
    <x v="1"/>
    <s v="Mổ thoát vị đĩa đệm &gt;10 năm, hiện tại tạm ổn_x000a_Sỏi thận (T), d # 5 mm_x000a_Vẹo vách ngăn sang trái_x000a_Mất R37. Sức nhai &gt; 90 % _x000a_Các chỉ số xét nghiệm và chẩn đoán hình ảnh khác hiện tại trong giới hạn bình thường_x000a_"/>
    <s v="Mổ thoát vị đĩa đệm &gt;10 năm, hiện tại tạm ổn_x000a_Sỏi thận (T), d # 5 mm: Hạn chế thức ăn giàu calci, uống nhiều nước. Siêu âm bụng mỗi năm_x000a_Vẹo vách ngăn sang trái: khám định kỳ chuyên khoa tai mũi họng_x000a_Mất R37. Sức nhai &gt; 90 %: điều trị nha khoa_x000a_Các chỉ số xét nghiệm và chẩn đoán hình ảnh khác hiện tại trong giới hạn bình thường"/>
    <x v="2"/>
    <s v="Nhóm 1"/>
  </r>
  <r>
    <n v="373"/>
    <n v="1603129"/>
    <x v="4"/>
    <s v="Nguyễn Ngọc Quốc"/>
    <n v="1991"/>
    <x v="0"/>
    <s v="Đã Kết Hôn"/>
    <s v="Gói Nam - 3B"/>
    <s v="168"/>
    <s v="63"/>
    <s v="22.3"/>
    <s v="80"/>
    <s v="120/80"/>
    <s v="Amydan quá phát_x000a_Cao răng 2 hàm."/>
    <m/>
    <s v="Bình thường_x000a_"/>
    <s v=""/>
    <s v="4.36"/>
    <s v="5.09"/>
    <s v="1.37"/>
    <s v=""/>
    <s v=""/>
    <s v="4.3"/>
    <s v="77"/>
    <s v="29.6"/>
    <s v="27.2"/>
    <s v="79"/>
    <s v="Bình thường "/>
    <s v=""/>
    <s v=""/>
    <s v=""/>
    <s v=""/>
    <s v="Âm tính"/>
    <s v="HIỆN TẠI KHÔNG THẤY HÌNH ẢNH BẤT THƯỜNG TRÊN PHIM CHỤP XQ TIM PHỔI THẲNG."/>
    <s v="HIỆN TẠI SIÊU ÂM BỤNG CHƯA THẤY BẤT THƯỜNG"/>
    <s v=""/>
    <m/>
    <s v="Không thấy hình ảnh bất thường trên siêu âm tuyến giáp"/>
    <s v=""/>
    <s v=""/>
    <x v="1"/>
    <s v="Amydan quá phát_x000a_Cao răng 2 hàm. _x000a_Các chỉ số xét nghiệm và chẩn đoán hình ảnh hiện tại trong giới hạn bình thường "/>
    <s v="Amydan quá phát: Tránh uống đá lạnh_x000a_Cao răng 2 hàm: Lấy cao răng định kỳ_x000a_Các chỉ số xét nghiệm và chẩn đoán hình ảnh hiện tại trong giới hạn bình thường "/>
    <x v="2"/>
    <s v="Nhóm 1"/>
  </r>
  <r>
    <n v="374"/>
    <n v="2012142"/>
    <x v="4"/>
    <s v="Nguyễn Thị Tâm"/>
    <n v="1980"/>
    <x v="1"/>
    <s v="Đã Kết Hôn"/>
    <s v="Gói Nữ GĐ - 3B"/>
    <s v="148"/>
    <s v="42"/>
    <s v="19.1"/>
    <s v="110"/>
    <s v="130/80"/>
    <s v="Viêm mũi dị ứng _x000a_Para : 2002, sinh thường 1 lần, sinh mổ 1 lần."/>
    <s v="Para : 2002, sinh thường 1 lần, sinh mổ 1 lần. TD Nhân xơ tử cung (FIGO 5)"/>
    <s v="Bình thường_x000a_"/>
    <s v=""/>
    <s v="5.83"/>
    <s v="4.84"/>
    <s v="1.37"/>
    <s v=""/>
    <s v=""/>
    <s v="7.9"/>
    <s v="50"/>
    <s v="31.8"/>
    <s v="32.8"/>
    <s v="29"/>
    <s v="Bình thường "/>
    <s v=""/>
    <s v=""/>
    <s v=""/>
    <s v=""/>
    <s v="Âm tính"/>
    <s v="HIỆN TẠI KHÔNG THẤY HÌNH ẢNH BẤT THƯỜNG TRÊN PHIM CHỤP XQ TIM PHỔI THẲNG."/>
    <s v="TD NHÂN XƠ TỬ CUNG (FIGO 5)"/>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THÙY TRÁI TUYẾN GIÁP (TIRADS 1) (theo ACR TIRADS 2017)._x000a__x000a_* _x000a__x000a__x000a__x000a__x000a_"/>
    <s v=""/>
    <s v="KHÔNG TỔN THƯƠNG TRONG BIỂU MÔ HAY UNG THƯ._x000a_"/>
    <x v="0"/>
    <s v="Viêm mũi dị ứng_x000a_TD Nhân xơ tử cung 10x14 mm (FIGO 5)_x000a_Nang thùy trái tuyến giáp 2 mm_x000a_Para : 2002, sinh thường 1 lần, sinh mổ 1 lần._x000a_Các chỉ số xét nghiệm và chẩn đoán hình ảnh khác hiện tại trong giới hạn bình thường "/>
    <s v="Viêm mũi dị ứng_x000a_TD Nhân xơ tử cung 10x14 mm (FIGO 5)_x000a_Nang thùy trái tuyến giáp 2 mm_x000a_Para : 2002, sinh thường 1 lần, sinh mổ 1 lần._x000a_Các chỉ số xét nghiệm và chẩn đoán hình ảnh khác hiện tại trong giới hạn bình thường "/>
    <x v="0"/>
    <s v="Nhóm 4"/>
  </r>
  <r>
    <n v="375"/>
    <n v="1703194"/>
    <x v="4"/>
    <s v="Ngô Quốc Dũng"/>
    <n v="1994"/>
    <x v="0"/>
    <s v="Độc Thân"/>
    <s v="Gói Nam - 3B"/>
    <s v="173"/>
    <s v="58"/>
    <s v="19.3"/>
    <s v="73"/>
    <s v="110/60"/>
    <s v="Sẹo mổ vùng hố chậu (P) (mổ RTV) hiện ổn, không có hội chứng bán tắc ruột_x000a_Viêm mũi dị ứng_x000a_Chân R36, 46. Sức nhai &gt; 81 % "/>
    <m/>
    <s v="Bình thường_x000a_"/>
    <s v=""/>
    <s v="4.01"/>
    <s v="4.42"/>
    <s v="0.825"/>
    <s v=""/>
    <s v=""/>
    <s v="5.15"/>
    <s v="76.8"/>
    <s v="41.5"/>
    <s v="32.6"/>
    <s v="45.7"/>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Sẹo mổ vùng hố chậu (P) (mổ RTV) hiện ổn, không có hội chứng bán tắc ruột_x000a_Giảm Glucose máu_x000a_Tăng men gan_x000a_Viêm mũi dị ứng_x000a_Chân R36, 46. Sức nhai &gt; 81 % _x000a_Các chỉ số xét nghiệm và chẩn đoán hình ảnh khác hiện tại trong giới hạn bình thường_x000a_"/>
    <s v="Sẹo mổ vùng hố chậu (P) (mổ RTV) hiện ổn, không có hội chứng bán tắc ruột_x000a_Giảm Glucose máu: Ăn sáng đầy đủ, đúng bữa, tránh nhịn_x000a_Tăng men gan: Kiểm tra thêm viêm gan A, B, C_x000a_Viêm mũi dị ứng: Tránh tiếp xúc khói bụi, lạnh_x000a_Chân R36, 46. Sức nhai &gt; 81 %: Điều trị nha khoa_x0009__x000a_Các chỉ số xét nghiệm và chẩn đoán hình ảnh khác hiện tại trong giới hạn bình thường_x000a_"/>
    <x v="3"/>
    <s v="Nhóm 1"/>
  </r>
  <r>
    <n v="376"/>
    <n v="1906429"/>
    <x v="4"/>
    <s v="Phạm Văn Đường"/>
    <n v="1983"/>
    <x v="0"/>
    <s v="Đã Kết Hôn"/>
    <s v="Gói Nam - 3D"/>
    <s v="169"/>
    <s v="61"/>
    <s v="21.3"/>
    <s v="87"/>
    <s v="130/80"/>
    <s v="Mất R36, 46. Cao răng 2 hàm.Sức nhai &gt; 81 % _x000a_"/>
    <m/>
    <s v="Hồng cầu lớn"/>
    <s v=""/>
    <s v="4.71"/>
    <s v="4.76"/>
    <s v="2.85"/>
    <s v=""/>
    <s v=""/>
    <s v="4.6"/>
    <s v="74"/>
    <s v="14.3"/>
    <s v="18.8"/>
    <s v="39"/>
    <s v="Tăng gánh thất trái"/>
    <s v=""/>
    <s v=""/>
    <s v=""/>
    <s v=""/>
    <s v="Hồng cầu niệu (++)"/>
    <s v="HIỆN TẠI KHÔNG THẤY HÌNH ẢNH BẤT THƯỜNG TRÊN PHIM CHỤP XQ TIM PHỔI THẲNG."/>
    <s v="SIÊU ÂM BỤNG HIỆN TẠI CHƯA THẤY BẤT THƯỜNG."/>
    <s v=""/>
    <m/>
    <s v="Không thấy hình ảnh bất thường trên siêu âm tuyến giáp."/>
    <s v=""/>
    <s v=""/>
    <x v="0"/>
    <s v="Hồng cầu lớn. Tăng Triglyceride _x000a_Hồng cầu niệu (++)_x000a_Tăng gánh thất trái_x000a_Đo loãng xương: Tiền loãng xương _x000a_Mất R36, 46. Cao răng 2 hàm.Sức nhai &gt; 81 % _x000a_Các chỉ số xét nghiệm và chẩn đoán hình ảnh  khác hiện tại trong giới  hạn bình thường. "/>
    <s v="Hồng cầu lớn_x000a_Tăng Triglyceride: Hạn chế dầu mỡ. tập thể dục _x000a_Hồng cầu niệu (++): Xét nghiệm trụ niệu_x000a_Tăng gánh thất trái: Siêu âm tim kiểm tra._x000a_Đo loãng xương: Tiền loãng xương: Tăng cường vận động._x000a_Mất R36, 46. Cao răng 2 hàm.Sức nhai &gt; 81 %: Điều trị nha khoa _x000a_Các chỉ số xét nghiệm và chẩn đoán hình ảnh  khác hiện tại trong giới  hạn bình thường. "/>
    <x v="3"/>
    <s v="Nhóm 3"/>
  </r>
  <r>
    <n v="377"/>
    <n v="408019"/>
    <x v="4"/>
    <s v="Phạm Văn Sum"/>
    <n v="1976"/>
    <x v="0"/>
    <s v="Đã Kết Hôn"/>
    <s v="Gói Nam - 1 "/>
    <s v="164"/>
    <s v="67"/>
    <s v="24.9"/>
    <s v="70"/>
    <s v="120/75"/>
    <s v="Sẹo mổ cũ vùng đòn trái đã tháo phương tiện kết hợp xương ( mổ gãy xương đòn trái)_x000a_Mất R37. Sức nhai &gt; 90 % :Điều trị nha khoa"/>
    <m/>
    <s v="Bình thường_x000a_"/>
    <s v="365"/>
    <s v="5.26"/>
    <s v="4.76"/>
    <s v="0.74"/>
    <s v="1.48"/>
    <s v="2.94"/>
    <s v="4.6"/>
    <s v="83"/>
    <s v="26.0"/>
    <s v="19.2"/>
    <s v="56"/>
    <s v="Bình thường "/>
    <s v=""/>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NHÂN GIÁP THÙY TRÁI (TIRADS 4)_x000a_NHÂN THOÁI HÓA THÙY TRÁI TUYẾN GIÁP (TIRADS 1) (theo ACR TIRADS 2017)._x000a_NANG GIÁP LƯỠI_x000a__x000a_* _x000a__x000a__x000a__x000a__x000a_"/>
    <s v=""/>
    <s v=""/>
    <x v="1"/>
    <s v="Sẹo mổ cũ vùng đòn trái đã tháo phương tiện kết hợp xương ( mổ gãy xương đòn trái)_x000a_Nhân giáp thuỳ trái  kt # 6x4 mm (TIRADS 4). Nhân thoái hoá thuỳ trái tuyến giáp d &lt; 5x3 mm (TIRADS 1). Nang giáp lưỡi_x000a_Loãng xương_x000a_Mất R37. Sức nhai &gt; 90 % _x000a_Các chỉ số xét nghiệm và chẩn đoán hình ảnh khác hiện tại trong giới hạn bình thường _x000a_"/>
    <s v="Sẹo mổ cũ vùng đòn trái đã tháo phương tiện kết hợp xương ( mổ gãy xương đòn trái)_x000a_Nhân giáp thuỳ trái  kt # 6x4 mm (TIRADS 4). Nhân thoái hoá thuỳ trái tuyến giáp d &lt; 5x3 mm (TIRADS 1): FNA nhân giáp trái_x000a_Nang giáp lưỡi: Siêu âm giáp định kỳ _x000a_Loãng xương: Điều trị loãng xương_x000a_Mất R37. Sức nhai &gt; 90 % :Điều trị nha khoa_x0009__x000a_Các chỉ số xét nghiệm và chẩn đoán hình ảnh khác hiện tại trong giới hạn bình thường _x000a_"/>
    <x v="3"/>
    <s v="Nhóm 1"/>
  </r>
  <r>
    <n v="378"/>
    <n v="2202613"/>
    <x v="4"/>
    <s v="Nguyễn Ngọc Tuấn"/>
    <n v="1986"/>
    <x v="0"/>
    <s v="Ly Hôn"/>
    <s v="Gói Nam - 3B"/>
    <s v="160"/>
    <s v="52"/>
    <s v="20.3"/>
    <s v="80"/>
    <s v="120/60"/>
    <s v="Viêm mũi dị ứng_x000a_Mất R36. Chân R46, 47. Cao răng 2 hàm. Sức nhai &gt; 61 %"/>
    <m/>
    <s v="Hồng cầu nhỏ ( Giảm MCV, MCH, MCHC)"/>
    <s v=""/>
    <s v="4.14"/>
    <s v="4.00"/>
    <s v="3.48"/>
    <s v=""/>
    <s v=""/>
    <s v="4.7"/>
    <s v="88"/>
    <s v="12.4"/>
    <s v="19.0"/>
    <s v="15"/>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Hồng cầu nhỏ ( Giảm MCV, MCH, MCHC). Tăng Triglyceride _x000a_Viêm mũi dị ứng_x000a_Mất R36. Chân R46, 47. Cao răng 2 hàm. Sức nhai &gt; 61 % _x000a_Các chi số xét nghiệm và chẩn đoán hình ảnh khác hiện tại trong giới hạn bình thường "/>
    <s v="Hồng cầu nhỏ ( Giảm MCV, MCH, MCHC). Xét nghiệm Trisure Carrier_x000a_Tăng Triglyceride: Tăng vận động thể lực, giảm ăn tinh bột _x000a_Viêm mũi dị ứng: Tránh tiếp xúc với khói bụi, lạnh _x000a_Mất R36. Chân R46, 47. Cao răng 2 hàm. Sức nhai &gt; 61 %: Điều trị nha khoa  _x000a_Các chi số xét nghiệm và chẩn đoán hình ảnh khác hiện tại trong giới hạn bình thường "/>
    <x v="0"/>
    <s v="Nhóm 2"/>
  </r>
  <r>
    <n v="379"/>
    <n v="1906432"/>
    <x v="4"/>
    <s v="Trần Việt Hiếu"/>
    <n v="1981"/>
    <x v="0"/>
    <s v="Ly Hôn"/>
    <s v="Gói Nam - 3A"/>
    <s v="162"/>
    <s v="70"/>
    <s v="26.6"/>
    <s v="90"/>
    <s v="130/80"/>
    <s v="Lao phổi cũ hiện bình thường_x000a_Dư cân_x000a_Thoái hóa cột sống thắt lưng_x000a_R38, 48 mọc lệch. Cao răng 2 hàm."/>
    <m/>
    <s v="Bình thường_x000a_"/>
    <s v=""/>
    <s v="7.14"/>
    <s v="4.67"/>
    <s v="2.10"/>
    <s v=""/>
    <s v=""/>
    <s v="4.2"/>
    <s v="84"/>
    <s v="43.6"/>
    <s v="29.0"/>
    <s v="59"/>
    <s v="Bình thường"/>
    <s v=""/>
    <s v=""/>
    <s v=""/>
    <s v=""/>
    <s v="Âm tính"/>
    <s v="Đám mờ không đồng nhất, giới hạn không rõ hạ đòn phổi phải._x000a_Tổn thương mô kẻ 1/3 trên phổi trái._x000a_Tù góc sườn hoàng phải, theo dõi tràn dịch màng phổi lượng ít."/>
    <s v="SIÊU ÂM BỤNG HIỆN TẠI CHƯA THẤY BẤT THƯỜNG."/>
    <s v=""/>
    <m/>
    <s v="Không thấy hình ảnh bất thường trên siêu âm tuyến giáp."/>
    <s v=""/>
    <s v=""/>
    <x v="0"/>
    <s v="Tăng Glucose sau ăn_x000a_Đám mờ không đồng nhất, giới hạn không rõ hạ đòn phổi phải.Tổn thương mô kẻ 1/3 trên phổi trái.Tù góc sườn hoàng phải, theo dõi tràn dịch màng phổi lượng ít._x000a_Lao phổi cũ hiện bình thường_x000a_Dư cân_x000a_Thoái hóa cột sống thắt lưng_x000a_R38, 48 mọc lệch. Cao răng 2 hàm. _x000a_Các chi số xét nghiệm và chẩn đoán hình ảnh khác hiện tại trong giới hạn bình thường "/>
    <s v="Tăng Glucose sau ăn _x000a_Đám mờ không đồng nhất, giới hạn không rõ hạ đòn phổi phải.Tổn thương mô kẻ 1/3 trên phổi trái.Tù góc sườn hoàng phải, theo dõi tràn dịch màng phổi lượng ít: Siêu âm màng phổi phải hoặc chụp CT ngực_x000a_Lao phổi cũ hiện bình thường_x000a_Dư cân: Tập thể dục_x000a_Thoái hóa cột sống thắt lưng: Không mang vác vật nặng. Tập thể dục _x000a_R38, 48 mọc lệch. Cao răng 2 hàm: Điều trị nha khoa. Lấy cao răng định kỳ  _x000a_Các chi số xét nghiệm và chẩn đoán hình ảnh khác hiện tại trong giới hạn bình thường "/>
    <x v="4"/>
    <s v="Nhóm 2"/>
  </r>
  <r>
    <n v="380"/>
    <n v="2010094"/>
    <x v="4"/>
    <s v="Huỳnh Thị Kim Ngân"/>
    <n v="1993"/>
    <x v="1"/>
    <s v="Đã Kết Hôn"/>
    <s v="Gói Nữ GĐ - 3B"/>
    <s v="155"/>
    <s v="48"/>
    <s v="19.9"/>
    <s v="103"/>
    <s v="100/57"/>
    <s v="Hai mắt tật khúc xạ"/>
    <s v="Para :2012, sinh thường 2 lần_x000a_Nhân vú trái (BIRADS 3). Nang vú trái (BIRADS 2-3)._x000a_"/>
    <s v="Bình thường_x000a_"/>
    <s v=""/>
    <s v="4.06"/>
    <s v="4.12"/>
    <s v="1.04"/>
    <s v=""/>
    <s v=""/>
    <s v="4.4"/>
    <s v="60"/>
    <s v="14.5"/>
    <s v="20.1"/>
    <s v="12"/>
    <s v="Bình thường"/>
    <s v=""/>
    <s v="Âm tính (0.507)"/>
    <s v=""/>
    <s v=""/>
    <s v="Âm tính"/>
    <s v="HIỆN TẠI KHÔNG THẤY HÌNH ẢNH BẤT THƯỜNG TRÊN PHIM CHỤP XQ TIM PHỔI THẲNG."/>
    <s v="SIÊU ÂM BỤNG HIỆN TẠI CHƯA THẤY BẤT THƯỜNG."/>
    <s v=""/>
    <s v="Nhân vú trái (BIRADS 3)._x000a_Nang vú trái (BIRADS 2-3)._x000a__x000a_*_x000a__x000a__x000a__x000a__x000a__x000a__x000a__x0009__x0009__x000a__x0009__x0009__x000a__x0009__x0009__x000a__x000a_"/>
    <s v="Không thấy hình ảnh bất thường trên siêu âm tuyến giáp."/>
    <s v="Soi tươi_x000a_Trichomonas   : Âm tính_x000a_Hồng cầu      : +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Nhân vú trái (BIRADS 3) kt # 17x6 mm_x000a_Nang vú trái (BIRADS 2-3)kt # 11x4.5 mm._x000a_Hai mắt tật khúc xạ_x000a_Các chỉ số xét nghiệm và chẩn đoán hình ảnh khác hiện tại trong giới hạn bình thường"/>
    <s v="Nhân vú trái (BIRADS 3) kt # 17x6 mm. Nang vú trái (BIRADS 2-3)kt # 11x4.5 mm: Siêu âm vú định kỳ_x000a_Hai mắt tật khúc xạ: mang kính phù hợp_x000a_Các chỉ số xét nghiệm và chẩn đoán hình ảnh khác hiện tại trong giới hạn bình thường"/>
    <x v="2"/>
    <s v="Nhóm 1"/>
  </r>
  <r>
    <n v="381"/>
    <n v="2104872"/>
    <x v="4"/>
    <s v="Võ Thị Thu Thúy"/>
    <n v="1986"/>
    <x v="1"/>
    <s v="Đã Kết Hôn"/>
    <s v="Gói Nữ GĐ - 2"/>
    <s v="150"/>
    <s v="46"/>
    <s v="20.4"/>
    <s v="82"/>
    <s v="120/60"/>
    <s v="Viêm mũi dị ứng "/>
    <s v="Para : 2002, sinh thường 2 lần"/>
    <s v="Bình thường"/>
    <s v=""/>
    <s v="4.97"/>
    <s v="4.32"/>
    <s v="0.771"/>
    <s v=""/>
    <s v=""/>
    <s v="3.83"/>
    <s v="59.4"/>
    <s v="13.8"/>
    <s v="19.8"/>
    <s v="15.0"/>
    <s v="Bình thường"/>
    <m/>
    <s v=""/>
    <s v=""/>
    <s v=""/>
    <s v="Bạch cầu niệu (++). Glucose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Bạch cầu niệu (++). Glucose niệu (+)_x000a_Viêm mũi dị ứng_x000a_Các chỉ số xét nghiệm và chẩn đoán hình ảnh khác hiện tại trong giới hạn bình thường "/>
    <s v="Bạch cầu niệu (++). Glucose niệu (+): Uống nhiều nước_x000a_Viêm mũi dị ứng: Tránh tiếp xúc khói, bụi, lạnh _x000a_Các chỉ số xét nghiệm và chẩn đoán hình ảnh khác hiện tại trong giới hạn bình thường "/>
    <x v="2"/>
    <s v="Nhóm 4"/>
  </r>
  <r>
    <n v="382"/>
    <n v="2010689"/>
    <x v="4"/>
    <s v="Nguyễn Thị Thu"/>
    <n v="1976"/>
    <x v="1"/>
    <s v="Đã Kết Hôn"/>
    <s v="Gói Nữ GĐ - 3B"/>
    <s v="159"/>
    <s v="57"/>
    <s v="22.5"/>
    <s v="96"/>
    <s v="115/65"/>
    <s v="Bình thường"/>
    <s v="Para: 2002, sinh thường 2 lần"/>
    <s v="Bình thường"/>
    <s v=""/>
    <s v="4.59"/>
    <s v="4.71"/>
    <s v="1.31"/>
    <s v=""/>
    <s v=""/>
    <s v="5.3"/>
    <s v="51"/>
    <s v="18.4"/>
    <s v="20.9"/>
    <s v="15"/>
    <s v="Bình thường"/>
    <m/>
    <s v=""/>
    <s v=""/>
    <s v=""/>
    <s v="Hồng cầu niệu (++) (chưa sạch ki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3)_x000a_Nhân giáp thùy phải (TIRADS 2)_x000a_(theo ACR TIRADS 2017)._x000a__x000a_* _x000a__x000a__x000a__x000a__x000a_"/>
    <s v=""/>
    <s v="TẾ BÀO BIẾN ĐỔI DO PHẢN ỨNG VIÊM_x000a_"/>
    <x v="3"/>
    <s v="Hồng cầu niệu (++) (chưa sạch kinh)_x000a_Nhân giáp thùy trái kt # 7x4 mm, TIRADS 3. Nhân thùy giáp phải kt # 3.5x2 mm, TIRADS 2_x000a_Tiền loãng xương _x000a_Các chỉ số xét nghiệm và chẩn đoán hình ảnh khác hiện tại trong giới hạn bình thường._x000a_"/>
    <s v="Hồng cầu niệu (++) (chưa sạch kinh)_x000a_Nhân giáp thùy trái kt # 7x4 mm, TIRADS 3. Nhân thùy giáp phải kt # 3.5x2 mm, TIRADS 2: Siêu âm giáp sau 6 tháng._x000a_Tiền loãng xương: Tập thể dục_x000a_Các chỉ số xét nghiệm và chẩn đoán hình ảnh khác hiện tại trong giới hạn bình thường._x000a_"/>
    <x v="2"/>
    <s v="Nhóm 3"/>
  </r>
  <r>
    <n v="383"/>
    <n v="905032"/>
    <x v="4"/>
    <s v="Phạm Hữu Một"/>
    <n v="1976"/>
    <x v="0"/>
    <s v="Đã Kết Hôn"/>
    <s v="Gói Nam - 3B"/>
    <s v="161"/>
    <s v="65"/>
    <s v="25"/>
    <s v="77"/>
    <s v="140/92"/>
    <s v="Sỏi thận (đã được tán sỏi tại bệnh viện)_x000a_Dư cân_x000a_Nút ráy tai hai bên"/>
    <m/>
    <s v="Bình thường_x000a_"/>
    <s v=""/>
    <s v="5.22"/>
    <s v="5.15"/>
    <s v="2.03"/>
    <s v=""/>
    <s v=""/>
    <s v="4.4"/>
    <s v="78"/>
    <s v="44.4"/>
    <s v="26.7"/>
    <s v="98"/>
    <s v="Bình thường_x000a_"/>
    <s v=""/>
    <s v=""/>
    <s v=""/>
    <s v=""/>
    <s v="Bạch cầu (+), Hồng cầu (++), Protein (++) "/>
    <s v="HIỆN TẠI KHÔNG THẤY HÌNH ẢNH BẤT THƯỜNG TRÊN PHIM CHỤP XQ TIM PHỔI THẲNG."/>
    <s v="Gan nhiễm mỡ độ I._x000a_Đa polyp túi mật._x000a_Sỏi thận phải._x000a_Sonde JJ niệu quản phải đúng vị trí"/>
    <s v=""/>
    <m/>
    <s v="Không thấy hình ảnh bất thường trên siêu âm tuyến giáp."/>
    <s v=""/>
    <s v=""/>
    <x v="1"/>
    <s v="Tăng ALT, GGT_x000a_Bạch cầu (+), Hồng cầu (++), Protein (++) (Tán sỏi thận ngày 21/10/2024)_x000a_Gan nhiễm mỡ độ I._x000a_Đa polyp túi mật  d &lt; 3 mm. Sỏi thận phải d &lt; 6 mm. Sonde JJ niệu quản phải đúng vị trí_x000a_Dư cân_x000a_Nút ráy tai hai bên_x000a_Các chỉ số xét nghiệm và chẩn đoán hình ảnh khác hiện tại trong giới hạn bình thường._x000a_"/>
    <s v="Tăng ALT, GGT. Dư cân. Gan nhiễm mỡ độ I : Hạn chế bia rượu. Tập thể dục. Xét nghiệm thêm Viêm gan A,B, C_x000a_Bạch cầu (+), Hồng cầu (++), Protein (++) (Tán sỏi thận ngày 21/10/2024): Uống nhiều nước_x000a_Đa polyp túi mật  d &lt; 3 mm. Sỏi thận phải d &lt; 6 mm. Sonde JJ niệu quản phải đúng vị trí : Siêu âm bụng kiểm tra định kỳ. Uống nhiều nước_x000a_Nút ráy tai hai bên_x000a_Các chỉ số xét nghiệm và chẩn đoán hình ảnh khác hiện tại trong giới hạn bình thường._x000a_"/>
    <x v="1"/>
    <s v="Nhóm 5"/>
  </r>
  <r>
    <n v="384"/>
    <n v="904006"/>
    <x v="4"/>
    <s v="Võ Duy Hồng"/>
    <n v="1991"/>
    <x v="0"/>
    <s v="Đã Kết Hôn"/>
    <s v="Gói Nam - 3B"/>
    <s v="157"/>
    <s v="47"/>
    <s v="19"/>
    <s v="72"/>
    <s v="120/70"/>
    <s v="Viêm mũi dị ứng_x000a_Mất R37, 47. Sức nhai &gt; 81 %"/>
    <m/>
    <s v="Bình thường_x000a_"/>
    <s v=""/>
    <s v="5.18"/>
    <s v="5.54"/>
    <s v="2.08"/>
    <s v=""/>
    <s v=""/>
    <s v="4.6"/>
    <s v="81"/>
    <s v="24.1"/>
    <s v="20.1"/>
    <s v="54"/>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0"/>
    <s v="Tăng Cholesterol _x000a_Viêm mũi dị ứng_x000a_Mất R37, 47. Sức nhai &gt; 81 % _x000a_Các chi số xét nghiệm và chẩn đoán hình ảnh khác hiện tại trong giới hạn bình thường _x000a_"/>
    <s v="Tăng Cholesterol: Kiêng dầu mỡ. Tập thể dục _x000a_Viêm mũi dị ứng: Tránh tiếp xúc với khói bụi, lạnh _x000a_Mất R37, 47. Sức nhai &gt; 81 %: Điều trị nha khoa _x000a_Các chi số xét nghiệm và chẩn đoán hình ảnh khác hiện tại trong giới hạn bình thường _x000a_"/>
    <x v="4"/>
    <s v="Nhóm 2"/>
  </r>
  <r>
    <n v="385"/>
    <n v="905315"/>
    <x v="4"/>
    <s v="Đỗ Thị Thùy"/>
    <n v="1972"/>
    <x v="1"/>
    <s v="Đã Kết Hôn"/>
    <s v="Gói Nữ GĐ - 3B"/>
    <s v="152"/>
    <s v="63"/>
    <s v="27.2"/>
    <s v="77"/>
    <s v="130/70"/>
    <s v="Dư cân "/>
    <s v="Para : 3003, sinh thường 3 lần"/>
    <s v="Bình thường_x000a_"/>
    <s v=""/>
    <s v="5.03"/>
    <s v="5.91"/>
    <s v="0.71"/>
    <s v=""/>
    <s v=""/>
    <s v="5.9"/>
    <s v="53"/>
    <s v="27.6"/>
    <s v="26.8"/>
    <s v="47"/>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hai thùy (TIRADS 1) (theo ACR TIRADS 2017)._x000a__x000a_* _x000a__x000a__x000a__x000a__x000a_"/>
    <s v=""/>
    <s v="TẾ BÀO BIẾN ĐỔI DO VIÊM TEO_x000a_"/>
    <x v="1"/>
    <s v="Tăng Cholesterol _x000a_Nhân giáp hai thùy (thùy phải  kt # 7x4 mm, thùy trái  kt # 9x8 mm)(TIRADS 1)_x000a_Dư cân _x000a_Các chi số xét nghiệm và chẩn đoán hình ảnh khác hiện tại trong giới hạn bình thường "/>
    <s v="Tăng Cholesterol: Hạn chế mỡ động vật, nội tạng_x000a_Nhân giáp hai thùy (thùy phải  kt # 7x4 mm, thùy trái  kt # 9x8 mm)(TIRADS 1): Siêu âm giáp định kỳ  _x000a_Dư cân: Tập thể dục _x000a_Các chi số xét nghiệm và chẩn đoán hình ảnh khác hiện tại trong giới hạn bình thường "/>
    <x v="1"/>
    <s v="Nhóm 2"/>
  </r>
  <r>
    <n v="386"/>
    <n v="906184"/>
    <x v="4"/>
    <s v="Lưu Văn Dũng"/>
    <n v="1990"/>
    <x v="0"/>
    <s v="Đã Kết Hôn"/>
    <s v="Gói Nam - 3B"/>
    <s v="162"/>
    <s v="56"/>
    <s v="21.3"/>
    <s v="91"/>
    <s v="120/80"/>
    <s v="Viêm mũi dị ứng_x000a_Mất R16, 36, 46. Sức nhai &gt; 81 % "/>
    <m/>
    <s v="Bình thường_x000a_"/>
    <s v=""/>
    <s v="4.67"/>
    <s v="4.75"/>
    <s v="2.82"/>
    <s v=""/>
    <s v=""/>
    <s v="4.5"/>
    <s v="74"/>
    <s v="38.0"/>
    <s v="24.9"/>
    <s v="34"/>
    <s v="Bình thường "/>
    <s v=""/>
    <s v=""/>
    <s v=""/>
    <s v=""/>
    <s v="Âm tính"/>
    <s v="HIỆN TẠI KHÔNG THẤY HÌNH ẢNH BẤT THƯỜNG TRÊN PHIM CHỤP XQ TIM PHỔI THẲNG."/>
    <s v="SIÊU ÂM BỤNG HIỆN TẠI CHƯA THẤY BẤT THƯỜNG."/>
    <s v=""/>
    <m/>
    <s v="Nhân thuỳ trái tuyến giáp ( TIRADS  3) (theo ACR TIRADS 2017)._x000a__x000a_* _x000a__x000a__x000a__x000a__x000a_"/>
    <s v=""/>
    <s v=""/>
    <x v="0"/>
    <s v="Tăng Triglyceride_x000a_Nhân thùy giáp trái 7x5 mm._x000a_Viêm mũi dị ứng_x000a_Mất R16, 36, 46. Sức nhai &gt; 81 % _x000a_Các chỉ số xét nghiệm và chẩn đoán hình ảnh khác hiện tại trong giới hạn bình thường._x000a_"/>
    <s v="Tăng Triglyceride: Hạn chế dầu mỡ, tinh bột. Tập thể dục._x000a_Nhân thùy giáp trái 7x5 mm: Siêu âm giáp kiểm tra định kỳ 6 tháng._x000a_Viêm mũi dị ứng: Tránh tiếp xúc với khói bụi, lạnh. _x000a_Mất R16, 36, 46. Sức nhai &gt; 81 %: Điều trị nha khoa _x000a_Các chỉ số xét nghiệm và chẩn đoán hình ảnh khác hiện tại trong giới hạn bình thường._x000a_"/>
    <x v="0"/>
    <s v="Nhóm 3"/>
  </r>
  <r>
    <n v="387"/>
    <n v="2207884"/>
    <x v="4"/>
    <s v="Trương Văn Bảng"/>
    <n v="1996"/>
    <x v="0"/>
    <s v="Đã Kết Hôn"/>
    <s v="Gói Nam - 3B"/>
    <s v="162"/>
    <s v="52"/>
    <s v="19.8"/>
    <s v="80"/>
    <s v="120/60"/>
    <s v="Cao răng 2 hàm. Mất R34. Sức nhai &gt; 90 % "/>
    <m/>
    <s v="Bình thường_x000a_"/>
    <s v=""/>
    <s v="5.67"/>
    <s v="5.27"/>
    <s v="1.07"/>
    <s v=""/>
    <s v=""/>
    <s v="4.3"/>
    <s v="80"/>
    <s v="14.1"/>
    <s v="17.1"/>
    <s v="17"/>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theo ACR TIRADS 2017)._x000a__x000a_* _x000a__x000a__x000a__x000a__x000a_"/>
    <s v=""/>
    <s v=""/>
    <x v="1"/>
    <s v="Cao răng 2 hàm. Mất R34. Sức nhai &gt; 90 % _x000a_Các chỉ số xét nghiệm và chẩn đoán hình ảnh khác hiện tại trong giới hạn bình thường._x000a_"/>
    <s v="Cao răng 2 hàm. Mất R34. Sức nhai &gt; 90 % : Điều trị nha khoa_x000a_Các chỉ số xét nghiệm và chẩn đoán hình ảnh khác hiện tại trong giới hạn bình thường."/>
    <x v="2"/>
    <s v="Nhóm 5"/>
  </r>
  <r>
    <n v="388"/>
    <n v="1502139"/>
    <x v="4"/>
    <s v="Nguyễn Thế Hội"/>
    <n v="1996"/>
    <x v="0"/>
    <s v="Độc Thân"/>
    <s v="Gói Nam - 3A"/>
    <s v="168"/>
    <s v="77"/>
    <s v="27.2"/>
    <s v="86"/>
    <s v="145/80"/>
    <s v="Tăng huyết áp._x000a_Dư cân._x000a_Hai mắt tật khúc xạ."/>
    <m/>
    <s v="Tăng RBC. Giảm MCH, MCHC. Td Hồng cầu nhỏ"/>
    <s v=""/>
    <s v="4.44"/>
    <s v="5.13"/>
    <s v="2.95"/>
    <s v=""/>
    <s v=""/>
    <s v="4.6"/>
    <s v="76"/>
    <s v="37.9"/>
    <s v="25.5"/>
    <s v="57"/>
    <s v="Bình thường."/>
    <s v=""/>
    <s v=""/>
    <s v=""/>
    <s v=""/>
    <s v="Âm tính"/>
    <s v="_x000a_HIỆN TẠI KHÔNG THẤY HÌNH ẢNH BẤT THƯỜNG TRÊN PHIM CHỤP XQ TIM PHỔI THẲNG."/>
    <s v="GAN NHIỄM MỠ ĐỘ I "/>
    <s v=""/>
    <m/>
    <s v="Không thấy hình ảnh bất thường trên siêu âm tuyến giáp"/>
    <s v=""/>
    <s v=""/>
    <x v="0"/>
    <s v="Tăng huyết áp._x000a_Dư cân._x000a_Tăng RBC. Giảm MCH, MCHC. Td Hồng cầu nhỏ_x000a_Tăng Triglyceride._x000a_Gan nhiễm mỡ độ I._x000a_Hai mắt tật khúc xạ._x000a_Các chỉ số xét nghiệm và chẩn đoán hình ảnh khác hiện tại trong giới hạn bình thường. "/>
    <s v="Tăng huyết áp: Ăn nhạt. Đo huyết áp kiểm tra._x000a_Dư cân. Tăng Triglyceride. Gan nhiễm mỡ độ I: Kiêng dầu mỡ. Tập thể dục. _x000a_Tăng RBC. Giảm MCH, MCHC. Td Hồng cầu nhỏ: Xét nghiệm thêm Trisure Carrier_x000a_Hai mắt tật khúc xạ: Mang kính phù hợp._x000a_Các chỉ số xét nghiệm và chẩn đoán hình ảnh khác hiện tại trong giới hạn bình thường. "/>
    <x v="4"/>
    <s v="Nhóm 4"/>
  </r>
  <r>
    <n v="389"/>
    <n v="22031695"/>
    <x v="4"/>
    <s v="Nguyễn Thế Chiến"/>
    <n v="1984"/>
    <x v="0"/>
    <s v="Đã Kết Hôn"/>
    <s v="Gói Nam - 3B"/>
    <s v="168"/>
    <s v="52"/>
    <s v="18.4"/>
    <s v="74"/>
    <s v="135/85"/>
    <s v="Viêm mũi dị ứng_x000a_Mất R16, 24, 25, 26, 27. Chân R46. Cao răng 2 hàm. Sức nhai &gt; 61 % "/>
    <m/>
    <s v="Bình thường_x000a_"/>
    <s v=""/>
    <s v="4.91"/>
    <s v="5.01"/>
    <s v="1.20"/>
    <s v=""/>
    <s v=""/>
    <s v="5.5"/>
    <s v="67"/>
    <s v="27.2"/>
    <s v="41.7"/>
    <s v="28"/>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Viêm mũi dị ứng_x000a_Mất R16, 24, 25, 26, 27. Chân R46. Cao răng 2 hàm. Sức nhai &gt; 61 % _x000a_Các chỉ số xét nghiệm và chẩn đoán hình ảnh hiện tại trong giới hạn bình thường_x000a_"/>
    <s v="Viêm mũi dị ứng: Tránh tiếp xúc khói bụi, lạnh_x000a_Mất R16, 24, 25, 26, 27. Chân R46. Cao răng 2 hàm. Sức nhai &gt; 61 % : Điều trị nha khoa_x000a_Các chỉ số xét nghiệm và chẩn đoán hình ảnh hiện tại trong giới hạn bình thường"/>
    <x v="4"/>
    <s v="Nhóm 1"/>
  </r>
  <r>
    <n v="390"/>
    <n v="22102191"/>
    <x v="4"/>
    <s v="Hồ Trung Tính"/>
    <n v="2000"/>
    <x v="0"/>
    <s v="Độc Thân"/>
    <s v="Gói Nam - 2"/>
    <s v="175"/>
    <s v="74"/>
    <s v="24.1"/>
    <s v="90"/>
    <s v="120/80"/>
    <s v="Hai mắt tật khúc xạ._x000a_Viêm mũi dị ứng._x000a_R38, 48 mọc lệch."/>
    <m/>
    <s v="Bình thường_x000a_"/>
    <s v=""/>
    <s v="4.34"/>
    <s v="4.61"/>
    <s v="2.36"/>
    <s v=""/>
    <s v=""/>
    <s v="3.7"/>
    <s v="76"/>
    <s v="31.4"/>
    <s v="21.4"/>
    <s v="43"/>
    <s v="Bình thường."/>
    <s v=""/>
    <s v=""/>
    <s v=""/>
    <s v=""/>
    <s v="Âm tính"/>
    <s v="HIỆN TẠI KHÔNG THẤY HÌNH ẢNH BẤT THƯỜNG TRÊN PHIM CHỤP XQ LỒNG NGỰC THẲNG."/>
    <s v="SIÊU ÂM BỤNG HIỆN TẠI CHƯA THẤY BẤT THƯỜNG."/>
    <s v=""/>
    <m/>
    <s v="Nang hai thuỳ tuyến giáp ( TIRADS  1) (theo ACR TIRADS 2017)._x000a__x000a_* _x000a__x000a__x000a__x000a__x000a_"/>
    <s v=""/>
    <s v=""/>
    <x v="1"/>
    <s v="Tăng nhẹ Triglyceride._x000a_Nang hai thuỳ tuyến giáp (P) dmax # 4 mm và (T) d # 4 mm (TIRADS 1)._x000a_Hai mắt tật khúc xạ._x000a_Viêm mũi dị ứng._x000a_R38, 48 mọc lệch._x000a_Các chỉ số xét nghiệm và chẩn đoán hình ảnh khác hiện tại trong giới hạn bình thường. "/>
    <s v="Tăng nhẹ Triglyceride: Hạn chế dầu mỡ._x000a_Nang hai thuỳ tuyến giáp (P) dmax # 4 mm và (T) d # 4 mm (TIRADS 1): Siêu âm giáp kiểm tra định kỳ._x000a_Hai mắt tật khúc xạ: Tư vấn mang kính._x000a_Viêm mũi dị ứng: Tránh tiếp xúc khói bụi, lạnh._x000a_R38, 48 mọc lệch: Điều trị nha khoa._x000a_Các chỉ số xét nghiệm và chẩn đoán hình ảnh khác hiện tại trong giới hạn bình thường. "/>
    <x v="0"/>
    <s v="Nhóm 4"/>
  </r>
  <r>
    <n v="391"/>
    <n v="2011347"/>
    <x v="4"/>
    <s v="Nguyễn Ngọc Vinh"/>
    <n v="1984"/>
    <x v="0"/>
    <s v="Đã Kết Hôn"/>
    <s v="Gói Nam - 3B"/>
    <s v="168"/>
    <s v="69"/>
    <s v="24.4"/>
    <s v="82"/>
    <s v="120/60"/>
    <s v="Nhân thùy ttrái tuyến giáp (TIRADS 5) + Hạch cổ trái._x000a_Viêm mũi dị ứng._x000a_R17 viêm tủy. Mất R36, 37, 46, 47. Sức nhai &gt; 61 %."/>
    <m/>
    <s v="Bạch cầu tăng (không sốt)."/>
    <s v=""/>
    <s v="4.82"/>
    <s v="6.06"/>
    <s v="3.32"/>
    <s v=""/>
    <s v=""/>
    <s v="4.2"/>
    <s v="82"/>
    <s v="27.6"/>
    <s v="19.4"/>
    <s v="89"/>
    <s v="Bình thường."/>
    <s v=""/>
    <s v=""/>
    <s v=""/>
    <s v=""/>
    <s v="Âm tính"/>
    <s v="HIỆN TẠI KHÔNG THẤY HÌNH ẢNH BẤT THƯỜNG TRÊN PHIM CHỤP XQ TIM PHỔI THẲNG."/>
    <s v="SIÊU ÂM BỤNG HIỆN TẠI CHƯA THẤY BẤT THƯỜNG."/>
    <s v=""/>
    <m/>
    <s v="Nhân thuỳ trái tuyến giáp ( TIRADS 5 ) (theo ACR TIRADS 2017)._x000a_TD đám vi vôi hoá 1/3 dưới thuỳ phải tuyến giáp _x000a_Hạch thứ phát vùng cổ trái_x000a__x000a_* _x000a__x000a__x000a__x000a__x000a_"/>
    <s v=""/>
    <s v=""/>
    <x v="2"/>
    <s v="Bạch cầu tăng (Không sốt). Tăng GGT. Tăng Cholesterol, Tăng Triglyceride._x000a_Nhân thuỳ trái tuyến giáp kt # 27x17 mm ( TIRADS 5 ). TD đám vi vôi hoá 1/3 dưới thuỳ phải tuyến giáp. Hạch thứ phát vùng cổ trái ktmax # 14x15 mm._x000a_Viêm mũi dị ứng._x000a_R17 viêm tủy. Mất R36, 37, 46, 47. Sức nhai &gt; 61 %._x000a_Các kết quả xét nghiệm và chẩn đoán hình ảnh khác trong giới hạn bình thường."/>
    <s v="Bạch cầu tăng (Không sốt). _x000a_Tăng GGT. Tăng Cholesterol, Tăng Triglyceride: Hạn chế bia rượu, dầu mỡ. Tập thể dục._x000a_Nhân thuỳ trái tuyến giáp kt # 27x17 mm ( TIRADS 5 ). TD đám vi vôi hoá 1/3 dưới thuỳ phải tuyến giáp. Hạch thứ phát vùng cổ trái ktmax # 14x15 mm: FNA Nhân giáp thùy trái + Hạch cổ trái._x000a_Viêm mũi dị ứng: Tránh tiếp xúc khói bụi, lạnh._x000a_R17 viêm tủy. Mất R36, 37, 46, 47. Sức nhai &gt; 61 %: Điều trị nha khoa._x000a_Các kết quả xét nghiệm và chẩn đoán hình ảnh khác trong giới hạn bình thường."/>
    <x v="0"/>
    <s v="Nhóm 4"/>
  </r>
  <r>
    <n v="392"/>
    <n v="22081091"/>
    <x v="4"/>
    <s v="Huỳnh Văn Hậu"/>
    <n v="1979"/>
    <x v="0"/>
    <s v="Đã Kết Hôn"/>
    <s v="Gói Nam - 3B"/>
    <s v="157"/>
    <s v="50"/>
    <s v="20.2"/>
    <s v="96"/>
    <s v="135/75"/>
    <s v="Hai mắt lão thị_x000a_Viêm tai giữa mạn tính bên trái_x000a_Mất R36. R47 vỡ lớn. Sức nhai &gt; 81 % _x000a_"/>
    <m/>
    <s v="Bình thường_x000a_"/>
    <s v=""/>
    <s v="5.38"/>
    <s v="4.24"/>
    <s v="2.56"/>
    <s v=""/>
    <s v=""/>
    <s v="5.6"/>
    <s v="71"/>
    <s v="31.1"/>
    <s v="34.7"/>
    <s v="48"/>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0"/>
    <s v="Tăng Triglyceride _x000a_Đo loãng xương: Tiền loãng xương _x000a_Hai mắt lão thị_x000a_Viêm tai giữa mạn tính bên trái_x000a_Mất R36. R47 vỡ lớn. Sức nhai &gt; 81 % _x000a_Các chỉ số xét nghiệm và chẩn đoán hình ảnh  khác hiện tại trong giới  hạn bình thường. "/>
    <s v="Tăng Triglyceride: Hạn chế dầu mỡ. Tập thể dục._x000a_Đo loãng xương: Tiền loãng xương: Tăng cường vận động_x000a_Hai mắt lão thị: Mang kính phù  hợp. _x000a_Viêm tai giữa mạn tính bên trái: Khám định kỳ chuyên khoa tai mũi họng._x000a_Mất R36. R47 vỡ lớn. Sức nhai &gt; 81 %: Điều trị nha khoa _x000a_Các chỉ số xét nghiệm và chẩn đoán hình ảnh  khác hiện tại trong giới  hạn bình thường. "/>
    <x v="4"/>
    <s v="Nhóm 3"/>
  </r>
  <r>
    <n v="393"/>
    <n v="2210634"/>
    <x v="4"/>
    <s v="Nguyễn Lê Trung Hiếu"/>
    <n v="1994"/>
    <x v="0"/>
    <s v="Đã Kết Hôn"/>
    <s v="Gói Nam - 3B"/>
    <s v="165"/>
    <s v="66"/>
    <s v="24.2"/>
    <s v="80"/>
    <s v="120/60"/>
    <s v="Mắt trái : theo dõi bệnh lý võng mạc"/>
    <m/>
    <s v="Bình thường_x000a_"/>
    <s v=""/>
    <s v="4.86"/>
    <s v="7.51"/>
    <s v="3.87"/>
    <s v=""/>
    <s v=""/>
    <s v="4.7"/>
    <s v="81"/>
    <s v="36.2"/>
    <s v="36.0"/>
    <s v="42"/>
    <s v="Bình thường"/>
    <s v=""/>
    <s v=""/>
    <s v=""/>
    <s v=""/>
    <s v="Âm tính"/>
    <s v="HIỆN TẠI KHÔNG THẤY HÌNH ẢNH BẤT THƯỜNG TRÊN PHIM CHỤP XQ TIM PHỔI THẲNG."/>
    <s v="GAN NHIỄM MỠ ĐỘ I "/>
    <s v=""/>
    <m/>
    <s v="SIÊU ÂM TUYẾN GIÁP HIỆN TẠI CHƯA THẤY BẤT THƯỜNG."/>
    <s v=""/>
    <s v=""/>
    <x v="0"/>
    <s v="Tăng mỡ máu _x000a_Gan nhiễm mỡ độ I_x000a_Mắt trái : theo dõi bệnh lý võng mạc_x000a_Các chi số xét nghiệm và chẩn đoán hình ảnh khác hiện tại trong giới hạn bình thường _x000a_"/>
    <s v="Tăng mỡ máu. Gan nhiễm mỡ độ I: Hạn chế dầu mỡ. Tăng cường tập thể dục _x000a_Mắt trái : Theo dõi bệnh lý võng mạc:  Khám và điều trị chuyên khoa mắt_x000a_Các chi số xét nghiệm và chẩn đoán hình ảnh khác hiện tại trong giới hạn bình thường _x000a_"/>
    <x v="2"/>
    <s v="Nhóm 2"/>
  </r>
  <r>
    <n v="394"/>
    <n v="1603202"/>
    <x v="4"/>
    <s v="Phạm Văn Cương"/>
    <n v="1993"/>
    <x v="0"/>
    <s v="Đã Kết Hôn"/>
    <s v="Gói Nam - 3A"/>
    <s v="159"/>
    <s v="51"/>
    <s v="20.1"/>
    <s v="85"/>
    <s v="135/70"/>
    <s v="R38 mọc lệch"/>
    <m/>
    <s v="Bình thường_x000a_"/>
    <s v=""/>
    <s v="4.77"/>
    <s v="5.00"/>
    <s v="1.00"/>
    <s v=""/>
    <s v=""/>
    <s v="3.8"/>
    <s v="71"/>
    <s v="18.0"/>
    <s v="17.8"/>
    <s v="17"/>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R38 mọc lệch_x000a_Các chi số xét nghiệm và chẩn đoán hình ảnh khác hiện tại trong giới hạn bình thường "/>
    <s v="R38 mọc lệch_x000a_Các chi số xét nghiệm và chẩn đoán hình ảnh khác hiện tại trong giới hạn bình thường "/>
    <x v="4"/>
    <s v="Nhóm 2"/>
  </r>
  <r>
    <n v="395"/>
    <n v="2103767"/>
    <x v="4"/>
    <s v="Bùi Quang Nghị"/>
    <n v="1996"/>
    <x v="0"/>
    <s v="Độc Thân"/>
    <s v="Gói Nam - 2"/>
    <s v="169"/>
    <s v="52"/>
    <s v="18.2"/>
    <s v="70"/>
    <s v="110/65"/>
    <s v="Trào ngược dạ dày thực quản_x000a_Viêm mũi dị ứng_x000a_Chân R13, 16, 46, 47. Sức nhai &gt; 61 % "/>
    <m/>
    <s v="Bình thường"/>
    <s v=""/>
    <s v="4.65"/>
    <s v="4.28"/>
    <s v="1.32"/>
    <s v=""/>
    <s v=""/>
    <s v="3.1"/>
    <s v="90"/>
    <s v="12.2"/>
    <s v="15.3"/>
    <s v="21"/>
    <s v="Bình thường"/>
    <m/>
    <s v=""/>
    <s v=""/>
    <s v=""/>
    <s v="Âm tính"/>
    <s v="HIỆN TẠI KHÔNG THẤY HÌNH ẢNH BẤT THƯỜNG TRÊN PHIM CHỤP XQ LỒNG NGỰC THẲNG."/>
    <s v="SIÊU ÂM BỤNG HIỆN TẠI CHƯA THẤY BẤT THƯỜNG."/>
    <s v=""/>
    <m/>
    <s v="Không thấy hình ảnh bất thường trên siêu âm tuyến giáp"/>
    <s v=""/>
    <s v=""/>
    <x v="2"/>
    <s v="Trào ngược dạ dày thực quản_x000a_Viêm mũi dị ứng_x000a_Chân R13, 16, 46, 47. Sức nhai &gt; 61 % _x000a_Các chỉ số xét nghiệm và chẩn đoán hình ảnh hiện tại trong giới hạn bình thường._x000a_"/>
    <s v="Trào ngược dạ dày thực quản : Nội soi dạ dày_x000a_Viêm mũi dị ứng : Tránh tiếp xúc khói, bụi, lạnh_x000a_Chân R13, 16, 46, 47. Sức nhai &gt; 61 % : Điều trị nha khoa_x000a_Các chỉ số xét nghiệm và chẩn đoán hình ảnh hiện tại trong giới hạn bình thường._x000a_"/>
    <x v="4"/>
    <s v="Nhóm 5"/>
  </r>
  <r>
    <n v="396"/>
    <n v="1611027"/>
    <x v="4"/>
    <s v="Lương Văn Hậu"/>
    <n v="1991"/>
    <x v="0"/>
    <s v="Đã Kết Hôn"/>
    <s v="Gói Nam - 3B"/>
    <s v="173"/>
    <s v="71"/>
    <s v="23.7"/>
    <s v="89"/>
    <s v="135/75"/>
    <s v="Vẹo vách ngăn sang trái"/>
    <m/>
    <s v="Bình thường_x000a_"/>
    <s v=""/>
    <s v="4.65"/>
    <s v="5.01"/>
    <s v="1.73"/>
    <s v=""/>
    <s v=""/>
    <s v="4.3"/>
    <s v="77"/>
    <s v="34.3"/>
    <s v="25.5"/>
    <s v="27"/>
    <s v="Bình thường "/>
    <s v=""/>
    <s v=""/>
    <s v=""/>
    <s v=""/>
    <s v="Âm tính"/>
    <s v="HIỆN TẠI KHÔNG THẤY HÌNH ẢNH BẤT THƯỜNG TRÊN PHIM CHỤP XQ TIM PHỔI THẲNG."/>
    <s v="SIÊU ÂM BỤNG HIỆN TẠI CHƯA THẤY BẤT THƯỜNG."/>
    <s v=""/>
    <m/>
    <s v="Nang nhỏ thùy phải tuyến giáp, TIRADS 1 (theo ACR TIRADS 2017)._x000a__x000a_* _x000a__x000a__x000a__x000a__x000a_"/>
    <s v=""/>
    <s v=""/>
    <x v="1"/>
    <s v="Nang nhỏ thùy giáp phải d # 2 mm_x000a_Vẹo vách ngăn sang trái_x000a_Các chỉ số xét nghiệm và chẩn đoán hình ảnh khác hiện tại trong giới hạn bình thường._x000a_"/>
    <s v="Nang nhỏ thùy giáp phải d # 2 mm: Siêu âm giáp kiểm tra định kỳ hàng năm_x000a_Vẹo vách ngăn sang trái_x000a_Các chỉ số xét nghiệm và chẩn đoán hình ảnh khác hiện tại trong giới hạn bình thường._x000a_"/>
    <x v="0"/>
    <s v="Nhóm 3"/>
  </r>
  <r>
    <n v="397"/>
    <n v="2011151"/>
    <x v="4"/>
    <s v="Lê Thị Kim Sương"/>
    <n v="1973"/>
    <x v="1"/>
    <s v="Đã Kết Hôn"/>
    <s v="Gói Nữ GĐ - 3B"/>
    <s v="158"/>
    <s v="62"/>
    <s v="24.8"/>
    <s v="80"/>
    <s v="135/80"/>
    <s v="Mất R15, 17, 24. Sức nhai &gt; 81 % "/>
    <s v="Para: 2002, sinh thường 2 lần. Nhân xơ tử cung"/>
    <s v="Tăng WBC, PLT"/>
    <s v=""/>
    <s v="4.78"/>
    <s v="5.69"/>
    <s v="1.11"/>
    <s v=""/>
    <s v=""/>
    <s v="4.92"/>
    <s v="50.7"/>
    <s v="21.3"/>
    <s v="18.9"/>
    <s v="21.9"/>
    <s v="Bình thường "/>
    <s v=""/>
    <s v=""/>
    <s v=""/>
    <s v=""/>
    <s v="Âm tính"/>
    <s v="HIỆN TẠI KHÔNG THẤY HÌNH ẢNH BẤT THƯỜNG TRÊN PHIM CHỤP XQ TIM PHỔI THẲNG."/>
    <s v="Gan nhiễm mỡ độ I _x000a_Nhân xơ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3) (theo ACR TIRADS 2017)._x000a__x000a_* _x000a__x000a__x000a__x000a__x000a_"/>
    <s v=""/>
    <s v="TẾ BÀO BIẾN ĐỔI DO PHẢN ỨNG VIÊM_x000a_"/>
    <x v="0"/>
    <s v="Tăng WBC, PLT. Tăng nhẹ Cholesterol_x000a_Gan nhiễm mỡ độ I. Nhân xơ tử cung 20x25 mm_x000a_Nhân giáp thùy trái 7x4 mm (TIRADS 3)_x000a_Tiền loãng xương_x000a_Mất R15, 17, 24. Sức nhai &gt; 81 % _x000a_Các chỉ số xét nghiệm và chẩn đoán hình ảnh khác hiện tại trong giới hạn bình thường "/>
    <s v="Tăng WBC, PLT: Xét nghiệm lại công thức máu sau 01 tháng_x000a_Tăng nhẹ Cholesterol. Gan nhiễm mỡ độ I: Giảm dầu mỡ. Tập thể dục _x000a_Nhân xơ tử cung 20x25 mm: Theo dõi định kỳ hằng năm_x000a_Nhân giáp thùy trái 7x4 mm (TIRADS 3): Siêu âm giáp định kỳ mỗi 06 tháng._x000a_Tiền loãng xương: Tập thể dục_x000a_Mất R15, 17, 24. Sức nhai &gt; 81 %: Điều trị nha khoa _x000a_Các chỉ số xét nghiệm và chẩn đoán hình ảnh khác hiện tại trong giới hạn bình thường "/>
    <x v="2"/>
    <s v="Nhóm 4"/>
  </r>
  <r>
    <n v="398"/>
    <n v="1702081"/>
    <x v="4"/>
    <s v="Nguyễn Nguyên Lục"/>
    <n v="1977"/>
    <x v="0"/>
    <s v="Đã Kết Hôn"/>
    <s v="GK 3A"/>
    <n v="165"/>
    <n v="65"/>
    <n v="23.9"/>
    <n v="96"/>
    <s v="120/90"/>
    <s v="Hai mắt lão thị_x000a_Viêm họng hạt_x000a_Mất R36, 46. Sức nhai&gt; 81% _x000a_Mổ ruột thừa viêm &gt; 3 năm "/>
    <m/>
    <s v="Bình thường "/>
    <s v=""/>
    <s v="5.05"/>
    <s v="7.76"/>
    <s v="1.65"/>
    <s v=""/>
    <s v=""/>
    <s v="4.3"/>
    <s v="83"/>
    <s v="65.4"/>
    <s v="31.3"/>
    <s v="115"/>
    <s v="Bình thường"/>
    <s v=""/>
    <s v=""/>
    <s v=""/>
    <s v=""/>
    <s v="Âm tính "/>
    <s v="HIỆN TẠI KHÔNG THẤY HÌNH ẢNH BẤT THƯỜNG TRÊN PHIM CHỤP XQ TIM PHỔI THẲNG."/>
    <s v="GAN NHIỄM MỠ ĐỘ I _x000a_SỎI + POLYP TÚI MẬT.  "/>
    <s v=""/>
    <m/>
    <s v="Không thấy hình ảnh bất thường trên siêu âm tuyến giáp (theo ACR TIRADS 2017)._x000a__x000a_* _x000a__x000a__x000a__x000a__x000a_"/>
    <s v=""/>
    <s v=""/>
    <x v="0"/>
    <s v="Tăng men gan. Tăng mỡ máu _x000a_Gan nhiễm mỡ độ I. Sỏi (#11x5mm) + Polyp túi mật (#3,5mm) _x000a_Hai mắt lão thị_x000a_Viêm họng hạt_x000a_Mất R36, 46. Sức nhai&gt; 81% _x000a_Mổ ruột thừa viêm &gt; 3 năm_x000a_Các kết quả xét nghiệm và chẩn đoán hình ảnh khác hiện tại trong giới hạn bình thường "/>
    <s v="Tăng men gan. Tăng mỡ máu. Gan nhiễm mỡ độ I: Hạn chế bia rượu, dầu mỡ. Tăng cường thể dục . Xét nghiệm thêm Viêm gan A,B,C_x000a_Sỏi (#11x5mm) + Polyp túi mật (#3,5mm): Siêu âm bụng định kỳ 6 tháng/ lần . Khám CK ngoại tiêu hóa xem xét chỉ định phẫu thuật_x000a_Hai mắt lão thị: Mang kính phù hợp _x000a_Viêm họng hạt: Tránh uống nước đá lạnh _x000a_Mất R36, 46. Sức nhai&gt; 81%: Điều trị nha khoa _x000a_Mổ ruột thừa viêm &gt; 3 năm_x000a_Các kết quả xét nghiệm và chẩn đoán hình ảnh khác hiện tại trong giới hạn bình thường "/>
    <x v="9"/>
    <s v="Nhóm 2"/>
  </r>
  <r>
    <n v="399"/>
    <n v="2103330"/>
    <x v="4"/>
    <s v="Nguyễn Văn Dư"/>
    <n v="1989"/>
    <x v="0"/>
    <s v="Đã Kết Hôn"/>
    <s v="Gói Nam - 3B"/>
    <s v="167"/>
    <s v="56"/>
    <s v="20"/>
    <s v="109"/>
    <s v="130/80"/>
    <s v="Mất R47. Cao răng 2 hàm. Sức nhai &gt; 90 % "/>
    <m/>
    <s v="Bình thường_x000a_"/>
    <s v=""/>
    <s v="4.96"/>
    <s v="4.21"/>
    <s v="0.59"/>
    <s v=""/>
    <s v=""/>
    <s v="4.7"/>
    <s v="76"/>
    <s v="15.2"/>
    <s v="22.2"/>
    <s v="35"/>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Mất R47. Cao răng 2 hàm. Sức nhai &gt; 90 % _x000a_Các chỉ số xét nghiệm và chẩn đoán hình ảnh hiện tại trong giới hạn bình thường._x000a_"/>
    <s v="Mất R47. Cao răng 2 hàm. Sức nhai &gt; 90 % : Điều trị nha khoa_x000a_Các chỉ số xét nghiệm và chẩn đoán hình ảnh hiện tại trong giới hạn bình thường."/>
    <x v="2"/>
    <s v="Nhóm 5"/>
  </r>
  <r>
    <n v="400"/>
    <n v="1503202"/>
    <x v="4"/>
    <s v="Nguyễn Văn Toàn"/>
    <n v="1994"/>
    <x v="0"/>
    <s v="Đã Kết Hôn"/>
    <s v="Gói Nam - 3B"/>
    <s v="166"/>
    <s v="68"/>
    <s v="24.6"/>
    <s v="86"/>
    <s v="140/90"/>
    <s v="TD Tăng huyết áp_x000a_Sỏi thận (P) 9mm_x000a_Hai mắt theo dõi bệnh lý thị thần kinh"/>
    <m/>
    <s v="Bình thường_x000a_"/>
    <s v=""/>
    <s v="5.16"/>
    <s v="5.25"/>
    <s v="4.54"/>
    <s v=""/>
    <s v=""/>
    <s v="4.00"/>
    <s v="74.0"/>
    <s v="39.2"/>
    <s v="31.0"/>
    <s v="195"/>
    <s v="Bình thường"/>
    <s v=""/>
    <s v=""/>
    <s v=""/>
    <s v=""/>
    <s v="Âm tính"/>
    <s v="HIỆN TẠI KHÔNG THẤY HÌNH ẢNH BẤT THƯỜNG TRÊN PHIM CHỤP XQ TIM PHỔI THẲNG."/>
    <s v="Sỏi thận phải."/>
    <s v=""/>
    <m/>
    <s v="Không thấy hình ảnh bất thường trên siêu âm tuyến giáp."/>
    <s v=""/>
    <s v=""/>
    <x v="4"/>
    <s v="TD Tăng huyết áp_x000a_Tăng GGT. Tăng mỡ máu_x000a_Sỏi thận phải, d # 9mm _x000a_Hai mắt theo dõi bệnh lý thị thần kinh_x000a_Các chỉ số xét nghiệm và chẩn đoán hình ảnh khác hiện tại trong giới hạn bình thường"/>
    <s v="TD Tăng huyết áp: Ăn nhạt, đo huyết áp vào mỗi sáng trong 7 ngày, ghi lại số đo, gặp lại bác sĩ_x000a_Tăng GGT: Hạn chế rượu bia_x000a_Tăng mỡ máu: Hạn chế dầu mỡ. Tập thể dục_x000a_Sỏi thận phải, d # 9mm: Uống nhiều nước, siêu âm bụng mỗi 6 tháng_x000a_Hai mắt theo dõi bệnh lý thị thần kinh: khám chuyên khoa mắt theo dõi định kỳ_x000a_Các chỉ số xét nghiệm và chẩn đoán hình ảnh khác hiện tại trong giới hạn bình thường"/>
    <x v="3"/>
    <s v="Nhóm 1"/>
  </r>
  <r>
    <n v="401"/>
    <n v="1610326"/>
    <x v="4"/>
    <s v="Nguyễn Văn Đoan"/>
    <n v="1991"/>
    <x v="0"/>
    <s v="Đã Kết Hôn"/>
    <s v="Gói Nam - 3B"/>
    <s v="160"/>
    <s v="57"/>
    <s v="22.2"/>
    <s v="81"/>
    <s v="106/72"/>
    <s v="Mất R37, 46. Cao răng 2 hàm. Sức nhai &gt; 81 % "/>
    <m/>
    <s v="Bình thường _x000a_"/>
    <s v=""/>
    <s v="4.90"/>
    <s v="4.49"/>
    <s v="4.81"/>
    <s v=""/>
    <s v=""/>
    <s v="3.6"/>
    <s v="74"/>
    <s v="14.3"/>
    <s v="26.5"/>
    <s v="68"/>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GGT. Tăng Triglyceride _x000a_Mất R37, 46. Cao răng 2 hàm. Sức nhai &gt; 81 % _x000a_Các chỉ số xét nghiệm và chẩn đoán hình ảnh khác hiện tại trong giới hạn bình thường._x000a_"/>
    <s v="Tăng GGT. Tăng Triglyceride: Hạn chế rượu bia._x000a_Mất R37, 46. Cao răng 2 hàm. Sức nhai &gt; 81 %: Điều trị nha khoa _x000a_Các chỉ số xét nghiệm và chẩn đoán hình ảnh khác hiện tại trong giới hạn bình thường._x000a_"/>
    <x v="2"/>
    <s v="Nhóm 3"/>
  </r>
  <r>
    <n v="402"/>
    <n v="1605342"/>
    <x v="4"/>
    <s v="Phan Như Ý"/>
    <n v="1973"/>
    <x v="0"/>
    <s v="Đã Kết Hôn"/>
    <s v="Gói Nam - 3B"/>
    <s v="152"/>
    <s v="52"/>
    <s v="22.5"/>
    <s v="60"/>
    <s v="120/70"/>
    <s v="Mổ thoát vị bẹn (năm 2017)._x000a_Mắt trái mộng thịt._x000a_Viêm mũi dị ứng._x000a_Mất R36, 46. Cao răng 2 hàm. Sức nhai &gt; 81 %."/>
    <m/>
    <s v="Bình thường_x000a_"/>
    <s v=""/>
    <s v="4.60"/>
    <s v="5.77"/>
    <s v="1.35"/>
    <s v=""/>
    <s v=""/>
    <s v="3.2"/>
    <s v="60"/>
    <s v="19.3"/>
    <s v="17.5"/>
    <s v="84"/>
    <s v="Bình thường."/>
    <s v=""/>
    <s v=""/>
    <s v=""/>
    <s v=""/>
    <s v="Âm tính"/>
    <s v="HIỆN TẠI KHÔNG THẤY HÌNH ẢNH BẤT THƯỜNG TRÊN PHIM CHỤP XQ TIM PHỔI THẲNG."/>
    <s v="GAN NHIỄM MỠ ĐỘ I "/>
    <s v=""/>
    <m/>
    <s v="Không thấy hình ảnh bất thường trên siêu âm tuyến giáp"/>
    <s v=""/>
    <s v=""/>
    <x v="2"/>
    <s v="Mổ thoát vị bẹn (năm 2017)._x000a_Tăng GGT. Tăng Cholesterol._x000a_Gan nhiễm mỡ độ I._x000a_Mắt trái mộng thịt._x000a_Viêm mũi dị ứng._x000a_Mất R36, 46. Cao răng 2 hàm. Sức nhai &gt; 81 %._x000a_Các chỉ số xét nghiệm và chẩn đoán hình ảnh khác hiện tại trong giới hạn bình thường. "/>
    <s v="Mổ thoát vị bẹn (năm 2017)._x000a_Tăng GGT. Tăng Cholesterol. Gan nhiễm mỡ độ I: Hạn chế bia rượu, dầu mỡ, nội tạng động vật. Tập thể dục._x000a_Mắt trái mộng thịt: Khám chuyên khoa mắt định kỳ._x000a_Viêm mũi dị ứng: Tránh tiếp xúc khói bụi, lạnh._x000a_Mất R36, 46. Cao răng 2 hàm. Sức nhai &gt; 81 %: Điều trị nha khoa._x000a_Các chỉ số xét nghiệm và chẩn đoán hình ảnh khác hiện tại trong giới hạn bình thường. "/>
    <x v="1"/>
    <s v="Nhóm 4"/>
  </r>
  <r>
    <n v="403"/>
    <n v="2103214"/>
    <x v="4"/>
    <s v="Huỳnh Hải Lý"/>
    <n v="1997"/>
    <x v="0"/>
    <s v="Đã Kết Hôn"/>
    <s v="Gói Nam - 3B"/>
    <s v="173"/>
    <s v="75"/>
    <s v="25"/>
    <s v="86"/>
    <s v="130/80"/>
    <s v="Dư cân _x000a_Mắt trái mộng thịt_x000a_R48 mọc lệch."/>
    <m/>
    <s v="Bình thường_x000a_"/>
    <s v=""/>
    <s v="5.24"/>
    <s v="6.25"/>
    <s v="1.35"/>
    <s v=""/>
    <s v=""/>
    <s v="4.1"/>
    <s v="81"/>
    <s v="26.7"/>
    <s v="19.9"/>
    <s v="18"/>
    <s v="Bình thường "/>
    <s v=""/>
    <s v=""/>
    <s v=""/>
    <s v=""/>
    <s v="Âm tính"/>
    <s v="HIỆN TẠI KHÔNG THẤY HÌNH ẢNH BẤT THƯỜNG TRÊN PHIM CHỤP XQ TIM PHỔI THẲNG."/>
    <s v="SIÊU ÂM BỤNG HIỆN TẠI CHƯA THẤY BẤT THƯỜNG."/>
    <s v=""/>
    <m/>
    <s v="Nang keo thùy trái tuyến giáp (TIRADS 1) (theo ACR TIRADS 2017)._x000a__x000a_* _x000a__x000a__x000a__x000a__x000a_"/>
    <s v=""/>
    <s v=""/>
    <x v="1"/>
    <s v="Dư cân _x000a_Tăng Cholesterol _x000a_Nang keo thùy trái tuyến giáp d &lt; 3 mm (TIRADS 1)_x000a_Mắt trái mộng thịt_x000a_R48 mọc lệch._x000a_Các chi số xét nghiệm và chẩn đoán hình ảnh khác hiện tại trong giới hạn bình thường  "/>
    <s v="Dư cân. Tăng Cholesterol: Giảm ăn chất béo. Tập thể dục _x000a_Nang keo thùy trái tuyến giáp d &lt; 3 mm (TIRADS 1): Siêu âm giáp hằng năm_x000a_Mắt trái mộng thịt:  Khám chuyên khoa mắt định kỳ_x000a_R48 mọc lệch: Điều trị nha khoa _x000a_Các chi số xét nghiệm và chẩn đoán hình ảnh khác hiện tại trong giới hạn bình thường  "/>
    <x v="0"/>
    <s v="Nhóm 2"/>
  </r>
  <r>
    <n v="404"/>
    <n v="1606201"/>
    <x v="4"/>
    <s v="Trần Hoàng Phúc"/>
    <n v="1992"/>
    <x v="0"/>
    <s v="Độc Thân"/>
    <s v="Gói Nam - 3B"/>
    <s v="162"/>
    <s v="56"/>
    <s v="21.3"/>
    <s v="85"/>
    <s v="140/80"/>
    <s v="Mổ trĩ ngoại năm 2016_x000a_Hai mắt lác ngoài"/>
    <m/>
    <s v="Bình thường_x000a_"/>
    <s v=""/>
    <s v="5.32"/>
    <s v="4.72"/>
    <s v="1.24"/>
    <s v=""/>
    <s v=""/>
    <s v="4.0"/>
    <s v="84"/>
    <s v="22.7"/>
    <s v="25.9"/>
    <s v="33"/>
    <s v="Bình thường_x000a_"/>
    <s v=""/>
    <s v=""/>
    <s v=""/>
    <s v=""/>
    <s v="Âm tính"/>
    <s v="HIỆN TẠI KHÔNG THẤY HÌNH ẢNH BẤT THƯỜNG TRÊN PHIM CHỤP XQ TIM PHỔI THẲNG."/>
    <s v="SIÊU ÂM BỤNG HIỆN TẠI CHƯA THẤY BẤT THƯỜNG."/>
    <s v=""/>
    <m/>
    <s v="Nang keo hai thùy tuyến giáp (TIRADS 1) (theo ACR TIRADS 2017)._x000a__x000a_* _x000a__x000a__x000a__x000a__x000a_"/>
    <s v=""/>
    <s v=""/>
    <x v="1"/>
    <s v="Mổ trĩ ngoại năm 2016_x000a_Nang keo hai thùy tuyến giáp (TIRADS 1)(phải d&lt;3mm, trái d&lt;3mm)_x000a_Hai mắt lác ngoài_x000a_Các chỉ số xét nghiệm và chẩn đoán hình ảnh khác hiện tại trong giới hạn bình thường._x000a_"/>
    <s v="Mổ trĩ ngoại năm 2016_x000a_Nang keo hai thùy tuyến giáp (TIRADS 1)(phải d&lt;3mm, trái d&lt;3mm) : Siêu âm giáp định kỳ_x000a_Hai mắt lác ngoài_x000a_Các chỉ số xét nghiệm và chẩn đoán hình ảnh khác hiện tại trong giới hạn bình thường._x000a_"/>
    <x v="1"/>
    <s v="Nhóm 5"/>
  </r>
  <r>
    <n v="405"/>
    <n v="22071799"/>
    <x v="4"/>
    <s v="Lê Thị Xí"/>
    <n v="1974"/>
    <x v="1"/>
    <s v="Đã Kết Hôn"/>
    <s v="Gói Nữ GĐ - 3B"/>
    <s v="150"/>
    <s v="56"/>
    <s v="24.8"/>
    <s v="75"/>
    <s v="134/75"/>
    <s v="Hồng cầu nhỏ_x000a_Mắt phải mộng thịt_x000a_Viêm mũi dị ứng_x000a_Mất R37. Sức nhai &gt; 90"/>
    <s v="Para: 3003, sinh thường 3 lần"/>
    <s v="Giảm MCV, MCH, MCHC_x000a_Tăng WBC"/>
    <s v=""/>
    <s v="4.76"/>
    <s v="6.93"/>
    <s v="1.27"/>
    <s v=""/>
    <s v=""/>
    <s v="5.4"/>
    <s v="56"/>
    <s v="30.1"/>
    <s v="19.3"/>
    <s v="50"/>
    <s v="Bình thường "/>
    <s v=""/>
    <s v=""/>
    <s v=""/>
    <s v=""/>
    <s v="Âm tính"/>
    <s v="HIỆN TẠI KHÔNG THẤY HÌNH ẢNH BẤT THƯỜNG TRÊN PHIM CHỤP XQ TIM PHỔI THẲNG."/>
    <s v="TD Nhân xơ vôi hóa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nag nhỏ thùy giáp trái, TIRADS 1 (theo ACR TIRADS 2017)/ Thùy phải đã cắt_x000a__x000a_* _x000a__x000a__x000a__x000a__x000a_"/>
    <s v=""/>
    <s v="TẾ BÀO BIỂU MÔ TEO._x000a_"/>
    <x v="0"/>
    <s v="Hồng cầu nhỏ_x000a_Tăng bạch cầu, Tăng Cholesterol_x000a_TD Nhân xơ vôi hóa tử cung kt # 44x42 mm_x000a_Nang nhỏ thùy giáp trái  d # 2.5 mm, TIRADS 1_x000a_Tiền loãng xương_x000a_ Mắt phải mộng thịt_x000a_Viêm mũi dị ứng_x000a_Mất R37. Sức nhai &gt; 90 % _x000a_Các chỉ số xét nghiệm và chẩn đoán hình ảnh khác hiện tại trong giới hạn bình thường _x000a__x000a__x000a_"/>
    <s v="Hồng cầu nhỏ: Xét nghiệm Trisure Carier_x000a_Tăng Cholesterol: Hạn chế dầu mỡ, tập thể dục_x000a_TD Nhân xơ vôi hóa tử cung kt # 44x42 mm: Siêu âm sản phụ khoa_x000a_Nang nhỏ thùy giáp trái  d # 2.5 mm, TIRADS 1:Siêu âm giáp định kỳ_x000a_Tiền loãng xương: Tập thể dục_x000a_Mắt phải mộng thịt:Khám chuyên khoa mắt định kỳ_x000a_Viêm mũi dị ứng:Tránh tiếp xúc khói bụi, lạnh_x000a_Mất R37. Sức nhai &gt; 90 % :Điều trị nha khoa_x000a_Các chỉ số xét nghiệm và chẩn đoán hình ảnh khác hiện tại trong giới hạn bình thường _x000a__x000a__x000a_"/>
    <x v="2"/>
    <s v="Nhóm 1"/>
  </r>
  <r>
    <n v="406"/>
    <n v="22081084"/>
    <x v="4"/>
    <s v="Nguyễn Tấn Toàn"/>
    <n v="1998"/>
    <x v="0"/>
    <s v="Độc Thân"/>
    <s v="Gói Nam - 3B"/>
    <s v="154"/>
    <s v="56"/>
    <s v="23.6"/>
    <s v="84"/>
    <s v="110/80"/>
    <s v="Sâu R37, 47"/>
    <m/>
    <s v="Bình thường_x000a_"/>
    <s v=""/>
    <s v="5.09"/>
    <s v="3.97"/>
    <s v="1.15"/>
    <s v=""/>
    <s v=""/>
    <s v="4.1"/>
    <s v="68"/>
    <s v="31.8"/>
    <s v="28.7"/>
    <s v="40"/>
    <s v="Trục vô định"/>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Sâu R37, 47_x0009__x000a_Các chỉ số xét nghiệm và chẩn đoán hình ảnh hiện tại trong giới hạn bình thường_x000a_"/>
    <s v="Sâu R37, 47: Điều trị nha khoa_x000a_Các chỉ số xét nghiệm và chẩn đoán hình ảnh hiện tại trong giới hạn bình thường"/>
    <x v="4"/>
    <s v="Nhóm 1"/>
  </r>
  <r>
    <n v="407"/>
    <n v="22061307"/>
    <x v="4"/>
    <s v="Phạm Thị Thúy"/>
    <n v="1987"/>
    <x v="1"/>
    <s v="Đã Kết Hôn"/>
    <s v="Gói Nữ GĐ - 3B"/>
    <s v="158"/>
    <s v="57"/>
    <s v="22.8"/>
    <s v="79"/>
    <s v="130/70"/>
    <s v="Hai mắt tật khúc xạ_x000a_Mất R15. Chân R36, 37, 46, 47. Sức nhai &gt; 61 %"/>
    <s v="Para : 2002, sinh thường 2 lần"/>
    <s v="Thiếu máu mạn"/>
    <s v=""/>
    <s v="4.71"/>
    <s v="3.72"/>
    <s v="1.05"/>
    <s v=""/>
    <s v=""/>
    <s v="2.0"/>
    <s v="43"/>
    <s v="18.9"/>
    <s v="23.8"/>
    <s v="15"/>
    <s v="Bình thường "/>
    <s v=""/>
    <s v=""/>
    <s v=""/>
    <s v=""/>
    <s v="Bạch cầu niệu (+++) (nhiễm khuẩn niệu)."/>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TẾ BÀO BIẾN ĐỔI DO PHẢN ỨNG VIÊM_x000a_"/>
    <x v="2"/>
    <s v="Thiếu máu Hồng cầu nhỏ_x000a_Bạch cầu niệu (+++)_x000a_Hai mắt tật khúc xạ _x000a_Mất R15. Chân R36, 37, 46, 47. Sức nhai &gt; 61 % _x000a_Các chỉ số xét nghiệm và chẩn đoán hình ảnh  khác hiện tại trong giới  hạn bình thường. "/>
    <s v="Thiếu máu Hồng cầu nhỏ. Xét nghiệm TriSure Carrier_x000a_Bạch cầu niệu (+++): Kiểm tra lại nước tiểu_x000a_Hai mắt tật khúc xạ: Điều trị nha khoa _x000a_Mất R15. Chân R36, 37, 46, 47. Sức nhai &gt; 61 %: Điều trị nha khoa _x000a_Các chỉ số xét nghiệm và chẩn đoán hình ảnh  khác hiện tại trong giới  hạn bình thường. "/>
    <x v="4"/>
    <s v="Nhóm 3"/>
  </r>
  <r>
    <n v="408"/>
    <n v="1003249"/>
    <x v="4"/>
    <s v="Bùi Tấn Trung"/>
    <n v="1976"/>
    <x v="0"/>
    <s v="Đã Kết Hôn"/>
    <s v="Gói Nam - 3D"/>
    <s v="165"/>
    <s v="68"/>
    <s v="24.9"/>
    <s v="86"/>
    <s v="140/80"/>
    <s v="Hen phế quản đã lâu đang điều trị_x000a_Dư cân _x000a_Hai mắt lão thị"/>
    <m/>
    <s v="Bình thường_x000a_"/>
    <s v=""/>
    <s v="5.87"/>
    <s v="6.98"/>
    <s v="2.43"/>
    <s v=""/>
    <s v=""/>
    <s v="4.9"/>
    <s v="85"/>
    <s v="36.6"/>
    <s v="24.1"/>
    <s v="94"/>
    <s v="Bình thường_x000a_"/>
    <s v=""/>
    <s v=""/>
    <s v=""/>
    <s v=""/>
    <s v="Âm tính"/>
    <s v="HIỆN TẠI KHÔNG THẤY HÌNH ẢNH BẤT THƯỜNG TRÊN PHIM CHỤP XQ TIM PHỔI THẲNG."/>
    <s v="SIÊU ÂM BỤNG HIỆN TẠI CHƯA THẤY BẤT THƯỜNG."/>
    <s v=""/>
    <m/>
    <s v="Nang keo thùy phải tuyến giáp (TIRADS 1) (theo ACR TIRADS 2017)._x000a__x000a_* _x000a__x000a__x000a__x000a__x000a_"/>
    <s v=""/>
    <s v=""/>
    <x v="0"/>
    <s v="Hen phế quản đã lâu đang điều trị_x000a_Dư cân _x000a_Tăng GGT. Tăng mỡ máu_x000a_Nang keo thùy phải tuyến giáp d &lt; 3 mm (TIRADS 1)_x000a_Hai mắt lão thị_x000a_Các chỉ số xét nghiệm và chẩn đoán hình ảnh khác hiện tại trong giới hạn bình thường._x000a_"/>
    <s v="Hen phế quản đã lâu đang điều trị: Tiếp tục điều trị hen phế quản_x000a_Dư cân. Tăng GGT. Tăng mỡ máu: Hạn chế rượu bia, dầu mỡ. Tăng cường thể dục_x000a_Nang keo thùy phải tuyến giáp d &lt; 3 mm (TIRADS 1): Siêu âm giáp định kỳ_x000a_Hai mắt lão thị : Mang kính phù hợp_x000a_Các chỉ số xét nghiệm và chẩn đoán hình ảnh khác hiện tại trong giới hạn bình thường."/>
    <x v="2"/>
    <s v="Nhóm 5"/>
  </r>
  <r>
    <n v="409"/>
    <n v="1505595"/>
    <x v="4"/>
    <s v="Nguyễn Văn Sinh"/>
    <n v="1992"/>
    <x v="0"/>
    <s v="Đã Kết Hôn"/>
    <s v="Gói Nam - 2"/>
    <s v="165"/>
    <s v="48"/>
    <s v="17.6"/>
    <s v="86"/>
    <s v="110/80"/>
    <s v="Cao răng 2 hàm. R48 mọc lệch. "/>
    <m/>
    <s v="Bình thường_x000a_"/>
    <s v=""/>
    <s v="4.29"/>
    <s v="4.67"/>
    <s v="1.08"/>
    <s v=""/>
    <s v=""/>
    <s v="4.7"/>
    <s v="80"/>
    <s v="15.9"/>
    <s v="14.8"/>
    <s v="28"/>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Cao răng 2 hàm. R48 mọc lệch. _x000a_Các chỉ số xét nghiệm và chẩn đoán hình ảnh hiện tại trong giới  hạn bình thường. "/>
    <s v="Cao răng 2 hàm. R48 mọc lệch: Điều trị nha khoa _x000a_Các chỉ số xét nghiệm và chẩn đoán hình ảnh hiện tại trong giới  hạn bình thường. "/>
    <x v="1"/>
    <s v="Nhóm 3"/>
  </r>
  <r>
    <n v="410"/>
    <n v="22051017"/>
    <x v="4"/>
    <s v="Nguyễn Văn Quốc"/>
    <n v="1994"/>
    <x v="0"/>
    <s v="Đã Kết Hôn"/>
    <s v="Gói Nam - 3D"/>
    <s v="165"/>
    <s v="64"/>
    <s v="23.5"/>
    <s v="86"/>
    <s v="115/70"/>
    <s v="Nhân thùy phải tuyến giáp (TIRADS 4)_x000a_Đã mổ ruột thừa_x000a_R26 vỡ lớn"/>
    <m/>
    <s v="Bình thường_x000a_"/>
    <s v=""/>
    <s v="5.11"/>
    <s v="6.07"/>
    <s v="1.48"/>
    <s v=""/>
    <s v=""/>
    <s v="4.7"/>
    <s v="94"/>
    <s v="19.8"/>
    <s v="18.2"/>
    <s v="44"/>
    <s v="Bình thường_x000a_"/>
    <s v=""/>
    <s v=""/>
    <s v=""/>
    <s v=""/>
    <s v="Âm tính"/>
    <s v="HIỆN TẠI KHÔNG THẤY HÌNH ẢNH BẤT THƯỜNG TRÊN PHIM CHỤP XQ TIM PHỔI THẲNG."/>
    <s v="SIÊU ÂM BỤNG HIỆN TẠI CHƯA THẤY BẤT THƯỜNG."/>
    <s v=""/>
    <m/>
    <s v="NHÂN GIÁP THÙY PHẢI (TIRADS 4) (theo ACR TIRADS 2017)._x000a__x000a_* _x000a__x000a__x000a__x000a__x000a_"/>
    <s v=""/>
    <s v=""/>
    <x v="1"/>
    <s v="Tăng cholesterol_x000a_Nhân thùy phải tuyến giáp kt # 7x6 mm (TIRADS 4)_x000a_Đã mổ ruột thừa_x000a_R26 vỡ lớn_x000a_Các chỉ số xét nghiệm và chẩn đoán hình ảnh khác hiện tại trong giới hạn bình thường._x000a_"/>
    <s v="Tăng cholesterol : Hạn chế dầu mỡ. Tập thể dục_x000a_Nhân thùy phải tuyến giáp kt # 7x6 mm (TIRADS 4): Siêu âm giáp kiểm tra sau 4-6 tháng_x000a_Đã mổ ruột thừa_x000a_R26 vỡ lớn : Điều trị nha khoa_x000a_Các chỉ số xét nghiệm và chẩn đoán hình ảnh khác hiện tại trong giới hạn bình thường._x000a_"/>
    <x v="0"/>
    <s v="Nhóm 5"/>
  </r>
  <r>
    <n v="411"/>
    <n v="1503151"/>
    <x v="4"/>
    <s v="Đỗ Văn Tiến"/>
    <n v="1981"/>
    <x v="0"/>
    <s v="Đã Kết Hôn"/>
    <s v="Gói Nam - 3A"/>
    <s v="176"/>
    <s v="66"/>
    <s v="21.3"/>
    <s v="77"/>
    <s v="140/91"/>
    <s v="Gãy xương đòn trái đã ổn định_x000a_Viêm mũi dị ứng_x000a_Mất R27. Sức nhai &gt; 90 % "/>
    <m/>
    <s v="Bình thường_x000a_"/>
    <s v=""/>
    <s v="4.67"/>
    <s v="5.90"/>
    <s v="3.82"/>
    <s v=""/>
    <s v=""/>
    <s v="5.4"/>
    <s v="82"/>
    <s v="26.1"/>
    <s v="20.4"/>
    <s v="29"/>
    <s v="Bình thường "/>
    <s v=""/>
    <s v=""/>
    <s v=""/>
    <s v=""/>
    <s v="Âm tính"/>
    <s v="HIỆN TẠI KHÔNG THẤY HÌNH ẢNH BẤT THƯỜNG TRÊN PHIM CHỤP XQ TIM PHỔI THẲNG."/>
    <s v="ĐA POLYP TÚI MẬT"/>
    <s v=""/>
    <m/>
    <s v="SIÊU ÂM TUYẾN GIÁP HIỆN TẠI CHƯA THẤY BẤT THƯỜNG."/>
    <s v=""/>
    <s v=""/>
    <x v="1"/>
    <s v="Gãy xương đòn trái đã ổn định_x000a_Tăng mỡ máu_x000a_Đa polyp túi mật dmax #5mm_x000a_Viêm mũi dị ứng_x000a_Mất R27. Sức nhai &gt; 90 % _x000a_Các chỉ số xét nghiệm và chẩn đoán hình ảnh khác hiện tại trong giới hạn bình thường _x000a__x000a_"/>
    <s v="Gãy xương đòn trái đã ổn định_x000a_Tăng mỡ máu: Hạn chế dầu mỡ_x000a_Đa polyp túi mật dmax #5mm: Siêu âm bụng định kỳ_x000a_Viêm mũi dị ứng:  Tránh tiếp xúc khói bụi, lạnh_x000a_Mất R27. Sức nhai &gt; 90 % : Điều trị nha khoa_x0009__x000a_Các chỉ số xét nghiệm và chẩn đoán hình ảnh khác hiện tại trong giới hạn bình thường _x000a_"/>
    <x v="2"/>
    <s v="Nhóm 1"/>
  </r>
  <r>
    <n v="412"/>
    <n v="911003"/>
    <x v="4"/>
    <s v="Nguyễn Cường"/>
    <n v="1965"/>
    <x v="0"/>
    <s v="Đã Kết Hôn"/>
    <s v="Gói Nam - 3B"/>
    <s v="170"/>
    <s v="59"/>
    <s v="20.4"/>
    <s v="100"/>
    <s v="145/90"/>
    <s v="Tăng huyết áp đang điều trị  _x000a_Mắt trái tật khúc xạ _x000a_Mất R27, 36. Sức nhai &gt; 81 % "/>
    <m/>
    <s v="Bình thường_x000a_"/>
    <s v=""/>
    <s v="8.90"/>
    <s v="5.35"/>
    <s v="1.68"/>
    <s v=""/>
    <s v=""/>
    <s v="5.9"/>
    <s v="69"/>
    <s v="21.8"/>
    <s v="22.3"/>
    <s v="34"/>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Glucose (sau ăn). Tăng Cholesterol _x000a_Thiểu xương_x000a_Tăng huyết áp đang điều trị  _x000a_Mắt trái tật khúc xạ _x000a_Mất R27, 36. Sức nhai &gt; 81 % _x000a_Các chi số xét nghiệm và chẩn đoán hình ảnh khác hiện tại trong giới hạn bình thường "/>
    <s v="Tăng Glucose (sau ăn)_x000a_Tăng Cholesterol: Kiêng dầu mỡ, tập thể dục _x000a_Thiểu xương: Bổ sung Calci_x000a_Tăng huyết áp đang điều trị: Ăn nhạt, tiếp tục điều trị tăng huyết áp_x000a_Mắt trái tật khúc xạ: Mang kính phù hợp _x000a_Mất R27, 36. Sức nhai &gt; 81 %: Điều trị nha khoa _x000a_Các chi số xét nghiệm và chẩn đoán hình ảnh khác hiện tại trong giới hạn bình thường "/>
    <x v="4"/>
    <s v="Nhóm 2"/>
  </r>
  <r>
    <n v="413"/>
    <n v="1411129"/>
    <x v="4"/>
    <s v="Phạm Viết Thích"/>
    <n v="1997"/>
    <x v="0"/>
    <s v="Đã Kết Hôn"/>
    <s v="Gói Nam - 3B"/>
    <s v="172"/>
    <s v="60"/>
    <s v="20.2"/>
    <s v="89"/>
    <s v="100/70"/>
    <s v="Mắt trái mộng thịt_x000a_Chân R26. Mất R37, 47, 45. Sức nhai &gt; 61 % "/>
    <m/>
    <s v="Bình thường_x000a_"/>
    <s v=""/>
    <s v="4.49"/>
    <s v="4.51"/>
    <s v="1.14"/>
    <s v=""/>
    <s v=""/>
    <s v="5.0"/>
    <s v="76"/>
    <s v="26.0"/>
    <s v="22.2"/>
    <s v="21"/>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Mắt trái mộng thịt_x000a_Chân R26. Mất R37, 47, 45. Sức nhai &gt; 61 % _x000a_Các chỉ số xét nghiệm và chẩn đoán hình ảnh hiện tại trong giới hạn bình thường._x000a_"/>
    <s v="Mắt trái mộng thịt: Khám chuyên khoa mắt kiểm tra._x000a_Chân R26. Mất R37, 47, 45. Sức nhai &gt; 61 %: Điều trị nha khoa _x000a_Các chỉ số xét nghiệm và chẩn đoán hình ảnh hiện tại trong giới hạn bình thường._x000a_"/>
    <x v="1"/>
    <s v="Nhóm 3"/>
  </r>
  <r>
    <n v="414"/>
    <n v="1503456"/>
    <x v="4"/>
    <s v="Nguyễn Thị Hạnh"/>
    <n v="1971"/>
    <x v="1"/>
    <s v="Đã Kết Hôn"/>
    <s v="Gói Nữ GĐ - 3B"/>
    <s v="149"/>
    <s v="43"/>
    <s v="19.3"/>
    <s v="83"/>
    <s v="140/80"/>
    <s v="Cao răng 2 hàm. R21 chết tủy."/>
    <s v="Para: 3003 sinh thường 3 lần"/>
    <s v="Bình thường_x000a_"/>
    <s v=""/>
    <s v="5.30"/>
    <s v="5.46"/>
    <s v="1.21"/>
    <s v=""/>
    <s v=""/>
    <s v="4.8"/>
    <s v="53"/>
    <s v="12.6"/>
    <s v="17.6"/>
    <s v="12"/>
    <s v="Bình thường "/>
    <s v=""/>
    <s v=""/>
    <s v=""/>
    <s v=""/>
    <s v="Âm tính"/>
    <s v="HIỆN TẠI KHÔNG THẤY HÌNH ẢNH BẤT THƯỜNG TIM PHỔI._x000a__x000a_"/>
    <s v="NỐT VÔI HAI THẬN."/>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thùy giáp phải, TIRADS 4 (theo ACR TIRADS 2017)._x000a_Nhân thùy giáp trái, TIRADS 4._x000a_Nang nhỏ thùy giáp trái, TIRADS 1_x000a__x000a_* _x000a__x000a__x000a__x000a__x000a_"/>
    <s v=""/>
    <s v="TẾ BÀO BIẾN ĐỔI DO VIÊM TEO_x000a_"/>
    <x v="0"/>
    <s v="Tăng Cholesterol _x000a_Nốt vôi hai thận (P) 2- 3 mm, (T) 2-3 mm_x000a_Nhân thùy giáp phải 8x6 mm, TIRADS 4. Nhân thùy giáp trái 8x5 mm, TIRADS 4. Nang nhỏ thùy giáp trái 2 mm, TIRADS 1_x000a_Cao răng 2 hàm. R21 chết tủy._x000a_Các chỉ số xét nghiệm và chẩn đoán hình ảnh khác hiện tại trong giới hạn bình thường._x000a_"/>
    <s v="Tăng Cholesterol: Hạn chế dầu mỡ, tập thể dục._x000a_Nốt vôi hai thận (P) 2- 3 mm, (T) 2-3 mm: Uống nhiều nước, không nhịn tiểu_x000a_Nhân thùy giáp phải 8x6 mm, TIRADS 4. Nhân thùy giáp trái 8x5 mm, TIRADS 4. Nang nhỏ thùy giáp trái 2 mm, TIRADS 1: Siêu âm giáp kiểm tra định kỳ 4-6 tháng._x000a_Cao răng 2 hàm. R21 chết tủy: Điều trị nha khoa _x000a_Các chỉ số xét nghiệm và chẩn đoán hình ảnh khác hiện tại trong giới hạn bình thường._x000a_"/>
    <x v="0"/>
    <s v="Nhóm 3"/>
  </r>
  <r>
    <n v="415"/>
    <n v="2112131"/>
    <x v="4"/>
    <s v="Đoàn Thị Nương"/>
    <n v="1999"/>
    <x v="1"/>
    <s v="Đã Kết Hôn"/>
    <s v="Gói Nữ GĐ - 2"/>
    <s v="149"/>
    <s v="52"/>
    <s v="23.4"/>
    <s v="104"/>
    <s v="100/78"/>
    <s v="Bình thường_x000a_ "/>
    <s v="Para: 1001, sinh thường"/>
    <s v="Bình thường_x000a_"/>
    <s v=""/>
    <s v="4.86"/>
    <s v="3.34"/>
    <s v="0.71"/>
    <s v=""/>
    <s v=""/>
    <s v="3.8"/>
    <s v="60"/>
    <s v="9.6"/>
    <s v="17.4"/>
    <s v="11"/>
    <s v="Bình thường"/>
    <s v=""/>
    <s v=""/>
    <s v=""/>
    <s v=""/>
    <s v="Bạch cầu niệu (+++)"/>
    <s v="HIỆN TẠI KHÔNG THẤY HÌNH ẢNH BẤT THƯỜNG TRÊN PHIM CHỤP XQ TIM PHỔI THẲNG."/>
    <s v="Polyp nhỏ túi mật."/>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Rải rác_x000a_Nấm sợi       : Âm tính_x000a_Tế bào âm đạo : +_x000a_Bạch cầu      : +_x000a_Nhuộm Gram_x000a_Trực khuẩn:   : Gram dương (+)_x000a_Cầu khuẩn:    : Âm tính_x000a_Clue cells    : Âm tính"/>
    <s v="TẾ BÀO BIẾN ĐỔI DO VIÊM nhiễm nấm Candida Spp…_x000a_"/>
    <x v="0"/>
    <s v="Bạch cầu niệu (+++)_x000a_Polyp nhỏ túi mật d # 3 mm._x000a_Tế bào biến đổi do viêm nhiễm nấm Candida Spp…_x000a_Các chỉ số xét nghiệm và chẩn đoán hình ảnh  khác hiện tại trong giới  hạn bình thường._x000a_"/>
    <s v="Bạch cầu niệu (+++):  Kiểm tra lại nước tiểu_x000a_Polyp nhỏ túi mật d # 3 mm:Siêu âm bụng định kỳ_x000a_Tế bào biến đổi do viêm nhiễm nấm Candida Spp… : Khám chuyên khoa sản phụ khoa định kỳ _x000a_Các chỉ số xét nghiệm và chẩn đoán hình ảnh  khác hiện tại trong giới  hạn bình thường._x000a_"/>
    <x v="4"/>
    <s v="Nhóm 1"/>
  </r>
  <r>
    <n v="416"/>
    <n v="1503453"/>
    <x v="4"/>
    <s v="Trần Thị Trâm Anh"/>
    <n v="1976"/>
    <x v="1"/>
    <s v="Đã Kết Hôn"/>
    <s v="Gói Nữ GĐ - 3B"/>
    <s v="143"/>
    <s v="48"/>
    <s v="23.4"/>
    <s v="98"/>
    <s v="170/100"/>
    <s v="Hồi hộp T1 T2 rõ, không đều. Ngoại tâm thu thất 7-8 nhát / phút_x000a_Đang điều trị Basedow gần 2 năm_x000a_Ra mồ hôi tay ít._x000a_Hai mắt tật khúc xạ _x000a_Chân R14, 26, 27, 46. R25 vỡ lớn. Mất R47. Sức nhai &gt; 61 % "/>
    <s v="Para: 2002, sinh thường 2 lần. Nang buồng trứng trái, chưa loại trừ nang xuất huyết._x000a_Tổn thương khu trú vú phải (BIRADS 3) TD Thay đổi sợi bọc thể giả bướu. Nang vú hai bên (BIRADS 2)._x000a__x000a_"/>
    <s v="Bình thường_x000a_"/>
    <s v=""/>
    <s v="4.65"/>
    <s v="5.09"/>
    <s v="3.59"/>
    <s v=""/>
    <s v=""/>
    <s v="4.6"/>
    <s v="67"/>
    <s v="18.7"/>
    <s v="26.1"/>
    <s v="22"/>
    <s v="Ngoại tâm thu thất"/>
    <s v=""/>
    <s v=""/>
    <s v=""/>
    <s v=""/>
    <s v="Âm tính"/>
    <s v="HIỆN TẠI KHÔNG THẤY HÌNH ẢNH BẤT THƯỜNG TRÊN PHIM CHỤP XQ TIM PHỔI THẲNG."/>
    <s v="TD Nốt vôi hóa nhỏ gan phải._x000a_Sỏi thận hai bên._x000a_Nang buồng trứng trái, chưa loại trừ nang xuất huyết._x000a_"/>
    <s v=""/>
    <s v="Tổn thương khu trú vú phải (BIRADS 3) TD Thay đổi sợi bọc thể giả bướu._x000a_Nang vú hai bên (BIRADS 2)._x000a__x000a_*_x000a__x000a__x000a__x000a__x000a__x000a__x000a__x0009__x0009__x000a__x0009__x0009__x000a__x0009__x0009__x000a__x000a_"/>
    <s v="Nang keo thùy phải (TIRADS 1) (theo ACR TIRADS 2017)._x000a__x000a_* _x000a__x000a__x000a__x000a__x000a_"/>
    <s v=""/>
    <s v=""/>
    <x v="2"/>
    <s v="Hồi hộp T1 T2 rõ, không đều. Ngoại tâm thu thất 7-8 nhát / phút_x000a_Đang điều trị Basedow gần 2 năm. Ra mồ hôi tay ít_x000a_Tăng mỡ máu._x000a_Theo dõi nốt vôi hóa nhỏ gan phải # 4 mm. Sỏi thận hai bên (P) 7x5 mm, (T) 4 mm và 5 mm. Nang buồng trứng trái chưa loại trừ nang xuất huyết kt # 55x48x57 mm._x000a_Tổn thương khu trú vú phải, BIRADS 3 theo dõi thay đổi sợi bọc thể giả bướu. Nang vú hai bên, BIRADS 2_x000a_Nang keo thùy (P) 4x2.5 mm, TIRADS 1_x000a_Đo loãng xương: Tiền loãng xương_x000a_Hai mắt tật khúc xạ _x000a_Chân R14, 26, 27, 46. R25 vỡ lớn. Mất R47. Sức nhai &gt; 61 % _x000a_Các chỉ số xét nghiệm và chẩn đoán hình ảnh  khác hiện tại trong giới  hạn bình thường. _x000a_"/>
    <s v="Hồi hộp T1 T2 rõ, không đều. Ngoại tâm thu thất 7-8 nhát / phút: Khám chuyên khoa tim._x000a_Ra mồ hôi tay ít: Khám chuyên khoa thần kinh._x000a_Tăng mỡ máu: Hạn chế dầu mỡ. Tập thể dục_x000a_Theo dõi nốt vôi hóa nhỏ gan phải # 4 mm. Sỏi thận hai bên: Uống nhiều nước, siêu âm bụng định kỳ._x000a_Nang buồng trứng trái chưa loại trừ nang xuất huyết : Siêu âm kiểm tra sau 3 tháng._x000a_Tổn thương khu trú vú phải theo dõi thay đổi sợi bọc thể giả bướu. Nang vú hai bên: Chụp nhũ ảnh, siêu âm kiểm tra vú sau 6 tháng._x000a_Nang keo thùy phải / Đang điều trị Basedow gần 2 năm: Siêu âm giáp hàng năm._x000a_Tiền loãng xương: Bổ sung canxi_x000a_Hai mắt tật khúc xạ: Mang kính phù  hợp. _x000a_Chân R14, 26, 27, 46. R25 vỡ lớn. Mất R47. Sức nhai &gt; 61 %: Điều trị nha khoa _x000a_Các chỉ số xét nghiệm và chẩn đoán hình ảnh  khác hiện tại trong giới  hạn bình thường. _x000a_"/>
    <x v="3"/>
    <s v="Nhóm 3"/>
  </r>
  <r>
    <n v="417"/>
    <n v="2105521"/>
    <x v="4"/>
    <s v="Châu Thị Kim Kiều"/>
    <n v="1981"/>
    <x v="1"/>
    <s v="Đã Kết Hôn"/>
    <s v="Gói Nữ GĐ - 3B"/>
    <s v="154"/>
    <s v="56"/>
    <s v="23.6"/>
    <s v="82"/>
    <s v="135/80"/>
    <s v="Ra mồ hôi tay ít._x000a_Hai mắt lão thị._x000a_Viêm mũi dị ứng._x000a_Mất R36. Sức nhai &gt; 90 %."/>
    <s v="Para : 2002, sinh thường 2 lần"/>
    <s v="Bình thường_x000a_"/>
    <s v=""/>
    <s v="5.01"/>
    <s v="4.45"/>
    <s v="1.89"/>
    <s v=""/>
    <s v=""/>
    <s v="4.8"/>
    <s v="67"/>
    <s v="20.0"/>
    <s v="21.2"/>
    <s v="20"/>
    <s v="Bình thường."/>
    <s v=""/>
    <s v=""/>
    <s v=""/>
    <s v=""/>
    <s v="Âm tính"/>
    <s v="HIỆN TẠI KHÔNG THẤY HÌNH ẢNH BẤT THƯỜNG TRÊN PHIM CHỤP XQ TIM PHỔI THẲNG."/>
    <s v="GAN NHIỄM MỠ ĐỘ I _x000a_"/>
    <s v=""/>
    <s v="HIỆN TẠI CHƯA PHÁT HIỆN BẤT THƯỜNG HAI VÚ, BIRADS 1_x000a__x000a_*_x000a__x000a__x000a__x000a__x000a__x000a__x000a__x0009__x0009__x000a__x0009__x0009__x000a__x0009__x0009__x000a__x000a_"/>
    <s v="Không thấy hình ảnh bất thường trên siêu âm tuyến giáp."/>
    <s v=""/>
    <s v="TẾ BÀO BIẾN ĐỔI DO PHẢN ỨNG VIÊM_x000a_"/>
    <x v="1"/>
    <s v="Ra mồ hôi tay ít._x000a_Gan nhiễm mỡ độ I._x000a_Hai mắt lão thị._x000a_Viêm mũi dị ứng._x000a_Mất R36. Sức nhai &gt; 90 %._x000a_Các kết quả xét nghiệm và chẩn đoán hình ảnh khác trong giới hạn bình thường."/>
    <s v="Ra mồ hôi tay ít: Khám chuyên khoa thần kinh._x000a_Gan nhiễm mỡ độ I: Tập thể dục._x000a_Hai mắt lão thị: Mang kính phù hợp._x000a_Viêm mũi dị ứng: Tránh tiếp xúc khói bụi, lạnh._x000a_Mất R36. Sức nhai &gt; 90 %: Điều trị nha khoa._x000a_Các kết quả xét nghiệm và chẩn đoán hình ảnh khác trong giới hạn bình thường."/>
    <x v="3"/>
    <s v="Nhóm 4"/>
  </r>
  <r>
    <n v="418"/>
    <n v="1804725"/>
    <x v="4"/>
    <s v="Ngô Thị Thu Mai"/>
    <n v="1970"/>
    <x v="1"/>
    <s v="Đã Kết Hôn"/>
    <s v="Gói Nữ GĐ - 3B"/>
    <s v="150"/>
    <s v="45"/>
    <s v="20"/>
    <s v="65"/>
    <s v="110/60"/>
    <s v="Mắt phải tật khúc xạ_x000a_Chân R13. Tháo lắp bán hàm hàm trên. Mất R36, 46. Sức nhai &gt; 61 % "/>
    <s v="Para: 3013, sinh thường 3 lần"/>
    <s v="Giảm HCT, HGB, MCV, MCH"/>
    <s v=""/>
    <s v="5.25"/>
    <s v="5.22"/>
    <s v="1.50"/>
    <s v=""/>
    <s v=""/>
    <s v="5.3"/>
    <s v="50"/>
    <s v="31.6"/>
    <s v="23.1"/>
    <s v="45"/>
    <s v="Bình thường_x000a_"/>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thùy giáp trái, TIRADS 3 (theo ACR TIRADS 2017)._x000a_Nhân thùy giáp phải, TIRADS 1_x000a__x000a_* _x000a__x000a__x000a__x000a__x000a_"/>
    <s v=""/>
    <s v="TẾ BÀO BIẾN ĐỔI DO PHẢN ỨNG VIÊM_x000a_"/>
    <x v="2"/>
    <s v="Giảm HCT, HGB, MCV, MCH: Thiếu máu mạn, thiếu săt_x000a_Tăng Cholesterol máu_x000a_Nhân thùy giáp trái, TIRADS 3. Nhân thùy giáp phải, kt # 4x2 mm, TIRADS 1_x000a_Thiểu xương_x000a_Mắt phải tật khúc xạ_x000a_Chân R13. Tháo lắp bán hàm hàm trên. Mất R36, 46. Sức nhai &gt; 61 % _x000a_Các chỉ số xét nghiệm và chẩn đoán hình ảnh khác hiện tại trong giới hạn bình thường_x000a_"/>
    <s v="Giảm HCT, HGB, MCV, MCH: Thiếu máu mạn, thiếu sắt: Bổ sung sắt_x000a_Nhân thùy giáp trái, TIRADS 3. Nhân thùy giáp phải, kt # 4x2 mm, TIRADS 1: Theo dõi 6 tháng- 1 năm_x000a_Thiểu xương: Bổ sung Calci_x000a_Mắt phải tật khúc xạ: Mang kính phù hợp_x000a_Chân R13. Tháo lắp bán hàm hàm trên. Mất R36, 46. Sức nhai &gt; 61 %: Điều trị nha khoa_x0009__x000a_Các chỉ số xét nghiệm và chẩn đoán hình ảnh khác hiện tại trong giới hạn bình thường"/>
    <x v="4"/>
    <s v="Nhóm 1"/>
  </r>
  <r>
    <n v="419"/>
    <n v="2111721"/>
    <x v="4"/>
    <s v="Lê Văn Sanh"/>
    <n v="1973"/>
    <x v="0"/>
    <s v="Đã Kết Hôn"/>
    <s v="Gói Nam - 3B"/>
    <s v="167"/>
    <s v="60"/>
    <s v="21.5"/>
    <s v="85"/>
    <s v="120/70"/>
    <s v="Cao răng 2 hàm"/>
    <m/>
    <s v="Bình thường_x000a_"/>
    <s v=""/>
    <s v="5.07"/>
    <s v="4.32"/>
    <s v="1.18"/>
    <s v=""/>
    <s v=""/>
    <s v="5.4"/>
    <s v="75"/>
    <s v="27.6"/>
    <s v="26.8"/>
    <s v="27"/>
    <s v="Dày thất trái"/>
    <s v=""/>
    <s v=""/>
    <s v=""/>
    <s v=""/>
    <s v="Âm tính"/>
    <s v="_x000a_Đám tỉ trọng vôi chồng ảnh cung trước xương sườn 6 bên trái nghĩ đảo đặc xương lành tính."/>
    <s v="NANG THẬN PHẢI."/>
    <s v=""/>
    <m/>
    <s v="Nang thuỳ phải tuyến giáp ( TIRADS  1) (theo ACR TIRADS 2017)._x000a__x000a_* _x000a__x000a__x000a__x000a__x000a_"/>
    <s v=""/>
    <s v=""/>
    <x v="1"/>
    <s v="Đám tỉ trọng vôi chồng ảnh cung trước xương sườn 6 bên trái nghĩ đảo đặc xương lành tính_x000a_Dày thất trái_x000a_Nang thận phải d # 12 mm_x000a_Nang thuỳ phải tuyến giáp kt # 4x3 mm ( TIRADS  1)_x000a_Tiền loãng xương_x000a_Cao răng 2 hàm_x000a_Các chi số xét nghiệm và chẩn đoán hình ảnh khác hiện tại trong giới hạn bình thường "/>
    <s v="Đám tỉ trọng vôi chồng ảnh cung trước xương sườn 6 bên trái nghĩ đảo đặc xương lành tính_x000a_Dày thất trái: Tái khám hằng năm. Kiểm soát huyết áp_x000a_Nang thận phải d # 12 mm: Tái khám hằng năm_x000a_Nang thuỳ phải tuyến giáp kt # 4x3 mm ( TIRADS  1): Theo dõi siêu âm giáp hằng năm_x000a_Tiền loãng xương: Bổ sung Canxi_x000a_Cao răng 2 hàm: Lấy cao răng định kỳ _x000a_Các chi số xét nghiệm và chẩn đoán hình ảnh khác hiện tại trong giới hạn bình thường "/>
    <x v="4"/>
    <s v="Nhóm 2"/>
  </r>
  <r>
    <n v="420"/>
    <n v="1507229"/>
    <x v="4"/>
    <s v="Trần Bình Minh"/>
    <n v="1976"/>
    <x v="0"/>
    <s v="Đã Kết Hôn"/>
    <s v="Gói Nam - 3B"/>
    <s v="157"/>
    <s v="50"/>
    <s v="20.2"/>
    <s v="95"/>
    <s v="124/60"/>
    <s v="Mắt trái tật khúc xạ_x000a_Cao răng 2 hàm. _x000a_"/>
    <m/>
    <s v="Bình thường_x000a_"/>
    <s v=""/>
    <s v="4.88"/>
    <s v="6.04"/>
    <s v="1.25"/>
    <s v=""/>
    <s v=""/>
    <s v="4.1"/>
    <s v="64"/>
    <s v="23.5"/>
    <s v="26.3"/>
    <s v="39"/>
    <s v="Bình thường "/>
    <s v=""/>
    <s v=""/>
    <s v=""/>
    <s v=""/>
    <s v="Âm tính"/>
    <s v="HIỆN TẠI KHÔNG THẤY HÌNH ẢNH BẤT THƯỜNG TRÊN PHIM CHỤP XQ TIM PHỔI THẲNG."/>
    <s v="Tổn thương khu trú HPT VIII và HPT III gan."/>
    <s v=""/>
    <m/>
    <s v="Không thấy hình ảnh bất thường trên siêu âm tuyến giáp."/>
    <s v=""/>
    <s v=""/>
    <x v="0"/>
    <s v="Tăng Cholesterol _x000a_Tổn thương khu trú HPT VIII 16x13 mmvà III gan 6 mm._x000a_Đo loãng xương: Tiền loãng xương _x000a_Mắt trái tật khúc xạ_x000a_Cao răng 2 hàm. _x000a_Các chỉ số xét nghiệm và chẩn đoán hình ảnh khác hiện tại trong giới hạn bình thường._x000a_"/>
    <s v="Tăng Cholesterol: Hạn chế ăn dầu mỡ. Tập thể dục_x000a_Tổn thương khu trú HPT VIII 16x13 mmvà III gan 6 mm: Chụp CT bụng kiểm tra_x000a_Đo loãng xương: Tiền loãng xương: Tăng cường vận động_x000a_Mắt trái tật khúc xạ: Mang kính phù hợp _x000a_Cao răng 2 hàm:  Lấy cao răng định kỳ _x000a_Các chỉ số xét nghiệm và chẩn đoán hình ảnh khác hiện tại trong giới hạn bình thường._x000a_"/>
    <x v="0"/>
    <s v="Nhóm 3"/>
  </r>
  <r>
    <n v="421"/>
    <n v="905310"/>
    <x v="4"/>
    <s v="Phạm Thị Thới"/>
    <n v="1971"/>
    <x v="1"/>
    <s v="Đã Kết Hôn"/>
    <s v="Gói Nữ GĐ - 3B"/>
    <s v="150"/>
    <s v="49"/>
    <s v="21.7"/>
    <s v="86"/>
    <s v="125/80"/>
    <s v="Hai mắt lão thị._x000a_Mất R36, 37, 46, 47. Sức nhai &gt; 61 %"/>
    <s v="Para: 2012, sinh thường 2 lần"/>
    <s v="Bình thường_x000a_"/>
    <s v=""/>
    <s v="7.29"/>
    <s v="6.58"/>
    <s v="1.08"/>
    <s v=""/>
    <s v=""/>
    <s v="4.6"/>
    <s v="42"/>
    <s v="43.5"/>
    <s v="40.2"/>
    <s v="59"/>
    <s v="Nhịp xoang tần số 76 lần/phút._x000a_(Kiểm tra siêu âm tim, điện tim nếu có đau ngực, khó thở)."/>
    <s v=""/>
    <s v=""/>
    <s v=""/>
    <s v=""/>
    <s v="Hồng cầu niệu (++)."/>
    <s v="HIỆN TẠI KHÔNG THẤY HÌNH ẢNH BẤT THƯỜNG TRÊN PHIM CHỤP XQ TIM PHỔI THẲNG."/>
    <s v="GAN NHIỄM MỠ ĐỘ I _x000a_U XƠ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 nang thùy giáp trái, TIRADS 1 (theo ACR TIRADS 2017)._x000a__x000a_* _x000a__x000a__x000a__x000a__x000a_"/>
    <s v=""/>
    <s v="TẾ BÀO BIẾN ĐỔI DO PHẢN ỨNG VIÊM_x000a_"/>
    <x v="2"/>
    <s v="Tăng men gan. Tăng mỡ máu._x000a_Hồng cầu niệu (++)._x000a_Gan nhiễm mỡ độ I. U xơ tử cung kt # 66x66 mm._x000a_Nhân (kt # 5x3 mm + nang d # 2 mm) thùy giáp trái (TIRADS 1)._x000a_Tiền loãng xương._x000a_Hai mắt lão thị._x000a_Mất R36, 37, 46, 47. Sức nhai &gt; 61 %_x000a_Các kết quả xét nghiệm và chẩn đoán hình ảnh khác trong giới hạn bình thường."/>
    <s v="Tăng men gan. Tăng mỡ máu. Gan nhiễm mỡ độ I: Hạn chế dầu mỡ, nội tạng. Kiểm tra lại men gan, mỡ máu định kỳ._x000a_Hồng cầu niệu (++): Uống nhiều nước._x000a_U xơ tử cung: Khám sản phụ khoa định kỳ._x000a_Nhân + Nang thùy giáp trái: Siêu âm giáp định kỳ._x000a_Tiền loãng xương: Tập thể dục._x000a_Hai mắt lão thị: Mang kính phù hợp._x000a_Mất R36, 37, 46, 47. Sức nhai &gt; 61 %: Điều trị nha khoa._x000a_Các kết quả xét nghiệm và chẩn đoán hình ảnh khác trong giới hạn bình thường."/>
    <x v="1"/>
    <s v="Nhóm 4"/>
  </r>
  <r>
    <n v="422"/>
    <n v="1412234"/>
    <x v="4"/>
    <s v="Châu Ngọc Phi"/>
    <n v="1970"/>
    <x v="0"/>
    <s v="Đã Kết Hôn"/>
    <s v="Gói Nam - 3B"/>
    <s v="155"/>
    <s v="46"/>
    <s v="19.1"/>
    <s v="85"/>
    <s v="150/90"/>
    <s v="Tăng huyết áp đang điều trị _x000a_Hai mắt tật khúc xạ_x000a_Viêm mũi dị ứng_x000a_Mất R17. Cao răng 2 hàm. Sức nhai &gt; 90 % _x000a__x000a_"/>
    <m/>
    <s v="Bình thường_x000a_"/>
    <s v=""/>
    <s v="8.48"/>
    <s v="3.90"/>
    <s v="0.93"/>
    <s v=""/>
    <s v=""/>
    <s v="4.4"/>
    <s v="66"/>
    <s v="40.8"/>
    <s v="49.2"/>
    <s v="30"/>
    <s v="Bình thường "/>
    <s v=""/>
    <s v=""/>
    <s v=""/>
    <s v=""/>
    <s v="Âm tính"/>
    <s v="Xơ mờ thùy trên phổi phải."/>
    <s v="Nang thận trái."/>
    <s v=""/>
    <m/>
    <s v="Không thấy hình ảnh bất thường trên siêu âm tuyến giáp."/>
    <s v=""/>
    <s v=""/>
    <x v="0"/>
    <s v="Tăng huyết áp đang điều trị _x000a_Tăng Glucose_x000a_Xơ mờ thùy trên phổi phải_x000a_Nang thận trái &lt; 10 mm_x000a_Hai mắt tật khúc xạ_x000a_Viêm mũi dị ứng_x000a_Mất R17. Cao răng 2 hàm. Sức nhai &gt; 90 % _x000a_Các chỉ số xét nghiệm và chẩn đoán hình ảnh khác hiện tại trong giới hạn bình thường._x000a_"/>
    <s v="Tăng huyết áp đang điều trị:  Ăn nhạt. Tiếp tục điều trị tăng huyết áp._x000a_Tăng Glucose: Xét nghiệm lại đường máu lúc đói._x000a_Xơ mờ thùy trên phổi phải: Kiểm tra lại sau 3 tháng._x000a_Nang thận trái &lt; 10 mm: Siêu âm bụng kiểm tra định kỳ _x000a_Hai mắt tật khúc xạ: Mang kính phù hợp _x000a_Viêm mũi dị ứng: Tránh tiếp xúc với khói bụi, lạnh. _x000a_Mất R17. Cao răng 2 hàm. Sức nhai &gt; 90 %: Điều trị nha khoa _x000a_Các chỉ số xét nghiệm và chẩn đoán hình ảnh khác hiện tại trong giới hạn bình thường._x000a_"/>
    <x v="2"/>
    <s v="Nhóm 3"/>
  </r>
  <r>
    <n v="423"/>
    <n v="22051754"/>
    <x v="4"/>
    <s v="Trần Thị Trinh"/>
    <n v="1971"/>
    <x v="1"/>
    <s v="Đã Kết Hôn"/>
    <s v="Gói Nữ GĐ - 3B"/>
    <s v="162"/>
    <s v="62"/>
    <s v="23.6"/>
    <s v="90"/>
    <s v="140/85"/>
    <s v="Hai mắt lão thị_x000a_Vẹo vách ngăn sang phải_x000a_Mất R16, 27, 36, 37, 46. Chân R14, 47. R25 vỡ lớn. Sức nhai &gt; 61 %_x000a_Sinh mổ 1 lần "/>
    <s v="Para: 3003, sinh thường 2 lần, sinh mổ 1 lần"/>
    <s v="Bình thường_x000a_"/>
    <s v=""/>
    <s v="7.03"/>
    <s v="5.17"/>
    <s v="2.14"/>
    <s v=""/>
    <s v=""/>
    <s v="6.1"/>
    <s v="57"/>
    <s v="25.9"/>
    <s v="24.1"/>
    <s v="26"/>
    <s v="Bình thường_x000a_"/>
    <s v=""/>
    <s v=""/>
    <s v=""/>
    <s v=""/>
    <s v="Âm tính"/>
    <s v="HIỆN TẠI KHÔNG THẤY HÌNH ẢNH BẤT THƯỜNG TRÊN PHIM CHỤP XQ TIM PHỔI THẲNG."/>
    <s v="GAN NHIỄM MỠ ĐỘ I _x000a_POLYP TÚI MẬT _x000a_NANG THÂN TỤY"/>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hai thùy tuyến giáp, TIRADS 1 (theo ACR TIRADS 2017)._x000a__x000a_* _x000a__x000a__x000a__x000a__x000a_"/>
    <s v=""/>
    <s v="TẾ BÀO BIẾN ĐỔI DO PHẢN ỨNG VIÊM_x000a_"/>
    <x v="2"/>
    <s v="Tăng Glucose. Tăng HbA1C_x000a_Gan nhiễm mỡ độ I. Polyp túi mật d # 4 mm. Nang thân tụy kt # 20x14 mm_x000a_Nang keo hai thùy tuyến giáp, TIRADS 1 (phải kt # 4x3 mm, trái kt # 3x2 mm)_x000a_Hai mắt lão thị_x000a_Vẹo vách ngăn sang phải_x000a_Mất R16, 27, 36, 37, 46. Chân R14, 47. R25 vỡ lớn. Sức nhai &gt; 61 % _x000a_Sinh mổ 1 lần_x000a_Các chỉ số xét nghiệm và chẩn đoán hình ảnh khác hiện tại trong giới hạn bình thường._x000a_"/>
    <s v="Tăng Glucose. Tăng HbA1C: Đề nghị điều trị đái tháo đường type 2_x000a_Gan nhiễm mỡ độ I : Hạn chế dầu mỡ_x000a_Polyp túi mật d # 4 mm. Nang thân tụy kt # 20x14 mm : Kiểm tra định kỳ mỗi 6 tháng/lần _x000a_Nang keo hai thùy tuyến giáp, TIRADS 1 (phải kt # 4x3 mm, trái kt # 3x2 mm): Siêu âm giáp kiểm tra định kỳ_x000a_Hai mắt lão thị : Mang kính phù hợp. Khám chuyên khoa mắt định kỳ_x000a_Vẹo vách ngăn sang phải : Khám chuyên khoa TMH định kỳ_x000a_Mất R16, 27, 36, 37, 46. Chân R14, 47. R25 vỡ lớn. Sức nhai &gt; 61 % : Khám và điều trị nha khoa_x000a_Sinh mổ 1 lần_x000a_Các chỉ số xét nghiệm và chẩn đoán hình ảnh khác hiện tại trong giới hạn bình thường._x000a_"/>
    <x v="2"/>
    <s v="Nhóm 5"/>
  </r>
  <r>
    <n v="424"/>
    <n v="1507189"/>
    <x v="4"/>
    <s v="Nguyễn Thị Sơn"/>
    <n v="1973"/>
    <x v="1"/>
    <s v="Đã Kết Hôn"/>
    <s v="Gói Nữ GĐ - 3B"/>
    <s v="157"/>
    <s v="60"/>
    <s v="24.3"/>
    <s v="74"/>
    <s v="130/80"/>
    <s v="Mất R17, 36, 37, 46, 47. Sức nhai &gt; 61 % _x000a_Hư móng TD Nấm móng_x000a_"/>
    <s v="Para : 3003, sinh thường 3 lần . Phẫu thuật cắt tử cung toàn phần do u xơ tử cung năm 2022 "/>
    <s v="Bình thường_x000a_"/>
    <s v=""/>
    <s v="4.28"/>
    <s v="3.93"/>
    <s v="1.36"/>
    <s v=""/>
    <s v=""/>
    <s v="6.5"/>
    <s v="69"/>
    <s v="29.1"/>
    <s v="31.7"/>
    <s v="13"/>
    <s v="Bình thường_x000a_"/>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nhỏ thùy phải (TIRADS 1) (theo ACR TIRADS 2017)._x000a__x000a_* _x000a__x000a__x000a__x000a__x000a_"/>
    <s v=""/>
    <s v="TẾ BÀO BIẾN ĐỔI DO VIÊM TEO_x000a_"/>
    <x v="2"/>
    <s v="Phẫu thuật cắt tử cung toàn phần do u xơ tử cung năm 2022 _x000a_Mất R17, 36, 37, 46, 47. Sức nhai &gt; 61 % _x000a_Hư móng TD nấm móng_x000a_Nang nhỏ thùy phải d # 2 mm (TIRADS 1)_x000a_Tiền loãng xương_x000a_Các chỉ số xét nghiệm và chẩn đoán hình ảnh khác hiện tại trong giới hạn bình thường._x000a_"/>
    <s v="Phẫu thuật cắt tử cung toàn phần do u xơ tử cung năm 2022 _x000a_Mất R17, 36, 37, 46, 47. Sức nhai &gt; 61 % : Điều trị nha khoa_x000a_Hư móng TD nấm móng : Khám chuyên khoa da liễu_x000a_Nang nhỏ thùy phải d # 2 mm (TIRADS 1) : Siêu âm giáp định kỳ_x000a_Tiền loãng xương_x000a_Các chỉ số xét nghiệm và chẩn đoán hình ảnh khác hiện tại trong giới hạn bình thường."/>
    <x v="0"/>
    <s v="Nhóm 5"/>
  </r>
  <r>
    <n v="425"/>
    <n v="2103222"/>
    <x v="4"/>
    <s v="Nguyễn Tấn Luân"/>
    <n v="1990"/>
    <x v="0"/>
    <s v="Ly Hôn"/>
    <s v="Gói Nam - 3B"/>
    <s v="165"/>
    <s v="51"/>
    <s v="18.7"/>
    <s v="71"/>
    <s v="110/73"/>
    <s v="Vẹo vách ngăn trái_x000a_Cao răng hai hàm"/>
    <m/>
    <s v="Bình thường_x000a_"/>
    <s v=""/>
    <s v="6.94"/>
    <s v="3.87"/>
    <s v="1.40"/>
    <s v=""/>
    <s v=""/>
    <s v="4.1"/>
    <s v="75"/>
    <s v="17.0"/>
    <s v="20.4"/>
    <s v="39"/>
    <s v="Bình thường "/>
    <s v=""/>
    <s v=""/>
    <s v=""/>
    <s v=""/>
    <s v="Âm tính"/>
    <s v="_x000a_HIỆN TẠI KHÔNG THẤY HÌNH ẢNH BẤT THƯỜNG TRÊN PHIM CHỤP XQ TIM PHỔI THẲNG."/>
    <s v="SIÊU ÂM BỤNG HIỆN TẠI CHƯA THẤY BẤT THƯỜNG."/>
    <s v=""/>
    <m/>
    <s v="SIÊU ÂM TUYẾN GIÁP HIỆN TẠI CHƯA THẤY BẤT THƯỜNG."/>
    <s v=""/>
    <s v=""/>
    <x v="1"/>
    <s v="Tăng Glucose máu (Sau ăn)_x000a_Vẹo vách ngăn trái_x000a_Cao răng hai hàm_x000a_Các chi số xét nghiệm và chẩn đoán hình ảnh khác hiện tại trong giới hạn bình thường _x000a_"/>
    <s v="Tăng Glucose máu (Sau ăn): Kiểm tra lại đường và HbA1C lúc đói_x000a_Vẹo vách ngăn trái: Khám chuyên khoa TMH_x000a_Cao răng hai hàm: Lấy cao răng định kỳ _x000a_Các chi số xét nghiệm và chẩn đoán hình ảnh khác hiện tại trong giới hạn bình thường _x000a_"/>
    <x v="1"/>
    <s v="Nhóm 2"/>
  </r>
  <r>
    <n v="426"/>
    <n v="2105730"/>
    <x v="4"/>
    <s v="Mai Văn Thắng"/>
    <n v="2001"/>
    <x v="0"/>
    <s v="Độc Thân"/>
    <s v="Gói Nam - 3B"/>
    <s v="165"/>
    <s v="59"/>
    <s v="21.6"/>
    <s v="86"/>
    <s v="130/90"/>
    <s v="Mắt trái nhược thị (thị lực không kính 6/10) _x000a_Viêm mũi dị ứng_x000a_Sâu R36, 37, 38."/>
    <m/>
    <s v="Bình thường_x000a_"/>
    <s v=""/>
    <s v="4.35"/>
    <s v="5.29"/>
    <s v="1.77"/>
    <s v=""/>
    <s v=""/>
    <s v="4.0"/>
    <s v="70"/>
    <s v="25.9"/>
    <s v="20.9"/>
    <s v="39"/>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0"/>
    <s v="Huyết áp 130/90 mmHg_x000a_Mắt trái nhược thị (thị lực không kính 6/10) _x000a_Viêm mũi dị ứng_x000a_Sâu R36, 37, 38._x000a_Các chỉ số xét nghiệm và chẩn đoán hình ảnh khác hiện tại trong giới hạn bình thường "/>
    <s v="Huyết áp 130/90 mmHg: Ăn nhạt, thường xuyên kiểm tra huyết áp_x000a_Mắt trái nhược thị (thị lực không kính 6/10) _x000a_Viêm mũi dị ứng: Tránh tiếp xúc khói, bụi, lạnh _x000a_Sâu R36, 37, 38: Điều trị nha khoa _x000a_Các chỉ số xét nghiệm và chẩn đoán hình ảnh khác hiện tại trong giới hạn bình thường "/>
    <x v="0"/>
    <s v="Nhóm 2"/>
  </r>
  <r>
    <n v="427"/>
    <n v="2207856"/>
    <x v="4"/>
    <s v="Nguyễn Thị Duyên"/>
    <n v="1977"/>
    <x v="1"/>
    <s v="Đã Kết Hôn"/>
    <s v="Gói Nữ GĐ - 3B"/>
    <s v="149"/>
    <s v="50"/>
    <s v="22.5"/>
    <s v="95"/>
    <s v="130/84"/>
    <s v="Mất R16, 26, 36. Chân R46. Sức nhai &gt; 81 %."/>
    <s v=""/>
    <s v="Bình thường_x000a_"/>
    <s v=""/>
    <s v="5.00"/>
    <s v="4.80"/>
    <s v="1.04"/>
    <s v=""/>
    <s v=""/>
    <s v="4.8"/>
    <s v="50"/>
    <s v="18.4"/>
    <s v="24.3"/>
    <s v="20"/>
    <s v="Bình thường "/>
    <s v=""/>
    <s v=""/>
    <s v=""/>
    <s v=""/>
    <s v="Bạch cầu niệu (+). Hồng cầu niệu (+)"/>
    <s v="HIỆN TẠI KHÔNG THẤY HÌNH ẢNH BẤT THƯỜNG TRÊN PHIM CHỤP XQ TIM PHỔI THẲNG."/>
    <s v="GAN NHIỄM MỠ ĐỘ I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GIÁP THÙY PHẢI (TIRADS 1)_x000a_NHÂN GIÁP THÙY TRÁI (TIRADS 1) (theo ACR TIRADS 2017)._x000a__x000a_* _x000a__x000a__x000a__x000a__x000a_"/>
    <s v=""/>
    <s v=""/>
    <x v="0"/>
    <s v="Viêm dạ dày mạn_x000a_Bạch cầu niệu (+). Hồng cầu niệu (+)_x000a_Gan nhiễm mỡ độ I _x000a_Nag giáp thùy phải kt # 3x4 mm, TIRADS 1. Nhân giáp thùy trái kt # 4x7 mm, TIRADS 1_x000a_Đo loãng xương: Tiền loãng xương _x000a_Mất R16, 26, 36. Chân R46. Sức nhai &gt; 81 % _x000a_Các chỉ số xét nghiệm và chẩn đoán hình ảnh  khác hiện tại trong giới  hạn bình thường. "/>
    <s v="Viêm dạ dày mạn: Tránh ăn chua cay nóng. Nội soi dạ dày_x000a_Bạch cầu niệu (+). Hồng cầu niệu (+): Uống nhiều nước, vệ sinh._x000a_Gan nhiễm mỡ độ I: Tập thể dục _x000a_Nag giáp thùy phải kt # 3x4 mm, TIRADS 1. Nhân giáp thùy trái kt # 4x7 mm, TIRADS 1: Siêu âm giáp định kỳ _x000a_Đo loãng xương: Tiền loãng xương: Bổ sung canxi_x000a_Mất R16, 26, 36. Chân R46. Sức nhai &gt; 81 %: Điều trị nha khoa _x000a_Các chỉ số xét nghiệm và chẩn đoán hình ảnh  khác hiện tại trong giới  hạn bình thường. "/>
    <x v="1"/>
    <s v="Nhóm 3"/>
  </r>
  <r>
    <n v="428"/>
    <n v="2101037"/>
    <x v="4"/>
    <s v="Võ Thị Tuyết Nhung"/>
    <n v="1975"/>
    <x v="1"/>
    <s v="Đã Kết Hôn"/>
    <s v="Gói Nữ GĐ - 3B"/>
    <s v="155"/>
    <s v="57"/>
    <s v="23.7"/>
    <s v="70"/>
    <s v="125/80"/>
    <s v="Hai mắt lão thị._x000a_Chân R27. R37 sâu vỡ lớn. Mất R34, 35, 47. Sức nhai &gt; 61 %._x000a_Phẫu thuật hở thai ngoài tử cung không nhớ năm nào+ bên nào. Đã triệt sản. TD Nhân xơ tử cung. Nang đơn thùy buồng trứng trái."/>
    <s v="Para : 2102, sinh thường 2 lần. Phẫu thuật hở thai ngoài tử cung không nhớ năm nào+ bên nào. Đã triệt sản. TD Nhân xơ tử cung. Nang đơn thùy buồng trứng trái._x000a_"/>
    <s v="Bình thường_x000a_"/>
    <s v=""/>
    <s v="5.28"/>
    <s v="5.97"/>
    <s v="1.38"/>
    <s v=""/>
    <s v=""/>
    <s v="4.7"/>
    <s v="53"/>
    <s v="23.5"/>
    <s v="20.6"/>
    <s v="16"/>
    <s v="Bình thường."/>
    <s v=""/>
    <s v=""/>
    <s v=""/>
    <s v=""/>
    <s v="Âm tính"/>
    <s v="HIỆN TẠI KHÔNG THẤY HÌNH ẢNH BẤT THƯỜNG TRÊN PHIM CHỤP XQ TIM PHỔI THẲNG."/>
    <s v="TD Nhân xơ tử cung._x000a_Nang đơn thùy buồng trứng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nhỏ thùy phải (TIRADS 1) (theo ACR TIRADS 2017)._x000a__x000a_* _x000a__x000a__x000a__x000a__x000a_"/>
    <s v=""/>
    <s v="KHÔNG TỔN THƯƠNG TRONG BIỂU MÔ HAY UNG THƯ._x000a_"/>
    <x v="2"/>
    <s v="Tăng cholesterol._x000a_TD Nhân xơ tử cung kt # 20x14 mm và 12x9 mm. _x000a_Nang đơn thùy buồng trứng trái kt # 38x36 mm._x000a_Nang keo nhỏ thùy phải d # 1.7 mm (TIRADS 1)._x000a_Hai mắt lão thị._x000a_Chân R27. R37 sâu vỡ lớn. Mất R34, 35, 47. Sức nhai &gt; 61 %._x000a_Phẫu thuật hở thai ngoài tử cung không nhớ năm nào+ bên nào. Đã triệt sản._x000a_Các chỉ số xét nghiệm và chẩn đoán hình ảnh khác hiện tại trong giới hạn bình thường._x000a_"/>
    <s v="Tăng cholesterol: Hạn chế dầu mỡ. Tập thể dục._x000a_TD Nhân xơ tử cung kt # 20x14 mm và 12x9 mm: Kiểm tra định kỳ._x000a_Nang đơn thùy buồng trứng trái kt # 38x36 mm: Kiểm tra sau 03 tháng._x000a_Nang keo nhỏ thùy phải d # 1.7 mm (TIRADS 1): Siêu âm giáp hằng năm._x000a_Hai mắt lão thị: Mang kính phù hợp._x000a_Chân R27. R37 sâu vỡ lớn. Mất R34, 35, 47. Sức nhai &gt; 61 %: Điều trị nha khoa._x000a_Phẫu thuật hở thai ngoài tử cung không nhớ năm nào+ bên nào. Đã triệt sản._x000a_Các chỉ số xét nghiệm và chẩn đoán hình ảnh khác hiện tại trong giới hạn bình thường. "/>
    <x v="3"/>
    <s v="Nhóm 4"/>
  </r>
  <r>
    <n v="429"/>
    <n v="1505412"/>
    <x v="4"/>
    <s v="Phạm Văn Nhỉ"/>
    <n v="1974"/>
    <x v="0"/>
    <s v="Đã Kết Hôn"/>
    <s v="Gói Nam - 3A"/>
    <s v="167"/>
    <s v="65"/>
    <s v="23.3"/>
    <s v="81"/>
    <s v="110/55"/>
    <s v="Gan nhiễm mỡ độ II_x000a_Hai mắt mộng thịt độ II_x000a_Mất R14, 15, 17, 23, 24, 25, 26, 27. Phục hình tháo lắp toàn hàm hàm dưới. Sức nhai &gt; 61 % _x000a_Theo dõi viêm da cơ địa dị ứng"/>
    <m/>
    <s v="Tăng bạch cầu"/>
    <s v=""/>
    <s v="7.35"/>
    <s v="2.02"/>
    <s v="1.43"/>
    <s v=""/>
    <s v=""/>
    <s v="5.1"/>
    <s v="60"/>
    <s v="20.1"/>
    <s v="16.0"/>
    <s v="33"/>
    <s v="Bình thường"/>
    <m/>
    <s v=""/>
    <s v=""/>
    <s v=""/>
    <s v="Âm tính"/>
    <s v="HIỆN TẠI KHÔNG THẤY HÌNH ẢNH BẤT THƯỜNG TRÊN PHIM CHỤP XQ TIM PHỔI THẲNG."/>
    <s v="Gan nhiễm mỡ độ II."/>
    <s v=""/>
    <m/>
    <s v="Không thấy hình ảnh bất thường trên siêu âm tuyến giáp."/>
    <s v=""/>
    <s v=""/>
    <x v="2"/>
    <s v="Tăng bạch cầu. Tăng nhẹ Glucose (Theo dõi tiền đái tháo đường/ Theo dõi rối loạn dung nạp đường)_x000a_Gan nhiễm mỡ độ II_x000a_Hai mắt mộng thịt độ II_x000a_Mất R14, 15, 17, 23, 24, 25, 26, 27. Phục hình tháo lắp toàn hàm hàm dưới. Sức nhai &gt; 61 % _x000a_Theo dõi viêm da cơ địa dị ứng_x000a_Các chỉ số xét nghiệm và chẩn đoán hình ảnh khác trong giới hạn bình thường  "/>
    <s v="Tăng bạch cầu: Xét nghiệm công thức máu lần 2 kiểm tra_x000a_Tăng nhẹ Glucose (Theo dõi tiền đái tháo đường/ Theo dõi rối loạn dung nạp đường): Xét nghiệm thêm HbA1C_x000a_Gan nhiễm mỡ độ II: Giảm Hạn chế bia rượu, giảm ăn chất béo._x000a_Hai mắt mộng thịt độ II: Khám chuyên khoa mắt định kỳ_x000a_Mất R14, 15, 17, 23, 24, 25, 26, 27. Phục hình tháo lắp toàn hàm hàm dưới. Sức nhai &gt; 61 %: Điều trị nha khoa _x000a_Theo dõi viêm da cơ địa dị ứng: Khám chuyên khoa da liễu_x000a_Các chỉ số xét nghiệm và chẩn đoán hình ảnh khác trong giới hạn bình thường  "/>
    <x v="0"/>
    <s v="Nhóm 2"/>
  </r>
  <r>
    <n v="430"/>
    <n v="902176"/>
    <x v="4"/>
    <s v="Nguyễn Thị Bình"/>
    <n v="1972"/>
    <x v="1"/>
    <s v="Đã Kết Hôn"/>
    <s v="Gói Nữ GĐ - 3B"/>
    <s v="153"/>
    <s v="54"/>
    <s v="23"/>
    <s v="72"/>
    <s v="105/70"/>
    <s v="Hai mắt tật khúc xạ _x000a_Sinh mổ 1 lần + triệt sản"/>
    <s v="Para : 4004. Sinh thường 3 lần. Sinh mổ 1 lần + triệt sản"/>
    <s v="Bình thường_x000a_"/>
    <s v=""/>
    <s v="4.91"/>
    <s v="5.49"/>
    <s v="0.82"/>
    <s v=""/>
    <s v=""/>
    <s v="6.3"/>
    <s v="47"/>
    <s v="54.3"/>
    <s v="51.4"/>
    <s v="33"/>
    <s v="Bình thường "/>
    <s v=""/>
    <s v=""/>
    <s v=""/>
    <s v=""/>
    <s v="Âm tính"/>
    <s v="HIỆN TẠI KHÔNG THẤY HÌNH ẢNH BẤT THƯỜNG TRÊN PHIM CHỤP XQ TIM PHỔI THẲNG."/>
    <s v="Nang nhỏ thận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TẾ BÀO BIỂU MÔ TEO._x000a_"/>
    <x v="1"/>
    <s v="Tăng men gan. Tăng Cholesterol _x000a_Nang nhỏ thận trái d # 4 mm_x000a_Hai mắt tật khúc xạ _x000a_Sinh mổ 1 lần + triệt sản_x000a_Các chỉ số xét nghiệm và chẩn đoán hình ảnh khác hiện tại trong giới hạn bình thường "/>
    <s v="Tăng men gan. Tăng Cholesterol : Hạn chế dầu mỡ. Xét nghiệm thêm Viêm gan A,B, C_x000a_Tập thể dục_x000a_Nang nhỏ thận trái: Siêu âm bụng định kỳ _x000a_Hai mắt tật khúc xạ: Mang kính phù hợp _x000a_Sinh mổ 1 lần + triệt sản_x000a_Các chỉ số xét nghiệm và chẩn đoán hình ảnh khác hiện tại trong giới hạn bình thường "/>
    <x v="0"/>
    <s v="Nhóm 2"/>
  </r>
  <r>
    <n v="431"/>
    <n v="2203902"/>
    <x v="4"/>
    <s v="Mai Quốc Hợp"/>
    <n v="1999"/>
    <x v="0"/>
    <s v="Đã Kết Hôn"/>
    <s v="Gói Nam - 3B"/>
    <s v="168"/>
    <s v="65"/>
    <s v="23"/>
    <s v="68"/>
    <s v="130/75"/>
    <s v="Mất R46. Sức nhai &gt; 90 % "/>
    <m/>
    <s v="Bình thường_x000a_"/>
    <s v=""/>
    <s v="5.19"/>
    <s v="4.95"/>
    <s v="2.63"/>
    <s v=""/>
    <s v=""/>
    <s v="6.2"/>
    <s v="70"/>
    <s v="30.1"/>
    <s v="22.8"/>
    <s v="42"/>
    <s v="Bình thường. "/>
    <s v=""/>
    <s v=""/>
    <s v=""/>
    <s v=""/>
    <s v="Âm tính"/>
    <s v="HIỆN TẠI KHÔNG THẤY HÌNH ẢNH BẤT THƯỜNG TRÊN PHIM CHỤP XQ TIM PHỔI THẲNG."/>
    <s v="SIÊU ÂM BỤNG HIỆN TẠI CHƯA THẤY BẤT THƯỜNG."/>
    <s v=""/>
    <m/>
    <s v="Nang thuỳ phải tuyến giáp ( TIRADS  1) (theo ACR TIRADS 2017)._x000a__x000a_* _x000a__x000a__x000a__x000a__x000a_"/>
    <s v=""/>
    <s v=""/>
    <x v="1"/>
    <s v="Tăng Triglyceride_x000a_Nang thuỳ phải tuyến giáp 5x4 mm (TIRADS 1) _x000a_Mất R46. Sức nhai &gt; 90 % _x000a_Các chỉ số xét nghiệm và chẩn đoán hình ảnh khác hiện tại trong giới hạn bình thường "/>
    <s v="Tăng Triglyceride: Hạn chế chất béo, tinh bột. Tập thể dục _x000a_Nang thuỳ phải tuyến giáp 5x4 mm (TIRADS 1): Siêu âm giáp kiểm tra định kỳ _x000a_Mất R46. Sức nhai &gt; 90 %: Điều trị nha khoa _x000a_Các chỉ số xét nghiệm và chẩn đoán hình ảnh khác hiện tại trong giới hạn bình thường "/>
    <x v="0"/>
    <s v="Nhóm 4"/>
  </r>
  <r>
    <n v="432"/>
    <n v="2103596"/>
    <x v="4"/>
    <s v="Huỳnh Thị Thúy Kiều"/>
    <n v="1984"/>
    <x v="1"/>
    <s v="Đã Kết Hôn"/>
    <s v="Gói Nữ GĐ - 3B"/>
    <s v="155"/>
    <s v="65"/>
    <s v="27"/>
    <s v="82"/>
    <s v="110/70"/>
    <s v="Dư cân _x000a_"/>
    <s v="Para : 2022, sinh thường 2 lần. TD Nang đơn thùy buồng trứng trái"/>
    <s v="Bình thường_x000a_"/>
    <s v=""/>
    <s v="5.02"/>
    <s v="4.15"/>
    <s v="1.03"/>
    <s v=""/>
    <s v=""/>
    <s v="4.1"/>
    <s v="55"/>
    <s v="31.5"/>
    <s v="23.1"/>
    <s v="41"/>
    <s v="Bình thường "/>
    <s v=""/>
    <s v=""/>
    <s v=""/>
    <s v=""/>
    <s v="Âm tính"/>
    <s v="HIỆN TẠI KHÔNG THẤY HÌNH ẢNH BẤT THƯỜNG TRÊN PHIM CHỤP XQ TIM PHỔI THẲNG."/>
    <s v="Gan nhiễm mỡ độ I - II._x000a_TD Nang đơn thùy buồng trứng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KHÔNG TỔN THƯƠNG TRONG BIỂU MÔ HAY UNG THƯ._x000a_"/>
    <x v="1"/>
    <s v="Dư cân _x000a_Gan nhiễm mỡ độ I _x000a_Theo dõi nang đơn thùy buồng trứng tráikt # 28x20 mm._x000a_Các chỉ số xét nghiệm và chẩn đoán hình ảnh khác hiện tại trong giới hạn bình thường. "/>
    <s v="Dư cân / Gan nhiễm mỡ độ I: Hạn chế ăn dầu mỡ, tập thể dục._x000a_Theo dõi nang đơn thùy buồng trứng trái kt # 28x20 mm: Siêu âm bụng kiểm tra định kỳ_x000a_Các chỉ số xét nghiệm và chẩn đoán hình ảnh khác hiện tại trong giới hạn bình thường. "/>
    <x v="2"/>
    <s v="Nhóm 3"/>
  </r>
  <r>
    <n v="433"/>
    <n v="1105260"/>
    <x v="4"/>
    <s v="Võ Đức Thông"/>
    <n v="1992"/>
    <x v="0"/>
    <s v="Ly Hôn"/>
    <s v="Gói Nam - 3B"/>
    <s v="158"/>
    <s v="61"/>
    <s v="24.4"/>
    <s v="101"/>
    <s v="140/80"/>
    <s v="TD Tăng huyết áp._x000a_Vùng 1/3 dưới cánh tay phải hơi gồ lên (Cal xương quay tay phải sau gãy xương)._x000a_Sẹo mổ vùng 1/3 dưới cánh tay phải và khuỷu tay phải (đứt gân). Hiện ổn._x000a_Mất R36, 46. Sức nhai &gt; 81 %."/>
    <m/>
    <s v="Hồng cầu nhỏ (Giảm MCV, MCH, MCHC)."/>
    <s v=""/>
    <s v="4.44"/>
    <s v="4.47"/>
    <s v="1.40"/>
    <s v=""/>
    <s v=""/>
    <s v="3.3"/>
    <s v="76"/>
    <s v="46.5"/>
    <s v="24.5"/>
    <s v="93"/>
    <s v="Bình thường."/>
    <s v=""/>
    <s v="Âm tính (0.441)"/>
    <s v=""/>
    <s v=""/>
    <s v="Âm tính"/>
    <s v="HIỆN TẠI KHÔNG THẤY HÌNH ẢNH BẤT THƯỜNG TRÊN PHIM CHỤP XQ TIM PHỔI THẲNG."/>
    <s v="SIÊU ÂM BỤNG HIỆN TẠI CHƯA THẤY BẤT THƯỜNG."/>
    <s v=""/>
    <m/>
    <s v="SIÊU ÂM TUYẾN GIÁP HIỆN TẠI CHƯA THẤY BẤT THƯỜNG."/>
    <s v=""/>
    <s v=""/>
    <x v="0"/>
    <s v="TD Tăng huyết áp._x000a_Vùng 1/3 dưới cánh tay phải hơi gồ lên (Cal xương quay tay phải sau gãy xương)._x000a_Sẹo mổ vùng 1/3 dưới cánh tay phải và khuỷu tay phải (đứt gân). Hiện ổn._x000a_Hồng cầu nhỏ. Tăng ALT, GGT._x000a_Mất R36, 46. Sức nhai &gt; 81 %._x000a_Các chỉ số xét nghiệm và chẩn đoán hình ảnh khác hiện tại trong giới hạn bình thường. "/>
    <s v="TD Tăng huyết áp:Ăn nhạt. Thường xuyên kiểm tra huyết áp._x000a_Vùng 1/3 dưới cánh tay phải hơi gồ lên (Cal xương quay tay phải sau gãy xương). Sẹo mổ vùng 1/3 dưới cánh tay phải và khuỷu tay phải (đứt gân). Hiện ổn._x000a_Hồng cầu nhỏ: Xét nghiệm thêm Trisure Carrier._x000a_Tăng ALT, GGT: Hạn chế bia rượu. Xét nghiệm thêm Viêm gan A, C._x000a_Mất R36, 46. Sức nhai &gt; 81 %: Điều trị nha khoa._x000a_Các chỉ số xét nghiệm và chẩn đoán hình ảnh khác hiện tại trong giới hạn bình thường. "/>
    <x v="3"/>
    <s v="Nhóm 4"/>
  </r>
  <r>
    <n v="434"/>
    <n v="1503249"/>
    <x v="4"/>
    <s v="Nguyễn Văn Dũng"/>
    <n v="1994"/>
    <x v="0"/>
    <s v="Đã Kết Hôn"/>
    <s v="Gói Nam - 3B"/>
    <s v="167"/>
    <s v="67"/>
    <s v="24"/>
    <s v="57"/>
    <s v="130/80"/>
    <s v="Viêm mũi dị ứng/ Amydan quá phát_x000a_"/>
    <m/>
    <s v="Bình thường_x000a_"/>
    <s v=""/>
    <s v="4.86"/>
    <s v="4.77"/>
    <s v="2.85"/>
    <s v=""/>
    <s v=""/>
    <s v="4.7"/>
    <s v="76"/>
    <s v="21.2"/>
    <s v="24.9"/>
    <s v="35"/>
    <s v="Bình thường "/>
    <s v=""/>
    <s v=""/>
    <s v=""/>
    <s v=""/>
    <s v="Âm tính"/>
    <s v="_x000a_HIỆN TẠI KHÔNG THẤY HÌNH ẢNH BẤT THƯỜNG TRÊN PHIM CHỤP XQ TIM PHỔI THẲNG."/>
    <s v="NANG THẬN PHẢI"/>
    <s v=""/>
    <m/>
    <s v="SIÊU ÂM TUYẾN GIÁP HIỆN TẠI CHƯA THẤY BẤT THƯỜNG."/>
    <s v=""/>
    <s v=""/>
    <x v="1"/>
    <s v="Tăng Triglyceride _x000a_Nang thận phải d # 38 mm._x000a_Viêm mũi dị ứng/ Amydan quá phát_x000a_Các chỉ số xét nghiệm và chẩn đoán hình ảnh khác hiện tại trong giới hạn bình thường. _x000a_"/>
    <s v="Tăng Triglyceride: Hạn chế ăn dầu mỡ. Tập thể dục_x000a_Nang thận phải d # 38 mm: Siêu âm bụng kiểm tra định kỳ hàng năm._x000a_Viêm mũi dị ứng/ Amydan quá phát: Tránh tiếp xúc với khói bụi, lạnh. _x000a_Các chỉ số xét nghiệm và chẩn đoán hình ảnh khác hiện tại trong giới hạn bình thường. _x000a_"/>
    <x v="4"/>
    <s v="Nhóm 3"/>
  </r>
  <r>
    <n v="435"/>
    <n v="2208504"/>
    <x v="4"/>
    <s v="Đỗ Thế Tín"/>
    <n v="1981"/>
    <x v="0"/>
    <s v="Đã Kết Hôn"/>
    <s v="Gói Nam - 3B"/>
    <s v="165"/>
    <s v="52"/>
    <s v="19.1"/>
    <s v="80"/>
    <s v="140/85"/>
    <s v="Chân R15, 16, 18, 22, 23, 24, 26. Sức nhai &gt; 61 %."/>
    <m/>
    <s v="Bình thường_x000a_"/>
    <s v=""/>
    <s v="4.62"/>
    <s v="5.17"/>
    <s v="0.64"/>
    <s v=""/>
    <s v=""/>
    <s v="5.4"/>
    <s v="88"/>
    <s v="115.5"/>
    <s v="74.7"/>
    <s v="122"/>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men gan._x000a_Tiền loãng xương._x000a_Chân R15, 16, 18, 22, 23, 24, 26. Sức nhai &gt; 61 %._x000a_Các kết quả xét nghiệm và chẩn đoán hình ảnh khác trong giới hạn bình thường."/>
    <s v="Tăng men gan: Hạn chế rượu bia, ăn bồi dưỡng._x000a_Tiền loãng xương: Tập thể dục._x000a_Chân R15, 16, 18, 22, 23, 24, 26. Sức nhai &gt; 61 %: Điều trị nha khoa._x000a_Các kết quả xét nghiệm và chẩn đoán hình ảnh khác trong giới hạn bình thường."/>
    <x v="1"/>
    <s v="Nhóm 4"/>
  </r>
  <r>
    <n v="436"/>
    <n v="2103768"/>
    <x v="4"/>
    <s v="Phạm Phú Vinh"/>
    <n v="1998"/>
    <x v="0"/>
    <s v="Độc Thân"/>
    <s v="Gói Nam - 2"/>
    <s v="168"/>
    <s v="65"/>
    <s v="23"/>
    <s v="90"/>
    <s v="140/85"/>
    <s v="Cao răng 2 hàm. "/>
    <m/>
    <s v="Bình thường_x000a_"/>
    <s v=""/>
    <s v="4.85"/>
    <s v="5.29"/>
    <s v="1.74"/>
    <s v=""/>
    <s v=""/>
    <s v="4.5"/>
    <s v="73"/>
    <s v="27.2"/>
    <s v="19.2"/>
    <s v="45"/>
    <s v="Bình thường."/>
    <s v=""/>
    <s v=""/>
    <s v=""/>
    <s v=""/>
    <s v="Âm tính"/>
    <s v="HIỆN TẠI KHÔNG THẤY HÌNH ẢNH BẤT THƯỜNG TRÊN PHIM CHỤP XQ LỒNG NGỰC THẲNG."/>
    <s v="Gan nhiễm mỡ độ I."/>
    <s v=""/>
    <m/>
    <s v="Không thấy hình ảnh bất thường trên siêu âm tuyến giáp."/>
    <s v=""/>
    <s v=""/>
    <x v="1"/>
    <s v="Gan nhiễm mỡ độ I._x000a_Cao răng 2 hàm. _x000a_Các chỉ số xét nghiệm và chẩn đoán hình ảnh khác hiện tại trong giới hạn bình thường. "/>
    <s v="Gan nhiễm mỡ độ I: Hạn chế dầu mỡ. Tăng cường tập thể dục._x000a_Cao răng 2 hàm: Lấy cao răng định kỳ._x000a_Các chỉ số xét nghiệm và chẩn đoán hình ảnh khác hiện tại trong giới hạn bình thường. "/>
    <x v="1"/>
    <s v="Nhóm 4"/>
  </r>
  <r>
    <n v="437"/>
    <n v="905311"/>
    <x v="4"/>
    <s v="Lê Thị Dương"/>
    <n v="1975"/>
    <x v="1"/>
    <s v="Đã Kết Hôn"/>
    <s v="Gói Nữ GĐ - 3B"/>
    <s v="158"/>
    <s v="59"/>
    <s v="23.6"/>
    <s v="86"/>
    <s v="140/80"/>
    <s v="Gan nhiễm mỡ độ I_x000a_Mắt phải tật khúc xạ_x000a_Chân R35. Mất R36, 37, 46. Sức nhai &gt; 61 % "/>
    <s v="Para: 3003, sinh thường 3 lần. Lộ tuyến cổ tử cung. TD U nang bì buồng trứng phải."/>
    <s v="Bình thường_x000a_"/>
    <s v=""/>
    <s v="5.13"/>
    <s v="4.51"/>
    <s v="0.86"/>
    <s v=""/>
    <s v=""/>
    <s v="5.1"/>
    <s v="64"/>
    <s v="10.9"/>
    <s v="20.6"/>
    <s v="23"/>
    <s v="Bình thường_x000a_"/>
    <s v=""/>
    <s v=""/>
    <s v=""/>
    <s v=""/>
    <s v="Âm tính"/>
    <s v="HIỆN TẠI KHÔNG THẤY HÌNH ẢNH BẤT THƯỜNG TRÊN PHIM CHỤP XQ TIM PHỔI THẲNG."/>
    <s v="Gan nhiễm mỡ độ I._x000a_TD U nang bì buồng trứng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u mô tuyến giáp hồi âm khá đồng nhất, tăng sinh mạch nhẹ_x000a_"/>
    <s v=""/>
    <s v="TẾ BÀO BIẾN ĐỔI DO PHẢN ỨNG VIÊM_x000a_"/>
    <x v="2"/>
    <s v="Gan nhiễm mỡ độ I_x000a_TD U nang bì buồng trứng phải  kt # 43x36x31 mm_x000a_Nhu mô tuyến giáp hồi âm khá đồng nhất, tăng sinh mạch nhẹ_x000a_Mắt phải tật khúc xạ_x000a_Chân R35. Mất R36, 37, 46. Sức nhai &gt; 61 % _x000a_Các chỉ số xét nghiệm và chẩn đoán hình ảnh khác hiện tại trong giới hạn bình thường "/>
    <s v="Gan nhiễm mỡ độ I: Hạn chế dầu mỡ, kiêng rượu bia, tăng cường vận động, thể dục_x000a_TD U nang bì buồng trứng phải  kt # 43x36x31 mm: Kiểm tra sau 3 tháng hoặc khi có đau hố chậu phải_x000a_Nhu mô tuyến giáp hồi âm khá đồng nhất, tăng sinh mạch nhẹ: Xét nghiệm T3,FT4, TSH_x000a_Mắt phải tật khúc xạ:Mang kính phù hợp_x000a_Chân R35. Mất R36, 37, 46. Sức nhai &gt; 61 % :Mang kính phù hợp_x000a_Các chỉ số xét nghiệm và chẩn đoán hình ảnh khác hiện tại trong giới hạn bình thường "/>
    <x v="0"/>
    <s v="Nhóm 1"/>
  </r>
  <r>
    <n v="438"/>
    <n v="2010635"/>
    <x v="4"/>
    <s v="Nguyễn Quý Hữu"/>
    <n v="1998"/>
    <x v="0"/>
    <s v="Đã Kết Hôn"/>
    <s v="Gói Nam - 3B"/>
    <s v="181"/>
    <s v="66"/>
    <s v="20.1"/>
    <s v="80"/>
    <s v="135/70"/>
    <s v="Hai mắt tật khúc xạ _x000a_Mất R36. R37 vỡ lớn. R38 mọc lệch. Chân R46. Sức nhai &gt; 61 % "/>
    <m/>
    <s v="Bình thường_x000a_"/>
    <s v=""/>
    <s v="4.75"/>
    <s v="3.53"/>
    <s v="1.17"/>
    <s v=""/>
    <s v=""/>
    <s v="4.0"/>
    <s v="74"/>
    <s v="17.2"/>
    <s v="21.0"/>
    <s v="34"/>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Hai mắt tật khúc xạ _x000a_Mất R36. R37 vỡ lớn. R38 mọc lệch. Chân R46. Sức nhai &gt; 61 % _x000a_Các chỉ số xét nghiệm và chẩn đoán hình ảnh  hiện tại trong giới  hạn bình thường. "/>
    <s v="Hai mắt tật khúc xạ: Mang kính phù  hợp. _x000a_Mất R36. R37 vỡ lớn. R38 mọc lệch. Chân R46. Sức nhai &gt; 61 %: Điều trị nha khoa _x000a_Các chỉ số xét nghiệm và chẩn đoán hình ảnh  hiện tại trong giới  hạn bình thường. "/>
    <x v="4"/>
    <s v="Nhóm 3"/>
  </r>
  <r>
    <n v="439"/>
    <n v="1806189"/>
    <x v="4"/>
    <s v="Nguyễn Thị Dương"/>
    <n v="1976"/>
    <x v="1"/>
    <s v="Đã Kết Hôn"/>
    <s v="Gói Nữ GĐ - 3B"/>
    <s v="151"/>
    <s v="52"/>
    <s v="22.8"/>
    <s v="89"/>
    <s v="140/90"/>
    <s v="Tăng huyết áp giới hạn._x000a_Gãy đa xương bàn chân trái, tạm ổn _x000a_Mắt phải tật khúc xạ_x000a_Mất R37. Chân R46, 47, 48. Sức nhai &gt; 61 % "/>
    <s v="Para: 2002, sinh thường 2 lần. Lộ tuyến cổ tử cung"/>
    <s v="Bình thường_x000a_"/>
    <s v=""/>
    <s v="3.53"/>
    <s v="5.05"/>
    <s v="2.67"/>
    <s v=""/>
    <s v=""/>
    <s v="6.3"/>
    <s v="62"/>
    <s v="24.7"/>
    <s v="18.6"/>
    <s v="57"/>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4) (theo ACR TIRADS 2017)._x000a__x000a_* _x000a__x000a__x000a__x000a__x000a_"/>
    <s v=""/>
    <s v="KHÔNG TỔN THƯƠNG TRONG BIỂU MÔ HAY UNG THƯ._x000a_"/>
    <x v="2"/>
    <s v="Tăng huyết áp giới hạn._x000a_Gãy đa xương bàn chân trái, tạm ổn _x000a_Nhân giáp thùy trái kt # 25x14 mm(TIRADS 4)_x000a_Tiền loãng xương_x000a_Mắt phải tật khúc xạ_x000a_Mất R37. Chân R46, 47, 48. Sức nhai &gt; 61 % _x000a_Các chỉ số xét nghiệm và chẩn đoán hình ảnh khác hiện tại trong giới hạn bình thường "/>
    <s v="Tăng huyết áp giới hạn: Hạn chế ăn mặn_x000a_Gãy đa xương bàn chân trái, tạm ổn _x000a_Nhân giáp thùy trái kt # 25x14 mm(TIRADS 4): FNA nhân giáp_x000a_Tiền loãng xương: Tăng cường thể dục, bổ sung calci_x000a_Mắt phải tật khúc xạ:Mang kính phù hợp_x000a_Mất R37. Chân R46, 47, 48. Sức nhai &gt; 61 % :Điều trị nha khoa_x0009__x000a_Các chỉ số xét nghiệm và chẩn đoán hình ảnh khác hiện tại trong giới hạn bình thường "/>
    <x v="2"/>
    <s v="Nhóm 1"/>
  </r>
  <r>
    <n v="440"/>
    <n v="911002"/>
    <x v="4"/>
    <s v="Võ Thị Bảy"/>
    <n v="1975"/>
    <x v="1"/>
    <s v="Đã Kết Hôn"/>
    <s v="Gói Nữ GĐ - 3B"/>
    <s v="147"/>
    <s v="47"/>
    <s v="21.7"/>
    <s v="118"/>
    <s v="130/90"/>
    <s v="Mắt phải tật khúc xạ_x000a_Mất R17, 37. Chân R27, 46. R47 vỡ lớn. Sức nhai &gt; 61 %_x000a_Para : 3003, Sinh thường 3 lần"/>
    <s v="Para : 3003, Sinh thường 3 lần"/>
    <s v="Thể tích hồng cầu lớn (Tăng MCV, MCH)"/>
    <s v=""/>
    <s v="6.28"/>
    <s v="6.03"/>
    <s v="2.14"/>
    <s v=""/>
    <s v=""/>
    <s v="4.6"/>
    <s v="61"/>
    <s v="24.0"/>
    <s v="26.6"/>
    <s v="37"/>
    <s v="Bình thường "/>
    <s v=""/>
    <s v=""/>
    <s v=""/>
    <s v=""/>
    <s v="Bạch cầu 25 (+)"/>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Nang keo hai thùy tuyến giáp, TIRADS 1 (theo ACR TIRADS 2017)._x000a__x000a_* _x000a__x000a__x000a__x000a__x000a_"/>
    <s v=""/>
    <s v="TẾ BÀO BIẾN ĐỔI DO PHẢN ỨNG VIÊM_x000a_"/>
    <x v="2"/>
    <s v="Thể tích hồng cầu lớn (Tăng MCV, MCH). Tăng mỡ máu_x000a_Bạch cầu niệu 25 (+)_x000a_Nang keo hai thùy tuyến giáp (P) 2 mm, (T) 2.5 mm, TIRADS 1_x000a_Mắt phải tật khúc xạ_x000a_Mất R17, 37. Chân R27, 46. R47 vỡ lớn. Sức nhai &gt; 61 % _x000a_Các chỉ số xét nghiệm và chẩn đoán hình ảnh  khác hiện tại trong giới  hạn bình thường. "/>
    <s v="Thể tích hồng cầu lớn (Tăng MCV, MCH): Bổ sung vitamin 3B. Xét nghiệm thêm Vitamin B12_x000a_Tăng mỡ máu: Hạn chế dầu mỡ, tập thể dục. _x000a_Bạch cầu niệu 25 (+): Vệ sinh_x000a_Nang keo hai thùy tuyến giáp (P) 2 mm, (T) 2.5 mm, TIRADS 1: Siêu âm giáp hàng năm_x000a_Mắt phải tật khúc xạ: Mang kính phù  hợp. _x000a_Mất R17, 37. Chân R27, 46. R47 vỡ lớn. Sức nhai &gt; 61 %: Điều trị nha khoa_x000a_Các chỉ số xét nghiệm và chẩn đoán hình ảnh  khác hiện tại trong giới  hạn bình thường. "/>
    <x v="4"/>
    <s v="Nhóm 3"/>
  </r>
  <r>
    <n v="441"/>
    <n v="1804724"/>
    <x v="4"/>
    <s v="Nguyễn Thị Cúc"/>
    <n v="1972"/>
    <x v="1"/>
    <s v="Đã Kết Hôn"/>
    <s v="Gói Nữ GĐ - 3B"/>
    <s v="159"/>
    <s v="46"/>
    <s v="18.1"/>
    <s v="70"/>
    <s v="130/75"/>
    <s v="Mất R36, 47, 15, 16. Sức nhai &gt; 61 % _x000a_Para: 4004, sinh thường 4 lần"/>
    <s v="Para: 4004, sinh thường 4 lần"/>
    <s v="Bình thường_x000a_"/>
    <s v=""/>
    <s v="4.86"/>
    <s v="5.93"/>
    <s v="0.93"/>
    <s v=""/>
    <s v=""/>
    <s v="5.9"/>
    <s v="55"/>
    <s v="23.1"/>
    <s v="30.3"/>
    <s v="15"/>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hai thùy (TIRADS 2) (theo ACR TIRADS 2017)._x000a__x000a_* _x000a__x000a__x000a__x000a__x000a_"/>
    <s v=""/>
    <s v="TẾ BÀO BIỂU MÔ TEO._x000a_"/>
    <x v="2"/>
    <s v="Tăng Cholesterol _x000a_Nhân giáp hai thùy (P) 4.4x4.2 mm, (T) 5x2 mm, TIRADS 2_x000a_Đo loãng xương: Tiền loãng xương _x000a_Mất R36, 47, 15, 16. Sức nhai &gt; 61 % _x000a_Các chỉ số xét nghiệm và chẩn đoán hình ảnh khác hiện tại trong giới hạn bình thường._x000a_"/>
    <s v="Tăng Cholesterol: Hạn chế mỡ, nội tạng động vật._x000a_Nhân giáp hai thùy (P) 4.4x4.2 mm, (T) 5x2 mm, TIRADS 2: Siêu âm giáp kiểm tra định kỳ _x000a_Đo loãng xương: Tiền loãng xương: Tập thể dục_x000a_Mất R36, 47, 15, 16. Sức nhai &gt; 61 %: Khám và điều trị nha khoa_x000a_Các chỉ số xét nghiệm và chẩn đoán hình ảnh khác hiện tại trong giới hạn bình thường._x000a_"/>
    <x v="1"/>
    <s v="Nhóm 3"/>
  </r>
  <r>
    <n v="442"/>
    <n v="2012466"/>
    <x v="4"/>
    <s v="Nguyễn Minh Hùng"/>
    <n v="2000"/>
    <x v="0"/>
    <s v="Độc Thân"/>
    <s v="Gói Nam - 3B"/>
    <s v="173"/>
    <s v="62"/>
    <s v="20.7"/>
    <s v="78"/>
    <s v="110/60"/>
    <s v="Hai mắt tật khúc xạ_x000a_"/>
    <m/>
    <s v="Bình thường_x000a_"/>
    <s v=""/>
    <s v="4.86"/>
    <s v="3.49"/>
    <s v="1.03"/>
    <s v=""/>
    <s v=""/>
    <s v="4.8"/>
    <s v="73"/>
    <s v="19.1"/>
    <s v="25.0"/>
    <s v="26"/>
    <s v="Bình thường_x000a_"/>
    <s v=""/>
    <s v=""/>
    <s v=""/>
    <s v=""/>
    <s v="Âm tính"/>
    <s v="HIỆN TẠI KHÔNG THẤY HÌNH ẢNH BẤT THƯỜNG TRÊN PHIM CHỤP XQ TIM PHỔI THẲNG."/>
    <s v="SIÊU ÂM BỤNG HIỆN TẠI CHƯA THẤY BẤT THƯỜNG."/>
    <s v=""/>
    <m/>
    <s v="Nang thuỳ phải tuyến giáp ( TIRADS  1)  (theo ACR TIRADS 2017)._x000a__x000a_* _x000a__x000a__x000a__x000a__x000a_"/>
    <s v=""/>
    <s v=""/>
    <x v="1"/>
    <s v="Hai mắt tật khúc xạ_x000a_Nang thuỳ phải tuyến giáp d # 4x3mm (TIRADS 1)_x000a_Các chỉ số xét nghiệm và chẩn đoán hình ảnh khác hiện tại trong giới hạn bình thường._x000a_"/>
    <s v="Hai mắt tật khúc xạ: Mang kính phù hợp_x000a_Nang thuỳ phải tuyến giáp d # 4x3mm (TIRADS 1): Theo dõi hằng năm_x000a_Các chỉ số xét nghiệm và chẩn đoán hình ảnh khác hiện tại trong giới hạn bình thường._x000a_"/>
    <x v="4"/>
    <s v="Nhóm 5"/>
  </r>
  <r>
    <n v="443"/>
    <n v="2202533"/>
    <x v="4"/>
    <s v="Nguyễn Ngọc Thành"/>
    <n v="1997"/>
    <x v="0"/>
    <s v="Đã Kết Hôn"/>
    <s v="Gói Nam - 3B"/>
    <s v="173"/>
    <s v="56"/>
    <s v="18.7"/>
    <s v="84"/>
    <s v="110/80"/>
    <s v="Amydan quá phát"/>
    <m/>
    <s v="Bình thường_x000a_"/>
    <s v=""/>
    <s v="4.64"/>
    <s v="4.37"/>
    <s v="1.39"/>
    <s v=""/>
    <s v=""/>
    <s v="4.9"/>
    <s v="85"/>
    <s v="21.5"/>
    <s v="21.6"/>
    <s v="12"/>
    <s v="Bình thường "/>
    <s v=""/>
    <s v=""/>
    <s v=""/>
    <s v=""/>
    <s v="Âm tính"/>
    <s v="HIỆN TẠI KHÔNG THẤY HÌNH ẢNH BẤT THƯỜNG TRÊN PHIM CHỤP XQ TIM PHỔI THẲNG."/>
    <s v="Sỏi thận trái."/>
    <s v=""/>
    <m/>
    <s v="Nang keo thùy trái tuyến giáp (TIRADS 1) (theo ACR TIRADS 2017)._x000a__x000a_* _x000a__x000a__x000a__x000a__x000a_"/>
    <s v=""/>
    <s v=""/>
    <x v="1"/>
    <s v="Sỏi thận trái 4 mm._x000a_Nang keo thùy trái tuyến giáp 3 mm (TIRADS 1)_x000a_Amydan quá phát_x000a_Các chỉ số xét nghiệm và chẩn đoán hình ảnh khác hiện tại trong giới hạn bình thường "/>
    <s v="Sỏi thận trái 4 mm: Uống nhiều nước, hạn chế ăn chất giàu calci. Siêu âm bụng mỗi năm_x000a_Nang keo thùy trái tuyến giáp 3 mm (TIRADS 1): Siêu âm giáp định kỳ hằng năm._x000a_Amydan quá phát: Tránh uống định kỳ. Khám chuyên khoa TMH định kỳ_x000a_Các chỉ số xét nghiệm và chẩn đoán hình ảnh khác hiện tại trong giới hạn bình thường "/>
    <x v="2"/>
    <s v="Nhóm 4"/>
  </r>
  <r>
    <n v="444"/>
    <n v="1902218"/>
    <x v="4"/>
    <s v="Trần Công Kính"/>
    <n v="1970"/>
    <x v="0"/>
    <s v="Đã Kết Hôn"/>
    <s v="Gói Nam - 3B"/>
    <s v="163"/>
    <s v="68"/>
    <s v="25.5"/>
    <s v="80"/>
    <s v="145/95"/>
    <s v="Tăng huyết áp đang điều trị_x000a_Suy giáp đang điều trị hormon thay thế_x000a_Dư cân_x000a_Chân R44. Mất R37. Cao răng 2 hàm. Sức nhai &gt; 81 %"/>
    <m/>
    <s v="Bình thường_x000a_"/>
    <s v=""/>
    <s v="5.22"/>
    <s v="6.44"/>
    <s v="1.17"/>
    <s v=""/>
    <s v=""/>
    <s v="5.1"/>
    <s v="60"/>
    <s v="23.9"/>
    <s v="23.1"/>
    <s v="56"/>
    <s v="Bình thường"/>
    <s v=""/>
    <s v=""/>
    <s v=""/>
    <s v=""/>
    <s v="Âm tính"/>
    <s v="HIỆN TẠI KHÔNG THẤY HÌNH ẢNH BẤT THƯỜNG TRÊN PHIM CHỤP XQ TIM PHỔI THẲNG."/>
    <s v="SIÊU ÂM BỤNG HIỆN TẠI CHƯA THẤY BẤT THƯỜNG."/>
    <s v=""/>
    <m/>
    <s v="Teo nhỏ hai thuỳ tuyến giáp"/>
    <s v=""/>
    <s v=""/>
    <x v="0"/>
    <s v="Tăng huyết áp đang điều trị_x000a_Suy giáp đang điều trị hormon thay thế_x000a_Dư cân_x000a_Tăng Cholesterol _x000a_Teo nhỏ hai thùy tuyến giáp_x000a_Chân R44. Mất R37. Cao răng 2 hàm. Sức nhai &gt; 81 % _x000a_Các chỉ số xét nghiệm và chẩn đoán hình ảnh khác trong giới hạn bình thường_x000a_"/>
    <s v="Tăng huyết áp đang điều trị: Ăn nhạt, tiếp tục điều trị tăng huyết áp_x000a_Suy giáp đang điều trị hormon thay thế. Teo nhỏ hai thùy tuyến giáp: Xét nghiệm thêm TSH, T3, FT4 mỗi 6 tháng_x000a_Dư cân. Tăng Cholesterol : Giảm ăn chất béo. Tập thể dục _x000a_Chân R44. Mất R37. Cao răng 2 hàm. Sức nhai &gt; 81 % : Điều trị nha khoa_x000a_Các chỉ số xét nghiệm và chẩn đoán hình ảnh khác hiện tại trong giới hạn bình thường "/>
    <x v="0"/>
    <s v="Nhóm 1"/>
  </r>
  <r>
    <n v="445"/>
    <n v="1407264"/>
    <x v="4"/>
    <s v="Trần Văn Lịch"/>
    <n v="1994"/>
    <x v="0"/>
    <s v="Đã Kết Hôn"/>
    <s v="Gói Nam - 3B"/>
    <s v="167"/>
    <s v="57"/>
    <s v="20.4"/>
    <s v="72"/>
    <s v="115/70"/>
    <s v="Bình thường"/>
    <m/>
    <s v="Bình thường_x000a_"/>
    <s v=""/>
    <s v="4.12"/>
    <s v="4.52"/>
    <s v="0.84"/>
    <s v=""/>
    <s v=""/>
    <s v="5.2"/>
    <s v="87"/>
    <s v="19.3"/>
    <s v="25.7"/>
    <s v="20"/>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3"/>
    <s v="Các chỉ số xét nghiệm và chẩn đoán hình ảnh hiện tại trong giới hạn bình thường._x000a_"/>
    <s v="Các chỉ số xét nghiệm và chẩn đoán hình ảnh hiện tại trong giới hạn bình thường._x000a_"/>
    <x v="1"/>
    <s v="Nhóm 5"/>
  </r>
  <r>
    <n v="446"/>
    <n v="2111306"/>
    <x v="4"/>
    <s v="Phạm Đình Nam"/>
    <n v="1975"/>
    <x v="0"/>
    <s v="Đã Kết Hôn"/>
    <s v="Gói Nam - 3A"/>
    <s v="165"/>
    <s v="58"/>
    <s v="21.3"/>
    <s v="84"/>
    <s v="125/70"/>
    <s v="Viêm mũi dị ứng_x000a_Chân R41, 34. Sức nhai &gt; 90 % "/>
    <m/>
    <s v="Bình thường_x000a_"/>
    <s v=""/>
    <s v="6.23"/>
    <s v="4.95"/>
    <s v="1.91"/>
    <s v=""/>
    <s v=""/>
    <s v="6.1"/>
    <s v="86"/>
    <s v="29.9"/>
    <s v="29.0"/>
    <s v="28"/>
    <s v="Bình thường "/>
    <s v=""/>
    <s v=""/>
    <s v=""/>
    <s v=""/>
    <s v="Âm tính"/>
    <s v="HIỆN TẠI KHÔNG THẤY HÌNH ẢNH BẤT THƯỜNG TRÊN PHIM CHỤP XQ TIM PHỔI THẲNG."/>
    <s v="SIÊU ÂM BỤNG HIỆN TẠI CHƯA THẤY BẤT THƯỜNG."/>
    <s v=""/>
    <m/>
    <s v="Nang keo thùy giáp trái, TIRADS 1 (theo ACR TIRADS 2017)._x000a__x000a_* _x000a__x000a__x000a__x000a__x000a_"/>
    <s v=""/>
    <s v=""/>
    <x v="1"/>
    <s v="Nang keo thùy giáp trái d # 2 mm_x000a_Viêm mũi dị ứng_x000a_Chân R41, 34. Sức nhai &gt; 90 % _x000a_Các chỉ số xét nghiệm và chẩn đoán hình ảnh khác hiện tại trong giới hạn bình thường._x000a_"/>
    <s v="Nang keo thùy giáp trái d # 2 mm: Siêu âm giáp kiểm tra định kỳ _x000a_Viêm mũi dị ứng: Tránh tiếp xúc với khói bụi, lạnh. _x000a_Chân R41, 34. Sức nhai &gt; 90 %: Điều trị nha khoa _x000a_Các chỉ số xét nghiệm và chẩn đoán hình ảnh khác hiện tại trong giới hạn bình thường._x000a_"/>
    <x v="1"/>
    <s v="Nhóm 3"/>
  </r>
  <r>
    <n v="447"/>
    <n v="501002"/>
    <x v="4"/>
    <s v="Đặng Đô"/>
    <n v="1981"/>
    <x v="0"/>
    <s v="Đã Kết Hôn"/>
    <s v="Gói Nam - 3B"/>
    <s v="168"/>
    <s v="62"/>
    <s v="21.9"/>
    <s v="86"/>
    <s v="140/90"/>
    <s v="Theo dõi Tăng Huyết áp"/>
    <m/>
    <s v="Bình thường_x000a_"/>
    <s v=""/>
    <s v="4.98"/>
    <s v="5.71"/>
    <s v="3.67"/>
    <s v=""/>
    <s v=""/>
    <s v="3.5"/>
    <s v="81"/>
    <s v="36.8"/>
    <s v="25.4"/>
    <s v="177"/>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 Tăng mỡ máu_x000a_Theo dõi Tăng Huyết áp_x000a_Giảm mật độ xương_x000a_Các chỉ số xét nghiệm và chẩn đoán hình ảnh khác hiện tại trong giới hạn bình thường._x000a_"/>
    <s v="Tăng men gan. Tăng mỡ máu: Kiêng bia rượu, giảm chất béo, dầu mỡ_x000a_Ăn nhạt. Đo HA tại nhà thường xuyên vào mỗi buổi sáng liên tục 1 tuần . Ghi lại số đo. Găp lại Bác sĩ._x000a_Giảm mật độ xương: Tập thể dục_x000a_Các chỉ số xét nghiệm và chẩn đoán hình ảnh khác hiện tại trong giới hạn bình thường._x000a_"/>
    <x v="0"/>
    <s v="Nhóm 5"/>
  </r>
  <r>
    <n v="448"/>
    <n v="2103595"/>
    <x v="4"/>
    <s v="Trương Công Lâm"/>
    <n v="1995"/>
    <x v="0"/>
    <s v="Độc Thân"/>
    <s v="Gói Nam - 3B"/>
    <s v="170"/>
    <s v="67"/>
    <s v="23.1"/>
    <s v="65"/>
    <s v="110/60"/>
    <s v="Hai mắt tật khúc xạ_x000a_Viêm mũi dị ứng_x000a_R38 mọc lệch. Cao răng 2 hàm"/>
    <m/>
    <s v="Bình thường_x000a_"/>
    <s v=""/>
    <s v="5.16"/>
    <s v="4.41"/>
    <s v="0.98"/>
    <s v=""/>
    <s v=""/>
    <s v="3.0"/>
    <s v="81"/>
    <s v="14.8"/>
    <s v="15.8"/>
    <s v="31"/>
    <s v="Bình thường_x000a_"/>
    <s v=""/>
    <s v=""/>
    <s v=""/>
    <s v=""/>
    <s v="Âm tính"/>
    <s v="HIỆN TẠI KHÔNG THẤY HÌNH ẢNH BẤT THƯỜNG TRÊN PHIM CHỤP XQ TIM PHỔI THẲNG."/>
    <s v="POLYP TÚI MẬT "/>
    <s v=""/>
    <m/>
    <s v="SIÊU ÂM TUYẾN GIÁP HIỆN TẠI CHƯA THẤY BẤT THƯỜNG."/>
    <s v=""/>
    <s v=""/>
    <x v="1"/>
    <s v="Polyp túi mật d # 4 mm_x000a_Hai mắt tật khúc xạ_x000a_Viêm mũi dị ứng_x000a_R38 mọc lệch. Cao răng 2 hàm_x000a_Các chỉ số xét nghiệm và chẩn đoán hình ảnh khác hiện tại trong giới hạn bình thường._x000a__x000a_"/>
    <s v="Polyp túi mật d # 4 mm : Siêu âm bụng định kỳ_x000a_Hai mắt tật khúc xạ : Mang kính phù hợp_x000a_Viêm mũi dị ứng : Tránh tiếp xúc khói, bụi, lạnh_x000a_R38 mọc lệch. Cao răng 2 hàm_x000a_Các chỉ số xét nghiệm và chẩn đoán hình ảnh khác hiện tại trong giới hạn bình thường._x000a_"/>
    <x v="2"/>
    <s v="Nhóm 5"/>
  </r>
  <r>
    <n v="449"/>
    <n v="2010665"/>
    <x v="4"/>
    <s v="Nguyễn Thị Thức"/>
    <n v="1979"/>
    <x v="1"/>
    <s v="Đã Kết Hôn"/>
    <s v="Gói Nữ GĐ - 3B"/>
    <s v="166"/>
    <s v="61"/>
    <s v="22.1"/>
    <s v="80"/>
    <s v="125/75"/>
    <s v="Mất R45, 46, 47. Sức nhai &gt; 61 %"/>
    <s v="Para : 4014, sinh thường 4 lần _x000a_Nang nhỏ hai vú (BIRADS 2)"/>
    <s v="Bình thường_x000a_"/>
    <s v=""/>
    <s v="4.78"/>
    <s v="5.21"/>
    <s v="0.81"/>
    <s v=""/>
    <s v=""/>
    <s v="3.2"/>
    <s v="57"/>
    <s v="14.0"/>
    <s v="32.5"/>
    <s v="17"/>
    <s v="Bình thường_x000a_ "/>
    <s v=""/>
    <s v=""/>
    <s v=""/>
    <s v=""/>
    <s v="Hồng cầu (++)(hành kinh)"/>
    <s v="HIỆN TẠI KHÔNG THẤY HÌNH ẢNH BẤT THƯỜNG TRÊN PHIM CHỤP XQ TIM PHỔI THẲNG."/>
    <s v="SIÊU ÂM BỤNG HIỆN TẠI CHƯA THẤY BẤT THƯỜNG."/>
    <s v=""/>
    <s v="Nang nhỏ hai vú (BIRADS 2)_x000a__x000a_*_x000a__x000a__x000a__x000a__x000a__x000a__x000a__x0009__x0009__x000a__x0009__x0009__x000a__x0009__x0009__x000a__x000a_"/>
    <s v="Nhân giáp thùy phải (TIRADS 4)_x000a_Nang giáp keo hai thùy (TIRADS 1) _x000a_(theo ACR TIRADS 2017)._x000a__x000a_* _x000a__x000a__x000a__x000a__x000a_"/>
    <s v=""/>
    <s v="TẾ BÀO BIẾN ĐỔI DO PHẢN ỨNG VIÊM_x000a_"/>
    <x v="2"/>
    <s v="Tăng mỡ máu_x000a_Nang nhỏ hai vú (BIRADS 2)(phải dmax # 2 mm, trái dmax # 3.6 mm)_x000a_Nhân giáp thùy phải kt # 5.7x3.3x2.6 mm (TIRADS 4). Nang giáp keo hai thùy (TIRADS 1) (phải d &lt; 2.5 mm, trái kt # 6x4 mm)_x000a_Mất R45, 46, 47. Sức nhai &gt; 61 %_x000a_Các chỉ số xét nghiệm và chẩn đoán hình ảnh khác hiện tại trong giới hạn bình thường._x000a_"/>
    <s v="Tăng mỡ máu : Hạn chế dầu mỡ. Tập thể dục_x000a_Nang nhỏ hai vú (BIRADS 2)(phải dmax # 2 mm, trái dmax # 3.6 mm) : Kết hợp nhũ ảnh vú. Siêu âm vú định kỳ mỗi 6 tháng_x000a_Nhân giáp thùy phải  (TIRADS 4). Nang giáp keo hai thùy (TIRADS 1)  : Chọc hút tế bào nhỏ. Theo dõi siêu âm giáp mỗi 3 tháng_x000a_Mất R45, 46, 47. Sức nhai &gt; 61 % : Khám nha khoa_x000a_Các chỉ số xét nghiệm và chẩn đoán hình ảnh khác hiện tại trong giới hạn bình thường._x000a_"/>
    <x v="4"/>
    <s v="Nhóm 5"/>
  </r>
  <r>
    <n v="450"/>
    <n v="2011901"/>
    <x v="4"/>
    <s v="Phạm Thị Sen"/>
    <n v="1976"/>
    <x v="1"/>
    <s v="Đã Kết Hôn"/>
    <s v="Gói Nữ GĐ - 3B"/>
    <s v="157"/>
    <s v="55"/>
    <s v="22.3"/>
    <s v="84"/>
    <s v="115/70"/>
    <s v="Mắt phải tật khúc xạ/Hai mắt lão thị._x000a_Chân R28, 36. Sức nhai &gt; 90 %."/>
    <s v="Para: 2012, sinh thường 2 lần"/>
    <s v="Bình thường_x000a_"/>
    <s v=""/>
    <s v="5.13"/>
    <s v="5.46"/>
    <s v="1.19"/>
    <s v=""/>
    <s v=""/>
    <s v="4.3"/>
    <s v="62"/>
    <s v="17.6"/>
    <s v="20.7"/>
    <s v="13"/>
    <s v="Bình thường."/>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thùy giáp phải , TIRADS 1(theo ACR TIRADS 2017)._x000a__x000a_* _x000a__x000a__x000a__x000a__x000a_"/>
    <s v=""/>
    <s v="TẾ BÀO BIẾN ĐỔI DO PHẢN ỨNG VIÊM_x000a_"/>
    <x v="1"/>
    <s v="Tăng Cholesterol._x000a_Nhân thùy giáp phải kt # 7x4 mm (TIRADS 1)._x000a_Mắt phải tật khúc xạ/Hai mắt lão thị._x000a_Chân R28, 36. Sức nhai &gt; 90 %._x000a_Các kết quả xét nghiệm và chẩn đoán hình ảnh khác trong giới hạn bình thường."/>
    <s v="Tăng Cholesterol: Hạn chế dầu mỡ. Tập thể dục._x000a_Nhân thùy giáp phải kt # 7x4 mm (TIRADS 1): Siêu âm giáp kiểm tra định kỳ hằng năm._x000a_Mắt phải tật khúc xạ/Hai mắt lão thị: Mang kính phù hợp._x000a_Chân R28, 36. Sức nhai &gt; 90 %: Điều trị nha khoa._x000a_Các kết quả xét nghiệm và chẩn đoán hình ảnh khác trong giới hạn bình thường."/>
    <x v="0"/>
    <s v="Nhóm 4"/>
  </r>
  <r>
    <n v="451"/>
    <n v="1603486"/>
    <x v="4"/>
    <s v="Nguyễn Thị Lan"/>
    <n v="1984"/>
    <x v="1"/>
    <s v="Đã Kết Hôn"/>
    <s v="Gói Nữ GĐ - 3B"/>
    <s v="165"/>
    <s v="54"/>
    <s v="19.8"/>
    <s v="81"/>
    <s v="100/60"/>
    <s v="Mổ ruột thừa (cách đây 10 năm)_x000a_Hai mắt tật khúc xạ_x000a_Mất R16, 36, 47. Chân R27, 46. Sức nhai &gt; 61 % "/>
    <s v="Para : 2002, sinh thường 2 lần_x000a_Tổn thương khú trú vú trái (BIRADS 3) TD Thay đổi sợi bọc. Nang vú hai bên (BIRADS 2)"/>
    <s v="Bình thường_x000a_"/>
    <s v=""/>
    <s v="4.38"/>
    <s v="4.15"/>
    <s v="1.18"/>
    <s v=""/>
    <s v=""/>
    <s v="5.1"/>
    <s v="59"/>
    <s v="13.6"/>
    <s v="17.9"/>
    <s v="12"/>
    <s v="TD Thiếu máu cơ tim (Hiện tại bệnh nhân khỏe, không đau ngực)"/>
    <s v=""/>
    <s v=""/>
    <s v=""/>
    <s v=""/>
    <s v="Bạch cầu (+++)"/>
    <s v="HIỆN TẠI KHÔNG THẤY HÌNH ẢNH BẤT THƯỜNG TRÊN PHIM CHỤP XQ TIM PHỔI THẲNG."/>
    <s v="SIÊU ÂM BỤNG HIỆN TẠI CHƯA THẤY BẤT THƯỜNG."/>
    <s v=""/>
    <s v="Tổn thương khú trú vú trái (BIRADS 3) TD Thay đổi sợi bọc._x000a_Nang vú hai bên (BIRADS 2)._x000a__x000a_*_x000a__x000a__x000a__x000a__x000a__x000a__x000a__x0009__x0009__x000a__x0009__x0009__x000a__x0009__x0009__x000a__x000a_"/>
    <s v="Nhân giáp thùy trái (TIRADS 2) (theo ACR TIRADS 2017)._x000a__x000a_* _x000a__x000a__x000a__x000a__x000a_"/>
    <s v=""/>
    <s v=""/>
    <x v="2"/>
    <s v="Tổn thương khú trú vú trái kt # 8.3x3.5 mm (BIRADS 3) TD Thay đổi sợi bọc. Nang vú hai bên (BIRADS 2) (phải :kt # 6x4 mm, trái: kt # 5x3 mm)_x000a_Nhân giáp thùy trái kt #14x11x18 mm (TIRADS 2)_x000a_TD Thiếu máu cơ tim (Hiện tại bệnh nhân khỏe, không đau ngực)_x000a_Mổ ruột thừa (cách đây 10 năm)_x000a_Hai mắt tật khúc xạ_x000a_Mất R16, 36, 47. Chân R27, 46. Sức nhai &gt; 61 % _x000a_Các chỉ số xét nghiệm và chẩn đoán hình ảnh khác hiện tại trong giới hạn bình thường._x000a_"/>
    <s v="Bạch cầu (+++) : Xét nghiệm lại nước tiểu sau 1 tuần _x000a_Tổn thương khú trú vú trái kt # 8.3x3.5 mm (BIRADS 3) TD Thay đổi sợi bọc. Nang vú hai bên (BIRADS 2) (phải :kt # 6x4 mm, trái:kt # 5x3 mm) : Kết hợp chụp nhũ ảnh_x000a_Nhân giáp thùy trái kt#14x11x18 mm (TIRADS 2): Siêu âm giáp định kỳ _x000a_TD Thiếu máu cơ tim : Có thể làm siêu âm tim kiểm tra, _x000a_Hai mắt tật khúc xạ : Mang kính phù hợp_x000a_Mất R16, 36, 47. Chân R27, 46. Sức nhai &gt; 61 % : Điều trị nha khoa_x000a_Mổ ruột thừa (cách đây 10 năm)_x000a_Các chỉ số xét nghiệm và chẩn đoán hình ảnh khác hiện tại trong giới hạn bình thường."/>
    <x v="1"/>
    <s v="Nhóm 5"/>
  </r>
  <r>
    <n v="452"/>
    <n v="707051"/>
    <x v="4"/>
    <s v="Trần Văn Ba"/>
    <n v="1986"/>
    <x v="0"/>
    <s v="Đã Kết Hôn"/>
    <s v="Gói Nam - 3B"/>
    <s v="170"/>
    <s v="80"/>
    <s v="27.6"/>
    <s v="87"/>
    <s v="130/80"/>
    <s v="Dư cân_x000a_Hai mắt tật khúc xạ_x000a_"/>
    <m/>
    <s v="Bình thường_x000a_"/>
    <s v=""/>
    <s v="4.54"/>
    <s v="5.53"/>
    <s v="1.49"/>
    <s v=""/>
    <s v=""/>
    <s v="5.0"/>
    <s v="98"/>
    <s v="15.6"/>
    <s v="12.8"/>
    <s v="22"/>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Dư cân_x000a_Tăng Cholesterol_x000a_Hai mắt tật khúc xạ_x000a_Các chỉ số xét nghiệm và chẩn đoán hình ảnh khác hiện tại trong giới hạn bình thường._x000a_"/>
    <s v="Dư cân. Tăng Cholesterol : Hạn chế dầu mỡ. Tập thể dục_x000a_Hai mắt tật khúc xạ : Mang kính phù hợp_x000a_Các chỉ số xét nghiệm và chẩn đoán hình ảnh khác hiện tại trong giới hạn bình thường._x000a_"/>
    <x v="1"/>
    <s v="Nhóm 5"/>
  </r>
  <r>
    <n v="453"/>
    <n v="22051005"/>
    <x v="4"/>
    <s v="Lương Văn Mỹ"/>
    <n v="1993"/>
    <x v="0"/>
    <s v="Độc Thân"/>
    <s v="Gói Nam - 3A"/>
    <s v="170"/>
    <s v="73"/>
    <s v="25.2"/>
    <s v="86"/>
    <s v="125/80"/>
    <s v="Dư cân _x000a_Viêm họng cấp_x000a_Cao răng 2 hàm"/>
    <m/>
    <s v="Bình thường_x000a_"/>
    <s v=""/>
    <s v="6.34"/>
    <s v="5.96"/>
    <s v="2.98"/>
    <s v=""/>
    <s v=""/>
    <s v="4.9"/>
    <s v="74"/>
    <s v="96.9"/>
    <s v="57.4"/>
    <s v="131"/>
    <s v="Bình thường "/>
    <s v=""/>
    <s v=""/>
    <s v=""/>
    <s v=""/>
    <s v="Âm tính"/>
    <s v="Nốt mờ chồng ảnh cung trước xương sườn 4 bên phải, theo dõi đảo đặc xương lành tính._x000a_Đề nghị kết hợp tiền sử và phim cũ."/>
    <s v="Gan nhiễm mỡ độ II."/>
    <s v=""/>
    <m/>
    <s v="Không thấy hình ảnh bất thường trên siêu âm tuyến giáp."/>
    <s v=""/>
    <s v=""/>
    <x v="1"/>
    <s v="Dư cân. Tăng men gan. Rối loạn Lipid máu _x000a_Nốt mờ chồng ảnh cung trước xương sườn 4 bên phải, theo dõi đảo đặc xương lành tính._x000a_Gan nhiễm mỡ độ II_x000a_Viêm họng cấp_x000a_Cao răng 2 hàm_x000a_Các chi số xét nghiệm và chẩn đoán hình ảnh khác hiện tại trong giới hạn bình thường "/>
    <s v="Tăng men gan: Hạn chế rượu bia _x000a_Dư cân. Rối loạn Lipid máu. Gan nhiễm mỡ độ II: Hạn chế mỡ động vật, nội tạng, tập thể dục _x000a_Nốt mờ chồng ảnh cung trước xương sườn 4 bên phải, theo dõi đảo đặc xương lành tính: Đề nghị kết hợp tiền sử và phim cũ. Khám CK lồng ngực_x000a_Viêm họng cấp: Tránh uống nước đá lạnh_x000a_Cao răng 2 hàm: Lấy cao răng _x000a_Các chi số xét nghiệm và chẩn đoán hình ảnh khác hiện tại trong giới hạn bình thường "/>
    <x v="1"/>
    <s v="Nhóm 2"/>
  </r>
  <r>
    <n v="454"/>
    <n v="1410150"/>
    <x v="4"/>
    <s v="Cao Thị Thu"/>
    <n v="1970"/>
    <x v="1"/>
    <s v="Đã Kết Hôn"/>
    <s v="Gói Nữ GĐ - 3B"/>
    <s v="152"/>
    <s v="47"/>
    <s v="20.3"/>
    <s v="80"/>
    <s v="130/74"/>
    <s v="Nấm móng 2 ngón 3,4 bàn tay phải _x000a_Hai mắt tật khúc xạ/Mộng thịt._x000a_Mất R26, 47. Sức nhai &gt; 81 %."/>
    <s v="Para : 3003, sinh thường 3 lần "/>
    <s v="Bình thường_x000a_"/>
    <s v=""/>
    <s v="5.11"/>
    <s v="4.55"/>
    <s v="0.715"/>
    <s v=""/>
    <s v=""/>
    <s v="5.76"/>
    <s v="57.4"/>
    <s v="19.1"/>
    <s v="24.2"/>
    <s v="7.43"/>
    <s v="Bình thường."/>
    <s v=""/>
    <s v=""/>
    <s v=""/>
    <s v=""/>
    <s v="Âm tính"/>
    <s v="HIỆN TẠI KHÔNG THẤY HÌNH ẢNH BẤT THƯỜNG TRÊN PHIM CHỤP XQ TIM PHỔI THẲNG."/>
    <s v="- NANG THẬN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thùy phải tuyến giáp (TIRADS 1) (theo ACR TIRADS 2017)._x000a__x000a_* _x000a__x000a__x000a__x000a__x000a_"/>
    <s v=""/>
    <s v="TẾ BÀO BIẾN ĐỔI DO VIÊM TEO_x000a_"/>
    <x v="0"/>
    <s v="Nấm móng 2 ngón 3,4 bàn tay phải_x000a_Nang thận phải d # 10 mm._x000a_Nang thùy phải tuyến giáp d # 2.5 mm (TIRADS 1)._x000a_Hai mắt tật khúc xạ/Mộng thịt._x000a_Mất R26, 47. Sức nhai &gt; 81 %._x000a_Các kết quả xét nghiệm và chẩn đoán hình ảnh khác trong giới hạn bình thường."/>
    <s v="Nấm móng 2 ngón 3,4 bàn tay phải: Điều trị chuyên khoa da liễu._x000a_Nang thận phải d # 10 mm: Siêu âm bụng hằng năm._x000a_Nang thùy phải tuyến giáp d # 2.5 mm (TIRADS 1): Siêu âm giáp hằng năm._x000a_Hai mắt tật khúc xạ/Mộng thịt: Mang kính phù hợp. Khám chuyên khoa mắt định kỳ._x000a_Mất R26, 47. Sức nhai &gt; 81 %: Điều trị nha khoa._x000a_Các kết quả xét nghiệm và chẩn đoán hình ảnh khác trong giới hạn bình thường."/>
    <x v="3"/>
    <s v="Nhóm 4"/>
  </r>
  <r>
    <n v="455"/>
    <n v="1405035"/>
    <x v="4"/>
    <s v="Phạm Tuân"/>
    <n v="1987"/>
    <x v="0"/>
    <s v="Đã Kết Hôn"/>
    <s v="Gói Nam - 2"/>
    <s v="167"/>
    <s v="65"/>
    <s v="23.3"/>
    <s v="71"/>
    <s v="120/80"/>
    <s v="Hai mắt tật khúc xạ _x000a_Chân R26,27, 37, 45, 46, 17, 16. Sức nhai &gt; 61 % "/>
    <m/>
    <s v="Bình thường_x000a_"/>
    <s v=""/>
    <s v="5.02"/>
    <s v="4.69"/>
    <s v="3.17"/>
    <s v=""/>
    <s v=""/>
    <s v="4.4"/>
    <s v="88"/>
    <s v="20.8"/>
    <s v="22.5"/>
    <s v="52"/>
    <s v="Bình thường "/>
    <s v=""/>
    <s v=""/>
    <s v=""/>
    <s v=""/>
    <s v="Âm tính"/>
    <s v="HIỆN TẠI KHÔNG THẤY HÌNH ẢNH BẤT THƯỜNG TRÊN PHIM CHỤP XQ TIM PHỔI THẲNG."/>
    <s v="SIÊU ÂM BỤNG HIỆN TẠI CHƯA THẤY BẤT THƯỜNG."/>
    <s v=""/>
    <m/>
    <s v="Nhân thùy phải tuyến giáp (TIRADS 4) (theo ACR TIRADS 2017)._x000a__x000a_* _x000a__x000a__x000a__x000a__x000a_"/>
    <s v=""/>
    <s v=""/>
    <x v="2"/>
    <s v="Nhân giáp thùy phải kt # 3.5x3 mm, TIRADS 4_x000a_Hai mắt tật khúc xạ _x000a_Chân R26,27, 37, 45, 46, 17, 16. Sức nhai &gt; 61 % _x000a_Các chỉ số xét nghiệm và chẩn đoán hình ảnh  khác hiện tại trong giới  hạn bình thường. "/>
    <s v="Nhân giáp thùy phải kt # 3.5x3 mm, TIRADS 4: Sinh thiết nhân giáp phải_x000a_Hai mắt tật khúc xạ: Mang kính phù  hợp.  _x000a_Chân R26,27, 37, 45, 46, 17, 16. Sức nhai &gt; 61 %: Điều trị nha khoa _x000a_Các chỉ số xét nghiệm và chẩn đoán hình ảnh  khác hiện tại trong giới  hạn bình thường. "/>
    <x v="2"/>
    <s v="Nhóm 3"/>
  </r>
  <r>
    <n v="456"/>
    <n v="1804728"/>
    <x v="4"/>
    <s v="Nguyễn Thị Hòa"/>
    <n v="1971"/>
    <x v="1"/>
    <s v="Đã Kết Hôn"/>
    <s v="Gói Nữ GĐ - 3B"/>
    <s v="157"/>
    <s v="60"/>
    <s v="24.3"/>
    <s v="78"/>
    <s v="130/70"/>
    <s v="Mắt trái tật khúc xạ_x000a_R36 vỡ lớn. _x000a_"/>
    <s v="Para : 3013, sinh thường 3 lần _x000a_Nang nhỏ vú trái (BIRADS 2)"/>
    <s v="Bình thường_x000a_"/>
    <s v=""/>
    <s v="5.61"/>
    <s v="6.74"/>
    <s v="2.49"/>
    <s v=""/>
    <s v=""/>
    <s v="4.1"/>
    <s v="71"/>
    <s v="30.7"/>
    <s v="18.3"/>
    <s v="30"/>
    <s v="Bình thường "/>
    <s v=""/>
    <s v=""/>
    <s v=""/>
    <s v=""/>
    <s v="Bạch cầu niệu (+++). Hồng cầu niệu (+++)"/>
    <s v="Tim phổi bình thường _x000a_Gãy cũ cung trước xương sườn 6 phải."/>
    <s v="Gan nhiễm mỡ độ II."/>
    <s v=""/>
    <s v="Nang nhỏ vú trái (BIRADS 2)_x000a_*_x000a__x000a__x000a__x000a__x000a__x000a__x000a__x0009__x0009__x000a__x0009__x0009__x000a__x0009__x0009__x000a__x000a_"/>
    <s v="Nang nhỏ thùy phải (TIRADS 1) (theo ACR TIRADS 2017)._x000a__x000a_* _x000a__x000a__x000a__x000a__x000a_"/>
    <s v=""/>
    <s v="TẾ BÀO BIẾN ĐỔI DO PHẢN ỨNG VIÊM_x000a_"/>
    <x v="1"/>
    <s v="Tăng mỡ máu_x000a_Bạch cầu niệu (+++). Hồng cầu niệu (+++)._x000a_Gãy cũ cũng trước xương sườn 6 phải_x000a_Gan nhiễm mỡ độ II_x000a_Nang nhỏ vú trái kt # 3x2.5 mm, BIRADS 2_x000a_Nang nhỏ thùy phải tuyến giáp kt # 3x3 mm, TIRADS 1_x000a_Mắt trái tật khúc xạ_x000a_R36 vỡ lớn. _x000a_Các chỉ số xét nghiệm và chẩn đoán hình ảnh khác hiện tại trong giới hạn bình thường._x000a_"/>
    <s v="Tăng mỡ máu/ Gan nhiễm mỡ độ II: Hạn chế dầu mỡ, nội tạng động vật. Tập thể dục giảm cân_x000a_Bạch cầu niệu (+++). Hồng cầu niệu (+++): Uống nhiều nước. Kiểm tra lại nước tiểu _x000a_Gãy cũ cũng trước xương sườn 6 phải_x000a_Nang nhỏ vú trái kt # 3x2.5 mm, BIRADS 2: Kết hợp chụp nhũ ảnh, kiểm tra định kỳ._x000a_Nang nhỏ thùy phải kt # 3x3 mm, TIRADS 1: Siêu âm giáp hàng năm._x000a_Mắt trái tật khúc xạ: Mang kính phù hợp _x000a_R36 vỡ lớn. : Điều trị nha khoa _x000a_Các chỉ số xét nghiệm và chẩn đoán hình ảnh khác hiện tại trong giới hạn bình thường._x000a_"/>
    <x v="1"/>
    <s v="Nhóm 3"/>
  </r>
  <r>
    <n v="457"/>
    <n v="1804726"/>
    <x v="4"/>
    <s v="Nguyễn Thị Chi"/>
    <n v="1973"/>
    <x v="1"/>
    <s v="Đã Kết Hôn"/>
    <s v="Gói Nữ GĐ - 3B"/>
    <s v="159"/>
    <s v="50"/>
    <s v="19.7"/>
    <s v="84"/>
    <s v="150/85"/>
    <s v="Tăng huyết áp đang điều trị_x000a_Mất R17, 26, 27, 46. Chân R24, 47, 37. Sức nhai &gt; 61 % "/>
    <s v="Para : 3003 sinh thường 3 lần, đã mãn kinh # 2 năm"/>
    <s v="Bình thường_x000a_"/>
    <s v=""/>
    <s v="4.87"/>
    <s v="5.51"/>
    <s v="1.04"/>
    <s v=""/>
    <s v=""/>
    <s v="4.2"/>
    <s v="55"/>
    <s v="16.9"/>
    <s v="23.3"/>
    <s v="24"/>
    <s v="Bình thường"/>
    <s v=""/>
    <s v=""/>
    <s v=""/>
    <s v=""/>
    <s v="Âm tí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Nhân thùy phải tuyến giáp, TIRADS 4 (theo ACR TIRADS 2017)._x000a_Nhân thùy giáp trái, TIRADS 3_x000a__x000a_* _x000a__x000a__x000a__x000a__x000a_"/>
    <s v=""/>
    <s v="TẾ BÀO BIỂU MÔ TEO._x000a_"/>
    <x v="2"/>
    <s v="Tăng huyết áp đang điều trị_x000a_Tăng cholesterol_x000a_Nhân giáp thùy phải  kt # 6.3x3 mm (TIRADS 4). Nhân giáp thùy trái kt # 11x6.3 mm (TIRADS 3)_x000a_Tiền loãng xương_x000a_Mất R17, 26, 27, 46. Chân R24, 47, 37. Sức nhai &gt; 61 % _x000a_Các chỉ số xét nghiệm và chẩn đoán hình ảnh khác hiện tại trong giới hạn bình thường"/>
    <s v="Tăng huyết áp đang điều trị: Ăn nhạt, tiếp tục điều trị tăng huyết áp._x000a_Tăng cholesterol: Giảm ăn chất béo._x000a_Nhân giáp thùy phải  kt # 6.3x3 mm (TIRADS 4). Nhân giáp thùy trái kt # 11x6.3 mm (TIRADS 3): Siêu âm giáp định kỳ mỗi 4-6 tháng _x000a_Tiền loãng xương_x000a_Mất R17, 26, 27, 46. Chân R24, 47, 37. Sức nhai &gt; 61 %: Điều trị nha khoa._x000a_Các chỉ số xét nghiệm và chẩn đoán hình ảnh khác hiện tại trong giới hạn bình thường"/>
    <x v="0"/>
    <s v="Nhóm 4"/>
  </r>
  <r>
    <n v="458"/>
    <n v="1806187"/>
    <x v="4"/>
    <s v="Phạm Thị Hạnh"/>
    <n v="1982"/>
    <x v="1"/>
    <s v="Đã Kết Hôn"/>
    <s v="Gói Nữ GĐ - 3B"/>
    <s v="159"/>
    <s v="63"/>
    <s v="24.9"/>
    <s v="66"/>
    <s v="110/70"/>
    <s v="Sinh mổ 2 lần _x000a_"/>
    <s v="Para : 2002, sinh mổ 2 lần "/>
    <s v="Bình thường_x000a_"/>
    <s v=""/>
    <s v="5.48"/>
    <s v="5.72"/>
    <s v="0.97"/>
    <s v=""/>
    <s v=""/>
    <s v="4.4"/>
    <s v="60"/>
    <s v="16.5"/>
    <s v="19.7"/>
    <s v="19"/>
    <s v="Bình thường_x000a_"/>
    <s v=""/>
    <s v=""/>
    <s v=""/>
    <s v=""/>
    <s v="Âm tính"/>
    <s v="_x000a_HIỆN TẠI KHÔNG THẤY HÌNH ẢNH BẤT THƯỜNG TRÊN PHIM CHỤP XQ TIM PHỔI THẲNG."/>
    <s v="- POLYP TÚI MẬT.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TẾ BÀO BIẾN ĐỔI DO PHẢN ỨNG VIÊM_x000a_"/>
    <x v="0"/>
    <s v="Tăng cholesterol_x000a_Polyp túi mật d # 5 mm_x000a_Sinh mổ 2 lần _x000a_Các chỉ số xét nghiệm và chẩn đoán hình ảnh khác hiện tại trong giới hạn bình thường._x000a_"/>
    <s v="Tăng cholesterol : Hạn chế ăn mỡ động vật, nội tạng_x000a_Polyp túi mật d # 5 mm : Siêu âm bụng kiểm tra định kỳ_x000a_Sinh mổ 2 lần _x000a_Các chỉ số xét nghiệm và chẩn đoán hình ảnh khác hiện tại trong giới hạn bình thường."/>
    <x v="1"/>
    <s v="Nhóm 5"/>
  </r>
  <r>
    <n v="459"/>
    <n v="1606057"/>
    <x v="4"/>
    <s v="Trần Thiên Lộc"/>
    <n v="1993"/>
    <x v="0"/>
    <s v="Đã Kết Hôn"/>
    <s v="Gói Nam - 3A"/>
    <s v="165"/>
    <s v="67"/>
    <s v="24.6"/>
    <s v="84"/>
    <s v="135/80"/>
    <s v="Cao răng 2 hàm. _x000a_"/>
    <m/>
    <s v="Bình thường_x000a_"/>
    <s v=""/>
    <s v="4.87"/>
    <s v="7.96"/>
    <s v="2.31"/>
    <s v=""/>
    <s v=""/>
    <s v="4.1"/>
    <s v="60"/>
    <s v="51.6"/>
    <s v="28.2"/>
    <s v="178"/>
    <s v="Bình thường "/>
    <s v=""/>
    <s v=""/>
    <s v=""/>
    <s v=""/>
    <s v="Âm tính"/>
    <s v="HIỆN TẠI KHÔNG THẤY HÌNH ẢNH BẤT THƯỜNG TRÊN PHIM CHỤP XQ TIM PHỔI THẲNG."/>
    <s v="SIÊU ÂM BỤNG HIỆN TẠI CHƯA THẤY BẤT THƯỜNG."/>
    <s v=""/>
    <m/>
    <s v="Nang keo nhỏ thùy trái tuyến giáp (TIRADS 1) (theo ACR TIRADS 2017)._x000a__x000a_* _x000a__x000a__x000a__x000a__x000a_"/>
    <s v=""/>
    <s v=""/>
    <x v="3"/>
    <s v="Tăng mỡ máu. Tăng ALT_x000a_Nang keo nhỏ thùy giáp trái 2 mm, TIRADS 1_x000a_Cao răng 2 hàm. _x000a_Các chỉ số xét nghiệm và chẩn đoán hình ảnh  khác hiện tại trong giới  hạn bình thường. "/>
    <s v="Tăng mỡ máu.Tăng ALT: Kiêng dầu mỡ, tập thể dục. Dùng thuốc hạ mỡ máu theo đơn_x000a_Nang keo nhỏ thùy giáp trái 2 mm, TIRADS 1: Siêu âm giáp định kỳ hàng năm._x000a_Cao răng 2 hàm: Lấy vôi răng định kỳ  _x000a_Các chỉ số xét nghiệm và chẩn đoán hình ảnh  khác hiện tại trong giới  hạn bình thường. "/>
    <x v="4"/>
    <s v="Nhóm 3"/>
  </r>
  <r>
    <n v="460"/>
    <n v="1605349"/>
    <x v="4"/>
    <s v="Bùi Văn Tâm"/>
    <n v="1983"/>
    <x v="0"/>
    <s v="Đã Kết Hôn"/>
    <s v="Gói Nam - 3B"/>
    <s v="176"/>
    <s v="78"/>
    <s v="25.1"/>
    <s v="80"/>
    <s v="130/70"/>
    <s v="Dư cân_x000a_Mắt phải mộng thịt"/>
    <m/>
    <s v="Bình thường_x000a_"/>
    <s v=""/>
    <s v="4.73"/>
    <s v="5.07"/>
    <s v="3.32"/>
    <s v=""/>
    <s v=""/>
    <s v="3.4"/>
    <s v="78"/>
    <s v="29.9"/>
    <s v="24.7"/>
    <s v="79"/>
    <s v="Bình thường_x000a_"/>
    <s v=""/>
    <s v=""/>
    <s v=""/>
    <s v=""/>
    <s v="Âm tính"/>
    <s v="HIỆN TẠI KHÔNG THẤY HÌNH ẢNH BẤT THƯỜNG TRÊN PHIM CHỤP XQ TIM PHỔI THẲNG."/>
    <s v="GAN NHIỄM MỠ ĐỘ I "/>
    <s v=""/>
    <m/>
    <s v="SIÊU ÂM TUYẾN GIÁP HIỆN TẠI CHƯA THẤY BẤT THƯỜNG."/>
    <s v=""/>
    <s v=""/>
    <x v="1"/>
    <s v="Dư cân_x000a_Mắt phải mộng thịt_x000a_Tăng Gamma GT, Tăng Triglyceride_x000a_Gan nhiễm mỡ độ I_x000a_Thiểu xương_x000a_Các chỉ số xét nghiệm và chẩn đoán hình ảnh khác hiện tại trong giới hạn bình thường."/>
    <s v="Dư cân. Gan nhiễm mỡ độ I. Tăng Triglyceride: Hạn chế dầu mỡ, tập thể dục_x000a_Tăng Gamma GT: Hạn chế bia rượu_x000a_Mắt phải mộng thịt: Khám chuyên khoa mắt định kỳ _x000a_Thiểu xương: Bổ sung calci_x000a_Các chỉ số xét nghiệm và chẩn đoán hình ảnh khác hiện tại trong giới hạn bình thường."/>
    <x v="4"/>
    <s v="Nhóm 1"/>
  </r>
  <r>
    <n v="461"/>
    <n v="2103224"/>
    <x v="4"/>
    <s v="Nguyễn Văn Nhân"/>
    <n v="1984"/>
    <x v="0"/>
    <s v="Đã Kết Hôn"/>
    <s v="Gói Nam - 3A"/>
    <s v="166"/>
    <s v="70"/>
    <s v="25.4"/>
    <s v="80"/>
    <s v="140/70"/>
    <s v="Dư cân_x000a_Theo dõi Tăng Huyết áp _x000a_Viêm mũi dị ứng_x000a_Mất R37. Sức nhai &gt; 90 % _x000a_"/>
    <m/>
    <s v="Bình thường_x000a_"/>
    <s v=""/>
    <s v="4.40"/>
    <s v="5.59"/>
    <s v="1.34"/>
    <s v=""/>
    <s v=""/>
    <s v="4.6"/>
    <s v="82"/>
    <s v="23.4"/>
    <s v="17.6"/>
    <s v="43"/>
    <s v="Bình thường_x000a_"/>
    <s v=""/>
    <s v=""/>
    <s v=""/>
    <s v=""/>
    <s v="Âm tính"/>
    <s v="HIỆN TẠI KHÔNG THẤY HÌNH ẢNH BẤT THƯỜNG TRÊN PHIM CHỤP XQ TIM PHỔI THẲNG."/>
    <s v="NANG GAN TRÁI._x000a_NỐT VÔI NHU MÔ GAN PHẢI._x000a_SỎI TÚI MẬT._x000a_U MỠ DƯỚI DA VÙNG MẠN SƯỜN PHẢI."/>
    <s v=""/>
    <m/>
    <s v="SIÊU ÂM TUYẾN GIÁP HIỆN TẠI CHƯA THẤY BẤT THƯỜNG."/>
    <s v=""/>
    <s v=""/>
    <x v="1"/>
    <s v="Dư cân/Theo dõi tăng Huyết áp_x000a_Tăng cholesterol _x000a_Nang gan trái d # 16 mm. Nốt vôi nhu mô gan phải d # 4 mm. Sỏi túi mật (sỏi d &lt; 3 mm, đám sỏi d # 13 mm) . U mỡ dưới da vùng mạn sườn phải  kt # 21x8 mm_x000a_Viêm mũi dị ứng_x000a_Mất R37. Sức nhai &gt; 90 % _x000a_Giảm mật độ xương_x000a_Các chỉ số xét nghiệm và chẩn đoán hình ảnh khác hiện tại trong giới hạn bình thường._x000a_"/>
    <s v="Dư cân. Giảm mật độ xương : Tập thể dục_x000a_Theo dõi Tăng Huyết áp: Ăn nhạt. Đo HA tại nhà thường xuyên vào mỗi buổi sáng liên tục 1 tuần . Ghi lại số đo. Găp lại Bác sĩ._x000a_Tăng cholesterol : Hạn chế dầu mỡ. Tập thể dục_x000a_Nang gan trái d # 16 mm. Nốt vôi nhu mô gan phải d # 4 mm. Sỏi túi mật (sỏi d &lt; 3 mm, đám sỏi d # 13 mm) . U mỡ dưới da vùng mạn sườn phải  kt # 21x8 mm : Siêu âm bụng kiểm tra định kỳ. Khám CK ngoại tiêu hóa_x000a_Viêm mũi dị ứng : Tránh tiếp xúc khói, bụi, lạnh_x000a_Mất R37. Sức nhai &gt; 90 % : Điều trị nha khoa_x000a_Các chỉ số xét nghiệm và chẩn đoán hình ảnh khác hiện tại trong giới hạn bình thường._x000a_"/>
    <x v="0"/>
    <s v="Nhóm 5"/>
  </r>
  <r>
    <n v="462"/>
    <n v="1704041"/>
    <x v="4"/>
    <s v="Nguyễn Văn Hiến"/>
    <n v="1997"/>
    <x v="0"/>
    <s v="Độc Thân"/>
    <s v="Gói Nam - 3B"/>
    <s v="174"/>
    <s v="70"/>
    <s v="23.1"/>
    <s v="91"/>
    <s v="140/83"/>
    <s v="TD tăng huyết áp_x000a_Ra mồ hôi tay ít_x000a_R38 mọc lệch. Cao răng 2 hàm. "/>
    <m/>
    <s v="Bình thường_x000a_"/>
    <s v=""/>
    <s v="4.87"/>
    <s v="6.47"/>
    <s v="2.20"/>
    <s v=""/>
    <s v=""/>
    <s v="5.0"/>
    <s v="70"/>
    <s v="69.5"/>
    <s v="31.0"/>
    <s v="129"/>
    <s v="Bình thường"/>
    <s v=""/>
    <s v=""/>
    <s v=""/>
    <s v=""/>
    <s v="Âm tính"/>
    <s v="HIỆN TẠI KHÔNG THẤY HÌNH ẢNH BẤT THƯỜNG TRÊN PHIM CHỤP XQ TIM PHỔI THẲNG."/>
    <s v="SIÊU ÂM BỤNG HIỆN TẠI CHƯA THẤY BẤT THƯỜNG."/>
    <s v=""/>
    <m/>
    <s v="NHÂN THÙY PHẢI TUYẾN GIÁP (TIRADS 2) (theo ACR TIRADS 2017)._x000a__x000a_* _x000a__x000a__x000a__x000a__x000a_"/>
    <s v=""/>
    <s v=""/>
    <x v="1"/>
    <s v="TD tăng huyết áp_x000a_Ra mồ hôi tay ít_x000a_Tăng men gan. Tăng Cholesterol _x000a_Nhân thuỳ phải tuyến giáp kt # 6x8 mm (TIRADS 2) _x000a_R38 mọc lệch. Cao răng 2 hàm. _x000a_Các chỉ số xét nghiệm và chẩn đoán hình ảnh khác hiện tại trong giới hạn bình thường_x000a_"/>
    <s v="TD tăng huyết áp: Ăn nhạt, đo huyết áp buổi sáng trong 7 ngày, ghi lại chỉ số và gặp bác sĩ_x000a_Ra mồ hôi tay ít: Khám chuyên khoa thần kinh_x000a_Tăng men gan. Tăng Cholesterol : Hạn chế dầu mỡ_x000a_Nhân thuỳ phải tuyến giáp kt # 6x8 mm (TIRADS 2) : Siêu âm giáp mỗi 6 tháng_x000a_R38 mọc lệch. Cao răng 2 hàm: Điều trị nha khoa _x000a_Các chỉ số xét nghiệm và chẩn đoán hình ảnh khác hiện tại trong giới hạn bình thường_x000a_"/>
    <x v="3"/>
    <s v="Nhóm 1"/>
  </r>
  <r>
    <n v="463"/>
    <n v="1509270"/>
    <x v="4"/>
    <s v="Phan Nhật Hoàng"/>
    <n v="1993"/>
    <x v="0"/>
    <s v="Đã Kết Hôn"/>
    <s v="Gói Nam - 2"/>
    <s v="165"/>
    <s v="63"/>
    <s v="23.1"/>
    <s v="71"/>
    <s v="120/78"/>
    <s v="Hai mắt tật khúc xạ_x000a_Mất R36, 47. Sức nhai &gt; 81 % "/>
    <m/>
    <s v="Bình thường_x000a_"/>
    <s v=""/>
    <s v="5.26"/>
    <s v="6.85"/>
    <s v="2.91"/>
    <s v=""/>
    <s v=""/>
    <s v="7.0"/>
    <s v="66"/>
    <s v="35.7"/>
    <s v="23.0"/>
    <s v="41"/>
    <s v="Bình thường "/>
    <s v=""/>
    <s v=""/>
    <s v=""/>
    <s v=""/>
    <s v="Âm tính"/>
    <s v="HIỆN TẠI KHÔNG THẤY HÌNH ẢNH BẤT THƯỜNG TRÊN PHIM CHỤP XQ TIM PHỔI THẲNG."/>
    <s v="GAN NHIỄM MỠ ĐỘ I "/>
    <s v=""/>
    <m/>
    <s v="NHÂN GIÁP THÙY TRÁI (TIRADS 5) (theo ACR TIRADS 2017)._x000a_HẠCH KHÔNG ĐIỂN HÌNH NHÓM VI CỔ TRÁI._x000a__x000a_* _x000a__x000a__x000a__x000a__x000a_"/>
    <s v=""/>
    <s v=""/>
    <x v="0"/>
    <s v="Tăng mỡ máu_x000a_Gan nhiễm mỡ độ I_x000a_Nhân thùy giáp trái kt # 6x5x6 mm, TIRADS 5._x000a_Hạch không điển hình nhóm VI cổ trái kt # 5x4 mm_x000a_Hai mắt tật khúc xạ_x000a_Mất R36, 47. Sức nhai &gt; 81 % _x000a_Các chỉ số xét nghiệm và chẩn đoán hình ảnh khác hiện tại trong giới hạn bình thường._x000a_"/>
    <s v="Tăng mỡ máu/ Gan nhiễm mỡ độ I:  Giảm ăn chất béo, bia rượu, tăng vận động_x000a_Nhân thùy giáp trái kt # 6x5x6 mm, TIRADS 5/ Hạch không điển hình nhóm VI cổ trái kt # 5x4 mm: FNA_x000a_Hai mắt tật khúc xạ: Mang kính phù hợp _x000a_Mất R36, 47. Sức nhai &gt; 81 %: Điều trị nha khoa _x000a_Các chỉ số xét nghiệm và chẩn đoán hình ảnh khác hiện tại trong giới hạn bình thường._x000a_"/>
    <x v="0"/>
    <s v="Nhóm 3"/>
  </r>
  <r>
    <n v="464"/>
    <n v="1603471"/>
    <x v="4"/>
    <s v="Nguyễn Ngọc Dũng"/>
    <n v="1982"/>
    <x v="0"/>
    <s v="Đã Kết Hôn"/>
    <s v="Gói Nam - 3B"/>
    <s v="165"/>
    <s v="65"/>
    <s v="23.8"/>
    <s v="73"/>
    <s v="130/90"/>
    <s v="R31, 32, 41, 42 mòn mặt nhai."/>
    <m/>
    <s v="Bình thường_x000a_"/>
    <s v=""/>
    <s v="5.64"/>
    <s v="4.82"/>
    <s v="0.99"/>
    <s v=""/>
    <s v=""/>
    <s v="2.9"/>
    <s v="71"/>
    <s v="17.7"/>
    <s v="21.9"/>
    <s v="82"/>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heo dõi tăng huyết áp_x000a_Tăng Gamma GT_x000a_R31, 32, 41, 42 mòn mặt nhai._x000a_Các chỉ số xét nghiệm và chẩn đoán hình ảnh khác hiện tại trong giới hạn bình thường._x000a_"/>
    <s v="Theo dõi tăng huyết áp: Ăn nhạt. Đo huyết áp vào mỗi sáng trong 7 ngày. Ghi lại số đo. gặp lại bác sỹ._x000a_Tăng Gamma GT: Hạn chế bia rượu_x000a_R31, 32, 41, 42 mòn mặt nhai: Điều trị nha khoa _x000a_Các chỉ số xét nghiệm và chẩn đoán hình ảnh khác hiện tại trong giới hạn bình thường._x000a_"/>
    <x v="3"/>
    <s v="Nhóm 3"/>
  </r>
  <r>
    <n v="465"/>
    <n v="909121"/>
    <x v="4"/>
    <s v="Nguyễn Văn Trưởng"/>
    <n v="1988"/>
    <x v="0"/>
    <s v="Đã Kết Hôn"/>
    <s v="Gói Nam - 1 "/>
    <s v="170"/>
    <s v="74"/>
    <s v="25.6"/>
    <s v="70"/>
    <s v="140/80"/>
    <s v="Dư cân_x000a_Gãy cẳng tay phải do tai nạn giao thông"/>
    <m/>
    <s v="Bình thường_x000a_"/>
    <s v="609"/>
    <s v="7.19"/>
    <s v="6.59"/>
    <s v="1.83"/>
    <s v="1.13"/>
    <s v="4.63"/>
    <s v="4.4"/>
    <s v="73"/>
    <s v="20.1"/>
    <s v="19.2"/>
    <s v="34"/>
    <s v="Bình thường_x000a_"/>
    <s v=""/>
    <s v=""/>
    <s v=""/>
    <s v=""/>
    <s v="Âm tính"/>
    <s v="HIỆN TẠI KHÔNG THẤY HÌNH ẢNH BẤT THƯỜNG TRÊN PHIM CHỤP XQ TIM PHỔI THẲNG."/>
    <s v="Gan nhiễm mỡ độ I."/>
    <s v="- CHỨC NĂNG TÂM THU HAI THẤT BẢO TỒN._x000a_- CHỨC NĂNG TÂM TRƯƠNG THẤT TRÁI KHÔNG RỐI LOẠN."/>
    <m/>
    <s v="Nang keo thùy phải tuyến giáp (TIRADS 1) (theo ACR TIRADS 2017)._x000a__x000a_* _x000a__x000a__x000a__x000a__x000a_"/>
    <s v=""/>
    <s v=""/>
    <x v="1"/>
    <s v="Dư cân_x000a_Gãy cẳng tay phải do tai nạn giao thông_x000a_Tăng glucose ( sau ăn). Tăng mỡ máu. Tăng Acid uric_x000a_Gan nhiễm mỡ độ I._x000a_Nang keo thùy phải tuyến giáp d # 3 mm (TIRADS 1)_x000a_Các chỉ số xét nghiệm và chẩn đoán hình ảnh  khác hiện tại trong giới  hạn bình thường._x000a_"/>
    <s v="Gãy cẳng tay phải do tai nạn giao thông_x000a_Dư cân. Gan nhiễm mỡ độ I. Tăng mỡ máu. Tăng Acid Uric: Hạn chế thức ăn dầu mỡ, giàu đạm, tăng cường thể dục_x000a_Nang keo thùy phải tuyến giáp d # 3 mm (TIRADS 1): Siêu âm giáp kiểm tra định kỳ_x000a_Các chỉ số xét nghiệm và chẩn đoán hình ảnh  khác hiện tại trong giới  hạn bình thường._x000a_"/>
    <x v="2"/>
    <s v="Nhóm 1"/>
  </r>
  <r>
    <n v="466"/>
    <n v="22081629"/>
    <x v="4"/>
    <s v="Nguyễn Kim Đồng"/>
    <n v="1975"/>
    <x v="0"/>
    <s v="Đã Kết Hôn"/>
    <s v="Gói Nam - 3B"/>
    <s v="172"/>
    <s v="62"/>
    <s v="20.9"/>
    <s v="78"/>
    <s v="110/70"/>
    <s v="Viêm mũi dị ứng"/>
    <m/>
    <s v="Bình thường_x000a_"/>
    <s v=""/>
    <s v="9.40"/>
    <s v="5.04"/>
    <s v="0.64"/>
    <s v=""/>
    <s v=""/>
    <s v="4.9"/>
    <s v="83"/>
    <s v="22.1"/>
    <s v="23.0"/>
    <s v="53"/>
    <s v="Bình thường "/>
    <s v=""/>
    <s v=""/>
    <s v=""/>
    <s v=""/>
    <s v="Tăng Glucose niệu (++++)"/>
    <s v="Hình ảnh nốt mờ nhỏ hạ đòn trái."/>
    <s v="Gan nhiễm mỡ nhẹ."/>
    <s v=""/>
    <m/>
    <s v="Không thấy hình ảnh bất thường trên siêu âm tuyến giáp."/>
    <s v=""/>
    <s v=""/>
    <x v="1"/>
    <s v="Tăng Glucose máu (sau ăn)_x000a_Tăng Glucose niệu (++++)_x000a_Hình ảnh nốt mờ nhỏ hạ đòn trái_x000a_Gan nhiễm mỡ nhẹ_x000a_Thiểu xương_x000a_Viêm mũi dị ứng_x000a_Các chỉ số xét nghiệm và chẩn đoán hình ảnh  khác hiện tại trong giới  hạn bình thường. _x000a_"/>
    <s v="Tăng Glucose máu (sau ăn)/Tăng Glucose niệu (++++): Xét nghiệm lại Glucose máu đói và xét nghiệm thêm HbA1C_x000a_Gan nhiễm mỡ nhẹ : Tập thể dục _x000a_Hình ảnh nốt mờ nhỏ hạ đòn trái: Chụp CT ngực_x000a_Thiểu xương. Bổ sung Canxi_x000a_Viêm mũi dị ứng: Tránh tiếp xúc với khói bụi, khí lạnh. _x000a_Các chỉ số xét nghiệm và chẩn đoán hình ảnh  khác hiện tại trong giới  hạn bình thường. _x000a_"/>
    <x v="4"/>
    <s v="Nhóm 3"/>
  </r>
  <r>
    <n v="467"/>
    <n v="904272"/>
    <x v="4"/>
    <s v="Nguyễn Thị Tiền"/>
    <n v="1977"/>
    <x v="1"/>
    <s v="Đã Kết Hôn"/>
    <s v="Gói Nữ GĐ - 3B"/>
    <s v="156"/>
    <s v="62"/>
    <s v="25.4"/>
    <s v="69"/>
    <s v="110/60"/>
    <s v="Dư cân_x000a_Hai mắt tật khúc xạ _x000a_Viêm họng hạt_x000a_Chân R16, 17. Sức nhai &gt; 81 % _x000a_Para : 3013, sinh thường 3 lần"/>
    <s v="Para : 3013, sinh thường 3 lần_x000a_Nang vú phải, BIRADS 2"/>
    <s v="Bình thường_x000a_"/>
    <s v=""/>
    <s v="4.81"/>
    <s v="7.01"/>
    <s v="1.23"/>
    <s v=""/>
    <s v=""/>
    <s v="4.1"/>
    <s v="53"/>
    <s v="21.7"/>
    <s v="15.3"/>
    <s v="35"/>
    <s v="Bình thường "/>
    <s v=""/>
    <s v=""/>
    <s v=""/>
    <s v=""/>
    <s v="Hồng cầu niệu (+) (gần hành kinh)"/>
    <s v="_x000a_HIỆN TẠI KHÔNG THẤY HÌNH ẢNH BẤT THƯỜNG TRÊN PHIM CHỤP XQ TIM PHỔI THẲNG."/>
    <s v="NANG THẬN PHẢI"/>
    <s v=""/>
    <s v="NANG VÚ PHẢI, BIRADS 2_x000a__x000a_*_x000a__x000a__x000a__x000a__x000a__x000a__x000a__x0009__x0009__x000a__x0009__x0009__x000a__x0009__x0009__x000a__x000a_"/>
    <s v="SIÊU ÂM TUYẾN GIÁP HIỆN TẠI CHƯA THẤY BẤT THƯỜNG."/>
    <s v=""/>
    <s v="TẾ BÀO BIẾN ĐỔI DO PHẢN ỨNG VIÊM_x000a_"/>
    <x v="0"/>
    <s v="Dư cân_x000a_Tăng Cholesterol _x000a_Nang thận phải 16x11 mm._x000a_Nang vú phải kt # 5x3 mm, BIRADS 2_x000a_Hai mắt tật khúc xạ _x000a_Viêm họng hạt_x000a_Chân R16, 17. Sức nhai &gt; 81 % _x000a_Các chỉ số xét nghiệm và chẩn đoán hình ảnh  khác hiện tại trong giới  hạn bình thường. "/>
    <s v="Dư cân/ Tăng Cholesterol: Hạn chế dầu mỡ. Tập thể dục_x000a_Nang thận phải 16x11 mm: Siêu âm bụng mỗi 6 tháng. _x000a_Nang vú phải kt # 5x3 mm, BIRADS 2: Siêu âm vú mỗi 6 tháng. Chụp nhũ ảnh kiểm tra thêm._x000a_Hai mắt tật khúc xạ: Mang kính phù  hợp. _x000a_Viêm họng hạt:Tránh uống nước đá lạnh_x000a_Chân R16, 17. Sức nhai &gt; 81 %: Điều trị nha khoa _x000a_Các chỉ số xét nghiệm và chẩn đoán hình ảnh  khác hiện tại trong giới  hạn bình thường. "/>
    <x v="3"/>
    <s v="Nhóm 3"/>
  </r>
  <r>
    <n v="468"/>
    <n v="1003250"/>
    <x v="4"/>
    <s v="Phan Ngọc Đông"/>
    <n v="1980"/>
    <x v="0"/>
    <s v="Đã Kết Hôn"/>
    <s v="Gói Nam - 3D"/>
    <s v="165"/>
    <s v="79"/>
    <s v="29"/>
    <s v="90"/>
    <s v="135/80"/>
    <s v="Tăng huyết áp đang điều trị_x000a_Đái tháo đường đang điều trị ( ổn định)_x000a_Dư cân_x000a_Mất R47. Sức nhai &gt; 90 % "/>
    <m/>
    <s v="Bình thường_x000a_"/>
    <s v=""/>
    <s v="6.94"/>
    <s v="3.43"/>
    <s v="2.36"/>
    <s v=""/>
    <s v=""/>
    <s v="4.70"/>
    <s v="72.0"/>
    <s v="24.9"/>
    <s v="20.9"/>
    <s v="62.8"/>
    <s v="Bình thường"/>
    <s v=""/>
    <s v=""/>
    <s v=""/>
    <s v=""/>
    <s v="Âm tính"/>
    <s v="HIỆN TẠI KHÔNG THẤY HÌNH ẢNH BẤT THƯỜNG TRÊN PHIM CHỤP XQ TIM PHỔI THẲNG."/>
    <s v="GAN NHIỄM MỠ ĐỘ II"/>
    <s v=""/>
    <m/>
    <s v="Không thấy hình ảnh bất thường trên siêu âm tuyến giáp "/>
    <s v=""/>
    <s v=""/>
    <x v="0"/>
    <s v="Tăng huyết áp đang điều trị_x000a_Đái tháo đường đang điều trị ( ổn định)_x000a_Dư cân_x000a_Tiền sử bị Gout_x000a_Tăng Glucose máu, GGT, Cholesterol,Triglyceride_x000a_Gan nhiễm mỡ độ II_x000a_Mất R47. Sức nhai &gt; 90 % _x000a_Các chỉ số xét nghiệm và chẩn đoán hình ảnh khác hiện tại trong giới hạn bình thường_x000a_"/>
    <s v="Tăng huyết áp đang điều trị: Ăn nhạt, tiếp tục điều trị tăng huyết áp_x000a_Đái tháo đường đang điều trị ( ổn định)Tăng Glucose máu: Kiêng ngọt, _x000a_tiếp tục điều trị đái tháo đường_x000a_Dư cân.Tăng GGT. Cholesterol. Triglyceride. Gan nhiễm mỡ độ II: : Hạn chế rượu bia, mỡ động vật, nội tạng, tập thể dục, giảm cân_x000a_Tiền sử bị Gout_x000a_Mất R47. Sức nhai &gt; 90 % : Điều trị nha khoa_x000a_Các chỉ số xét nghiệm và chẩn đoán hình ảnh khác hiện tại trong giới hạn bình thường_x000a_"/>
    <x v="1"/>
    <s v="Nhóm 1"/>
  </r>
  <r>
    <n v="469"/>
    <n v="1505743"/>
    <x v="4"/>
    <s v="Nguyễn Bích Ngọc"/>
    <n v="1975"/>
    <x v="1"/>
    <s v="Đã Kết Hôn"/>
    <s v="Gói Nữ GĐ - 3B"/>
    <s v="157"/>
    <s v="58"/>
    <s v="23.5"/>
    <s v="80"/>
    <s v="120/85"/>
    <s v="Mổ ruột thừa viêm đã lâu_x000a_TD Nhân xơ tử cung_x000a_Chân R16, 26, 36. Mất R46. Cao răng 2 hàm. Sức nhai &gt; 81 %"/>
    <s v="Para : 1021, sinh thường.TD Nhân xơ tử cung._x000a_"/>
    <s v="Bình thường_x000a_"/>
    <s v=""/>
    <s v="5.09"/>
    <s v="4.38"/>
    <s v="1.93"/>
    <s v=""/>
    <s v=""/>
    <s v="3.8"/>
    <s v="53"/>
    <s v="19.0"/>
    <s v="16.3"/>
    <s v="24"/>
    <s v="Bình thường"/>
    <s v=""/>
    <s v=""/>
    <s v=""/>
    <s v=""/>
    <s v="Hồng cầu niệu (+++) (Đang hành kinh)"/>
    <s v="HIỆN TẠI KHÔNG THẤY HÌNH ẢNH BẤT THƯỜNG TRÊN PHIM CHỤP XQ TIM PHỔI THẲNG."/>
    <s v="TD Nhân xơ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KHÔNG TỔN THƯƠNG TRONG BIỂU MÔ HAY UNG THƯ._x000a_"/>
    <x v="0"/>
    <s v="Hồng cầu niệu (+++) (Đang hành kinh)_x000a_TD Nhân xơ tử cung kt # 30x25 mm và 28x23 mm.._x000a_Mổ ruột thừa viêm đã lâu_x000a_Chân R16, 26, 36. Mất R46. Cao răng 2 hàm. Sức nhai &gt; 81 % _x000a_Các chi số xét nghiệm và chẩn đoán hình ảnh khác hiện tại trong giới hạn bình thường "/>
    <s v="Hồng cầu niệu (+++) : Đang hành kinh_x000a_TD Nhân xơ tử cung kt # 30x25 mm và 28x23 mm: Siêu âm bụng định kỳ  _x000a_Mổ ruột thừa viêm đã lâu_x000a_Chân R16, 26, 36. Mất R46. Cao răng 2 hàm. Sức nhai &gt; 81 %: Điều trị nha khoa _x000a_Các chi số xét nghiệm và chẩn đoán hình ảnh khác hiện tại trong giới hạn bình thường "/>
    <x v="2"/>
    <s v="Nhóm 2"/>
  </r>
  <r>
    <n v="470"/>
    <n v="1507187"/>
    <x v="4"/>
    <s v="Nguyễn Thị Bích Hà"/>
    <n v="1985"/>
    <x v="1"/>
    <s v="Đã Kết Hôn"/>
    <s v="Gói Nữ GĐ - 3B"/>
    <s v="151"/>
    <s v="54"/>
    <s v="23.6"/>
    <s v="96"/>
    <s v="110/60"/>
    <s v="Mắt trái tật khúc xạ _x000a_R38, 48 mọc lệch"/>
    <s v="Para: 2002, sinh thường 2 lần_x000a_Nhân vú phải TD Thay đổi sợi bọc (BIRADS 3)_x000a_"/>
    <s v="Bình thường_x000a_"/>
    <s v=""/>
    <s v="5.60"/>
    <s v="6.38"/>
    <s v="1.15"/>
    <s v=""/>
    <s v=""/>
    <s v="4.4"/>
    <s v="58"/>
    <s v="13.9"/>
    <s v="17.6"/>
    <s v="18"/>
    <s v="Bình thường "/>
    <s v=""/>
    <s v=""/>
    <s v=""/>
    <s v=""/>
    <s v="Âm tính"/>
    <s v="HIỆN TẠI KHÔNG THẤY HÌNH ẢNH BẤT THƯỜNG TRÊN PHIM CHỤP XQ TIM PHỔI THẲNG."/>
    <s v="SIÊU ÂM BỤNG HIỆN TẠI CHƯA THẤY BẤT THƯỜNG."/>
    <s v=""/>
    <s v="Nhân vú phải TD Thay đổi sợi bọc (BIRADS 3)_x000a__x000a_*_x000a__x000a__x000a__x000a__x000a__x000a__x000a__x0009__x0009__x000a__x0009__x0009__x000a__x0009__x0009__x000a__x000a_"/>
    <s v="Nhân giáp hai thùy (TIRADS 2) (theo ACR TIRADS 2017)._x000a__x000a_* _x000a__x000a__x000a__x000a__x000a_"/>
    <s v=""/>
    <s v="TẾ BÀO BIẾN ĐỔI DO PHẢN ỨNG VIÊM_x000a_"/>
    <x v="1"/>
    <s v="Tăng cholesterol_x000a_Nhân giáp hai thùy (TIRADS 2) (trái kt # 7x5.5 mm, phải kt # 5.5x3.5 mm)_x000a_Nhân vú phải TD Thay đổi sợi bọc kt # 8.7x4.5 mm (BIRADS 3)_x000a_Mắt trái tật khúc xạ _x000a_R38, 48 mọc lệch_x000a_Các chỉ số xét nghiệm và chẩn đoán hình ảnh khác hiện tại trong giới hạn bình thường._x000a_"/>
    <s v="Tăng cholesterol : Hạn chế dầu mỡ. Tập thể dục_x000a_Nhân giáp hai thùy (TIRADS 2) (trái kt # 7x5.5 mm, phải kt # 5.5x3.5 mm) : Siêu âm giáp kiểm tra định kỳ_x000a_Nhân vú phải TD Thay đổi sợi bọc kt # 8.7x4.5 mm (BIRADS 3) : Siêu âm kiểm tra sau 6 tháng_x000a_Mắt trái tật khúc xạ : Mang kính phù hợp_x000a_R38, 48 mọc lệch : Điều trị nha khoa_x000a_Các chỉ số xét nghiệm và chẩn đoán hình ảnh khác hiện tại trong giới hạn bình thường._x000a_"/>
    <x v="0"/>
    <s v="Nhóm 5"/>
  </r>
  <r>
    <n v="471"/>
    <n v="2103331"/>
    <x v="4"/>
    <s v="Phạm Văn Sỉ"/>
    <n v="1988"/>
    <x v="0"/>
    <s v="Đã Kết Hôn"/>
    <s v="Gói Nam - 3B"/>
    <s v="164"/>
    <s v="52"/>
    <s v="19.3"/>
    <s v="63"/>
    <s v="130/75"/>
    <s v="Sỏi túi mật._x000a_Viêm tai giữa mạn tính._x000a_Cao răng 2 hàm. _x000a_"/>
    <m/>
    <s v="Thiếu máu mạn (TD Thalassemia) (Giảm HCT, HGB, MCV, MCH, MCHC)."/>
    <s v=""/>
    <s v="4.71"/>
    <s v="3.31"/>
    <s v="1.15"/>
    <s v=""/>
    <s v=""/>
    <s v="4.3"/>
    <s v="63"/>
    <s v="25.9"/>
    <s v="24.7"/>
    <s v="31"/>
    <s v="Bình thường."/>
    <s v=""/>
    <s v=""/>
    <s v=""/>
    <s v=""/>
    <s v="Âm tính"/>
    <s v="HIỆN TẠI KHÔNG THẤY HÌNH ẢNH BẤT THƯỜNG TRÊN PHIM CHỤP XQ TIM PHỔI THẲNG."/>
    <s v="SỎI TÚI MẬT _x000a_LÁCH LỚN"/>
    <s v=""/>
    <m/>
    <s v="SIÊU ÂM TUYẾN GIÁP HIỆN TẠI CHƯA THẤY BẤT THƯỜNG."/>
    <s v=""/>
    <s v=""/>
    <x v="0"/>
    <s v="Thiếu máu mạn (TD Thalassemia)._x000a_Sỏi túi mật kt # 14x8 mm. Lách lớn chiều cao # 145 mm._x000a_Viêm tai giữa mạn tính._x000a_Cao răng 2 hàm. _x000a_Các chỉ số xét nghiệm và chẩn đoán hình ảnh khác hiện tại trong giới hạn bình thường. "/>
    <s v="Thiếu máu mạn (TD Thalassemia): Xét nghiệm sắt, Ferritin, TriSure carrier_x000a_Sỏi túi mật kt # 14x8 mm. Lách lớn chiều cao # 145 mm: Khám CK ngoại tiêu hóa Siêu âm bụng mỗi 06 tháng._x000a_Viêm tai giữa mạn tính: Khám chuyên khoa TMH định kỳ. Tránh nước vào tai._x000a_Cao răng 2 hàm: Lấy cao răng định kỳ._x000a_Các chỉ số xét nghiệm và chẩn đoán hình ảnh khác hiện tại trong giới hạn bình thường. "/>
    <x v="4"/>
    <s v="Nhóm 4"/>
  </r>
  <r>
    <n v="472"/>
    <n v="2210161"/>
    <x v="4"/>
    <s v="Lương Văn Ghi"/>
    <n v="1986"/>
    <x v="0"/>
    <s v="Độc Thân"/>
    <s v="Gói Nam - 3B"/>
    <s v="158"/>
    <s v="50"/>
    <s v="20"/>
    <s v="90"/>
    <s v="130/90"/>
    <s v="Huyết áp 130/90 mmHg_x000a_Hai mắt tật khúc xạ "/>
    <m/>
    <s v="Bình thường_x000a_"/>
    <s v=""/>
    <s v="5.38"/>
    <s v="5.37"/>
    <s v="2.79"/>
    <s v=""/>
    <s v=""/>
    <s v="5.7"/>
    <s v="54"/>
    <s v="26.8"/>
    <s v="23.2"/>
    <s v="92"/>
    <s v="Bình thường "/>
    <s v=""/>
    <s v=""/>
    <s v=""/>
    <s v=""/>
    <s v="Âm tính"/>
    <s v="HIỆN TẠI KHÔNG THẤY HÌNH ẢNH BẤT THƯỜNG TIM PHỔI._x000a_Hình ảnh gãy cũ xương đòn phải._x000a_Hình ảnh gãy cũ cung sau xương sườn 8,9 bên trái."/>
    <s v="SIÊU ÂM BỤNG HIỆN TẠI CHƯA THẤY BẤT THƯỜNG."/>
    <s v=""/>
    <m/>
    <s v="Nhân thùy phải tuyến giáp, TIRADS 4 (theo ACR TIRADS 2017)._x000a__x000a_* _x000a__x000a__x000a__x000a__x000a_"/>
    <s v=""/>
    <s v=""/>
    <x v="0"/>
    <s v="Huyết áp 130/90 mmHg_x000a_Tăng Gamma GT, Cholesterol, Triglyceride_x000a_Hình ảnh gãy cũ xương đòn phải. Hình ảnh gãy cũ cung sau xương sườn 8,9 bên trái._x000a_Nhân thùy phải tuyến giáp 8x10 mm (TIRADS 4)_x000a_Hai mắt tật khúc xạ _x000a_Các chỉ số xét nghiệm và chẩn đoán hình ảnh khác hiện tại trong giới hạn bình thường "/>
    <s v="Huyết áp 130/90 mmHg: Ăn nhạt, thường xuyên kiểm tra huyết áp_x000a_Tăng Gamma GT: Hạn chế bia rượu_x000a_Tăng Cholesterol, Triglyceride: Hạn chế dầu mỡ. Tập thể dục _x000a_Hình ảnh gãy cũ xương đòn phải. Hình ảnh gãy cũ cung sau xương sườn 8,9 bên trái._x000a_Nhân thùy phải tuyến giáp 8x10 mm (TIRADS 4): FNA nhân thùy phải tuyến giáp_x000a_Hai mắt tật khúc xạ: Mang kính phù hợp _x000a_Các chỉ số xét nghiệm và chẩn đoán hình ảnh khác hiện tại trong giới hạn bình thường "/>
    <x v="0"/>
    <s v="Nhóm 4"/>
  </r>
  <r>
    <n v="473"/>
    <n v="1108150"/>
    <x v="4"/>
    <s v="Đoàn Ngọc Đức"/>
    <n v="1988"/>
    <x v="0"/>
    <s v="Đã Kết Hôn"/>
    <s v="Gói Nam - 2"/>
    <s v="163"/>
    <s v="58"/>
    <s v="21.8"/>
    <s v="84"/>
    <s v="140/77"/>
    <s v="Viêm mũi dị ứng_x000a_R48 mọc lệch"/>
    <m/>
    <s v="Bình thường_x000a_"/>
    <s v=""/>
    <s v="5.09"/>
    <s v="5.12"/>
    <s v="1.19"/>
    <s v=""/>
    <s v=""/>
    <s v="3.2"/>
    <s v="75"/>
    <s v="13.4"/>
    <s v="17.1"/>
    <s v="28"/>
    <s v="Bình thường "/>
    <s v=""/>
    <s v=""/>
    <s v=""/>
    <s v=""/>
    <s v="Âm tính"/>
    <s v="HIỆN TẠI KHÔNG THẤY HÌNH ẢNH BẤT THƯỜNG TRÊN PHIM CHỤP XQ TIM PHỔI THẲNG."/>
    <s v="SIÊU ÂM BỤNG HIỆN TẠI CHƯA THẤY BẤT THƯỜNG."/>
    <s v=""/>
    <m/>
    <s v="Nhân bọt biển thùy phải tuyến giáp (TIRADS 1) (theo ACR TIRADS 2017)._x000a__x000a_* _x000a__x000a__x000a__x000a__x000a_"/>
    <s v=""/>
    <s v=""/>
    <x v="1"/>
    <s v="Nhân bọt biển thùy phải tuyến giáp d # 4 mm  (TIRADS 1)_x000a_Viêm mũi dị ứng_x000a_R48 mọc lệch_x000a_Các chi số xét nghiệm và chẩn đoán hình ảnh khác hiện tại trong giới hạn bình thường _x000a_"/>
    <s v="Nhân bọt biển thùy phải tuyến giáp d # 4 mm  (TIRADS 1): Siêu âm giáp định kỳ  _x000a_Viêm mũi dị ứng: Tránh tiếp xúc với khói bụi, lạnh _x000a_R48 mọc lệch: Điều trị nha khoa _x000a_Các chi số xét nghiệm và chẩn đoán hình ảnh khác hiện tại trong giới hạn bình thường _x000a_"/>
    <x v="1"/>
    <s v="Nhóm 2"/>
  </r>
  <r>
    <n v="474"/>
    <n v="1105022"/>
    <x v="4"/>
    <s v="Nguyễn Văn Thị"/>
    <n v="1987"/>
    <x v="0"/>
    <s v="Đã Kết Hôn"/>
    <s v="Gói Nam - 3A"/>
    <s v="172"/>
    <s v="62"/>
    <s v="20.9"/>
    <s v="90"/>
    <s v="180/100"/>
    <s v="Tăng huyết áp cấp cứu đã xử lý tại bệnh viện đa khoa Quảng Nam. Lần 4 sau xử lý Furosemide 20 mg x 02 ống và uống 1 viên Exforge 5/80 mg, đo lại HA 150/90 mmHg._x000a_Mất R36, 45, 46. Chân R48. Sức nhai &gt; 61 %."/>
    <m/>
    <s v="Bình thường_x000a_"/>
    <s v=""/>
    <s v="4.52"/>
    <s v="5.17"/>
    <s v="1.59"/>
    <s v=""/>
    <s v=""/>
    <s v="3.9"/>
    <s v="64"/>
    <s v="24.9"/>
    <s v="23.1"/>
    <s v="48"/>
    <s v="Bình thường."/>
    <s v=""/>
    <s v=""/>
    <s v=""/>
    <s v=""/>
    <s v=" Protein niệu (+) (Tăng huyết áp)."/>
    <s v="HIỆN TẠI KHÔNG THẤY HÌNH ẢNH BẤT THƯỜNG TRÊN PHIM CHỤP XQ TIM PHỔI THẲNG."/>
    <s v="NANG NHỎ THẬN TRÁI"/>
    <s v=""/>
    <m/>
    <s v="SIÊU ÂM TUYẾN GIÁP HIỆN TẠI CHƯA THẤY BẤT THƯỜNG."/>
    <s v=""/>
    <s v=""/>
    <x v="2"/>
    <s v="Tăng huyết áp cấp cứu đã xử lý tại bệnh viện đa khoa Quảng Nam. Lần 4 sau xử lý Furosemide 20 mg x 02 ống và uống 1 viên Exforge 5/80 mg, đo lại HA 150/90 mmHg._x000a_Protein niệu (+) (Tăng huyết áp)._x000a_Nang nhỏ thận trái d # 7 mm._x000a_Mất R36, 45, 46. Chân R48. Sức nhai &gt; 61 %._x000a_Các kết quả xét nghiệm và chẩn đoán hình ảnh khác trong giới hạn bình thường."/>
    <s v="Tăng huyết áp cấp cứu. Protein niệu (+): Điều trị tăng huyết áp, nghỉ ngơi, uống nhiều nước, ăn nhạt, kiểm tra lại nước tiểu._x000a_Nang nhỏ thận trái d # 7 mm: Siêu âm bụng hằng năm._x000a_Mất R36, 45, 46. Chân R48. Sức nhai &gt; 61 %: Điều trị nha khoa._x000a_Các kết quả xét nghiệm và chẩn đoán hình ảnh khác trong giới hạn bình thường."/>
    <x v="3"/>
    <s v="Nhóm 4"/>
  </r>
  <r>
    <n v="475"/>
    <n v="1311180"/>
    <x v="4"/>
    <s v="Trần Hữu Khoa"/>
    <n v="1993"/>
    <x v="0"/>
    <s v="Đã Kết Hôn"/>
    <s v="Gói Nam - 3B"/>
    <s v="173"/>
    <s v="65"/>
    <s v="21.7"/>
    <s v="88"/>
    <s v="130/70"/>
    <s v="Phẫu thuật kết hợp xương thuyền (Năm 2019)._x000a_Chân R16, 36. Sức nhai &gt; 81 %."/>
    <m/>
    <s v="Bình thường_x000a_"/>
    <s v=""/>
    <s v="4.87"/>
    <s v="4.50"/>
    <s v="1.00"/>
    <s v=""/>
    <s v=""/>
    <s v="4.3"/>
    <s v="72"/>
    <s v="34.1"/>
    <s v="33.0"/>
    <s v="210"/>
    <s v="Bình thường."/>
    <s v=""/>
    <s v=""/>
    <s v=""/>
    <s v=""/>
    <s v="Âm tính"/>
    <s v="HIỆN TẠI KHÔNG THẤY HÌNH ẢNH BẤT THƯỜNG TRÊN PHIM CHỤP XQ TIM PHỔI THẲNG."/>
    <s v="NỐT VÔI THẬN PHẢI"/>
    <s v=""/>
    <m/>
    <s v="Không thấy hình ảnh bất thường trên siêu âm tuyến giáp"/>
    <s v=""/>
    <s v=""/>
    <x v="0"/>
    <s v="Tăng GGT._x000a_Nốt vôi thận phải d # 5 mm._x000a_Phẫu thuật kết hợp xương thuyền (Năm 2019)._x000a_Chân R16, 36. Sức nhai &gt; 81 %._x000a_Các chỉ số xét nghiệm và chẩn đoán hình ảnh khác hiện tại trong giới hạn bình thường. "/>
    <s v="Tăng GGT: Hạn chế bia rượu._x000a_Nốt vôi thận phải d # 5 mm: Uống nhiều nước. Siêu âm bụng kiểm tra định kỳ._x000a_Phẫu thuật kết hợp xương thuyền (Năm 2019)._x000a_Chân R16, 36. Sức nhai &gt; 81 %: Điều trị nha khoa._x000a_Các chỉ số xét nghiệm và chẩn đoán hình ảnh khác hiện tại trong giới hạn bình thường. "/>
    <x v="1"/>
    <s v="Nhóm 4"/>
  </r>
  <r>
    <n v="476"/>
    <n v="1609383"/>
    <x v="4"/>
    <s v="Nguyễn Văn Trứ"/>
    <n v="1975"/>
    <x v="0"/>
    <s v="Đã Kết Hôn"/>
    <s v="Gói Nam - 3B"/>
    <s v="165"/>
    <s v="62"/>
    <s v="22.7"/>
    <s v="80"/>
    <s v="110/70"/>
    <s v="Mắt phải mộng thịt độ I_x000a_Cao răng hai hàm. "/>
    <m/>
    <s v="Bình thường_x000a_"/>
    <s v=""/>
    <s v="4.85"/>
    <s v="5.77"/>
    <s v="1.48"/>
    <s v=""/>
    <s v=""/>
    <s v="3.2"/>
    <s v="68"/>
    <s v="25.5"/>
    <s v="25.0"/>
    <s v="25"/>
    <s v="Bình thường "/>
    <s v=""/>
    <s v=""/>
    <s v=""/>
    <s v=""/>
    <s v="Âm tính"/>
    <s v="HIỆN TẠI KHÔNG THẤY HÌNH ẢNH BẤT THƯỜNG TRÊN PHIM CHỤP XQ TIM PHỔI THẲNG."/>
    <s v="NANG THẬN HAI BÊN."/>
    <s v=""/>
    <m/>
    <s v="SIÊU ÂM TUYẾN GIÁP HIỆN TẠI CHƯA THẤY BẤT THƯỜNG."/>
    <s v=""/>
    <s v=""/>
    <x v="3"/>
    <s v="Tăng nhẹ Cholesterol._x000a_Nang thận hai bên (Thận phải d# 10 mm, thận trái d&lt; 14mm)_x000a_Tiền loãng xương _x000a_Mắt phải mộng thịt độ I_x000a_Cao răng hai hàm. _x000a_Các chỉ số xét nghiệm và chẩn đoán hình ảnh khác trong giới hạn bình thường  "/>
    <s v="Tăng nhẹ Cholesterol: Tập thể dục. Hạn chế dầu mỡ _x000a_Nang thận hai bên (Thận phải d# 10 mm, thận trái d&lt; 14mm): Siêu âm bụng định kỳ _x000a_Tiền loãng xương : Tập thể dục _x000a_Mắt phải mộng thịt độ I: Khám chuyên khoa mắt định kỳ_x000a_Cao răng hai hàm: Lấy cao răng định kỳ  _x000a_Các chỉ số xét nghiệm và chẩn đoán hình ảnh khác trong giới hạn bình thường  "/>
    <x v="2"/>
    <s v="Nhóm 2"/>
  </r>
  <r>
    <n v="477"/>
    <n v="906200"/>
    <x v="4"/>
    <s v="Lưu Viết Nga"/>
    <n v="1987"/>
    <x v="0"/>
    <s v="Đã Kết Hôn"/>
    <s v="Gói Nam - 3A"/>
    <s v="160"/>
    <s v="60"/>
    <s v="23.4"/>
    <s v="90"/>
    <s v="120/70"/>
    <s v="Mắt phải tật khúc xạ_x000a_Mất R37. Cao răng 2 hàm. Sức nhai &gt; 90 % "/>
    <m/>
    <s v="Bình thường_x000a_"/>
    <s v=""/>
    <s v="4.72"/>
    <s v="5.79"/>
    <s v="2.41"/>
    <s v=""/>
    <s v=""/>
    <s v="5.2"/>
    <s v="87"/>
    <s v="82.5"/>
    <s v="40.9"/>
    <s v="30"/>
    <s v="Bình thường_x000a_"/>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ăng men gan. Tăng mỡ máu_x000a_Mắt phải tật khúc xạ_x000a_Mất R37. Cao răng 2 hàm. Sức nhai &gt; 90 % _x000a_Các chỉ số xét nghiệm và chẩn đoán hình ảnh khác hiện tại trong giới hạn bình thường._x000a_"/>
    <s v="Tăng men gan. Tăng mỡ máu : Hạn chế bia rượu, giảm chất béo_x000a_Mắt phải tật khúc xạ : Mang kính phù hợp_x000a_Mất R37. Cao răng 2 hàm. Sức nhai &gt; 90 % : Điều trị nha khoa_x000a_Các chỉ số xét nghiệm và chẩn đoán hình ảnh khác hiện tại trong giới hạn bình thường."/>
    <x v="0"/>
    <s v="Nhóm 5"/>
  </r>
  <r>
    <n v="478"/>
    <n v="911015"/>
    <x v="4"/>
    <s v="Lê Thị Nhi"/>
    <n v="1969"/>
    <x v="1"/>
    <s v="Đã Kết Hôn"/>
    <s v="Gói Nữ GĐ - 3B"/>
    <s v="160"/>
    <s v="59"/>
    <s v="23"/>
    <s v="61"/>
    <s v="160/100"/>
    <s v="Tăng huyết áp đang điều trị 160/100 mmHg_x000a_Hai mắt tật khúc xạ _x000a_Mất R17, 36, 47. Sức nhai &gt; 81 % "/>
    <s v="Para: 2002, sinh thường 2 lần"/>
    <s v="Bình thường_x000a_"/>
    <s v=""/>
    <s v="4.80"/>
    <s v="5.37"/>
    <s v="1.02"/>
    <s v=""/>
    <s v=""/>
    <s v="4.2"/>
    <s v="57"/>
    <s v="22.1"/>
    <s v="25.2"/>
    <s v="23"/>
    <s v="Bình thường "/>
    <s v=""/>
    <s v=""/>
    <s v=""/>
    <s v=""/>
    <s v="Hồng cầu niệu (++)"/>
    <s v="HIỆN TẠI KHÔNG THẤY HÌNH ẢNH BẤT THƯỜNG TRÊN PHIM CHỤP XQ TIM PHỔI THẲNG."/>
    <s v="POLYP NHỎ TÚI MẬT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thùy phải tuyến giáp, TIRADS 1 (theo ACR TIRADS 2017)._x000a__x000a_* _x000a__x000a__x000a__x000a__x000a_"/>
    <s v=""/>
    <s v="TẾ BÀO BIỂU MÔ TEO._x000a_"/>
    <x v="0"/>
    <s v="Tăng huyết áp đang điều trị 160/100 mmHg_x000a_Tăng Cholesterol _x000a_Hồng cầu niệu (++)_x000a_Polyp nhỏ túi mật 3.5 mm_x000a_Nhân giáp thùy phải kt # 3x2 mm, TIRADS 1_x000a_Hai mắt tật khúc xạ _x000a_Mất R17, 36, 47. Sức nhai &gt; 81 % _x000a_Các chỉ số xét nghiệm và chẩn đoán hình ảnh  khác hiện tại trong giới  hạn bình thường. "/>
    <s v="Tăng huyết áp đang điều trị 160/100 mmHg: Cấp đơn_x000a_Tăng Cholesterol: Giảm ăn chất béo_x000a_Hồng cầu niệu (++): Uống nhiều nước. Xét nghiệm lại nước tiểu lần 2._x000a_Polyp nhỏ túi mật 3.5 mm: Siêu âm bụng định kỳ _x000a_Nhân giáp thùy phải kt # 3x2 mm, TIRADS 1: Siêu âm giáp định kỳ _x000a_Hai mắt tật khúc xạ: Mang kính phù  hợp. _x000a_Mất R17, 36, 47. Sức nhai &gt; 81 %: Điều trị nha khoa _x000a_Các chỉ số xét nghiệm và chẩn đoán hình ảnh  khác hiện tại trong giới  hạn bình thường. "/>
    <x v="0"/>
    <s v="Nhóm 3"/>
  </r>
  <r>
    <n v="479"/>
    <n v="2009471"/>
    <x v="4"/>
    <s v="Nguyễn Văn Quốc"/>
    <n v="1998"/>
    <x v="0"/>
    <s v="Đã Kết Hôn"/>
    <s v="Gói Nam - 3B"/>
    <s v="179"/>
    <s v="69"/>
    <s v="21.5"/>
    <s v="78"/>
    <s v="120/70"/>
    <s v="Bình thường_x000a_"/>
    <m/>
    <s v="MCV, MCH, MCHC thấp_x000a_"/>
    <s v=""/>
    <s v="5.13"/>
    <s v="4.09"/>
    <s v="0.95"/>
    <s v=""/>
    <s v=""/>
    <s v="3.6"/>
    <s v="75"/>
    <s v="11.9"/>
    <s v="15.7"/>
    <s v="36"/>
    <s v="Bình thường_x000a_"/>
    <s v=""/>
    <s v=""/>
    <s v=""/>
    <s v=""/>
    <s v="Âm tính"/>
    <s v="HIỆN TẠI KHÔNG THẤY HÌNH ẢNH BẤT THƯỜNG TRÊN PHIM CHỤP XQ TIM PHỔI THẲNG."/>
    <s v="SIÊU ÂM BỤNG HIỆN TẠI CHƯA THẤY BẤT THƯỜNG."/>
    <s v=""/>
    <m/>
    <s v="TD Bệnh lý chủ mô tuyến giáp lan tỏa."/>
    <s v=""/>
    <s v=""/>
    <x v="3"/>
    <s v="Hồng cầu nhỏ_x000a_TD Bệnh lý chủ mô tuyến giáp lan tỏa_x000a_Các chỉ số xét nghiệm và chẩn đoán hình ảnh khác hiện tại trong giới hạn bình thường_x000a_"/>
    <s v="Hồng cầu nhỏ: Xét nghiệm thêm sắt, Ferritin, Billirubin, TriSure carrier_x000a_TD Bệnh lý chủ mô tuyến giáp lan tỏa : Xét nghiệm TSH, FT4_x000a_Các chỉ số xét nghiệm và chẩn đoán hình ảnh khác hiện tại trong giới hạn bình thường_x000a_"/>
    <x v="4"/>
    <s v="Nhóm 5"/>
  </r>
  <r>
    <n v="480"/>
    <n v="909045"/>
    <x v="4"/>
    <s v="Nguyễn Thị Tuyết Khuyên"/>
    <n v="1978"/>
    <x v="1"/>
    <s v="Đã Kết Hôn"/>
    <s v="Gói Nữ GĐ - 3B"/>
    <s v="147"/>
    <s v="50"/>
    <s v="23.1"/>
    <s v="70"/>
    <s v="145/91"/>
    <s v="Tăng huyết áp (đang điều trị)_x000a_Phẫu thuật gãy xương đòn bên phải cách đây 10 năm_x000a_Viêm mũi dị ứng_x000a_Mất R17, 37, 37. Sức nhai &gt; 81 % _x000a_ "/>
    <s v="Para 2002, sinh thường 2 lần_x000a_Tổn thương khu trú vú phải, BIRADS 3"/>
    <s v="Bình thường_x000a_"/>
    <s v=""/>
    <s v="5.07"/>
    <s v="4.84"/>
    <s v="1.28"/>
    <s v=""/>
    <s v=""/>
    <s v="3.1"/>
    <s v="56"/>
    <s v="30.2"/>
    <s v="20.2"/>
    <s v="19"/>
    <s v="Bình thường_x000a_"/>
    <s v=""/>
    <s v=""/>
    <s v=""/>
    <s v=""/>
    <s v="Âm tính"/>
    <s v="HIỆN TẠI KHÔNG THẤY HÌNH ẢNH BẤT THƯỜNG TRÊN PHIM CHỤP XQ TIM PHỔI THẲNG."/>
    <s v="NANG GAN PHẢI_x000a_POLYP TÚI MẬT "/>
    <s v=""/>
    <s v="TỔN THƯƠNG KHU TRÚ VÚ PHẢI, BIRADS 3_x000a__x000a_*_x000a__x000a__x000a__x000a__x000a__x000a__x000a__x0009__x0009__x000a__x0009__x0009__x000a__x0009__x0009__x000a__x000a_"/>
    <s v="Nhân thùy giáp trái, TIRADS 3 (theo ACR TIRADS 2017)._x000a_Nang hai thùy tuyến giáp, TIRADS 1._x000a__x000a_* _x000a__x000a__x000a__x000a__x000a_"/>
    <s v=""/>
    <s v="TẾ BÀO BIỂU MÔ TEO._x000a_"/>
    <x v="0"/>
    <s v="Tăng huyết áp (đang điều trị)_x000a_Phẫu thuật gãy xương đòn bên phải cách đây 10 năm_x000a_Nhóm máu B, Rh(+)_x000a_Nang gan phải kt # 20x20 mm. Polyp túi mật dmax # 5 mm_x000a_Nhân thùy giáp trái, kt # 13x10 mm TIRADS 3. Nang hai thùy tuyến giáp, TIRADS 1 (phải : kt # 6x5 mm, trái :kt # 4x3 mm)_x000a_Tổn thương khu trú vú phải kt # 6.5x4.5 mm, BIRADS 3 _x000a_Viêm mũi dị ứng_x000a_Mất R17, 37, 37. Sức nhai &gt; 81 % _x000a_ Các chỉ số xét nghiệm và chẩn đoán hình ảnh khác hiện tại trong giới hạn bình thường._x000a_"/>
    <s v="Tăng huyết áp (đang điều trị) : Ăn nhạt, tiếp tục điều trị tăng huyết áp _x000a_Phẫu thuật gãy xương đòn bên phải cách đây 10 năm_x000a_Nhóm máu B, Rh(+)_x000a_Nang gan phải kt # 20x20 mm. Polyp túi mật dmax # 5 mm : Siêu âm bụng định kỳ_x000a_Nhân thùy giáp trái, kt # 13x10 mm TIRADS 3. Nang hai thùy tuyến giáp, TIRADS 1 (phải : kt # 6x5 mm, trái :kt # 4x3 mm): Siêu âm giáp định kỳ_x000a_Tổn thương khu trú vú phải kt # 6.5x4.5 mm, BIRADS 3 : Kết hợp nhũ ảnh, khám vú sau 6 tháng_x000a_Viêm mũi dị ứng : Tránh tiếp xúc khói, bụi, lạnh_x000a_Mất R17, 37, 37. Sức nhai &gt; 81 % : Điều trị nha khoa_x000a_ Các chỉ số xét nghiệm và chẩn đoán hình ảnh khác hiện tại trong giới hạn bình thường._x000a_"/>
    <x v="1"/>
    <s v="Nhóm 5"/>
  </r>
  <r>
    <n v="481"/>
    <n v="2103220"/>
    <x v="4"/>
    <s v="Thái Thanh Vũ"/>
    <n v="1994"/>
    <x v="0"/>
    <s v="Đã Kết Hôn"/>
    <s v="Gói Nam - 3B"/>
    <s v="176"/>
    <s v="79"/>
    <s v="25.5"/>
    <s v="78"/>
    <s v="120/80"/>
    <s v="Gan nhiễm mỡ độ II._x000a_Dư cân._x000a_Mất R37. Sức nhai &gt; 90 %."/>
    <m/>
    <s v="Bình thường_x000a_"/>
    <s v=""/>
    <s v="4.86"/>
    <s v="4.09"/>
    <s v="1.26"/>
    <s v=""/>
    <s v=""/>
    <s v="4.4"/>
    <s v="70"/>
    <s v="31.8"/>
    <s v="22.7"/>
    <s v="24"/>
    <s v="Bình thường."/>
    <s v=""/>
    <s v=""/>
    <s v=""/>
    <s v=""/>
    <s v="Âm tính"/>
    <s v="_x000a_HIỆN TẠI KHÔNG THẤY HÌNH ẢNH BẤT THƯỜNG TRÊN PHIM CHỤP XQ TIM PHỔI THẲNG."/>
    <s v="GAN NHIỄM MỠ ĐỘ II."/>
    <s v=""/>
    <m/>
    <s v="NHÂN THÙY PHẢI TUYẾN GIÁP (TIRADS 3)_x000a_NHÂN THOÁI HÓA THÙY PHẢI + EO GIÁP (TIRADS 1) (theo ACR TIRADS 2017)._x000a__x000a_* _x000a__x000a__x000a__x000a__x000a_"/>
    <s v=""/>
    <s v=""/>
    <x v="1"/>
    <s v="Dư cân._x000a_Gan nhiễm mỡ độ II._x000a_Nhân thùy phải tuyến giáp kt # 9x6 mm (TIRADS 3). Nhân thoái hóa thùy phải d &lt; 4 mm + Eo giáp d # 4 mm (TIRADS 1)._x000a_Mất R37. Sức nhai &gt; 90 %._x000a_Các chỉ số xét nghiệm và chẩn đoán hình ảnh khác hiện tại trong giới hạn bình thường. "/>
    <s v="Dư cân. Gan nhiễm mỡ độ II: Hạn chế dầu mỡ. Tập thể dục._x000a_Nhân thùy phải tuyến giáp kt # 9x6 mm (TIRADS 3). Nhân thoái hóa thùy phải d &lt; 4 mm + Eo giáp d # 4 mm (TIRADS 1): Siêu âm giáp kiểm tra định kỳ 04-06 tháng._x000a_Mất R37. Sức nhai &gt; 90 %: Điều trị nha khoa._x000a_Các chỉ số xét nghiệm và chẩn đoán hình ảnh khác hiện tại trong giới hạn bình thường. "/>
    <x v="0"/>
    <s v="Nhóm 4"/>
  </r>
  <r>
    <n v="482"/>
    <n v="22081107"/>
    <x v="4"/>
    <s v="Huỳnh Tấn An"/>
    <n v="1984"/>
    <x v="0"/>
    <s v="Đã Kết Hôn"/>
    <s v="Gói Nam - 3B"/>
    <s v="165"/>
    <s v="69"/>
    <s v="25.3"/>
    <s v="90"/>
    <s v="180/100"/>
    <s v="Tăng huyết áp._x000a_Dư cân._x000a_Mất R36, 44, 45, 46, 11. Cao răng 2 hàm. Sức nhai &gt; 61 %."/>
    <m/>
    <s v="Tăng HGB."/>
    <s v=""/>
    <s v="4.57"/>
    <s v="4.98"/>
    <s v="3.09"/>
    <s v=""/>
    <s v=""/>
    <s v="6.6"/>
    <s v="80"/>
    <s v="39.5"/>
    <s v="34.4"/>
    <s v="52"/>
    <s v="Bình thường."/>
    <s v=""/>
    <s v=""/>
    <s v=""/>
    <s v=""/>
    <s v="Âm tính"/>
    <s v="HIỆN TẠI KHÔNG THẤY HÌNH ẢNH BẤT THƯỜNG TRÊN PHIM CHỤP XQ TIM PHỔI THẲNG."/>
    <s v="SIÊU ÂM BỤNG HIỆN TẠI CHƯA THẤY BẤT THƯỜNG."/>
    <s v=""/>
    <m/>
    <s v="NHÂN THÙY TRÁI TUYẾN GIÁP (TIRADS 1).  (theo ACR TIRADS 2017)._x000a__x000a_* _x000a__x000a__x000a__x000a__x000a_"/>
    <s v=""/>
    <s v=""/>
    <x v="2"/>
    <s v="Tăng huyết áp._x000a_Dư cân._x000a_Tăng HGB. Tăng Triglyceride._x000a_Nhân thùy trái tuyến giáp kt # 7x12 mm (TIRADS 1)._x000a_Mất R36, 44, 45, 46, 11. Cao răng 2 hàm. Sức nhai &gt; 61 %._x000a_Các kết quả xét nghiệm và chẩn đoán hình ảnh khác trong giới hạn bình thường."/>
    <s v="Tăng huyết áp: Ăn nhạt. Thường xuyên kiểm tra huyết áp. Khám CK tim mạch _x000a_Dư cân. Tăng Triglyceride: Hạn chế dầu mỡ. Tập thể dục. _x000a_Tăng HGB: Uống nhiều nước._x000a_Nhân thùy trái tuyến giáp kt # 7x12 mm (TIRADS 1): Siêu âm giáp hằng năm._x000a_Mất R36, 44, 45, 46, 11. Cao răng 2 hàm. Sức nhai &gt; 61 %: Điều trị nha khoa._x000a_Các kết quả xét nghiệm và chẩn đoán hình ảnh khác trong giới hạn bình thường."/>
    <x v="4"/>
    <s v="Nhóm 4"/>
  </r>
  <r>
    <n v="483"/>
    <n v="903083"/>
    <x v="4"/>
    <s v="Nguyễn Xuân Quân"/>
    <n v="1987"/>
    <x v="0"/>
    <s v="Đã Kết Hôn"/>
    <s v="Gói Nam - 3B"/>
    <s v="168"/>
    <s v="52"/>
    <s v="18.4"/>
    <s v="81"/>
    <s v="130/74"/>
    <s v="Mắt phải: Mộng thịt_x000a_Viêm mũi dị ứng_x000a_Chân R16. Chân R36, 46. Sức nhai &gt; 81 % "/>
    <m/>
    <s v="Bình thường_x000a_"/>
    <s v=""/>
    <s v="5.33"/>
    <s v="5.73"/>
    <s v="1.20"/>
    <s v=""/>
    <s v=""/>
    <s v="5.8"/>
    <s v="60"/>
    <s v="23.9"/>
    <s v="26.1"/>
    <s v="82"/>
    <s v="Bình thường "/>
    <s v=""/>
    <s v=""/>
    <s v=""/>
    <s v=""/>
    <s v="Âm tính"/>
    <s v="HIỆN TẠI KHÔNG THẤY HÌNH ẢNH BẤT THƯỜNG TRÊN PHIM CHỤP XQ TIM PHỔI THẲNG."/>
    <s v="SỎI THẬN PHẢI"/>
    <s v=""/>
    <m/>
    <s v="SIÊU ÂM TUYẾN GIÁP HIỆN TẠI CHƯA THẤY BẤT THƯỜNG."/>
    <s v=""/>
    <s v=""/>
    <x v="0"/>
    <s v="Tăng GGT. Tăng Cholesterol_x000a_Sỏi thận phải d#5mm_x000a_Mắt phải: Mộng thịt_x000a_Viêm mũi dị ứng_x000a_Chân R16. Chân R36, 46. Sức nhai &gt; 81 % _x000a_Các chỉ số xét nghiệm và chẩn đoán hình ảnh khác hiện tại trong giới hạn bình thường._x000a_"/>
    <s v="Tăng GGT. Tăng Cholesterol: Hạn chế dầu mớ. Tập TD_x000a_Sỏi thận phải d#5mm : Uống nhiều nước. Tránh nhịn tiểu_x000a_Mắt phải: Mộng thịt : Khám chuyên khoa mắt kiểm tra_x000a_Viêm mũi dị ứng : Tránh tiếp xúc khói, bụi, lạnh_x000a_Chân R16. Chân R36, 46. Sức nhai &gt; 81 % : Điều trị nha khoa_x000a_Các chỉ số xét nghiệm và chẩn đoán hình ảnh khác hiện tại trong giới hạn bình thường._x000a_"/>
    <x v="0"/>
    <s v="Nhóm 5"/>
  </r>
  <r>
    <n v="484"/>
    <n v="903342"/>
    <x v="4"/>
    <s v="Bùi Thị Thu"/>
    <n v="1970"/>
    <x v="1"/>
    <s v="Đã Kết Hôn"/>
    <s v="Gói Nữ GĐ - 3B"/>
    <s v="155"/>
    <s v="43"/>
    <s v="17.8"/>
    <s v="84"/>
    <s v="130/70"/>
    <s v="Bình thường "/>
    <s v="Para: 2002, sinh thường 2 lần"/>
    <s v="Bình thường_x000a_"/>
    <s v=""/>
    <s v="5.46"/>
    <s v="4.75"/>
    <s v="0.83"/>
    <s v=""/>
    <s v=""/>
    <s v="5.3"/>
    <s v="51"/>
    <s v="17.6"/>
    <s v="24.7"/>
    <s v="15"/>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9__x0009__x000a__x0009__x0009__x000a__x0009__x0009__x000a__x000a_"/>
    <s v="Không thấy hình ảnh bất thường trên siêu âm tuyến giáp."/>
    <s v=""/>
    <s v="TẾ BÀO BIẾN ĐỔI DO PHẢN ỨNG VIÊM_x000a_"/>
    <x v="1"/>
    <s v="Các chỉ số xét nghiệm và chẩn đoán hình ảnh hiện tại trong giới hạn bình thường._x000a_"/>
    <s v="Các chỉ số xét nghiệm và chẩn đoán hình ảnh hiện tại trong giới hạn bình thường._x000a_"/>
    <x v="1"/>
    <s v="Nhóm 3"/>
  </r>
  <r>
    <n v="485"/>
    <n v="2010677"/>
    <x v="4"/>
    <s v="Lương Thị Huệ"/>
    <n v="1980"/>
    <x v="1"/>
    <s v="Đã Kết Hôn"/>
    <s v="Gói Nữ GĐ - 3B"/>
    <s v="152"/>
    <s v="63"/>
    <s v="27.2"/>
    <s v="82"/>
    <s v="135/85"/>
    <s v="Dư cân_x000a_Mất R37. R47 vỡ lớn. Sức nhai &gt; 81 %"/>
    <s v="Para: 3003, sinh thường 3 lần"/>
    <s v="Bình thường"/>
    <s v=""/>
    <s v="5.44"/>
    <s v="5.39"/>
    <s v="0.99"/>
    <s v=""/>
    <s v=""/>
    <s v="4.3"/>
    <s v="64"/>
    <s v="17.4"/>
    <s v="17.0"/>
    <s v="29"/>
    <s v="Bình thường"/>
    <m/>
    <s v=""/>
    <s v=""/>
    <s v=""/>
    <s v="Bạch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9__x0009__x000a__x0009__x0009__x000a__x0009__x0009__x000a__x000a_"/>
    <s v="SIÊU ÂM TUYẾN GIÁP HIỆN TẠI CHƯA THẤY BẤT THƯỜNG."/>
    <s v=""/>
    <s v="KHÔNG TỔN THƯƠNG TRONG BIỂU MÔ HAY UNG THƯ._x000a_"/>
    <x v="0"/>
    <s v="Dư cân_x000a_Tăng Cholesterol_x000a_Bạch cầu niệu (+)_x000a_Mất R37. R47 vỡ lớn. Sức nhai &gt; 81 % _x000a_Các chỉ số xét nghiệm và chẩn đoán hình ảnh hiện tại trong giới hạn bình thường "/>
    <s v="Dư cân. Tăng Cholesterol: Hạn chế dầu mỡ. Tập thể dục _x000a_Bạch cầu niệu (+): Uống nhiều nước_x000a_Mất R37. R47 vỡ lớn. Sức nhai &gt; 81 % : Điều trị nha khoa _x000a_Các chỉ số xét nghiệm và chẩn đoán hình ảnh hiện tại trong giới hạn bình thường "/>
    <x v="2"/>
    <s v="Nhóm 4"/>
  </r>
  <r>
    <n v="486"/>
    <n v="2210163"/>
    <x v="4"/>
    <s v="Nguyễn Văn Thông"/>
    <n v="1984"/>
    <x v="0"/>
    <s v="Đã Kết Hôn"/>
    <s v="Gói Nam - 3B"/>
    <s v="158"/>
    <s v="52"/>
    <s v="20.8"/>
    <s v="85"/>
    <s v="140/90"/>
    <s v="Theo dõi Tăng Huyết áp_x000a_Mổ gãy xương đùi trái hiện tại ổn định_x000a_Vẹo vách ngăn sang phải"/>
    <m/>
    <s v="Bình thường_x000a_"/>
    <s v=""/>
    <s v="4.76"/>
    <s v="4.90"/>
    <s v="0.82"/>
    <s v=""/>
    <s v=""/>
    <s v="4.4"/>
    <s v="64"/>
    <s v="39.4"/>
    <s v="23.9"/>
    <s v="64"/>
    <s v="Bình thường "/>
    <s v=""/>
    <s v=""/>
    <s v=""/>
    <s v=""/>
    <s v="Âm tính"/>
    <s v="HIỆN TẠI KHÔNG THẤY HÌNH ẢNH BẤT THƯỜNG TRÊN PHIM CHỤP XQ TIM PHỔI THẲNG."/>
    <s v="Sỏi thận phải_x000a_Nốt vôi thận trái"/>
    <s v=""/>
    <m/>
    <s v="Không thấy hình ảnh bất thường trên siêu âm tuyến giáp (theo ACR TIRADS 2017)._x000a__x000a_* _x000a__x000a__x000a__x000a__x000a_"/>
    <s v=""/>
    <s v=""/>
    <x v="1"/>
    <s v="Theo dõi Tăng Huyết áp_x000a_Sỏi thận phải d # 4 mm. Nốt vôi thận trái d # 5 mm_x000a_Tiền loãng xương _x000a_Mổ gãy xương đùi trái hiện tại ổn định_x000a_Vẹo vách ngăn sang phải_x000a_Các chi số xét nghiệm và chẩn đoán hình ảnh khác hiện tại trong giới hạn bình thường "/>
    <s v="Theo dõi Tăng Huyết áp: Ăn nhạt. Đo HA tại nhà thường xuyên vào mỗi buổi sáng liên tục 1 tuần . Ghi lại số đo. Găp lại Bác sĩ._x000a_Sỏi thận phải d # 4 mm. Nốt vôi thận trái d # 5 mm: Hạn chế ăn chất giàu calci, uống nhiều nước _x000a_Tiền loãng xương: Tăng cường thể dục_x000a_Mổ gãy xương đùi trái hiện tại ổn định_x000a_Vẹo vách ngăn sang phải_x000a_Các chi số xét nghiệm và chẩn đoán hình ảnh khác hiện tại trong giới hạn bình thường "/>
    <x v="2"/>
    <s v="Nhóm 2"/>
  </r>
  <r>
    <n v="487"/>
    <n v="1803434"/>
    <x v="4"/>
    <s v="Trần Quốc Sỹ"/>
    <n v="1978"/>
    <x v="0"/>
    <s v="Đã Kết Hôn"/>
    <s v="Gói Nam - 3A"/>
    <s v="176"/>
    <s v="75"/>
    <s v="24.2"/>
    <s v="76"/>
    <s v="140/84"/>
    <s v="Cao răng 2 hàm. "/>
    <m/>
    <s v="Bình thường_x000a_"/>
    <s v=""/>
    <s v="5.13"/>
    <s v="4.31"/>
    <s v="1.43"/>
    <s v=""/>
    <s v=""/>
    <s v="4.0"/>
    <s v="76"/>
    <s v="8.5"/>
    <s v="18.7"/>
    <s v="18"/>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heo dõi tăng huyết áp_x000a_Thiểu xương._x000a_Cao răng 2 hàm. _x000a_Các chỉ số xét nghiệm và chẩn đoán hình ảnh  khác hiện tại trong giới  hạn bình thường. "/>
    <s v="Theo dõi tăng huyết áp: Ăn nhạt. Đo huyết áp kiểm tra thường xuyên._x000a_Thiểu xương: Bổ sung canxi_x000a_Cao răng 2 hàm: Lấy cáo răng định kỳ  _x000a_Các chỉ số xét nghiệm và chẩn đoán hình ảnh  khác hiện tại trong giới  hạn bình thường. "/>
    <x v="4"/>
    <s v="Nhóm 3"/>
  </r>
  <r>
    <n v="488"/>
    <n v="2106102"/>
    <x v="4"/>
    <s v="Nguyễn Văn Dưỡng"/>
    <n v="1996"/>
    <x v="0"/>
    <s v="Đã Kết Hôn"/>
    <s v="Gói Nam - 3B"/>
    <s v="167"/>
    <s v="63"/>
    <s v="22.5"/>
    <s v="98"/>
    <s v="110/70"/>
    <s v="R47 vỡ lớn. "/>
    <m/>
    <s v="Bình thường_x000a_"/>
    <s v=""/>
    <s v="4.44"/>
    <s v="4.66"/>
    <s v="2.84"/>
    <s v=""/>
    <s v=""/>
    <s v="5.0"/>
    <s v="86"/>
    <s v="54.1"/>
    <s v="31.5"/>
    <s v="47"/>
    <s v="Bình thường "/>
    <s v=""/>
    <s v=""/>
    <s v=""/>
    <s v=""/>
    <s v="Âm tính"/>
    <s v="HIỆN TẠI KHÔNG THẤY HÌNH ẢNH BẤT THƯỜNG TRÊN PHIM CHỤP XQ TIM PHỔI THẲNG."/>
    <s v="SỎI THẬN PHẢI."/>
    <s v=""/>
    <m/>
    <s v="SIÊU ÂM TUYẾN GIÁP HIỆN TẠI CHƯA THẤY BẤT THƯỜNG."/>
    <s v=""/>
    <s v=""/>
    <x v="1"/>
    <s v="Tăng ALT, Tăng Triglyceride _x000a_Sỏi thận phải 4.5 mm._x000a_R47 vỡ lớn. _x000a_Các chỉ số xét nghiệm và chẩn đoán hình ảnh khác hiện tại trong giới hạn bình thường._x000a_"/>
    <s v="Tăng ALT, Tăng Triglyceride: Hạn chế dầu mỡ, nội tạng, bia rượu. tập thể dục. Xét nghiệm thêm Viêm gan A,B, C_x000a_Sỏi thận phải 4.5 mm: Uống nhiều nước._x000a_R47 vỡ lớn: Điều trị nha khoa. _x000a_Các chỉ số xét nghiệm và chẩn đoán hình ảnh khác hiện tại trong giới hạn bình thường._x000a_"/>
    <x v="1"/>
    <s v="Nhóm 3"/>
  </r>
  <r>
    <n v="489"/>
    <n v="2011916"/>
    <x v="4"/>
    <s v="Phan Thị Phước"/>
    <n v="1980"/>
    <x v="1"/>
    <s v="Đã Kết Hôn"/>
    <s v="Gói Nữ GĐ - 3B"/>
    <s v="155"/>
    <s v="50"/>
    <s v="20.8"/>
    <s v="90"/>
    <s v="120/72"/>
    <s v="Mất R36, 37, 47. Sức nhai &gt; 61 % _x000a_Phẫu thuật cắt tử cung bán phần do U xơ tử cung năm 01/2024"/>
    <s v="Para: 2002, sinh thường 2 lần. Phẫu thuật cắt tử cung bán phần do U xơ tử cung năm 01/2024"/>
    <s v="Hồng cầu nhỏ"/>
    <s v=""/>
    <s v="5.58"/>
    <s v="5.43"/>
    <s v="0.84"/>
    <s v=""/>
    <s v=""/>
    <s v="5.7"/>
    <s v="54"/>
    <s v="16.0"/>
    <s v="15.1"/>
    <s v="14"/>
    <s v="Bình thường_x000a_"/>
    <s v=""/>
    <s v=""/>
    <s v=""/>
    <s v=""/>
    <s v="Bạch cầu (+++)"/>
    <s v="HIỆN TẠI KHÔNG THẤY HÌNH ẢNH BẤT THƯỜNG TRÊN PHIM CHỤP XQ TIM PHỔI THẲNG."/>
    <s v="POLYP TÚI MẬT _x000a_TỬ CUNG ĐÃ CẮT BÁN PHẦN"/>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hai thùy tuyến giáp, TIRADS 1 (theo ACR TIRADS 2017)._x000a__x000a_* _x000a__x000a__x000a__x000a__x000a_"/>
    <s v=""/>
    <s v="TẾ BÀO BIẾN ĐỔI DO PHẢN ỨNG VIÊM_x000a_"/>
    <x v="2"/>
    <s v="Hồng cầu nhỏ_x000a_Tăng cholesterol_x000a_Bạch cầu (+++)_x000a_Polyp túi mật d # 4 mm. Tử cung đã cắt bán phần_x000a_Nhân hai thùy tuyến giáp (phải d # 3 mm, trái d # 3-4 mm) TIRADS 1_x000a_Mất R36, 37, 47. Sức nhai &gt; 61 % _x000a_Phẫu thuật cắt tử cung bán phần do U xơ tử cung năm 01/2024_x000a_Các chỉ số xét nghiệm và chẩn đoán hình ảnh khác hiện tại trong giới hạn bình thường._x000a_"/>
    <s v="Hồng cầu nhỏ : Xét nghiệm Trisure Carrier_x000a_Tăng cholesterol : Giảm dầu mỡ. Tập thể dục_x000a_Bạch cầu (+++) : Uống nhiều nước. Xét nghiệm nước tiểu lần 2 (Đã làm xét nghiệm nước tiểu lần 2 kết quả bình thường)_x000a_Polyp túi mật d # 4 mm : Siêu âm bụng định kỳ_x000a_Nhân hai thùy tuyến giáp (phải d # 3 mm, trái d # 3-4 mm) TIRADS 1 : Siêu âm giáp định kỳ_x000a_Mất R36, 37, 47. Sức nhai &gt; 61 %  : Điều trị nha khoa_x000a_Phẫu thuật cắt tử cung bán phần do U xơ tử cung năm 01/2024_x000a_Các chỉ số xét nghiệm và chẩn đoán hình ảnh khác hiện tại trong giới hạn bình thường._x000a_"/>
    <x v="1"/>
    <s v="Nhóm 5"/>
  </r>
  <r>
    <n v="490"/>
    <n v="2011392"/>
    <x v="4"/>
    <s v="Phan Thị Mỹ Tín"/>
    <n v="1991"/>
    <x v="1"/>
    <s v="Đã Kết Hôn"/>
    <s v="Gói Nữ GĐ - 2"/>
    <s v="152"/>
    <s v="46"/>
    <s v="19.9"/>
    <s v="80"/>
    <s v="120/80"/>
    <s v="Chân R46, R38, 48 mọc lệch. Sức nhai &gt; 90 % _x000a_Para: 2002, sinh mổ 2 lần"/>
    <s v="Para: 2002, sinh mổ 2 lần"/>
    <s v="Bình thường_x000a_"/>
    <s v=""/>
    <s v="4.95"/>
    <s v="3.89"/>
    <s v="1.12"/>
    <s v=""/>
    <s v=""/>
    <s v="3.6"/>
    <s v="50"/>
    <s v="10.6"/>
    <s v="16.8"/>
    <s v="12"/>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 _x000a_Hồng cầu      : Âm tính _x000a_Nấm men       : Âm tính _x000a_Nấm sợi       : Âm tính _x000a_Tế bào âm đạo : ++_x000a_Bạch cầu      : +_x000a_Nhuộm Gram_x000a_Trực khuẩn:   : Gram dương (++)_x000a_Cầu khuẩn:    : Âm tính _x000a_Clue cells    : Âm tính "/>
    <s v="TẾ BÀO BIẾN ĐỔI DO PHẢN ỨNG VIÊM_x000a_"/>
    <x v="0"/>
    <s v="Chân R46, R38, 48 mọc lệch. Sức nhai &gt; 90 % _x000a_Para: 2002, sinh mổ 2 lần_x000a_Các chỉ số xét nghiệm và chẩn đoán hình ảnh khác hiện tại trong giới hạn bình thường._x000a_"/>
    <s v="Chân R46, R38, 48 mọc lệch. Sức nhai &gt; 90 % _x000a_Para: 2002, sinh mổ 2 lần_x000a_Các chỉ số xét nghiệm và chẩn đoán hình ảnh khác hiện tại trong giới hạn bình thường._x000a_"/>
    <x v="3"/>
    <s v="Nhóm 3"/>
  </r>
  <r>
    <n v="491"/>
    <n v="22102206"/>
    <x v="4"/>
    <s v="Trần Minh Tâm"/>
    <n v="1979"/>
    <x v="0"/>
    <s v="Đã Kết Hôn"/>
    <s v="Gói Nam - 3B"/>
    <s v="176"/>
    <s v="70"/>
    <s v="22.5"/>
    <s v="87"/>
    <s v="130/80"/>
    <s v="Cao răng 2 hàm. "/>
    <m/>
    <s v="Bình thường_x000a_"/>
    <s v=""/>
    <s v="4.98"/>
    <s v="4.76"/>
    <s v="2.68"/>
    <s v=""/>
    <s v=""/>
    <s v="3.9"/>
    <s v="70"/>
    <s v="27.9"/>
    <s v="23.4"/>
    <s v="32"/>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3"/>
    <s v="Tăng Triglyceride _x000a_Cao răng 2 hàm. _x000a_Các chi số xét nghiệm và chẩn đoán hình ảnh khác hiện tại trong giới hạn bình thường "/>
    <s v="Tăng Triglyceride: Kiêng dầu mỡ động vật. Tăng vận động thể dục_x000a_Cao răng 2 hàm: Lấy cao răng định kỳ _x000a_Các chi số xét nghiệm và chẩn đoán hình ảnh khác hiện tại trong giới hạn bình thường "/>
    <x v="0"/>
    <s v="Nhóm 2"/>
  </r>
  <r>
    <n v="492"/>
    <n v="22051004"/>
    <x v="4"/>
    <s v="Hà Văn Ánh"/>
    <n v="1972"/>
    <x v="0"/>
    <s v="Đã Kết Hôn"/>
    <s v="Gói Nam - 3A"/>
    <s v="155"/>
    <s v="65"/>
    <s v="27"/>
    <s v="86"/>
    <s v="130/90"/>
    <s v="Tăng huyết áp đang điều trị_x000a_Dư cân_x000a_Hay đau cột sống thắt lưng_x000a_Hai mắt đục thủy tinh thể tiến triển_x000a_Viêm mũi dị ứng_x000a_"/>
    <m/>
    <s v="Bình thường_x000a_"/>
    <s v=""/>
    <s v="6.04"/>
    <s v="5.08"/>
    <s v="3.14"/>
    <s v=""/>
    <s v=""/>
    <s v="4.6"/>
    <s v="74"/>
    <s v="60.4"/>
    <s v="27.3"/>
    <s v="98"/>
    <s v="Bình thường_x000a_"/>
    <s v=""/>
    <s v=""/>
    <s v=""/>
    <s v=""/>
    <s v="Âm tính"/>
    <s v="HIỆN TẠI KHÔNG THẤY HÌNH ẢNH BẤT THƯỜNG TRÊN PHIM CHỤP XQ TIM PHỔI THẲNG."/>
    <s v="GAN NHIỄM MỠ ĐỘ II_x000a_BỆNH LÝ CƠ TUYẾN TÚI MẬT."/>
    <s v=""/>
    <m/>
    <s v="SIÊU ÂM TUYẾN GIÁP HIỆN TẠI CHƯA THẤY BẤT THƯỜNG."/>
    <s v=""/>
    <s v=""/>
    <x v="0"/>
    <s v="Tăng huyết áp đang điều trị_x000a_Dư cân_x000a_Tăng men gan_x000a_Gan nhiễm mỡ độ II. Bệnh lý cơ tuyến túi mật d # 10 mm_x000a_Hay đau cột sống thắt lưng_x000a_Hai mắt đục thủy tinh thể tiến triển_x000a_Viêm mũi dị ứng_x000a_Các chỉ số xét nghiệm và chẩn đoán hình ảnh khác hiện tại trong giới hạn bình thường._x000a_"/>
    <s v="Tăng huyết áp đang điều trị : Ăn nhạt. Tiếp tục điều trị tăng huyết áp_x000a_Dư cân. Gan nhiễm mỡ độ II : Hạn chế dầu mỡ. Tập thể dục_x000a_Tăng men gan : Hạn chế bia rượu. Xét nghiệm thêm Viêm gan A,B, C_x000a_Bệnh lý cơ tuyến túi mật d # 10 mm : Siêu âm lại túi mật sau 1 tháng_x000a_Hay đau cột sống thắt lưng : Chụp MRI cột sống thắt lưng_x000a_Hai mắt đục thủy tinh thể tiến triển : Khám chuyên khoa mắt định kỳ_x000a_Viêm mũi dị ứng : Tránh tiếp xúc khói, bụi, lạnh_x000a_Các chỉ số xét nghiệm và chẩn đoán hình ảnh khác hiện tại trong giới hạn bình thường."/>
    <x v="2"/>
    <s v="Nhóm 2"/>
  </r>
  <r>
    <n v="493"/>
    <n v="1602152"/>
    <x v="4"/>
    <s v="Trần Văn Quận"/>
    <n v="1968"/>
    <x v="0"/>
    <s v="Đã Kết Hôn"/>
    <s v="Gói Nam - 3B"/>
    <s v="163"/>
    <s v="59"/>
    <s v="22.2"/>
    <s v="102"/>
    <s v="130/90"/>
    <s v="HA 130/90 mmHg_x000a_Hai mắt tật khúc xạ. Mắt trái mộng thịt_x000a_Mất R16. R25 vỡ lớn. Sức nhai &gt; 81 %"/>
    <m/>
    <s v="Bình thường_x000a_"/>
    <s v=""/>
    <s v="5.77"/>
    <s v="4.80"/>
    <s v="1.60"/>
    <s v=""/>
    <s v=""/>
    <s v="4.4"/>
    <s v="74"/>
    <s v="19.2"/>
    <s v="21.5"/>
    <s v="23"/>
    <s v="Bình thường"/>
    <s v=""/>
    <s v=""/>
    <s v=""/>
    <s v=""/>
    <s v="Âm tính"/>
    <s v="HIỆN TẠI KHÔNG THẤY HÌNH ẢNH BẤT THƯỜNG TRÊN PHIM CHỤP XQ TIM PHỔI THẲNG."/>
    <s v="SIÊU ÂM BỤNG HIỆN TẠI CHƯA THẤY BẤT THƯỜNG."/>
    <s v=""/>
    <m/>
    <s v="Nhân thùy giáp trái, TIRADS 2_x000a_Nang thùy giáp trái, TIRADS 1_x000a_(theo ACR TIRADS 2017)._x000a__x000a_* _x000a__x000a__x000a__x000a__x000a_"/>
    <s v=""/>
    <s v=""/>
    <x v="0"/>
    <s v="HA 130/90 mmHg_x000a_Nhân thùy giáp trái kt # 5x3 mm, TIRADS 2.Nang thùy giáp trái kt # 5x4 mm, TIRADS 1_x000a_Giảm mật độ xương_x000a_Hai mắt tật khúc xạ. Mắt trái mộng thịt_x000a_Mất R16. R25 vỡ lớn. Sức nhai &gt; 81 % _x000a_Các chỉ số xét nghiệm và chẩn đoán hình ảnh khác hiện tại trong giới hạn bình thường "/>
    <s v="HA 130/90 mmHg: Ăn nhạt, thường xuyên theo dõi huyết áp_x000a_Nhân thùy giáp trái kt # 5x3 mm, TIRADS 2.Nang thùy giáp trái kt # 5x4 mm, TIRADS 1:Siêu âm giáp định kỳ_x000a_Giảm mật độ xương:Tập thể dục_x000a_Hai mắt tật khúc xạ. Mắt trái mộng thịt: Mang kính phù hợp, khám chuyên khoa mắt định kỳ_x000a_Mất R16. R25 vỡ lớn. Sức nhai &gt; 81 % :Điều trị nha khoa_x0009__x000a_Các chỉ số xét nghiệm và chẩn đoán hình ảnh khác hiện tại trong giới hạn bình thường "/>
    <x v="0"/>
    <s v="Nhóm 1"/>
  </r>
  <r>
    <n v="494"/>
    <n v="904212"/>
    <x v="4"/>
    <s v="Phan Văn Hùng"/>
    <n v="1984"/>
    <x v="0"/>
    <s v="Đã Kết Hôn"/>
    <s v="Gói Nam - 3B"/>
    <s v="164"/>
    <s v="57"/>
    <s v="21.1"/>
    <s v="80"/>
    <s v="140/90"/>
    <s v="Vẹo vách ngăn sang trái_x000a_Chân R14. Sức nhai &gt; 90 % "/>
    <m/>
    <s v="Bình thường_x000a_"/>
    <s v=""/>
    <s v="5.52"/>
    <s v="5.04"/>
    <s v="3.58"/>
    <s v=""/>
    <s v=""/>
    <s v="5.8"/>
    <s v="98"/>
    <s v="24.9"/>
    <s v="24.2"/>
    <s v="31"/>
    <s v="Bình thường_x000a_"/>
    <s v=""/>
    <s v=""/>
    <s v=""/>
    <s v=""/>
    <s v="Âm tính"/>
    <s v="_x000a_HIỆN TẠI KHÔNG THẤY HÌNH ẢNH BẤT THƯỜNG TRÊN PHIM CHỤP XQ TIM PHỔI THẲNG."/>
    <s v="Sỏi nhỏ thận trái."/>
    <s v=""/>
    <m/>
    <s v="Không thấy hình ảnh bất thường trên siêu âm tuyến giáp."/>
    <s v=""/>
    <s v=""/>
    <x v="1"/>
    <s v="Tăng Triglyceride_x000a_Sỏi nhỏ thận trái d # 3 mm_x000a_Vẹo vách ngăn sang trái_x000a_Chân R14. Sức nhai &gt; 90 % _x000a_Các chỉ số xét nghiệm và chẩn đoán hình ảnh khác hiện tại trong giới hạn bình thường._x000a_"/>
    <s v="Tăng Triglyceride : Hạn chế dầu mỡ. Tập thể dục_x000a_Sỏi nhỏ thận trái d # 3 mm: Hạn chế ăn chất giàu calci, uống nhiều nước_x000a_Vẹo vách ngăn sang trái_x000a_Chân R14. Sức nhai &gt; 90 % : Điều trị nha khoa_x000a_Các chỉ số xét nghiệm và chẩn đoán hình ảnh khác hiện tại trong giới hạn bình thường."/>
    <x v="2"/>
    <s v="Nhóm 5"/>
  </r>
  <r>
    <n v="495"/>
    <n v="22051012"/>
    <x v="4"/>
    <s v="Trần Quang Đông"/>
    <n v="2000"/>
    <x v="0"/>
    <s v="Độc Thân"/>
    <s v="Gói Nam - 3B"/>
    <s v="167"/>
    <s v="61"/>
    <s v="21.8"/>
    <s v="77"/>
    <s v="110/60"/>
    <s v="Hai mắt tật khúc xạ/ Sụp mi"/>
    <m/>
    <s v="Bình thường_x000a_"/>
    <s v=""/>
    <s v="4.10"/>
    <s v="3.90"/>
    <s v="1.42"/>
    <s v=""/>
    <s v=""/>
    <s v="3.5"/>
    <s v="64"/>
    <s v="58.0"/>
    <s v="35.5"/>
    <s v="37"/>
    <s v="Bình thường"/>
    <s v=""/>
    <s v=""/>
    <s v=""/>
    <s v=""/>
    <s v="Âm tính"/>
    <s v="Bóng tim lớn._x000a_Trường phổi hai bên sáng."/>
    <s v="GAN NHIỄM MỠ ĐỘ I "/>
    <s v=""/>
    <m/>
    <s v="Không thấy hình ảnh bất thường trên siêu âm tuyến giáp "/>
    <s v=""/>
    <s v=""/>
    <x v="1"/>
    <s v="Gan nhiễm mỡ độ I _x000a_Hai mắt tật khúc xạ/ Sụp mi_x000a_Các chi số xét nghiệm và chẩn đoán hình ảnh khác hiện tại trong giới hạn bình thường "/>
    <s v="Gan nhiễm mỡ độ I: Hạn chế dầu mỡ _x000a_Hai mắt tật khúc xạ/ Sụp mi: Mang kính phù hợp _x000a_Các chi số xét nghiệm và chẩn đoán hình ảnh khác hiện tại trong giới hạn bình thường "/>
    <x v="2"/>
    <s v="Nhóm 2"/>
  </r>
  <r>
    <n v="496"/>
    <n v="711023"/>
    <x v="4"/>
    <s v="Nguyễn Văn Nghĩa"/>
    <n v="1975"/>
    <x v="0"/>
    <s v="Đã Kết Hôn"/>
    <s v="Gói Nam - 3B"/>
    <s v="167"/>
    <s v="55"/>
    <s v="19.7"/>
    <s v="82"/>
    <s v="130/90"/>
    <s v="TD Tăng huyết áp tối thiểu _x000a_Bệnh phổi tắc nghẽn mãn tính đang điều trị ổn_x000a_R26 lung lay. Mất R27. Sức nhai &gt; 90 % "/>
    <m/>
    <s v="Tăng WBC. Tăng men gan. Tăng Eosinophils"/>
    <s v=""/>
    <s v="4.42"/>
    <s v="4.63"/>
    <s v="1.18"/>
    <s v=""/>
    <s v=""/>
    <s v="5.5"/>
    <s v="87"/>
    <s v="59.2"/>
    <s v="34.2"/>
    <s v="66"/>
    <s v="Bình thường_x000a_"/>
    <s v=""/>
    <s v=""/>
    <s v=""/>
    <s v=""/>
    <s v="Âm tính"/>
    <s v="TIM PHỔI BÌNH THƯỜNG."/>
    <s v="NANG THẬN TRÁI"/>
    <s v=""/>
    <m/>
    <s v="SIÊU ÂM TUYẾN GIÁP HIỆN TẠI CHƯA THẤY BẤT THƯỜNG."/>
    <s v=""/>
    <s v=""/>
    <x v="0"/>
    <s v="TD Tăng huyết áp tối thiểu _x000a_Bệnh phổi tắc nghẽn mãn tính đang điều trị ổn_x000a_Tăng WBC. Tăng men gan. Tăng Eosinophils_x000a_Nang thận trái kt # 18x18 mm_x000a_R26 lung lay. Mất R27. Sức nhai &gt; 90 % _x000a_Các chỉ số xét nghiệm và chẩn đoán hình ảnh khác hiện tại trong giới hạn bình thường._x000a_"/>
    <s v="TD Tăng huyết áp tối thiểu : Ăn nhạt. Đo huyết áp vào buổi sáng trong 7 ngày, ghi lại số đo gặp lại bác sĩ _x000a_Bệnh phổi tắc nghẽn mãn tính đang điều trị ổn: Tiếp tục điều trị_x000a_Tăng WBC/Tăng Eosinophils : Xổ giun. Xét nghiệm kiểm tra lại_x000a_Tăng men gan : Hạn chế rượu bia _x000a_Nang thận trái kt # 18x18 mm : Siêu âm bụng 6 tháng/lần_x000a_R26 lung lay. Mất R27. Sức nhai &gt; 90 % : Điều trị nha khoa_x000a_Các chỉ số xét nghiệm và chẩn đoán hình ảnh khác hiện tại trong giới hạn bình thường._x000a_"/>
    <x v="3"/>
    <s v="Nhóm 5"/>
  </r>
  <r>
    <n v="497"/>
    <n v="2104875"/>
    <x v="4"/>
    <s v="Trần Minh Hiệp"/>
    <n v="1980"/>
    <x v="0"/>
    <s v="Đã Kết Hôn"/>
    <s v="Gói Nam - 3B"/>
    <s v="165"/>
    <s v="70"/>
    <s v="25.7"/>
    <s v="68"/>
    <s v="140/90"/>
    <s v="Dư cân _x000a_Vẹo vách ngăn sang trái_x000a_R16 viêm tủy."/>
    <m/>
    <s v="Bình thường_x000a_"/>
    <s v=""/>
    <s v="5.96"/>
    <s v="4.38"/>
    <s v="2.38"/>
    <s v=""/>
    <s v=""/>
    <s v="3.7"/>
    <s v="74"/>
    <s v="37.6"/>
    <s v="32.5"/>
    <s v="53"/>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Dư cân_x000a_Tăng mỡ máu_x000a_Vẹo vách ngăn sang trái_x000a_R16 viêm tủy. _x000a_Các chỉ số xét nghiệm và chẩn đoán hình ảnh khác hiện tại trong giới hạn bình thường "/>
    <s v="Dư cân.Tăng mỡ máu: Hạn chế dầu mỡ, tập thể dục_x000a_Vẹo vách ngăn sang trái_x000a_R16 viêm tủy: Điều trị nha khoa_x000a_Các chỉ số xét nghiệm và chẩn đoán hình ảnh khác hiện tại trong giới hạn bình thường_x000a_"/>
    <x v="4"/>
    <s v="Nhóm 1"/>
  </r>
  <r>
    <n v="498"/>
    <n v="1410151"/>
    <x v="4"/>
    <s v="Nguyễn Thị Kim Nhị"/>
    <n v="1975"/>
    <x v="1"/>
    <s v="Đã Kết Hôn"/>
    <s v="GK 3B"/>
    <n v="152"/>
    <n v="46"/>
    <n v="19.899999999999999"/>
    <n v="80"/>
    <s v="110/60"/>
    <s v="Mắt trái mộng thịt _x000a_"/>
    <s v="Para : 2002, sinh thường 2 lần"/>
    <s v="Bình thường "/>
    <s v=""/>
    <s v="5.36"/>
    <s v="5.09"/>
    <s v="1.19"/>
    <s v=""/>
    <s v=""/>
    <s v="4.6"/>
    <s v="59"/>
    <s v="15.1"/>
    <s v="16.1"/>
    <s v="14"/>
    <s v="Bình thường "/>
    <s v=""/>
    <s v=""/>
    <s v=""/>
    <s v=""/>
    <s v="Bạch cầu (+++). Nitrite: pos. Protein (+). Hồng cầu (+++). Nhiễm khuẩn niệu"/>
    <s v="_x000a_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Không thấy hình ảnh bất thường trên siêu âm tuyến giáp."/>
    <s v=""/>
    <s v=""/>
    <x v="1"/>
    <s v="Mắt trái mộng thịt _x000a_Bạch cầu niệu (+++). Nitrite niệu: pos. Protein niệu (+). Hồng cầu niệu (+++). Nhiễm khuẩn niệu_x000a_Các chi số xét nghiệm và chẩn đoán hình ảnh khác hiện tại trong giới hạn bình thường "/>
    <s v="Mắt trái mộng thịt : Khám chuyên khoa mắt định kỳ _x000a_Bạch cầu niệu (+++). Nitrite niệu: pos. Protein niệu (+). Hồng cầu niệu (+++). Nhiễm khuẩn niệu: Điều trị nhiễm khuẩn niệu Vệ sinh. Uống nhiều nước _x000a_Các chi số xét nghiệm và chẩn đoán hình ảnh khác hiện tại trong giới hạn bình thường "/>
    <x v="10"/>
    <s v="Nhóm 5"/>
  </r>
  <r>
    <n v="499"/>
    <n v="2011154"/>
    <x v="4"/>
    <s v="Nguyễn Anh Đào"/>
    <n v="2001"/>
    <x v="0"/>
    <s v="Độc Thân"/>
    <s v="Gói Nam - 3B"/>
    <s v="155"/>
    <s v="58"/>
    <s v="24.1"/>
    <s v="79"/>
    <s v="130/80"/>
    <s v="Mất R16. Sức nhai &gt; 90 % "/>
    <m/>
    <s v="Bình thường_x000a_"/>
    <s v=""/>
    <s v="4.20"/>
    <s v="4.87"/>
    <s v="2.11"/>
    <s v=""/>
    <s v=""/>
    <s v="4.9"/>
    <s v="71"/>
    <s v="23.3"/>
    <s v="18.1"/>
    <s v="31"/>
    <s v="Bình thường_x000a_"/>
    <s v=""/>
    <s v=""/>
    <s v=""/>
    <s v=""/>
    <s v="Âm tính"/>
    <s v="HIỆN TẠI KHÔNG THẤY HÌNH ẢNH BẤT THƯỜNG TRÊN PHIM CHỤP XQ TIM PHỔI THẲNG."/>
    <s v="SIÊU ÂM BỤNG HIỆN TẠI CHƯA THẤY BẤT THƯỜNG."/>
    <s v=""/>
    <m/>
    <s v="Nang keo hai thùy tuyến giáp, TIRADS 1 (theo ACR TIRADS 2017)._x000a__x000a_* _x000a__x000a__x000a__x000a__x000a_"/>
    <s v=""/>
    <s v=""/>
    <x v="0"/>
    <s v="Nang keo hai thùy tuyến giáp (thùy phải kt #  5x3 mm, thùy trái kt #  3.5x3 mm) (TIRADS 1) _x000a_Mất R16. Sức nhai &gt; 90 % _x000a_Các chi số xét nghiệm và chẩn đoán hình ảnh khác hiện tại trong giới hạn bình thường "/>
    <s v="Nang keo hai thùy tuyến giáp (thùy phải kt #  5x3 mm, thùy trái kt #  3.5x3 mm) (TIRADS 1): Siêu âm giáp định kỳ  _x000a_Mất R16. Sức nhai &gt; 90 %: Điều trị nha khoa _x000a_Các chi số xét nghiệm và chẩn đoán hình ảnh khác hiện tại trong giới hạn bình thường "/>
    <x v="2"/>
    <s v="Nhóm 2"/>
  </r>
  <r>
    <n v="500"/>
    <n v="2112634"/>
    <x v="4"/>
    <s v="Đoàn Thanh Vĩnh"/>
    <n v="1989"/>
    <x v="0"/>
    <s v="Ly Hôn"/>
    <s v="Gói Nam - 3B"/>
    <s v="163"/>
    <s v="68"/>
    <s v="25.5"/>
    <s v="76"/>
    <s v="150/90"/>
    <s v="Tăng huyết áp cần khám và điều trị._x000a_Dư cân._x000a_Viêm da nhờn._x000a_Mất R36, 47. Sức nhai &gt; 81 %."/>
    <m/>
    <s v="Bình thường _x000a_"/>
    <s v=""/>
    <s v="7.32"/>
    <s v="6.42"/>
    <s v="1.89"/>
    <s v="1.43"/>
    <s v="4.13"/>
    <s v="5.9"/>
    <s v="68"/>
    <s v="44.3"/>
    <s v="34.3"/>
    <s v="112"/>
    <s v="Bình thường."/>
    <s v=""/>
    <s v=""/>
    <s v=""/>
    <s v=""/>
    <s v="Glucose niệu (+)."/>
    <s v="HIỆN TẠI KHÔNG THẤY HÌNH ẢNH BẤT THƯỜNG TRÊN PHIM CHỤP XQ TIM PHỔI THẲNG."/>
    <s v="GAN NHIỄM MỠ ĐỘ I "/>
    <s v=""/>
    <m/>
    <s v="Không thấy hình ảnh bất thường trên siêu âm tuyến giáp"/>
    <s v=""/>
    <s v=""/>
    <x v="0"/>
    <s v="Tăng huyết áp_x000a_Dư cân._x000a_Viêm da nhờn._x000a_Tăng Glucose (Sau uống sữa). Tăng GGT. Tăng Cholesterol, LDL-Cholesterol._x000a_Glucose niệu (+)._x000a_Gan nhiễm mỡ độ I._x000a_Mất R36, 47. Sức nhai &gt; 81 %._x000a_Các kết quả xét nghiệm và chẩn đoán hình ảnh khác trong giới hạn bình thường."/>
    <s v="Tăng huyết áp cần khám và điều trị._x000a_Dư cân. Tăng GGT. Tăng Cholesterol, LDL-Cholesterol. Gan nhiễm mỡ độ I: Hạn chế dầu mỡ, bia rượu. Tập thể dục._x000a_Viêm da nhờn: Khám chuyên khoa da liễu._x000a_Tăng Glucose (Sau uống sữa). Glucose niệu (+): Xét nghiệm lại đường máu lúc đói và xét nghiệm HbA1C._x000a_Mất R36, 47. Sức nhai &gt; 81 %: Điều trị nha khoa._x000a_Các kết quả xét nghiệm và chẩn đoán hình ảnh khác trong giới hạn bình thường."/>
    <x v="2"/>
    <s v="Nhóm 4"/>
  </r>
  <r>
    <n v="501"/>
    <n v="1509148"/>
    <x v="4"/>
    <s v="Bùi Như Hạnh"/>
    <n v="1985"/>
    <x v="0"/>
    <s v="Đã Kết Hôn"/>
    <s v="Gói Nam - 3D"/>
    <s v="175"/>
    <s v="87"/>
    <s v="28.4"/>
    <s v="90"/>
    <s v="140/85"/>
    <s v="Theo dõi tăng huyết áp tối đa_x000a_Dư cân_x000a_Lang ben lưng, ngực, bụng"/>
    <m/>
    <s v="Bình thường_x000a_"/>
    <s v=""/>
    <s v="5.39"/>
    <s v="5.62"/>
    <s v="2.48"/>
    <s v=""/>
    <s v=""/>
    <s v="5.1"/>
    <s v="77"/>
    <s v="15.7"/>
    <s v="20.5"/>
    <s v="54"/>
    <s v="Bình thường"/>
    <s v=""/>
    <s v=""/>
    <s v=""/>
    <s v=""/>
    <s v="Âm tính"/>
    <s v="HIỆN TẠI KHÔNG THẤY HÌNH ẢNH BẤT THƯỜNG TRÊN PHIM CHỤP XQ TIM PHỔI THẲNG."/>
    <s v="SIÊU ÂM BỤNG HIỆN TẠI CHƯA THẤY BẤT THƯỜNG."/>
    <s v=""/>
    <m/>
    <s v="SIÊU ÂM TUYẾN GIÁP HIỆN TẠI CHƯA THẤY BẤT THƯỜNG."/>
    <s v=""/>
    <s v=""/>
    <x v="0"/>
    <s v="Theo dõi tăng huyết áp tối đa_x000a_Dư cân_x000a_Lang ben lưng, ngực, bụng_x000a_Tăng mỡ máu_x000a_Các chỉ số xét nghiệm và chẩn đoán hình ảnh khác hiện tại trong giới hạn bình thường"/>
    <s v="Theo dõi tăng huyết áp tối đa: Đo huyết áp vào buổi sáng, ghi nhận lại chỉ số và gặp lại bác sĩ_x000a_Dư cân,Tăng mỡ máu:Hạn chế dầu mỡ, tập thể dục_x000a_Lang ben lưng, ngực, bụng: Khám chuyên khoa da liễu_x000a_Các chỉ số xét nghiệm và chẩn đoán hình ảnh khác hiện tại trong giới hạn bình thường"/>
    <x v="3"/>
    <s v="Nhóm 1"/>
  </r>
  <r>
    <n v="502"/>
    <n v="2104869"/>
    <x v="4"/>
    <s v="Nguyễn Thị Ngọc Lệ"/>
    <n v="1975"/>
    <x v="1"/>
    <s v="Đã Kết Hôn"/>
    <s v="Gói Nữ GĐ - 3B"/>
    <s v="148"/>
    <s v="56"/>
    <s v="25.5"/>
    <s v="88"/>
    <s v="110/75"/>
    <s v="Dư cân _x000a_Viêm mũi dị ứng_x000a_Cao răng 2 hàm"/>
    <s v="Para : 1011, sinh thường_x000a_Giãn ống tuyến vùng trung tâm vú phải (BIRADS 3)_x000a_"/>
    <s v="Bình thường_x000a_"/>
    <s v=""/>
    <s v="5.19"/>
    <s v="6.49"/>
    <s v="1.15"/>
    <s v=""/>
    <s v=""/>
    <s v="5.6"/>
    <s v="54"/>
    <s v="19.5"/>
    <s v="20.1"/>
    <s v="27"/>
    <s v="Bình thường_x000a_"/>
    <s v=""/>
    <s v=""/>
    <s v=""/>
    <s v=""/>
    <s v="Âm tính"/>
    <s v="Nốt mờ 1/3 giữa phổi phải, giới hạn rõ."/>
    <s v="Gan nhiễm mỡ nhẹ._x000a_Sỏi túi mật."/>
    <s v=""/>
    <s v="Giãn ống tuyến vùng trung tâm vú phải (BIRADS 3)_x000a__x000a_*_x000a__x000a__x000a__x000a__x000a__x000a__x000a__x0009__x0009__x000a__x0009__x0009__x000a__x0009__x0009__x000a__x000a_"/>
    <s v="Không thấy hình ảnh bất thường trên siêu âm tuyến giáp."/>
    <s v=""/>
    <s v="KHÔNG TỔN THƯƠNG TRONG BIỂU MÔ HAY UNG THƯ._x000a_"/>
    <x v="0"/>
    <s v="Dư cân _x000a_Tăng cholesterol_x000a_Gan nhiễm mỡ nhẹ. Sỏi túi mật kt # 25x6 mm_x000a_Giãn ống tuyến vùng trung tâm vú phải dmax # 5 mm (BIRADS 3)_x000a_Nốt mờ 1/3 giữa phổi phải, giới hạn rõ_x000a_Viêm mũi dị ứng_x000a_Cao răng 2 hàm_x000a_Các chỉ số xét nghiệm và chẩn đoán hình ảnh khác hiện tại trong giới hạn bình thường._x000a_"/>
    <s v="Dư cân. Tăng cholesterol : Hạn chế mỡ động vật, nội tạng_x000a_Gan nhiễm mỡ nhẹ. Sỏi túi mật kt # 25x6 mm  Khám CK ngoại tiêu hóa xem xét chỉ định phẫu thuật. Kiểm tra định kỳ_x000a_Giãn ống tuyến vùng trung tâm vú phải dmax # 5 mm (BIRADS 3) : Kết hợp chụp nhũ ảnh _x000a_Nốt mờ 1/3 giữa phổi phải, giới hạn rõ : Kiểm tra Xquang lồng ngực sau 3 tháng hoặc khi có đau ngực khó thở_x000a_Viêm mũi dị ứng : Tránh tiếp xúc khói, bụi, lạnh_x000a_Cao răng 2 hàm : Lấy cao răng định kỳ_x000a_Các chỉ số xét nghiệm và chẩn đoán hình ảnh khác hiện tại trong giới hạn bình thường."/>
    <x v="1"/>
    <s v="Nhóm 5"/>
  </r>
  <r>
    <n v="503"/>
    <n v="2010090"/>
    <x v="4"/>
    <s v="Lê Tuấn Anh"/>
    <n v="1997"/>
    <x v="0"/>
    <s v="Đã Kết Hôn"/>
    <s v="Gói Nam - 3A"/>
    <s v="176"/>
    <s v="85"/>
    <s v="27.4"/>
    <s v="100"/>
    <s v="130/90"/>
    <s v="Huyết áp 130/90._x000a_Gan nhiễm mỡ I._x000a_Dư cân"/>
    <m/>
    <s v="Bình thường_x000a_"/>
    <s v=""/>
    <s v="5.04"/>
    <s v="5.07"/>
    <s v="3.50"/>
    <s v=""/>
    <s v=""/>
    <s v="6.4"/>
    <s v="86"/>
    <s v="101.5"/>
    <s v="50.6"/>
    <s v="88"/>
    <s v="Bình thường "/>
    <s v=""/>
    <s v=""/>
    <s v=""/>
    <s v=""/>
    <s v="Âm tính"/>
    <s v="Nốt mờ chồng ảnh cung trước xương sườn 2 bên phải, theo dõi nốt đảo xương lành tính."/>
    <s v="Gan nhiễm mỡ độ I."/>
    <s v=""/>
    <m/>
    <s v="Không thấy hình ảnh bất thường trên siêu âm tuyến giáp."/>
    <s v=""/>
    <s v=""/>
    <x v="1"/>
    <s v="Tăng men gan. Tăng Triglyceride _x000a_Huyết áp 130/90._x000a_Gan nhiễm mỡ I._x000a_Dư cân_x000a_Các chi số xét nghiệm và chẩn đoán hình ảnh khác hiện tại trong giới hạn bình thường "/>
    <s v="Tăng men gan: Hạn chế bia rượu_x000a_Tăng Triglyceride.Gan nhiễm mỡ I. Dư cân: Tăng vận động, giảm chất béo _x000a_Huyết áp 130/90: Ăn nhạt. Đo huyết áp kiểm tra_x000a_Các chi số xét nghiệm và chẩn đoán hình ảnh khác hiện tại trong giới hạn bình thường "/>
    <x v="0"/>
    <s v="Nhóm 2"/>
  </r>
  <r>
    <n v="504"/>
    <n v="709040"/>
    <x v="4"/>
    <s v="Nguyễn Lê Thị Hằng"/>
    <n v="1981"/>
    <x v="1"/>
    <s v="Đã Kết Hôn"/>
    <s v="Gói Nữ GĐ - 2"/>
    <s v="158"/>
    <s v="57"/>
    <s v="22.8"/>
    <s v="90"/>
    <s v="135/80"/>
    <s v="Đái tháo đường type 2 đang điều trị_x000a_Mất R26, 36, 46. Sức nhai &gt; 81 % _x000a_Sinh mổ 2 lần_x000a_Nhân vú trái (BIRADS 3)"/>
    <s v="Para: 2022, sinh mổ 2 lần_x000a_Nhân vú trái (BIRADS 3)"/>
    <s v="Bình thường_x000a_"/>
    <s v=""/>
    <s v="4.23"/>
    <s v="6.01"/>
    <s v="1.33"/>
    <s v="1.65"/>
    <s v="3.76"/>
    <s v="3.9"/>
    <s v="59"/>
    <s v="18.4"/>
    <s v="13.9"/>
    <s v="26"/>
    <s v="Bình thường"/>
    <s v=""/>
    <s v=""/>
    <s v=""/>
    <s v=""/>
    <s v="Hồng cầu niệu (++++)_x000a_Bạch cầu niệu (+)_x000a_"/>
    <s v="HIỆN TẠI KHÔNG THẤY HÌNH ẢNH BẤT THƯỜNG TRÊN PHIM CHỤP XQ TIM PHỔI THẲNG."/>
    <s v="SIÊU ÂM BỤNG HIỆN TẠI CHƯA THẤY BẤT THƯỜNG."/>
    <s v=""/>
    <s v="Nhân vú trái (BIRADS 3)_x000a__x000a_*_x000a__x000a__x000a__x000a__x000a__x000a__x000a__x0009__x0009__x000a__x0009__x0009__x000a__x0009__x0009__x000a__x000a_"/>
    <s v="Nhân giáp thùy phải (TIRADS 3)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Đái tháo đường type 2 đang điều trị_x000a_Giảm Glucose. Tăng HbA1C. _x000a_Tăng mỡ máu_x000a_Hồng cầu niệu (++++). Bạch cầu niệu (+): đang hành kinh_x000a_Nhân giáp thùy phải,  kt # 3.5x3 mm (TIRADS 3)_x000a_Nhân vú trái,  kt # 8x5.5 mm (BIRADS 3)_x000a_Thiểu xương_x000a_Mất R26, 36, 46. Sức nhai &gt; 81 % _x000a_Sinh mổ 2 lần_x000a_Các chỉ số xét nghiệm và chẩn đoán hình ảnh khác hiện tại trong giới hạn bình thường"/>
    <s v="Đái tháo đường type 2 đang điều trị. Giảm Glucose. Tăng HbA1C: Kiêng ăn ngọt. Tiếp tục điều trị đái tháo đường_x000a_Tăng mỡ máu: Kiêng dầu mỡ. Tập thể dục_x000a_Nhân giáp thùy phải,  kt # 3.5x3 mm (TIRADS 3): Siêu âm giáp định kỳ 6 tháng - 1 năm_x000a_Nhân vú trái,  kt # 8x5.5 mm (BIRADS 3): Chụp nhũ ảnh, khám vú sau 6 tháng_x000a_Thiểu xương: Bổ sung Calci_x000a_Mất R26, 36, 46. Sức nhai &gt; 81 %: Điều trị nha khoa_x000a_Sinh mổ 2 lần_x000a_Các chỉ số xét nghiệm và chẩn đoán hình ảnh khác hiện tại trong giới hạn bình thường"/>
    <x v="4"/>
    <s v="Nhóm 1"/>
  </r>
  <r>
    <n v="505"/>
    <n v="1003308"/>
    <x v="4"/>
    <s v="Nguyễn Thị Thu Thủy"/>
    <n v="1975"/>
    <x v="1"/>
    <s v="Đã Kết Hôn"/>
    <s v="Gói Nữ GĐ - 3B"/>
    <s v="154"/>
    <s v="54"/>
    <s v="22.7"/>
    <s v="80"/>
    <s v="135/85"/>
    <s v="Theo dõi viêm tiêt niệu _x000a_Nhân giáp hai thùy + eo giáp  ( TIRADS 4)_x000a_Viêm mũi dị ứng_x000a_Tháo lắp bán hàm hàm trên. Mất R45, 46. Sức nhai &gt; 81%"/>
    <s v="Para : 3003, sinh thường 3 lần. TD U xơ tử cung dưới thanh mạc. TD Nang xuất huyết buồng trứng phải._x000a_"/>
    <s v="Bình thường_x000a_"/>
    <s v=""/>
    <s v="6.29"/>
    <s v="6.62"/>
    <s v="3.63"/>
    <s v=""/>
    <s v=""/>
    <s v="4.0"/>
    <s v="56"/>
    <s v="37.2"/>
    <s v="21.2"/>
    <s v="77"/>
    <s v="Bình thường "/>
    <s v=""/>
    <s v=""/>
    <s v=""/>
    <s v=""/>
    <s v="Bạch cầu niệu :  (++) _x000a_"/>
    <s v="HIỆN TẠI KHÔNG THẤY HÌNH ẢNH BẤT THƯỜNG TRÊN PHIM CHỤP XQ TIM PHỔI THẲNG."/>
    <s v="Nang gan trái/Gan nhiễm mỡ độ II._x000a_TD U xơ tử cung dưới thanh mạc._x000a_TD Nang xuất huyết buồng trứng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hai thùy + eo giáp  (TIRADS 4) _x000a_Nang hai thùy tuyến giáp (TIRADS 1) (theo ACR TIRADS 2017)._x000a_Nhu mô tuyến giáp hồi âm không đồng nhất._x000a__x000a_* _x000a__x000a__x000a__x000a__x000a_"/>
    <s v=""/>
    <s v="TẾ BÀO BIẾN ĐỔI DO PHẢN ỨNG VIÊM_x000a_"/>
    <x v="0"/>
    <s v="Theo dõi viêm tiêt niệu. Bạch cầu niệu (++) _x000a_Tăng GGT. Tăng mỡ máu_x000a_Nang gan trái/Gan nhiễm mỡ độ II. TD U xơ tử cung dưới thanh mạc.TD Nang xuất huyết buồng trứng phải_x000a_Nhân giáp hai thùy + eo giáp  ( TIRADS 4) kt # 9.6x5.5 mm.  Nang hai thùy tuyến giáp (TIRADS 1)d &lt; 5 mm..  Nhu mô tuyến giáp hồi âm không đồng nhất._x000a_Viêm mũi dị ứng_x000a_Tháo lắp bán hàm hàm trên. Mất R45, 46. Sức nhai &gt; 81 % _x000a_Các chỉ số xét nghiệm và chẩn đoán hình ảnh khác hiện tại trong giới hạn bình thường_x000a__x000a__x000a__x000a_"/>
    <s v="Theo dõi viêm tiêt niệu. Bạch cầu niệu  (++): Uống nhiều nước, không nín tiểu_x000a_Tăng GGT. Tăng mỡ máu.Gan nhiễm mỡ độ II: Giảm ăn chất béo, tăng vận động thể dục, đi bộ_x000a_Nang gan trái: Siêu âm bụng định kỳ _x000a_TD U xơ tử cung dưới thanh mạc: Kiểm tra định kỳ _x000a_TD Nang xuất huyết buồng trứng phải: Kiểm tra định kỳ sau 3 tháng_x000a_Nhân giáp hai thùy + eo giáp  ( TIRADS 4): Chọc FNA tuyến giáp 2 thùy + Eo giáp_x000a_Viêm mũi dị ứng:Tránh tiếp xúc khói bụi, lạnh_x000a_Tháo lắp bán hàm hàm trên. Mất R45, 46. Sức nhai &gt; 81 :Điều trị nha khoa_x000a_Các chỉ số xét nghiệm và chẩn đoán hình ảnh khác hiện tại trong giới hạn bình thường_x000a_"/>
    <x v="0"/>
    <s v="Nhóm 1"/>
  </r>
  <r>
    <n v="506"/>
    <n v="1505399"/>
    <x v="4"/>
    <s v="Nguyễn Vũ Huỳnh"/>
    <n v="1970"/>
    <x v="0"/>
    <s v="Đã Kết Hôn"/>
    <s v="Gói Nam - 3B"/>
    <s v="157"/>
    <s v="58"/>
    <s v="23.5"/>
    <s v="70"/>
    <s v="120/70"/>
    <s v="Hội chứng ống cổ tay hai bên._x000a_Hai mắt mộng thịt._x000a_Mất R16, 27. Sức nhai &gt; 81 %."/>
    <m/>
    <s v="Bình thường_x000a_"/>
    <s v=""/>
    <s v="4.45"/>
    <s v="5.83"/>
    <s v="0.76"/>
    <s v=""/>
    <s v=""/>
    <s v="4.7"/>
    <s v="80"/>
    <s v="23.3"/>
    <s v="16.1"/>
    <s v="27"/>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Hội chứng ống cổ tay hai bên._x000a_Tăng cholesterol._x000a_Hai mắt mộng thịt._x000a_Mất R16, 27. Sức nhai &gt; 81 %._x000a_Các chỉ số xét nghiệm và chẩn đoán hình ảnh khác hiện tại trong giới hạn bình thường. "/>
    <s v="Hội chứng ống cổ tay hai bên: Đề nghị đo điện cơ hai tay._x000a_Tăng cholesterol: Hạn chế dầu mỡ. Tập thể dục._x000a_Hai mắt mộng thịt: Khám chuyên khoa mắt định kỳ._x000a_Mất R16, 27. Sức nhai &gt; 81 %: Điều trị nha khoa._x000a_Các chỉ số xét nghiệm và chẩn đoán hình ảnh khác hiện tại trong giới hạn bình thường. "/>
    <x v="3"/>
    <s v="Nhóm 4"/>
  </r>
  <r>
    <n v="507"/>
    <n v="2011799"/>
    <x v="4"/>
    <s v="Nguyễn Văn Thiên"/>
    <n v="1996"/>
    <x v="0"/>
    <s v="Đã Kết Hôn"/>
    <s v="Gói Nam - 3B"/>
    <s v="169"/>
    <s v="63"/>
    <s v="22"/>
    <s v="86"/>
    <s v="120/75"/>
    <s v="Tiền sử mổ dạ dày khâu lỗ thủng năm 2016. Sẹo mổ đường giữa trên rốn #10cm. Hiện tại bình thường_x000a_Chân R36, 35. Mất R46. Cao răng hai hàm. Sức nhai &gt; 81 % "/>
    <m/>
    <s v="Hồng cầu nhỏ"/>
    <s v=""/>
    <s v="4.32"/>
    <s v="5.32"/>
    <s v="1.24"/>
    <s v=""/>
    <s v=""/>
    <s v="3.0"/>
    <s v="70"/>
    <s v="19.5"/>
    <s v="29.9"/>
    <s v="25"/>
    <s v="Bình thường_x000a_"/>
    <s v=""/>
    <s v=""/>
    <s v=""/>
    <s v=""/>
    <s v="Âm tính"/>
    <s v="HIỆN TẠI KHÔNG THẤY HÌNH ẢNH BẤT THƯỜNG TRÊN PHIM CHỤP XQ TIM PHỔI THẲNG."/>
    <s v="SIÊU ÂM BỤNG HIỆN TẠI CHƯA THẤY BẤT THƯỜNG."/>
    <s v=""/>
    <m/>
    <s v="Nang nhỏ thùy phải tuyến giáp (TIRADS 1) (theo ACR TIRADS 2017)._x000a__x000a_* _x000a__x000a__x000a__x000a__x000a_"/>
    <s v=""/>
    <s v=""/>
    <x v="0"/>
    <s v="Tiền sử mổ dạ dày khâu lỗ thủng năm 2016. Sẹo mổ đường giữa trên rốn #10cm. Hiện tại bình thường _x000a_Hồng cầu nhỏ. Giảm Glucose. Tăng cholesterol_x000a_Nang nhỏ thùy phải tuyến giáp d # 2 mm (TIRADS 1)_x000a_Chân R36, 35. Mất R46. Cao răng hai hàm. Sức nhai &gt; 81 % _x000a_Các chỉ số xét nghiệm và chẩn đoán hình ảnh khác hiện tại trong giới hạn bình thường._x000a_"/>
    <s v="Tiền sử mổ dạ dày khâu lỗ thủng năm 2016. Sẹo mổ đường giữa trên rốn #10cm. Hiện tại bình thường_x000a_Hồng cầu nhỏ : Xét nghiệm Trisure Carrier_x000a_Giảm Glucose : Ăn sáng đầy đủ, đúng giờ _x000a_Tăng cholesterol : Hạn chế dầu mỡ. Tập thể dục _x000a_Nang nhỏ thùy phải tuyến giáp d # 2 mm (TIRADS 1) : Siêu âm giáp hằng năm_x000a_Chân R36, 35. Mất R46. Cao răng hai hàm. Sức nhai &gt; 81 % : Điều trị nha khoa_x000a_Các chỉ số xét nghiệm và chẩn đoán hình ảnh khác hiện tại trong giới hạn bình thường._x000a_"/>
    <x v="3"/>
    <s v="Nhóm 5"/>
  </r>
  <r>
    <n v="508"/>
    <n v="1804718"/>
    <x v="4"/>
    <s v="Trần Văn Linh"/>
    <n v="1968"/>
    <x v="0"/>
    <s v="Đã Kết Hôn"/>
    <s v="Gói Nam - 3B"/>
    <s v="158"/>
    <s v="49"/>
    <s v="19.6"/>
    <s v="84"/>
    <s v="125/75"/>
    <s v="Mắt trái tật khúc xạ_x000a_Viêm mũi dị ứng_x000a_Mất R14, 37, 46, 47. Sức nhai &gt; 61 % "/>
    <m/>
    <s v="Bình thường_x000a_"/>
    <s v=""/>
    <s v="5.42"/>
    <s v="5.29"/>
    <s v="1.29"/>
    <s v=""/>
    <s v=""/>
    <s v="5.5"/>
    <s v="52"/>
    <s v="14.1"/>
    <s v="15.3"/>
    <s v="49"/>
    <s v="Bình thường "/>
    <s v=""/>
    <s v=""/>
    <s v=""/>
    <s v=""/>
    <s v="Âm tính"/>
    <s v="HIỆN TẠI KHÔNG THẤY HÌNH ẢNH BẤT THƯỜNG TRÊN PHIM CHỤP XQ TIM PHỔI THẲNG."/>
    <s v="SIÊU ÂM BỤNG HIỆN TẠI CHƯA THẤY BẤT THƯỜNG."/>
    <s v=""/>
    <m/>
    <s v="Nhân thuỳ phải tuyến giáp ( TIRADS  4) (theo ACR TIRADS 2017)._x000a__x000a_* _x000a__x000a__x000a__x000a__x000a_"/>
    <s v=""/>
    <s v=""/>
    <x v="2"/>
    <s v="Tăng Cholesterol_x000a_Nhân thùy giáp phải 4x3 mm, TIRADS 4_x000a_Tiền loãng xương _x000a_Mắt trái tật khúc xạ_x000a_Viêm mũi dị ứng_x000a_Mất R14, 37, 46, 47. Sức nhai &gt; 61 % _x000a_Các chỉ số xét nghiệm và chẩn đoán hình ảnh khác hiện tại trong giới hạn bình thường._x000a_"/>
    <s v="Tăng Cholesterol._x000a_Nhân thùy giáp phải 4x3 mm, TIRADS 4: Siêu âm giáp kiểm tra 4- 6 tháng._x000a_Tiền loãng xương: Bổ sung canxi._x000a_Mắt trái tật khúc xạ: Mang kính phù hợp _x000a_Viêm mũi dị ứng: Tránh tiếp xúc với khói bụi, lạnh. _x000a_Mất R14, 37, 46, 47. Sức nhai &gt; 61 %: Điều trị nha khoa _x000a_Các chỉ số xét nghiệm và chẩn đoán hình ảnh khác hiện tại trong giới hạn bình thường._x000a_"/>
    <x v="0"/>
    <s v="Nhóm 3"/>
  </r>
  <r>
    <n v="509"/>
    <n v="1703247"/>
    <x v="4"/>
    <s v="Võ Ngọc Trai"/>
    <n v="1988"/>
    <x v="0"/>
    <s v="Đã Kết Hôn"/>
    <s v="Gói Nam - 3A"/>
    <s v="180"/>
    <s v="67"/>
    <s v="20.6"/>
    <s v="80"/>
    <s v="110/80"/>
    <s v="Vẹo vách ngăn sang trái_x000a_Cao răng hai hàm"/>
    <m/>
    <s v="Bình thường_x000a_"/>
    <s v=""/>
    <s v="4.61"/>
    <s v="5.56"/>
    <s v="0.91"/>
    <s v=""/>
    <s v=""/>
    <s v="4.3"/>
    <s v="91"/>
    <s v="174.3"/>
    <s v="189.4"/>
    <s v="226"/>
    <s v="Bình thường "/>
    <s v=""/>
    <s v=""/>
    <s v=""/>
    <s v=""/>
    <s v="Âm tính"/>
    <s v="_x000a_HIỆN TẠI KHÔNG THẤY HÌNH ẢNH BẤT THƯỜNG TRÊN PHIM CHỤP XQ TIM PHỔI THẲNG."/>
    <s v="SIÊU ÂM BỤNG HIỆN TẠI CHƯA THẤY BẤT THƯỜNG."/>
    <s v=""/>
    <m/>
    <s v="Không thấy hình ảnh bất thường trên siêu âm tuyến giáp."/>
    <s v=""/>
    <s v=""/>
    <x v="1"/>
    <s v="Tăng men gan nhiều chưa rõ nguyên nhân (Không nhiễm virus viêm gan B, C)_x000a_Vẹo vách ngăn sang trái_x000a_Cao răng hai hàm_x000a_Các chỉ số xét nghiệm và chẩn đoán hình ảnh khác hiện tại trong giới hạn bình thường "/>
    <s v="Tăng men gan nhiều chưa rõ nguyên nhân (Không nhiễm virus viêm gan B, C): Dùng thuốc hỗ trợ gan một thời gian sau đó kiểm tra lại._x000a_Vẹo vách ngăn sang trái_x000a_Cao răng hai hàm: Cạo vôi răng định kỳ_x000a_Các chỉ số xét nghiệm và chẩn đoán hình ảnh khác hiện tại trong giới hạn bình thường "/>
    <x v="2"/>
    <s v="Nhóm 4"/>
  </r>
  <r>
    <n v="510"/>
    <n v="1507515"/>
    <x v="4"/>
    <s v="Đoàn Thị Thảo"/>
    <n v="1973"/>
    <x v="1"/>
    <s v="Đã Kết Hôn"/>
    <s v="Gói Nữ GĐ - 3B"/>
    <s v="150"/>
    <s v="42"/>
    <s v="18.6"/>
    <s v="67"/>
    <s v="100/60"/>
    <s v="Hai mắt tật khúc xạ_x000a_Chân R27. Mất R37. Sức nhai &gt; 90 % "/>
    <s v="Para: 3013, sinh thường 3 lần_x000a_Nhân vú phải (BIRADS 2). Nang vú hai bên (BIRADS 2)_x000a_"/>
    <s v="Bình thường_x000a_"/>
    <s v=""/>
    <s v="5.31"/>
    <s v="4.99"/>
    <s v="1.33"/>
    <s v=""/>
    <s v=""/>
    <s v="4.2"/>
    <s v="55"/>
    <s v="17.1"/>
    <s v="18.8"/>
    <s v="15"/>
    <s v="Bình thường_x000a_"/>
    <s v=""/>
    <s v=""/>
    <s v=""/>
    <s v=""/>
    <s v="Âm tính"/>
    <s v="HIỆN TẠI KHÔNG THẤY HÌNH ẢNH BẤT THƯỜNG TRÊN PHIM CHỤP XQ TIM PHỔI THẲNG."/>
    <s v="SIÊU ÂM BỤNG HIỆN TẠI CHƯA THẤY BẤT THƯỜNG."/>
    <s v=""/>
    <s v="Nhân vú phải (BIRADS 2)_x000a_Nang vú hai bên (BIRADS 2)_x000a__x000a_*_x000a__x000a__x000a__x000a__x000a__x000a__x000a__x0009__x0009__x000a__x0009__x0009__x000a__x0009__x0009__x000a__x000a_"/>
    <s v="Không thấy hình ảnh bất thường trên siêu âm tuyến giáp."/>
    <s v=""/>
    <s v="KHÔNG TỔN THƯƠNG TRONG BIỂU MÔ HAY UNG THƯ._x000a_"/>
    <x v="0"/>
    <s v="Nhân vú phải, kt # 11x6 mm, kt # 5x3 mm và kt # 8x4 mm (BIRADS 2). Nang vú hai bên (BIRADS 2)_x000a_Thiểu xương_x000a_Hai mắt tật khúc xạ_x000a_Chân R27. Mất R37. Sức nhai &gt; 90 % _x000a_Các chỉ số xét nghiệm và chẩn đoán hình ảnh khác hiện tại trong giới hạn bình thường_x000a__x000a_"/>
    <s v="Nhân vú phải, kt # 11x6 mm, kt # 5x3 mm và kt # 8x4 mm (BIRADS 2). Nang vú hai bên (BIRADS 2): Kết hợp nhũ ảnh, theo dõi hằng năm_x000a_Thiểu xương: Bổ sung Calci_x000a_Hai mắt tật khúc xạ: Mang kính phù hợp_x000a_Chân R27. Mất R37. Sức nhai &gt; 90 %: Điều trị nha khoa_x0009__x000a_Các chỉ số xét nghiệm và chẩn đoán hình ảnh khác hiện tại trong giới hạn bình thường"/>
    <x v="4"/>
    <s v="Nhóm 1"/>
  </r>
  <r>
    <n v="511"/>
    <n v="1510300"/>
    <x v="4"/>
    <s v="Đoàn Huy Lộc"/>
    <n v="1985"/>
    <x v="0"/>
    <s v="Đã Kết Hôn"/>
    <s v="Gói Nam - 3B"/>
    <s v="162"/>
    <s v="49"/>
    <s v="18.6"/>
    <s v="99"/>
    <s v="110/60"/>
    <s v="Viêm mũi dị ứng_x000a_Mất R36. R37 vỡ lớn. Sức nhai &gt; 81 % "/>
    <m/>
    <s v="Bình thường_x000a_"/>
    <s v=""/>
    <s v="5.16"/>
    <s v="4.45"/>
    <s v="3.13"/>
    <s v=""/>
    <s v=""/>
    <s v="3.5"/>
    <s v="65"/>
    <s v="71.4"/>
    <s v="50.1"/>
    <s v="81"/>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ALT, AST, GGT, Tăng Triglyceride _x000a_Viêm mũi dị ứng_x000a_Mất R36. R37 vỡ lớn. Sức nhai &gt; 81 % _x000a_Các chỉ số xét nghiệm và chẩn đoán hình ảnh khác hiện tại trong giới hạn bình thường._x000a__x000a_"/>
    <s v="Tăng ALT, AST, GGT, Tăng Triglyceride: Hạn chế bia rượu, dầu mỡ, nội tạng. Tập thể dục. Xét nghiệm thêm Viêm gan A,B, C_x000a_Viêm mũi dị ứng: Tránh tiếp xúc với khói bụi, lạnh. _x000a_Mất R36. R37 vỡ lớn. Sức nhai &gt; 81 %: Điều trị nha khoa  _x000a_Các chỉ số xét nghiệm và chẩn đoán hình ảnh khác hiện tại trong giới hạn bình thường._x000a__x000a_"/>
    <x v="1"/>
    <s v="Nhóm 3"/>
  </r>
  <r>
    <n v="512"/>
    <n v="1505525"/>
    <x v="4"/>
    <s v="Trương Thanh Kỷ"/>
    <n v="1967"/>
    <x v="0"/>
    <s v="Đã Kết Hôn"/>
    <s v="Gói Nam - 3A"/>
    <s v="165"/>
    <s v="75"/>
    <s v="27.5"/>
    <s v="79"/>
    <s v="130/80"/>
    <s v="Gan nhiễm mỡ độ II_x000a_Dư cân_x000a_Hai mắt tật  khúc xạ_x000a_Mất R36, 37, 46, 47. Sức nhai &gt; 61 % "/>
    <m/>
    <s v="Bình thường_x000a_"/>
    <s v=""/>
    <s v="4.44"/>
    <s v="4.43"/>
    <s v="3.16"/>
    <s v=""/>
    <s v=""/>
    <s v="4.33"/>
    <s v="77.0"/>
    <s v="60.9"/>
    <s v="36.2"/>
    <s v="61.3"/>
    <s v="Bình thường "/>
    <s v=""/>
    <s v=""/>
    <s v=""/>
    <s v=""/>
    <s v="Âm tính"/>
    <s v="HIỆN TẠI KHÔNG THẤY HÌNH ẢNH BẤT THƯỜNG TRÊN PHIM CHỤP XQ TIM PHỔI THẲNG."/>
    <s v="GAN NHIỄM MỠ ĐỘ II + NANG GAN._x000a_NANG THẬN TRÁI."/>
    <s v=""/>
    <m/>
    <s v="Không thấy hình ảnh bất thường trên siêu âm tuyến giáp "/>
    <s v=""/>
    <s v=""/>
    <x v="2"/>
    <s v="Tăng ALT, GGT, Triglyceride_x000a_Gan nhiễm mỡ độ II. Nang gan d # 35 mm. Nang thận trái d # 16 mm_x000a_Dư cân_x000a_Hai mắt tật  khúc xạ_x000a_Giảm mật độ xương_x000a_Mất R36, 37, 46, 47. Sức nhai &gt; 61 % _x000a_Các chỉ số xét nghiệm và chẩn đoán hình ảnh khác hiện tại trong giới hạn bình thường. "/>
    <s v="Tăng ALT, GGT, Triglyceride. Gan nhiễm mỡ độ II.Dư cân: Hạn chế bia rượu, dầu mỡ, tinh bột. Tập thể dục.Xét nghiệm thêm Viêm gan A,B, C_x000a_Nang gan d # 35 mm. Nang thận trái d # 16 mm: Siêu âm bụng kiểm rtra định kỳ_x000a_Hai mắt tật  khúc xạ: Mang kính phù hợp_x000a_Giảm mật độ xương_x000a_Mất R36, 37, 46, 47. Sức nhai &gt; 61 %:  Điều trị nha khoa _x000a_Các chỉ số xét nghiệm và chẩn đoán hình ảnh khác hiện tại trong giới hạn bình thường. "/>
    <x v="0"/>
    <s v="Nhóm 5"/>
  </r>
  <r>
    <n v="513"/>
    <n v="2105736"/>
    <x v="4"/>
    <s v="Trần Vũ Phục"/>
    <n v="1998"/>
    <x v="0"/>
    <s v="Độc Thân"/>
    <s v="Gói Nam - 2"/>
    <s v="174"/>
    <s v="76"/>
    <s v="25.1"/>
    <s v="80"/>
    <s v="120/80"/>
    <s v="Dư cân  _x000a_Amydan quá phát_x000a_Cao răng 2 hàm. "/>
    <m/>
    <s v="Bình thường_x000a_"/>
    <s v=""/>
    <s v="4.69"/>
    <s v="4.90"/>
    <s v="1.83"/>
    <s v=""/>
    <s v=""/>
    <s v="3.6"/>
    <s v="70"/>
    <s v="27.2"/>
    <s v="22.1"/>
    <s v="40"/>
    <s v="Bình thường"/>
    <s v=""/>
    <s v=""/>
    <s v=""/>
    <s v=""/>
    <s v="Âm tính"/>
    <s v="HIỆN TẠI KHÔNG THẤY HÌNH ẢNH BẤT THƯỜNG TRÊN PHIM CHỤP XQ TIM PHỔI THẲNG."/>
    <s v="Gan nhiễm mỡ độ I."/>
    <s v=""/>
    <m/>
    <s v="Không thấy hình ảnh bất thường trên siêu âm tuyến giáp."/>
    <s v=""/>
    <s v=""/>
    <x v="1"/>
    <s v="Dư cân _x000a_Gan nhiễm mỡ độ I._x000a_Amydan quá phát_x000a_Cao răng 2 hàm. _x000a_Các chỉ số xét nghiệm và chẩn đoán hình ảnh khác hiện tại trong giới hạn bình thường"/>
    <s v="Dư cân. Gan nhiễm mỡ độ I.: Giảm chất béo, hạn chế rượu bia, _x000a_Amydan quá phát: Tránh uống đá lạnh_x000a_Cao răng 2 hàm.: Lấy cao răng định kỳ _x000a_Các chỉ số xét nghiệm và chẩn đoán hình ảnh khác hiện tại trong giới hạn bình thường"/>
    <x v="0"/>
    <s v="Nhóm 1"/>
  </r>
  <r>
    <n v="514"/>
    <n v="2202556"/>
    <x v="4"/>
    <s v="Mai Thanh Hưng"/>
    <n v="1996"/>
    <x v="0"/>
    <s v="Đã Kết Hôn"/>
    <s v="Gói Nam - 3B"/>
    <s v="165"/>
    <s v="61"/>
    <s v="22.4"/>
    <s v="88"/>
    <s v="110/70"/>
    <s v="R38 mọc lệch. "/>
    <m/>
    <s v="Bình thường_x000a_"/>
    <s v=""/>
    <s v="4.71"/>
    <s v="5.04"/>
    <s v="2.39"/>
    <s v=""/>
    <s v=""/>
    <s v="4.0"/>
    <s v="78"/>
    <s v="32.3"/>
    <s v="24.2"/>
    <s v="60"/>
    <s v="Theo dõi dày thất trái"/>
    <s v=""/>
    <s v=""/>
    <s v=""/>
    <s v=""/>
    <s v="Âm tính"/>
    <s v="HIỆN TẠI KHÔNG THẤY HÌNH ẢNH BẤT THƯỜNG TRÊN PHIM CHỤP XQ TIM PHỔI THẲNG."/>
    <s v="GAN NHIỄM MỠ ĐỘ I "/>
    <s v=""/>
    <m/>
    <s v="Không thấy hình ảnh bất thường trên siêu âm tuyến giáp"/>
    <s v=""/>
    <s v=""/>
    <x v="3"/>
    <s v="Tăng mỡ máu_x000a_Theo dõi dày thất trái_x000a_Gan nhiễm mỡ độ I_x000a_R38 mọc lệch. _x000a_Các chỉ số xét nghiệm và chẩn đoán hình ảnh khác hiện tại trong giới hạn bình thường"/>
    <s v="Tăng mỡ máu: Tập thể dục, hạn chế dầu mỡ_x000a_Theo dõi dày thất trái: Đề nghị siêu âm tim kiểm tra_x000a_Gan nhiễm mỡ độ I: Kiểm tra siêu âm bụng hằng năm. Tập thể dục_x000a_R38 mọc lệch: Khám nha khoa_x000a_Các chỉ số xét nghiệm và chẩn đoán hình ảnh khác hiện tại trong giới hạn bình thường"/>
    <x v="3"/>
    <s v="Nhóm 1"/>
  </r>
  <r>
    <n v="515"/>
    <n v="911005"/>
    <x v="4"/>
    <s v="Nguyễn Thị Hiền"/>
    <n v="1975"/>
    <x v="1"/>
    <s v="Đã Kết Hôn"/>
    <s v="Gói Nữ GĐ - 3B"/>
    <s v="150"/>
    <s v="47"/>
    <s v="20.8"/>
    <s v="67"/>
    <s v="130/80"/>
    <s v="Ăn nhanh no, ợ hơi, ợ chua_x000a_Hai mắt tật khúc xạ_x000a_Chân R17, 26, 46, 47. Mất R25, 27, 37. Sức nhai &gt; 61 %"/>
    <s v="Para: 2022, sinh thường 1 lần, sinh mổ 1 lần. Polyp nhỏ ống cổ tử cung (Đã tư vấn kiểm tra định kỳ)_x000a_Tổn thương khu trú hai vú (BIRADS 3) chưa loại trừ bướu nhú.Nang vú trái (BIRADS 2)."/>
    <s v="Bình thường_x000a_"/>
    <s v=""/>
    <s v="4.51"/>
    <s v="4.47"/>
    <s v="0.72"/>
    <s v=""/>
    <s v=""/>
    <s v="4.2"/>
    <s v="64"/>
    <s v="26.8"/>
    <s v="30.5"/>
    <s v="17"/>
    <s v="Bình thường_x000a_ "/>
    <s v=""/>
    <s v=""/>
    <s v=""/>
    <s v=""/>
    <s v="Âm tính"/>
    <s v="HIỆN TẠI KHÔNG THẤY HÌNH ẢNH BẤT THƯỜNG TRÊN PHIM CHỤP XQ TIM PHỔI THẲNG."/>
    <s v="SIÊU ÂM BỤNG HIỆN TẠI CHƯA THẤY BẤT THƯỜNG."/>
    <s v=""/>
    <s v="Tổn thương khu trú hai vú (BIRADS 3) chưa loại trừ bướu nhú._x000a_Nang vú trái (BIRADS 2)._x000a__x000a_*_x000a__x000a__x000a__x000a__x000a__x000a__x000a__x0009__x0009__x000a__x0009__x0009__x000a__x0009__x0009__x000a__x000a_"/>
    <s v="Không thấy hình ảnh bất thường trên siêu âm tuyến giáp."/>
    <s v=""/>
    <s v="KHÔNG TỔN THƯƠNG TRONG BIỂU MÔ HAY UNG THƯ._x000a_"/>
    <x v="2"/>
    <s v="Ăn nhanh no, ợ hơi, ợ chua_x000a_Tổn thương khu trú hai vú, vú phải kt # 7.4x3.2 mm, và kt # 7.4x3 mm, vú trái: kt# 6x3.5 mm, kt # 2.5x2.4 mm (BIRADS 3) chưa loại trừ bướu nhú. Nang vú trái d # 3.6 mm.(BIRADS 2)._x000a_Hai mắt tật khúc xạ_x000a_Chân R17, 26, 46, 47. Mất R25, 27, 37. Sức nhai &gt; 61 % _x000a_Các chỉ số xét nghiệm và chẩn đoán hình ảnh khác hiện tại trong giới hạn bình thường."/>
    <s v="Ăn nhanh no, ợ hơi, ợ chua: Nội soi dạ dày kiểm tra_x000a_Tổn thương khu trú hai vú (BIRADS 3) chưa loại trừ bướu nhú. Nang vú trái (BIRADS 2): Chụp nhũ ảnh kiểm tra sau 6 tháng_x000a_Hai mắt tật khúc xạ: Mang kính phù hợp_x000a_Chân R17, 26, 46, 47. Mất R25, 27, 37. Sức nhai &gt; 61 % : Điều trị nha khoa_x000a_Các chỉ số xét nghiệm và chẩn đoán hình ảnh khác hiện tại trong giới hạn bình thường"/>
    <x v="3"/>
    <s v="Nhóm 1"/>
  </r>
  <r>
    <n v="516"/>
    <n v="22102194"/>
    <x v="4"/>
    <s v="Phan Thanh Sơn"/>
    <n v="1996"/>
    <x v="0"/>
    <s v="Đã Kết Hôn"/>
    <s v="Gói Nam - 3B"/>
    <s v="167"/>
    <s v="47"/>
    <s v="16.8"/>
    <s v="103"/>
    <s v="130/70"/>
    <s v="Viêm mũi dị ứng._x000a_Mất R36. Chân R46. Cao răng 2 hàm. Sức nhai &gt; 81 %."/>
    <m/>
    <s v="Bình thường_x000a_"/>
    <s v=""/>
    <s v="5.02"/>
    <s v="5.35"/>
    <s v="1.57"/>
    <s v=""/>
    <s v=""/>
    <s v="5.4"/>
    <s v="81"/>
    <s v="10.9"/>
    <s v="15.1"/>
    <s v="30"/>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nhẹ Cholesterol._x000a_Viêm mũi dị ứng._x000a_Mất R36. Chân R46. Cao răng 2 hàm. Sức nhai &gt; 81 %._x000a_Các kết quả xét nghiệm và chẩn đoán hình ảnh khác trong giới hạn bình thường."/>
    <s v="Tăng nhẹ Cholesterol: Hạn chế dầu mỡ. Tập thể dục._x000a_Viêm mũi dị ứng: Tránh tiếp xúc khói bụi, lạnh._x000a_Mất R36. Chân R46. Cao răng 2 hàm. Sức nhai &gt; 81 %: Điều trị nha khoa._x000a_Các kết quả xét nghiệm và chẩn đoán hình ảnh khác trong giới hạn bình thường."/>
    <x v="3"/>
    <s v="Nhóm 4"/>
  </r>
  <r>
    <n v="517"/>
    <n v="1709197"/>
    <x v="4"/>
    <s v="Nguyễn Hồng Hùng"/>
    <n v="1995"/>
    <x v="0"/>
    <s v="Đã Kết Hôn"/>
    <s v="Gói Nam - 3A"/>
    <s v="170"/>
    <s v="56"/>
    <s v="19.3"/>
    <s v="80"/>
    <s v="115/70"/>
    <s v="R38, 48 mọc lệch. "/>
    <m/>
    <s v="Bình thường_x000a_"/>
    <s v=""/>
    <s v="4.88"/>
    <s v="4.94"/>
    <s v="1.42"/>
    <s v=""/>
    <s v=""/>
    <s v="5.18"/>
    <s v="81.1"/>
    <s v="20.5"/>
    <s v="24.4"/>
    <s v="14.5"/>
    <s v="Bình thường_x000a_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R38, 48 mọc lệch. _x000a_Các chỉ số xét nghiệm và chẩn đoán hình ảnh hiện tại trong giới hạn bình thường"/>
    <s v="R38, 48 mọc lệch: Điều trị nha khoa_x0009__x000a_Các chỉ số xét nghiệm và chẩn đoán hình ảnh hiện tại trong giới hạn bình thường"/>
    <x v="2"/>
    <s v="Nhóm 1"/>
  </r>
  <r>
    <n v="518"/>
    <n v="909273"/>
    <x v="4"/>
    <s v="Trần Ngọc Lượng"/>
    <n v="1969"/>
    <x v="0"/>
    <s v="Đã Kết Hôn"/>
    <s v="Gói Nam - 3B"/>
    <s v="162"/>
    <s v="58"/>
    <s v="22.1"/>
    <s v="80"/>
    <s v="140/85"/>
    <s v="Theo dõi Tăng Huyết áp_x000a_Nghe kém tai trái_x000a_Mất R14, 15, 16, 17, 23, 25, 26, 27. Sức nhai &gt; 61 % "/>
    <m/>
    <s v="Bình thường_x000a_"/>
    <s v=""/>
    <s v="6.36"/>
    <s v="5.21"/>
    <s v="10.68"/>
    <s v=""/>
    <s v=""/>
    <s v="5.3"/>
    <s v="54"/>
    <s v="39.6"/>
    <s v="35.5"/>
    <s v="118"/>
    <s v="Dày thất trái"/>
    <s v=""/>
    <s v=""/>
    <s v=""/>
    <s v=""/>
    <s v="Âm tính"/>
    <s v="Cung động mạch chủ nổi, vôi hóa thành._x000a_Trường phổi hai bên sáng."/>
    <s v="SIÊU ÂM BỤNG HIỆN TẠI CHƯA THẤY BẤT THƯỜNG."/>
    <s v=""/>
    <m/>
    <s v="Không thấy hình ảnh bất thường trên siêu âm tuyến giáp."/>
    <s v=""/>
    <s v=""/>
    <x v="2"/>
    <s v="Theo dõi Tăng Huyết áp_x000a_Tăng GGT. Tăng mỡ máu_x000a_Cung động mạch chủ nổi, vôi hóa thành.Trường phổi hai bên sáng_x000a_Dày thất trái_x000a_Nghe kém tai trái_x000a_Mất R14, 15, 16, 17, 23, 25, 26, 27. Sức nhai &gt; 61 % _x000a_Các chỉ số xét nghiệm và chẩn đoán hình ảnh khác hiện tại trong giới hạn bình thường._x000a_"/>
    <s v="Theo dõi Tăng Huyết áp: Ăn nhạt. Đo HA tại nhà thường xuyên vào mỗi buổi sáng liên tục 1 tuần . Ghi lại số đo. Găp lại Bác sĩ._x000a_Tăng GGT : Hạn chế bia rượu_x000a_Tăng mỡ máu : Kiêng dầu mỡ, dùng thuốc . Tập thể dục_x000a_Cung động mạch chủ nổi, vôi hóa thành.Trường phổi hai bên sáng_x000a_Dày thất trái : Kiểm soát tốt huyết áp_x000a_Nghe kém tai trái : Đo thính lực, đeo máy trợ thính_x000a_Mất R14, 15, 16, 17, 23, 25, 26, 27. Sức nhai &gt; 61 % : Điều trị nha khoa_x000a_Các chỉ số xét nghiệm và chẩn đoán hình ảnh khác hiện tại trong giới hạn bình thường._x000a_"/>
    <x v="4"/>
    <s v="Nhóm 5"/>
  </r>
  <r>
    <n v="519"/>
    <n v="1908043"/>
    <x v="4"/>
    <s v="Nguyễn Văn Dậu"/>
    <n v="1993"/>
    <x v="0"/>
    <s v="Đã Kết Hôn"/>
    <s v="Gói Nam - 3A"/>
    <s v="170"/>
    <s v="60"/>
    <s v="20.7"/>
    <s v="60"/>
    <s v="110/65"/>
    <s v="Chân R36. R16, 46 vỡ lớn. Sức nhai &gt; 81 % "/>
    <m/>
    <s v="Bình thường_x000a_"/>
    <s v=""/>
    <s v="4.65"/>
    <s v="5.15"/>
    <s v="1.64"/>
    <s v=""/>
    <s v=""/>
    <s v="4.9"/>
    <s v="76"/>
    <s v="17.9"/>
    <s v="19.1"/>
    <s v="14"/>
    <s v="Bình thường "/>
    <s v=""/>
    <s v=""/>
    <s v=""/>
    <s v=""/>
    <s v="Âm tính"/>
    <s v="HIỆN TẠI KHÔNG THẤY HÌNH ẢNH BẤT THƯỜNG TRÊN PHIM CHỤP XQ TIM PHỔI THẲNG."/>
    <s v="SIÊU ÂM BỤNG HIỆN TẠI CHƯA THẤY BẤT THƯỜNG."/>
    <s v=""/>
    <m/>
    <s v="Nhân thuỳ phải tuyến giáp (TIRADS 2) (theo ACR TIRADS 2017)._x000a__x000a_* _x000a__x000a__x000a__x000a__x000a_"/>
    <s v=""/>
    <s v=""/>
    <x v="0"/>
    <s v="Nhân thuỳ phải tuyến giáp kt # 14x10 mm (TIRADS 2)_x000a_Chân R36. R16, 46 vỡ lớn. Sức nhai &gt; 81 % _x000a_Các chỉ số xét nghiệm và chẩn đoán hình ảnh khác hiện tại trong giới hạn bình thường _x000a_"/>
    <s v="Nhân thuỳ phải tuyến giáp kt # 14x10 mm (TIRADS 2): Siêu âm giáp 1 năm / lần_x000a_Chân R36. R16, 46 vỡ lớn. Sức nhai &gt; 81 %: Điều trị nha khoa _x000a_Các chỉ số xét nghiệm và chẩn đoán hình ảnh khác hiện tại trong giới hạn bình thường _x000a_"/>
    <x v="2"/>
    <s v="Nhóm 2"/>
  </r>
  <r>
    <n v="520"/>
    <n v="2011900"/>
    <x v="4"/>
    <s v="Nguyễn Thị Hà"/>
    <n v="1980"/>
    <x v="1"/>
    <s v="Đã Kết Hôn"/>
    <s v="Gói Nữ GĐ - 3B"/>
    <s v="148"/>
    <s v="61"/>
    <s v="27.8"/>
    <s v="90"/>
    <s v="130/90"/>
    <s v="Dư cân_x000a_Theo dõi Tăng Huyết áp_x000a_Mổ nội soi u nang buồng trứng năm 2009"/>
    <s v="Para: 0000. Mổ nội soi u nang buồng trứng năm 2009"/>
    <s v="Bình thường_x000a_"/>
    <s v=""/>
    <s v="5.26"/>
    <s v="5.45"/>
    <s v="1.48"/>
    <s v=""/>
    <s v=""/>
    <s v="5.24"/>
    <s v="74.7"/>
    <s v="20.8"/>
    <s v="19.3"/>
    <s v="32.7"/>
    <s v="Bình thường "/>
    <s v=""/>
    <s v=""/>
    <s v=""/>
    <s v=""/>
    <s v="Bạch cầu niệu (++). Protein (+). Hồng cầu (+++) (Tiền mãn kinh)"/>
    <s v="HIỆN TẠI KHÔNG THẤY HÌNH ẢNH BẤT THƯỜNG TRÊN PHIM CHỤP XQ TIM PHỔI THẲNG."/>
    <s v="Gan nhiễm mỡ độ I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TẾ BÀO BIẾN ĐỔI DO PHẢN ỨNG VIÊM_x000a_"/>
    <x v="2"/>
    <s v="Dư cân_x000a_Theo dõi Tăng Huyết áp_x000a_Mổ nội soi u nang buồng trứng năm 2009_x000a_Tăng nhẹ Cholesterol_x000a_Bạch cầu niệu (++). Protein (+). Hồng cầu (+++) (Tiền mãn kinh)_x000a_Gan nhiễm mỡ độ I _x000a_Tiền loãng xương_x000a_Vẹo vách ngăn sang phải_x000a_Mất R37, 46, 47. Sức nhai &gt; 61 % _x000a_Các chỉ số xét nghiệm và chẩn đoán hình ảnh khác hiện tại trong giới hạn bình thường "/>
    <s v="Dư cân. Gan nhiễm mỡ độ I. Tăng nhẹ Cholesterol: Hạn chế dầu mỡ. Tập thể dục_x000a_Theo dõi Tăng Huyết áp Ăn nhạt. Đo HA tại nhà thường xuyên vào mỗi buổi sáng liên tục 1 tuần . Ghi lại số đo. Găp lại Bác sĩ._x000a_Mổ nội soi u nang buồng trứng năm 2009_x000a_Bạch cầu niệu (++). Protein (+). Hồng cầu (+++) (Tiền mãn kinh)_x000a_Tiền loãng xương: Thường xuyên tập thể dục. Bổ sung Calci_x000a_Vẹo vách ngăn sang phải_x000a_Mất R37, 46, 47. Sức nhai &gt; 61 %: Điều trị nha khoa _x000a_Các chỉ số xét nghiệm và chẩn đoán hình ảnh khác hiện tại trong giới hạn bình thường "/>
    <x v="2"/>
    <s v="Nhóm 4"/>
  </r>
  <r>
    <n v="521"/>
    <n v="1503448"/>
    <x v="4"/>
    <s v="Mai Thị Nguyệt"/>
    <n v="1969"/>
    <x v="1"/>
    <s v="Đã Kết Hôn"/>
    <s v="Gói Nữ GĐ - 3B"/>
    <s v="150"/>
    <s v="50"/>
    <s v="22.2"/>
    <s v="84"/>
    <s v="110/70"/>
    <s v="Chân R18, 14, 35, 36. Mất R15, 27, 46, 47. Sức nhai &gt; 61 %"/>
    <s v="Para: 2002, sinh thường 2 lần. TD Nhân xơ tử cung"/>
    <s v="Bình thường_x000a_"/>
    <s v=""/>
    <s v="4.76"/>
    <s v="6.93"/>
    <s v="2.03"/>
    <s v=""/>
    <s v=""/>
    <s v="4.2"/>
    <s v="45"/>
    <s v="18.4"/>
    <s v="24.4"/>
    <s v="25"/>
    <s v="Bình thường "/>
    <s v=""/>
    <s v=""/>
    <s v=""/>
    <s v=""/>
    <s v="Âm tính"/>
    <s v="HIỆN TẠI KHÔNG THẤY HÌNH ẢNH BẤT THƯỜNG TRÊN PHIM CHỤP XQ TIM PHỔI THẲNG."/>
    <s v="TD NHÂN XƠ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hai thùy tuyến giáp, TIRADS 1 (theo ACR TIRADS 2017)._x000a__x000a__x000a__x000a__x000a__x000a__x000a_"/>
    <s v=""/>
    <s v="TẾ BÀO BIẾN ĐỔI DO VIÊM TEO_x000a_"/>
    <x v="2"/>
    <s v=" Tăng Cholesterol _x000a_Theo dõi nhân xơ t ử cung 24x22 mm._x000a_Nang keo hai thùy (P) 3x1.5 mm, (T) 3x2 mm, TIRADS 1_x000a_Chân R18, 14, 35, 36. Mất R15, 27, 46, 47. Sức nhai &gt; 61 % _x000a_Các chỉ số xét nghiệm và chẩn đoán hình ảnh  khác hiện tại trong giới  hạn bình thường. "/>
    <s v="Tăng Cholesterol: Hạn chế mỡ động vật, nội tạng._x000a_Theo dõi nhân xơ tử cung 24x22 mm: Kiểm tra siêu âm bụng định kỳ._x000a_Nang keo hai thùy (P) 3x1.5 mm, (T) 3x2 mm, TIRADS 1: Siêu âm giáp định kỳ _x000a_Chân R18, 14, 35, 36. Mất R15, 27, 46, 47. Sức nhai &gt; 61 %: Điều trị nha khoa _x000a_Các chỉ số xét nghiệm và chẩn đoán hình ảnh  khác hiện tại trong giới  hạn bình thường. "/>
    <x v="1"/>
    <s v="Nhóm 3"/>
  </r>
  <r>
    <n v="522"/>
    <n v="2106099"/>
    <x v="4"/>
    <s v="Trần Viết Vĩ"/>
    <n v="1987"/>
    <x v="0"/>
    <s v="Đã Kết Hôn"/>
    <s v="Gói Nam - 3B"/>
    <s v="169"/>
    <s v="53"/>
    <s v="18.5"/>
    <s v="108"/>
    <s v="120/70"/>
    <s v="Hai mắt tật khúc xạ _x000a_Chân R28."/>
    <m/>
    <s v="Bình thường_x000a_"/>
    <s v=""/>
    <s v="5.16"/>
    <s v="5.78"/>
    <s v="1.13"/>
    <s v=""/>
    <s v=""/>
    <s v="6.36"/>
    <s v="76.4"/>
    <s v="59.6"/>
    <s v="54.0"/>
    <s v="40.0"/>
    <s v="Bình thường"/>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ăng ALT, AST. Tăng Cholesterol_x000a_Hai mắt tật khúc xạ _x000a_Chân R28._x000a_Các chỉ số xét nghiệm và chẩn đoán hình ảnh khác hiện tại trong giới hạn bình thường "/>
    <s v="Tăng ALT, AST. Tăng Cholesterol: Hạn chế bia rượu, dầu mỡ. Tập thể dục. Xét nghiệm thêm Viêm gan A,B,C_x000a_Hai mắt tật khúc xạ: Mang kính phù hợp _x000a_Chân R28: Điều trị nha khoa _x000a_Các chỉ số xét nghiệm và chẩn đoán hình ảnh khác hiện tại trong giới hạn bình thường "/>
    <x v="4"/>
    <s v="Nhóm 4"/>
  </r>
  <r>
    <n v="523"/>
    <n v="606011"/>
    <x v="4"/>
    <s v="Đinh Văn Thịnh"/>
    <n v="1987"/>
    <x v="0"/>
    <s v="Đã Kết Hôn"/>
    <s v="Gói Nam - 2"/>
    <s v="167"/>
    <s v="58"/>
    <s v="20.7"/>
    <s v="95"/>
    <s v="100/70"/>
    <s v="Bệnh cơ tim giãn_x000a_Hai mắt tật khúc xạ _x000a_Mất R36, 46, 47. Sức nhai &gt; 61 % "/>
    <m/>
    <s v="Bình thường_x000a_"/>
    <s v=""/>
    <s v="4.74"/>
    <s v="5.82"/>
    <s v="1.71"/>
    <s v=""/>
    <s v=""/>
    <s v="5.7"/>
    <s v="66"/>
    <s v="15.5"/>
    <s v="13.4"/>
    <s v="48"/>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Bệnh cơ tim giãn_x000a_Tăng Cholesterol_x000a_Hai mắt tật khúc xạ _x000a_Mất R36, 46, 47. Sức nhai &gt; 61 % _x000a_Các chỉ số xét nghiệm và chẩn đoán hình ảnh khác hiện tại trong giới hạn bình thường. "/>
    <s v="Bệnh cơ tim giãn: Chụp MRI tim, siêu âm tim 4 D. Khám CK tim mạch_x000a_Tăng Cholesterol: Hạn chế dầu mỡ, tập thể dục_x000a_Hai mắt tật khúc xạ: Mang kính phù hợp _x000a_Mất R36, 46, 47. Sức nhai &gt; 61 %: Điều trị nha khoa _x000a_Các chỉ số xét nghiệm và chẩn đoán hình ảnh khác hiện tại trong giới hạn bình thường. "/>
    <x v="4"/>
    <s v="Nhóm 3"/>
  </r>
  <r>
    <n v="524"/>
    <n v="1503446"/>
    <x v="4"/>
    <s v="Trương Khắc Lâm"/>
    <n v="1973"/>
    <x v="0"/>
    <s v="Đã Kết Hôn"/>
    <s v="Gói Nam - 3B"/>
    <s v="156"/>
    <s v="58"/>
    <s v="23.8"/>
    <s v="90"/>
    <s v="110/70"/>
    <s v="Mất R16, 41. Chân R36, 37, 46. Sức nhai &gt; 61 %."/>
    <m/>
    <s v="Hồng cầu nhỏ (Giảm MCV, MCH, MCHC)."/>
    <s v=""/>
    <s v="5.28"/>
    <s v="3.76"/>
    <s v="2.15"/>
    <s v=""/>
    <s v=""/>
    <s v="4.7"/>
    <s v="80"/>
    <s v="30.3"/>
    <s v="24.0"/>
    <s v="127"/>
    <s v="TD Thiếu máu cơ tim (Lâm sàng không triệu chứng)."/>
    <s v=""/>
    <s v=""/>
    <s v=""/>
    <s v=""/>
    <s v="Âm tính"/>
    <s v="_x000a_Dải xơ nhỏ thuỳ trên phổi trái."/>
    <s v="THẬN TRÁI Ứ NƯỚC ĐỘ I CHƯA LOẠI TRỪ DO SỎI NIỆU QUẢN."/>
    <s v=""/>
    <m/>
    <s v="Nhân thùy trái tuyến giáp, TIRADS 4 (theo ACR TIRADS 2017)._x000a__x000a_* _x000a__x000a__x000a__x000a__x000a_"/>
    <s v=""/>
    <s v=""/>
    <x v="2"/>
    <s v="Hồng cầu nhỏ. Tăng men gan._x000a_Dải xơ nhỏ thùy trên phổi phải._x000a_TD Thiếu máu cơ tim (Lâm sàng không triệu chứng)._x000a_Thận trái ứ nước độ I chưa loại trừ do sỏi niệu quản._x000a_Nhân thùy trái tuyến giáp kt # 15x11 mm (TIRADS 4)._x000a_Mất R16, 41. Chân R36, 37, 46. Sức nhai &gt; 61 %._x000a_Các chỉ số xét nghiệm và chẩn đoán hình ảnh khác hiện tại trong giới hạn bình thường. "/>
    <s v="Hồng cầu nhỏ: Xét nghiệm Trisure Carrier._x000a_Tăng men gan: Hạn chế bia rượu._x000a_Dải xơ nhỏ thùy trên phổi phải._x000a_TD Thiếu máu cơ tim (Lâm sàng không triệu chứng): Kiểm tra ECG, siêu âm tin nếu có đau ngực, khó thở._x000a_Thận trái ứ nước độ I chưa loại trừ do sỏi niệu quản: Chụp CT hệ niệu có cản quang_x000a_Nhân thùy trái tuyến giáp kt # 15x11 mm (TIRADS 4): FNA nhân giáp thùy trái._x000a_Mất R16, 41. Chân R36, 37, 46. Sức nhai &gt; 61 %: Điều trị nha khoa._x000a_Các chỉ số xét nghiệm và chẩn đoán hình ảnh khác hiện tại trong giới hạn bình thường. "/>
    <x v="1"/>
    <s v="Nhóm 4"/>
  </r>
  <r>
    <n v="525"/>
    <n v="1505732"/>
    <x v="4"/>
    <s v="Huỳnh Thị Thơm"/>
    <n v="1976"/>
    <x v="1"/>
    <s v="Đã Kết Hôn"/>
    <s v="Gói Nữ GĐ - 3B"/>
    <s v="150"/>
    <s v="49"/>
    <s v="21.7"/>
    <s v="79"/>
    <s v="120/70"/>
    <s v="Hai mắt tật khúc xạ_x000a_Chân R24. Mất R15. Sức nhai &gt; 90 % "/>
    <s v="Para: 2002, sinh thường 2 lần"/>
    <s v="Bình thường_x000a_"/>
    <s v=""/>
    <s v="4.57"/>
    <s v="5.71"/>
    <s v="1.62"/>
    <s v=""/>
    <s v=""/>
    <s v="4.5"/>
    <s v="45"/>
    <s v="21.2"/>
    <s v="18.6"/>
    <s v="12"/>
    <s v="Bình thường"/>
    <s v=""/>
    <s v=""/>
    <s v=""/>
    <s v=""/>
    <s v="Bạch cầ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0"/>
    <s v="Bạch cầu (+++)_x000a_Tiền loãng xương _x000a_Hai mắt tật khúc xạ_x000a_Chân R24. Mất R15. Sức nhai &gt; 90 % _x000a_Các chi số xét nghiệm và chẩn đoán hình ảnh khác hiện tại trong giới hạn bình thường "/>
    <s v="Bạch cầu niệu (+++): Xét nghiệm lại nước tiểu nếu đi tiểu đục, rát, buốt_x000a_Tiền loãng xương: Tập thể dục _x000a_Hai mắt tật khúc xạ: Mang kính phù hợp _x000a_Chân R24. Mất R15. Sức nhai &gt; 90 %: Điều trị nha khoa _x000a_Các chi số xét nghiệm và chẩn đoán hình ảnh khác hiện tại trong giới hạn bình thường "/>
    <x v="1"/>
    <s v="Nhóm 2"/>
  </r>
  <r>
    <n v="526"/>
    <n v="903006"/>
    <x v="4"/>
    <s v="Võ Ngọc Cường"/>
    <n v="1990"/>
    <x v="0"/>
    <s v="Đã Kết Hôn"/>
    <s v="Gói Nam - 3B"/>
    <s v="170"/>
    <s v="62"/>
    <s v="21.4"/>
    <s v="88"/>
    <s v="145/89"/>
    <s v="Theo dõi tăng huyết áp._x000a_Ra mồ hôi tay ít_x000a__x000a_"/>
    <m/>
    <s v="Hồng cầu nhỏ"/>
    <s v=""/>
    <s v="4.93"/>
    <s v="4.54"/>
    <s v="1.02"/>
    <s v=""/>
    <s v=""/>
    <s v="3.4"/>
    <s v="73"/>
    <s v="44.2"/>
    <s v="23.4"/>
    <s v="49"/>
    <s v="Bình thường "/>
    <s v=""/>
    <s v=""/>
    <s v=""/>
    <s v=""/>
    <s v="Âm tính"/>
    <s v="HIỆN TẠI KHÔNG THẤY HÌNH ẢNH BẤT THƯỜNG TRÊN PHIM CHỤP XQ TIM PHỔI THẲNG."/>
    <s v="Gan nhiễm mỡ độ I."/>
    <s v=""/>
    <m/>
    <s v="Không thấy hình ảnh bất thường trên siêu âm tuyến giáp."/>
    <s v=""/>
    <s v=""/>
    <x v="1"/>
    <s v="Theo dõi tăng huyết áp._x000a_Ra mồ hôi tay ít_x000a_Hồng cầu nhỏ. Tăng ALT_x000a_Gan nhiễm mỡ độ I _x000a_Các chỉ số xét nghiệm và chẩn đoán hình ảnh khác hiện tại trong giới hạn bình thường._x000a_"/>
    <s v="Theo dõi tăng huyết áp: Ăn nhạt, đo huyết áp mỗi sáng trong 7 ngày, ghi lại số đo, gặp lại bác sĩ _x000a_Ra mồ hôi tay ít: Khám chuyên khoa thần kinh_x000a_Hồng cầu nhỏ: Xét nghiệm thêm Trisure Carrier. _x000a_Tăng ALT: Hạn chế bia rượu. Xét nghiệm thêm Viêm gan A,B,C._x000a_Gan nhiễm mỡ độ I: Hạn chế dầu mỡ, tập thể dục._x000a_Các chỉ số xét nghiệm và chẩn đoán hình ảnh khác hiện tại trong giới hạn bình thường._x000a_"/>
    <x v="3"/>
    <s v="Nhóm 3"/>
  </r>
  <r>
    <n v="527"/>
    <n v="1503457"/>
    <x v="4"/>
    <s v="Đống Thị Xuân"/>
    <n v="1979"/>
    <x v="1"/>
    <s v="Đã Kết Hôn"/>
    <s v="Gói Nữ GĐ - 3B"/>
    <s v="155"/>
    <s v="47"/>
    <s v="19.5"/>
    <s v="60"/>
    <s v="100/60"/>
    <s v="Mất R17, 46, 47. Chân R15. Sức nhai &gt; 61 % _x000a_"/>
    <s v="Para 2002, sinh thường 2 lần"/>
    <s v="Bình thường_x000a_"/>
    <s v=""/>
    <s v="4.76"/>
    <s v="5.75"/>
    <s v="0.59"/>
    <s v=""/>
    <s v=""/>
    <s v="6.3"/>
    <s v="55"/>
    <s v="13.1"/>
    <s v="17.8"/>
    <s v="19"/>
    <s v="Bình thường "/>
    <s v=""/>
    <s v=""/>
    <s v=""/>
    <s v=""/>
    <s v="Bạch cầu niệu (++). Hồng cầu niệu (+++) (gần ngày kinh)."/>
    <s v="HIỆN TẠI KHÔNG THẤY HÌNH ẢNH BẤT THƯỜNG TRÊN PHIM CHỤP XQ TIM PHỔI THẲNG."/>
    <s v="Nang thận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TẾ BÀO BIẾN ĐỔI DO PHẢN ỨNG VIÊM_x000a_"/>
    <x v="2"/>
    <s v="Tăng Cholesterol_x000a_Bạch cầu niệu (++). Hồng cầu niệu (+++) (gần ngày kinh)._x000a_Nang thận phải kt # 19x14 mm_x000a_Mất R17, 46, 47. Chân R15. Sức nhai &gt; 61 % _x000a_Các chỉ số xét nghiệm và chẩn đoán hình ảnh khác hiện tại trong giới hạn bình thường._x000a_"/>
    <s v="Tăng Cholesterol: Giảm ăn chất béo._x000a_Bạch cầu niệu (++). Hồng cầu niệu (+++) (gần ngày kinh): Xét nghiệm lại  nước tiểu 3-5 ngày sau sạch kinh._x000a_Nang thận phải kt # 19x14 mm: Siêu âm bụng kiểm tra định kỳ _x000a_Mất R17, 46, 47. Chân R15. Sức nhai &gt; 61 %: Khám và điều trị nha khoa. _x000a_Các chỉ số xét nghiệm và chẩn đoán hình ảnh khác hiện tại trong giới hạn bình thường._x000a_"/>
    <x v="0"/>
    <s v="Nhóm 3"/>
  </r>
  <r>
    <n v="528"/>
    <n v="1603127"/>
    <x v="4"/>
    <s v="Lê Ngọc Giáp"/>
    <n v="1994"/>
    <x v="0"/>
    <s v="Độc Thân"/>
    <s v="Gói Nam - 3B"/>
    <s v="170"/>
    <s v="65"/>
    <s v="22.4"/>
    <s v="82"/>
    <s v="145/75"/>
    <s v="Theo dõi Tăng Huyết áp_x000a_Mắt phải mộng thịt_x000a_Cao răng 2 hàm"/>
    <m/>
    <s v="Bình thường_x000a_"/>
    <s v=""/>
    <s v="4.78"/>
    <s v="4.96"/>
    <s v="5.91"/>
    <s v=""/>
    <s v=""/>
    <s v="4.0"/>
    <s v="78"/>
    <s v="26.8"/>
    <s v="21.6"/>
    <s v="55"/>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heo dõi tăng Huyết áp_x000a_Tăng Triglyceride _x000a_Mắt phải mộng thịt_x000a_Cao răng 2 hàm_x000a_Các chi số xét nghiệm và chẩn đoán hình ảnh khác hiện tại trong giới hạn bình thường "/>
    <s v="Theo dõi Tăng Huyết áp: Ăn nhạt. Đo HA tại nhà thường xuyên vào mỗi buổi sáng liên tục 1 tuần . Ghi lại số đo. Găp lại Bác sĩ. _x000a_Tăng Triglyceride: Giảm ăn tinh bột, đồ ngọt. Tăng vận động_x000a_Mắt phải mộng thịt: Khám chuyên khoa mắt định kỳ _x000a_Cao răng 2 hàm: Lấy cao răng định kỳ _x000a_Các chi số xét nghiệm và chẩn đoán hình ảnh khác hiện tại trong giới hạn bình thường "/>
    <x v="0"/>
    <s v="Nhóm 2"/>
  </r>
  <r>
    <n v="529"/>
    <n v="1002005"/>
    <x v="4"/>
    <s v="Lê Tôn Đỉnh"/>
    <n v="1977"/>
    <x v="0"/>
    <s v="Đã Kết Hôn"/>
    <s v="Gói Nam - 3A"/>
    <s v="170"/>
    <s v="63"/>
    <s v="21.7"/>
    <s v="75"/>
    <s v="110/60"/>
    <s v="Đang điều trị xơ gan do bia rượu_x000a_Hai mắt mộng thịt/ lão thị_x000a_Mất R17. Sức nhai &gt; 90 %"/>
    <m/>
    <s v="Bình thường_x000a_"/>
    <s v=""/>
    <s v="5.03"/>
    <s v="4.11"/>
    <s v="1.01"/>
    <s v=""/>
    <s v=""/>
    <s v="5.2"/>
    <s v="87"/>
    <s v="30.8"/>
    <s v="28.2"/>
    <s v="70"/>
    <s v="Bình thường "/>
    <s v=""/>
    <s v=""/>
    <s v=""/>
    <s v=""/>
    <s v="Âm tính"/>
    <s v="HIỆN TẠI KHÔNG THẤY HÌNH ẢNH BẤT THƯỜNG TRÊN PHIM CHỤP XQ TIM PHỔI THẲNG."/>
    <s v="XƠ GAN ĐÃ ĐIỀU TRỊ_x000a_"/>
    <s v=""/>
    <m/>
    <s v="Không thấy hình ảnh bất thường trên siêu âm tuyến giáp"/>
    <s v=""/>
    <s v=""/>
    <x v="0"/>
    <s v="Đang điều trị xơ gan do bia rượu_x000a_Hai mắt mộng thịt/ lão thị_x000a_Mất R17. Sức nhai &gt; 90 % _x000a_Các chỉ số xét nghiệm và chẩn đoán hình ảnh khác hiện tại trong giới hạn bình thường _x000a_"/>
    <s v="Đang điều trị xơ gan do bia rượu: Tiếp tục điều trị, kiêng bia rượu_x000a_Hai mắt mộng thịt/ lão thị: Mang kính phù hợp_x000a_Mất R17. Sức nhai &gt; 90 % :Điều trị nha khoa_x000a_Các chỉ số xét nghiệm và chẩn đoán hình ảnh khác hiện tại trong giới hạn bình thường "/>
    <x v="2"/>
    <s v="Nhóm 1"/>
  </r>
  <r>
    <n v="530"/>
    <n v="22031727"/>
    <x v="4"/>
    <s v="Võ Ngọc Hải"/>
    <n v="1998"/>
    <x v="0"/>
    <s v="Độc Thân"/>
    <s v="Gói Nam - 2"/>
    <s v="173"/>
    <s v="58"/>
    <s v="19.3"/>
    <s v="80"/>
    <s v="140/60"/>
    <s v="Theo dõi Tăng Huyết áp _x000a_Đang chỉnh nha. Sức nhai &gt; 90 % "/>
    <m/>
    <s v="Bình thường_x000a_"/>
    <s v=""/>
    <s v="4.78"/>
    <s v="4.10"/>
    <s v="1.20"/>
    <s v=""/>
    <s v=""/>
    <s v="4.32"/>
    <s v="64.7"/>
    <s v="12.4"/>
    <s v="15.9"/>
    <s v="17.6"/>
    <s v="Bình thường "/>
    <s v=""/>
    <s v=""/>
    <s v=""/>
    <s v=""/>
    <s v="Âm tính"/>
    <s v="HIỆN TẠI KHÔNG THẤY HÌNH ẢNH BẤT THƯỜNG TRÊN PHIM CHỤP XQ TIM PHỔI THẲNG."/>
    <s v="Đa polyp túi mật."/>
    <s v=""/>
    <m/>
    <s v="Không thấy hình ảnh bất thường trên siêu âm tuyến giáp."/>
    <s v=""/>
    <s v=""/>
    <x v="1"/>
    <s v="Theo dõi Tăng Huyết áp_x000a_Đa polyp túi mật &lt; 5 mm._x000a_Đang chỉnh nha. Sức nhai &gt; 90 % _x000a_Các chi số xét nghiệm và chẩn đoán hình ảnh khác hiện tại trong giới hạn bình thường "/>
    <s v="Theo dõi tăng Huyết áp: Ăn nhạt . Đo HA tại nhà liên tục 1 tuần. Ghi lại số đo, Gặp lại Bác sĩ_x000a_Đa polyp túi mật &lt; 5 mm: Siêu âm bụng định kỳ  _x000a_Đang chỉnh nha. Sức nhai &gt; 90 %: Theo dõi chuyên khoa RHM định kỳ_x000a_Các chi số xét nghiệm và chẩn đoán hình ảnh khác hiện tại trong giới hạn bình thường "/>
    <x v="1"/>
    <s v="Nhóm 2"/>
  </r>
  <r>
    <n v="531"/>
    <n v="2011898"/>
    <x v="4"/>
    <s v="Nguyễn Thị Thúy"/>
    <n v="1993"/>
    <x v="1"/>
    <s v="Đã Kết Hôn"/>
    <s v="Gói Nữ GĐ - 2"/>
    <s v="153"/>
    <s v="49"/>
    <s v="20.9"/>
    <s v="101"/>
    <s v="120/60"/>
    <s v="Bình thường "/>
    <s v="Para: 2002, sinh thường 2 lần_x000a_Tổn thương khu trú vú phải TD Thay đổi sợi bọc"/>
    <s v="Bình thường_x000a_"/>
    <s v=""/>
    <s v="4.98"/>
    <s v="3.77"/>
    <s v="0.57"/>
    <s v=""/>
    <s v=""/>
    <s v="3.9"/>
    <s v="41"/>
    <s v="12.1"/>
    <s v="12.1"/>
    <s v="12"/>
    <s v="Bình thường"/>
    <s v=""/>
    <s v=""/>
    <s v=""/>
    <s v=""/>
    <s v="Âm tính"/>
    <s v="HIỆN TẠI KHÔNG THẤY HÌNH ẢNH BẤT THƯỜNG TRÊN PHIM CHỤP XQ TIM PHỔI THẲNG."/>
    <s v="SIÊU ÂM BỤNG HIỆN TẠI CHƯA THẤY BẤT THƯỜNG."/>
    <s v=""/>
    <s v="Tổn thương khu trú vú phải (BIRADS 3) TD Thay đổi sợi bọc._x000a_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Tổn thương khu trú vú phải kt # 8x5 mm (BIRADS 3) TD Thay đổi sợi bọc_x000a_Các chi số xét nghiệm và chẩn đoán hình ảnh khác hiện tại trong giới hạn bình thường "/>
    <s v="Tổn thương khu trú vú phải kt # 8x5 mm (BIRADS 3) TD Thay đổi sợi bọc: Siêu âm vú kiểm tra định kỳ  _x000a_Các chi số xét nghiệm và chẩn đoán hình ảnh khác hiện tại trong giới hạn bình thường "/>
    <x v="0"/>
    <s v="Nhóm 2"/>
  </r>
  <r>
    <n v="532"/>
    <n v="506008"/>
    <x v="4"/>
    <s v="Phạm Viết Trường"/>
    <n v="1980"/>
    <x v="0"/>
    <s v="Đã Kết Hôn"/>
    <s v="Gói Nam - 3B"/>
    <s v="163"/>
    <s v="60"/>
    <s v="22.5"/>
    <s v="106"/>
    <s v="150/100"/>
    <s v="Tăng huyết áp đang điều trị_x000a_Hai mắt lão thị_x000a_Mất R36, 46. Chân R37, 38. Cao răng 2 hàm. Sức nhai &gt; 61 % "/>
    <m/>
    <s v="Bình thường_x000a_"/>
    <s v=""/>
    <s v="5.04"/>
    <s v="5.69"/>
    <s v="1.17"/>
    <s v=""/>
    <s v=""/>
    <s v="4.4"/>
    <s v="85"/>
    <s v="16.3"/>
    <s v="15.6"/>
    <s v="90"/>
    <s v="Bình thường"/>
    <s v=""/>
    <s v=""/>
    <s v=""/>
    <s v=""/>
    <s v="Âm tính"/>
    <s v="HIỆN TẠI KHÔNG THẤY HÌNH ẢNH BẤT THƯỜNG TRÊN PHIM CHỤP XQ TIM PHỔI THẲNG."/>
    <s v="SIÊU ÂM BỤNG HIỆN TẠI CHƯA THẤY BẤT THƯỜNG."/>
    <s v=""/>
    <m/>
    <s v="Nang keo hai thùy + Nhân bọt biển thùy trái tuyến giáp (TIRADS 1) (theo ACR TIRADS 2017)._x000a__x000a_* _x000a__x000a__x000a__x000a__x000a_"/>
    <s v=""/>
    <s v=""/>
    <x v="2"/>
    <s v="Tăng huyết áp đang điều trị_x000a_Tăng Gamma GT. Tăng Cholesterol_x000a_Nang keo thùy phải: 10x7 mm. Nhân bọt biển + Nang thùy trái tuyến giáp 6 mm (TIRADS 1)_x000a_Hai mắt lão thị_x000a_Mất R36, 46. Chân R37, 38. Cao răng 2 hàm. Sức nhai &gt; 61 %._x000a_Các chỉ số xét nghiệm và chẩn đoán hình ảnh hiện tại trong giới hạn bình thường "/>
    <s v="Tăng huyết áp đang điều trị: Ăn nhạt. Tiếp tục điều trị tăng huyết áp. _x000a_Tăng Gamma GT. Tăng Cholesterol: Hạn chế rượu bia._x000a_Nang keo thùy phải: 10x7 mm. Nhân bọt biển + Nang thùy trái tuyến giáp 6 mm (TIRADS 1): Siêu âm giáp định kỳ._x000a_Hai mắt lão thị: Mang kính phù hợp_x000a_Mất R36, 46. Chân R37, 38. Cao răng 2 hàm. Sức nhai &gt; 61 %: Điều trị nha khoa._x000a_Các chỉ số xét nghiệm và chẩn đoán hình ảnh hiện tại trong giới hạn bình thường "/>
    <x v="2"/>
    <s v="Nhóm 4"/>
  </r>
  <r>
    <n v="533"/>
    <n v="2106107"/>
    <x v="4"/>
    <s v="Nguyễn Thị Hồng Vân"/>
    <n v="1975"/>
    <x v="1"/>
    <s v="Đã Kết Hôn"/>
    <s v="Gói Nữ GĐ - 3B"/>
    <s v="147"/>
    <s v="52"/>
    <s v="24"/>
    <s v="74"/>
    <s v="110/75"/>
    <s v="Đa nang hai vú, BIRADS 2"/>
    <s v="Para : 3003, sinh thường 3 lần _x000a_Đa nang hai vú, BIRADS 2"/>
    <s v="Tăng Eosinophils"/>
    <s v=""/>
    <s v="4.40"/>
    <s v="4.99"/>
    <s v="1.44"/>
    <s v=""/>
    <s v=""/>
    <s v="5.5"/>
    <s v="52"/>
    <s v="16.3"/>
    <s v="16.9"/>
    <s v="25"/>
    <s v="Bình thường_x000a_"/>
    <s v=""/>
    <s v=""/>
    <s v=""/>
    <s v=""/>
    <s v="Protein niệu (+)_x000a_Hồng cầu niệu (++)"/>
    <s v="HIỆN TẠI KHÔNG THẤY HÌNH ẢNH BẤT THƯỜNG TRÊN PHIM CHỤP XQ TIM PHỔI THẲNG."/>
    <s v="NANG THẬN TRÁI"/>
    <s v=""/>
    <s v="ĐA NANG HAI VÚ, BIRADS 2_x000a__x000a_*_x000a__x000a__x000a__x000a__x000a__x000a__x000a__x0009__x0009__x000a__x0009__x0009__x000a__x0009__x0009__x000a__x000a_"/>
    <s v="Không thấy hình ảnh bất thường trên siêu âm tuyến giáp."/>
    <s v=""/>
    <s v="KHÔNG TỔN THƯƠNG TRONG BIỂU MÔ HAY UNG THƯ._x000a_"/>
    <x v="0"/>
    <s v="Tăng Eosinophils_x000a_Protein niệu (+)_x000a_Hồng cầu niệu (++)_x000a_Nang thận trái, kt # 15x12 mm_x000a_Đa nang hai vú, Birads 2, vú (P) d # 4- 6 mm, vú (T) dmax # 5 mm_x000a_Các chỉ số xét nghiệm và chẩn đoán hình ảnh khác hiện tại trong giới hạn bình thường_x000a_"/>
    <s v="Tăng Eosinophils: xổ giun_x000a_Protein niệu (+). Hồng cầu niệu (++): Uống đủ nước. Kiểm tra lại nước tiểu _x000a_Nang thận trái, kt # 15x12 mm: Siêu âm bụng định kỳ_x000a_Đa nang hai vú, Birads 2, vú (P) d # 4- 6 mm, vú (T) dmax # 5 mm: Siêu âm vú định kỳ_x000a_Các chỉ số xét nghiệm và chẩn đoán hình ảnh khác hiện tại trong giới hạn bình thường"/>
    <x v="2"/>
    <s v="Nhóm 1"/>
  </r>
  <r>
    <n v="534"/>
    <n v="2011619"/>
    <x v="4"/>
    <s v="Phạm Phú Diêu"/>
    <n v="2001"/>
    <x v="0"/>
    <s v="Độc Thân"/>
    <s v="Gói Nam - 3B"/>
    <s v="163"/>
    <s v="50"/>
    <s v="18.8"/>
    <s v="80"/>
    <s v="120/75"/>
    <s v="Cao răng 2 hàm_x000a_"/>
    <m/>
    <s v="Bình thường_x000a_"/>
    <s v=""/>
    <s v="5.02"/>
    <s v="4.38"/>
    <s v="0.88"/>
    <s v=""/>
    <s v=""/>
    <s v="3.2"/>
    <s v="69"/>
    <s v="46.1"/>
    <s v="33.9"/>
    <s v="71"/>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3"/>
    <s v="Tăng men gan_x000a_Cao răng 2 hàm. _x000a_Các chi số xét nghiệm và chẩn đoán hình ảnh khác hiện tại trong giới hạn bình thường "/>
    <s v="Tăng men gan: Hạn chế bia rượu_x000a_Cao răng 2 hàm: Lấy cao răng định kỳ _x000a_Các chi số xét nghiệm và chẩn đoán hình ảnh khác hiện tại trong giới hạn bình thường"/>
    <x v="1"/>
    <s v="Nhóm 2"/>
  </r>
  <r>
    <n v="535"/>
    <n v="2103227"/>
    <x v="4"/>
    <s v="Võ Ngọc Lợi"/>
    <n v="1998"/>
    <x v="0"/>
    <s v="Độc Thân"/>
    <s v="Gói Nam - 3B"/>
    <s v="169"/>
    <s v="51"/>
    <s v="17.8"/>
    <s v="80"/>
    <s v="125/80"/>
    <s v="R38, 48 mọc lệch. Mất R46. Sức nhai &gt; 90 % "/>
    <m/>
    <s v="Tăng Eosinophils"/>
    <s v=""/>
    <s v="4.73"/>
    <s v="4.48"/>
    <s v="1.89"/>
    <s v=""/>
    <s v=""/>
    <s v="3.6"/>
    <s v="63"/>
    <s v="23.3"/>
    <s v="24.8"/>
    <s v="24"/>
    <s v="Bình thường_x000a_"/>
    <s v=""/>
    <s v=""/>
    <s v=""/>
    <s v=""/>
    <s v="Âm tính"/>
    <s v="HIỆN TẠI KHÔNG THẤY HÌNH ẢNH BẤT THƯỜNG TRÊN PHIM CHỤP XQ TIM PHỔI THẲNG."/>
    <s v="NANG THẬN TRÁI"/>
    <s v=""/>
    <m/>
    <s v="Không thấy hình ảnh bất thường trên siêu âm tuyến giáp"/>
    <s v=""/>
    <s v=""/>
    <x v="1"/>
    <s v="Tăng Eosinophils_x000a_Nang thận trái d # 8 mm_x000a_R38, 48 mọc lệch. Mất R46. Sức nhai &gt; 90 % _x000a_Các chỉ số xét nghiệm và chẩn đoán hình ảnh khác hiện tại trong giới hạn bình thường._x000a_"/>
    <s v="Tăng Eosinophils : Xổ giun_x000a_Nang thận trái d # 8 mm : Siêu âm bụng kiểm tra định kỳ_x000a_R38, 48 mọc lệch. Mất R46. Sức nhai &gt; 90 % : Điều trị nha khoa_x000a_Các chỉ số xét nghiệm và chẩn đoán hình ảnh khác hiện tại trong giới hạn bình thường._x000a_"/>
    <x v="0"/>
    <s v="Nhóm 5"/>
  </r>
  <r>
    <n v="536"/>
    <n v="1607459"/>
    <x v="4"/>
    <s v="Võ Tấn Minh"/>
    <n v="1995"/>
    <x v="0"/>
    <s v="Đã Kết Hôn"/>
    <s v="Gói Nam - 3B"/>
    <s v="164"/>
    <s v="62"/>
    <s v="23"/>
    <s v="90"/>
    <s v="140/78"/>
    <s v="Theo dõi tăng huyết áp _x000a_Mất R36, 46. Sức nhai &gt; 81 % "/>
    <m/>
    <s v="Bình thường_x000a_"/>
    <s v=""/>
    <s v="4.72"/>
    <s v="5.76"/>
    <s v="3.22"/>
    <s v=""/>
    <s v=""/>
    <s v="3.6"/>
    <s v="74"/>
    <s v="38.3"/>
    <s v="25.2"/>
    <s v="65"/>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mỡ máu _x000a_Theo dõi tăng huyết áp _x000a_Mất R36, 46. Sức nhai &gt; 81 % _x000a_Các chi số xét nghiệm và chẩn đoán hình ảnh khác hiện tại trong giới hạn bình thường "/>
    <s v="Tăng mỡ máu: Hạn chế dầu mỡ. Tập thể dục _x000a_Theo dõi tăng huyết áp: Ăn nhạt, đo huyết áp vào mỗi buổi sáng trong ngày, ghi lại số đo gặp lại bác sĩ._x000a_Mất R36, 46. Sức nhai &gt; 81 %: Điều trị nha khoa _x000a_Các chi số xét nghiệm và chẩn đoán hình ảnh khác hiện tại trong giới hạn bình thường "/>
    <x v="4"/>
    <s v="Nhóm 2"/>
  </r>
  <r>
    <n v="537"/>
    <n v="2105515"/>
    <x v="4"/>
    <s v="Nguyễn Thị Thay"/>
    <n v="1974"/>
    <x v="1"/>
    <s v="Đã Kết Hôn"/>
    <s v="Gói Nữ GĐ - 3B"/>
    <s v="158"/>
    <s v="44"/>
    <s v="17.6"/>
    <s v="98"/>
    <s v="100/70"/>
    <s v="Chân R15. R16 vỡ lớn. Mất R27. Tháo lắp toàn hàm hàm dưới. Sức nhai &gt; 61 %"/>
    <s v="Para: 2012, sinh thường 2 lần"/>
    <s v="Bình thường_x000a_"/>
    <s v=""/>
    <s v="5.59"/>
    <s v="5.29"/>
    <s v="0.76"/>
    <s v=""/>
    <s v=""/>
    <s v="5.6"/>
    <s v="52"/>
    <s v="24.9"/>
    <s v="31.5"/>
    <s v="14"/>
    <s v="Bình thường_x000a_"/>
    <s v=""/>
    <s v=""/>
    <s v=""/>
    <s v=""/>
    <s v="Âm tính"/>
    <s v="Trường phổi hai bên sáng._x000a_Trục cột sống ngực vẹo."/>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TẾ BÀO BIẾN ĐỔI DO PHẢN ỨNG VIÊM_x000a_"/>
    <x v="2"/>
    <s v="Trục cột sống ngực vẹo_x000a_Chân R15. R16 vỡ lớn. Mất R27. Tháo lắp toàn hàm hàm dưới. Sức nhai &gt; 61 %_x000a_Các chỉ số xét nghiệm và chẩn đoán hình ảnh khác hiện tại trong giới hạn bình thường"/>
    <s v="Trục cột sống ngực vẹo : Điều chỉnh tư thế ngồi đúng_x000a_Chân R15. R16 vỡ lớn. Mất R27. Tháo lắp toàn hàm hàm dưới. Sức nhai &gt; 61 % : Điều trị nha khoa_x000a_Các chỉ số xét nghiệm và chẩn đoán hình ảnh khác hiện tại trong giới hạn bình thường"/>
    <x v="2"/>
    <s v="Nhóm 5"/>
  </r>
  <r>
    <n v="538"/>
    <n v="1505116"/>
    <x v="4"/>
    <s v="Lê Văn Nhân"/>
    <n v="1978"/>
    <x v="0"/>
    <s v="Đã Kết Hôn"/>
    <s v="Gói Nam - 3D"/>
    <s v="170"/>
    <s v="73"/>
    <s v="25.2"/>
    <s v="74"/>
    <s v="180/110"/>
    <s v="Tăng huyết áp đang điều trị  _x000a_Dư cân _x000a_Vẹo vách ngăn sang trái_x000a_Mất R17. Sức nhai &gt; 90 % "/>
    <m/>
    <s v="Bình thường_x000a_"/>
    <s v=""/>
    <s v="4.95"/>
    <s v="5.04"/>
    <s v="1.24"/>
    <s v=""/>
    <s v=""/>
    <s v="6.5"/>
    <s v="85"/>
    <s v="22.3"/>
    <s v="15.8"/>
    <s v="39"/>
    <s v="Dày thất trái/ Tăng huyết áp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Dày thất trái_x000a_Tăng huyết áp đang điều trị  _x000a_Dư cân _x000a_Vẹo vách ngăn sang trái_x000a_Mất R17. Sức nhai &gt; 90 % _x000a_Các chi số xét nghiệm và chẩn đoán hình ảnh khác hiện tại trong giới hạn bình thường "/>
    <s v="Dày thất trái. Tăng huyết áp đang điều trị: Điều trị tăng huyết áp theo đơn. Siêu âm tim. Ăn nhạt_x000a_Dư cân: Tập thể dục  _x000a_Vẹo vách ngăn sang trái_x000a_Mất R17. Sức nhai &gt; 90 %: Điều trị nha khoa _x000a_Các chi số xét nghiệm và chẩn đoán hình ảnh khác hiện tại trong giới hạn bình thường "/>
    <x v="3"/>
    <s v="Nhóm 2"/>
  </r>
  <r>
    <n v="539"/>
    <n v="2210638"/>
    <x v="4"/>
    <s v="Nguyễn Thị Thu Thiện"/>
    <n v="1994"/>
    <x v="1"/>
    <s v="Độc Thân"/>
    <s v="Gói Nữ ĐT - 3A"/>
    <s v="149"/>
    <s v="49"/>
    <s v="22"/>
    <s v="66"/>
    <s v="100/70"/>
    <s v="Bình thường "/>
    <s v="Độc thân"/>
    <s v="Bình thường_x000a_"/>
    <s v=""/>
    <s v="5.43"/>
    <s v="4.48"/>
    <s v="1.18"/>
    <s v=""/>
    <s v=""/>
    <s v="2.9"/>
    <s v="55"/>
    <s v="14.7"/>
    <s v="15.1"/>
    <s v="23"/>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nhỏ thùy phải tuyến giáp (TIRADS 3) (theo ACR TIRADS 2017)._x000a__x000a_* _x000a__x000a__x000a__x000a__x000a_"/>
    <s v=""/>
    <s v=""/>
    <x v="0"/>
    <s v="Nhân nhỏ thùy phải kt # 3.7x2.8 mm, TIRADS 3_x000a_Các chỉ số xét nghiệm và chẩn đoán hình ảnh  khác hiện tại trong giới  hạn bình thường. _x000a_"/>
    <s v="Nhân nhỏ thùy phải kt # 3.7x2.8 mm, TIRADS 3: Siêu âm giáp kiểm tra định kỳ 6 tháng._x000a_Các chỉ số xét nghiệm và chẩn đoán hình ảnh  khác hiện tại trong giới  hạn bình thường. _x000a_"/>
    <x v="3"/>
    <s v="Nhóm 3"/>
  </r>
  <r>
    <n v="540"/>
    <n v="2105501"/>
    <x v="4"/>
    <s v="Nguyễn Tấn Sỹ"/>
    <n v="1977"/>
    <x v="0"/>
    <s v="Đã Kết Hôn"/>
    <s v="Gói Nam - 3B"/>
    <s v="160"/>
    <s v="57"/>
    <s v="22.2"/>
    <s v="84"/>
    <s v="130/90"/>
    <s v="Theo dõi tăng Huyết áp _x000a_Hai mắt tật khúc xạ_x000a_Mất R46. Cao răng 2 hàm. Sức nhai &gt; 90 % "/>
    <m/>
    <s v="Bình thường_x000a_"/>
    <s v=""/>
    <s v="6.97"/>
    <s v="5.46"/>
    <s v="3.40"/>
    <s v=""/>
    <s v=""/>
    <s v="5.4"/>
    <s v="65"/>
    <s v="23.4"/>
    <s v="31.0"/>
    <s v="25"/>
    <s v="Bình thường_x000a_"/>
    <s v=""/>
    <s v=""/>
    <s v=""/>
    <s v=""/>
    <s v="Âm tính"/>
    <s v="HIỆN TẠI KHÔNG THẤY HÌNH ẢNH BẤT THƯỜNG TRÊN PHIM CHỤP XQ TIM PHỔI THẲNG."/>
    <s v="NANG THẬN PHẢI"/>
    <s v=""/>
    <m/>
    <s v="NHÂN GIÁP THÙY TRÁI (TIRADS 2)_x000a_NANG GIÁP THÙY TRÁI (TIRADS 1)_x000a_NANG GIÁP KEO THÙY PHẢI (TIRADS 1) (theo ACR TIRADS 2017)._x000a__x000a_* _x000a__x000a__x000a__x000a__x000a_"/>
    <s v=""/>
    <s v=""/>
    <x v="0"/>
    <s v="Theo dõi tăng Huyết áp_x000a_Tăng mỡ máu_x000a_Nang thận phải d # 15 mm_x000a_Nhân giáp thùy trái kt # 3x5 mm (TIRADS 2). Nang giáp thùy trái d # 2 mm (TIRADS 1). Nang giáp keo thùy phải ktmax # 4.5x6 mm_x000a_(TIRADS 1)_x000a_Hai mắt tật khúc xạ_x000a_Mất R46. Cao răng 2 hàm. Sức nhai &gt; 90 % _x000a_Các chỉ số xét nghiệm và chẩn đoán hình ảnh khác hiện tại trong giới hạn bình thường._x000a_"/>
    <s v="Theo dõi tăng Huyết áp: Ăn nhạt. Đo HA tại nhà thường xuyên vào mỗi buổi sáng liên tục 1 tuần . Ghi lại số đo. Găp lại Bác sĩ._x000a_Tăng mỡ máu : Hạn chế rượu bia, mỡ động vật, nội tạng. Tập thể dục_x000a_Nang thận phải d # 15 mm : Siêu âm bụng kiểm tra định kỳ_x000a_Nhân giáp thùy trái kt # 3x5 mm (TIRADS 2). Nang giáp thùy trái d # 2 mm (TIRADS 1). Nang giáp keo thùy phải ktmax # 4.5x6 mm_x000a_(TIRADS 1): Siêu âm kiểm tra giáp định kỳ_x000a_Hai mắt tật khúc xạ : Tư vấn đeo kính_x000a_Mất R46. Cao răng 2 hàm. Sức nhai &gt; 90 % :Điều trị nha khoa. Lấy cao răng định kỳ_x000a_Các chỉ số xét nghiệm và chẩn đoán hình ảnh khác hiện tại trong giới hạn bình thường._x000a_"/>
    <x v="1"/>
    <s v="Nhóm 5"/>
  </r>
  <r>
    <n v="541"/>
    <n v="1505737"/>
    <x v="4"/>
    <s v="Bùi Thị Thêu"/>
    <n v="1970"/>
    <x v="1"/>
    <s v="Đã Kết Hôn"/>
    <s v="Gói Nữ GĐ - 3B"/>
    <s v="148"/>
    <s v="45"/>
    <s v="20.5"/>
    <s v="82"/>
    <s v="100/70"/>
    <s v="Bình thường_x000a_"/>
    <s v="Para : 2002, sinh thường 2 lần"/>
    <s v="Bình thường_x000a_"/>
    <s v=""/>
    <s v="4.86"/>
    <s v="5.17"/>
    <s v="1.34"/>
    <s v=""/>
    <s v=""/>
    <s v="4.9"/>
    <s v="60"/>
    <s v="15.1"/>
    <s v="21.7"/>
    <s v="16"/>
    <s v="Bình thường_x000a_"/>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KHÔNG TỔN THƯƠNG TRONG BIỂU MÔ HAY UNG THƯ._x000a_"/>
    <x v="0"/>
    <s v="Tiền loãng xương_x000a_Các chỉ số xét nghiệm và chẩn đoán hình ảnh hiện tại trong giới hạn bình thường._x000a_"/>
    <s v="Tiền loãng xương : Bổ sung canxi_x000a_Các chỉ số xét nghiệm và chẩn đoán hình ảnh hiện tại trong giới hạn bình thường._x000a_"/>
    <x v="4"/>
    <s v="Nhóm 5"/>
  </r>
  <r>
    <n v="542"/>
    <n v="1806191"/>
    <x v="4"/>
    <s v="Nguyễn Thị Thạch Tuyền"/>
    <n v="1982"/>
    <x v="1"/>
    <s v="Đã Kết Hôn"/>
    <s v="Gói Nữ GĐ - 3B"/>
    <s v="150"/>
    <s v="45"/>
    <s v="20"/>
    <s v="78"/>
    <s v="125/65"/>
    <s v="Chân R15, 17, 24, 27, 38. Mất R35, 36, 37, 44, 46. Sức nhai &gt; 61 %."/>
    <s v="Para: 5005, sinh thường 5 lần"/>
    <s v="Bình thường_x000a_"/>
    <s v=""/>
    <s v="6.05"/>
    <s v="3.49"/>
    <s v="0.76"/>
    <s v=""/>
    <s v=""/>
    <s v="4.1"/>
    <s v="58"/>
    <s v="28.5"/>
    <s v="23.2"/>
    <s v="13"/>
    <s v="Bình thường "/>
    <s v=""/>
    <s v=""/>
    <s v=""/>
    <s v=""/>
    <s v="Bạch cầu niệu (+++), Hồng cầu niệu (+)."/>
    <s v="_x000a_HIỆN TẠI KHÔNG THẤY HÌNH ẢNH BẤT THƯỜNG TRÊN PHIM CHỤP XQ TIM PHỔI THẲNG."/>
    <s v="NANG NHỎ THẬN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eo giáp, TIRADS 1 (theo ACR TIRADS 2017)._x000a__x000a_* _x000a__x000a__x000a__x000a__x000a_"/>
    <s v=""/>
    <s v=""/>
    <x v="2"/>
    <s v="Bạch cầu niệu (+++), Hồng cầu niệu (+)._x000a_Nang nhỏ thận phải kt # 8x8 mm._x000a_Nang eo giáp kt # 3x2 mm (TIRADS 1)._x000a_Chân R15, 17, 24, 27, 38. Mất R35, 36, 37, 44, 46. Sức nhai &gt; 61 %._x000a_Các kết quả xét nghiệm và chẩn đoán hình ảnh khác trong giới hạn bình thường."/>
    <s v="Bạch cầu niệu (+++), Hồng cầu niệu (+): Xét nghiệm lại nước tiểu (Nếu đi tiểu đục, rát, buốt)._x000a_Nang nhỏ thận phải kt # 8x8 mm: Siêu âm bụng kiểm tra định kỳ._x000a_Nang eo giáp kt # 3x2 mm (TIRADS 1): Siêu âm giáp kiểm tra định kỳ._x000a_Chân R15, 17, 24, 27, 38. Mất R35, 36, 37, 44, 46. Sức nhai &gt; 61 %: Khám và điều trị nha khoa_x000a_Các kết quả xét nghiệm và chẩn đoán hình ảnh khác trong giới hạn bình thường."/>
    <x v="1"/>
    <s v="Nhóm 4"/>
  </r>
  <r>
    <n v="543"/>
    <n v="2012235"/>
    <x v="4"/>
    <s v="Nguyễn Thị Mỹ Nga"/>
    <n v="1974"/>
    <x v="1"/>
    <s v="Đã Kết Hôn"/>
    <s v="Gói Nữ GĐ - 3B"/>
    <s v="165"/>
    <s v="62"/>
    <s v="22.7"/>
    <s v="82"/>
    <s v="130/80"/>
    <s v="Hai mắt tật khúc xạ_x000a_Chân R17, 47. Mất R26, 36, 37, 46. Sức nhai &gt; 61 % "/>
    <s v="Para: 2002, sinh thường 2 lần"/>
    <s v="Bình thường_x000a_"/>
    <s v=""/>
    <s v="4.59"/>
    <s v="4.56"/>
    <s v="1.11"/>
    <s v=""/>
    <s v=""/>
    <s v="3.4"/>
    <s v="69"/>
    <s v="16.7"/>
    <s v="15.6"/>
    <s v="27"/>
    <s v="Bình thường_x000a_"/>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TẾ BÀO BIẾN ĐỔI DO PHẢN ỨNG VIÊM_x000a_"/>
    <x v="2"/>
    <s v="Hai mắt tật khúc xạ_x000a_Chân R17, 47. Mất R26, 36, 37, 46. Sức nhai &gt; 61 % _x000a_Các chỉ số xét nghiệm và chẩn đoán hình ảnh hiện tại trong giới hạn bình thường._x000a_"/>
    <s v="Hai mắt tật khúc xạ : Mang kính phù hợp_x000a_Chân R17, 47. Mất R26, 36, 37, 46. Sức nhai &gt; 61 % : Điều trị nha khoa_x000a_Các chỉ số xét nghiệm và chẩn đoán hình ảnh hiện tại trong giới hạn bình thường._x000a_"/>
    <x v="4"/>
    <s v="Nhóm 5"/>
  </r>
  <r>
    <n v="544"/>
    <n v="1010151"/>
    <x v="4"/>
    <s v="Nguyễn Hoài Mỹ"/>
    <n v="1987"/>
    <x v="0"/>
    <s v="Đã Kết Hôn"/>
    <s v="Gói Nam - 3A"/>
    <s v="163"/>
    <s v="60"/>
    <s v="22.5"/>
    <s v="80"/>
    <s v="130/80"/>
    <s v="Mắt phải sẹo giác mạc"/>
    <m/>
    <s v="Bình thường_x000a_"/>
    <s v=""/>
    <s v="5.03"/>
    <s v="5.07"/>
    <s v="4.14"/>
    <s v=""/>
    <s v=""/>
    <s v="5.2"/>
    <s v="76"/>
    <s v="16.7"/>
    <s v="16.1"/>
    <s v="31"/>
    <s v="Bình thường"/>
    <s v=""/>
    <s v=""/>
    <s v=""/>
    <s v=""/>
    <s v="Âm tính"/>
    <s v="HIỆN TẠI KHÔNG THẤY HÌNH ẢNH BẤT THƯỜNG TRÊN PHIM CHỤP XQ TIM PHỔI THẲNG."/>
    <s v="ĐA POLYP TÚI MẬT.  "/>
    <s v=""/>
    <m/>
    <s v="SIÊU ÂM TUYẾN GIÁP HIỆN TẠI CHƯA THẤY BẤT THƯỜNG."/>
    <s v=""/>
    <s v=""/>
    <x v="1"/>
    <s v="Tăng mỡ máu _x000a_Đa Polyp túi mật d &lt; 5 mm._x000a_Mắt phải sẹo giác mạc_x000a_Các chỉ số xét nghiệm và chẩn đoán hình ảnh khác hiện tại trong giới hạn bình thường "/>
    <s v="Tăng mỡ máu: Kiêng dầu mỡ. Tập thể dục _x000a_Đa Polyp túi mật d &lt; 5 mm: Theo dõi siêu âm bụng hằng năm_x000a_Mắt phải sẹo giác mạc_x000a_Các chỉ số xét nghiệm và chẩn đoán hình ảnh khác hiện tại trong giới hạn bình thường "/>
    <x v="4"/>
    <s v="Nhóm 2"/>
  </r>
  <r>
    <n v="545"/>
    <n v="1008139"/>
    <x v="4"/>
    <s v="Bùi Thị Ánh"/>
    <n v="1980"/>
    <x v="1"/>
    <s v="Đã Kết Hôn"/>
    <s v="Gói Nữ GĐ - 2"/>
    <s v="162"/>
    <s v="60"/>
    <s v="22.8"/>
    <s v="84"/>
    <s v="127/77"/>
    <s v="R26 vỡ lớn. Chân R28. Mất R37. Sức nhai &gt; 81 % "/>
    <s v="Para: 2002, sinh thường 2 lần. Lộ tuyến cổ tử cung"/>
    <s v="Bình thường_x000a_"/>
    <s v=""/>
    <s v="5.71"/>
    <s v="4.33"/>
    <s v="2.05"/>
    <s v=""/>
    <s v=""/>
    <s v="6.2"/>
    <s v="53"/>
    <s v="24.2"/>
    <s v="25.1"/>
    <s v="37"/>
    <s v="Bình thường"/>
    <s v=""/>
    <s v=""/>
    <s v=""/>
    <s v=""/>
    <s v="Hồng cầu niệu (++++)_x000a_Bạch cầu niệu(+)"/>
    <s v="HIỆN TẠI KHÔNG THẤY HÌNH ẢNH BẤT THƯỜNG TRÊN PHIM CHỤP XQ TIM PHỔI THẲNG."/>
    <s v="Gan nhiễm mỡ nhẹ."/>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phải (TIRADS 2) (theo ACR TIRADS 2017)._x000a__x000a_* _x000a__x000a__x000a__x000a__x000a_"/>
    <s v="Soi tươi_x000a_Trichomonas   : Âm tính _x000a_Hồng cầu      : Âm tính _x000a_Nấm men       : Âm tính _x000a_Nấm sợi       : Âm tính _x000a_Tế bào âm đạo : ++_x000a_Bạch cầu      : +++_x000a_Nhuộm Gram_x000a_Trực khuẩn:   : Gram dương (+)_x000a_Cầu khuẩn:    : Âm tính _x000a_Clue cells    : Âm tính "/>
    <s v="TẾ BÀO BIẾN ĐỔI DO PHẢN ỨNG VIÊM_x000a_"/>
    <x v="0"/>
    <s v="Hồng cầu niệu (++++).Bạch cầu niệu(+) ( cận ngày hành kinh)_x000a_Gan nhiễm mỡ nhẹ._x000a_Nhân giáp thùy phải kt # 5x3.5 mm (TIRADS 2) _x000a_R26 vỡ lớn. Chân R28. Mất R37. Sức nhai &gt; 81 % _x000a_Các chỉ số xét nghiệm và chẩn đoán hình ảnh khác hiện tại trong giới hạn bình thường _x000a_"/>
    <s v="Gan nhiễm mỡ nhẹ.: Giảm dầu mỡ, tập thể dục_x000a_Nhân giáp thùy phải kt # 5x3.5 mm (TIRADS 2): Siêu âm giáp định kỳ _x000a_R26 vỡ lớn. Chân R28. Mất R37. Sức nhai &gt; 81 % : Khám và đièu trị nha khoa_x000a_Các chỉ số xét nghiệm và chẩn đoán hình ảnh khác hiện tại trong giới hạn bình thường _x000a_"/>
    <x v="2"/>
    <s v="Nhóm 1"/>
  </r>
  <r>
    <n v="546"/>
    <n v="1507031"/>
    <x v="4"/>
    <s v="Nguyễn Ngọc Bảo"/>
    <n v="1993"/>
    <x v="0"/>
    <s v="Đã Kết Hôn"/>
    <s v="Gói Nam - 3A"/>
    <s v="168"/>
    <s v="70"/>
    <s v="24.8"/>
    <s v="90"/>
    <s v="140/85"/>
    <s v="Bình thường."/>
    <m/>
    <s v="Bình thường_x000a_"/>
    <s v=""/>
    <s v="4.72"/>
    <s v="4.08"/>
    <s v="1.70"/>
    <s v=""/>
    <s v=""/>
    <s v="4.3"/>
    <s v="69"/>
    <s v="32.5"/>
    <s v="22.6"/>
    <s v="41"/>
    <s v="Bình thường."/>
    <s v=""/>
    <s v=""/>
    <s v=""/>
    <s v=""/>
    <s v="Âm tính"/>
    <s v="HIỆN TẠI KHÔNG THẤY HÌNH ẢNH BẤT THƯỜNG TRÊN PHIM CHỤP XQ TIM PHỔI THẲNG."/>
    <s v="SIÊU ÂM BỤNG HIỆN TẠI CHƯA THẤY BẤT THƯỜNG."/>
    <s v=""/>
    <m/>
    <s v="SIÊU ÂM TUYẾN GIÁP HIỆN TẠI CHƯA THẤY BẤT THƯỜNG."/>
    <s v=""/>
    <s v=""/>
    <x v="3"/>
    <s v="Các chỉ số xét nghiệm và chẩn đoán hình ảnh hiện tại trong giới hạn bình thường. "/>
    <s v="Các chỉ số xét nghiệm và chẩn đoán hình ảnh hiện tại trong giới hạn bình thường. "/>
    <x v="1"/>
    <s v="Nhóm 4"/>
  </r>
  <r>
    <n v="547"/>
    <n v="22051001"/>
    <x v="4"/>
    <s v="Nguyễn Chánh Tín"/>
    <n v="1999"/>
    <x v="0"/>
    <s v="Độc Thân"/>
    <s v="Gói Nam - 3B"/>
    <s v="163"/>
    <s v="74"/>
    <s v="27.8"/>
    <s v="66"/>
    <s v="120/70"/>
    <s v="Dư cân._x000a_Mất R45. Sức nhai &gt; 90 %."/>
    <m/>
    <s v="Tăng WBC (Viêm họng lúc xét nghiệm máu)."/>
    <s v=""/>
    <s v="4.90"/>
    <s v="4.19"/>
    <s v="5.96"/>
    <s v=""/>
    <s v=""/>
    <s v="3.8"/>
    <s v="76"/>
    <s v="37.3"/>
    <s v="26.7"/>
    <s v="73"/>
    <s v="Block A-V I"/>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Dư cân._x000a_Tăng WBC (Viêm họng lúc xét nghiệm máu)._x000a_Tăng GGT. Tăng Triglyceride._x000a_Block A-V I._x000a_Mất R45. Sức nhai &gt; 90 %._x000a_Các kết quả xét nghiệm và chẩn đoán hình ảnh khác trong giới hạn bình thường."/>
    <s v="Dư cân. Tăng GGT. Tăng Triglyceride: Hạn chế mỡ động vật, rượu bia. Tập thể dục, giảm cân. Xét nghiệm lại Bilan lipid máu sau 01 tháng._x000a_Tăng WBC (Viêm họng lúc xét nghiệm máu)._x000a_Block A-V độ I: Kiểm tra điện tim định kỳ._x000a_Mất R45. Sức nhai &gt; 90 %: Điều trị nha khoa._x000a_Các kết quả xét nghiệm và chẩn đoán hình ảnh khác trong giới hạn bình thường."/>
    <x v="1"/>
    <s v="Nhóm 4"/>
  </r>
  <r>
    <n v="548"/>
    <n v="1502154"/>
    <x v="4"/>
    <s v="Phạm Văn Trị"/>
    <n v="1994"/>
    <x v="0"/>
    <s v="Đã Kết Hôn"/>
    <s v="Gói Nam - 3B"/>
    <s v="175"/>
    <s v="64"/>
    <s v="20.8"/>
    <s v="76"/>
    <s v="120/70"/>
    <s v="Viêm mũi dị ứng"/>
    <m/>
    <s v="Bình thường_x000a_"/>
    <s v=""/>
    <s v="5.16"/>
    <s v="5.96"/>
    <s v="2.78"/>
    <s v=""/>
    <s v=""/>
    <s v="4.3"/>
    <s v="82"/>
    <s v="72.1"/>
    <s v="35.1"/>
    <s v="236"/>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men gan. Tăng mỡ máu._x000a_Viêm mũi dị ứng_x000a_Các chỉ số xét nghiệm và chẩn đoán hình ảnh  khác hiện tại trong giới  hạn bình thường. _x000a__x000a_"/>
    <s v="Tăng men gan: Kiêng bia rượu. Xét nghiệm thêm viêm gan A,B,C._x000a_Tăng mỡ máu: Hạn chế dầu mỡ. Tập thể dục_x000a_Viêm mũi dị ứng: Tránh tiếp xúc với khói bụi, khí lạnh. _x000a_Các chỉ số xét nghiệm và chẩn đoán hình ảnh  khác hiện tại trong giới  hạn bình thường. _x000a__x000a_"/>
    <x v="3"/>
    <s v="Nhóm 3"/>
  </r>
  <r>
    <n v="549"/>
    <n v="903088"/>
    <x v="4"/>
    <s v="Ngô Văn Tân"/>
    <n v="1989"/>
    <x v="0"/>
    <s v="Đã Kết Hôn"/>
    <s v="Gói Nam - 3B"/>
    <s v="168"/>
    <s v="51"/>
    <s v="18"/>
    <s v="76"/>
    <s v="130/85"/>
    <s v="Mắt trái tật khúc xạ_x000a_Cao răng 2 hàm"/>
    <m/>
    <s v="Bình thường_x000a_"/>
    <s v=""/>
    <s v="5.23"/>
    <s v="4.90"/>
    <s v="1.65"/>
    <s v=""/>
    <s v=""/>
    <s v="3.6"/>
    <s v="87"/>
    <s v="53.9"/>
    <s v="28.7"/>
    <s v="20"/>
    <s v="TD Hội chứng Brugada"/>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ăng ALT_x000a_TD Hội chứng Brugada_x000a_Mắt trái tật khúc xạ_x000a_Cao răng 2 hàm_x000a_Các chỉ số xét nghiệm và chẩn đoán hình ảnh khác hiện tại trong giới hạn bình thường._x000a_"/>
    <s v="Tăng ALT: Hạn chế bia rượu_x000a_TD Hội chứng Brugada: Hạn chế bia rượu, chất kích thích, khám tại bệnh viện khi có choáng, hồi hộp ngực_x000a_Mắt trái tật khúc xạ: Mang kính phù hợp_x000a_Cao răng 2 hàm: Lấy cao răng định kỳ_x000a_Các chỉ số xét nghiệm và chẩn đoán hình ảnh khác hiện tại trong giới hạn bình thường._x000a_"/>
    <x v="4"/>
    <s v="Nhóm 5"/>
  </r>
  <r>
    <n v="550"/>
    <n v="2206396"/>
    <x v="4"/>
    <s v="Phạm Văn Tâm"/>
    <n v="2001"/>
    <x v="0"/>
    <s v="Độc Thân"/>
    <s v="Gói Nam - 3B"/>
    <s v="178"/>
    <s v="92"/>
    <s v="29"/>
    <s v="90"/>
    <s v="110/65"/>
    <s v="Dư cân _x000a_Viêm mũi dị ứng_x000a_Viêm da tiếp xúc"/>
    <m/>
    <s v="Hồng cầu nhỏ"/>
    <s v=""/>
    <s v="5.52"/>
    <s v="5.70"/>
    <s v="3.77"/>
    <s v=""/>
    <s v=""/>
    <s v="5.1"/>
    <s v="65"/>
    <s v="41.8"/>
    <s v="27.4"/>
    <s v="88"/>
    <s v="Bình thường_x000a_"/>
    <s v=""/>
    <s v=""/>
    <s v=""/>
    <s v=""/>
    <s v="Âm tính"/>
    <s v="HIỆN TẠI KHÔNG THẤY HÌNH ẢNH BẤT THƯỜNG TRÊN PHIM CHỤP XQ TIM PHỔI THẲNG."/>
    <s v="Gan nhiễm mỡ độ II."/>
    <s v=""/>
    <m/>
    <s v="Nang keo hai thùy tuyến giáp (TIRADS 1) (theo ACR TIRADS 2017)._x000a__x000a_* _x000a__x000a__x000a__x000a__x000a_"/>
    <s v=""/>
    <s v=""/>
    <x v="0"/>
    <s v="Dư cân _x000a_Hồng cầu nhỏ. Tăng GGT. Rối loạn lipid máu_x000a_Gan nhiễm mỡ độ II_x000a_Nang keo hai thùy tuyến giáp (trái d &lt; 4 mm,d &lt; 3 mm) (TIRADS 1)_x000a_Viêm mũi dị ứng_x000a_Viêm da tiếp xúc_x000a_Các chỉ số xét nghiệm và chẩn đoán hình ảnh khác hiện tại trong giới hạn bình thường._x000a_"/>
    <s v="Dư cân.Rối loạn lipid máu. Gan nhiễm mỡ độ II. Tăng GGT: Hạn chế bia rượu, mỡ nội tạng .Tập thể dục, giảm cân_x000a_Hồng cầu nhỏ : Xét nghiệm Trisure Carrier_x000a_Nang keo hai thùy tuyến giáp (TIRADS 1): Siêu âm giáp kiểm tra định kỳ_x000a_Viêm mũi dị ứng : Tránh tiếp xúc khói, bụi, lạnh_x000a_Viêm da tiếp xúc: Khám chuyên khoa da liễu_x000a_Các chỉ số xét nghiệm và chẩn đoán hình ảnh khác hiện tại trong giới hạn bình thường."/>
    <x v="1"/>
    <s v="Nhóm 5"/>
  </r>
  <r>
    <n v="551"/>
    <n v="1506501"/>
    <x v="4"/>
    <s v="Đinh Thế Vương"/>
    <n v="1992"/>
    <x v="0"/>
    <s v="Đã Kết Hôn"/>
    <s v="Gói Nam - 3B"/>
    <s v="164"/>
    <s v="67"/>
    <s v="24.9"/>
    <s v="100"/>
    <s v="125/90"/>
    <s v="Theo dõi tăng Huyết áp_x000a_Sẹo mổ cũ vùng đòn phải (mổ gãy xương đòn phải &gt; 10 năm mổ kết hợp xương đã lấy phương tiện kết hợp xương. Hiện vận động bình thường_x000a_Mắt trái mộng thịt độ I_x000a_CR26,36,37, 44. Mất R46. Sức nhai &gt; 61 %"/>
    <m/>
    <s v="Hồng cầu nhỏ"/>
    <s v=""/>
    <s v="5.56"/>
    <s v="5.95"/>
    <s v="3.13"/>
    <s v=""/>
    <s v=""/>
    <s v="3.7"/>
    <s v="69"/>
    <s v="37.7"/>
    <s v="26.7"/>
    <s v="78"/>
    <s v="Bình thường "/>
    <s v=""/>
    <s v=""/>
    <s v=""/>
    <s v=""/>
    <s v="Âm tính"/>
    <s v="_x000a_HIỆN TẠI KHÔNG THẤY HÌNH ẢNH BẤT THƯỜNG TRÊN PHIM CHỤP XQ TIM PHỔI THẲNG."/>
    <s v="ĐA POLYP TÚI MẬT "/>
    <s v=""/>
    <m/>
    <s v="Không thấy hình ảnh bất thường trên siêu âm tuyến giáp"/>
    <s v=""/>
    <s v=""/>
    <x v="2"/>
    <s v="Theo dõi tăng Huyết áp_x000a_Sẹo mổ cũ vùng đòn phải (mổ gãy xương đòn phải &gt; 10 năm mổ kết hợp xương đã lấy phương tiện kết hợp xương. Hiện vận động bình thường_x000a_Hồng cầu nhỏ. Tăng men gan, Tăng mỡ máu _x000a_Đa polyp túi mật # 8 mm_x000a_Mắt trái mộng thịt độ I_x000a_CR26,36,37, 44. Mất R46. Sức nhai &gt; 61 %_x000a_Các chỉ số xét nghiệm và chẩn đoán hình ảnh khác hiện tại trong giới hạn bình thường. "/>
    <s v="Theo dõi tăng Huyết áp: Ăn nhạt. Đo HA tại nhà thường xuyên vào mỗi buổi sáng liên tục 1 tuần . Ghi lại số đo. Găp lại Bác sĩ._x000a_Sẹo mổ cũ vùng đòn phải (mổ gãy xương đòn phải &gt; 10 năm mổ kết hợp xương đã lấy phương tiện kết hợp xương. Hiện vận động bình thường_x000a_Hồng cầu nhỏ: Xét nghiệm thêm Trisure Carrier_x000a_Tăng men gan, Tăng mỡ máu: Thể dục. Hạn chế dầu mỡ, bia rượu_x000a_Đa polyp túi mật # 8 mm: Khám ngoại tiêu hóa xem xét phẫu thuật hoặc siêu âm bụng mỗi 6 tháng_x000a_Mắt trái mộng thịt độ I: Khám chuyên khoa mắt định kỳ _x000a_CR26,36,37, 44. Mất R46. Sức nhai &gt; 61 %: Điều trị nha khoa _x000a_Các chỉ số xét nghiệm và chẩn đoán hình ảnh khác hiện tại trong giới hạn bình thường. "/>
    <x v="3"/>
    <s v="Nhóm 3"/>
  </r>
  <r>
    <n v="552"/>
    <n v="1804717"/>
    <x v="4"/>
    <s v="Trần Thị Tùng"/>
    <n v="1975"/>
    <x v="1"/>
    <s v="Đã Kết Hôn"/>
    <s v="Gói Nữ GĐ - 3B"/>
    <s v="156"/>
    <s v="43"/>
    <s v="17.6"/>
    <s v="78"/>
    <s v="110/60"/>
    <s v="Thiếu máu nhẹ đẳng sắc._x000a_Vùng dưới cằm (cổ) lệch trái có 01 khối cứng chắc ít di động._x000a_Mất R15, 16, 17, 24, 25, 26, 36. Chân R27, 34, 35, 36. Sức nhai &gt; 61 %."/>
    <s v="Para :5005 sinh thường 5 lần. Nang đơn thùy buồng trứng phải nghĩ nang cơ năng_x000a_Tổn thương vú trái (BIRADS 3). Nang vú phải (BIRADS 2)_x000a_"/>
    <s v="Thiếu máu nhẹ đẳng sắc Giảm HGB, HCT)"/>
    <s v=""/>
    <s v="5.75"/>
    <s v="5.56"/>
    <s v="1.11"/>
    <s v=""/>
    <s v=""/>
    <s v="5.1"/>
    <s v="63"/>
    <s v="16.6"/>
    <s v="22.9"/>
    <s v="14"/>
    <s v="Bình thường."/>
    <s v=""/>
    <s v=""/>
    <s v=""/>
    <s v=""/>
    <s v="Bạch cầu niệu (++), Hồng cầu niệu (++++), Nitrite: dương tính."/>
    <s v="HIỆN TẠI KHÔNG THẤY HÌNH ẢNH BẤT THƯỜNG TRÊN PHIM CHỤP XQ TIM PHỔI THẲNG."/>
    <s v="Nang đơn thùy buồng trứng phải nghĩ nang cơ năng"/>
    <s v=""/>
    <s v="Tổn thương vú trái (BIRADS 3)_x000a_Nang vú phải (BIRADS 2)_x000a__x000a_*_x000a__x000a__x000a__x000a__x000a__x000a__x000a__x0009__x0009__x000a__x0009__x0009__x000a__x0009__x0009__x000a__x000a_"/>
    <s v="Nhân giáp thùy phải (TIRADS 4) (theo ACR TIRADS 2017)._x000a_Cấu trúc echo kém vùng dưới cằm lệch trái CRBC._x000a__x000a_* _x000a__x000a__x000a__x000a__x000a_"/>
    <s v=""/>
    <s v=""/>
    <x v="2"/>
    <s v="Thiếu máu nhẹ đẳng sắc. Giảm HGB, HCT._x000a_Tăng Cholesterol._x000a_Bạch cầu niệu (++), Hồng cầu niệu (++++), Nitrite: dương tính._x000a_Nang đơn thùy buồng trứng phải kt # 27x22 mm nghĩ nang cơ năng._x000a_Tổn thương vú trái kt # 7x4.5 mm (BIRADS 3). Nang vú phải d # 4.5 mm (BIRADS 2)._x000a_Nhân giáp thùy phải kt # 3x2 mm (TIRADS 4). Cấu trúc echo kém kt # 20x15 mm vùng dưới cằm lệch trái CRBC._x000a_Vùng dưới cằm (cổ) lệch trái có 01 khối cứng chắc ít di động._x000a_Mất R15, 16, 17, 24, 25, 26, 36. Chân R27, 34, 35, 36. Sức nhai &gt; 61 %._x000a_Các kết quả xét nghiệm và chẩn đoán hình ảnh khác trong giới hạn bình thường."/>
    <s v="Giảm HGB, HCT (Thiếu máu nhẹ đẳng sắc): Kiểm tra thêm xét nghiệm Fe, Ferritin, Vitamin B12._x000a_Tăng Cholesterol: Hạn chế dầu mỡ. Tập thể dục._x000a_Bạch cầu niệu (++), Hồng cầu niệu (++++), Nitrite: dương tính (Nhiễm trùng đường tiểu hiện tại không triệu chứng): Kiểm tra lại nước tiểu._x000a_Nang đơn thùy buồng trứng phải kt # 27x22 mm nghĩ nang cơ năng: Siêu âm kiểm tra định kỳ._x000a_Tổn thương vú trái kt # 7x4.5 mm (BIRADS 3). Nang vú phải d # 4.5 mm (BIRADS 2): Kết hợp chụp nhũ ảnh. Kiểm tra vú sau 06 tháng._x000a_Nhân giáp thùy phải kt # 3x2 mm (TIRADS 4). Cấu trúc echo kém kt # 20x15 mm vùng dưới cằm lệch trái CRBC. Vùng dưới cằm (cổ) lệch trái có 01 khối cứng chắc ít di động: Đề nghị FNA._x000a_Mất R15, 16, 17, 24, 25, 26, 36. Chân R27, 34, 35, 36. Sức nhai &gt; 61 %: Điều trị nha khoa._x000a_Các kết quả xét nghiệm và chẩn đoán hình ảnh khác trong giới hạn bình thường."/>
    <x v="3"/>
    <s v="Nhóm 4"/>
  </r>
  <r>
    <n v="553"/>
    <n v="903031"/>
    <x v="4"/>
    <s v="Lâm Ngọc Giáp"/>
    <n v="1984"/>
    <x v="0"/>
    <s v="Đã Kết Hôn"/>
    <s v="Gói Nam - 3A"/>
    <s v="155"/>
    <s v="64"/>
    <s v="26.6"/>
    <s v="93"/>
    <s v="130/80"/>
    <s v="Dư cân_x000a_Gãy xương đòn phải có phẫu thuật, đã tháo phương tiện kết hợp xương_x000a_Mất R24, 25. Cao răng 2 hàm. Sức nhai &gt; 90 %"/>
    <m/>
    <s v="Tăng bạch cầu"/>
    <s v=""/>
    <s v="4.46"/>
    <s v="4.35"/>
    <s v="1.91"/>
    <s v=""/>
    <s v=""/>
    <s v="5.29"/>
    <s v="71.5"/>
    <s v="30.6"/>
    <s v="22.5"/>
    <s v="55.9"/>
    <s v="Bình thường_x000a_"/>
    <s v=""/>
    <s v=""/>
    <s v=""/>
    <s v=""/>
    <s v="Âm tính"/>
    <s v="HIỆN TẠI KHÔNG THẤY HÌNH ẢNH BẤT THƯỜNG TRÊN PHIM CHỤP XQ TIM PHỔI THẲNG."/>
    <s v="GAN NHIỄM MỠ ĐỘ II"/>
    <s v=""/>
    <m/>
    <s v="Không thấy hình ảnh bất thường trên siêu âm tuyến giáp "/>
    <s v=""/>
    <s v=""/>
    <x v="0"/>
    <s v="Dư cân_x000a_Gãy xương đòn phải có phẫu thuật, đã tháo phương tiện kết hợp xương_x000a_Tăng bạch cầu_x000a_Gan nhiễm mỡ độ II_x000a_Tiền loãng xương_x000a_Mất R24, 25. Cao răng 2 hàm. Sức nhai &gt; 90 %_x000a_Các chỉ số xét nghiệm và chẩn đoán hình ảnh khác hiện tại trong giới hạn bình thường  "/>
    <s v="Dư cân: Tập thể dục _x000a_Gan nhiễm mỡ độ II: Kiêng dầu mỡ, siêu âm bụng kiểm tra lại sau 6 tháng_x000a_Gãy xương đòn phải có phẫu thuật, đã tháo phương tiện kết hợp xương_x000a_Tăng bạch cầu: Xét nghiệm lại công thức máu kiểm tra_x000a_Tiền loãng xương: Tập thể dục, tắm nắng. Bổ sung calci_x000a_Mất R24, 25. Cao răng 2 hàm. Sức nhai &gt; 90 %: Điều trị nha khoa_x0009__x000a_Các chỉ số xét nghiệm và chẩn đoán hình ảnh khác hiện tại trong giới hạn bình thường  "/>
    <x v="3"/>
    <s v="Nhóm 1"/>
  </r>
  <r>
    <n v="554"/>
    <n v="1603150"/>
    <x v="4"/>
    <s v="Phạm Như Quân"/>
    <n v="1995"/>
    <x v="0"/>
    <s v="Đã Kết Hôn"/>
    <s v="Gói Nam - 3A"/>
    <s v="154"/>
    <s v="51"/>
    <s v="21.5"/>
    <s v="100"/>
    <s v="130/80"/>
    <s v="Bình thường_x000a_"/>
    <m/>
    <s v="Bình thường_x000a_"/>
    <s v=""/>
    <s v="4.57"/>
    <s v="4.99"/>
    <s v="2.21"/>
    <s v=""/>
    <s v=""/>
    <s v="3.4"/>
    <s v="65"/>
    <s v="29.3"/>
    <s v="25.2"/>
    <s v="29"/>
    <s v="Bình thường_x000a_"/>
    <s v=""/>
    <s v=""/>
    <s v=""/>
    <s v=""/>
    <s v="Âm tính"/>
    <s v="Nốt đậm độ cao chồng ảnh cung sau xương sườn 4 và sụn sườn xương sườn 1 bên phải, nghĩ nốt vôi  nhu mô hoặc đảo xương lành tính."/>
    <s v="SIÊU ÂM BỤNG HIỆN TẠI CHƯA THẤY BẤT THƯỜNG."/>
    <s v=""/>
    <m/>
    <s v="Không thấy hình ảnh bất thường trên siêu âm tuyến giáp "/>
    <s v=""/>
    <s v=""/>
    <x v="0"/>
    <s v="Nốt đậm độ cao chồng ảnh cung sau xương sườn 4 và sụn sườn xương sườn 1 bên phải, nghĩ nốt vôi  nhu mô hoặc đảo xương lành tính_x000a_Các chỉ số xét nghiệm và chẩn đoán hình ảnh khác hiện tại trong giới hạn bình thường._x000a_"/>
    <s v="Nốt đậm độ cao chồng ảnh cung sau xương sườn 4 và sụn sườn xương sườn 1 bên phải, nghĩ nốt vôi  nhu mô hoặc đảo xương lành tính_x000a_Các chỉ số xét nghiệm và chẩn đoán hình ảnh khác hiện tại trong giới hạn bình thường._x000a_"/>
    <x v="0"/>
    <s v="Nhóm 5"/>
  </r>
  <r>
    <n v="555"/>
    <n v="406011"/>
    <x v="4"/>
    <s v="Trần Văn Trị"/>
    <n v="1984"/>
    <x v="0"/>
    <s v="Đã Kết Hôn"/>
    <s v="Gói Nam - 3D"/>
    <s v="173"/>
    <s v="70"/>
    <s v="23.3"/>
    <s v="93"/>
    <s v="120/70"/>
    <s v="Mất R36. R47 vỡ lớn. Sức nhai &gt; 81 % "/>
    <m/>
    <s v="Bình thường_x000a_"/>
    <s v=""/>
    <s v="5.50"/>
    <s v="5.67"/>
    <s v="1.63"/>
    <s v=""/>
    <s v=""/>
    <s v="4.1"/>
    <s v="74"/>
    <s v="22.2"/>
    <s v="20.7"/>
    <s v="96"/>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GGT, Tăng Cholesterol _x000a_Mất R36. R47 vỡ lớn. Sức nhai &gt; 81 % _x000a_Các chỉ số xét nghiệm và chẩn đoán hình ảnh khác hiện tại trong giới hạn bình thường._x000a_"/>
    <s v="Tăng GGT, Tăng Cholesterol:  Hạn chế dầu mỡ, bia rượu, tập thể dục. _x000a_Mất R36. R47 vỡ lớn. Sức nhai &gt; 81 %: Điều trị nha khoa _x000a_Các chỉ số xét nghiệm và chẩn đoán hình ảnh khác hiện tại trong giới hạn bình thường._x000a_"/>
    <x v="2"/>
    <s v="Nhóm 3"/>
  </r>
  <r>
    <n v="556"/>
    <n v="2207848"/>
    <x v="4"/>
    <s v="Lê Thị Thủy"/>
    <n v="1973"/>
    <x v="1"/>
    <s v="Đã Kết Hôn"/>
    <s v="Gói Nữ GĐ - 3B"/>
    <s v="150"/>
    <s v="50"/>
    <s v="22.2"/>
    <s v="102"/>
    <s v="135/80"/>
    <s v="Tăng huyết áp đang điều trị_x000a_Td Viêm tiết niệu_x000a_Đái tháo đường đang điều trị_x000a_Bướu giáp đã phẫu thuật 2003_x000a_Mẳt phải chấn thương mắt cũ (Thị lực không kính BBT)_x000a_Chân R37. Sức nhai &gt; 90 % _x000a_"/>
    <s v="Para: 2002, sinh thường 2 lần"/>
    <s v="Bình thường_x000a_"/>
    <s v=""/>
    <s v="8.56"/>
    <s v="4.20"/>
    <s v="1.08"/>
    <s v=""/>
    <s v=""/>
    <s v="3.9"/>
    <s v="50"/>
    <s v="20.7"/>
    <s v="24.2"/>
    <s v="15"/>
    <s v="Bình thường"/>
    <s v=""/>
    <s v=""/>
    <s v=""/>
    <s v=""/>
    <s v="Bạch cầu niệu (+++)"/>
    <s v="Đám mờ nhỏ chồng ảnh cung trước xương sườn 2 bên phải, theo dõi tổn thương cũ. CĐPB Đảo đặc xương._x000a_Đề nghị kết hợp tiền sử, lâm sàng và phim cũ."/>
    <s v="SIÊU ÂM BỤNG HIỆN TẠI CHƯA THẤY BẤT THƯỜNG."/>
    <s v=""/>
    <s v="HIỆN TẠI CHƯA PHÁT HIỆN BẤT THƯỜNG HAI VÚ, BIRADS 1_x000a__x000a__x000a_*_x000a__x000a__x000a__x000a__x000a__x000a__x000a__x0009__x0009__x000a__x0009__x0009__x000a__x0009__x0009__x000a__x000a_"/>
    <s v="NHU MÔ TUYẾN GIÁP HAI BÊN HỒI ÂM KHÔNG ĐỒNG NHẤT._x000a_"/>
    <s v=""/>
    <s v="TẾ BÀO BIẾN ĐỔI DO PHẢN ỨNG VIÊM_x000a_"/>
    <x v="2"/>
    <s v="Tăng huyết áp đang điều trị_x000a_Td Viêm tiết niệu. Bạch cầu niệu (+++)_x000a_Đái tháo đường đang điều trị. Tăng Glucose_x000a_Bướu giáp đã phẫu thuật 2003_x000a_Đám mờ nhỏ chồng ảnh cung trước xương sườn 2 bên phải, theo dõi tổn thương cũ. CĐPB Đảo đặc xương_x000a_Nhu mô tuyến giáp hai bên hồi âm không đồng nhất_x000a_Giảm mật độ xương_x000a_Mẳt phải chấn thương mắt cũ (Thị lực không kính BBT)_x000a_Chân R37. Sức nhai &gt; 90 % _x000a_Các chỉ số xét nghiệm và chẩn đoán hình ảnh khác hiện tại trong giới hạn bình thường"/>
    <s v="Tăng huyết áp đang điều trị: Ăn nhạt , tiếp tục điều trị tăng huyết áp_x000a_Bạch cầu niệu (+++). Td Viêm tiết niệu: Uống nhiều nước_x000a_Tăng Glucose. Đái tháo đường đang điều trị:Tiếp tục điều trị đái tháo đường, kiêng ngọt_x000a_Đám mờ nhỏ chồng ảnh cung trước xương sườn 2 bên phải, theo dõi tổn thương cũ. CĐPB Đảo đặc xương: Chụp lại phim phổi sau 2-3 tháng kiểm tra_x000a_Bướu giáp đã phẫu thuật 2003. Nhu mô tuyến giáp hai bên hồi âm không đồng nhất: Xét nghiệm T3,FT4,TSH_x000a_Giảm mật độ xương: Bổ sung calci_x000a_Mẳt phải chấn thương mắt cũ (Thị lực không kính BBT)_x000a_Chân R37. Sức nhai &gt; 90 % : Điều trị nha khoa_x000a_Các chỉ số xét nghiệm và chẩn đoán hình ảnh khác hiện tại trong giới hạn bình thường"/>
    <x v="0"/>
    <s v="Nhóm 1"/>
  </r>
  <r>
    <n v="557"/>
    <n v="904127"/>
    <x v="4"/>
    <s v="Huỳnh Văn Hương"/>
    <n v="1985"/>
    <x v="0"/>
    <s v="Đã Kết Hôn"/>
    <s v="Gói Nam - 3C"/>
    <s v="164"/>
    <s v="55"/>
    <s v="20.4"/>
    <s v="82"/>
    <s v="135/80"/>
    <s v="Động kinh 2 năm nay đang điều trị Deparkin 200mg 2v/ ngày _x000a_Sâu R16. R38, 48 mọc lệch. _x000a_"/>
    <m/>
    <s v="Bình thường_x000a_"/>
    <s v=""/>
    <s v="5.74"/>
    <s v="5.25"/>
    <s v="1.20"/>
    <s v=""/>
    <s v=""/>
    <s v="3.0"/>
    <s v="81"/>
    <s v="24.6"/>
    <s v="23.1"/>
    <s v="18"/>
    <s v="Bình thường "/>
    <s v=""/>
    <s v=""/>
    <s v="Âm tính"/>
    <s v="Âm tính"/>
    <s v="Âm tính"/>
    <s v="HIỆN TẠI KHÔNG THẤY HÌNH ẢNH BẤT THƯỜNG TRÊN PHIM CHỤP XQ TIM PHỔI THẲNG."/>
    <s v="SIÊU ÂM BỤNG HIỆN TẠI CHƯA THẤY BẤT THƯỜNG."/>
    <s v=""/>
    <m/>
    <s v="Không thấy hình ảnh bất thường trên siêu âm tuyến giáp."/>
    <s v=""/>
    <s v=""/>
    <x v="2"/>
    <s v="Động kinh 2 năm nay đang điều trị Deparkin 200mg 2v/ ngày_x000a_Tăng Cholesterol _x000a_Sâu R16. R38, 48 mọc lệch. _x000a_Các chỉ số xét nghiệm và chẩn đoán hình ảnh  khác hiện tại trong giới  hạn bình thường. "/>
    <s v="Động kinh 2 năm nay đang điều trị Deparkin 200mg 2v/ ngày: Tiếp tục khám và theo dõi điều trị CK thần kinh_x000a_Tăng Cholesterol: Tập thể dục. Hạn chế mỡ động vật._x000a_Sâu R16. R38, 48 mọc lệch: Điều trị nha khoa _x000a_Các chỉ số xét nghiệm và chẩn đoán hình ảnh  khác hiện tại trong giới  hạn bình thường. "/>
    <x v="3"/>
    <s v="Nhóm 3"/>
  </r>
  <r>
    <n v="558"/>
    <n v="1507188"/>
    <x v="4"/>
    <s v="Trần Thị Sách"/>
    <n v="1971"/>
    <x v="1"/>
    <s v="Đã Kết Hôn"/>
    <s v="Gói Nữ GĐ - 3B"/>
    <s v="156"/>
    <s v="47"/>
    <s v="19.3"/>
    <s v="78"/>
    <s v="120/70"/>
    <s v="Hay ợ nóng sau ăn nhiều dầu mỡ/ TD viêm dạ dày trào ngược_x000a_Mắt phải: IOL/ 2 mắt Glocom:_x000a_Hàm giả tháo lắp toàn phần hàm dưới. Sức nhai &gt; 81 % "/>
    <s v="Para : 2002, sinh thường 2 lần, đã mãn kinh 2 năm "/>
    <s v="Bình thường_x000a_"/>
    <s v=""/>
    <s v="5.47"/>
    <s v="5.17"/>
    <s v="0.920"/>
    <s v=""/>
    <s v=""/>
    <s v="4.89"/>
    <s v="75.6"/>
    <s v="13.3"/>
    <s v="19.2"/>
    <s v="10.2"/>
    <s v="Bình thường_x000a_"/>
    <s v=""/>
    <s v=""/>
    <s v=""/>
    <s v=""/>
    <s v="Âm tính"/>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Nhân + Nang giáp hai thùy (TIRADS 1) (theo ACR TIRADS 2017)._x000a__x000a_* _x000a__x000a__x000a__x000a__x000a_"/>
    <s v=""/>
    <s v="TẾ BÀO BIỂU MÔ TEO._x000a_"/>
    <x v="0"/>
    <s v="Hay ợ nóng sau ăn nhiều dầu mỡ/ TD viêm dạ dày trào ngược_x000a_Giảm nhẹ độ lọc cầu thận 81ml/phút/1.73m2_x000a_Nang vú trái (BIRADS 2)kt # 4x3 mm_x000a_Nhân + Nang giáp hai thùy (TIRADS 1) nang:d &lt; 2 mm , nhân: d # 4 và 6 mm,_x000a_Mắt phải: IOL/ 2 mắt Glocom_x000a_Hàm giả tháo lắp toàn phần hàm dưới. Sức nhai &gt; 81 % _x000a_Các chỉ số xét nghiệm và chẩn đoán hình ảnh khác hiện tại trong giới hạn bình thường_x000a_"/>
    <s v="Hay ợ nóng sau ăn nhiều dầu mỡ/ TD viêm dạ dày trào ngược: Nội soi dạ dày_x000a_Giảm nhẹ độ lọc cầu thận 81ml/phút/1.73m2: Uống đủ nước, ăn nhạt, kiểm tra lại creatinin, độ lọc cầu thận_x000a_Nang vú trái (BIRADS 2)kt # 4x3 mm: Kết hợp chụp nhũ ảnh_x000a_Nhân + Nang giáp hai thùy (TIRADS 1) nang:d &lt; 2 mm , nhân: d # 4 và 6 mm: Siêu âm giáp định kỳ mỗi 6 tháng_x000a_Mắt phải: IOL/ 2 mắt Glocom: Khám chuyên khoa mắt định kỳ_x000a_Hàm giả tháo lắp toàn phần hàm dưới. Sức nhai &gt; 81 % _x000a_Các chỉ số xét nghiệm và chẩn đoán hình ảnh khác hiện tại trong giới hạn bình thường 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
    <x v="3"/>
    <s v="Nhóm 1"/>
  </r>
  <r>
    <n v="559"/>
    <n v="1804719"/>
    <x v="4"/>
    <s v="Bùi Thị Bi"/>
    <n v="1983"/>
    <x v="1"/>
    <s v="Đã Kết Hôn"/>
    <s v="Gói Nữ GĐ - 3B"/>
    <s v="160"/>
    <s v="66"/>
    <s v="25.7"/>
    <s v="90"/>
    <s v="100/70"/>
    <s v="Dư cân _x000a_Hai mắt lão thị_x000a_Mất R16. Sức nhai &gt; 90 %_x000a_1 lần phẫu thuật cắt tử cung toàn phần do u xơ tử cung biến chứng rong kinh năm 2022 "/>
    <s v="Para: 2002, sinh thường 2 lần. 1 lần phẫu thuật cắt tử cung toàn phần do u xơ tử cung biến chứng rong kinh năm 2022_x000a_Nang vú hai bên (BIRADS 2)"/>
    <s v="Bình thường_x000a_"/>
    <s v=""/>
    <s v="5.21"/>
    <s v="4.37"/>
    <s v="0.99"/>
    <s v=""/>
    <s v=""/>
    <s v="4.9"/>
    <s v="54"/>
    <s v="15.6"/>
    <s v="16.9"/>
    <s v="8"/>
    <s v="Bình thường_x000a_"/>
    <s v=""/>
    <s v=""/>
    <s v=""/>
    <s v=""/>
    <s v="Hồng cầu niệu (++)"/>
    <s v="HIỆN TẠI KHÔNG THẤY HÌNH ẢNH BẤT THƯỜNG TRÊN PHIM CHỤP XQ TIM PHỔI THẲNG."/>
    <s v="SIÊU ÂM BỤNG HIỆN TẠI CHƯA THẤY BẤT THƯỜNG._x000a_TỬ CUNG ĐÃ CẮT."/>
    <s v=""/>
    <s v="Nang vú hai bên (BIRADS 2) _x000a__x000a_*_x000a__x000a__x000a__x000a__x000a__x000a__x000a__x0009__x0009__x000a__x0009__x0009__x000a__x0009__x0009__x000a__x000a_"/>
    <s v="Không thấy hình ảnh bất thường trên siêu âm tuyến giáp."/>
    <s v=""/>
    <s v="TẾ BÀO BIẾN ĐỔI DO VIÊM nhiễm nấm Candida Spp…_x000a_"/>
    <x v="0"/>
    <s v="Dư cân _x000a_Hồng cầu niệu (++)_x000a_Nang vú hai bên (BIRADS 2) (phải kt # 7x4 mm, trái kt # 5.5x3 mm)_x000a_Hai mắt lão thị_x000a_Mất R16. Sức nhai &gt; 90 % _x000a_Giảm mật độ xương_x000a_Tế bào biến đổi do viêm nhiễm nấm Candida Spp…_x000a_1 lần phẫu thuật cắt tử cung toàn phần do u xơ tử cung biến chứng rong kinh năm 2022_x000a_Các chỉ số xét nghiệm và chẩn đoán hình ảnh khác hiện tại trong giới hạn bình thường._x000a_"/>
    <s v="Dư cân: Tập thể dục _x000a_Hồng cầu niệu (++) : Xét nghiệm lại nước tiểu lần 2_x000a_Nang vú hai bên (BIRADS 2) (phải kt # 7x4 mm, trái kt # 5.5x3 mm) : Siêu âm vú sau 6 tháng. Chụp nhũ ảnh kiểm tra_x000a_Hai mắt lão thị : Mang kính phù hợp_x000a_Mất R16. Sức nhai &gt; 90 % : Điều trị nha khoa_x000a_Giảm mật độ xương : Tập thể dục_x000a_Tế bào biến đổi do viêm nhiễm nấm Candida Spp… : Khám chuyên khoa sản phụ khoa định kỳ _x000a_1 lần phẫu thuật cắt tử cung toàn phần do u xơ tử cung biến chứng rong kinh năm 2022_x000a_Các chỉ số xét nghiệm và chẩn đoán hình ảnh khác hiện tại trong giới hạn bình thường._x000a_"/>
    <x v="0"/>
    <s v="Nhóm 5"/>
  </r>
  <r>
    <n v="560"/>
    <n v="910035"/>
    <x v="4"/>
    <s v="Nguyễn Thị Tám"/>
    <n v="1969"/>
    <x v="1"/>
    <s v="Đã Kết Hôn"/>
    <s v="Gói Nữ GĐ - 3C"/>
    <s v="154"/>
    <s v="46"/>
    <s v="19.3"/>
    <s v="72"/>
    <s v="160/100"/>
    <s v="Tăng huyết áp đang điều trị 10 năm_x000a_Đau ngực trái khi gắng sức_x000a_Hai mắt lão thị_x000a_Viêm họng mạn_x000a_Cao răng 2 hàm"/>
    <s v="Para: 2002, sinh thường 2 lần"/>
    <s v="Bình thường_x000a_"/>
    <s v=""/>
    <s v="5.04"/>
    <s v="6.39"/>
    <s v="1.24"/>
    <s v=""/>
    <s v=""/>
    <s v="4.8"/>
    <s v="62"/>
    <s v="33.1"/>
    <s v="32.2"/>
    <s v="15"/>
    <s v=" ST chênh xuống 1mm V5-V6, Sóng T âm V4,V5,V6"/>
    <s v=""/>
    <s v=""/>
    <s v="Âm tính"/>
    <s v="Âm tính"/>
    <s v="Âm tính"/>
    <s v="_x000a_HIỆN TẠI KHÔNG THẤY HÌNH ẢNH BẤT THƯỜNG TRÊN PHIM CHỤP XQ TIM PHỔI THẲNG."/>
    <s v="Nốt vôi nhu mô thận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1/3 dưới thuỳ phải (TIRADS 2)_x000a_Nhân 1/3 giữa thùy phải (TIRADS 1)_x000a_Nang giáp thùy trái (TIRADS 1)_x000a_(theo ACR TIRADS 2017)._x000a__x000a_* _x000a__x000a__x000a__x000a__x000a_"/>
    <s v=""/>
    <s v="TẾ BÀO BIỂU MÔ TEO._x000a_"/>
    <x v="0"/>
    <s v="Tăng huyết áp đang điều trị 10 năm_x000a_Đau ngực trái khi gắng sức/ST chênh xuống 1mm V5-V6, Sóng T âm V4,V5,V6_x000a_Tăng AST ( do thuốc). Tăng Cholesterol máu_x000a_Nốt vôi nhu mô thận trái  d # 5 mm_x000a_Nhân 1/3 dưới thuỳ phải  kt # 7x4.5 mm  (TIRADS 2)_x000a_Nhân 1/3 giữa thùy phải d # 3.5 mm(TIRADS 1)_x000a_Nang giáp thùy trái d # 4 mm (TIRADS 1)_x000a_Hai mắt lão thị_x000a_Viêm họng mạn_x000a_Cao răng 2 hàm. _x000a_Các chỉ số xét nghiệm và chẩn đoán hình ảnh khác hiện tại trong giới hạn bình thường _x000a__x000a__x000a__x000a_"/>
    <s v="Tăng huyết áp đang điều trị 10 năm: Ăn nhạt, tiếp tục điều trị tăng huyết áp_x000a_Đau ngực trái khi gắng sức, ST chênh xuống 1mm V5-V6, Sóng T âm V4,V5,V6: Chụp mạch vành_x000a_Tăng AST ( do thuốc)_x000a_Tăng Cholesterol máu: Hạn chế dầu mỡ_x000a_Nốt vôi nhu mô thận trái  d # 5 mm : Uống nhiều nước, Siêu âm bụng định kỳ hàng năm_x000a_Nhân 1/3 dưới thuỳ phải  kt # 7x4.5 mm  (TIRADS 2).Nhân 1/3 giữa thùy phải d # 3.5 mm(TIRADS 1).Nang giáp thùy trái d # 4 mm (TIRADS 1): Siêu âm giáp định kỳ _x000a_Hai mắt lão thị:  Mang kính phù hợp_x000a_Viêm họng mạn: Tránh uống đá lạnh_x000a_Cao răng 2 hàm: Lấy cao răng định kỳ_x000a_Các chỉ số xét nghiệm và chẩn đoán hình ảnh khác hiện tại trong giới hạn bình thường _x000a__x000a__x000a__x000a_"/>
    <x v="3"/>
    <s v="Nhóm 1"/>
  </r>
  <r>
    <n v="561"/>
    <n v="1804727"/>
    <x v="4"/>
    <s v="Phạm Thị Tâm"/>
    <n v="1969"/>
    <x v="1"/>
    <s v="Đã Kết Hôn"/>
    <s v="Gói Nữ GĐ - 3B"/>
    <s v="154"/>
    <s v="49"/>
    <s v="20.6"/>
    <s v="86"/>
    <s v="160/100"/>
    <s v="Tăng huyết áp cần uống thuốc đều._x000a_TD Thoái hóa cột sống cổ._x000a_Mổ thoát vị đĩa đệm cột sống thắt lưng khoảng 06 tháng. Hiện tại ổn._x000a_Tháo lắp bán hàm hàm trên. Mất R36, 37, 46, 47. Sức nhai &gt; 61 %._x000a_Polyp cổ tử cung."/>
    <s v="Para : 2022, sinh thường 2 lần. Đã triệt sản. Nang đơn thùy buồng trứng trái. Polyp cổ tử cung _x000a_Nang vú phải (BIRADS 2)"/>
    <s v="Bình thường_x000a_"/>
    <s v=""/>
    <s v="4.96"/>
    <s v="6.44"/>
    <s v="1.24"/>
    <s v=""/>
    <s v=""/>
    <s v="4.1"/>
    <s v="57"/>
    <s v="18.9"/>
    <s v="22.1"/>
    <s v="20"/>
    <s v="Thiếu máu cơ tim."/>
    <s v=""/>
    <s v=""/>
    <s v=""/>
    <s v=""/>
    <s v="Âm tính"/>
    <s v="Cung động mạch chủ nổi, vôi hóa thành._x000a_Nốt mờ chồng ảnh cung trước xương sườn 3 bên trái._x000a_"/>
    <s v="Nang nhỏ gan trái._x000a_Nang nhỏ thận trái._x000a_Nang đơn thùy buồng trứng trái."/>
    <s v=""/>
    <s v="Nang vú phải (BIRADS 2)_x000a__x000a_*_x000a__x000a__x000a__x000a__x000a__x000a__x000a__x0009__x0009__x000a__x0009__x0009__x000a__x0009__x0009__x000a__x000a_"/>
    <s v="Nhân 1/3 dưới thùy phải (TIRADS 3) _x000a_Nhân còn lại thùy phải (TIRADS 2)_x000a_Nang keo thùy trái (TIRADS 1)_x000a_(theo ACR TIRADS 2017)._x000a__x000a_* _x000a__x000a__x000a__x000a__x000a_"/>
    <s v=""/>
    <s v="KHÔNG TỔN THƯƠNG TRONG BIỂU MÔ HAY UNG THƯ._x000a_"/>
    <x v="2"/>
    <s v="Tăng huyết áp cần uống thuốc đều._x000a_TD Thoái hóa cột sống cổ. Mổ thoát vị đĩa đệm cột sống thắt lưng khoảng 06 tháng. Hiện tại ổn._x000a_Cung động mạch chủ nổi, vôi hóa thành. Nốt mờ chồng ảnh cung trước xương sườn 3 bên trái._x000a_Thiếu máu cơ tim._x000a_Nang nhỏ gan trái d # 3.5 mm. Nang nhỏ thận trái d # 20 mm. Nang đơn thùy buồng trứng trái kt # 20x19 mm._x000a_Nang vú phải dmax # 6.6x2.2 mm (BIRADS 2)._x000a_Nhân 1/3 dưới thùy phải kt # 12x8x13 mm (TIRADS 3). Nhân còn lại thùy phải ktmax # 12x9 mm (TIRADS 2). Nang keo thùy trái d &lt; 4 mm (TIRADS 1)._x000a_Tiền loãng xương._x000a_Tháo lắp bán hàm hàm trên. Mất R36, 37, 46, 47. Sức nhai &gt; 61 %._x000a_Polyp cổ tử cung._x000a_Các chỉ số xét nghiệm và chẩn đoán hình ảnh khác hiện tại trong giới hạn bình thường. "/>
    <s v="Tăng huyết áp cần uống thuốc đều._x000a_TD Thoái hóa cột sống cổ: Chụp XQ Cột sống cổ._x000a_Mổ thoát vị đĩa đệm cột sống thắt lưng khoảng 06 tháng. Hiện tại ổn._x000a_Cung động mạch chủ nổi, vôi hóa thành. Nốt mờ chồng ảnh cung trước xương sườn 3 bên trái: Chụp CLVT đánh giá chi tiết._x000a_Thiếu máu cơ tim: Kiểm soát tốt huyết áp. Hạn chế gắng sức. Chụp CT vành kiểm tra thêm_x000a_Nang nhỏ gan trái . Nang nhỏ thận trái. Nang đơn thùy buồng trứng trái : Siêu âm bụng kiểm tra định kỳ._x000a_Nang vú phải : Siêu âm vú kiểm tra định kỳ. Chụp nhũ ảnh kiểm tra_x000a_Nhân 1/3 dưới thùy phải. Nhân còn lại thùy phải . Nang keo thùy trái: Siêu âm giáp định kỳ 06 tháng._x000a_Tiền loãng xương: Tăng cường thể dục. Bổ sung thêm Calci._x000a_Tháo lắp bán hàm hàm trên. Mất R36, 37, 46, 47. Sức nhai &gt; 61 %: Điều trị nha khoa._x000a_Polyp cổ tử cung: Khám sản phụ khoa định kỳ _x000a_Các chỉ số xét nghiệm và chẩn đoán hình ảnh khác hiện tại trong giới hạn bình thường. "/>
    <x v="2"/>
    <s v="Nhóm 4"/>
  </r>
  <r>
    <n v="562"/>
    <n v="1508697"/>
    <x v="4"/>
    <s v="Lê Văn Đào"/>
    <n v="1995"/>
    <x v="0"/>
    <s v="Đã Kết Hôn"/>
    <s v="Gói Nam - 3B"/>
    <s v="169"/>
    <s v="49"/>
    <s v="17.1"/>
    <s v="100"/>
    <s v="110/70"/>
    <s v="TD búi giãn tĩnh mạch vùng 1/3 sau cẳng chân trái_x000a_Ra mồ hôi tay ít"/>
    <m/>
    <s v="Bình thường_x000a_"/>
    <s v=""/>
    <s v="5.21"/>
    <s v="3.93"/>
    <s v="3.60"/>
    <s v=""/>
    <s v=""/>
    <s v="5.5"/>
    <s v="81"/>
    <s v="42.4"/>
    <s v="25.5"/>
    <s v="106"/>
    <s v="Bình thường_x000a_"/>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Giãn khẩu kính tĩnh mạch hiển lớn cẳng chân trái, vị trí giãn khẩu kính lớn nhất d # 5.6 mm. TD búi giãn tĩnh mạch vùng 1/3 sau cẳng chân trái_x000a_Ra mồ hôi tay ít_x000a_Tăng men gan. Tăng mỡ máu_x000a_Các chỉ số xét nghiệm và chẩn đoán hình ảnh khác hiện tại trong giới hạn bình thường_x000a_"/>
    <s v="Giãn khẩu kính tĩnh mạch hiển lớn cẳng chân trái, vị trí giãn khẩu kính lớn nhất d # 5.6 mm. TD búi giãn tĩnh mạch vùng 1/3 sau cẳng chân trái._x000a_Ra mồ hôi tay ít: khám chuyên khoa thần kinh_x000a_Tăng men gan: Kiêng rượu bia, xét nghiệm viêm gan A, B, C_x000a_Tăng mỡ máu: hạn chế dầu mỡ, tăng cường thể dục_x000a_Các chỉ số xét nghiệm và chẩn đoán hình ảnh khác hiện tại trong giới hạn bình thường_x000a_"/>
    <x v="3"/>
    <s v="Nhóm 1"/>
  </r>
  <r>
    <n v="563"/>
    <n v="2202531"/>
    <x v="4"/>
    <s v="Bùi Thị Sương"/>
    <n v="1976"/>
    <x v="1"/>
    <s v="Đã Kết Hôn"/>
    <s v="Gói Nữ GĐ - 3B"/>
    <s v="150"/>
    <s v="46"/>
    <s v="20.4"/>
    <s v="82"/>
    <s v="110/70"/>
    <s v="Hai mắt tật khúc xạ_x000a_R48 mọc lệch. Cao răng 2 hàm"/>
    <s v="Para: 2002, sinh thường 2 lần"/>
    <s v="Bình thường_x000a_"/>
    <s v=""/>
    <s v="5.11"/>
    <s v="5.54"/>
    <s v="0.64"/>
    <s v=""/>
    <s v=""/>
    <s v="5.3"/>
    <s v="61"/>
    <s v="19.8"/>
    <s v="19.4"/>
    <s v="17"/>
    <s v="Bình thường_x000a_"/>
    <s v=""/>
    <s v=""/>
    <s v=""/>
    <s v=""/>
    <s v="Bạch cầu (+++)(chưa sạch ki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3)._x000a_Nang giáp thùy phải (TIRADS 1)._x000a_(theo ACR TIRADS 2017)._x000a__x000a_* _x000a__x000a__x000a__x000a__x000a_"/>
    <s v=""/>
    <s v="TẾ BÀO BIẾN ĐỔI DO PHẢN ỨNG VIÊM_x000a_"/>
    <x v="0"/>
    <s v="Bạch cầu (+++)(chưa sạch kinh)_x000a_Nhân giáp thùy trái kt# 6x8x9 mm(TIRADS 3). Nang giáp thùy phải dmax # 6x4 mm(TIRADS 1)._x000a_Hai mắt tật khúc xạ_x000a_R48 mọc lệch. Cao răng 2 hàm_x000a_Các chỉ số xét nghiệm và chẩn đoán hình ảnh khác hiện tại trong giới hạn bình thường._x000a_"/>
    <s v="Bạch cầu (+++)(chưa sạch kinh)_x000a_Nhân giáp thùy trái kt# 6x8x9 mm(TIRADS 3). Nang giáp thùy phải dmax # 6x4 mm(TIRADS 1) : Siêu âm giáp định kỳ_x000a_Hai mắt tật khúc xạ : Mang kính phù hợp_x000a_R48 mọc lệch. Cao răng 2 hàm : Điều trị nha khoa_x000a_Các chỉ số xét nghiệm và chẩn đoán hình ảnh khác hiện tại trong giới hạn bình thường._x000a_"/>
    <x v="2"/>
    <s v="Nhóm 5"/>
  </r>
  <r>
    <n v="564"/>
    <n v="1507288"/>
    <x v="4"/>
    <s v="Lê Văn Kiên"/>
    <n v="1990"/>
    <x v="0"/>
    <s v="Đã Kết Hôn"/>
    <s v="Gói Nam - 3B"/>
    <s v="173"/>
    <s v="69"/>
    <s v="23"/>
    <s v="77"/>
    <s v="130/72"/>
    <s v="Viêm mũi dị ứng_x000a_ "/>
    <m/>
    <s v="Bình thường_x000a_"/>
    <s v=""/>
    <s v="4.48"/>
    <s v="5.08"/>
    <s v="1.66"/>
    <s v=""/>
    <s v=""/>
    <s v="5.7"/>
    <s v="87"/>
    <s v="13.9"/>
    <s v="28.6"/>
    <s v="47"/>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Viêm mũi dị ứng_x000a_Các chỉ số xét nghiệm và chẩn đoán hình ảnh  hiện tại trong giới  hạn bình thường. "/>
    <s v="Viêm mũi dị ứng: Tránh tiếp xúc với khói bụi, khí lạnh. _x000a_Các chỉ số xét nghiệm và chẩn đoán hình ảnh  hiện tại trong giới  hạn bình thường. "/>
    <x v="4"/>
    <s v="Nhóm 3"/>
  </r>
  <r>
    <n v="565"/>
    <n v="22051756"/>
    <x v="4"/>
    <s v="Võ Thị Kim Liên"/>
    <n v="1979"/>
    <x v="1"/>
    <s v="Đã Kết Hôn"/>
    <s v="Gói Nữ GĐ - 3B"/>
    <s v="145"/>
    <s v="45"/>
    <s v="21.4"/>
    <s v="66"/>
    <s v="110/60"/>
    <s v="Chân R47. Sức nhai &gt; 90 %."/>
    <s v="Para: 2002, sinh thường 2 lần. Vòng tránh thai tụt thấp"/>
    <s v="Bình thường_x000a_"/>
    <s v=""/>
    <s v="4.73"/>
    <s v="5.67"/>
    <s v="3.46"/>
    <s v=""/>
    <s v=""/>
    <s v="3.7"/>
    <s v="43"/>
    <s v="18.2"/>
    <s v="25.6"/>
    <s v="30"/>
    <s v="Bình thường."/>
    <s v=""/>
    <s v=""/>
    <s v=""/>
    <s v=""/>
    <s v="Âm tính"/>
    <s v="HIỆN TẠI KHÔNG THẤY HÌNH ẢNH BẤT THƯỜNG TRÊN PHIM CHỤP XQ TIM PHỔI THẲNG."/>
    <s v="Nang nhỏ thận phải._x000a_Dụng cụ tránh thai định vị hơi thấp trong lòng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TẾ BÀO BIẾN ĐỔI DO PHẢN ỨNG VIÊM_x000a_"/>
    <x v="2"/>
    <s v="Tăng mỡ máu._x000a_Nang nhỏ thận phải._x000a_Dụng cụ tránh thai định vị hơi thấp trong lòng tử cung._x000a_Chân R47. Sức nhai &gt; 90 %._x000a_Các kết quả xét nghiệm và chẩn đoán hình ảnh khác trong giới hạn bình thường."/>
    <s v="Tăng mỡ máu: Hạn chế dầu mỡ. Tập thể dục._x000a_Nang nhỏ thận phải: Siêu âm bụng định kỳ._x000a_Dụng cụ tránh thai định vị hơi thấp trong lòng tử cung: Lấy vòng tránh thai._x000a_Chân R47. Sức nhai &gt; 90 %: Điều trị nha khoa._x000a_Các kết quả xét nghiệm và chẩn đoán hình ảnh khác trong giới hạn bình thường."/>
    <x v="2"/>
    <s v="Nhóm 4"/>
  </r>
  <r>
    <n v="566"/>
    <n v="1806186"/>
    <x v="4"/>
    <s v="Võ Thị Nga"/>
    <n v="1985"/>
    <x v="1"/>
    <s v="Đã Kết Hôn"/>
    <s v="Gói Nữ GĐ - 3B"/>
    <s v="157"/>
    <s v="58"/>
    <s v="23.5"/>
    <s v="88"/>
    <s v="120/80"/>
    <s v="Thoái hoá đa khớp_x000a__x000a_ "/>
    <s v="Para : 3003, sinh thường 3 lần_x000a_Nang vú trái, BIRADS 3"/>
    <s v="Bình thường_x000a_"/>
    <s v=""/>
    <s v="4.78"/>
    <s v="4.55"/>
    <s v="1.36"/>
    <s v=""/>
    <s v=""/>
    <s v="5.3"/>
    <s v="63"/>
    <s v="30.8"/>
    <s v="22.7"/>
    <s v="22"/>
    <s v="Bình thường "/>
    <s v=""/>
    <s v=""/>
    <s v=""/>
    <s v=""/>
    <s v="Âm tính"/>
    <s v="HIỆN TẠI KHÔNG THẤY HÌNH ẢNH BẤT THƯỜNG TRÊN PHIM CHỤP XQ TIM PHỔI THẲNG."/>
    <s v="SIÊU ÂM BỤNG HIỆN TẠI CHƯA THẤY BẤT THƯỜNG."/>
    <s v=""/>
    <s v="NANG VÚ TRÁI, BIRADS 3_x000a__x000a_*_x000a__x000a__x000a__x000a__x000a__x000a__x000a__x0009__x0009__x000a__x0009__x0009__x000a__x0009__x0009__x000a__x000a_"/>
    <s v="SIÊU ÂM TUYẾN GIÁP HIỆN TẠI CHƯA THẤY BẤT THƯỜNG."/>
    <s v=""/>
    <s v="KHÔNG TỔN THƯƠNG TRONG BIỂU MÔ HAY UNG THƯ._x000a_"/>
    <x v="3"/>
    <s v="Thoái hoá đa khớp_x000a_Nang vú trái, kt # 7x5 mm, BIRADS 3_x000a_Các chỉ số xét nghiệm và chẩn đoán hình ảnh  khác hiện tại trong giới  hạn bình thường. "/>
    <s v="Thoái hoá đa khớp_x000a_Nang vú trái, kt # 7x5 mm, BIRADS 3: Khám vú mỗi 6 tháng_x000a_Các chỉ số xét nghiệm và chẩn đoán hình ảnh  khác hiện tại trong giới  hạn bình thường. "/>
    <x v="4"/>
    <s v="Nhóm 3"/>
  </r>
  <r>
    <n v="567"/>
    <n v="1407069"/>
    <x v="4"/>
    <s v="Trần Minh Đạo"/>
    <n v="1983"/>
    <x v="0"/>
    <s v="Đã Kết Hôn"/>
    <s v="Gói Nam - 2"/>
    <s v="162"/>
    <s v="70"/>
    <s v="26.6"/>
    <s v="94"/>
    <s v="120/80"/>
    <s v="Gan nhiễm mỡ độ II. Tăng men gan _x000a_Dư cân_x000a_Hai mắt cận thị _x000a_Viêm mũi dị ứng_x000a_Mất R46. Sức nhai &gt; 90 % "/>
    <m/>
    <s v="Bình thường_x000a_"/>
    <s v=""/>
    <s v="4.72"/>
    <s v="5.54"/>
    <s v="1.91"/>
    <s v=""/>
    <s v=""/>
    <s v="3.5"/>
    <s v="62"/>
    <s v="75.4"/>
    <s v="51.2"/>
    <s v="103"/>
    <s v="Bình thường "/>
    <s v=""/>
    <s v=""/>
    <s v=""/>
    <s v=""/>
    <s v="Âm tính"/>
    <s v="HIỆN TẠI KHÔNG THẤY HÌNH ẢNH BẤT THƯỜNG TRÊN PHIM CHỤP XQ TIM PHỔI THẲNG."/>
    <s v="Gan nhiễm mỡ độ II."/>
    <s v=""/>
    <m/>
    <s v="Không thấy hình ảnh bất thường trên siêu âm tuyến giáp."/>
    <s v=""/>
    <s v=""/>
    <x v="1"/>
    <s v="Tăng men gan. Tăng mỡ máu _x000a_Gan nhiễm mỡ độ II. _x000a_Giảm mật độ xương_x000a_Dư cân_x000a_Hai mắt cận thị _x000a_Viêm mũi dị ứng_x000a_Mất R46. Sức nhai &gt; 90 % _x000a_Các chỉ số xét nghiệm và chẩn đoán hình ảnh khác trong giới hạn bình thường  _x000a_"/>
    <s v="Tăng men gan. Gan nhiễm mỡ độ II. Tăng mỡ máu. Dư cân: Hạn chế bia rượu. Giảm ăn chất béo. Tăng vận động thể dục_x000a_Giảm mật độ xương: Tập thể dục _x000a_Hai mắt cận thị: Mang kính phù hợp _x000a_Viêm mũi dị ứng: Tránh tiếp xúc với khói, bụi, lạnh _x000a_Mất R46. Sức nhai &gt; 90 %: Điều trị nha khoa _x000a_Các chỉ số xét nghiệm và chẩn đoán hình ảnh khác trong giới hạn bình thường  _x000a_"/>
    <x v="0"/>
    <s v="Nhóm 2"/>
  </r>
  <r>
    <n v="568"/>
    <n v="2003239"/>
    <x v="4"/>
    <s v="Trương Minh Hiệu"/>
    <n v="1990"/>
    <x v="0"/>
    <s v="Đã Kết Hôn"/>
    <s v="Gói Nam - 2"/>
    <s v="170"/>
    <s v="58"/>
    <s v="20"/>
    <s v="96"/>
    <s v="120/75"/>
    <s v="Viêm họng trào ngược _x000a_Sâu R36, 37, 46, 47"/>
    <m/>
    <s v="Tăng HGB. Tăng WBC. Giảm Neutrophils. Tăng Lymphocytes."/>
    <s v=""/>
    <s v="4.48"/>
    <s v="5.84"/>
    <s v="1.27"/>
    <s v=""/>
    <s v=""/>
    <s v="4.89"/>
    <s v="77.0"/>
    <s v="18.2"/>
    <s v="25.6"/>
    <s v="21.2"/>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HGB. Tăng WBC. Giảm Neutrophils. Tăng Lymphocytes. Tăng Cholesterol _x000a_Viêm họng trào ngược _x000a_Sâu R36, 37, 46, 47_x000a_Các chỉ số xét nghiệm và chẩn đoán hình ảnh khác hiện tại trong giới hạn bình thường._x000a_"/>
    <s v="Tăng HGB. Tăng WBC. Giảm Neutrophils. Tăng Lymphocytesl : Kiểm tra công thức máu định kỳ_x000a_Tăng Cholesterol : Giảm dầu mỡ, tập thể dục _x000a_Viêm họng trào ngược : Không ăn chua cay, thức ăn nhiều dầu mỡ_x000a_Sâu R36, 37, 46, 47: Điều trị nha khoa_x000a_Các chỉ số xét nghiệm và chẩn đoán hình ảnh khác hiện tại trong giới hạn bình thường."/>
    <x v="1"/>
    <s v="Nhóm 5"/>
  </r>
  <r>
    <n v="569"/>
    <n v="911142"/>
    <x v="4"/>
    <s v="Nguyễn Trọng Hiếu"/>
    <n v="1988"/>
    <x v="0"/>
    <s v="Đã Kết Hôn"/>
    <s v="Gói Nam - 3B"/>
    <s v="157"/>
    <s v="47"/>
    <s v="19"/>
    <s v="98"/>
    <s v="105/75"/>
    <s v="Chân R26, 47. Sức nhai &gt; 81 % "/>
    <m/>
    <s v="Bình thường_x000a_"/>
    <s v=""/>
    <s v="5.14"/>
    <s v="4.18"/>
    <s v="5.32"/>
    <s v=""/>
    <s v=""/>
    <s v="3.9"/>
    <s v="62"/>
    <s v="17.8"/>
    <s v="19.9"/>
    <s v="31"/>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Triglyceride_x000a_Chân R26, 47. Sức nhai &gt; 81 % _x000a_Các chỉ số xét nghiệm và chẩn đoán hình ảnh khác hiện tại trong giới hạn bình thường._x000a_"/>
    <s v="Tăng Triglyceride : Hạn chế dầu mỡ. Tập thể dục_x000a_Chân R26, 47. Sức nhai &gt; 81 % : Điều trị nha khoa_x000a_Các chỉ số xét nghiệm và chẩn đoán hình ảnh khác hiện tại trong giới hạn bình thường._x000a_"/>
    <x v="1"/>
    <s v="Nhóm 5"/>
  </r>
  <r>
    <n v="570"/>
    <n v="2011128"/>
    <x v="4"/>
    <s v="Võ Thành Tâm"/>
    <n v="1998"/>
    <x v="0"/>
    <s v="Đã Kết Hôn"/>
    <s v="Gói Nam - 3A"/>
    <s v="164"/>
    <s v="52"/>
    <s v="19.3"/>
    <s v="79"/>
    <s v="120/61"/>
    <s v="Bình thường "/>
    <m/>
    <s v="Bình thường_x000a_"/>
    <s v=""/>
    <s v="4.44"/>
    <s v="6.72"/>
    <s v="7.27"/>
    <s v=""/>
    <s v=""/>
    <s v="6.7"/>
    <s v="71"/>
    <s v="26.1"/>
    <s v="21.7"/>
    <s v="44"/>
    <s v="Bình thường "/>
    <s v=""/>
    <s v=""/>
    <s v=""/>
    <s v=""/>
    <s v="Âm tính"/>
    <s v="_x000a_HIỆN TẠI KHÔNG THẤY HÌNH ẢNH BẤT THƯỜNG TRÊN PHIM CHỤP XQ TIM PHỔI THẲNG."/>
    <s v="SIÊU ÂM BỤNG HIỆN TẠI CHƯA THẤY BẤT THƯỜNG."/>
    <s v=""/>
    <m/>
    <s v="Nhân thuỳ trái tuyến giáp ( TIRADS 3) (theo ACR TIRADS 2017)._x000a__x000a_* _x000a__x000a__x000a__x000a__x000a_"/>
    <s v=""/>
    <s v=""/>
    <x v="3"/>
    <s v="Nhân thuỳ trái tuyến giáp kt # 5x4 mm ( TIRADS 3)_x000a_Các chỉ số xét nghiệm và chẩn đoán hình ảnh khác hiện tại trong giới hạn bình thường "/>
    <s v="Nhân thuỳ trái tuyến giáp kt # 5x4 mm ( TIRADS 3): 6 tháng sau siêu âm giáp lại_x000a_Các chỉ số xét nghiệm và chẩn đoán hình ảnh khác hiện tại trong giới hạn bình thường "/>
    <x v="2"/>
    <s v="Nhóm 2"/>
  </r>
  <r>
    <n v="571"/>
    <n v="2103598"/>
    <x v="4"/>
    <s v="Võ Thị Nga"/>
    <n v="1973"/>
    <x v="1"/>
    <s v="Đã Kết Hôn"/>
    <s v="Gói Nữ GĐ - 3B"/>
    <s v="153"/>
    <s v="59"/>
    <s v="25.2"/>
    <s v="62"/>
    <s v="110/60"/>
    <s v="Dư cân _x000a_Mắt phải mộng thịt_x000a_Mất R36, 46. Sức nhai &gt; 81 % "/>
    <s v="Para: 4004, sinh thường 4 lần. Nang nhỏ cạnh nội mạc tử cung"/>
    <s v="Thiếu máu mạn"/>
    <s v=""/>
    <s v="5.22"/>
    <s v="5.48"/>
    <s v="0.60"/>
    <s v=""/>
    <s v=""/>
    <s v="4.3"/>
    <s v="56"/>
    <s v="13.6"/>
    <s v="18.3"/>
    <s v="24"/>
    <s v="Bình thường_x000a_"/>
    <s v=""/>
    <s v=""/>
    <s v=""/>
    <s v=""/>
    <s v="Bạch cầu (++). Hồng cầu (+++) (Nhiễm khuẩn niệu)"/>
    <s v="HIỆN TẠI KHÔNG THẤY HÌNH ẢNH BẤT THƯỜNG TRÊN PHIM CHỤP XQ TIM PHỔI THẲNG."/>
    <s v="Nang nhỏ cạnh nội mạc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0"/>
    <s v="Dư cân _x000a_Thiếu máu mạn. Tăng mỡ máu_x000a_Bạch cầu (++). Hồng cầu (+++) (Nhiễm khuẩn niệu)_x000a_Nang nhỏ cạnh nội mạc tử cung d &lt;10 mm_x000a_Mắt phải mộng thịt_x000a_Mất R36, 46. Sức nhai &gt; 81 % _x000a_Các chỉ số xét nghiệm và chẩn đoán hình ảnh khác hiện tại trong giới hạn bình thường._x000a_"/>
    <s v="Thiếu máu mạn Hồng cầu nhỏ: Xét nghiệm Fe, Ferritin, TriSure Carrier_x000a_Dư cân. Tăng mỡ máu : Kiêng dầu mỡ. Tập thể dục_x000a_Bạch cầu (++). Hồng cầu (+++) (Nhiễm khuẩn niệu): Uống nhiều nước. Vệ sinh_x000a_Nang nhỏ cạnh nội mạc tử cung d &lt;10 mm : Khám sản phụ khoa định kỳ 6 tháng- 1 năm_x000a_Mắt phải mộng thịt : Khám chuyên khoa mắt định kỳ_x000a_Mất R36, 46. Sức nhai &gt; 81 % : Điều trị nha khoa_x000a_Các chỉ số xét nghiệm và chẩn đoán hình ảnh khác hiện tại trong giới hạn bình thường._x000a_"/>
    <x v="4"/>
    <s v="Nhóm 5"/>
  </r>
  <r>
    <n v="572"/>
    <n v="1806194"/>
    <x v="4"/>
    <s v="Trương Thị Cơ"/>
    <n v="1978"/>
    <x v="1"/>
    <s v="Đã Kết Hôn"/>
    <s v="Gói Nữ GĐ - 3B"/>
    <s v="166"/>
    <s v="65"/>
    <s v="23.5"/>
    <s v="78"/>
    <s v="110/60"/>
    <s v="Mắt trái tật khúc xạ / Mộng thịt._x000a_Mất R34. Sức nhai &gt; 90 %"/>
    <s v="Para : 5005, sinh thường 5 lần"/>
    <s v="Bình thường_x000a_"/>
    <s v=""/>
    <s v="5.07"/>
    <s v="5.01"/>
    <s v="0.78"/>
    <s v=""/>
    <s v=""/>
    <s v="4.7"/>
    <s v="53"/>
    <s v="19.6"/>
    <s v="20.8"/>
    <s v="19"/>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KHÔNG TỔN THƯƠNG TRONG BIỂU MÔ HAY UNG THƯ._x000a_"/>
    <x v="1"/>
    <s v="Mắt trái tật khúc xạ / Mộng thịt._x000a_Mất R34. Sức nhai &gt; 90 % _x000a_Các chỉ số xét nghiệm và chẩn đoán hình ảnh hiện tại trong giới hạn bình thường _x000a_"/>
    <s v="Mắt trái tật khúc xạ / Mộng thịt: Mang kính phù hợp. Khám chuyên khoa mắt định kỳ _x000a_Mất R34. Sức nhai &gt; 90 % : Điều trị nha khoa _x000a_Các chỉ số xét nghiệm và chẩn đoán hình ảnh hiện tại trong giới hạn bình thường _x000a_"/>
    <x v="4"/>
    <s v="Nhóm 4"/>
  </r>
  <r>
    <n v="573"/>
    <n v="2105179"/>
    <x v="4"/>
    <s v="Trần Phước Tiến"/>
    <n v="1996"/>
    <x v="0"/>
    <s v="Đã Kết Hôn"/>
    <s v="Gói Nam - 2"/>
    <s v="178"/>
    <s v="82"/>
    <s v="25.8"/>
    <s v="82"/>
    <s v="130/80"/>
    <s v="Dư cân_x000a_Mổ ruột thừa viêm đã lâu_x000a_Viêm mũi dị ứng"/>
    <m/>
    <s v="Tăng Eosinophil "/>
    <s v=""/>
    <s v="4.62"/>
    <s v="4.12"/>
    <s v="3.12"/>
    <s v=""/>
    <s v=""/>
    <s v="4.0"/>
    <s v="85"/>
    <s v="34.2"/>
    <s v="26.3"/>
    <s v="56"/>
    <s v="Bình thường "/>
    <s v=""/>
    <s v=""/>
    <s v=""/>
    <s v=""/>
    <s v="Bạch cầu (++)"/>
    <s v="HIỆN TẠI KHÔNG THẤY HÌNH ẢNH BẤT THƯỜNG TRÊN PHIM CHỤP XQ TIM PHỔI THẲNG."/>
    <s v="NỐT VÔI NHU MÔ GAN PHẢI/ GAN NHIỄM MỠ ĐỘ I "/>
    <s v=""/>
    <m/>
    <s v="Không thấy hình ảnh bất thường trên siêu âm tuyến giáp "/>
    <s v=""/>
    <s v=""/>
    <x v="1"/>
    <s v="Tăng Eosinophil _x000a_Bạch cầu niệu_x000a_Nốt vôi nhu mô gan phải d # 7 mm. Gan nhiễm mỡ độ I _x000a_Dư cân_x000a_Mổ ruột thừa viêm đã lâu_x000a_Viêm mũi dị ứng_x000a_Các chi số xét nghiệm và chẩn đoán hình ảnh khác hiện tại trong giới hạn bình thường "/>
    <s v="Tăng Eosinophil: Xổ giun_x000a_Bạch cầu niệu: Uống nhiều nước _x000a_Nốt vôi nhu mô gan phải d # 7 mm: Siêu âm bụng định kỳ  _x000a_Gan nhiễm mỡ độ I .Dư cân: Hạn chế dầu mỡ. Tập thể dục _x000a_Mổ ruột thừa viêm đã lâu_x000a_Viêm mũi dị ứng: Tránh tiếp xúc với khói bụi, lạnh _x000a_Các chi số xét nghiệm và chẩn đoán hình ảnh khác hiện tại trong giới hạn bình thường "/>
    <x v="2"/>
    <s v="Nhóm 2"/>
  </r>
  <r>
    <n v="574"/>
    <n v="1412232"/>
    <x v="4"/>
    <s v="Đặng Lưu Giang"/>
    <n v="1976"/>
    <x v="0"/>
    <s v="Đã Kết Hôn"/>
    <s v="Gói Nam - 3B"/>
    <s v="150"/>
    <s v="47"/>
    <s v="20.8"/>
    <s v="98"/>
    <s v="145/95"/>
    <s v="Cắt túi mật do polyp"/>
    <m/>
    <s v="Tăng WBC, Neutrophils (Đang viêm họng) "/>
    <s v=""/>
    <s v="5.39"/>
    <s v="5.46"/>
    <s v="1.20"/>
    <s v=""/>
    <s v=""/>
    <s v="5.6"/>
    <s v="51"/>
    <s v="35.1"/>
    <s v="23.7"/>
    <s v="45"/>
    <s v="Bình thường "/>
    <s v=""/>
    <s v=""/>
    <s v=""/>
    <s v=""/>
    <s v="Âm tính"/>
    <s v="HIỆN TẠI KHÔNG THẤY HÌNH ẢNH BẤT THƯỜNG TRÊN PHIM CHỤP XQ TIM PHỔI THẲNG."/>
    <s v="SIÊU ÂM BỤNG HIỆN TẠI CHƯA THẤY BẤT THƯỜNG._x000a_TÚI MẬT ĐÃ CẮT."/>
    <s v=""/>
    <m/>
    <s v="Không thấy hình ảnh bất thường trên siêu âm tuyến giáp."/>
    <s v=""/>
    <s v=""/>
    <x v="2"/>
    <s v="Tăng WBC, Neutrophils (Đang viêm họng) _x000a_Túi mật đã cắt do polyp _x000a_Hai mắt tật khúc xạ _x000a_Viêm mũi dị ứng_x000a_Các chỉ số xét nghiệm và chẩn đoán hình ảnh khác hiện tại trong giới hạn bình thường. "/>
    <s v="Túi mật đã cắt._x000a_Hai mắt tật khúc xạ: Mang kính phù hợp _x000a_Viêm mũi dị ứng: Tránh tiếp xúc với khói bụi, lạnh. _x000a_Các chỉ số xét nghiệm và chẩn đoán hình ảnh khác hiện tại trong giới hạn bình thường. "/>
    <x v="2"/>
    <s v="Nhóm 3"/>
  </r>
  <r>
    <n v="575"/>
    <n v="2101134"/>
    <x v="4"/>
    <s v="Bùi Minh Dương"/>
    <n v="1994"/>
    <x v="0"/>
    <s v="Đã Kết Hôn"/>
    <s v="Gói Nam - 3B"/>
    <s v="157"/>
    <s v="53"/>
    <s v="21.5"/>
    <s v="60"/>
    <s v="110/61"/>
    <s v="Mắt trái tật khúc xạ_x000a_Viêm họng cấp_x000a_R26 vỡ lớn. Mất R36, 46, 47. Chân R37. Sức nhai &gt; 61 % "/>
    <m/>
    <s v="Bình thường_x000a_"/>
    <s v=""/>
    <s v="4.81"/>
    <s v="4.96"/>
    <s v="0.96"/>
    <s v=""/>
    <s v=""/>
    <s v="5.7"/>
    <s v="72"/>
    <s v="39.5"/>
    <s v="40.7"/>
    <s v="20"/>
    <s v="Bình thường "/>
    <s v=""/>
    <s v=""/>
    <s v=""/>
    <s v=""/>
    <s v="Âm tính"/>
    <s v="HIỆN TẠI KHÔNG THẤY HÌNH ẢNH BẤT THƯỜNG TRÊN PHIM CHỤP XQ TIM PHỔI THẲNG."/>
    <s v="SỎI THẬN TRÁI"/>
    <s v=""/>
    <m/>
    <s v="NANG GIÁP LƯỠI"/>
    <s v=""/>
    <s v=""/>
    <x v="2"/>
    <s v="Sỏi thận trái 9 mm_x000a_Nang giáp lưỡi 8 mm_x000a_Mắt trái tật khúc xạ_x000a_Viêm họng cấp_x000a_R26 vỡ lớn. Mất R36, 46, 47. Chân R37. Sức nhai &gt; 61 % _x000a_Các chỉ số xét nghiệm và chẩn đoán hình ảnh  khác hiện tại trong giới  hạn bình thường. "/>
    <s v="Sỏi thận trái 9 mm: Uống nhiều nước, không nhịn tiểu_x000a_Nang giáp lưỡi 8 mm: Siêu âm giáp kiểm tra định kỳ _x000a_Mắt trái tật khúc xạ: Mang kính phù  hợp. _x000a_Viêm họng cấp: Tránh uống nước đá lạnh_x000a_R26 vỡ lớn. Mất R36, 46, 47. Chân R37. Sức nhai &gt; 61 %: Điều trị nha khoa _x000a_Các chỉ số xét nghiệm và chẩn đoán hình ảnh  khác hiện tại trong giới  hạn bình thường. "/>
    <x v="0"/>
    <s v="Nhóm 3"/>
  </r>
  <r>
    <n v="576"/>
    <n v="909079"/>
    <x v="4"/>
    <s v="Phan Công Quốc"/>
    <n v="1986"/>
    <x v="0"/>
    <s v="Đã Kết Hôn"/>
    <s v="Gói Nam - 3B"/>
    <s v="165"/>
    <s v="47"/>
    <s v="17.2"/>
    <s v="79"/>
    <s v="130/80"/>
    <s v="Mắt trái : Sẹo giác mạc cũ, hai mắt tật khúc xạ (Thị lực có kính MP, MT 6/10)_x000a_Mất R36. R46 vỡ lớn. Sức nhai &gt; 81 %"/>
    <m/>
    <s v="Bình thường_x000a_"/>
    <s v=""/>
    <s v="5.50"/>
    <s v="3.98"/>
    <s v="1.30"/>
    <s v=""/>
    <s v=""/>
    <s v="4.57"/>
    <s v="54.2"/>
    <s v="25.5"/>
    <s v="25.1"/>
    <s v="25.0"/>
    <s v="Bình thường_x000a_ "/>
    <s v=""/>
    <s v=""/>
    <s v=""/>
    <s v=""/>
    <s v="Âm tính"/>
    <s v="HIỆN TẠI KHÔNG THẤY HÌNH ẢNH BẤT THƯỜNG TRÊN PHIM CHỤP XQ TIM PHỔI THẲNG."/>
    <s v="SIÊU ÂM BỤNG HIỆN TẠI CHƯA THẤY BẤT THƯỜNG."/>
    <s v=""/>
    <m/>
    <s v="Không thấy hình ảnh bất thường trên siêu âm tuyến giáp (theo ACR TIRADS 2017)._x000a__x000a_* _x000a__x000a__x000a__x000a__x000a_"/>
    <s v=""/>
    <s v=""/>
    <x v="2"/>
    <s v="Mắt trái : Sẹo giác mạc cũ, hai mắt tật khúc xạ (Thị lực có kính MP, MT 6/10)_x000a_Mất R36. R46 vỡ lớn. Sức nhai &gt; 81 % _x000a_Các chỉ số xét nghiệm và chẩn đoán hình ảnh hiện tại trong giới hạn bình thường"/>
    <s v="Mắt trái : Sẹo giác mạc cũ, hai mắt tật khúc xạ: Mang kính phù hợp_x000a_Mất R36. R46 vỡ lớn. Sức nhai &gt; 81 % : Khám và Điều trị nha khoa_x000a_Các chỉ số xét nghiệm và chẩn đoán hình ảnh hiện tại trong giới hạn bình thường"/>
    <x v="4"/>
    <s v="Nhóm 1"/>
  </r>
  <r>
    <n v="577"/>
    <n v="22081087"/>
    <x v="4"/>
    <s v="Nguyễn Trường Thạnh"/>
    <n v="1975"/>
    <x v="0"/>
    <s v="Đã Kết Hôn"/>
    <s v="Gói Nam - 3B"/>
    <s v="170"/>
    <s v="55"/>
    <s v="19"/>
    <s v="86"/>
    <s v="115/80"/>
    <s v="Mắt phải mộng thịt"/>
    <m/>
    <s v="Bình thường_x000a_"/>
    <s v=""/>
    <s v="6.13"/>
    <s v="4.01"/>
    <s v="0.70"/>
    <s v=""/>
    <s v=""/>
    <s v="3.9"/>
    <s v="65"/>
    <s v="44.8"/>
    <s v="40.6"/>
    <s v="75"/>
    <s v="Bình thường_x000a_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_x000a_Mắt phải mộng thịt_x000a_Các chỉ số xét nghiệm và chẩn đoán hình ảnh khác hiện tại trong giới hạn bình thường"/>
    <s v="Tăng men gan: Hạn chế rượi bia. Kiểm tra Viêm gan A,B,C_x000a_Mắt phải mộng thịt: Khám chuyên khoa mắt định kỳ_x000a_Các chỉ số xét nghiệm và chẩn đoán hình ảnh khác hiện tại trong giới hạn bình thường"/>
    <x v="3"/>
    <s v="Nhóm 1"/>
  </r>
  <r>
    <n v="578"/>
    <n v="1603337"/>
    <x v="4"/>
    <s v="Phạm Văn Tiến"/>
    <n v="1995"/>
    <x v="0"/>
    <s v="Đã Kết Hôn"/>
    <s v="Gói Nam - 3B"/>
    <s v="165"/>
    <s v="51"/>
    <s v="18.7"/>
    <s v="85"/>
    <s v="130/75"/>
    <s v="Viêm dạ dày mạn _x000a_Mắt trái mộng thịt_x000a_R48 mọc lệch. Sâu R45,47."/>
    <m/>
    <s v="Bình thường_x000a_"/>
    <s v=""/>
    <s v="4.24"/>
    <s v="3.59"/>
    <s v="0.80"/>
    <s v=""/>
    <s v=""/>
    <s v="3.3"/>
    <s v="74"/>
    <s v="9.5"/>
    <s v="12.6"/>
    <s v="26"/>
    <s v="Bình thường "/>
    <s v=""/>
    <s v=""/>
    <s v=""/>
    <s v=""/>
    <s v="Âm tính"/>
    <s v="HIỆN TẠI KHÔNG THẤY HÌNH ẢNH BẤT THƯỜNG TRÊN PHIM CHỤP XQ TIM PHỔI THẲNG."/>
    <s v="Sỏi thận trái."/>
    <s v=""/>
    <m/>
    <s v="Không thấy hình ảnh bất thường trên siêu âm tuyến giáp."/>
    <s v=""/>
    <s v=""/>
    <x v="0"/>
    <s v="Viêm dạ dày mạn _x000a_Sỏi thận trái 5 mm_x000a_Mắt trái mộng thịt_x000a_R48 mọc lệch. Sâu R45,47._x000a_Các chỉ số xét nghiệm và chẩn đoán hình ảnh  khác hiện tại trong giới  hạn bình thường. "/>
    <s v="Viêm dạ dày mạn: Tránh ăn chua, cay, nóng. _x000a_Sỏi thận trái 5 mm: Uống nhiều nước, theo dõi hàng năm_x000a_Mắt trái mộng thịt: Khám chuyên khoa mắt định kỳ_x000a_R48 mọc lệch. Sâu R45,47: Điều trị nha khoa _x000a_Các chỉ số xét nghiệm và chẩn đoán hình ảnh  khác hiện tại trong giới  hạn bình thường. "/>
    <x v="4"/>
    <s v="Nhóm 3"/>
  </r>
  <r>
    <n v="579"/>
    <n v="910120"/>
    <x v="4"/>
    <s v="Trương Văn Vân"/>
    <n v="1988"/>
    <x v="0"/>
    <s v="Đã Kết Hôn"/>
    <s v="Gói Nam - 3B"/>
    <s v="176"/>
    <s v="75"/>
    <s v="24.2"/>
    <s v="70"/>
    <s v="135/80"/>
    <s v="Mắt trái: chấn thương mắt cũ (thị lực không kính ĐNT 0,5m)_x000a_R46 viêm tủy. "/>
    <m/>
    <s v="Bình thường_x000a_"/>
    <s v=""/>
    <s v="5.05"/>
    <s v="5.20"/>
    <s v="1.19"/>
    <s v=""/>
    <s v=""/>
    <s v="5.42"/>
    <s v="91.4"/>
    <s v="20.7"/>
    <s v="22.4"/>
    <s v="17.5"/>
    <s v="Bình thường."/>
    <s v=""/>
    <s v=""/>
    <s v=""/>
    <s v=""/>
    <s v="Âm tính"/>
    <s v="HIỆN TẠI KHÔNG THẤY HÌNH ẢNH BẤT THƯỜNG TRÊN PHIM CHỤP XQ LỒNG NGỰC THẲNG."/>
    <s v="SIÊU ÂM BỤNG HIỆN TẠI CHƯA THẤY BẤT THƯỜNG."/>
    <s v=""/>
    <m/>
    <s v="Nhân nhỏ thùy phải tuyến giáp (TIRADS 3)_x000a_Nang thùy trái tuyến giáp (TIRADS 1) (theo ACR TIRADS 2017)._x000a__x000a_* _x000a__x000a__x000a__x000a__x000a_"/>
    <s v=""/>
    <s v=""/>
    <x v="2"/>
    <s v="Nhân nhỏ thùy phải tuyến giáp kt # 2x1.5 mm (TIRADS 3). Nang thùy trái tuyến giáp d # 2.7 mm (TIRADS 1)._x000a_Mắt trái: chấn thương mắt cũ (thị lực không kính ĐNT 0,5m)_x000a_R46 viêm tủy. _x000a_Các chỉ số xét nghiệm và chẩn đoán hình ảnh khác hiện tại trong giới hạn bình thường. "/>
    <s v="Nhân nhỏ thùy phải tuyến giáp kt # 2x1.5 mm (TIRADS 3). Nang thùy trái tuyến giáp d # 2.7 mm (TIRADS 1): Siêu âm tuyến giáp kiểm tra sau 04-06 tháng._x000a_Mắt trái: chấn thương mắt cũ._x000a_R46 viêm tủy: Điều trị nha khoa._x000a_Các chỉ số xét nghiệm và chẩn đoán hình ảnh khác hiện tại trong giới hạn bình thường. "/>
    <x v="0"/>
    <s v="Nhóm 4"/>
  </r>
  <r>
    <n v="580"/>
    <n v="2105526"/>
    <x v="4"/>
    <s v="Đỗ Thị Phúc"/>
    <n v="1984"/>
    <x v="1"/>
    <s v="Đã Kết Hôn"/>
    <s v="Gói Nữ GĐ - 3B"/>
    <s v="149"/>
    <s v="55"/>
    <s v="24.7"/>
    <s v="85"/>
    <s v="125/85"/>
    <s v="Cao răng 2 hàm. "/>
    <s v="Para : 3004 sinh thường 3 lần_x000a_Mổ nội soi u nang buồng trứng phải"/>
    <s v="Bình thường_x000a_"/>
    <s v=""/>
    <s v="5.08"/>
    <s v="5.00"/>
    <s v="3.37"/>
    <s v=""/>
    <s v=""/>
    <s v="3.8"/>
    <s v="60"/>
    <s v="21.7"/>
    <s v="20.2"/>
    <s v="23"/>
    <s v="Bình thường "/>
    <s v=""/>
    <s v=""/>
    <s v=""/>
    <s v=""/>
    <s v="Âm tính"/>
    <s v="HIỆN TẠI KHÔNG THẤY HÌNH ẢNH BẤT THƯỜNG TRÊN PHIM CHỤP XQ TIM PHỔI THẲNG."/>
    <s v="GAN NHIỄM MỠ ĐỘ I._x000a_TD U NANG BÌ BUỒNG TRỨNG TRÁI."/>
    <s v=""/>
    <s v="HIỆN TẠI CHƯA PHÁT HIỆN BẤT THƯỜNG HAI VÚ, BIRADS 1_x000a__x000a_*_x000a__x000a__x000a__x000a__x000a__x000a__x000a__x0009__x0009__x000a__x0009__x0009__x000a__x0009__x0009__x000a__x000a_"/>
    <s v="Nang keo thùy phải + nhân thùy trái tuyến giáp, TIRADS 1 (theo ACR TIRADS 2017)._x000a__x000a_* _x000a__x000a__x000a__x000a__x000a_"/>
    <s v=""/>
    <s v="TẾ BÀO BIẾN ĐỔI DO PHẢN ỨNG VIÊM_x000a_"/>
    <x v="0"/>
    <s v="Tăng mỡ máu_x000a_Gan nhiễm mỡ độ I. Theo dõi u nang bì buồng trứng trái kt # 30x26 mm_x000a_Nang keo thùy phải 8x4 mm + nhân thùy trái tuyến giáp 6x3 mm, TIRADS 1_x000a_Tiền loãng xương._x000a_Cao răng 2 hàm. _x000a_Các chỉ số xét nghiệm và chẩn đoán hình ảnh khác hiện tại trong giới hạn bình thường. "/>
    <s v="Tăng mỡ máu/ Gan nhiễm mỡ độ I: Kiêng dầu mỡ. Tập thể dục._x000a_Theo dõi u nang bì buồng trứng trái kt # 30x26 mm: Khám và điều trị CK sản phụ khoa_x000a_Nang keo thùy phải 8x4 mm + nhân thùy trái tuyến giáp 6x3 mm, TIRADS 1: Theo dõi siêu âm giáp hàng năm_x000a_Tiền loãng xương: Bổ sung calci._x000a_Cao răng 2 hàm:  Lấy cao răng định kỳ _x000a_Các chỉ số xét nghiệm và chẩn đoán hình ảnh khác hiện tại trong giới hạn bình thường. "/>
    <x v="4"/>
    <s v="Nhóm 3"/>
  </r>
  <r>
    <n v="581"/>
    <n v="2106106"/>
    <x v="4"/>
    <s v="Nguyễn Thị Bích Chi"/>
    <n v="1977"/>
    <x v="1"/>
    <s v="Đã Kết Hôn"/>
    <s v="Gói Nữ GĐ - 3B"/>
    <s v="150"/>
    <s v="60"/>
    <s v="26.6"/>
    <s v="71"/>
    <s v="120/66"/>
    <s v="Dư cân_x000a_Mắt phải mộng thịt_x000a_Mất R26. Chân R27. Sức nhai &gt; 81 %"/>
    <s v="Para: 2002, sinh thường 2 lần"/>
    <s v="Tăng WBC"/>
    <s v=""/>
    <s v="4.91"/>
    <s v="6.22"/>
    <s v="4.38"/>
    <s v=""/>
    <s v=""/>
    <s v="7.8"/>
    <s v="48"/>
    <s v="23.7"/>
    <s v="21.9"/>
    <s v="18"/>
    <s v="Bình thường "/>
    <s v=""/>
    <s v=""/>
    <s v=""/>
    <s v=""/>
    <s v="Hồng cầu niệu ( ++) "/>
    <s v="HIỆN TẠI KHÔNG THẤY HÌNH ẢNH BẤT THƯỜNG TRÊN PHIM CHỤP XQ TIM PHỔI THẲNG."/>
    <s v="NANG THẬN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thùy giáp trái, TIRADS 3 (theo ACR TIRADS 2017)._x000a_Nhân thùy giáp phải, TIRADS 2_x000a__x000a_* _x000a__x000a__x000a__x000a__x000a_"/>
    <s v=""/>
    <s v="TẾ BÀO BIẾN ĐỔI DO PHẢN ỨNG VIÊM_x000a_"/>
    <x v="0"/>
    <s v="Dư cân_x000a_Tăng WBC, Tăng mỡ máu_x000a_Hồng cầu niệu ( ++) ( chưa sạch kinh)_x000a_Nang thận trái  kt # 12x12 mm._x000a_Nhân thùy giáp trái kt # 15x10 mm, TIRADS 3 _x000a_Nhân thùy giáp phải  kt # 8x5 mm, TIRADS 2_x000a_Mắt phải mộng thịt_x000a_Mất R26. Chân R27. Sức nhai &gt; 81 % _x000a_Các chỉ số xét nghiệm và chẩn đoán hình ảnh khác hiện tại trong giới hạn bình thường _x000a__x000a__x000a_"/>
    <s v="Dư cân. Tăng mỡ máu: Hạn chế dầu mỡ, tập thể dục_x000a_Tăng WBC._x000a_Nang thận trái  kt # 12x12 mm: Siêu âm bụng định kỳ_x000a_Nhân thùy giáp trái kt # 15x10 mm, TIRADS 3. Nhân thùy giáp phải  kt # 8x5 mm, TIRADS 2: Siêu âm giáp định kỳ 6 tháng_x000a_Mắt phải mộng thịt : Khám chuyên khoa mắt định kỳ _x000a_Mất R26. Chân R27. Sức nhai &gt; 81 % :Điều trị nha khoa_x000a_Các chỉ số xét nghiệm và chẩn đoán hình ảnh khác hiện tại trong giới hạn bình thường _x000a__x000a__x000a_"/>
    <x v="2"/>
    <s v="Nhóm 1"/>
  </r>
  <r>
    <n v="582"/>
    <n v="24071597"/>
    <x v="4"/>
    <s v="Bùi Đại Phước"/>
    <n v="1991"/>
    <x v="0"/>
    <s v="Độc Thân"/>
    <s v="Gói Nam - 3A"/>
    <s v="159"/>
    <s v="50"/>
    <s v="19.7"/>
    <s v="101"/>
    <s v="100/70"/>
    <s v="Đang điều trị hội chứng thận hư_x000a_Cao răng hai hàm."/>
    <m/>
    <s v="Bình thường_x000a_"/>
    <s v=""/>
    <s v="4.37"/>
    <s v="5.07"/>
    <s v="1.84"/>
    <s v=""/>
    <s v=""/>
    <s v="2.7"/>
    <s v="83"/>
    <s v="21.1"/>
    <s v="22.8"/>
    <s v="18"/>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Đang điều trị hội chứng thận hư_x000a_Cao răng hai hàm. _x000a_Các chỉ số xét nghiệm và chẩn đoán hình ảnh khác hiện tại trong giới hạn bình thường"/>
    <s v="Đang điều trị hội chứng thận hư: tiếp tục điều trị chuyên khoa_x000a_Cao răng hai hàm: Lấy cao răng định kỳ_x000a_Các chỉ số xét nghiệm và chẩn đoán hình ảnh khác hiện tại trong giới hạn bình thường"/>
    <x v="2"/>
    <s v="Nhóm 1"/>
  </r>
  <r>
    <n v="583"/>
    <n v="1405217"/>
    <x v="4"/>
    <s v="Mai Hữu Thạnh"/>
    <n v="1969"/>
    <x v="0"/>
    <s v="Đã Kết Hôn"/>
    <s v="Gói Nam - 3B"/>
    <s v="169"/>
    <s v="78"/>
    <s v="27.3"/>
    <s v="85"/>
    <s v="130/85"/>
    <s v="Dư cân _x000a_Hai mắt tật khúc xạ_x000a_Nghe kém hai tai_x000a_"/>
    <m/>
    <s v="Bình thường_x000a_"/>
    <s v=""/>
    <s v="5.00"/>
    <s v="6.09"/>
    <s v="3.81"/>
    <s v=""/>
    <s v=""/>
    <s v="5.2"/>
    <s v="85"/>
    <s v="41.9"/>
    <s v="33.6"/>
    <s v="55"/>
    <s v="Bình thường_x000a_"/>
    <s v=""/>
    <s v=""/>
    <s v=""/>
    <s v=""/>
    <s v="Âm tính"/>
    <s v="HIỆN TẠI KHÔNG THẤY HÌNH ẢNH BẤT THƯỜNG TRÊN PHIM CHỤP XQ TIM PHỔI THẲNG."/>
    <s v="POLYP TÚI MẬT.  _x000a_PHÌ ĐẠI TIỀN LIỆT TUYẾN ƯU THẾ VÙNG TRUNG TÂM."/>
    <s v=""/>
    <m/>
    <s v="SIÊU ÂM TUYẾN GIÁP HIỆN TẠI CHƯA THẤY BẤT THƯỜNG."/>
    <s v=""/>
    <s v=""/>
    <x v="0"/>
    <s v="Dư cân _x000a_Tăng mỡ máu_x000a_Polyp túi mật d &lt; 8x5 mm. Phì đại tiền liệt tuyến ưu thế vùng trung tâm Kt # 52x44x44 mm ~ V #51 mL_x000a_Hai mắt tật khúc xạ_x000a_Nghe kém hai tai_x000a_Các chỉ số xét nghiệm và chẩn đoán hình ảnh khác hiện tại trong giới hạn bình thường._x000a_"/>
    <s v="Dư cân. Tăng mỡ máu : Kiêng dầu mỡ. Tập thể dục_x000a_Polyp túi mật d &lt; 8x5 mm. Phì đại tiền liệt tuyến ưu thế vùng trung tâm Kt # 52x44x44 mm ~ V #51 mL : Siêu âm bụng theo dõi hằng năm_x000a_Hai mắt tật khúc xạ : Mang kính phù hợp_x000a_Nghe kém hai tai : Đo thính lực kiểm tra _x000a_Các chỉ số xét nghiệm và chẩn đoán hình ảnh khác hiện tại trong giới hạn bình thường._x000a_"/>
    <x v="4"/>
    <s v="Nhóm 5"/>
  </r>
  <r>
    <n v="584"/>
    <n v="1404223"/>
    <x v="4"/>
    <s v="Lê Thị Thúy Kiều"/>
    <n v="1987"/>
    <x v="1"/>
    <s v="Đã Kết Hôn"/>
    <s v="Gói Nữ GĐ - 2"/>
    <s v="157"/>
    <s v="70"/>
    <s v="28.3"/>
    <s v="78"/>
    <s v="130/70"/>
    <s v="Dư cân_x000a_Hai mắt tật khúc xạ_x000a_Chân R18."/>
    <s v="Para : 2002, sinh mổ 2 lần."/>
    <s v="Bình thường_x000a_"/>
    <s v=""/>
    <s v="6.21"/>
    <s v="5.81"/>
    <s v="1.99"/>
    <s v=""/>
    <s v=""/>
    <s v="5.2"/>
    <s v="64"/>
    <s v="12.1"/>
    <s v="13.8"/>
    <s v="38"/>
    <s v="Bình thường_x000a_ "/>
    <s v=""/>
    <s v=""/>
    <s v=""/>
    <s v=""/>
    <s v="Âm tính"/>
    <s v="HIỆN TẠI KHÔNG THẤY HÌNH ẢNH BẤT THƯỜNG TRÊN PHIM CHỤP XQ TIM PHỔI THẲNG."/>
    <s v="Nốt vôi nhu mô gan phải. Gan nhiễm mỡ độ I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2) (theo ACR TIRADS 2017)._x000a__x000a_* _x000a__x000a__x000a__x000a__x000a_"/>
    <s v=""/>
    <s v=""/>
    <x v="0"/>
    <s v="Dư cân_x000a_Tăng nhẹ Cholesterol máu_x000a_Nốt vôi nhu mô gan phải d # 12 mm.. Gan nhiễm mỡ độ I_x000a_Nhân giáp thùy trái kt # 7x3.5 mm(TIRADS 2_x000a_Hai mắt tật khúc xạ_x000a_Chân R18._x000a_Các chỉ số xét nghiệm và chẩn đoán hình ảnh khác hiện tại trong giới hạn bình thường."/>
    <s v="Dư cân.Tăng nhẹ Cholesterol máu. Gan nhiễm mỡ độ I: Hạn chế dầu mỡ, tập thể dục_x000a_Nốt vôi nhu mô gan phải d # 12 mm: Uống nhiều nước_x000a_Nhân giáp thùy trái kt # 7x3.5 mm(TIRADS 2: Kiểm tra lại sau 1 năm_x000a_Hai mắt tật khúc xạ: Mang kính phù hợp_x000a_Chân R18: Điều trị nha khoa_x0009__x000a_Các chỉ số xét nghiệm và chẩn đoán hình ảnh khác hiện tại trong giới hạn bình thường."/>
    <x v="2"/>
    <s v="Nhóm 1"/>
  </r>
  <r>
    <n v="585"/>
    <n v="903246"/>
    <x v="4"/>
    <s v="Trần Hải"/>
    <n v="1991"/>
    <x v="0"/>
    <s v="Độc Thân"/>
    <s v="Gói Nam - 3A"/>
    <s v="173"/>
    <s v="65"/>
    <s v="21.7"/>
    <s v="92"/>
    <s v="120/85"/>
    <s v="Cao răng 2 hàm. "/>
    <m/>
    <s v="Bình thường_x000a_"/>
    <s v=""/>
    <s v="4.54"/>
    <s v="5.30"/>
    <s v="1.94"/>
    <s v=""/>
    <s v=""/>
    <s v="3.9"/>
    <s v="84"/>
    <s v="19.1"/>
    <s v="20.7"/>
    <s v="60"/>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mỡ máu. Tăng GGT_x000a_Cao răng 2 hàm. _x000a_Các chỉ số xét nghiệm và chẩn đoán hình ảnh khác hiện tại trong giới hạn bình thường_x000a__x000a_"/>
    <s v="Tăng mỡ máu. Tăng GGT: hạn chế dàu mỡ, rượu bia. Tập thể dục_x000a_Cao răng 2 hàm: Lấy cao răng định kỳ_x000a_Các chỉ số xét nghiệm và chẩn đoán hình ảnh khác hiện tại trong giới hạn bình thường"/>
    <x v="4"/>
    <s v="Nhóm 1"/>
  </r>
  <r>
    <n v="586"/>
    <n v="3012"/>
    <x v="4"/>
    <s v="Trần Thế Hữu"/>
    <n v="1980"/>
    <x v="0"/>
    <s v="Đã Kết Hôn"/>
    <s v="Gói Nam - 2"/>
    <s v="164"/>
    <s v="63"/>
    <s v="23.4"/>
    <s v="86"/>
    <s v="125/85"/>
    <s v="Đái tháo đường type 2_x000a_Viêm họng hạt_x000a_ Mất R36, 37, 46. Sức nhai &gt; 61 % "/>
    <m/>
    <s v="Bình thường_x000a_"/>
    <s v=""/>
    <s v="9.88"/>
    <s v="8.17"/>
    <s v="3.34"/>
    <s v=""/>
    <s v=""/>
    <s v="6.69"/>
    <s v="78.8"/>
    <s v="45.3"/>
    <s v="28.4"/>
    <s v="398"/>
    <s v="Bình thường_x000a_ "/>
    <s v=""/>
    <s v=""/>
    <s v=""/>
    <s v=""/>
    <s v="Âm tính"/>
    <s v="HIỆN TẠI KHÔNG THẤY HÌNH ẢNH BẤT THƯỜNG TRÊN PHIM CHỤP XQ TIM PHỔI THẲNG."/>
    <s v="Gan nhiễm mỡ độ II không hoàn toàn._x000a_Đa polyp túi mật."/>
    <s v=""/>
    <m/>
    <s v="Nang keo thùy phải tuyến giáp (TIRADS 1) (theo ACR TIRADS 2017)._x000a__x000a_* _x000a__x000a__x000a__x000a__x000a_"/>
    <s v=""/>
    <s v=""/>
    <x v="2"/>
    <s v="Đái tháo đường type 2_x000a_Tăng Glucose. Tăng ALT, GGT. Tăng mỡ máu _x000a_Gan nhiễm mỡ độ II không hoàn toàn_x000a_Đa polyp túi mật d&lt; 8 mm_x000a_Nang keo thùy giáp phải d# 3 mm, TIRADS 1_x000a_Giảm mật độ xương _x000a_Viêm họng hạt_x000a_Mất R36, 37, 46. Sức nhai &gt; 61 % _x000a_Các chỉ số xét nghiệm và chẩn đoán hình ảnh  khác hiện tại trong giới  hạn bình thường. _x000a_"/>
    <s v="Tăng Glucose/ Đái tháo đường type 2: Kiêng ngọt, giảm tinh bột. Tiếp tục điều trị đái tháo đường._x000a_Tăng ALT, GGT. Tăng mỡ máu/ Gan nhiễm mỡ độ II không hoàn toàn: Hạn chế bia rượu dầu mỡ. Tập thể dục. Xét nghiệm thêm Viêm gan A,B, C_x000a_Đa polyp túi mật d&lt; 8 mm: Siêu âm bụng định kỳ _x000a_Nang keo thùy giáp phải d# 3 mm, TIRADS 1: Siêu âm giáp định kỳ _x000a_Giảm mật độ xương: Tập thể dục_x000a_Viêm họng hạt: Tránh uống nước đá lạnh Mất R36, 37, 46. Sức nhai &gt; 61 %: Điều trị nha khoa _x000a_Các chỉ số xét nghiệm và chẩn đoán hình ảnh  khác hiện tại trong giới  hạn bình thường. _x000a_"/>
    <x v="0"/>
    <s v="Nhóm 3"/>
  </r>
  <r>
    <n v="587"/>
    <n v="1705022"/>
    <x v="4"/>
    <s v="Huỳnh Minh Doan"/>
    <n v="1971"/>
    <x v="0"/>
    <s v="Đã Kết Hôn"/>
    <s v="Gói Nam - 3A"/>
    <s v="164"/>
    <s v="48"/>
    <s v="17.8"/>
    <s v="89"/>
    <s v="140/100"/>
    <s v="Theo dõi tăng huyết áp_x000a_Mắt trái IOL. Mắt phải đục thủy tinh thể/ Hai mắt tật khúc xạ _x000a_Mất R35, 46. Sức nhai &gt; 81 % "/>
    <m/>
    <s v="Bình thường_x000a_"/>
    <s v=""/>
    <s v="3.90"/>
    <s v="4.43"/>
    <s v="2.27"/>
    <s v=""/>
    <s v=""/>
    <s v="3.35"/>
    <s v="57.7"/>
    <s v="61.8"/>
    <s v="54.8"/>
    <s v="34.3"/>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theo ACR TIRADS 2017)._x000a__x000a_* _x000a__x000a__x000a__x000a__x000a_"/>
    <s v=""/>
    <s v=""/>
    <x v="0"/>
    <s v="Theo dõi tăng huyết áp_x000a_Tăng men gan. Tăng mỡ máu_x000a_Mắt trái IOL. Mắt phải đục thủy tinh thể/ Hai mắt tật khúc xạ _x000a_Mất R35, 46. Sức nhai &gt; 81 % _x000a_Các chỉ số xét nghiệm và chẩn đoán hình ảnh  khác hiện tại trong giới  hạn bình thường. "/>
    <s v="Theo dõi tăng huyết áp: Ăn nhạt, đo huyết áp vào mỗi sáng trong 7 ngày. Ghi lại số đo, gặp lại bác sĩ._x000a_Tăng men gan: Hạn chế bia rượu_x000a_Tăng mỡ máu: Kiêng dầu mỡ. Tập thể dục._x000a_Mắt trái IOL. Mắt phải đục thủy tinh thể/ Hai mắt tật khúc xạ: Mang kính phù  hợp. Khám chuyên khoa mắt định kỳ._x000a_Mất R35, 46. Sức nhai &gt; 81 %: Điều trị nha khoa _x000a_Các chỉ số xét nghiệm và chẩn đoán hình ảnh  khác hiện tại trong giới  hạn bình thường. _x000a_"/>
    <x v="4"/>
    <s v="Nhóm 2"/>
  </r>
  <r>
    <n v="588"/>
    <n v="1801186"/>
    <x v="4"/>
    <s v="Mai Ni Na"/>
    <n v="1975"/>
    <x v="0"/>
    <s v="Đã Kết Hôn"/>
    <s v="Gói Nam - 3B"/>
    <s v="159"/>
    <s v="57"/>
    <s v="22.5"/>
    <s v="86"/>
    <s v="135/90"/>
    <s v="TD Tăng huyết áp _x000a_Hai mắt tật khúc xạ._x000a_Mất R16, 36, 37, 41, 47. Tháo lắp bán hàm hàm trên. Sức nhai &gt; 61 %."/>
    <m/>
    <s v="Bình thường_x000a_"/>
    <s v=""/>
    <s v="6.01"/>
    <s v="6.60"/>
    <s v="5.39"/>
    <s v=""/>
    <s v=""/>
    <s v="6.1"/>
    <s v="75"/>
    <s v="20.6"/>
    <s v="25.2"/>
    <s v="102"/>
    <s v="Bình thường."/>
    <s v=""/>
    <s v=""/>
    <s v=""/>
    <s v=""/>
    <s v="Bạch cầu niệu (+)"/>
    <s v="Dải xơ nhỏ vùng đỉnh phổi phải."/>
    <s v="SIÊU ÂM BỤNG HIỆN TẠI CHƯA THẤY BẤT THƯỜNG."/>
    <s v=""/>
    <m/>
    <s v="Không thấy hình ảnh bất thường trên siêu âm tuyến giáp."/>
    <s v=""/>
    <s v=""/>
    <x v="2"/>
    <s v="Dải xơ nhỏ vùng đỉnh phổi phải._x000a_Theo dõi tăng huyết áp_x000a_Hai mắt tật khúc xạ._x000a_Mất R16, 36, 37, 41, 47. Tháo lắp bán hàm hàm trên. Sức nhai &gt; 61 %._x000a_Các chỉ số xét nghiệm và chẩn đoán hình ảnh khác hiện tại trong giới hạn bình thường. "/>
    <s v="Dải xơ nhỏ vùng đỉnh phổi phải._x000a_Theo dõi tăng huyết áp: Ăn nhạt. Đo HA tại nhà thường xuyên vào mỗi buổi sáng liên tục 1 tuần . Ghi lại số đo. Găp lại Bác sĩ._x000a_Hai mắt tật khúc xạ: Mang kính phù hợp._x000a_Mất R16, 36, 37, 41, 47. Tháo lắp bán hàm hàm trên. Sức nhai &gt; 61 %: Điều trị nha khoa._x000a_Các chỉ số xét nghiệm và chẩn đoán hình ảnh khác hiện tại trong giới hạn bình thường. "/>
    <x v="2"/>
    <s v="Nhóm 4"/>
  </r>
  <r>
    <n v="589"/>
    <n v="1602153"/>
    <x v="4"/>
    <s v="Phan Thanh Hùng"/>
    <n v="1982"/>
    <x v="0"/>
    <s v="Đã Kết Hôn"/>
    <s v="Gói Nam - 3B"/>
    <s v="168"/>
    <s v="57"/>
    <s v="20.1"/>
    <s v="63"/>
    <s v="110/60"/>
    <s v="Viêm mũi dị ứng_x000a_R15, 26 vỡ lớn. Chân R14. Mất R34, 35, 36, 46, 47. Sức nhai &gt; 61 % _x000a_"/>
    <m/>
    <s v="Bình thường_x000a_"/>
    <s v=""/>
    <s v="5.77"/>
    <s v="5.55"/>
    <s v="1.29"/>
    <s v=""/>
    <s v=""/>
    <s v="5.2"/>
    <s v="74"/>
    <s v="19.7"/>
    <s v="19.4"/>
    <s v="52"/>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Tăng Cholesterol_x000a_Viêm mũi dị ứng_x000a_R15, 26 vỡ lớn. Chân R14. Mất R34, 35, 36, 46, 47. Sức nhai &gt; 61 % _x000a_Giảm mật độ xương_x000a_Các chỉ số xét nghiệm và chẩn đoán hình ảnh khác hiện tại trong giới hạn bình thường._x000a__x000a_"/>
    <s v="Tăng Cholesterol : Hạn chế dầu mỡ. Tập thể dục_x000a_Viêm mũi dị ứng: Tránh tiếp xúc khói, bụi, lạnh_x000a_R15, 26 vỡ lớn. Chân R14. Mất R34, 35, 36, 46, 47. Sức nhai &gt; 61 % : Điều trị nha khoa _x000a_Giảm mật độ xương: Thể dục tắm nắng, bổ sung calci_x000a_Các chỉ số xét nghiệm và chẩn đoán hình ảnh khác hiện tại trong giới hạn bình thường._x000a__x000a_"/>
    <x v="0"/>
    <s v="Nhóm 5"/>
  </r>
  <r>
    <n v="590"/>
    <n v="903166"/>
    <x v="4"/>
    <s v="Phạm Đình Cả"/>
    <n v="1976"/>
    <x v="0"/>
    <s v="Đã Kết Hôn"/>
    <s v="Gói Nam - 3B"/>
    <s v="162"/>
    <s v="58"/>
    <s v="22.1"/>
    <s v="77"/>
    <s v="130/80"/>
    <s v="Viêm tai giữa mạn tính_x000a_Mất R16, 36. Chân R26, 47. Sức nhai &gt; 61 % "/>
    <m/>
    <s v="Bình thường_x000a_"/>
    <s v=""/>
    <s v="4.77"/>
    <s v="4.72"/>
    <s v="0.64"/>
    <s v=""/>
    <s v=""/>
    <s v="5.8"/>
    <s v="61"/>
    <s v="24.5"/>
    <s v="17.7"/>
    <s v="56"/>
    <s v="Tăng điện thế thất trái. Trục trung gian"/>
    <s v=""/>
    <s v=""/>
    <s v=""/>
    <s v=""/>
    <s v="Âm tính"/>
    <s v="HIỆN TẠI KHÔNG THẤY HÌNH ẢNH BẤT THƯỜNG TRÊN PHIM CHỤP XQ TIM PHỔI THẲNG."/>
    <s v="GAN CẤU TRÚC THÔ."/>
    <s v=""/>
    <m/>
    <s v="Không thấy hình ảnh bất thường trên siêu âm tuyến giáp."/>
    <s v=""/>
    <s v=""/>
    <x v="2"/>
    <s v="Tăng điện thế thất trái. Trục trung gian_x000a_Gan cấu trúc thô_x000a_Viêm tai giữa mạn tính_x000a_Mất R16, 36. Chân R26, 47. Sức nhai &gt; 61 % _x000a_Các chỉ số xét nghiệm và chẩn đoán hình ảnh khác hiện tại trong giới hạn bình thường "/>
    <s v="Tăng điện thế thất trái. Trục trung gian: Siêu âm tim kiểm tra thêm_x000a_Gan cấu trúc thô: Xét nghiệm HBsAg, Anti HCV, AFP. Siêu âm đàn hồi mô gan_x000a_Viêm tai giữa mạn tính: Khám chuyên khoa TMH định kỳ. Tránh nước vào tai._x000a_Mất R16, 36. Chân R26, 47. Sức nhai &gt; 61 %: Điều trị nha khoa_x000a_Các chỉ số xét nghiệm và chẩn đoán hình ảnh khác hiện tại trong giới hạn bình thường "/>
    <x v="3"/>
    <s v="Nhóm 2"/>
  </r>
  <r>
    <n v="591"/>
    <n v="2111551"/>
    <x v="4"/>
    <s v="Phan Văn Hùng"/>
    <n v="2001"/>
    <x v="0"/>
    <s v="Đã Kết Hôn"/>
    <s v="Gói Nam - 3B"/>
    <s v="178"/>
    <s v="79"/>
    <s v="24.9"/>
    <s v="82"/>
    <s v="130/90"/>
    <s v="R36 vỡ lớn. Chân R46. Sức nhai &gt; 81 % "/>
    <m/>
    <s v="Bình thường_x000a_"/>
    <s v=""/>
    <s v="5.16"/>
    <s v="5.22"/>
    <s v="1.96"/>
    <s v=""/>
    <s v=""/>
    <s v="4.3"/>
    <s v="65"/>
    <s v="38.8"/>
    <s v="20.8"/>
    <s v="66"/>
    <s v="Dày thất trái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nhẹ Cholesterol_x000a_Dày thất trái_x000a_R36 vỡ lớn. Chân R46. Sức nhai &gt; 81 % _x000a_Các chỉ số xét nghiệm và chẩn đoán hình ảnh khác hiện tại trong giới hạn bình thường._x000a_"/>
    <s v="Tăng nhẹ Cholesterol : Hạn chế dầu mỡ. Tập thể dục_x000a_Dày thất trái : Siêu âm tim kiểm tra thêm_x000a_R36 vỡ lớn. Chân R46. Sức nhai &gt; 81 % : Điều trị nha khoa_x000a_Các chỉ số xét nghiệm và chẩn đoán hình ảnh khác hiện tại trong giới hạn bình thường._x000a_"/>
    <x v="4"/>
    <s v="Nhóm 5"/>
  </r>
  <r>
    <n v="592"/>
    <n v="908221"/>
    <x v="4"/>
    <s v="Trần Thị Sương"/>
    <n v="1970"/>
    <x v="1"/>
    <s v="Đã Kết Hôn"/>
    <s v="Gói Nữ GĐ - 3B"/>
    <s v="151"/>
    <s v="49"/>
    <s v="21.4"/>
    <s v="83"/>
    <s v="140/70"/>
    <s v="Td Tăng Huyết áp _x000a_Hai mắt tật khúc xạ _x000a_Mất R26. Chân R37, 46, 47. Sức nhai &gt; 61 % "/>
    <s v="Para: 3003, sinh thường 3 lần/ Sa sinh dục độ II"/>
    <s v="Bình thường_x000a_"/>
    <s v=""/>
    <s v="4.12"/>
    <s v="5.98"/>
    <s v="2.77"/>
    <s v=""/>
    <s v=""/>
    <s v="4.7"/>
    <s v="46"/>
    <s v="25.5"/>
    <s v="27.5"/>
    <s v="19"/>
    <s v="Bình thường "/>
    <s v=""/>
    <s v=""/>
    <s v=""/>
    <s v=""/>
    <s v="Âm tính"/>
    <s v="HIỆN TẠI KHÔNG THẤY HÌNH ẢNH BẤT THƯỜNG TRÊN PHIM CHỤP XQ TIM PHỔI THẲNG."/>
    <s v="Gan nhiễm mỡ độ I / Gan phải lớn nhẹ._x000a_TD Nốt vôi thân tụy."/>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TẾ BÀO BIỂU MÔ TEO._x000a_"/>
    <x v="2"/>
    <s v="Tăng mỡ máu _x000a_Gan nhiễm mỡ độ I/ Gan phải lớn nhẹ. Theo dõi nốt vôi thận tụy 7 mm._x000a_Tiền loãng xương _x000a_Td Tăng Huyết áp _x000a_Hai mắt tật khúc xạ _x000a_Mất R26. Chân R37, 46, 47. Sức nhai &gt; 61 % _x000a_Các chỉ số xét nghiệm và chẩn đoán hình ảnh khác hiện tại trong giới hạn bình thường._x000a_"/>
    <s v="Tăng mỡ máu/ Gan nhiễm mỡ độ I: Hạn chế mỡ, nội tạng động vật_x000a_Gan phải lớn nhẹ. Theo dõi nốt vôi thận tụy 7 mm: Siêu âm bụng kiểm tra hàng năm._x000a_Tiền loãng xương: Tập thể dục_x000a_Td Tăng Huyết áp  Ăn nhạt. Đo HA tại nhà thường xuyên vào mỗi buổi sáng liên tục 1 tuần . Ghi lại số đo. Găp lại Bác sĩ._x000a_Hai mắt tật khúc xạ: Mang kính phù hợp_x000a_Mất R26. Chân R37, 46, 47. Sức nhai &gt; 61 %: Điều trị nha khoa _x000a_Các chỉ số xét nghiệm và chẩn đoán hình ảnh khác hiện tại trong giới hạn bình thường._x000a_"/>
    <x v="1"/>
    <s v="Nhóm 3"/>
  </r>
  <r>
    <n v="593"/>
    <n v="1010164"/>
    <x v="4"/>
    <s v="Nguyễn Quốc Vinh"/>
    <n v="1987"/>
    <x v="0"/>
    <s v="Đã Kết Hôn"/>
    <s v="Gói Nam - 2"/>
    <s v="170"/>
    <s v="55"/>
    <s v="19"/>
    <s v="74"/>
    <s v="130/80"/>
    <s v="Hai mắt tật khúc xạ _x000a_Cao răng 2 hàm"/>
    <m/>
    <s v="Bình thường_x000a_"/>
    <s v=""/>
    <s v="4.73"/>
    <s v="6.66"/>
    <s v="1.65"/>
    <s v=""/>
    <s v=""/>
    <s v="5.0"/>
    <s v="87"/>
    <s v="22.0"/>
    <s v="22.5"/>
    <s v="56"/>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ỡ máu _x000a_Hai mắt tật khúc xạ _x000a_Cao răng 2 hàm_x000a_Các chi số xét nghiệm và chẩn đoán hình ảnh khác hiện tại trong giới hạn bình thường "/>
    <s v="Tăng mỡ máu: Hạn chế ăn mỡ, nội tạng động vật_x000a_Hai mắt tật khúc xạ: Mang kính phù hợp _x000a_Cao răng 2 hàm: Lấy cao răng định kỳ _x000a_Các chi số xét nghiệm và chẩn đoán hình ảnh khác hiện tại trong giới hạn bình thường "/>
    <x v="1"/>
    <s v="Nhóm 2"/>
  </r>
  <r>
    <n v="594"/>
    <n v="1506263"/>
    <x v="4"/>
    <s v="Nguyễn Vũ Hòa"/>
    <n v="1990"/>
    <x v="0"/>
    <s v="Đã Kết Hôn"/>
    <s v="Gói Nam - 2"/>
    <s v="175"/>
    <s v="68"/>
    <s v="22.2"/>
    <s v="52"/>
    <s v="118/67"/>
    <s v="Bình thường_x000a_"/>
    <m/>
    <s v="Bình thường_x000a_"/>
    <s v=""/>
    <s v="4.39"/>
    <s v="4.42"/>
    <s v="1.28"/>
    <s v=""/>
    <s v=""/>
    <s v="3.5"/>
    <s v="99"/>
    <s v="14.0"/>
    <s v="17.7"/>
    <s v="14"/>
    <s v="Bình thường_x000a_"/>
    <s v=""/>
    <s v=""/>
    <s v=""/>
    <s v=""/>
    <s v="Âm tính"/>
    <s v="HIỆN TẠI KHÔNG THẤY HÌNH ẢNH BẤT THƯỜNG TRÊN PHIM CHỤP XQ TIM PHỔI THẲNG."/>
    <s v="Nang gan phải._x000a_Polyp túi mật._x000a_TD Phì đại cột Bertin thận trái."/>
    <s v=""/>
    <m/>
    <s v="Nhân giáp thùy phải (TIRADS 2)_x000a_Nang giáp thùy trái (TIRADS 1)_x000a_(theo ACR TIRADS 2017)._x000a__x000a_* _x000a__x000a__x000a__x000a__x000a_"/>
    <s v=""/>
    <s v=""/>
    <x v="3"/>
    <s v="Nang gan phải kt # 19x14 mm. Polyp túi mật d # 5 mm. TD Phì đại cột Bertin thận trái kt # 15x17 mm_x000a_Nhân giáp thùy phải kt # 6x3.5 mm (TIRADS 2). Nang giáp thùy trái kt # 7x5.5 mm (TIRADS 1)_x000a_Các chỉ số xét nghiệm và chẩn đoán hình ảnh khác hiện tại trong giới hạn bình thường._x000a_"/>
    <s v="Nang gan phải kt # 19x14 mm. Polyp túi mật d # 5 mm : Siêu âm bụng kiểm tra định kỳ_x000a_TD Phì đại cột Bertin thận trái kt # 15x17 mm : 01 tháng sau siêu âm bụng kiểm tra định kỳ_x000a_Nhân giáp thùy phải kt # 6x3.5 mm (TIRADS 2). Nang giáp thùy trái kt # 7x5.5 mm (TIRADS 1) : Kiểm tra lại siêu âm giáp sau 1 năm_x000a_Các chỉ số xét nghiệm và chẩn đoán hình ảnh khác hiện tại trong giới hạn bình thường._x000a_"/>
    <x v="2"/>
    <s v="Nhóm 5"/>
  </r>
  <r>
    <n v="595"/>
    <n v="1410148"/>
    <x v="4"/>
    <s v="Phạm Thị Thu Hồng"/>
    <n v="1972"/>
    <x v="1"/>
    <s v="Đã Kết Hôn"/>
    <s v="Gói Nữ GĐ - 3B"/>
    <s v="156"/>
    <s v="54"/>
    <s v="22.1"/>
    <s v="90"/>
    <s v="140/80"/>
    <s v="Theo dõi tăng huyết áp tối đa_x000a_Sẹo mô co kéo vùng hố chậu phải (Mỗ ruột thừa viêm)_x000a_Hai mắt tật khúc xạ _x000a_Mất R16, 36, 37. Chân R26. Sức nhai &gt; 61 % _x000a_Tổn thương khú trú vú trái, BIRADS 3"/>
    <s v="Para: 2002, sinh thường 2 lần_x000a_Tổn thương khú trú vú trái, BIRADS 3"/>
    <s v="Bình thường_x000a_"/>
    <s v=""/>
    <s v="5.55"/>
    <s v="5.63"/>
    <s v="3.05"/>
    <s v=""/>
    <s v=""/>
    <s v="3.0"/>
    <s v="47"/>
    <s v="26.6"/>
    <s v="28.3"/>
    <s v="16"/>
    <s v="Bình thường"/>
    <s v=""/>
    <s v=""/>
    <s v=""/>
    <s v=""/>
    <s v="Âm tính"/>
    <s v="HIỆN TẠI KHÔNG THẤY HÌNH ẢNH BẤT THƯỜNG TRÊN PHIM CHỤP XQ TIM PHỔI THẲNG."/>
    <s v="SIÊU ÂM BỤNG HIỆN TẠI CHƯA THẤY BẤT THƯỜNG."/>
    <s v=""/>
    <s v="TỔN THƯƠNG KHU TRÚ VÚ TRÁI, BIRADS 3_x000a__x000a_*_x000a__x000a__x000a__x000a__x000a__x000a__x000a__x0009__x0009__x000a__x0009__x0009__x000a__x0009__x0009__x000a__x000a_"/>
    <s v="Nhân thùy phải tuyến giáp, TIRADS 4 (theo ACR TIRADS 2017)._x000a__x000a_* _x000a__x000a__x000a__x000a__x000a_"/>
    <s v=""/>
    <s v="KHÔNG TỔN THƯƠNG TRONG BIỂU MÔ HAY UNG THƯ._x000a_"/>
    <x v="2"/>
    <s v="Theo dõi tăng huyết áp tối đa_x000a_Sẹo mổ co kéo vùng hố chậu phải (Mỗ ruột thừa viêm)_x000a_Tăng mỡ máu _x000a_Tổn thương khú trú vú trái kt # 17x14 mm ( BIRADS 3)_x000a_Nhân thùy phải tuyến giáp kt # 5.5x4 mm (TIRADS 4)_x000a_Hai mắt tật khúc xạ _x000a_Mất R16, 36, 37. Chân R26. Sức nhai &gt; 61 % _x000a_Các chỉ số xét nghiệm và chẩn đoán hình ảnh khác hiện tại trong giới hạn bình thường _x000a_"/>
    <s v="Theo dõi tăng huyết áp tối đa: Ăn nhạt. Đo huyết áp mỗi sáng trong 7 ngày, ghi lại số đo, gặp lại bác sĩ_x000a_Sẹo mô co kéo vùng hố chậu phải (Mỗ ruột thừa viêm)_x000a_Tăng mỡ máu: Tập thể dục. Hạn chế mỡ động vật_x000a_Tổn thương khú trú vú trái kt # 17x14 mm ( BIRADS 3): Kết hợp chụp nhũ ảnh. Siêu âm vũ mỗi 6 tháng_x000a_Nhân thùy phải tuyến giáp kt # 5.5x4 mm (TIRADS 4): Chọc FNA giáp phải._x000a_Hai mắt tật khúc xạ: Mang kính phù hợp _x000a_Mất R16, 36, 37. Chân R26. Sức nhai &gt; 61 %: Điều trị nha khoa _x000a_Các chỉ số xét nghiệm và chẩn đoán hình ảnh khác hiện tại trong giới hạn bình thường _x000a_"/>
    <x v="3"/>
    <s v="Nhóm 2"/>
  </r>
  <r>
    <n v="596"/>
    <n v="22051000"/>
    <x v="4"/>
    <s v="Huỳnh Ngọc Trường"/>
    <n v="2000"/>
    <x v="0"/>
    <s v="Đã Kết Hôn"/>
    <s v="Gói Nam - 3B"/>
    <s v="174"/>
    <s v="78"/>
    <s v="25.7"/>
    <s v="100"/>
    <s v="120/80"/>
    <s v="Dư cân_x000a_Mất R36. Sức nhai &gt; 90 % "/>
    <m/>
    <s v="Bình thường_x000a_"/>
    <s v=""/>
    <s v="5.01"/>
    <s v="5.39"/>
    <s v="0.92"/>
    <s v=""/>
    <s v=""/>
    <s v="2.8"/>
    <s v="74"/>
    <s v="21.5"/>
    <s v="19.0"/>
    <s v="26"/>
    <s v="Bình thường_x000a_"/>
    <s v=""/>
    <s v=""/>
    <s v=""/>
    <s v=""/>
    <s v="Âm tính"/>
    <s v="HIỆN TẠI KHÔNG THẤY HÌNH ẢNH BẤT THƯỜNG TRÊN PHIM CHỤP XQ TIM PHỔI THẲNG."/>
    <s v="SIÊU ÂM BỤNG HIỆN TẠI CHƯA THẤY BẤT THƯỜNG."/>
    <s v=""/>
    <m/>
    <s v="Nang thùy giáp trái, TIRADS 1 (theo ACR TIRADS 2017)._x000a__x000a_* _x000a__x000a__x000a__x000a__x000a_"/>
    <s v=""/>
    <s v=""/>
    <x v="1"/>
    <s v="Dư cân_x000a_Nang thùy giáp trái kt # 4.4x2.6 mm, TIRADS 1_x000a_Mất R36. Sức nhai &gt; 90 % _x000a_Các chỉ số xét nghiệm và chẩn đoán hình ảnh khác hiện tại trong giới hạn bình thường._x000a_"/>
    <s v="Dư cân : Tập thể dục_x000a_Nang thùy giáp trái kt # 4.4x2.6 mm, TIRADS 1 : Siêu âm giáp định kỳ_x000a_Mất R36. Sức nhai &gt; 90 % : Điều trị nha khoa_x000a_Các chỉ số xét nghiệm và chẩn đoán hình ảnh khác hiện tại trong giới hạn bình thường._x000a_"/>
    <x v="1"/>
    <s v="Nhóm 5"/>
  </r>
  <r>
    <n v="597"/>
    <n v="1506056"/>
    <x v="4"/>
    <s v="Nguyễn Văn Phúc"/>
    <n v="1996"/>
    <x v="0"/>
    <s v="Đã Kết Hôn"/>
    <s v="Gói Nam - 3B"/>
    <s v="172"/>
    <s v="65"/>
    <s v="21.9"/>
    <s v="96"/>
    <s v="130/80"/>
    <s v="R26 vỡ lớn. Mất R36. Chân R46. Sức nhai &gt; 81 % "/>
    <m/>
    <s v="Giảm Neutrophils_x000a_Tăng Lymphocytes, Monocytes"/>
    <s v=""/>
    <s v="5.04"/>
    <s v="4.81"/>
    <s v="3.01"/>
    <s v=""/>
    <s v=""/>
    <s v="5.3"/>
    <s v="73"/>
    <s v="141.9"/>
    <s v="51.9"/>
    <s v="299"/>
    <s v="Bình thường  "/>
    <s v=""/>
    <s v=""/>
    <s v=""/>
    <s v=""/>
    <s v="Âm tính"/>
    <s v="HIỆN TẠI KHÔNG THẤY HÌNH ẢNH BẤT THƯỜNG TRÊN PHIM CHỤP XQ TIM PHỔI THẲNG."/>
    <s v="Đám vôi hóa nhu mô gan phải/Gan nhiễm mỡ độ II."/>
    <s v=""/>
    <m/>
    <s v="Nhân bọt biển thùy phải tuyến giáp (TIRADS 1) (theo ACR TIRADS 2017)._x000a__x000a_* _x000a__x000a__x000a__x000a__x000a_"/>
    <s v=""/>
    <s v=""/>
    <x v="0"/>
    <s v="Rối loạn công thức bạch cầu_x000a_Tăng men gan,Tăng Triglyceride máu_x000a_ Đám vôi hóa nhu mô gan phả  kt # 25x6 mmi/Gan nhiễm mỡ độ II._x000a_Nhân bọt biển thùy phải tuyến giáp d # 4 mm.(TIRADS 1)_x000a_R26 vỡ lớn. Mất R36. Chân R46. Sức nhai &gt; 81 % _x000a_Các chỉ số xét nghiệm và chẩn đoán hình ảnh khác hiện tại trong giới hạn bình thường "/>
    <s v="Rối loạn công thức bạch cầu: Kiểm tra công thức máu định kỳ_x000a_Tăng men gan,Tăng Triglyceride máu.Gan nhiễm mỡ độ II.Xét nghiệm thêm Viêm gan A,B, C. Hạn chế dầu mỡ, phủ tạng động vật, rượu bia.  Kiểm tra sinh hóa định kỳ_x000a_Đám vôi hóa nhu mô gan phả  kt # 25x6 mm: Siêu âm bụng định kỳ _x000a_Nhân bọt biển thùy phải tuyến giáp d # 4 mm.(TIRADS 1): Siêu âm giáp định kỳ _x000a_R26 vỡ lớn. Mất R36. Chân R46. Sức nhai &gt; 81 % :Điều trị nha khoa_x0009__x000a_Các chỉ số xét nghiệm và chẩn đoán hình ảnh khác hiện tại trong giới hạn bình thường "/>
    <x v="1"/>
    <s v="Nhóm 1"/>
  </r>
  <r>
    <n v="598"/>
    <n v="909271"/>
    <x v="4"/>
    <s v="Nguyễn Thị Thảo"/>
    <n v="1970"/>
    <x v="1"/>
    <s v="Đã Kết Hôn"/>
    <s v="Gói Nữ GĐ - 3B"/>
    <s v="152"/>
    <s v="58"/>
    <s v="25.1"/>
    <s v="80"/>
    <s v="130/80"/>
    <s v="Dư cân _x000a_Mổ ruột thừa viêm đã ổn_x000a_Mất R16, 17, 24, 26, 27. R25 lung lay. R37 vỡ lớn. Sức nhai &gt; 61 % "/>
    <s v="Para: 4004, sinh thường 4 lần"/>
    <s v="Bình thường_x000a_"/>
    <s v=""/>
    <s v="5.34"/>
    <s v="5.16"/>
    <s v="2.70"/>
    <s v=""/>
    <s v=""/>
    <s v="4.8"/>
    <s v="62"/>
    <s v="47.1"/>
    <s v="27.7"/>
    <s v="85"/>
    <s v="Bình thường "/>
    <s v=""/>
    <s v=""/>
    <s v=""/>
    <s v=""/>
    <s v="Âm tính"/>
    <s v="Tim phổi bình thường _x000a_Gãy cũ xương sườn 5, 6 (P)."/>
    <s v="Nang gan phải / Gan nhiễm mỡ độ 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eo giáp, TIRADS 2_x000a_Nhân hai thùy tuyến giáp, TIRADS 1 _x000a_(theo ACR TIRADS 2017)._x000a__x000a__x000a_* _x000a__x000a__x000a__x000a__x000a_"/>
    <s v=""/>
    <s v="TẾ BÀO BIẾN ĐỔI DO PHẢN ỨNG VIÊM_x000a_"/>
    <x v="2"/>
    <s v="Dư cân _x000a_Mổ ruột thừa viêm đã ổn_x000a_Tăng  ALT. Gamma GT, Tăng Triglyceride _x000a_Gãy cũ cương sườn 5,6 bên phải_x000a_Nang gan phải 6 mm/ Gan nhiễm mỡ độ I _x000a_Nhân eo giáp kt # 18x19 mm, TIRADS 2. Nhân hai thùy tuyến giáp (P) 5x3 mm, (T) 13x7 mm, TIRADS 1_x000a_Mất R16, 17, 24, 26, 27. R25 lung lay. R37 vỡ lớn. Sức nhai &gt; 61 % _x000a_Các chỉ số xét nghiệm và chẩn đoán hình ảnh khác hiện tại trong giới hạn bình thường._x000a_"/>
    <s v="Dư cân _x000a_Mổ ruột thừa viêm đã ổn_x000a_Tăng  ALT. Gamma GT, Tăng Triglyceride / Gan nhiễm mỡ độ I: Tăng cường thể dục_x000a_Gãy cũ cương sườn 5,6 bên phải_x000a_Nang gan phải 6 mm: Siêu âm bụng kiểm tra định kỳ. _x000a_Nhân eo giáp kt # 18x19 mm, TIRADS 2. Nhân hai thùy tuyến giáp (P) 5x3 mm, (T) 13x7 mm, TIRADS 1: Siêu âm giáp kiểm tra hàng năm._x000a_Mất R16, 17, 24, 26, 27. R25 lung lay. R37 vỡ lớn. Sức nhai &gt; 61 %: Điều trị nha khoa _x000a_Các chỉ số xét nghiệm và chẩn đoán hình ảnh khác hiện tại trong giới hạn bình thường._x000a_"/>
    <x v="2"/>
    <s v="Nhóm 3"/>
  </r>
  <r>
    <n v="599"/>
    <n v="1508665"/>
    <x v="4"/>
    <s v="Trần Thanh Tân"/>
    <n v="1979"/>
    <x v="0"/>
    <s v="Đã Kết Hôn"/>
    <s v="Gói Nam - 3D"/>
    <s v="167"/>
    <s v="58"/>
    <s v="20.7"/>
    <s v="89"/>
    <s v="110/80"/>
    <s v="Mát trái: Mộng thịt_x000a_Mất R26, 34, 35, 46. Sức nhai &gt; 61 % "/>
    <m/>
    <s v="Bình thường_x000a_"/>
    <s v=""/>
    <s v="4.56"/>
    <s v="5.93"/>
    <s v="1.19"/>
    <s v=""/>
    <s v=""/>
    <s v="5.4"/>
    <s v="80"/>
    <s v="30.9"/>
    <s v="24.2"/>
    <s v="35"/>
    <s v="Có ngoại tâm thu thất"/>
    <s v=""/>
    <s v=""/>
    <s v=""/>
    <s v=""/>
    <s v="Âm tính"/>
    <s v="HIỆN TẠI KHÔNG THẤY HÌNH ẢNH BẤT THƯỜNG TRÊN PHIM CHỤP XQ TIM PHỔI THẲNG."/>
    <s v="SIÊU ÂM BỤNG HIỆN TẠI CHƯA THẤY BẤT THƯỜNG."/>
    <s v=""/>
    <m/>
    <s v="NHÂN GIÁP THÙY PHẢI (TIRADS 3) (theo ACR TIRADS 2017)._x000a__x000a_* _x000a__x000a__x000a__x000a__x000a_"/>
    <s v=""/>
    <s v=""/>
    <x v="2"/>
    <s v="Tăng cholesterol_x000a_Nhân giáp thùy phải kt # 1.5x3 mm (TIRADS 3)_x000a_Có ngoại tâm thu thất_x000a_Mất trái: Mộng thịt_x000a_Mất R26, 34, 35, 46. Sức nhai &gt; 61 % _x000a_Các chỉ số xét nghiệm và chẩn đoán hình ảnh khác hiện tại trong giới hạn bình thường._x000a_"/>
    <s v="Tăng cholesterol : Giảm ăn chất béo, tăng vận động_x000a_Nhân giáp thùy phải kt # 1.5x3 mm (TIRADS 3): Siêu âm giáp kiểm tra 4-6 tháng_x000a_Có ngoại tâm thu thất: Hoter ECG _x000a_Mát trái: Mộng thịt : Khám chuyên khoa mắt định kỳ_x000a_Mất R26, 34, 35, 46. Sức nhai &gt; 61 % : Điều trị nha khoa_x000a_Các chỉ số xét nghiệm và chẩn đoán hình ảnh khác hiện tại trong giới hạn bình thường."/>
    <x v="0"/>
    <s v="Nhóm 5"/>
  </r>
  <r>
    <n v="600"/>
    <n v="2010683"/>
    <x v="4"/>
    <s v="Nguyễn Thị Mây"/>
    <n v="1985"/>
    <x v="1"/>
    <s v="Đã Kết Hôn"/>
    <s v="Gói Nữ GĐ - 3B"/>
    <s v="162"/>
    <s v="55"/>
    <s v="20.9"/>
    <s v="73"/>
    <s v="100/60"/>
    <s v="Mất R16, 17, 26, 27. Tháo lắp toàn hàm hàm dưới. Sức nhai &gt; 61 % "/>
    <s v="Para: 2022, sinh thường 2 lần"/>
    <s v="Bình thường_x000a_"/>
    <s v=""/>
    <s v="5.62"/>
    <s v="5.40"/>
    <s v="1.11"/>
    <s v=""/>
    <s v=""/>
    <s v="5.9"/>
    <s v="66"/>
    <s v="23.4"/>
    <s v="25.6"/>
    <s v="12"/>
    <s v="Bình thường "/>
    <s v=""/>
    <s v=""/>
    <s v=""/>
    <s v=""/>
    <s v="Bạch cầu niệu (+++). Protein niệu (+). Hồng cầu niệu (+) (theo dõi viêm đường tiết niệu."/>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SIÊU ÂM TUYẾN GIÁP HIỆN TẠI CHƯA THẤY BẤT THƯỜNG."/>
    <s v=""/>
    <s v=""/>
    <x v="2"/>
    <s v="Tăng Cholesterol máu_x000a_Bạch cầu niệu (+++). Protein niệu (+). Hồng cầu niệu (+) (theo dõi viêm đường tiết niệu._x000a_Mất R16, 17, 26, 27. Tháo lắp toàn hàm hàm dưới. Sức nhai &gt; 61 % _x000a_Các chỉ số xét nghiệm và chẩn đoán hình ảnh  khác hiện tại trong giới  hạn bình thường. "/>
    <s v="Tăng Cholesterol máu: Giảm ăn chất béo_x000a_Bạch cầu niệu (+++). Protein niệu (+). Hồng cầu niệu (+) (theo dõi viêm đường tiết niệu: Uống nhiều nước._x000a_Mất R16, 17, 26, 27. Tháo lắp toàn hàm hàm dưới. Sức nhai &gt; 61 %: Điều trị nha khoa _x000a_Các chỉ số xét nghiệm và chẩn đoán hình ảnh  khác hiện tại trong giới  hạn bình thường. "/>
    <x v="0"/>
    <s v="Nhóm 3"/>
  </r>
  <r>
    <n v="601"/>
    <n v="710065"/>
    <x v="4"/>
    <s v="Trần Văn Thuận"/>
    <n v="1970"/>
    <x v="0"/>
    <s v="Đã Kết Hôn"/>
    <s v="Gói Nam - 3B"/>
    <s v="169"/>
    <s v="57"/>
    <s v="19.9"/>
    <s v="80"/>
    <s v="130/70"/>
    <s v="Sẹo mổ 15 cm vùng 1/2 giữa cẳng tay trái (phẫu thuật kết hợp xương, còn phương tiện kết hợp)"/>
    <m/>
    <s v="Bình thường_x000a_"/>
    <s v=""/>
    <s v="5.17"/>
    <s v="5.06"/>
    <s v="2.07"/>
    <s v=""/>
    <s v=""/>
    <s v="3.5"/>
    <s v="74"/>
    <s v="19.3"/>
    <s v="22.4"/>
    <s v="41"/>
    <s v="ST chênh lên trái V1 &gt; 2mm. TD hội chứng Brugada"/>
    <s v=""/>
    <s v=""/>
    <s v=""/>
    <s v=""/>
    <s v="Âm tính"/>
    <s v="HIỆN TẠI KHÔNG THẤY HÌNH ẢNH BẤT THƯỜNG TRÊN PHIM CHỤP XQ TIM PHỔI THẲNG."/>
    <s v="SIÊU ÂM BỤNG HIỆN TẠI CHƯA THẤY BẤT THƯỜNG."/>
    <s v=""/>
    <m/>
    <s v="Nhân bọt biển thùy trái tuyến giáp (TIRADS 1) (theo ACR TIRADS 2017)._x000a__x000a_* _x000a__x000a__x000a__x000a__x000a_"/>
    <s v=""/>
    <s v=""/>
    <x v="0"/>
    <s v="Sẹo mổ 15 cm vùng 1/2 giữa cẳng tay trái (phẫu thuật kết hợp xương, còn phương tiện kết hợp)_x000a_Nhân bọt biển thùy trái tuyến giáp, d # 2.5 mm (TIRADS 1)_x000a_ST chênh lên trái V1 &gt; 2mm. TD hội chứng Brugada_x000a_Tiền loãng xương_x000a_Vẹo vách ngăn sang trái _x000a_Mất R36. Sức nhai &gt; 90 % _x000a_Các chỉ số xét nghiệm và chẩn đoán hình ảnh khác hiện tại trong giới hạn bình thường_x000a_"/>
    <s v="Sẹo mổ 15 cm vùng 1/2 giữa cẳng tay trái (phẫu thuật kết hợp xương, còn phương tiện kết hợp)_x000a_Nhân bọt biển thùy trái tuyến giáp, d # 2.5 mm (TIRADS 1): Siêu âm giáp định kỳ hằng năm _x000a_ST chênh lên trái V1 &gt; 2mm. TD hội chứng Brugada: Kiểm tra thêm CT vành, siêu âm tim_x000a_Tiền loãng xương: Tập thể dục, tắm nắng, bổ sung calci _x000a_Vẹo vách ngăn sang trái_x000a_Mất R36. Sức nhai &gt; 90 %: Điều trị nha khoa_x000a_Các chỉ số xét nghiệm và chẩn đoán hình ảnh khác hiện tại trong giới hạn bình thường_x000a_"/>
    <x v="3"/>
    <s v="Nhóm 1"/>
  </r>
  <r>
    <n v="602"/>
    <n v="2010649"/>
    <x v="4"/>
    <s v="Cao Thị Bạch Thu Trang"/>
    <n v="1983"/>
    <x v="1"/>
    <s v="Đã Kết Hôn"/>
    <s v="Gói Nữ GĐ - 3C"/>
    <s v="161"/>
    <s v="58"/>
    <s v="22.3"/>
    <s v="90"/>
    <s v="120/85"/>
    <s v="Theo dõi bệnh lý chủ mô tuyến giáp 2 thuỳ_x000a_Hai mắt lão thị_x000a_Viêm mũi dị ứng_x000a_Sâu R36, 37, 38, 47, 48"/>
    <s v="Para : 3003, sinh thường 3 lần_x000a_Nang vú trái, BIRADS 2_x000a_"/>
    <s v="Bình thường_x000a_"/>
    <s v=""/>
    <s v="4.87"/>
    <s v="4.78"/>
    <s v="0.55"/>
    <s v=""/>
    <s v=""/>
    <s v="3.7"/>
    <s v="52"/>
    <s v="14.1"/>
    <s v="20.8"/>
    <s v="13"/>
    <s v="Bình thường_x000a_ "/>
    <s v=""/>
    <s v=""/>
    <s v="Âm tính"/>
    <s v="Âm tính"/>
    <s v=" Bạch cầu niệu  (++)"/>
    <s v="_x000a_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TD BỆNH LÝ CHỦ MÔ GIÁP HAI BÊN_x000a_NANG EO GIÁP, TIRADS 1 (theo ACR TIRADS 2017)._x000a__x000a_* _x000a__x000a__x000a__x000a__x000a_"/>
    <s v=""/>
    <s v="KHÔNG TỔN THƯƠNG TRONG BIỂU MÔ HAY UNG THƯ._x000a_"/>
    <x v="1"/>
    <s v="Theo dõi bệnh lý chủ mô tuyến giáp 2 thuỳ_x000a_Bạch cầu niệu  (++) ( theo dõi viêm tiêt niệu)_x000a_Nang vú trái kt # 16x7 mm( BIRADS 2)_x000a_Nang eo giáp kt # 6x3 mm (TIRADS 1)_x000a_Tiền loãng xương_x000a_Hai mắt lão thị_x000a_Viêm mũi dị ứng_x000a_Sâu R36, 37, 38, 47, 48._x000a_Các chỉ số xét nghiệm và chẩn đoán hình ảnh  khác hiện tại trong giới  hạn bình thường."/>
    <s v="Theo dõi bệnh lý chủ mô tuyến giáp 2 thuỳ. Nang eo giáp kt # 6x3 mm (TIRADS 1): Xét nghiệm T3,FT4, tSH_x000a_Bạch cầu niệu  (++) ( theo dõi viêm tiêt niệu): không nín tiểu, uống nhiều nước_x000a_Nang vú trái kt # 16x7 mm( BIRADS 2): Kết hợp nhũ ảnh_x000a_Tiền loãng xương: Bổ sung Calci, sụn khớp_x000a_Hai mắt lão thị: Mang kính phù hợp_x000a_Viêm mũi dị ứng: Tránh tiếp xúc khói bụi, lạnh_x000a_Sâu R36, 37, 38, 47, 48: Điều trị nha khoa_x000a_Các chỉ số xét nghiệm và chẩn đoán hình ảnh  khác hiện tại trong giới  hạn bình thường. "/>
    <x v="0"/>
    <s v="Nhóm 1"/>
  </r>
  <r>
    <n v="603"/>
    <n v="22102203"/>
    <x v="4"/>
    <s v="Nguyễn Ngọc Nhi"/>
    <n v="1986"/>
    <x v="0"/>
    <s v="Độc Thân"/>
    <s v="Gói Nam - 3B"/>
    <s v="152"/>
    <s v="50"/>
    <s v="21.6"/>
    <s v="88"/>
    <s v="120/80"/>
    <s v="Hai mắt tật khúc xạ._x000a_Vẹo vách ngăn sang phải._x000a_Mất R15, 16, 27, 26. Cao răng 2 hàm. Sức nhai &gt; 61 %."/>
    <m/>
    <s v="Bình thường_x000a_"/>
    <s v=""/>
    <s v="5.04"/>
    <s v="4.15"/>
    <s v="1.44"/>
    <s v=""/>
    <s v=""/>
    <s v="4.4"/>
    <s v="70"/>
    <s v="37.5"/>
    <s v="32.2"/>
    <s v="32"/>
    <s v="Bình thường."/>
    <s v=""/>
    <s v=""/>
    <s v=""/>
    <s v=""/>
    <s v="Âm tính"/>
    <s v="HIỆN TẠI KHÔNG THẤY HÌNH ẢNH BẤT THƯỜNG TIM PHỔI._x000a_Gãy cũ xương đòn trái."/>
    <s v="SIÊU ÂM BỤNG HIỆN TẠI CHƯA THẤY BẤT THƯỜNG."/>
    <s v=""/>
    <m/>
    <s v="SIÊU ÂM TUYẾN GIÁP HIỆN TẠI CHƯA THẤY BẤT THƯỜNG."/>
    <s v=""/>
    <s v=""/>
    <x v="2"/>
    <s v="Gãy cũ xương đòn trái._x000a_Hai mắt tật khúc xạ._x000a_Vẹo vách ngăn sang phải._x000a_Mất R15, 16, 27, 26. Cao răng 2 hàm. Sức nhai &gt; 61 %._x000a_Các chỉ số xét nghiệm và chẩn đoán hình ảnh khác hiện tại trong giới hạn bình thường. "/>
    <s v="Gãy cũ xương đòn trái._x000a_Hai mắt tật khúc xạ: Mang kính phù hợp._x000a_Vẹo vách ngăn sang phải._x000a_Mất R15, 16, 27, 26. Cao răng 2 hàm. Sức nhai &gt; 61 %: Điều trị nha khoa._x000a_Các chỉ số xét nghiệm và chẩn đoán hình ảnh khác hiện tại trong giới hạn bình thường. "/>
    <x v="4"/>
    <s v="Nhóm 4"/>
  </r>
  <r>
    <n v="604"/>
    <n v="1605339"/>
    <x v="4"/>
    <s v="Bùi Văn Hùng"/>
    <n v="1971"/>
    <x v="0"/>
    <s v="Đã Kết Hôn"/>
    <s v="Gói Nam - 3B"/>
    <s v="160"/>
    <s v="60"/>
    <s v="23.4"/>
    <s v="74"/>
    <s v="150/100"/>
    <s v="Tăng huyết áp _x000a_Sỏi thận phải d# 7mm_x000a_TD Đái tháo đường II_x000a_Hai mắt tật khúc xạ _x000a_Mất R17, 36, 47. Cao răng 2 hàm. Sức nhai &gt; 81 % "/>
    <m/>
    <s v="Bình thường_x000a_"/>
    <s v=""/>
    <s v="8.20"/>
    <s v="6.13"/>
    <s v="4.06"/>
    <s v=""/>
    <s v=""/>
    <s v="4.5"/>
    <s v="76"/>
    <s v="44.8"/>
    <s v="32.9"/>
    <s v="162"/>
    <s v="Bình thường_x000a_"/>
    <s v=""/>
    <s v=""/>
    <s v=""/>
    <s v=""/>
    <s v="Âm tính"/>
    <s v="HIỆN TẠI KHÔNG THẤY HÌNH ẢNH BẤT THƯỜNG TRÊN PHIM CHỤP XQ TIM PHỔI THẲNG."/>
    <s v="GAN NHIỄM MỠ ĐỘ I _x000a_SỎI THẬN PHẢI"/>
    <s v=""/>
    <m/>
    <s v="Nhân thuỳ trái tuyến giáp ( TIRADS  2) (theo ACR TIRADS 2017)._x000a__x000a_* _x000a__x000a__x000a__x000a__x000a_"/>
    <s v=""/>
    <s v=""/>
    <x v="0"/>
    <s v="Tăng huyết áp _x000a_TD Đái tháo đường II_x000a_Tăng đường máu, mỡ máu, men gan_x000a_Gan nhiễm mỡ độ I. Sỏi thận phải d# 7mm_x000a_Nhân thuỳ trái tuyến giáp kt # 8x8 mm ( TIRADS  2)_x000a_Hai mắt tật khúc xạ _x000a_Mất R17, 36, 47. Cao răng 2 hàm. Sức nhai &gt; 81 % _x000a_Các chỉ số xét nghiệm và chẩn đoán hình ảnh khác hiện tại trong giới hạn bình thường._x000a_"/>
    <s v="Tăng huyết áp đang điều trị: Ăn nhạt, tiếp tục điều trị huyết áp_x000a_Tăng đường máu. TD Đái tháo đường II : Giảm ăn đồ ngọt, tinh bột. Xét nghiệm thêm HbA1C_x000a_Gan nhiễm mỡ độ I.Tăng mỡ máu, men gan : Hạn chế thức ăn dầu mỡ. Tập vận động, thể dục_x000a_Sỏi thận phải d# 7 mm: Uống nhiều nước. Kiểm tra định kỳ_x000a_Nhân thuỳ trái tuyến giáp kt # 8x8 mm ( TIRADS  2): Siêu âm giáp kiểm tra định kỳ _x000a_Hai mắt tật khúc xạ : Mang kính phù hợp_x000a_Mất R17, 36, 47. Cao răng 2 hàm. Sức nhai &gt; 81 % :Điều trị nha khoa_x000a_Các chỉ số xét nghiệm và chẩn đoán hình ảnh khác hiện tại trong giới hạn bình thường._x000a_"/>
    <x v="0"/>
    <s v="Nhóm 5"/>
  </r>
  <r>
    <n v="605"/>
    <n v="1703035"/>
    <x v="4"/>
    <s v="Nguyễn Hùng Vĩ"/>
    <n v="1984"/>
    <x v="0"/>
    <s v="Đã Kết Hôn"/>
    <s v="Gói Nam - 3A"/>
    <s v="171"/>
    <s v="68"/>
    <s v="23.2"/>
    <s v="92"/>
    <s v="130/86"/>
    <s v="Chân R47. Cao răng 2 hàm. Sức nhai &gt; 90 % "/>
    <m/>
    <s v="Bình thường_x000a_"/>
    <s v=""/>
    <s v="4.92"/>
    <s v="6.39"/>
    <s v="7.91"/>
    <s v=""/>
    <s v=""/>
    <s v="5.2"/>
    <s v="77"/>
    <s v="42.9"/>
    <s v="32.7"/>
    <s v="45"/>
    <s v="Bình thường_x000a_"/>
    <s v=""/>
    <s v=""/>
    <s v=""/>
    <s v=""/>
    <s v="Âm tính"/>
    <s v="_x000a_HIỆN TẠI KHÔNG THẤY HÌNH ẢNH BẤT THƯỜNG TRÊN PHIM CHỤP XQ TIM PHỔI THẲNG."/>
    <s v="GAN NHIỄM MỠ ĐỘ II"/>
    <s v=""/>
    <m/>
    <s v="Không thấy hình ảnh bất thường trên siêu âm tuyến giáp"/>
    <s v=""/>
    <s v=""/>
    <x v="1"/>
    <s v="Tăng mỡ máu_x000a_Gan nhiễm mỡ độ II_x000a_Tiền loãng xương_x000a_Chân R47. Cao răng 2 hàm. Sức nhai &gt; 90 % _x000a_Các chỉ số xét nghiệm và chẩn đoán hình ảnh khác hiện tại trong giới hạn bình thường._x000a_"/>
    <s v="Tăng mỡ máu. Gan nhiễm mỡ độ II : Hạn chế dầu mỡ. Tăng cường thể dục_x000a_Tiền loãng xương : Tăng cường thể dục_x000a_Chân R47. Cao răng 2 hàm. Sức nhai &gt; 90 % : Điều trị nha khoa_x000a_Các chỉ số xét nghiệm và chẩn đoán hình ảnh khác hiện tại trong giới hạn bình thường."/>
    <x v="2"/>
    <s v="Nhóm 5"/>
  </r>
  <r>
    <n v="606"/>
    <n v="1806192"/>
    <x v="4"/>
    <s v="Lê Thị Hương"/>
    <n v="1973"/>
    <x v="1"/>
    <s v="Đã Kết Hôn"/>
    <s v="Gói Nữ GĐ - 3C"/>
    <s v="157"/>
    <s v="55"/>
    <s v="22.3"/>
    <s v="80"/>
    <s v="105/70"/>
    <s v="Hen phế quản_x000a_Mắt trái đục thủy tinh thể _x000a_Viêm mũi dị ứng _x000a_Chân R18, 26. Mất R36, 46. Sức nhai &gt; 81 % _x000a_"/>
    <s v="Para:n 2002, sinh thường 2 lần"/>
    <s v="Bình thường_x000a_"/>
    <s v="261"/>
    <s v="3.97"/>
    <s v="4.21"/>
    <s v="0.43"/>
    <s v=""/>
    <s v=""/>
    <s v="4.1"/>
    <s v="58"/>
    <s v="20.0"/>
    <s v="21.7"/>
    <s v="20"/>
    <s v="Bình thường "/>
    <s v=""/>
    <s v=""/>
    <s v="Âm tính"/>
    <s v="Âm tính"/>
    <s v="Âm tính"/>
    <s v="_x000a_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TẾ BÀO BIẾN ĐỔI DO VIÊM TEO_x000a_"/>
    <x v="0"/>
    <s v="Hen phế quản_x000a_Tiền loãng xương _x000a_Mắt trái đục thủy tinh thể _x000a_Viêm mũi dị ứng _x000a_Chân R18, 26. Mất R36, 46. Sức nhai &gt; 81 % _x000a_Các chỉ số xét nghiệm và chẩn đoán hình ảnh khác hiện tại trong giới hạn bình thường._x000a_"/>
    <s v="Hen phế quản: Khám theo dõi điều trị CK hô hấp_x000a_Tiền loãng xương: Bổ sung canxi_x000a_Mắt trái đục thủy tinh thể: Khám chuyên khoa mắt định kỳ_x000a_Viêm mũi dị ứng: Tránh tiếp xúc với khói bụi, lạnh. _x000a_Chân R18, 26. Mất R36, 46. Sức nhai &gt; 81 %: Điều trị nha khoa _x000a_Các chỉ số xét nghiệm và chẩn đoán hình ảnh khác hiện tại trong giới hạn bình thường._x000a_"/>
    <x v="4"/>
    <s v="Nhóm 3"/>
  </r>
  <r>
    <n v="607"/>
    <n v="2106103"/>
    <x v="4"/>
    <s v="Nguyễn Đức Kiệt"/>
    <n v="1998"/>
    <x v="0"/>
    <s v="Đã Kết Hôn"/>
    <s v="Gói Nam - 2"/>
    <s v="166"/>
    <s v="54"/>
    <s v="19.5"/>
    <s v="64"/>
    <s v="100/60"/>
    <s v="Hai mắt cận thị _x000a_Cao răng hai hàm. "/>
    <m/>
    <s v="Bình thường_x000a_"/>
    <s v=""/>
    <s v="6.62"/>
    <s v="4.20"/>
    <s v="1.17"/>
    <s v=""/>
    <s v=""/>
    <s v="3.2"/>
    <s v="93"/>
    <s v="15.3"/>
    <s v="20.3"/>
    <s v="21"/>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Hai mắt cận thị _x000a_Cao răng hai hàm. _x000a_Các chỉ số xét nghiệm và chẩn đoán hình ảnh khác trong giới hạn bình thường  "/>
    <s v="Hai mắt cận thị: Mang kính phù hợp _x000a_Cao răng hai hàm: Lấy cao răng định kỳ  _x000a_Các chỉ số xét nghiệm và chẩn đoán hình ảnh khác trong giới hạn bình thường  "/>
    <x v="0"/>
    <s v="Nhóm 2"/>
  </r>
  <r>
    <n v="608"/>
    <n v="2112626"/>
    <x v="4"/>
    <s v="Nguyễn Quang Phố"/>
    <n v="1997"/>
    <x v="0"/>
    <s v="Đã Kết Hôn"/>
    <s v="Gói Nam - 3B"/>
    <s v="169"/>
    <s v="74"/>
    <s v="25.9"/>
    <s v="108"/>
    <s v="130/90"/>
    <s v="Dư cân._x000a_Cao răng 2 hàm."/>
    <m/>
    <s v="Bình thường_x000a_"/>
    <s v=""/>
    <s v="5.15"/>
    <s v="5.83"/>
    <s v="4.84"/>
    <s v=""/>
    <s v=""/>
    <s v="3.3"/>
    <s v="81"/>
    <s v="72.0"/>
    <s v="42.6"/>
    <s v="271"/>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_x000a_Tăng men gan. Tăng mỡ máu._x000a_Cao răng 2 hàm._x000a_Các kết quả xét nghiệm và chẩn đoán hình ảnh khác trong giới hạn bình thường."/>
    <s v="Dư cân. Tăng men gan. Tăng mỡ máu: Hạn chế bia rượu, dầu mỡ. Tập thể dục._x000a_Cao răng 2 hàm: Lấy cao răng định kỳ._x000a_Các kết quả xét nghiệm và chẩn đoán hình ảnh khác trong giới hạn bình thường."/>
    <x v="2"/>
    <s v="Nhóm 4"/>
  </r>
  <r>
    <n v="609"/>
    <n v="905314"/>
    <x v="4"/>
    <s v="Phan Thị Lang"/>
    <n v="1970"/>
    <x v="1"/>
    <s v="Đã Kết Hôn"/>
    <s v="Gói Nữ GĐ - 3B"/>
    <s v="157"/>
    <s v="54"/>
    <s v="21.9"/>
    <s v="70"/>
    <s v="130/75"/>
    <s v="Mắt trái tật khúc xạ._x000a_Cao răng 2 hàm. "/>
    <s v="Para: 3013, sinh thường 3 lần_x000a_Nang vú phải , BIRADS 2"/>
    <s v="Bình thường_x000a_"/>
    <s v=""/>
    <s v="6.03"/>
    <s v="13.60"/>
    <s v="1.46"/>
    <s v=""/>
    <s v=""/>
    <s v="5.2"/>
    <s v="55"/>
    <s v="30.6"/>
    <s v="33.5"/>
    <s v="21"/>
    <s v="Bình thường."/>
    <s v=""/>
    <s v=""/>
    <s v=""/>
    <s v=""/>
    <s v="Bạch cấu niệu (+), Hồng cầu niệu (++) "/>
    <s v="HIỆN TẠI KHÔNG THẤY HÌNH ẢNH BẤT THƯỜNG TRÊN PHIM CHỤP XQ TIM PHỔI THẲNG."/>
    <s v="SIÊU ÂM BỤNG HIỆN TẠI CHƯA THẤY BẤT THƯỜNG."/>
    <s v=""/>
    <s v="NANG VÚ PHẢI, BIRADS 2_x000a__x000a_*_x000a__x000a__x000a__x000a__x000a__x000a__x000a__x0009__x0009__x000a__x0009__x0009__x000a__x0009__x0009__x000a__x000a_"/>
    <s v="SIÊU ÂM TUYẾN GIÁP HIỆN TẠI CHƯA THẤY BẤT THƯỜNG."/>
    <s v=""/>
    <s v="TẾ BÀO BIỂU MÔ TEO._x000a_"/>
    <x v="1"/>
    <s v="Tăng nhẹ men gan. Tăng Cholesterol._x000a_Bạch cấu niệu (+), Hồng cầu niệu (++) (TD Viêm đường tiết niệu)._x000a_Nang vú phải kt # 5x2 mm (BIRADS 2)._x000a_Giảm mật độ xương._x000a_Mắt trái tật khúc xạ._x000a_Cao răng 2 hàm. _x000a_Các kết quả xét nghiệm và chẩn đoán hình ảnh khác trong giới hạn bình thường."/>
    <s v="Tăng nhẹ men gan. Tăng Cholesterol: Giảm ăn chất béo, Tăng cường vận động. Cấp đơn._x000a_Bạch cấu niệu (+), Hồng cầu niệu (++) (TD Viêm đường tiết niệu): Uống nhiều nước, không nhịn tiểu._x000a_Nang vú phải kt # 5x2 mm (BIRADS 2): Siêu âm vú định kỳ hằng năm._x000a_Giảm mật độ xương._x000a_Mắt trái tật khúc xạ: Mang kính phù hợp._x000a_Cao răng 2 hàm.: Lấy cao răng định kỳ._x000a_Các kết quả xét nghiệm và chẩn đoán hình ảnh khác trong giới hạn bình thường."/>
    <x v="0"/>
    <s v="Nhóm 4"/>
  </r>
  <r>
    <n v="610"/>
    <n v="1503776"/>
    <x v="4"/>
    <s v="Trần Công Điện"/>
    <n v="1996"/>
    <x v="0"/>
    <s v="Độc Thân"/>
    <s v="Gói Nam - 3B"/>
    <s v="170"/>
    <s v="55"/>
    <s v="19"/>
    <s v="74"/>
    <s v="120/80"/>
    <s v="Cao răng 2 hàm. "/>
    <m/>
    <s v="Bình thường_x000a_"/>
    <s v=""/>
    <s v="5.15"/>
    <s v="4.58"/>
    <s v="0.78"/>
    <s v=""/>
    <s v=""/>
    <s v="5.6"/>
    <s v="79"/>
    <s v="37.0"/>
    <s v="27.5"/>
    <s v="50"/>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Cao răng 2 hàm. _x000a_Các chỉ số xét nghiệm và chẩn đoán hình ảnh hiện tại trong giới hạn bình thường. "/>
    <s v="Cao răng 2 hàm. _x000a_Các chỉ số xét nghiệm và chẩn đoán hình ảnh hiện tại trong giới hạn bình thường. "/>
    <x v="4"/>
    <s v="Nhóm 3"/>
  </r>
  <r>
    <n v="612"/>
    <n v="1507185"/>
    <x v="4"/>
    <s v="Nguyễn Trường Thành"/>
    <n v="1973"/>
    <x v="0"/>
    <s v="Đã Kết Hôn"/>
    <s v="Gói Nam - 3B"/>
    <s v="162"/>
    <s v="51"/>
    <s v="19.4"/>
    <s v="80"/>
    <s v="160/81"/>
    <s v="Tăng huyết áp đang điều trị_x000a_Mắt phải tật khúc xạ_x000a_Mất R27, 37, 47. Sức nhai &gt; 81 % "/>
    <m/>
    <s v="Bình thường_x000a_"/>
    <s v=""/>
    <s v="5.68"/>
    <s v="4.61"/>
    <s v="2.89"/>
    <s v=""/>
    <s v=""/>
    <s v="7.1"/>
    <s v="67"/>
    <s v="20.8"/>
    <s v="33.9"/>
    <s v="107"/>
    <s v="Bình thường "/>
    <s v=""/>
    <s v=""/>
    <s v=""/>
    <s v=""/>
    <s v="Ketones (++)"/>
    <s v="HIỆN TẠI KHÔNG THẤY HÌNH ẢNH BẤT THƯỜNGTIM PHỔI._x000a_Hình ảnh nghi gãy cũ cung trước xương sườn 5 bên phải"/>
    <s v="Nang thận phải."/>
    <s v=""/>
    <m/>
    <s v="Nang keo nhỏ hai thùy tuyến giáp (TIRADS 1) (theo ACR TIRADS 2017)._x000a__x000a_* _x000a__x000a__x000a__x000a__x000a_"/>
    <s v=""/>
    <s v=""/>
    <x v="0"/>
    <s v="Tăng huyết áp đang điều trị_x000a_Tăng Gamma GT. Tăng Triglyceride_x000a_Ketones niệu (++)_x000a_Hình ảnh nghi gãy cũ cung trước xường sườn 5 bên phải._x000a_Nang thận phải d # 12 mm_x000a_Nang keo nhỏ hai thùy giáp (P) &lt; 3 mm, (T) &lt; 3 mm, TIRADS 1._x000a_Mắt phải tật khúc xạ_x000a_Mất R27, 37, 47. Sức nhai &gt; 81 % _x000a_Các chỉ số xét nghiệm và chẩn đoán hình ảnh  khác hiện tại trong giới  hạn bình thường. "/>
    <s v="Tăng huyết áp đang điều trị: Ăn nhạt. Tiếp tục điều trị tăng huyết áp._x000a_Tăng Gamma GT. Tăng Triglyceride: Hạn chế rượu bia_x000a_Ketones niệu (++): Uống nhiều nước. Kiểm tra lại nước tiểu lại sau 1 tuần_x000a_Hình ảnh nghi gãy cũ cung trước xường sườn 5 bên phải._x000a_Nang thận phải d # 12 mm: Siêu âm bụng định kỳ _x000a_Nang keo nhỏ hai thùy giáp (P) &lt; 3 mm, (T) &lt; 3 mm, TIRADS 1: Siêu âm giáp định kỳ _x000a_Mắt phải tật khúc xạ: Mang kính phù  hợp. _x000a_Mất R27, 37, 47. Sức nhai &gt; 81 %: Điều trị nha khoa _x000a_Các chỉ số xét nghiệm và chẩn đoán hình ảnh  khác hiện tại trong giới  hạn bình thường. "/>
    <x v="2"/>
    <s v="Nhóm 3"/>
  </r>
  <r>
    <n v="613"/>
    <n v="1507186"/>
    <x v="4"/>
    <s v="Huỳnh Thị Bốn"/>
    <n v="1973"/>
    <x v="1"/>
    <s v="Đã Kết Hôn"/>
    <s v="Gói Nữ GĐ - 3B"/>
    <s v="151"/>
    <s v="53"/>
    <s v="23.2"/>
    <s v="100"/>
    <s v="110/70"/>
    <s v="Chân R14, 23.  Mất R15, 16, 17, 24, 35, 36, 37. Tháo lắp bán hàm hàm trên. Sức nhai &gt; 61 % _x000a_Para: 2012 sinh mổ 2 lần"/>
    <s v="Para: 2012 sinh mổ 2 lần_x000a_Nang vú phải (BIRADS 2) _x000a_"/>
    <s v="Bình thường_x000a_"/>
    <s v=""/>
    <s v="4.40"/>
    <s v="5.13"/>
    <s v="0.50"/>
    <s v=""/>
    <s v=""/>
    <s v="5.2"/>
    <s v="44"/>
    <s v="15.7"/>
    <s v="16.7"/>
    <s v="16"/>
    <s v="Bình thường "/>
    <s v=""/>
    <s v=""/>
    <s v=""/>
    <s v=""/>
    <s v="Âm tính"/>
    <s v="HIỆN TẠI KHÔNG THẤY HÌNH ẢNH BẤT THƯỜNG TRÊN PHIM CHỤP XQ TIM PHỔI THẲNG."/>
    <s v="SIÊU ÂM BỤNG HIỆN TẠI CHƯA THẤY BẤT THƯỜNG."/>
    <s v=""/>
    <s v="Nang vú phải (BIRADS 2) _x000a__x000a_*_x000a__x000a__x000a__x000a__x000a__x000a__x000a__x0009__x0009__x000a__x0009__x0009__x000a__x0009__x0009__x000a__x000a_"/>
    <s v="Nhân giáp thùy phải và eo giáp (TIRADS 3)_x000a_Thùy giáp trái chỉ có 01 phần cạnh eo giáp._x000a_(theo ACR TIRADS 2017)._x000a_Cấu trúc dạng nang nhỏ cạnh trái khí quản: Theo dõi thêm._x000a__x000a_* _x000a__x000a__x000a__x000a__x000a_"/>
    <s v=""/>
    <s v="TẾ BÀO BIẾN ĐỔI DO PHẢN ỨNG VIÊM_x000a_"/>
    <x v="2"/>
    <s v="Nang vú phải kt # 6x3 mm, BIRADS 2_x000a_Nhân giáp thùy phải kt #10x8 mm, TIRADS 3. Nhân eo giáp kt # 15x6 mm, TIRADS 3/ Thùy trái chỉ có 1 phần cạnh eo giáp. Cấu trúc dạng nang nhỏ cạnh khí quản kt # 6x3 mm: (theo dõi thêm)._x000a_Đo loãng xương: Tiền loãng xương _x000a_Chân R14, 23.  Mất R15, 16, 17, 24, 35, 36, 37. Tháo lắp bán hàm hàm trên. Sức nhai &gt; 61 % _x000a_Para: 2012 sinh mổ 2 lần_x000a_Các chỉ số xét nghiệm và chẩn đoán hình ảnh  khác hiện tại trong giới  hạn bình thường. "/>
    <s v="Nang vú phải kt # 6x3 mm, BIRADS 2: Siêu âm vú kiểm tra định kỳ._x000a_Nhân giáp thùy phải kt #10x8 mm, TIRADS 3. Nhân eo giáp kt # 15x6 mm, TIRADS 3/ Thùy trái chỉ có 1 phần cạnh eo giáp. Cấu trúc dạng nang nhỏ cạnh khí quản kt # 6x3 mm: (theo dõi thêm): Siêu âm giáp kiểm tra định kỳ _x000a_Đo loãng xương: Tiền loãng xương: Tăng cường vận động._x000a_Chân R14, 23.  Mất R15, 16, 17, 24, 35, 36, 37. Tháo lắp bán hàm hàm trên. Sức nhai &gt; 61 %: Điều trị nha khoa _x000a_Para: 2012 sinh mổ 2 lần_x000a_Các chỉ số xét nghiệm và chẩn đoán hình ảnh  khác hiện tại trong giới  hạn bình thường. "/>
    <x v="1"/>
    <s v="Nhóm 3"/>
  </r>
  <r>
    <n v="614"/>
    <n v="1403222"/>
    <x v="4"/>
    <s v="Nguyễn Minh Thưởng"/>
    <n v="1976"/>
    <x v="0"/>
    <s v="Đã Kết Hôn"/>
    <s v="Gói Nam - 3B"/>
    <s v="160"/>
    <s v="54"/>
    <s v="21"/>
    <s v="80"/>
    <s v="120/80"/>
    <s v="Hai mắt mộng thịt"/>
    <m/>
    <s v="Bình thường_x000a_"/>
    <s v=""/>
    <s v="5.38"/>
    <s v="5.73"/>
    <s v="1.18"/>
    <s v=""/>
    <s v=""/>
    <s v="5.1"/>
    <s v="71"/>
    <s v="27.0"/>
    <s v="27.1"/>
    <s v="38"/>
    <s v="Bình thường"/>
    <s v=""/>
    <s v=""/>
    <s v=""/>
    <s v=""/>
    <s v="Hồng cầu niệu (+++)"/>
    <s v="HIỆN TẠI KHÔNG THẤY HÌNH ẢNH BẤT THƯỜNG TRÊN PHIM CHỤP XQ TIM PHỔI THẲNG."/>
    <s v="SIÊU ÂM BỤNG HIỆN TẠI CHƯA THẤY BẤT THƯỜNG."/>
    <s v=""/>
    <m/>
    <s v="NANG KEO NHỎ THÙY PHẢI TUYẾN GIÁP (TIRADS 1) (theo ACR TIRADS 2017)._x000a__x000a_* _x000a__x000a__x000a__x000a__x000a_"/>
    <s v=""/>
    <s v=""/>
    <x v="1"/>
    <s v="Tăng Cholesterol máu_x000a_Hồng cầu niệu (+++)_x000a_Nang keo nhỏ thuỳ phải tuyến giáp dmax # 2 mm (TIRADS 1)_x000a_Hai mắt mộng thịt_x000a_Các chỉ số xét nghiệm và chẩn đoán hình ảnh khác hiện tại trong giới hạn bình thường._x000a_"/>
    <s v="Tăng Cholesterol máu: Hạn chế dầu mỡ, nội tạng động vật_x000a_Hồng cầu niệu (+++): Uống nhiều nước_x000a_Nang keo nhỏ thuỳ phải tuyến giáp dmax # 2 mm (TIRADS 1): Siêu âm giáp định kỳ_x000a_Hai mắt mộng thịt: Khám chuyên khoa mắt_x000a_Các chỉ số xét nghiệm và chẩn đoán hình ảnh khác hiện tại trong giới hạn bình thường._x000a_"/>
    <x v="11"/>
    <s v="Nhóm 1"/>
  </r>
  <r>
    <n v="615"/>
    <n v="1505138"/>
    <x v="4"/>
    <s v="Trần Tấn Hợi"/>
    <n v="1971"/>
    <x v="0"/>
    <s v="Đã Kết Hôn"/>
    <s v="Gói Nam - 3D"/>
    <s v="167"/>
    <s v="74"/>
    <s v="26.5"/>
    <s v="90"/>
    <s v="135/85"/>
    <s v="Tăng huyết áp đang điều trị._x000a_Dư cân._x000a_Mổ ruột thừa viêm năm 1991._x000a_Cao răng 2 hàm. "/>
    <m/>
    <s v="Bình thường_x000a_"/>
    <s v=""/>
    <s v="5.87"/>
    <s v="4.84"/>
    <s v="4.07"/>
    <s v=""/>
    <s v=""/>
    <s v="2.9"/>
    <s v="73"/>
    <s v="21.0"/>
    <s v="21.3"/>
    <s v="81"/>
    <s v="Bình thường."/>
    <s v=""/>
    <s v=""/>
    <s v=""/>
    <s v=""/>
    <s v="Âm tính"/>
    <s v="HIỆN TẠI KHÔNG THẤY HÌNH ẢNH BẤT THƯỜNG TRÊN PHIM CHỤP XQ TIM PHỔI THẲNG."/>
    <s v="SIÊU ÂM BỤNG HIỆN TẠI CHƯA THẤY BẤT THƯỜNG."/>
    <s v=""/>
    <m/>
    <s v="NANG GIÁP THÙY PHẢI (TIRADS 1) (theo ACR TIRADS 2017)._x000a__x000a_* _x000a__x000a__x000a__x000a__x000a_"/>
    <s v=""/>
    <s v=""/>
    <x v="1"/>
    <s v="Tăng huyết áp đang điều trị._x000a_Dư cân._x000a_Mổ ruột thừa viêm năm 1991._x000a_Tăng GGT. Tăng Triglyceride._x000a_Nang giáp thùy phải d # 2 mm (TIRADS 1)._x000a_Cao răng 2 hàm. _x000a_Các chỉ số xét nghiệm và chẩn đoán hình ảnh khác hiện tại trong giới hạn bình thường. "/>
    <s v="Tăng huyết áp đang điều trị: Ăn nhạt. Tiếp tục điều trị huyết áp._x000a_Dư cân. Tăng GGT. Tăng Triglyceride: Hạn chế bia rượu, dầu mỡ. Tập thể dục._x000a_Mổ ruột thừa viêm năm 1991._x000a_Nang giáp thùy phải d # 2 mm (TIRADS 1): Siêu âm giáp định kỳ._x000a_Cao răng 2 hàm: Lấy cao răng định kỳ._x000a_Các chỉ số xét nghiệm và chẩn đoán hình ảnh khác hiện tại trong giới hạn bình thường. "/>
    <x v="2"/>
    <s v="Nhóm 4"/>
  </r>
  <r>
    <n v="616"/>
    <n v="1404065"/>
    <x v="4"/>
    <s v="Lương Minh Hiếu"/>
    <n v="1989"/>
    <x v="0"/>
    <s v="Đã Kết Hôn"/>
    <s v="Gói Nam - 3B"/>
    <s v="160"/>
    <s v="72"/>
    <s v="28.1"/>
    <s v="108"/>
    <s v="120/80"/>
    <s v="Dư cân_x000a_Cao răng 2 hàm"/>
    <m/>
    <s v="Bình thường_x000a_"/>
    <s v=""/>
    <s v="4.50"/>
    <s v="5.13"/>
    <s v="6.12"/>
    <s v=""/>
    <s v=""/>
    <s v="3.8"/>
    <s v="58"/>
    <s v="34.0"/>
    <s v="21.5"/>
    <s v="116"/>
    <s v="Bình thường_x000a_"/>
    <s v=""/>
    <s v=""/>
    <s v=""/>
    <s v=""/>
    <s v="Âm tính"/>
    <s v="HIỆN TẠI KHÔNG THẤY HÌNH ẢNH BẤT THƯỜNG TRÊN PHIM CHỤP XQ TIM PHỔI THẲNG."/>
    <s v="GAN NHIỄM MỠ ĐỘ I "/>
    <s v=""/>
    <m/>
    <s v="Không thấy hình ảnh bất thường trên siêu âm tuyến giáp "/>
    <s v=""/>
    <s v=""/>
    <x v="0"/>
    <s v="Tăng GGT,Triglyceride_x000a_Dư cân_x000a_Gan nhiễm mỡ độ I_x000a_Cao răng 2 hàm_x000a_Các chỉ số xét nghiệm và chẩn đoán hình ảnh khác hiện tại trong giới hạn bình thường._x000a_"/>
    <s v="Tăng GGT,Triglyceride. Dư cân. Gan nhiễm mỡ độ I : Hạn chế rượu bia, nội tạng động vật. Tập thể dục giảm cân. Kiểm tra lại men GGT và Triglyceride sau 1 tháng_x000a_Cao răng 2 hàm : Lấy cao răng định kỳ_x000a_Các chỉ số xét nghiệm và chẩn đoán hình ảnh khác hiện tại trong giới hạn bình thường._x000a_"/>
    <x v="1"/>
    <s v="Nhóm 5"/>
  </r>
  <r>
    <n v="617"/>
    <n v="610009"/>
    <x v="5"/>
    <s v="Nguyễn Duy Linh"/>
    <n v="1980"/>
    <x v="0"/>
    <s v="Đã Kết Hôn"/>
    <s v="Gói Nam - 1 "/>
    <s v="165"/>
    <s v="60"/>
    <s v="22"/>
    <s v="98"/>
    <s v="130/90"/>
    <s v="Viêm mũi dị ứng_x000a_Mất R26,36,46. R47 sâu. Sức nhai &gt;81% "/>
    <m/>
    <s v="Bình thường"/>
    <s v="428"/>
    <s v="5.66"/>
    <s v="5.29"/>
    <s v="5.32"/>
    <s v="0.92"/>
    <s v="1.95"/>
    <s v="4.0"/>
    <s v="75"/>
    <s v="87.7"/>
    <s v="45.4"/>
    <s v="461"/>
    <s v="Bình thường"/>
    <m/>
    <s v=""/>
    <s v=""/>
    <s v=""/>
    <s v="Âm tính"/>
    <s v="HIỆN TẠI KHÔNG THẤY HÌNH ẢNH BẤT THƯỜNG TRÊN PHIM CHỤP XQ TIM PHỔI THẲNG."/>
    <s v="GAN NHIỄM MỠ ĐỘ I "/>
    <s v="- CHỨC NĂNG TÂM THU HAI THẤT BẢO TỒN._x000a_- CHỨC NĂNG TÂM TRƯƠNG THẤT TRÁI KHÔNG RỐI LOẠN."/>
    <m/>
    <s v="Không thấy hình ảnh bất thường trên siêu âm tuyến giáp."/>
    <s v=""/>
    <s v=""/>
    <x v="0"/>
    <s v="Tăng Acid uric. Tăng men gan. Tăng mỡ máu _x000a_Viêm mũi dị ứng_x000a_Mất R26,36,46. R47 sâu. Sức nhai &gt;81% _x000a_Gan nhiễm mỡ độ I_x000a_Các chỉ số xét nghiệm và chẩn đoán hình ảnh khác hiện tại trong giới hạn bình thường_x000a__x000a__x000a_"/>
    <s v="Tăng Acid uric. Tăng men gan. Tăng mỡ máu. Gan nhiễm mỡ độ I: Hạn chế bia rượu, thuốc lá, dầu mỡ. Tăng vận động, uống nhiều nước. Điều trị thuốc mỡ máu theo đơn. Xét nghiệm thêm Viêm gan A,B,C_x000a_Viêm mũi dị ứng: Tránh tiếp xúc khói, bụi, lạnh _x000a_Mất R26,36,46. R47 sâu. Sức nhai &gt;81% : Điều trị nha khoa  _x000a_Các chỉ số xét nghiệm và chẩn đoán hình ảnh khác hiện tại trong giới hạn bình thường_x000a__x000a__x000a_"/>
    <x v="6"/>
    <s v="Nhóm 1"/>
  </r>
  <r>
    <n v="618"/>
    <n v="22041211"/>
    <x v="5"/>
    <s v="Trần Thị Kiều Oanh"/>
    <n v="1996"/>
    <x v="1"/>
    <s v="Đã Kết Hôn"/>
    <s v="Gói Nữ GĐ - 2"/>
    <s v="164"/>
    <s v="55"/>
    <s v="20.4"/>
    <s v="90"/>
    <s v="115/60"/>
    <s v="Mất R36, 46. Sức nhai &gt; 81 % _x000a_Para : 2002, sinh mổ 2 lần"/>
    <s v="Para : 2002, sinh mổ 2 lần. Viêm âm đạo "/>
    <s v="Bình thường_x000a_"/>
    <s v=""/>
    <s v="4.86"/>
    <s v="2.90"/>
    <s v="0.72"/>
    <s v=""/>
    <s v=""/>
    <s v="2.4"/>
    <s v="51"/>
    <s v="18.5"/>
    <s v="23.1"/>
    <s v="14"/>
    <s v="Bình thường "/>
    <s v=""/>
    <s v="Dương tính (277.3)"/>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Gram dương (+)_x000a_Clue cells    : Âm tính"/>
    <s v="TẾ BÀO BIẾN ĐỔI DO PHẢN ỨNG VIÊM_x000a_"/>
    <x v="0"/>
    <s v="Nhiễm siêu vi B chưa điều trị: HBV-DNA: 4.275x10^7  IU/ml.  HBsAg dương. HBeAg dương_x000a_Soi tươi dịch âm đạo: Cầu khuẩn gram dương (+)_x000a_Mất R36, 46. Sức nhai &gt; 81 % _x000a_Para : 2002, sinh mổ 2 lần_x000a_Các chỉ số xét nghiệm và chẩn đoán hình ảnh khác hiện tại trong giới hạn bình thường._x000a_"/>
    <s v="Nhiễm siêu vi B chưa điều trị: HBV-DNA: 4.275x10^7  IU/ml: Siêu âm đàn hồi mô gan. Điều trị CK nội tiêu hóa_x000a_Soi tươi dịch âm đạo: Cầu khuẩn gram dương (+): Dùng thuốc theo đơn sản phụ khoa._x000a_Mất R36, 46. Sức nhai &gt; 81 %: Điều trị nha khoa _x000a_Para : 2002, sinh mổ 2 lần_x000a_Các chỉ số xét nghiệm và chẩn đoán hình ảnh khác hiện tại trong giới hạn bình thường._x000a_"/>
    <x v="3"/>
    <s v="Nhóm 3"/>
  </r>
  <r>
    <n v="619"/>
    <n v="2104034"/>
    <x v="5"/>
    <s v="Lê Tín Đức"/>
    <n v="1991"/>
    <x v="0"/>
    <s v="Đã Kết Hôn"/>
    <s v="Gói Nam - 2"/>
    <s v="167"/>
    <s v="62"/>
    <s v="22.2"/>
    <s v="90"/>
    <s v="130/80"/>
    <s v="Viêm họng mạn"/>
    <m/>
    <s v="Hồng cầu nhỏ không thiếu máu"/>
    <s v=""/>
    <s v="5.53"/>
    <s v="4.26"/>
    <s v="2.40"/>
    <s v=""/>
    <s v=""/>
    <s v="4.6"/>
    <s v="84"/>
    <s v="34.7"/>
    <s v="22.9"/>
    <s v="40"/>
    <s v="Bình thường "/>
    <s v=""/>
    <s v=""/>
    <s v=""/>
    <s v=""/>
    <s v="Âm tính"/>
    <s v="HIỆN TẠI KHÔNG THẤY HÌNH ẢNH BẤT THƯỜNG TRÊN PHIM CHỤP XQ TIM PHỔI THẲNG."/>
    <s v="NỐT VÔI THẬN PHẢI"/>
    <s v=""/>
    <m/>
    <s v="Không thấy hình ảnh bất thường trên siêu âm tuyến giáp "/>
    <s v=""/>
    <s v=""/>
    <x v="1"/>
    <s v="Hồng cầu nhỏ không thiếu máu_x000a_Tăng Triglyceride _x000a_Nốt vôi thận phải # 5 mm_x000a_Viêm họng mạn_x000a_Các chỉ số xét nghiệm và chẩn đoán hình ảnh khác hiện tại trong giới hạn bình thường._x000a_"/>
    <s v="Hồng cầu nhỏ không thiếu máu: Xét nghiệm  Trisure Carrier _x000a_Tăng Triglyceride: Kiêng mỡ động vât. Tập thể dục._x000a_Nốt vôi thận phải # 5 mm: Siêu âm bụng kiểm tra hàng năm_x000a_Viêm họng mạn: Tránh uống đồ lạnh_x000a_Các chỉ số xét nghiệm và chẩn đoán hình ảnh khác hiện tại trong giới hạn bình thường._x000a_"/>
    <x v="3"/>
    <s v="Nhóm 3"/>
  </r>
  <r>
    <n v="620"/>
    <n v="2401873"/>
    <x v="5"/>
    <s v="Đoàn Võ Quốc"/>
    <n v="2001"/>
    <x v="0"/>
    <s v="Độc Thân"/>
    <s v="Gói Nam - 2"/>
    <s v="175"/>
    <s v="80"/>
    <s v="26.1"/>
    <s v="92"/>
    <s v="120/71"/>
    <s v="Dư cân. Tăng mỡ máu. Gan nhiễm mỡ độ I._x000a_Hai mắt tật khúc xạ."/>
    <m/>
    <s v="Rối loạn công thức bạch cầu(Tăng WBC, Giảm Neutrophils, Tăng Lymphocytes)"/>
    <s v=""/>
    <s v="4.80"/>
    <s v="5.42"/>
    <s v="3.04"/>
    <s v=""/>
    <s v=""/>
    <s v="3.73"/>
    <s v="75.0"/>
    <s v="67.8"/>
    <s v="37.2"/>
    <s v="73.6"/>
    <s v="Bình thường."/>
    <s v=""/>
    <s v=""/>
    <s v=""/>
    <s v=""/>
    <s v="Âm tính"/>
    <s v="HIỆN TẠI KHÔNG THẤY HÌNH ẢNH BẤT THƯỜNG TRÊN PHIM CHỤP XQ TIM PHỔI THẲNG."/>
    <s v="GAN NHIỄM MỠ ĐỘ I "/>
    <s v=""/>
    <m/>
    <s v="Không thấy hình ảnh bất thường trên siêu âm tuyến giáp "/>
    <s v=""/>
    <s v=""/>
    <x v="1"/>
    <s v="Dư cân. _x000a_Tăng WBC, Giảm Neutrophils, Tăng Lymphocytes._x000a_Tăng men gan._x000a_Tăng mỡ máu. _x000a_Gan nhiễm mỡ độ I._x000a_Hai mắt tật khúc xạ._x000a_Các chỉ số xét nghiệm và chẩn đoán hình ảnh khác hiện tại trong giới hạn bình thường. "/>
    <s v="Dư cân. Tăng mỡ máu.  Gan nhiễm mỡ độ I. Tăng men gan: Thể dục. Kiêng mỡ động vật. Kiêng bia rượu. Tầm soát thêm Viêm gan A, C (Đã kiểm tra viem gan B do mới hiến máu)._x000a_Rối loạn công thức bạch cầu(Tăng WBC, Giảm Neutrophils, Tăng Lymphocytes): Kiểm tra lại công thức máu sau 01 tuần._x000a_Hai mắt tật khúc xạ: Mang kính phù hợp._x000a_Các chỉ số xét nghiệm và chẩn đoán hình ảnh khác hiện tại trong giới hạn bình thường. "/>
    <x v="3"/>
    <s v="Nhóm 4"/>
  </r>
  <r>
    <n v="621"/>
    <n v="24051828"/>
    <x v="5"/>
    <s v="Nguyễn Hồng Sinh"/>
    <n v="1997"/>
    <x v="0"/>
    <s v="Đã Kết Hôn"/>
    <s v="Gói Nam - 2"/>
    <s v="173"/>
    <s v="73"/>
    <s v="24.3"/>
    <s v="77"/>
    <s v="110/76"/>
    <s v="Viêm mũi dị ứng _x000a_Cao răng 2 hàm"/>
    <m/>
    <s v="Bình thường_x000a_"/>
    <s v=""/>
    <s v="4.49"/>
    <s v="3.52"/>
    <s v="1.73"/>
    <s v=""/>
    <s v=""/>
    <s v="5.1"/>
    <s v="78"/>
    <s v="60.6"/>
    <s v="40.0"/>
    <s v="104"/>
    <s v="Bình thường. "/>
    <s v=""/>
    <s v=""/>
    <s v=""/>
    <s v=""/>
    <s v="Âm tính"/>
    <s v="HIỆN TẠI KHÔNG THẤY HÌNH ẢNH BẤT THƯỜNG TRÊN PHIM CHỤP XQ TIM PHỔI THẲNG."/>
    <s v="Gan nhiễm mỡ độ II."/>
    <s v=""/>
    <m/>
    <s v="Không thấy hình ảnh bất thường trên siêu âm tuyến giáp."/>
    <s v=""/>
    <s v=""/>
    <x v="1"/>
    <s v="Đã mổ ruột thừa nội soi_x000a_Tăng men gan_x000a_Gan nhiễm mỡ độ II_x000a_Viêm mũi dị ứng _x000a_Cao răng 2 hàm. _x000a_Các chỉ số xét nghiệm và chẩn đoán hình khác ảnh hiện tại trong giới hạn bình thường "/>
    <s v="Đã mổ ruột thừa nội soi_x000a_Tăng men gan. Gan nhiễm mỡ độ II: Hạn chế rượu bia. Xét nghiệm thêm Viêm gan A,B, C_x000a_Viêm mũi dị ứng : Tránh tiếp xúc khói, bụi, lạnh _x000a_Cao răng 2 hàm: Cạo vôi răng định kỳ _x000a_Các chỉ số xét nghiệm và chẩn đoán hình khác ảnh hiện tại trong giới hạn bình thường "/>
    <x v="0"/>
    <s v="Nhóm 4"/>
  </r>
  <r>
    <n v="622"/>
    <n v="2106240"/>
    <x v="5"/>
    <s v="Lương Quang Tùng Khánh"/>
    <n v="1991"/>
    <x v="0"/>
    <s v="Độc Thân"/>
    <s v="Gói Nam - 2"/>
    <s v="170"/>
    <s v="71"/>
    <s v="24.5"/>
    <s v="100"/>
    <s v="120/80"/>
    <s v="Hai mắt tật khúc xạ_x000a_Viêm mũi dị ứng"/>
    <m/>
    <s v="Bình thường_x000a_"/>
    <s v=""/>
    <s v="4.42"/>
    <s v="5.85"/>
    <s v="2.76"/>
    <s v=""/>
    <s v=""/>
    <s v="6.1"/>
    <s v="85"/>
    <s v="33.1"/>
    <s v="22.2"/>
    <s v="53"/>
    <s v="Bình thường_x000a_"/>
    <s v=""/>
    <s v=""/>
    <s v=""/>
    <s v=""/>
    <s v="Âm tính"/>
    <s v="HIỆN TẠI KHÔNG THẤY HÌNH ẢNH BẤT THƯỜNG TRÊN PHIM CHỤP XQ TIM PHỔI THẲNG."/>
    <s v="Gan nhiễm mỡ độ II."/>
    <s v=""/>
    <m/>
    <s v="Không thấy hình ảnh bất thường trên siêu âm tuyến giáp."/>
    <s v=""/>
    <s v=""/>
    <x v="1"/>
    <s v="Tăng mỡ máu_x000a_Gan nhiễm mỡ độ II_x000a_Hai mắt tật khúc xạ_x000a_Viêm mũi dị ứng_x000a_Các chỉ số xét nghiệm và chẩn đoán hình ảnh khác hiện tại trong giới hạn bình thường._x000a_"/>
    <s v="Tăng mỡ máu. Gan nhiễm mỡ độ II: Kiêng dầu mỡ. Tập thể dục_x000a_Hai mắt tật khúc xạ : Mang kính phù hợp_x000a_Viêm mũi dị ứng : Tránh tiếp xúc khói, bụi, lạnh_x000a_Các chỉ số xét nghiệm và chẩn đoán hình ảnh khác hiện tại trong giới hạn bình thường._x000a_"/>
    <x v="4"/>
    <s v="Nhóm 5"/>
  </r>
  <r>
    <n v="623"/>
    <n v="2103313"/>
    <x v="5"/>
    <s v="Võ Thị Hồng Hưởng"/>
    <n v="1998"/>
    <x v="1"/>
    <s v="Độc Thân"/>
    <s v="Gói Nữ ĐT - 2"/>
    <s v="169"/>
    <s v="54"/>
    <s v="18.9"/>
    <s v="100"/>
    <s v="110/70"/>
    <s v="Mắt trái tật khúc xạ_x000a_R36, 37, 46, 47 sâu._x000a_"/>
    <s v="Para : 0000"/>
    <s v="Bình thường_x000a_"/>
    <s v=""/>
    <s v="5.46"/>
    <s v="4.18"/>
    <s v="0.972"/>
    <s v=""/>
    <s v=""/>
    <s v="4.51"/>
    <s v="63.3"/>
    <s v="22.2"/>
    <s v="17.9"/>
    <s v="12.0"/>
    <s v="Bình thường"/>
    <s v=""/>
    <s v=""/>
    <s v=""/>
    <s v=""/>
    <s v="Bạch cầu niệu 25 (+). Protein (+) : theo dõi nhiễm khuẩn niệu"/>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Bạch cầu niệu 25 (+). Protein (+) (theo dõi nhiễm khuẩn niệu_x000a_Viêm âm đạo_x000a_Mắt trái tật khúc xạ_x000a_R36, 37, 46, 47 sâu._x000a_Các chỉ số xét nghiệm và chẩn đoán hình ảnh  khác hiện tại trong giới  hạn bình thường. "/>
    <s v="Bạch cầu niệu 25 (+). Protein (+) (theo dõi nhiễm khuẩn niệu): Vệ sinh_x000a_Viêm âm đạo: Vệ sinh, đặt thuốc_x000a_Mắt trái tật khúc xạ: Mang kính phù  hợp. _x000a_R36, 37, 46, 47 sâu: Điều trị nha khoa._x000a_Các chỉ số xét nghiệm và chẩn đoán hình ảnh  khác hiện tại trong giới  hạn bình thường. "/>
    <x v="4"/>
    <s v="Nhóm 3"/>
  </r>
  <r>
    <n v="624"/>
    <n v="2103316"/>
    <x v="5"/>
    <s v="Đỗ Thị Mãi"/>
    <n v="1998"/>
    <x v="1"/>
    <s v="Đã Kết Hôn"/>
    <s v="Gói Nữ GĐ - 2"/>
    <s v="157"/>
    <s v="51"/>
    <s v="20.6"/>
    <s v="82"/>
    <s v="110/60"/>
    <s v="Bình thường."/>
    <s v="Para : 0000_x000a_Nang vú phải (BIRADS 2)"/>
    <s v="Bình thường_x000a_"/>
    <s v=""/>
    <s v="3.95"/>
    <s v="4.52"/>
    <s v="1.58"/>
    <s v=""/>
    <s v=""/>
    <s v="3.8"/>
    <s v="61"/>
    <s v="12.0"/>
    <s v="15.9"/>
    <s v="15"/>
    <s v="Bình thường."/>
    <s v=""/>
    <s v=""/>
    <s v=""/>
    <s v=""/>
    <s v="Âm tính"/>
    <s v=""/>
    <s v="SIÊU ÂM BỤNG HIỆN TẠI CHƯA THẤY BẤT THƯỜNG."/>
    <s v=""/>
    <s v="Nang vú phải (BIRADS 2)_x000a_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3"/>
    <s v="Nang vú phải (BIRADS 2)._x000a_Các chỉ số xét nghiệm và chẩn đoán hình ảnh khác hiện tại trong giới hạn bình thường. "/>
    <s v="Nang vú phải (BIRADS 2): Siêu âm vú kiểm tra định kỳ._x000a_Các chỉ số xét nghiệm và chẩn đoán hình ảnh khác hiện tại trong giới hạn bình thường. "/>
    <x v="1"/>
    <s v="Nhóm 4"/>
  </r>
  <r>
    <n v="625"/>
    <n v="24081043"/>
    <x v="5"/>
    <s v="Châu Ngọc Phước"/>
    <n v="2002"/>
    <x v="0"/>
    <s v="Độc Thân"/>
    <s v="Gói Nam - 2"/>
    <s v="174"/>
    <s v="70"/>
    <s v="23.1"/>
    <s v="90"/>
    <s v="140/90"/>
    <s v="Viêm mũi dị ứng "/>
    <m/>
    <s v="Bình thường_x000a_"/>
    <s v=""/>
    <s v="5.14"/>
    <s v="5.69"/>
    <s v="2.79"/>
    <s v=""/>
    <s v=""/>
    <s v="3.9"/>
    <s v="83"/>
    <s v="40.4"/>
    <s v="21.6"/>
    <s v="75"/>
    <s v="Bình thường"/>
    <s v=""/>
    <s v=""/>
    <s v=""/>
    <s v=""/>
    <s v="Âm tính"/>
    <s v="HIỆN TẠI KHÔNG THẤY HÌNH ẢNH BẤT THƯỜNG TRÊN PHIM CHỤP XQ TIM PHỔI THẲNG."/>
    <s v="SIÊU ÂM BỤNG HIỆN TẠI CHƯA THẤY BẤT THƯỜNG."/>
    <s v=""/>
    <m/>
    <s v="NHÂN GIÁP THÙY PHẢI (TIRADS 1) (theo ACR TIRADS 2017)._x000a__x000a_* _x000a__x000a__x000a__x000a__x000a_"/>
    <s v=""/>
    <s v=""/>
    <x v="1"/>
    <s v="Tăng men gan. Tăng mỡ máu _x000a_Nhân giáp thùy phải kt # 4.5x6 mm (TIRADS 1) _x000a_Viêm mũi dị ứng _x000a_Các chi số xét nghiệm và chẩn đoán hình ảnh khác hiện tại trong giới hạn bình thường "/>
    <s v="Tăng men gan: Giảm rượu bia Xét nghiệm thêm Viêm gan A,B, C_x000a_Tăng mỡ máu: Giảm ăn chất béo_x000a_Nhân giáp thùy phải kt # 4.5x6 mm (TIRADS 1): Siêu âm giáp định kỳ  _x000a_Viêm mũi dị ứng: Tránh tiếp xúc với khói bụi, lạnh _x000a_Các chi số xét nghiệm và chẩn đoán hình ảnh khác hiện tại trong giới hạn bình thường "/>
    <x v="0"/>
    <s v="Nhóm 2"/>
  </r>
  <r>
    <n v="626"/>
    <n v="2103318"/>
    <x v="5"/>
    <s v="Nguyễn Thị Hậu"/>
    <n v="1989"/>
    <x v="1"/>
    <s v="Đã Kết Hôn"/>
    <s v="Gói Nữ GĐ - 2"/>
    <s v="152"/>
    <s v="43"/>
    <s v="18.6"/>
    <s v="80"/>
    <s v="100/60"/>
    <s v="Hai mắt tật khúc xạ _x000a_Viêm mũi dị ứng_x000a_Mất R47. Sức nhai &gt; 90 %_x000a_Sinh mổ 1 lần _x000a_"/>
    <s v="Para 1011, sinh mổ 1 lần"/>
    <s v="Bình thường_x000a_"/>
    <s v=""/>
    <s v="4.55"/>
    <s v="4.03"/>
    <s v="0.90"/>
    <s v=""/>
    <s v=""/>
    <s v="5.1"/>
    <s v="61"/>
    <s v="23.4"/>
    <s v="31.5"/>
    <s v="19"/>
    <s v="Bình thường_x000a_"/>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Hai mắt tật khúc xạ _x000a_Viêm mũi dị ứng_x000a_Mất R47. Sức nhai &gt; 90 % _x000a_Sinh mổ 1 lần _x000a_Các chỉ số xét nghiệm và chẩn đoán hình ảnh hiện tại trong giới hạn bình thường._x000a_"/>
    <s v="Hai mắt tật khúc xạ : Mang kính phù hợp_x000a_Viêm mũi dị ứng : Tránh tiếp xúc khói, bụi, lạnh_x000a_Mất R47. Sức nhai &gt; 90 % :Điều trị nha khoa_x000a_Sinh mổ 1 lần _x000a_Các chỉ số xét nghiệm và chẩn đoán hình ảnh hiện tại trong giới hạn bình thường._x000a_"/>
    <x v="0"/>
    <s v="Nhóm 5"/>
  </r>
  <r>
    <n v="627"/>
    <n v="2211694"/>
    <x v="5"/>
    <s v="Phạm Thị Trà Giang"/>
    <n v="2000"/>
    <x v="1"/>
    <s v="Độc Thân"/>
    <s v="Gói Nữ ĐT - 2"/>
    <s v="157"/>
    <s v="40"/>
    <s v="16.2"/>
    <s v="96"/>
    <s v="120/77"/>
    <s v="Hai mắt tật khúc xạ."/>
    <s v="Độc thân, chưa qh_x000a_Nhân vú trái (BIRADS 2). Nang vú hai bên (BIRADS 2)"/>
    <s v="Bình thường_x000a_"/>
    <s v=""/>
    <s v="3.84"/>
    <s v="5.09"/>
    <s v="0.61"/>
    <s v=""/>
    <s v=""/>
    <s v="5.2"/>
    <s v="68"/>
    <s v="9.8"/>
    <s v="15.4"/>
    <s v="23"/>
    <s v="Bình thường."/>
    <s v=""/>
    <s v=""/>
    <s v=""/>
    <s v=""/>
    <s v="Âm tính"/>
    <s v="HIỆN TẠI KHÔNG THẤY HÌNH ẢNH BẤT THƯỜNG TRÊN PHIM CHỤP XQ TIM PHỔI THẲNG."/>
    <s v="Polyp túi mật"/>
    <s v=""/>
    <s v="Nhân vú trái (BIRADS 2)._x000a_Nang vú hai bên (BIRADS 2)._x000a__x000a_*_x000a__x000a__x000a__x000a__x000a__x000a__x000a__x0009__x0009__x000a__x0009__x0009__x000a__x0009__x0009__x000a__x000a_"/>
    <s v="Nang keo thùy phải (TIRADS 1) (theo ACR TIRADS 2017)._x000a__x000a_* _x000a__x000a__x000a__x000a__x000a_"/>
    <s v="Soi tươi_x000a_Trichomonas   : Âm tính _x000a_Hồng cầu      : Âm tính _x000a_Nấm men       : Âm tính _x000a_Nấm sợi       : Âm tính _x000a_Tế bào âm đạo : +_x000a_Bạch cầu      : +_x000a_Nhuộm Gram_x000a_Trực khuẩn:   : Gram dương (+)_x000a_Cầu khuẩn:    : Âm tính _x000a_Clue cells    : Âm tính "/>
    <s v=""/>
    <x v="0"/>
    <s v="Polyp túi mật dmax # 4.5 mm._x000a_Nhân vú trái kt # 6x3 mm (BIRADS 2). Nang vú hai bên (P) d # 3.5 mm và (T) d # 3.5 mm (BIRADS 2)._x000a_Nang keo thùy phải d # 3.5 mm (TIRADS 1)._x000a_Hai mắt tật khúc xạ._x000a_Các kết quả xét nghiệm và chẩn đoán hình ảnh khác trong giới hạn bình thường."/>
    <s v="Polyp túi mật dmax # 4.5 mm: Siêu âm bụng theo dõi định kỳ 1 năm/lần._x000a_Nhân vú trái kt # 6x3 mm (BIRADS 2). Nang vú hai bên (P) d # 3.5 mm và (T) d # 3.5 mm (BIRADS 2): Siêu âm vú kiểm tra sau 01 năm._x000a_Nang keo thùy phải d # 3.5 mm (TIRADS 1): Siêu âm giáp theo dõi định kỳ._x000a_Hai mắt tật khúc xạ: Mang kính phù hợp._x000a_Các kết quả xét nghiệm và chẩn đoán hình ảnh khác trong giới hạn bình thường."/>
    <x v="2"/>
    <s v="Nhóm 4"/>
  </r>
  <r>
    <n v="628"/>
    <n v="2312795"/>
    <x v="5"/>
    <s v="Lê Thị Trinh Nữ"/>
    <n v="2001"/>
    <x v="1"/>
    <s v="Độc Thân"/>
    <s v="Gói Nữ ĐT - 2"/>
    <s v="166"/>
    <s v="52"/>
    <s v="18.8"/>
    <s v="120"/>
    <s v="140/80"/>
    <s v="Phẫu thuật cắt tuyến giáp năm 2018 bướu giáp_x000a_Hai mắt tật khúc xạ_x000a_R38, 48 mọc lệch."/>
    <s v="Para: 0000. Lộ tuyến cổ tử cung"/>
    <s v="Bình thường_x000a_"/>
    <s v=""/>
    <s v="4.11"/>
    <s v="4.44"/>
    <s v="2.06"/>
    <s v=""/>
    <s v=""/>
    <s v="3.6"/>
    <s v="59"/>
    <s v="10.4"/>
    <s v="14.8"/>
    <s v="16"/>
    <s v="Bình thường_x000a_"/>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ảm âm nhẹ vùng hố giáp trái (TIRADS 3)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Phẫu thuật cắt tuyến giáp năm 2018 bướu giáp_x000a_Nhân giảm âm nhẹ vùng hố giáp trái kt # 8.5x7 mm (TIRADS 3)_x000a_Hai mắt tật khúc xạ_x000a_R38, 48 mọc lệch_x000a_Các chỉ số xét nghiệm và chẩn đoán hình ảnh khác hiện tại trong giới hạn bình thường._x000a_"/>
    <s v="Phẫu thuật cắt tuyến giáp năm 2018 bướu giáp_x000a_Nhân giảm âm nhẹ vùng hố giáp trái kt # 8.5x7 mm (TIRADS 3) : Siêu âm giáp kiểm tra định kỳ_x000a_Hai mắt tật khúc xạ : Mang kính phù hợp_x000a_R38, 48 mọc lệch : Điều trị nha khoa_x000a_Các chỉ số xét nghiệm và chẩn đoán hình ảnh khác hiện tại trong giới hạn bình thường._x000a_"/>
    <x v="1"/>
    <s v="Nhóm 5"/>
  </r>
  <r>
    <n v="629"/>
    <n v="2203561"/>
    <x v="5"/>
    <s v="Đỗ Thị Dung"/>
    <n v="1999"/>
    <x v="1"/>
    <s v="Độc Thân"/>
    <s v="Gói Nữ ĐT - 2"/>
    <s v="157"/>
    <s v="45"/>
    <s v="18.2"/>
    <s v="80"/>
    <s v="95/60"/>
    <s v="Hai mắt cận thị_x000a_R26 sâu. R38 mọc lệch. _x000a_Viêm âm hộ do nấm"/>
    <s v="Độc thân. Viêm âm hộ do nấm"/>
    <s v="Bình thường_x000a_"/>
    <s v=""/>
    <s v="4.66"/>
    <s v="4.48"/>
    <s v="0.53"/>
    <s v=""/>
    <s v=""/>
    <s v="6.7"/>
    <s v="64"/>
    <s v="23.8"/>
    <s v="27.3"/>
    <s v="27"/>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
    <x v="1"/>
    <s v="Soi tươi dịch âm đạo: Nấm men (++)_x000a_Hai mắt cận thị_x000a_R26 sâu. R38 mọc lệch. _x000a_Viêm âm hộ do nấm_x000a_Các chỉ số xét nghiệm và chẩn đoán hình ảnh khác hiện tại trong giới hạn bình thường._x000a_"/>
    <s v="Soi tươi dịch âm đạo: Nấm men (++): Dùng thuốc theo đơn sản phụ khoa_x000a_Hai mắt cận thị: Mang kính phù hợp _x000a_R26 sâu. R38 mọc lệch: Điều trị nha khoa  _x000a_Các chỉ số xét nghiệm và chẩn đoán hình ảnh khác hiện tại trong giới hạn bình thường._x000a_"/>
    <x v="2"/>
    <s v="Nhóm 3"/>
  </r>
  <r>
    <n v="630"/>
    <n v="2312028"/>
    <x v="5"/>
    <s v="Thiều Việt Hải"/>
    <n v="1982"/>
    <x v="0"/>
    <s v="Đã Kết Hôn"/>
    <s v="Gói Nam - 2"/>
    <s v="170"/>
    <s v="76"/>
    <s v="26.2"/>
    <s v="100"/>
    <s v="150/90"/>
    <s v="Tăng huyết áp_x000a_Tiền sử sỏi thận cách đây 14 năm_x000a_Dư cân_x000a_Phẫu thuật gãy xương đòn cách đây 16 năm_x000a_Hai mắt lão thị_x000a_"/>
    <m/>
    <s v="Hồng cầu nhỏ"/>
    <s v=""/>
    <s v="4.68"/>
    <s v="4.80"/>
    <s v="2.64"/>
    <s v=""/>
    <s v=""/>
    <s v="6.4"/>
    <s v="109"/>
    <s v="63.2"/>
    <s v="33.2"/>
    <s v="110"/>
    <s v="Bình thường"/>
    <m/>
    <s v=""/>
    <s v=""/>
    <s v=""/>
    <s v="Bạch cầu niệu (++). Hồng cầu niệu (+) "/>
    <s v="TIM PHỔI BÌNH THƯỜNG"/>
    <s v="Thận phải ứ nước độ I do sỏi niệu quản đoạn 1/3 trên._x000a_Sỏi thận trái._x000a_Nang thận hai bên."/>
    <s v=""/>
    <m/>
    <s v="Không thấy hình ảnh bất thường trên siêu âm tuyến giáp."/>
    <s v=""/>
    <s v=""/>
    <x v="2"/>
    <s v="TD Tăng huyết áp_x000a_Tiền sử sỏi thận phát hiện cách đây 14 năm _x000a_Dư cân_x000a_Phẫu thuật gãy xương đòn cách đây 16 năm_x000a_Hồng cầu nhỏ._x000a_Tăng men gan. Rối loạn Lipid máu._x000a_Bạch cầu niệu (++). Hồng cầu niệu (+) _x000a_Thận phải ứ nước độ I do sỏi niệu quản đoạn 1/3 trên kt # 18x12 mm. Sỏi thận trái # 10x7 mm. Nang thận hai bên (P) = (T) # 11 mm._x000a_Hai mắt lão thị_x000a_Các chỉ số xét nghiệm và chẩn đoán hình ảnh khác hiện tại trong giới hạn bình thường _x000a_"/>
    <s v="Tiền sử sỏi thận phát hiện cách đây 14 năm / Thận phải ứ nước độ I do sỏi niệu quản đoạn 1/3 trên kt # 18x12 mm. Sỏi thận trái # 10x7 mm: Khám ngoại niệu can thiệp sỏi niệu quản._x000a_TD Tăng huyết áp: Ăn nhạt. Đo huyết áp vào mỗi sáng trong 07 ngày, ghi lại số đo, gặp lại bác sĩ, xem xét dùng thuốc._x000a_Phẫu thuật gãy xương đòn cách đây 16 năm _x000a_Hồng cầu nhỏ: Kiểm tra công thức máu định kỳ Xét nghiệm TriSure Carrier_x000a_Tăng men gan. Rối loạn Lipid máu. Dư cân: Hạn chế bia rượu, dầu mỡ, nội tạng động vật. Tập thể dục giảm cân. Xét nghiệm định kỳ men gan,  Bilan lipid máu. Xét nghiệm thêm Viêm gan A,B,C_x000a_Bạch cầu niệu (++). Hồng cầu niệu (+): Kiểm tra lại nước tiểu sau 01 tuần._x000a_Nang thận hai bên (P) = (T) # 11 mm: Kiểm tra định kỳ siêu âm bụng_x000a_Hai mắt lão thị: Mang kính phù hợp _x000a_Các chỉ số xét nghiệm và chẩn đoán hình ảnh khác hiện tại trong giới hạn bình thường _x000a_"/>
    <x v="1"/>
    <s v="Nhóm 4"/>
  </r>
  <r>
    <n v="631"/>
    <n v="1203055"/>
    <x v="5"/>
    <s v="Phạm Như Thắng"/>
    <n v="1989"/>
    <x v="0"/>
    <s v="Đã Kết Hôn"/>
    <s v="Gói Nam - 1 "/>
    <s v="164"/>
    <s v="70"/>
    <s v="26"/>
    <s v="86"/>
    <s v="130/90"/>
    <s v="Dư cân_x000a_Hai mắt cận thị_x000a_Chân R16. R37 vỡ lớn. Sức nhai &gt; 81 % "/>
    <m/>
    <s v="Bình thường_x000a_"/>
    <s v="331"/>
    <s v="10.9"/>
    <s v="9.03"/>
    <s v="14.11"/>
    <s v="0.81"/>
    <s v="1.81"/>
    <s v="4.0"/>
    <s v="73"/>
    <s v="34.9"/>
    <s v="38.0"/>
    <s v="118"/>
    <s v="Bình thường"/>
    <s v=""/>
    <s v=""/>
    <s v=""/>
    <s v=""/>
    <s v="Glucose niệu (++++). Ketones niệu (++)"/>
    <s v="HIỆN TẠI KHÔNG THẤY HÌNH ẢNH BẤT THƯỜNG TRÊN PHIM CHỤP XQ TIM PHỔI THẲNG."/>
    <s v="GAN NHIỄM MỠ ĐỘ II."/>
    <s v="- CHỨC NĂNG TÂM THU HAI THẤT BẢO TỒN._x000a_- CHỨC NĂNG TÂM TRƯƠNG THẤT TRÁI KHÔNG RỐI LOẠN."/>
    <m/>
    <s v="SIÊU ÂM TUYẾN GIÁP HIỆN TẠI CHƯA THẤY BẤT THƯỜNG."/>
    <s v=""/>
    <s v=""/>
    <x v="0"/>
    <s v="Dư cân_x000a_Đái đường 2 :Tăng Glucose /HbA1C 9,58%. _x000a_Glucose niệu (++++). Ketones niệu (++)_x000a_Tăng Gamma GT. Tăng mỡ máu_x000a_Gan nhiễm mỡ độ II_x000a_Hai mắt cận thị_x000a_Chân R16. R37 vỡ lớn. Sức nhai &gt; 81 % _x000a_Các chỉ số xét nghiệm và chẩn đoán hình ảnh khác hiện tại trong giới hạn bình thường "/>
    <s v="Dư cân. Tăng Gamma GT. Tăng mỡ máu. Gan nhiễm mỡ độ II: Kiêng bia rượu, dầu mỡ. Tập thể dục_x000a_Đái đường 2: Kiêng ngọt. Điều trị theo đơn_x000a_Hai mắt cận thị: Mang kính phù hợp_x000a_Chân R16. R37 vỡ lớn. Sức nhai &gt; 81 %: Điều trị nha khoa _x000a_Các chỉ số xét nghiệm và chẩn đoán hình ảnh khác hiện tại trong giới hạn bình thường "/>
    <x v="4"/>
    <s v="Nhóm 4"/>
  </r>
  <r>
    <n v="632"/>
    <n v="2403185"/>
    <x v="5"/>
    <s v="Trần Thị Minh Uyên"/>
    <n v="2001"/>
    <x v="1"/>
    <s v="Độc Thân"/>
    <s v="Gói Nữ ĐT - 2"/>
    <s v="154"/>
    <s v="46"/>
    <s v="19.3"/>
    <s v="60"/>
    <s v="100/60"/>
    <s v="Hai mắt tật khúc xạ _x000a_Chân R36. Mất R46. Sức nhai &gt; 81 %"/>
    <s v="Độc thân"/>
    <s v="Bình thường_x000a_"/>
    <s v=""/>
    <s v="5.35"/>
    <s v="3.38"/>
    <s v="0.891"/>
    <s v=""/>
    <s v=""/>
    <s v="2.91"/>
    <s v="61.3"/>
    <s v="14.1"/>
    <s v="21.0"/>
    <s v="7.13"/>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giáp keo hai thùy (TIRADS 1) (theo ACR TIRADS 2017)._x000a__x000a_* _x000a__x000a__x000a__x000a__x000a_"/>
    <s v=""/>
    <s v=""/>
    <x v="0"/>
    <s v="Nang giáp keo hai thùy (P) &lt; 3 mm, (T) &lt; 4 mm, TIRADS 1_x000a_Hai mắt tật khúc xạ _x000a_Chân R36. Mất R46. Sức nhai &gt; 81 % _x000a_Các chỉ số xét nghiệm và chẩn đoán hình ảnh  khác hiện tại trong giới  hạn bình thường. "/>
    <s v="Nang giáp keo hai thùy (P) &lt; 3 mm, (T) &lt; 4 mm, TIRADS 1: Siêu âm giáp định kỳ_x000a_Hai mắt tật khúc xạ: Mang kính phù  hợp. _x000a_Chân R36. Mất R46. Sức nhai &gt; 81 %: Điều trị nha khoa  _x000a_Các chỉ số xét nghiệm và chẩn đoán hình ảnh  khác hiện tại trong giới  hạn bình thường. "/>
    <x v="1"/>
    <s v="Nhóm 3"/>
  </r>
  <r>
    <n v="633"/>
    <n v="2007058"/>
    <x v="5"/>
    <s v="Cao Đỗ Vương"/>
    <n v="1994"/>
    <x v="0"/>
    <s v="Đã Kết Hôn"/>
    <s v="Gói Nam - 2"/>
    <s v="171"/>
    <s v="84"/>
    <s v="28.7"/>
    <s v="88"/>
    <s v="115/80"/>
    <s v="Dư cân _x000a_Hai mắt tật khúc xạ _x000a_Cao răng 2 hàm"/>
    <m/>
    <s v="Bình thường_x000a_"/>
    <s v=""/>
    <s v="4.66"/>
    <s v="4.51"/>
    <s v="2.56"/>
    <s v=""/>
    <s v=""/>
    <s v="5.64"/>
    <s v="74.8"/>
    <s v="19.3"/>
    <s v="21.2"/>
    <s v="31.9"/>
    <s v="Bình thường "/>
    <s v=""/>
    <s v=""/>
    <s v=""/>
    <s v=""/>
    <s v="Âm tính"/>
    <s v="HIỆN TẠI KHÔNG THẤY HÌNH ẢNH BẤT THƯỜNG TRÊN PHIM CHỤP XQ TIM PHỔI THẲNG."/>
    <s v="Gan nhiễm mỡ độ II._x000a_Polyp túi mật."/>
    <s v=""/>
    <m/>
    <s v="Nang keo thùy trái tuyến giáp (TIRADS 1) (theo ACR TIRADS 2017)._x000a__x000a_* _x000a__x000a__x000a__x000a__x000a_"/>
    <s v=""/>
    <s v=""/>
    <x v="0"/>
    <s v="Gan nhiễm mỡ độ II. Polyp túi mật d &lt; 7 mm_x000a_Nang keo thùy trái tuyến giáp d # 4 mm. (TIRADS 1)_x000a_Dư cân _x000a_Hai mắt tật khúc xạ _x000a_Cao răng 2 hàm_x000a_Các chi số xét nghiệm và chẩn đoán hình ảnh khác hiện tại trong giới hạn bình thường "/>
    <s v="Gan nhiễm mỡ độ II. Dư cân: Hạn chế dầu mỡ. Tập thể dục _x000a_Polyp túi mật d &lt; 7 mm: Siêu âm bụng định kỳ  _x000a_Nang keo thùy trái tuyến giáp d # 4 mm. (TIRADS 1): Siêu âm giáp định kỳ_x000a_Hai mắt tật khúc xạ: Mang kính phù hợp _x000a_Cao răng 2 hàm: Lấy cao răng định kỳ _x000a_Các chi số xét nghiệm và chẩn đoán hình ảnh khác hiện tại trong giới hạn bình thường "/>
    <x v="2"/>
    <s v="Nhóm 2"/>
  </r>
  <r>
    <n v="634"/>
    <n v="708017"/>
    <x v="5"/>
    <s v="Lê Quốc Hưng"/>
    <n v="1984"/>
    <x v="0"/>
    <s v="Đã Kết Hôn"/>
    <s v="Gói Nam - 1 "/>
    <s v="176"/>
    <s v="71"/>
    <s v="22.9"/>
    <s v="93"/>
    <s v="120/70"/>
    <s v="Hai mắt tật khúc xạ _x000a_Viêm mũi dị ứng_x000a_Mất R47. Sức nhai &gt; 90 % "/>
    <m/>
    <s v="Bình thường_x000a_"/>
    <s v="385"/>
    <s v="5.10"/>
    <s v="5.62"/>
    <s v="2.68"/>
    <s v="1.07"/>
    <s v="3.33"/>
    <s v="4.46"/>
    <s v="69.9"/>
    <s v="51.5"/>
    <s v="28.5"/>
    <s v="68.1"/>
    <s v="Bình thường "/>
    <s v=""/>
    <s v=""/>
    <s v=""/>
    <s v=""/>
    <s v="Âm tính"/>
    <s v="HIỆN TẠI KHÔNG THẤY HÌNH ẢNH BẤT THƯỜNG TRÊN PHIM CHỤP XQ TIM PHỔI THẲNG."/>
    <s v="Gan nhiễm mỡ độ II."/>
    <s v="- CHỨC NĂNG TÂM THU HAI THẤT BẢO TỒN._x000a_- CHỨC NĂNG TÂM TRƯƠNG THẤT TRÁI KHÔNG RỐI LOẠN."/>
    <m/>
    <s v="Nhu mô tuyến giáp hồi âm không đồng nhất._x000a_"/>
    <s v=""/>
    <s v=""/>
    <x v="1"/>
    <s v="Tăng men gan. Tăng mỡ máu._x000a_Gan nhiễm mỡ độ II_x000a_Nhu mô tuyến giáp hồi âm không đồng nhất._x000a_Hai mắt tật khúc xạ _x000a_Viêm mũi dị ứng_x000a_Mất R47. Sức nhai &gt; 90 % _x000a_Các chỉ số xét nghiệm và chẩn đoán hình ảnh khác hiện tại trong giới hạn bình thường "/>
    <s v="Tăng men gan. Tăng mỡ máu. Gan nhiễm mỡ độ II: Hạn chế dầu mỡ. Tập thể dục.Xét nghiệm thêm Viêm gan A,B, C_x000a_Nhu mô tuyến giáp hồi âm không đồng nhất: Xét nghiệm thêm TSH, FT4, Total T3_x000a_Hai mắt tật khúc xạ: Mang kính phù hợp _x000a_Viêm mũi dị ứng: Tránh tiếp xúc khói, bụi, lạnh _x000a_Mất R47. Sức nhai &gt; 90 %: Điều trị nha khoa _x000a_Các chỉ số xét nghiệm và chẩn đoán hình ảnh khác hiện tại trong giới hạn bình thường "/>
    <x v="2"/>
    <s v="Nhóm 4"/>
  </r>
  <r>
    <n v="635"/>
    <n v="1909368"/>
    <x v="5"/>
    <s v="Trần Thị Kim Ngân"/>
    <n v="1996"/>
    <x v="1"/>
    <s v="Đã Kết Hôn"/>
    <s v="Gói Nữ GĐ - 2"/>
    <s v="154"/>
    <s v="52"/>
    <s v="21.9"/>
    <s v="90"/>
    <s v="140/71"/>
    <s v="Cao răng 2 hàm. "/>
    <s v="Para: 1001, sinh thường _x000a_"/>
    <s v="Bình thường_x000a_"/>
    <s v=""/>
    <s v="3.77"/>
    <s v="4.34"/>
    <s v="0.91"/>
    <s v=""/>
    <s v=""/>
    <s v="3.7"/>
    <s v="53"/>
    <s v="11.1"/>
    <s v="16.4"/>
    <s v="17"/>
    <s v="Bình thường "/>
    <s v=""/>
    <s v=""/>
    <s v=""/>
    <s v=""/>
    <s v="Bạch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 _x000a_Hồng cầu      : Âm tính _x000a_Nấm men       : Âm tính _x000a_Nấm sợi       : Âm tính _x000a_Tế bào âm đạo : ++_x000a_Bạch cầu      : +_x000a_Nhuộm Gram_x000a_Trực khuẩn:   : Gram dương (+)_x000a_Cầu khuẩn:    : Âm tính _x000a_Clue cells    : Âm tính "/>
    <s v="KHÔNG TỔN THƯƠNG TRONG BIỂU MÔ HAY UNG THƯ._x000a_"/>
    <x v="1"/>
    <s v="Bạch cầu niệu (++)_x000a_Cao răng 2 hàm. _x000a_Các chỉ số xét nghiệm và chẩn đoán hình ảnh  khác hiện tại trong giới  hạn bình thường. "/>
    <s v="Bạch cầu niệu (++): Uống nhiều nước_x000a_Cao răng 2 hàm: Lấy cao răng định kỳ _x000a_Các chỉ số xét nghiệm và chẩn đoán hình ảnh  khác hiện tại trong giới  hạn bình thường. "/>
    <x v="0"/>
    <s v="Nhóm 3"/>
  </r>
  <r>
    <n v="636"/>
    <n v="1708081"/>
    <x v="5"/>
    <s v="Lê Thị Mận"/>
    <n v="1994"/>
    <x v="1"/>
    <s v="Đã Kết Hôn"/>
    <s v="Gói Nữ GĐ - 2"/>
    <s v="152"/>
    <s v="57"/>
    <s v="24.6"/>
    <s v="90"/>
    <s v="110/70"/>
    <s v="Cao răng hai hàm"/>
    <s v="Para: 2002, sinh thường 2 lần"/>
    <s v="Bình thường_x000a_"/>
    <s v=""/>
    <s v="4.57"/>
    <s v="4.50"/>
    <s v="1.07"/>
    <s v=""/>
    <s v=""/>
    <s v="3.5"/>
    <s v="44"/>
    <s v="16.6"/>
    <s v="14.5"/>
    <s v="14"/>
    <s v="Bình thường_x000a_"/>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phải (TIRADS 2) (theo ACR TIRADS 2017)._x000a_TD Nang giáp lưỡi._x000a__x000a_* _x000a__x000a__x000a__x000a__x000a_"/>
    <s v=""/>
    <s v=""/>
    <x v="1"/>
    <s v="Nhân giáp thùy phải kt # 5.5x3 mm (TIRADS 2). TD Nang giáp lưỡi kt # 5.4x4.5 mm_x000a_Cao răng hai hàm_x000a_Các chỉ số xét nghiệm và chẩn đoán hình ảnh khác hiện tại trong giới hạn bình thường._x000a_"/>
    <s v="Nhân giáp thùy phải kt # 5.5x3 mm (TIRADS 2). TD Nang giáp lưỡi kt # 5.4x4.5 mm : Siêu âm giáp kiểm tra định kỳ_x000a_Cao răng hai hàm : Lấy cao răng định kỳ_x000a_Các chỉ số xét nghiệm và chẩn đoán hình ảnh khác hiện tại trong giới hạn bình thường._x000a_"/>
    <x v="0"/>
    <s v="Nhóm 5"/>
  </r>
  <r>
    <n v="637"/>
    <n v="22081125"/>
    <x v="5"/>
    <s v="Trương Khắc Bình Minh"/>
    <n v="2000"/>
    <x v="0"/>
    <s v="Độc Thân"/>
    <s v="Gói Nam - 2"/>
    <s v="178"/>
    <s v="81"/>
    <s v="25.5"/>
    <s v="70"/>
    <s v="120/70"/>
    <s v="Dư cân._x000a_Hai mắt tật khúc xạ."/>
    <m/>
    <s v="Bình thường_x000a_"/>
    <s v=""/>
    <s v="5.13"/>
    <s v="3.14"/>
    <s v="1.52"/>
    <s v=""/>
    <s v=""/>
    <s v="4.80"/>
    <s v="83.9"/>
    <s v="3.91"/>
    <s v="27.9"/>
    <s v="72.5"/>
    <s v="Bình thường."/>
    <s v=""/>
    <s v=""/>
    <s v=""/>
    <s v=""/>
    <s v="Âm tính"/>
    <s v="HIỆN TẠI KHÔNG THẤY HÌNH ẢNH BẤT THƯỜNG TRÊN PHIM CHỤP XQ LỒNG NGỰC THẲNG."/>
    <s v="Polyp nhỏ túi mật."/>
    <s v=""/>
    <m/>
    <s v="Không thấy hình ảnh bất thường trên siêu âm tuyến giáp."/>
    <s v=""/>
    <s v=""/>
    <x v="1"/>
    <s v="Dư cân._x000a_Tăng GGT._x000a_Polyp nhỏ túi mật d # 3 mm._x000a_Hai mắt tật khúc xạ._x000a_Các chỉ số xét nghiệm và chẩn đoán hình ảnh khác hiện tại trong giới hạn bình thường. "/>
    <s v="Dư cân: Tập thể dục, giảm cân._x000a_Tăng GGT: Giảm uống bia rượu._x000a_Polyp nhỏ túi mật d # 3 mm: Siêu âm bụng kiểm tra định kỳ._x000a_Hai mắt tật khúc xạ: Mang kính phù hợp _x000a_Các chỉ số xét nghiệm và chẩn đoán hình ảnh khác hiện tại trong giới hạn bình thường. "/>
    <x v="0"/>
    <s v="Nhóm 4"/>
  </r>
  <r>
    <n v="638"/>
    <n v="2403134"/>
    <x v="5"/>
    <s v="Đặng Ngọc Thịnh"/>
    <n v="2001"/>
    <x v="0"/>
    <s v="Độc Thân"/>
    <s v="Gói Nam - 2"/>
    <s v="168"/>
    <s v="54"/>
    <s v="19.1"/>
    <s v="70"/>
    <s v="130/70"/>
    <s v="Hai mắt tật khúc xạ _x000a_Cao răng 2 hàm. _x000a_"/>
    <m/>
    <s v="Bình thường_x000a_"/>
    <s v=""/>
    <s v="5.80"/>
    <s v="4.04"/>
    <s v="1.99"/>
    <s v=""/>
    <s v=""/>
    <s v="5.5"/>
    <s v="78"/>
    <s v="40.9"/>
    <s v="28.9"/>
    <s v="49"/>
    <s v="Bình thường "/>
    <s v=""/>
    <s v=""/>
    <s v=""/>
    <s v=""/>
    <s v="Âm tính"/>
    <s v="HIỆN TẠI KHÔNG THẤY HÌNH ẢNH BẤT THƯỜNG TRÊN PHIM CHỤP XQ TIM PHỔI THẲNG."/>
    <s v="SIÊU ÂM BỤNG HIỆN TẠI CHƯA THẤY BẤT THƯỜNG."/>
    <s v=""/>
    <m/>
    <s v="Nang nhỏ hai thuỳ tuyến giáp ( TIRADS  1) (theo ACR TIRADS 2017)._x000a__x000a_* _x000a__x000a__x000a__x000a__x000a_"/>
    <s v=""/>
    <s v=""/>
    <x v="1"/>
    <s v="Tăng men gan_x000a_Nang nhỏ hai thùy tuyến giáp (P) 2-3 mm, (T) 2-3 mm, TIRADS 1_x000a_Hai mắt tật khúc xạ _x000a_Cao răng 2 hàm. _x000a_Các chỉ số xét nghiệm và chẩn đoán hình ảnh  khác hiện tại trong giới  hạn bình thường. _x000a_"/>
    <s v="Tăng men gan: Hạn chế bia rượu. Xét nghiệm thêm Viêm gan A,B, C_x000a_Nang nhỏ hai thùy tuyến giáp (P) 2-3 mm, (T) 2-3 mm, TIRADS 1: Siêu âm giáp theo dõi hàng năm._x000a_Hai mắt tật khúc xạ: Mang kính phù  hợp. _x000a_Cao răng 2 hàm: Lấy cao răng định kỳ._x000a_Các chỉ số xét nghiệm và chẩn đoán hình ảnh  khác hiện tại trong giới  hạn bình thường. _x000a_"/>
    <x v="4"/>
    <s v="Nhóm 3"/>
  </r>
  <r>
    <n v="639"/>
    <n v="22071146"/>
    <x v="5"/>
    <s v="Lê Thị Ngân"/>
    <n v="1999"/>
    <x v="1"/>
    <s v="Độc Thân"/>
    <s v="Gói Nữ ĐT - 2"/>
    <s v="146"/>
    <s v="50"/>
    <s v="23.4"/>
    <s v="117"/>
    <s v="120/80"/>
    <s v="U ở da vùng hông trái._x000a_Hai mắt cận thị._x000a_Viêm mũi dị ứng._x000a_Mất R36, 46. R48 vỡ lớn. Sức nhai &gt; 81 %."/>
    <s v="độc thân, chưa qh"/>
    <s v="Bình thường_x000a_"/>
    <s v=""/>
    <s v="4.60"/>
    <s v="4.40"/>
    <s v="0.695"/>
    <s v=""/>
    <s v=""/>
    <s v="4.14"/>
    <s v="60.7"/>
    <s v="13.0"/>
    <s v="19.6"/>
    <s v="9.40"/>
    <s v="Bình thường"/>
    <s v=""/>
    <s v=""/>
    <s v=""/>
    <s v=""/>
    <s v="Bạch cầu niệu (+++)."/>
    <s v="_x000a_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thùy trái tuyến giáp, TIRADS 1 (theo ACR TIRADS 2017)._x000a__x000a_* _x000a__x000a__x000a__x000a__x000a_"/>
    <s v=""/>
    <s v=""/>
    <x v="2"/>
    <s v="U ở da vùng hông trái._x000a_Bạch cầu niệu (+++)._x000a_Nang thùy trái tuyến giáp kt # 7x4 mm (TIRADS 1)._x000a_Hai mắt cận thị._x000a_Viêm mũi dị ứng._x000a_Mất R36, 46. R48 vỡ lớn. Sức nhai &gt; 81 %._x000a_Các chỉ số xét nghiệm và chẩn đoán hình ảnh khác hiện tại trong giới hạn bình thường. "/>
    <s v="U ở da vùng hông trái: Siêu âm kiểm tra._x000a_Bạch cầu niệu (+++): Uống nhiều nước. Kiểm tra lại nước tiểu sau 01 tuần._x000a_Nang thùy trái tuyến giáp kt # 7x4 mm (TIRADS 1): Siêu âm giáp định kỳ._x000a_Hai mắt cận thị: Mang kính phù hợp._x000a_Viêm mũi dị ứng: Tránh tiếp xúc khói bụi, lạnh._x000a_Mất R36, 46. R48 vỡ lớn. Sức nhai &gt; 81 %: Điều trị nha khoa._x000a_Các chỉ số xét nghiệm và chẩn đoán hình ảnh khác hiện tại trong giới hạn bình thường. "/>
    <x v="2"/>
    <s v="Nhóm 4"/>
  </r>
  <r>
    <n v="640"/>
    <n v="24051821"/>
    <x v="5"/>
    <s v="Nguyễn Đặng Hoàng Thanh"/>
    <n v="1998"/>
    <x v="0"/>
    <s v="Độc Thân"/>
    <s v="Gói Nam - 2"/>
    <s v="178"/>
    <s v="72"/>
    <s v="22.7"/>
    <s v="58"/>
    <s v="11080/"/>
    <s v="Hai mắt tật khúc xạ_x000a_R38, 48 mọc lệch "/>
    <m/>
    <s v="Bình thường_x000a_"/>
    <s v=""/>
    <s v="4.66"/>
    <s v="4.99"/>
    <s v="1.40"/>
    <s v=""/>
    <s v=""/>
    <s v="5.58"/>
    <s v="93.6"/>
    <s v="27.4"/>
    <s v="22.6"/>
    <s v="19.3"/>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Hai mắt tật khúc xạ_x000a_R38, 48 mọc lệch _x000a_Các chỉ số xét nghiệm và chẩn đoán hình ảnh khác trong giới hạn bình thường _x000a_"/>
    <s v="Hai mắt tật khúc xạ: Mang kính phù hợp_x000a_R38, 48 mọc lệch: Điều trị nha khoa_x000a_Các chỉ số xét nghiệm và chẩn đoán hình ảnh khác trong giới hạn bình thường "/>
    <x v="2"/>
    <s v="Nhóm 2"/>
  </r>
  <r>
    <n v="641"/>
    <n v="2008420"/>
    <x v="5"/>
    <s v="Lê Thị Kim Phượng"/>
    <n v="1993"/>
    <x v="1"/>
    <s v="Đã Kết Hôn"/>
    <s v="Gói Nữ GĐ - 2"/>
    <s v="159"/>
    <s v="52"/>
    <s v="20.5"/>
    <s v="80"/>
    <s v="100/60"/>
    <s v="Hai mắt tật khúc xạ_x000a_Cao răng 2 hàm."/>
    <s v="Para : 2002, Sinh thường 2 lần"/>
    <s v="Bình thường_x000a_"/>
    <s v=""/>
    <s v="5.43"/>
    <s v="5.36"/>
    <s v="1.32"/>
    <s v=""/>
    <s v=""/>
    <s v="3.87"/>
    <s v="55.6"/>
    <s v="18.7"/>
    <s v="19.9"/>
    <s v="21.2"/>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Tăng Cholesterol máu_x000a_Hai mắt tật khúc xạ_x000a_Cao răng 2 hàm._x000a_Các chỉ số xét nghiệm và chẩn đoán hình ảnh khác hiện tại trong giới hạn bình thường "/>
    <s v="Tăng Cholesterol máu: Tập thể dục_x000a_Hai mắt tật khúc xạ:Mang kính phù hợp_x000a_Cao răng 2 hàm: Lấy cao răng định kỳ_x000a_Các chỉ số xét nghiệm và chẩn đoán hình ảnh khác hiện tại trong giới hạn bình thường "/>
    <x v="0"/>
    <s v="Nhóm 1"/>
  </r>
  <r>
    <n v="642"/>
    <n v="2401329"/>
    <x v="5"/>
    <s v="Võ Thị Hà My"/>
    <n v="2000"/>
    <x v="1"/>
    <s v="Độc Thân"/>
    <s v="Gói Nữ ĐT - 2"/>
    <s v="161"/>
    <s v="52"/>
    <s v="20"/>
    <s v="82"/>
    <s v="120/75"/>
    <s v="Bình thường "/>
    <s v="Độc thân _x000a_Nang nhỏ vú trái (BIRADS 2)_x000a_"/>
    <s v="Bình thường_x000a_"/>
    <s v=""/>
    <s v="4.65"/>
    <s v="4.70"/>
    <s v="1.33"/>
    <s v=""/>
    <s v=""/>
    <s v="3.96"/>
    <s v="56.7"/>
    <s v="28.6"/>
    <s v="25.6"/>
    <s v="24.1"/>
    <s v="Bình thường "/>
    <s v=""/>
    <s v=""/>
    <s v=""/>
    <s v=""/>
    <s v="Âm tính"/>
    <s v="_x000a_HIỆN TẠI KHÔNG THẤY HÌNH ẢNH BẤT THƯỜNG TRÊN PHIM CHỤP XQ TIM PHỔI THẲNG."/>
    <s v="Nốt vôi nhu mô gan phải"/>
    <s v=""/>
    <s v="Nang nhỏ vú trái (BIRADS 2)_x000a__x000a_*_x000a__x000a__x000a__x000a__x000a__x000a__x000a__x0009__x0009__x000a__x0009__x0009__x000a__x0009__x0009__x000a__x000a_"/>
    <s v="Nang nhỏ thùy phải (TIRADS 1) (theo ACR TIRADS 2017)._x000a__x000a_* _x000a__x000a__x000a__x000a__x000a_"/>
    <s v="Soi tươi_x000a_Trichomonas   : Âm tính _x000a_Hồng cầu      : Âm tính _x000a_Nấm men       : Âm tính _x000a_Nấm sợi       : Âm tính _x000a_Tế bào âm đạo : ++_x000a_Bạch cầu      : +_x000a_Nhuộm Gram_x000a_Trực khuẩn:   : Gram dương (++)_x000a_Cầu khuẩn:    : Âm tính _x000a_Clue cells    : Âm tính "/>
    <s v=""/>
    <x v="3"/>
    <s v="Nốt vôi nhu mô gan phải d # 4 mm_x000a_Nang nhỏ thùy phải d # 3 mm (TIRADS 1)_x000a_Nang nhỏ vú trái d # 3 mm. (BIRADS 2)_x000a_Các chỉ số xét nghiệm và chẩn đoán hình ảnh khác hiện tại trong giới hạn bình thường "/>
    <s v="Nốt vôi nhu mô gan phải d # 4 mm: Siêu âm bụng kiểm tra định kỳ_x000a_Nang nhỏ thùy phải d # 3 mm (TIRADS 1): Siêu âm giáp kiểm tra định kỳ_x000a_Nang nhỏ vú trái d # 3 mm. (BIRADS 2) Siêu âm vú kiểm tra định kỳ_x000a_Các chỉ số xét nghiệm và chẩn đoán hình ảnh khác hiện tại trong giới hạn bình thường "/>
    <x v="0"/>
    <s v="Nhóm 2"/>
  </r>
  <r>
    <n v="643"/>
    <n v="1212029"/>
    <x v="5"/>
    <s v="Bùi Trần Nhân Nghiêm"/>
    <n v="1987"/>
    <x v="0"/>
    <s v="Đã Kết Hôn"/>
    <s v="Gói Nam - 1 "/>
    <s v="171"/>
    <s v="72"/>
    <s v="24.6"/>
    <s v="87"/>
    <s v="120/68"/>
    <s v="Phẫu thuật lấy sỏi thận phải (cách đây 2 năm)_x000a_Hai mắt tật khúc xạ_x000a_Cao răng 2 hàm_x000a_"/>
    <m/>
    <s v="Bình thường_x000a_"/>
    <s v="388"/>
    <s v="5.16"/>
    <s v="4.41"/>
    <s v="3.77"/>
    <s v="0.757"/>
    <s v="1.94"/>
    <s v="3.77"/>
    <s v="64.2"/>
    <s v="61.1"/>
    <s v="36.1"/>
    <s v="242"/>
    <s v="Bình thường_x000a_"/>
    <s v=""/>
    <s v=""/>
    <s v=""/>
    <s v=""/>
    <s v="Âm tính"/>
    <s v="HIỆN TẠI KHÔNG THẤY HÌNH ẢNH BẤT THƯỜNG TRÊN PHIM CHỤP XQ TIM PHỔI THẲNG."/>
    <s v="GAN NHIỄM MỠ ĐỘ I _x000a_NỐT VÔI THẬN PHẢI"/>
    <s v="- CHỨC NĂNG TÂM THU HAI THẤT BẢO TỒN._x000a_- CHỨC NĂNG TÂM TRƯƠNG THẤT TRÁI KHÔNG RỐI LOẠN."/>
    <m/>
    <s v="Không thấy hình ảnh bất thường trên siêu âm tuyến giáp"/>
    <s v=""/>
    <s v=""/>
    <x v="1"/>
    <s v="Tăng men gan. Rối loạn lipod máu. Tăng triglyceride_x000a_Gan nhiễm mỡ độ I. Nốt vôi thận phải d # 6 mm_x000a_Phẫu thuật lấy sỏi thận phải (cách đây 2 năm)_x000a_Hai mắt tật khúc xạ_x000a_Cao răng 2 hàm_x000a_Các chỉ số xét nghiệm và chẩn đoán hình ảnh khác hiện tại trong giới hạn bình thường._x000a_"/>
    <s v="Tăng men gan. Rối loạn lipod máu. Tăng triglyceride. Gan nhiễm mỡ độ I : Hạn chế bia rượu, hạn chế mỡ nội tạng động vật. Tập thể dục. Xét nghiệm thêm Viêm gan A,B, C_x000a_Nốt vôi thận phải d # 6 mm : Uống nhiều nước. Siêu âm bụng định kỳ_x000a_Phẫu thuật lấy sỏi thận phải (cách đây 2 năm)_x000a_Hai mắt tật khúc xạ : Mang kính phù hợp_x000a_Cao răng 2 hàm : Lấy cao răng định kỳ_x000a_Các chỉ số xét nghiệm và chẩn đoán hình ảnh khác hiện tại trong giới hạn bình thường."/>
    <x v="1"/>
    <s v="Nhóm 5"/>
  </r>
  <r>
    <n v="644"/>
    <n v="2304816"/>
    <x v="5"/>
    <s v="Lê Viết Thảo Nhi"/>
    <n v="1994"/>
    <x v="1"/>
    <s v="Đã Kết Hôn"/>
    <s v="Gói Nữ GĐ - 2"/>
    <s v="159"/>
    <s v="50"/>
    <s v="19.7"/>
    <s v="80"/>
    <s v="120/67"/>
    <s v="Hai mắt cận thị._x000a_Chân R26, 37. Mất R46. Sức nhai &gt; 61 %."/>
    <s v="Para: 1001, sinh thường"/>
    <s v="Bình thường_x000a_"/>
    <s v=""/>
    <s v="4.27"/>
    <s v="3.95"/>
    <s v="0.66"/>
    <s v=""/>
    <s v=""/>
    <s v="4.1"/>
    <s v="56"/>
    <s v="11.8"/>
    <s v="19.2"/>
    <s v="13"/>
    <s v="Bình thường."/>
    <s v=""/>
    <s v=""/>
    <s v=""/>
    <s v=""/>
    <s v="Âm tính"/>
    <s v="_x000a_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2"/>
    <s v="Hai mắt cận thị._x000a_Chân R26, 37. Mất R46. Sức nhai &gt; 61 %._x000a_Các chỉ số xét nghiệm và chẩn đoán hình ảnh hiện tại trong giới hạn bình thường. "/>
    <s v="Hai mắt cận thị: Mang kính phù hợp._x000a_Chân R26, 37. Mất R46. Sức nhai &gt; 61 %: Điều trị nha khoa._x000a_Các chỉ số xét nghiệm và chẩn đoán hình ảnh hiện tại trong giới hạn bình thường. "/>
    <x v="0"/>
    <s v="Nhóm 4"/>
  </r>
  <r>
    <n v="645"/>
    <n v="2007101"/>
    <x v="5"/>
    <s v="Trần Thị Phương Thảo"/>
    <n v="1992"/>
    <x v="1"/>
    <s v="Đã Kết Hôn"/>
    <s v="Gói Nữ GĐ - 2"/>
    <s v="156"/>
    <s v="51"/>
    <s v="20.9"/>
    <s v="85"/>
    <s v="100/65"/>
    <s v="Viêm họng cấp."/>
    <s v="Para: 2002, sinh thường 2 lần"/>
    <s v="Tăng WBC (Vài sang thương đỏ nề ở vùng má 2 bên do đang điều trị  nám da)_x000a__x000a_"/>
    <s v=""/>
    <s v="5.11"/>
    <s v="3.94"/>
    <s v="0.98"/>
    <s v=""/>
    <s v=""/>
    <s v="3.8"/>
    <s v="64"/>
    <s v="13.7"/>
    <s v="16.3"/>
    <s v="15"/>
    <s v="Ngoại tâm thu nhĩ thưa"/>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2)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3"/>
    <s v="Tăng WBC (Vài sang thương đỏ nề ở vùng má 2 bên do đang điều trị  nám da)_x000a_Ngoại tâm thu nhĩ thưa_x000a_Nhân giáp thùy trái kt # 6.7x3.6 mm, TIRADS 2_x000a_Viêm họng cấp._x000a_Các chỉ số xét nghiệm và chẩn đoán hình ảnh khác hiện tại trong giới hạn bình thường._x000a__x000a__x000a_"/>
    <s v="Tăng WBC (Vài sang thương đỏ nề ở vùng má 2 bên do đang điều trị  nám da)_x000a_Ngoại tâm thu nhĩ thưa: Không điều trị, nghỉ ngơi, tránh các chất kích thích._x000a_Nhân giáp thùy trái kt # 6.7x3.6 mm, TIRADS 2: Siêu âm giáp kiểm tra định kỳ _x000a_Viêm họng cấp: Tránh uống đá lạnh_x000a_Các chỉ số xét nghiệm và chẩn đoán hình ảnh khác hiện tại trong giới hạn bình thường._x000a__x000a__x000a_"/>
    <x v="12"/>
    <s v="Nhóm 3"/>
  </r>
  <r>
    <n v="646"/>
    <n v="2406074"/>
    <x v="5"/>
    <s v="Lê Văn Linh"/>
    <n v="1993"/>
    <x v="0"/>
    <s v="Đã Kết Hôn"/>
    <s v="Gói Nam - 2"/>
    <s v="175"/>
    <s v="76"/>
    <s v="24.8"/>
    <s v="80"/>
    <s v="150/100"/>
    <s v="Tăng huyết áp_x000a_Hai mắt tật khúc xạ_x000a_Chân 16. Mất R36. Sức nhai &gt; 81 % "/>
    <m/>
    <s v="Tăng HCT, HGB_x000a_Giảm MCHC"/>
    <s v=""/>
    <s v="5.61"/>
    <s v="5.69"/>
    <s v="2.76"/>
    <s v=""/>
    <s v=""/>
    <s v="3.91"/>
    <s v="81.9"/>
    <s v="112"/>
    <s v="58.5"/>
    <s v="75.7"/>
    <s v="Bình thường "/>
    <s v=""/>
    <s v=""/>
    <s v=""/>
    <s v=""/>
    <s v="Âm tính"/>
    <s v="HIỆN TẠI KHÔNG THẤY HÌNH ẢNH BẤT THƯỜNG TRÊN PHIM CHỤP XQ TIM PHỔI THẲNG."/>
    <s v="TD ĐẢO GAN LÀNH/ GAN NHIỄM MỠ ĐỘ II"/>
    <s v=""/>
    <m/>
    <s v="Nhân thuỳ phải tuyến giáp ( TIRADS  4) (theo ACR TIRADS 2017)._x000a_Nốt vôi nhu mô thuỳ phải tuyến giáp_x000a__x000a_* _x000a__x000a__x000a__x000a__x000a_"/>
    <s v=""/>
    <s v=""/>
    <x v="0"/>
    <s v="Tăng huyết áp_x000a_Tăng HCT, HGB. Giảm MCHC_x000a_Viêm gan. Tăng mỡ máu_x000a_TD đảo gan lành kt # 24x33 mm/ gan nhiễm mỡ độ II_x000a_Nhân thuỳ phải tuyến giáp kt # 4x4 mm( TIRADS  4) .Nốt vôi nhu mô thuỳ phải tuyến giáp kt # 5.5x6 mm_x000a_Hai mắt tật khúc xạ_x000a_Chân 16. Mất R36. Sức nhai &gt; 81 % _x000a_Các chỉ số xét nghiệm và chẩn đoán hình ảnh khác hiện tại trong giới hạn bình thường _x000a_"/>
    <s v="Tăng huyết áp: Ăn nhạt, thường xuyên theo dõi huyết áp_x000a_Tăng HCT, HGB. Giảm MCHC: Uống nhiều nước_x000a_Viêm gan. Tăng mỡ máu. Gan nhiễm mỡ độ II : Hạn chế rượu bia, dầu mỡ, tập thể dục, xét nghiệm HbsAg, Anti HCV_x000a_TD đảo gan lành kt # 24x33 mm: Siêu âm bụng định kỳ _x000a_Nhân thuỳ phải tuyến giáp kt # 4x4 mm( TIRADS  4). Nốt vôi nhu mô thuỳ phải tuyến giáp kt # 5.5x6 mm: FNA nhân giáp_x000a_Hai mắt tật khúc xạ:  Mang kính phù hợp_x000a_Chân 16. Mất R36. Sức nhai &gt; 81 % :Điều trị nha khoa_x000a_Các chỉ số xét nghiệm và chẩn đoán hình ảnh khác hiện tại trong giới hạn bình thường _x000a_"/>
    <x v="4"/>
    <s v="Nhóm 1"/>
  </r>
  <r>
    <n v="647"/>
    <n v="2103319"/>
    <x v="5"/>
    <s v="Phạm Thế Hiển"/>
    <n v="1996"/>
    <x v="0"/>
    <s v="Đã Kết Hôn"/>
    <s v="Gói Nam - 2"/>
    <s v="176"/>
    <s v="63"/>
    <s v="20.3"/>
    <s v="80"/>
    <s v="125/70"/>
    <s v="Viêm mũi dị ứng"/>
    <m/>
    <s v="Bình thường_x000a_"/>
    <s v=""/>
    <s v="6.33"/>
    <s v="4.55"/>
    <s v="1.40"/>
    <s v=""/>
    <s v=""/>
    <s v="3.34"/>
    <s v="67.9"/>
    <s v="29.1"/>
    <s v="24.9"/>
    <s v="28.2"/>
    <s v="Bình thường_x000a_"/>
    <s v=""/>
    <s v=""/>
    <s v=""/>
    <s v=""/>
    <s v="Âm tính"/>
    <s v="HIỆN TẠI KHÔNG THẤY HÌNH ẢNH BẤT THƯỜNG TRÊN PHIM CHỤP XQ TIM PHỔI THẲNG."/>
    <s v="SIÊU ÂM BỤNG HIỆN TẠI CHƯA THẤY BẤT THƯỜNG."/>
    <s v=""/>
    <m/>
    <s v="Nang nhỏ thuỳ phải tuyến giáp ( TIRADS  1) (theo ACR TIRADS 2017)._x000a__x000a_* _x000a__x000a__x000a__x000a__x000a_"/>
    <s v=""/>
    <s v=""/>
    <x v="1"/>
    <s v="Nang nhỏ thuỳ phải tuyến giáp d# 3x2 mm ( TIRADS  1)_x000a_Viêm mũi dị ứng_x000a_Các chỉ số xét nghiệm và chẩn đoán hình ảnh khác trong giới hạn bình thường  "/>
    <s v="Nang nhỏ thuỳ phải tuyến giáp d# 3x2 mm ( TIRADS  1): Siêu âm giáp định kỳ _x000a_Viêm mũi dị ứng: Tránh tiếp xúc với khói, bụi, lạnh _x000a_Các chỉ số xét nghiệm và chẩn đoán hình ảnh khác trong giới hạn bình thường  "/>
    <x v="2"/>
    <s v="Nhóm 2"/>
  </r>
  <r>
    <n v="648"/>
    <n v="2305120"/>
    <x v="5"/>
    <s v="Nguyễn Thị Thu Bình"/>
    <n v="1998"/>
    <x v="1"/>
    <s v="Độc Thân"/>
    <s v="Gói Nữ ĐT - 2"/>
    <s v="158"/>
    <s v="55"/>
    <s v="22"/>
    <s v="96"/>
    <s v="105/65"/>
    <s v="Hai mắt tật khúc xạ_x000a_Viêm mũi dị ứng"/>
    <s v="Para: 0000"/>
    <s v="Bình thường_x000a_"/>
    <s v=""/>
    <s v="4.84"/>
    <s v="4.99"/>
    <s v="0.647"/>
    <s v=""/>
    <s v=""/>
    <s v="4.35"/>
    <s v="47.3"/>
    <s v="14.7"/>
    <s v="18.5"/>
    <s v="11.3"/>
    <s v="Bình thường_x000a_"/>
    <s v=""/>
    <s v=""/>
    <s v=""/>
    <s v=""/>
    <s v="Bạch cầu niệu (+++)_x000a_"/>
    <s v="HIỆN TẠI KHÔNG THẤY HÌNH ẢNH BẤT THƯỜNG TRÊN PHIM CHỤP XQ TIM PHỔI THẲNG."/>
    <s v="SIÊU ÂM BỤNG HIỆN TẠI CHƯA THẤY BẤT THƯỜNG."/>
    <s v=""/>
    <s v=""/>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Bạch cầu niệu (+++)_x000a_Hai mắt tật khúc xạ_x000a_Viêm mũi dị ứng_x000a_Các chỉ số xét nghiệm và chẩn đoán hình ảnh khác hiện tại trong giới hạn bình thường_x000a_"/>
    <s v="Bạch cầu niệu (+++): Uống nhiều nước, không nhịn tiểu, vệ sinh phụ nữ_x000a_Hai mắt tật khúc xạ: Mang kính phù hợp_x000a_Viêm mũi dị ứng: Tránh tiếp xúc khói bụi, lạnh_x000a_Các chỉ số xét nghiệm và chẩn đoán hình ảnh khác hiện tại trong giới hạn bình thường"/>
    <x v="0"/>
    <s v="Nhóm 1"/>
  </r>
  <r>
    <n v="649"/>
    <n v="2404149"/>
    <x v="5"/>
    <s v="Huỳnh Quốc Anh"/>
    <n v="2000"/>
    <x v="0"/>
    <s v="Độc Thân"/>
    <s v="GK 2"/>
    <n v="175"/>
    <n v="77"/>
    <n v="25.1"/>
    <n v="80"/>
    <s v="140/85"/>
    <s v="Gan nhiễm mỡ độ II. _x000a_Tăng men gan _x000a_Dư cân /Td Tăng Huyết áp_x000a_Hai mắt Tật khúc xạ _x000a_Viêm mũi dị ứng_x000a_"/>
    <m/>
    <s v="Bình thường "/>
    <s v=""/>
    <s v="4.84"/>
    <s v="5.13"/>
    <s v="3.95"/>
    <s v=""/>
    <s v=""/>
    <s v="4.28"/>
    <s v="84.8"/>
    <s v="118"/>
    <s v="58.8"/>
    <s v="65.6"/>
    <s v="Bình thường"/>
    <s v=""/>
    <s v=""/>
    <s v=""/>
    <s v=""/>
    <s v="Âm tính "/>
    <s v="HIỆN TẠI KHÔNG THẤY HÌNH ẢNH BẤT THƯỜNG TRÊN PHIM CHỤP XQ TIM PHỔI THẲNG."/>
    <s v="Gan nhiễm mỡ độ II."/>
    <s v=""/>
    <m/>
    <s v="Không thấy hình ảnh bất thường trên siêu âm tuyến giáp."/>
    <s v=""/>
    <s v=""/>
    <x v="1"/>
    <s v="Dư cân /Td Tăng Huyết áp_x000a_Tăng men gan. Tăng mỡ máu _x000a_Gan nhiễm mỡ độ II_x000a_Hai mắt Tật khúc xạ _x000a_Viêm mũi dị ứng_x000a_Các chỉ số xét nghiệm và chẩn đoán hình ảnh khác hiện tại trong giới hạn bình thường "/>
    <s v="Tăng men gan: Hạn chế bia rượu. Xét nghiệm HBsAg, Anti HCV_x000a_Theo dõi Tăng huyết áp: Ăn nhạt. Đo HA tại nhà liên tục 1 tuần vào mỗi buổi sáng. Ghi lại số đo. Gặp lại Bác sĩ_x000a_Dư cân. Tăng mỡ máu. Gan nhiễm mỡ độ II: Giảm ăn chất béo, tinh bột. Tăng vận động, hạn chế bia rượu _x000a_Hai mắt Tật khúc xạ: Mang kính phù hợp _x000a_Viêm mũi dị ứng: Tránh tiếp xúc khói bụi, lạnh _x000a_Các chỉ số xét nghiệm và chẩn đoán hình ảnh khác hiện tại trong giới hạn bình thường "/>
    <x v="5"/>
    <s v="Nhóm 1"/>
  </r>
  <r>
    <n v="650"/>
    <n v="2406241"/>
    <x v="5"/>
    <s v="Tưởng Thị Thanh Tâm"/>
    <n v="1999"/>
    <x v="1"/>
    <s v="Độc Thân"/>
    <s v="Gói Nữ ĐT - 2"/>
    <s v="159"/>
    <s v="55"/>
    <s v="21.7"/>
    <s v="88"/>
    <s v="110/60"/>
    <s v="Băng bột do gãy xương cằng chân (cách đây 17 năm)_x000a_Hai mắt tật khúc xạ_x000a_Viêm mũi dị ứng_x000a_"/>
    <s v="Độc thân"/>
    <s v="Bình thường_x000a_"/>
    <s v=""/>
    <s v="4.31"/>
    <s v="4.21"/>
    <s v="1.02"/>
    <s v=""/>
    <s v=""/>
    <s v="2.8"/>
    <s v="60"/>
    <s v="15.1"/>
    <s v="20.2"/>
    <s v="13"/>
    <s v="Bình thường_x000a_"/>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Băng bột do gãy xương cằng chân (cách đây 17 năm)_x000a_Hai mắt tật khúc xạ_x000a_Viêm mũi dị ứng_x000a_Các chỉ số xét nghiệm và chẩn đoán hình ảnh khác hiện tại trong giới hạn bình thường._x000a_"/>
    <s v="Băng bột do gãy xương cằng chân (cách đây 17 năm)_x000a_Hai mắt tật khúc xạ : Mang kính phù hợp_x000a_Viêm mũi dị ứng : Tránh tiếp xúc khói, bụi, lạnh_x000a_Các chỉ số xét nghiệm và chẩn đoán hình ảnh khác hiện tại trong giới hạn bình thường._x000a_"/>
    <x v="1"/>
    <s v="Nhóm 5"/>
  </r>
  <r>
    <n v="651"/>
    <n v="1503523"/>
    <x v="5"/>
    <s v="Phạm Viết Thuận"/>
    <n v="1983"/>
    <x v="0"/>
    <s v="Đã Kết Hôn"/>
    <s v="Gói Nam - 1 "/>
    <s v="171"/>
    <s v="87"/>
    <s v="29.7"/>
    <s v="102"/>
    <s v="140/90"/>
    <s v="Tật 06 ngón. Bàn tay phải có 06 ngón (Thừa 01 ngón 01)_x000a_Dư cân_x000a_Vẹo vách ngăn sang trái _x000a_Mất R36. R38 mọc lệch. Sức nhai &gt; 90 % "/>
    <m/>
    <s v="Rối loạn công thức bạch cầu"/>
    <s v="474"/>
    <s v="6.46"/>
    <s v="5.65"/>
    <s v="1.32"/>
    <s v="1.44"/>
    <s v="3.61"/>
    <s v="4.2"/>
    <s v="81"/>
    <s v="26.1"/>
    <s v="23.4"/>
    <s v="44"/>
    <s v="Bình thường "/>
    <s v=""/>
    <s v=""/>
    <s v=""/>
    <s v=""/>
    <s v="Âm tính"/>
    <s v="HIỆN TẠI KHÔNG THẤY HÌNH ẢNH BẤT THƯỜNG TRÊN PHIM CHỤP XQ TIM PHỔI THẲNG."/>
    <s v="Gan nhiễm mỡ độ II"/>
    <s v="- CHỨC NĂNG TÂM THU HAI THẤT BẢO TỒN._x000a_- CHỨC NĂNG TÂM TRƯƠNG THẤT TRÁI KHÔNG RỐI LOẠN."/>
    <m/>
    <s v="Không thấy hình ảnh bất thường trên siêu âm tuyến giáp"/>
    <s v=""/>
    <s v=""/>
    <x v="0"/>
    <s v="Dư cân_x000a_Bàn tay phải có 06 ngón (Thừa 01 ngón 01)_x000a_Rối loạn công thức bạch cầu. Tăng Glucose (Sau ăn). Tăng Acid Uric. Tăng mỡ máu._x000a_Gan nhiễm mỡ độ II_x000a_Tiền loãng xương_x000a_Vẹo vách ngăn sang trái _x000a_Mất R36. R38 mọc lệch. Sức nhai &gt; 90 % _x000a_Các chỉ số xét nghiệm và chẩn đoán hình ảnh khác hiện tại trong giới hạn bình thường "/>
    <s v="Bàn tay phải có 06 ngón (Thừa 01 ngón 01)_x000a_Dư cân. Tăng mỡ máu. Tăng Acid Uric. Gan nhiễm mỡ độ II: Kiêng ăn nội tạng động vật, kiêng bia rượu, dầu mỡ. Tập thể dục_x000a_Rối loạn công thức bạch cầu: Kiểm tra lại công thức máu_x000a_Tăng Glucose (Sau ăn): Nhịn đói kiểm tra lại Glucose máu_x000a_Tiền loãng xương: Tập thể dục, tắm nắng, bổ sung calci_x000a_Vẹo vách ngăn sang trái_x000a_Mất R36. R38 mọc lệch. Sức nhai &gt; 90 %: Điều trị nha khoa _x000a_Các chỉ số xét nghiệm và chẩn đoán hình ảnh khác hiện tại trong giới hạn bình thường "/>
    <x v="3"/>
    <s v="Nhóm 4"/>
  </r>
  <r>
    <n v="652"/>
    <n v="2401328"/>
    <x v="5"/>
    <s v="Nguyễn Hồng Bảo Ngọc"/>
    <n v="2001"/>
    <x v="1"/>
    <s v="Độc Thân"/>
    <s v="Gói Nữ ĐT - 2"/>
    <s v="151"/>
    <s v="60"/>
    <s v="26.3"/>
    <s v="112"/>
    <s v="128/66"/>
    <s v="Dư cân_x000a_Hai mắt tật khúc xạ_x000a_Thiếu R41, 31. Sức nhai &gt; 90 %"/>
    <s v="Độc thân. Viêm âm đạo do nấm "/>
    <s v="Bình thường_x000a_"/>
    <s v=""/>
    <s v="5.03"/>
    <s v="6.43"/>
    <s v="1.64"/>
    <s v=""/>
    <s v=""/>
    <s v="6.34"/>
    <s v="51.3"/>
    <s v="32.0"/>
    <s v="28.9"/>
    <s v="32.5"/>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hai thùy (TIRADS 1) (theo ACR TIRADS 2017)._x000a__x000a_* _x000a__x000a__x000a__x000a__x000a_"/>
    <s v="Soi tươi_x000a_Trichomonas   : Âm tính _x000a_Hồng cầu      : Âm tính _x000a_Nấm men       : +_x000a_Nấm sợi       : Âm tính _x000a_Tế bào âm đạo : ++_x000a_Bạch cầu      : +_x000a_Nhuộm Gram_x000a_Trực khuẩn:   : Gram dương (+)_x000a_Cầu khuẩn:    : Âm tính _x000a_Clue cells    : Âm tính "/>
    <s v=""/>
    <x v="1"/>
    <s v="Dư cân_x000a_Tăng mỡ máu_x000a_Nấm men (+)_x000a_Nang keo hai thùy: (P) 3 mm. (T) 6 mm (TIRADS 1)_x000a_Viêm âm đạo do nấm _x000a_Hai mắt tật khúc xạ_x000a_Thiếu R41, 31. Sức nhai &gt; 90 % _x000a_Các chỉ số xét nghiệm và chẩn đoán hình ảnh khác hiện tại trong giới hạn bình thường _x000a_"/>
    <s v="Dư cân. Tăng mỡ máu: Kiêng dầu mỡ. Tập thể dục_x000a_Nang keo hai thùy: (P) 3 mm. (T) 6 mm (TIRADS 1): Siêu âm giáp định kỳ hằng năm_x000a_Nấm men (+) (Viêm âm đạo do nấm): Dùng thuốc theo đơn SPK_x000a_Hai mắt tật khúc xạ: Mang kính phù hợp _x000a_Thiếu R41, 31. Sức nhai &gt; 90 %: Điều trị nha khoa _x000a_Các chỉ số xét nghiệm và chẩn đoán hình ảnh khác hiện tại trong giới hạn bình thường _x000a_"/>
    <x v="4"/>
    <s v="Nhóm 4"/>
  </r>
  <r>
    <n v="654"/>
    <n v="2103374"/>
    <x v="5"/>
    <s v="Nguyễn Hữu Hiệu"/>
    <n v="1993"/>
    <x v="0"/>
    <s v="Độc Thân"/>
    <s v="Gói Nam - 2"/>
    <s v="165"/>
    <s v="69"/>
    <s v="25.3"/>
    <s v="59"/>
    <s v="110/70"/>
    <s v="Dư cân_x000a_Phẫu thuật dây chằng chéo trước khớp gối trái tháng 5/2024_x000a_Vẹo vách ngăn sang trái"/>
    <m/>
    <s v="Bình thường_x000a_"/>
    <s v=""/>
    <s v="4.85"/>
    <s v="6.55"/>
    <s v="0.91"/>
    <s v=""/>
    <s v=""/>
    <s v="5.3"/>
    <s v="81"/>
    <s v="28.4"/>
    <s v="19.3"/>
    <s v="27"/>
    <s v="Bình thường"/>
    <s v=""/>
    <s v=""/>
    <s v=""/>
    <s v=""/>
    <s v="Âm tính"/>
    <s v="HIỆN TẠI KHÔNG THẤY HÌNH ẢNH BẤT THƯỜNG TRÊN PHIM CHỤP XQ TIM PHỔI THẲNG."/>
    <s v="GAN NHIỄM MỠ ĐỘ I _x000a_POLYP NHỎ TÚI MẬT "/>
    <s v=""/>
    <m/>
    <s v="Không thấy hình ảnh bất thường trên siêu âm tuyến giáp"/>
    <s v=""/>
    <s v=""/>
    <x v="1"/>
    <s v="Dư cân_x000a_Phẫu thuật dây chằng chéo trước khớp gối trái tháng 5/2024_x000a_Tăng Cholesterol_x000a_Gan nhiễm mỡ độ I_x000a_Polyp nhỏ túi mật  d # 3 mm_x000a_Vẹo vách ngăn sang trái_x000a_Các chỉ số xét nghiệm và chẩn đoán hình ảnh khác hiện tại trong giới hạn bình thường_x000a_"/>
    <s v="Dư cân. Tăng Cholesterol. Gan nhiễm mỡ độ I: Hạn chế dầu mỡ, nội tạng động vật, rượu bia_x000a_Phẫu thuật dây chằng chéo trước khớp gối trái tháng 5/2024_x000a_Polyp nhỏ túi mật  d # 3 mm: Siêu âm bụng định kỳ_x000a_Vẹo vách ngăn sang trái_x000a_Các chỉ số xét nghiệm và chẩn đoán hình ảnh khác hiện tại trong giới hạn bình thường_x000a_"/>
    <x v="1"/>
    <s v="Nhóm 1"/>
  </r>
  <r>
    <n v="655"/>
    <n v="1504900"/>
    <x v="5"/>
    <s v="Mai Bá Duẩn"/>
    <n v="1993"/>
    <x v="0"/>
    <s v="Đã Kết Hôn"/>
    <s v="Gói Nam - 2"/>
    <s v="170"/>
    <s v="74"/>
    <s v="25.6"/>
    <s v="78"/>
    <s v="130/70"/>
    <s v="Dư cân _x000a_Hai mắt tật khúc xạ_x000a_"/>
    <m/>
    <s v="Bình thường_x000a_"/>
    <s v=""/>
    <s v="5.51"/>
    <s v="5.78"/>
    <s v="2.71"/>
    <s v=""/>
    <s v=""/>
    <s v="3.5"/>
    <s v="90"/>
    <s v="33.2"/>
    <s v="20.5"/>
    <s v="110"/>
    <s v="Bình thường "/>
    <s v=""/>
    <s v=""/>
    <s v=""/>
    <s v=""/>
    <s v="Âm tính"/>
    <s v="HIỆN TẠI KHÔNG THẤY HÌNH ẢNH BẤT THƯỜNG TRÊN PHIM CHỤP XQ TIM PHỔI THẲNG."/>
    <s v="SIÊU ÂM BỤNG HIỆN TẠI CHƯA THẤY BẤT THƯỜNG."/>
    <s v=""/>
    <m/>
    <s v="Nhân thuỳ phải tuyến giáp ( TIRADS  4)  (theo ACR TIRADS 2017)._x000a__x000a_* _x000a__x000a__x000a__x000a__x000a_"/>
    <s v=""/>
    <s v=""/>
    <x v="1"/>
    <s v="Dư cân _x000a_Tăng GGT, Tăng Cholesterol. Tăng Triglyceride _x000a_Nhân thùy giáp phải 7x4 mm, TIRADS 4_x000a_Hai mắt tật khúc xạ _x000a_Các chỉ số xét nghiệm và chẩn đoán hình ảnh khác hiện tại trong giới hạn bình thường._x000a_"/>
    <s v="Dư cân / Tăng GGT, Tăng Cholesterol. Tăng Triglyceride: Hạn chế rượu bia, dầu mỡ, nội tạng động vật. Tập thể dục._x000a_Nhân thùy giáp phải 7x4 mm, TIRADS 4: Siêu âm giáp kiểm tra định kỳ _x000a_Hai mắt tật khúc xạ: Mang kính phù hợp _x000a_Các chỉ số xét nghiệm và chẩn đoán hình ảnh khác hiện tại trong giới hạn bình thường._x000a_"/>
    <x v="1"/>
    <s v="Nhóm 3"/>
  </r>
  <r>
    <n v="657"/>
    <n v="1311006"/>
    <x v="5"/>
    <s v="Nguyễn Thành Thiên"/>
    <n v="1991"/>
    <x v="0"/>
    <s v="Đã Kết Hôn"/>
    <s v="Gói Nam - 2"/>
    <s v="170"/>
    <s v="54"/>
    <s v="18.6"/>
    <s v="86"/>
    <s v="130/86"/>
    <s v="Mất R16. Sức nhai &gt; 90 % _x000a_"/>
    <m/>
    <s v="Bình thường_x000a_"/>
    <s v=""/>
    <s v="4.44"/>
    <s v="4.88"/>
    <s v="1.43"/>
    <s v=""/>
    <s v=""/>
    <s v="3.8"/>
    <s v="82"/>
    <s v="23.8"/>
    <s v="22.0"/>
    <s v="35"/>
    <s v="Bình thường "/>
    <s v=""/>
    <s v=""/>
    <s v=""/>
    <s v=""/>
    <s v="Âm tính"/>
    <s v=""/>
    <s v="SIÊU ÂM BỤNG HIỆN TẠI CHƯA THẤY BẤT THƯỜNG."/>
    <s v=""/>
    <m/>
    <s v="SIÊU ÂM TUYẾN GIÁP HIỆN TẠI CHƯA THẤY BẤT THƯỜNG."/>
    <s v=""/>
    <s v=""/>
    <x v="1"/>
    <s v="Mất R16. Sức nhai &gt; 90 % _x000a_Các chỉ số xét nghiệm và chẩn đoán hình ảnh hiện tại trong giới hạn bình thường. "/>
    <s v="Mất R16. Sức nhai &gt; 90 %: Điều trị nha khoa _x000a_Các chỉ số xét nghiệm và chẩn đoán hình ảnh hiện tại trong giới hạn bình thường. "/>
    <x v="0"/>
    <s v="Nhóm 3"/>
  </r>
  <r>
    <n v="658"/>
    <n v="2401663"/>
    <x v="5"/>
    <s v="Trần Thị Minh Hiếu"/>
    <n v="2000"/>
    <x v="1"/>
    <s v="Độc Thân"/>
    <s v="Gói Nữ ĐT - 2"/>
    <s v="156"/>
    <s v="58"/>
    <s v="23.8"/>
    <s v="92"/>
    <s v="136/75"/>
    <s v="Hai mắt tật khúc xạ"/>
    <s v="Độc thân. Lộ tuyến cổ tử cung"/>
    <s v="Bình thường_x000a_"/>
    <s v=""/>
    <s v="5.14"/>
    <s v="4.49"/>
    <s v="0.99"/>
    <s v=""/>
    <s v=""/>
    <s v="3.7"/>
    <s v="67"/>
    <s v="41.0"/>
    <s v="32.5"/>
    <s v="59"/>
    <s v="Bình thường_x000a_"/>
    <s v=""/>
    <s v=""/>
    <s v=""/>
    <s v=""/>
    <s v="Âm tính"/>
    <s v="HIỆN TẠI KHÔNG THẤY HÌNH ẢNH BẤT THƯỜNG TRÊN PHIM CHỤP XQ TIM PHỔI THẲNG."/>
    <s v="Polyp túi mật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thùy phải tuyến giáp ( TIRADS 1) (theo ACR TIRADS 2017)._x000a__x000a_* _x000a__x000a__x000a__x000a__x000a_"/>
    <s v="Soi tươi_x000a_Trichomonas   : Âm tính _x000a_Hồng cầu      : Âm tính _x000a_Nấm men       : Âm tính _x000a_Nấm sợi       : Âm tính _x000a_Tế bào âm đạo : ++_x000a_Bạch cầu      : +_x000a_Nhuộm Gram_x000a_Trực khuẩn:   : Gram dương (+)_x000a_Cầu khuẩn:    : Âm tính _x000a_Clue cells    : Âm tính "/>
    <s v=""/>
    <x v="1"/>
    <s v="Tăng nhẹ man gan_x000a_Polyp túi mật dmax # 6 mm_x000a_Nang keo thùy phải tuyến giáp d # 2.5 mm ( TIRADS 1)_x000a_Hai mắt tật khúc xạ_x000a_Các chỉ số xét nghiệm và chẩn đoán hình ảnh khác hiện tại trong giới hạn bình thường._x000a_"/>
    <s v="Tăng nhẹ man gan: Xét nghiệm thêm Viêm gan A,B, C_x000a_Polyp túi mật dmax # 6 mm : Siêu âm kiểm tra định kỳ_x000a_Nang keo thùy phải tuyến giáp d # 2.5 mm ( TIRADS 1) : Siêu âm giáp kiểm tra định kỳ_x000a_Hai mắt tật khúc xạ : Mang kính phù hợp_x000a_Các chỉ số xét nghiệm và chẩn đoán hình ảnh khác hiện tại trong giới hạn bình thường._x000a_"/>
    <x v="0"/>
    <s v="Nhóm 5"/>
  </r>
  <r>
    <n v="659"/>
    <n v="22031398"/>
    <x v="5"/>
    <s v="Võ Nguyễn Đức Trí"/>
    <n v="1996"/>
    <x v="0"/>
    <s v="Độc Thân"/>
    <s v="Gói Nam - 2"/>
    <s v="172"/>
    <s v="81"/>
    <s v="27.3"/>
    <s v="92"/>
    <s v="130/80"/>
    <s v="Dư cân_x000a_Hai mắt tật khúc xạ_x000a_Viêm mũi dị ứng"/>
    <m/>
    <s v="Bình thường"/>
    <s v=""/>
    <s v="4.55"/>
    <s v="5.63"/>
    <s v="1.61"/>
    <s v=""/>
    <s v=""/>
    <s v="3.9"/>
    <s v="101"/>
    <s v="32.9"/>
    <s v="24.9"/>
    <s v="34"/>
    <s v="Bình thường"/>
    <m/>
    <s v=""/>
    <s v=""/>
    <s v=""/>
    <s v="Âm tính"/>
    <s v="HIỆN TẠI KHÔNG THẤY HÌNH ẢNH BẤT THƯỜNG TRÊN PHIM CHỤP XQ TIM PHỔI THẲNG."/>
    <s v="Gan nhiễm mỡ độ III"/>
    <s v=""/>
    <m/>
    <s v="Nang thùy phải tuyến giáp (TIRADS 1) (theo ACR TIRADS 2017)._x000a__x000a_* _x000a__x000a__x000a__x000a__x000a_"/>
    <s v=""/>
    <s v=""/>
    <x v="1"/>
    <s v="Tăng Cholesterol_x000a_Gan nhiễm mỡ độ III._x000a_Nang thùy phải tuyến giáp d # 4x3 mm (TIRADS 1)_x000a_Dư cân_x000a_Hai mắt tật khúc xạ_x000a_Viêm mũi dị ứng_x000a_Các chỉ số xét nghiệm và chẩn đoán hình ảnh khác hiện tại trong giới hạn bình thường "/>
    <s v="Gan nhiễm mỡ độ III. Dư cân.Tăng Cholesterol: Giảm ăn chất béo, tinh bột, tăng vận động_x000a_Nang thùy phải tuyến giáp d # 4x3 mm (TIRADS 1): Siêu âm giáp định kỳ hằng năm_x000a_Hai mắt tật khúc : Mang kính phù hợp_x000a_Viêm mũi dị ứng:Tránh tiếp xúc khói bụi, lạnh_x000a_Các chỉ số xét nghiệm và chẩn đoán hình ảnh khác hiện tại trong giới hạn bình thường "/>
    <x v="2"/>
    <s v="Nhóm 2"/>
  </r>
  <r>
    <n v="660"/>
    <n v="2304637"/>
    <x v="5"/>
    <s v="Trần Duy Quốc"/>
    <n v="1998"/>
    <x v="0"/>
    <s v="Độc Thân"/>
    <s v="Gói Nam - 2"/>
    <s v="179"/>
    <s v="74"/>
    <s v="23"/>
    <s v="74"/>
    <s v="105/70"/>
    <s v="Hai mắt tật khúc xạ._x000a_R16, 17 sâu. Mất R36, 46. Sức nhai &gt; 81 %."/>
    <m/>
    <s v="Bình thường_x000a_"/>
    <s v=""/>
    <s v="5.43"/>
    <s v="5.18"/>
    <s v="1.05"/>
    <s v=""/>
    <s v=""/>
    <s v="5.76"/>
    <s v="74.8"/>
    <s v="16.3"/>
    <s v="24.1"/>
    <s v="20.4"/>
    <s v="Bình thường."/>
    <s v=""/>
    <s v=""/>
    <s v=""/>
    <s v=""/>
    <s v="Âm tính"/>
    <s v="HIỆN TẠI KHÔNG THẤY HÌNH ẢNH BẤT THƯỜNG TIM PHỔI._x000a_Trục cột sống vẹo khoảng 20 độ."/>
    <s v="Polyp túi mật."/>
    <s v=""/>
    <m/>
    <s v="Không thấy hình ảnh bất thường trên siêu âm tuyến giáp."/>
    <s v=""/>
    <s v=""/>
    <x v="0"/>
    <s v="Trục cột sống vẹo khoảng 20 độ._x000a_Polyp túi mật d # 6 mm._x000a_Hai mắt tật khúc xạ._x000a_R16, 17 sâu. Mất R36, 46. Sức nhai &gt; 81 %._x000a_Các chỉ số xét nghiệm và chẩn đoán hình ảnh khác hiện tại trong giới hạn bình thường. "/>
    <s v="Trục cột sống vẹo khoảng 20 độ: Ngồi làm việc đúng tư thế._x000a_Polyp túi mật d # 6 mm: Theo dõi định kỳ hằng năm._x000a_Hai mắt tật khúc xạ: Mang kính phù hợp._x000a_R16, 17 sâu. Mất R36, 46. Sức nhai &gt; 81 %: Điều trị nha khoa._x000a_Các chỉ số xét nghiệm và chẩn đoán hình ảnh khác hiện tại trong giới hạn bình thường. "/>
    <x v="4"/>
    <s v="Nhóm 4"/>
  </r>
  <r>
    <n v="661"/>
    <n v="2309463"/>
    <x v="5"/>
    <s v="Nguyễn Thế Sỹ"/>
    <n v="2001"/>
    <x v="0"/>
    <s v="Độc Thân"/>
    <s v="Gói Nam - 2"/>
    <s v="163"/>
    <s v="51"/>
    <s v="19.1"/>
    <s v="64"/>
    <s v="110/60"/>
    <s v="Hai mắt tật khúc xạ_x000a_Chân R16, 26, 36, 37, 46. Sâu R15, 25. R35 vỡ lớn. Sức nhai &gt; 61 % "/>
    <m/>
    <s v="Bình thường_x000a_"/>
    <s v=""/>
    <s v="5.11"/>
    <s v="3.91"/>
    <s v="1.08"/>
    <s v=""/>
    <s v=""/>
    <s v="4.2"/>
    <s v="80"/>
    <s v="34.1"/>
    <s v="33.9"/>
    <s v="37"/>
    <s v="Nhịp chậm xoang 48 lần/ phút"/>
    <s v=""/>
    <s v=""/>
    <s v=""/>
    <s v=""/>
    <s v="Âm tính"/>
    <s v="HIỆN TẠI KHÔNG THẤY HÌNH ẢNH BẤT THƯỜNG TRÊN PHIM CHỤP XQ TIM PHỔI THẲNG."/>
    <s v="SIÊU ÂM BỤNG HIỆN TẠI CHƯA THẤY BẤT THƯỜNG."/>
    <s v=""/>
    <m/>
    <s v="SIÊU ÂM TUYẾN GIÁP HIỆN TẠI CHƯA THẤY BẤT THƯỜNG."/>
    <s v=""/>
    <s v=""/>
    <x v="2"/>
    <s v="Nhịp chậm xoang 54 lần/ phút_x000a_Hai mắt tật khúc xạ_x000a_Chân R16, 26, 36, 37, 46. Sâu R15, 25. R35 vỡ lớn. Sức nhai &gt; 61 % _x000a_Các chỉ số xét nghiệm và chẩn đoán hình ảnh khác hiện tại trong giới hạn bình thường"/>
    <s v="Nhịp chậm xoang 54 lần/ phút_x000a_Hai mắt tật khúc xạ: Mang kính phù hợp_x000a_Chân R16, 26, 36, 37, 46. Sâu R15, 25. R35 vỡ lớn. Sức nhai &gt; 61 % : Điều trị nha khoa_x000a_Các chỉ số xét nghiệm và chẩn đoán hình ảnh khác hiện tại trong giới hạn bình thường"/>
    <x v="3"/>
    <s v="Nhóm 1"/>
  </r>
  <r>
    <n v="663"/>
    <n v="2009029"/>
    <x v="5"/>
    <s v="Võ Duy Nhất"/>
    <n v="1998"/>
    <x v="0"/>
    <s v="Độc Thân"/>
    <s v="Gói Nam - 2"/>
    <s v="175"/>
    <s v="66"/>
    <s v="21.5"/>
    <s v="76"/>
    <s v="140/80"/>
    <s v="Theo dõi tăng huyết áp_x000a_Vẹo vách ngăn sang trái/Amydan quá phát_x000a_Mất R36. Sức nhai &gt; 90 % "/>
    <m/>
    <s v="Bình thường_x000a_"/>
    <s v=""/>
    <s v="4.41"/>
    <s v="4.29"/>
    <s v="1.00"/>
    <s v=""/>
    <s v=""/>
    <s v="4.5"/>
    <s v="88"/>
    <s v="16.6"/>
    <s v="20.4"/>
    <s v="21"/>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heo dõi tăng huyết áp_x000a_Vẹo vách ngăn sang trái/Amydan quá phát_x000a_Mất R36. Sức nhai &gt; 90 % _x000a_Các chỉ số xét nghiệm và chẩn đoán hình ảnh hiện tại trong giới hạn bình thường "/>
    <s v="Theo dõi tăng huyết áp: Ăn nhạt. Đo huyết áp mỗi sáng trong 7 ngày, ghi lại số đo, gặp lại bác sĩ._x000a_Vẹo vách ngăn sang trái/Amydan quá phát: Tránh uống nước đá lạnh. Khám chuyên khoa TMH định kỳ _x000a_Mất R36. Sức nhai &gt; 90 %: Điều trị nha khoa _x000a_Các chỉ số xét nghiệm và chẩn đoán hình ảnh hiện tại trong giới hạn bình thường "/>
    <x v="4"/>
    <s v="Nhóm 3"/>
  </r>
  <r>
    <n v="664"/>
    <n v="1412113"/>
    <x v="5"/>
    <s v="Bùi Hiếu"/>
    <n v="1987"/>
    <x v="0"/>
    <s v="Đã Kết Hôn"/>
    <s v="Gói Nam - 2"/>
    <s v="174"/>
    <s v="75"/>
    <s v="24.7"/>
    <s v="100"/>
    <s v="110/70"/>
    <s v="Cao răng hai hàm/ Mất R48"/>
    <m/>
    <s v="Tăng Eosinophils"/>
    <s v=""/>
    <s v="5.67"/>
    <s v="4.18"/>
    <s v="6.13"/>
    <s v=""/>
    <s v=""/>
    <s v="3.5"/>
    <s v="81"/>
    <s v="83.9"/>
    <s v="46.6"/>
    <s v="52"/>
    <s v="Bình thường_x000a_"/>
    <s v=""/>
    <s v=""/>
    <s v=""/>
    <s v=""/>
    <s v="Âm tính"/>
    <s v="HIỆN TẠI KHÔNG THẤY HÌNH ẢNH BẤT THƯỜNG TRÊN PHIM CHỤP XQ TIM PHỔI THẲNG."/>
    <s v="GAN NHIỄM MỠ ĐỘ II"/>
    <s v=""/>
    <m/>
    <s v="Không thấy hình ảnh bất thường trên siêu âm tuyến giáp"/>
    <s v=""/>
    <s v=""/>
    <x v="3"/>
    <s v="Tăng Eosinophils. Tăng men gan. Tăng mỡ máu_x000a_Gan nhiễm mỡ độ II_x000a_Cao răng hai hàm/ Mất R48_x000a_Các chỉ số xét nghiệm và chẩn đoán hình ảnh khác hiện tại trong giới hạn bình thường._x000a_"/>
    <s v="Tăng Eosinophils : Xổ giun. Kiểm tra lại_x000a_Tăng men gan : Hạn chế bia rượu. Xét nghiệm viêm gan A,B,C. Uống thuốc theo đơn_x000a_Tăng mỡ máu. Gan nhiễm mỡ độ II : Hạn chế mỡ. Tập thể dục. Uống thuốc theo đơn_x000a_Cao răng hai hàm/ Mất R48 : Điều trị nha khoa_x000a_Các chỉ số xét nghiệm và chẩn đoán hình ảnh khác hiện tại trong giới hạn bình thường._x000a_"/>
    <x v="3"/>
    <s v="Nhóm 5"/>
  </r>
  <r>
    <n v="665"/>
    <n v="2311007"/>
    <x v="5"/>
    <s v="Lê Hoài Quân"/>
    <n v="2001"/>
    <x v="0"/>
    <s v="Độc Thân"/>
    <s v="Gói Nam - 2"/>
    <s v="170"/>
    <s v="48"/>
    <s v="16.6"/>
    <s v="98"/>
    <s v="130/70"/>
    <s v="Thiếu cân_x000a_Hai mắt tật khúc xạ_x000a_Cao răng 2 hàm. "/>
    <m/>
    <s v="Bình thường_x000a_"/>
    <s v=""/>
    <s v="4.38"/>
    <s v="5.31"/>
    <s v="1.20"/>
    <s v=""/>
    <s v=""/>
    <s v="2.4"/>
    <s v="78"/>
    <s v="30.3"/>
    <s v="27.5"/>
    <s v="17"/>
    <s v="Tăng giảm thất phải, trục phải"/>
    <s v=""/>
    <s v=""/>
    <s v=""/>
    <s v=""/>
    <s v="Âm tính"/>
    <s v="HIỆN TẠI KHÔNG THẤY HÌNH ẢNH BẤT THƯỜNG TRÊN PHIM CHỤP XQ TIM PHỔI THẲNG."/>
    <s v="SIÊU ÂM BỤNG HIỆN TẠI CHƯA THẤY BẤT THƯỜNG."/>
    <s v=""/>
    <m/>
    <s v="Nhân thùy phải tuyến giáp, TIRADS 2 (theo ACR TIRADS 2017)._x000a__x000a_* _x000a__x000a__x000a__x000a__x000a_"/>
    <s v=""/>
    <s v=""/>
    <x v="1"/>
    <s v="Thiếu cân_x000a_Tăng nhẹ mỡ máu_x000a_Tăng giảm thất phải, trục phải_x000a_Nhân thùy phải tuyến giáp kt # 9x5.5 mm, TIRADS 2 _x000a_Hai mắt tật khúc xạ_x000a_Cao răng 2 hàm. _x000a_Các chỉ số xét nghiệm và chẩn đoán hình ảnh khác hiện tại trong giới hạn bình thường "/>
    <s v="Thiếu cân_x000a_Tăng nhẹ mỡ máu: Hạn chế dầu mỡ, nội tạng động vật_x000a_Tăng giảm thất phải, trục phải: Siêu âm tim kiểm tra thêm_x000a_Nhân thùy phải tuyến giáp kt # 9x5.5 mm, TIRADS 2: Siêu âm giáp định kỳ _x000a_Hai mắt tật khúc xạ: Mang kính phù hợp_x000a_Cao răng 2 hàm: Lấy cao răng định kỳ_x000a_Các chỉ số xét nghiệm và chẩn đoán hình ảnh khác hiện tại trong giới hạn bình thường "/>
    <x v="3"/>
    <s v="Nhóm 1"/>
  </r>
  <r>
    <n v="666"/>
    <n v="2011549"/>
    <x v="5"/>
    <s v="Đoàn Thị Tường Vi"/>
    <n v="1998"/>
    <x v="1"/>
    <s v="Đã Kết Hôn"/>
    <s v="Gói Nữ GĐ - 2"/>
    <s v="163"/>
    <s v="57"/>
    <s v="21.4"/>
    <s v="80"/>
    <s v="100/60"/>
    <s v="Hai mắt tật khúc xạ"/>
    <s v="Para: 1001, sinh thường "/>
    <s v="Bình thường_x000a_"/>
    <s v=""/>
    <s v="4.60"/>
    <s v="5.58"/>
    <s v="0.70"/>
    <s v=""/>
    <s v=""/>
    <s v="5.6"/>
    <s v="57"/>
    <s v="13.3"/>
    <s v="17.2"/>
    <s v="13"/>
    <s v="Bình thường_x000a_"/>
    <s v=""/>
    <s v=""/>
    <s v=""/>
    <s v=""/>
    <s v="Bạch cầu niệu (+++)_x000a_Hồng cầu niệu (+++)_x000a_"/>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HAI THÙY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Bạch cầu niệu (+++). Hồng cầu niệu (+++)_x000a_Tăng Cholesterol máu_x000a_Nhân giáo 2 thùy, ktmax # 2x3 mm và ktmax # 2.5x5 mm, (TIRADS 1)_x000a_Hai mắt tật khúc xạ_x000a_Các chỉ số xét nghiệm và chẩn đoán hình ảnh khác hiện tại trong giới hạn bình thường_x000a_"/>
    <s v="Bạch cầu niệu (+++). Hồng cầu niệu (+++): TD viêm đường tiết niệu, uống nhiều nước, xét nghiệm lại nước tiểu_x000a_Tăng Cholesterol máu: giảm chất béo_x000a_Nhân giáo 2 thùy, ktmax # 2x3 mm và ktmax # 2.5x5 mm, (TIRADS 1): Siêu âm giáp định kỳ hằng năm_x000a_Hai mắt tật khúc xạ: Mang kính phù hợp_x000a_Các chỉ số xét nghiệm và chẩn đoán hình ảnh khác hiện tại trong giới hạn bình thường"/>
    <x v="0"/>
    <s v="Nhóm 1"/>
  </r>
  <r>
    <n v="667"/>
    <n v="2207228"/>
    <x v="5"/>
    <s v="Trương Nguyễn Thái Bảo"/>
    <n v="1998"/>
    <x v="0"/>
    <s v="Độc Thân"/>
    <s v="Gói Nam - 2"/>
    <s v="163"/>
    <s v="49"/>
    <s v="18.4"/>
    <s v="70"/>
    <s v="130/70"/>
    <s v="Hai mắt tật khúc xạ_x000a_R38, 48 mọc lệch. "/>
    <m/>
    <s v="Bình thường_x000a_"/>
    <s v=""/>
    <s v="5.00"/>
    <s v="4.84"/>
    <s v="1.39"/>
    <s v=""/>
    <s v=""/>
    <s v="5.4"/>
    <s v="75"/>
    <s v="49.3"/>
    <s v="34.6"/>
    <s v="64"/>
    <s v="Bình thường"/>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Hai mắt tật khúc xạ_x000a_R38, 48 mọc lệch. _x000a_Các chi số xét nghiệm và chẩn đoán hình ảnh khác hiện tại trong giới hạn bình thường "/>
    <s v="Hai mắt tật khúc xạ: Mang kính phù hợp _x000a_R38, 48 mọc lệch: Điều trị nha khoa  _x000a_Các chi số xét nghiệm và chẩn đoán hình ảnh khác hiện tại trong giới hạn bình thường "/>
    <x v="1"/>
    <s v="Nhóm 2"/>
  </r>
  <r>
    <n v="668"/>
    <n v="1804011"/>
    <x v="5"/>
    <s v="Lê Thị Thu Mỹ"/>
    <n v="1991"/>
    <x v="1"/>
    <s v="Đã Kết Hôn"/>
    <s v="Gói Nữ GĐ - 2"/>
    <s v="158"/>
    <s v="65"/>
    <s v="26"/>
    <s v="70"/>
    <s v="100/60"/>
    <s v="Dư cân_x000a_Hai mắt tật khúc xạ_x000a_Viêm họng mạn_x000a_Mất R36. Chân R46, 48. Sức nhai &gt; 81 % _x000a_Sinh mổ 1 lần."/>
    <s v="Para : 1001. Sinh mổ 1 lần. Lộ tuyến cổ tử cung_x000a_ Nang vú trái (BIRADS 2)"/>
    <s v="Bình thường_x000a_"/>
    <s v=""/>
    <s v="5.36"/>
    <s v="3.97"/>
    <s v="1.64"/>
    <s v=""/>
    <s v=""/>
    <s v="3.59"/>
    <s v="43.9"/>
    <s v="20.2"/>
    <s v="19.0"/>
    <s v="10.8"/>
    <s v="Bình thường_x000a_ "/>
    <s v=""/>
    <s v=""/>
    <s v=""/>
    <s v=""/>
    <s v="Hồng cầu niệu (++)"/>
    <s v="HIỆN TẠI KHÔNG THẤY HÌNH ẢNH BẤT THƯỜNG TRÊN PHIM CHỤP XQ TIM PHỔI THẲNG."/>
    <s v="Gan nhiễm mỡ độ I."/>
    <s v=""/>
    <s v="Nang vú trái (BIRADS 2)_x000a__x000a_Xin vui lòng mang theo kết quả để đối chiếu trong lần thăm khám kế tiếp_x000a__x000a__x000a__x000a__x000a__x000a__x000a__x0009__x0009__x000a__x0009__x0009__x000a__x0009__x0009__x000a__x000a_"/>
    <s v="Nang giáp keo thùy trái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Dư cân_x000a_Hồng cầu niệu (++)_x000a_Gan nhiễm mỡ độ I_x000a_Nang vú trái kt # 32x13 mm(BIRADS 2)_x000a_Nang giáp keo thùy trái d # 3 mm (TIRADS 1) _x000a_Hai mắt tật khúc xạ_x000a_Viêm họng mạn_x000a_Mất R36. Chân R46, 48. Sức nhai &gt; 81 % _x000a_ Sinh mổ 1 lần._x000a_Các chỉ số xét nghiệm và chẩn đoán hình ảnh khác hiện tại trong giới hạn bình thường"/>
    <s v="Dư cân. Gan nhiễm mỡ độ I: Giảm ăn chất béo đồ ngọt, tăng vận động thể lực_x000a_Hồng cầu niệu (++): Xét nghiệm lại nước tiểu lần 2_x000a_Nang vú trái kt # 32x13 mm(BIRADS 2): Siêu âm vú mối 6 tháng_x000a_Nang giáp keo thùy trái d # 3 mm (TIRADS 1) : Siêu âm giáp mỗi 6 tháng_x000a_Hai mắt tật khúc xạ: Mang kính phù hợp_x000a_Viêm họng mạn: Khám chuyên khoa TMH_x000a_Mất R36. Chân R46, 48. Sức nhai &gt; 81 % :Điều trị nha khoa_x000a_ Sinh mổ 1 lần._x000a_Các chỉ số xét nghiệm và chẩn đoán hình ảnh khác hiện tại trong giới hạn bình thường"/>
    <x v="0"/>
    <s v="Nhóm 1"/>
  </r>
  <r>
    <n v="669"/>
    <n v="1804590"/>
    <x v="5"/>
    <s v="Võ Thị Thanh Nga"/>
    <n v="1994"/>
    <x v="1"/>
    <s v="Đã Kết Hôn"/>
    <s v="GK 2"/>
    <n v="165"/>
    <n v="55"/>
    <n v="20.2"/>
    <n v="80"/>
    <s v="115/75"/>
    <s v="Đang chỉnh nha. Sức nhai &gt; 90% "/>
    <s v="Para : 1001 , Sinh thường"/>
    <s v="Bình thường"/>
    <s v=""/>
    <s v="4.72"/>
    <s v="4.01"/>
    <s v="1.92"/>
    <s v=""/>
    <s v=""/>
    <s v="3.0"/>
    <s v="52"/>
    <s v="14.2"/>
    <s v="16.6"/>
    <s v="17"/>
    <s v="Bình thường"/>
    <s v=""/>
    <s v=""/>
    <s v=""/>
    <s v=""/>
    <s v="Âm tính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Đang chỉnh nha. Sức nhai &gt; 90% _x000a_Các chỉ số xét nghiệm và chẩn đoán hình ảnh hiện tại trong giới hạn bình thường "/>
    <s v="Đang chỉnh nha. Sức nhai &gt; 90% : Khám và TD chuyên khoa RHM định kỳ _x000a_Các chỉ số xét nghiệm và chẩn đoán hình ảnh hiện tại trong giới hạn bình thường "/>
    <x v="9"/>
    <s v="Nhóm 2"/>
  </r>
  <r>
    <n v="670"/>
    <n v="1405248"/>
    <x v="5"/>
    <s v="Nguyễn Thị Bích Trâm"/>
    <n v="1987"/>
    <x v="1"/>
    <s v="Đã Kết Hôn"/>
    <s v="Gói Nữ GĐ - 1"/>
    <s v="152"/>
    <s v="52"/>
    <s v="22.5"/>
    <s v="76"/>
    <s v="100/51"/>
    <s v="Hai mắt tật khúc xạ "/>
    <s v="Para: 2012, sinh thường 2 lần_x000a_ Nhân vú phải (BIRADS 3). Nang vú hai bên (BIRADS 2)_x000a_   _x000a_"/>
    <s v="Bình thường_x000a_"/>
    <s v="214"/>
    <s v="4.44"/>
    <s v="5.22"/>
    <s v="0.86"/>
    <s v="1.65"/>
    <s v="3.18"/>
    <s v="3.0"/>
    <s v="63"/>
    <s v="17.6"/>
    <s v="16.2"/>
    <s v="18"/>
    <s v="Bình thường "/>
    <s v=""/>
    <s v=""/>
    <s v=""/>
    <s v=""/>
    <s v="Bạch cầu (++)"/>
    <s v="_x000a_HIỆN TẠI KHÔNG THẤY HÌNH ẢNH BẤT THƯỜNG TRÊN PHIM CHỤP XQ TIM PHỔI THẲNG."/>
    <s v="SIÊU ÂM BỤNG HIỆN TẠI CHƯA THẤY BẤT THƯỜNG."/>
    <s v="- CHỨC NĂNG TÂM THU HAI THẤT BẢO TỒN._x000a_- CHỨC NĂNG TÂM TRƯƠNG THẤT TRÁI KHÔNG RỐI LOẠN."/>
    <s v="Nhân vú phải (BIRADS 3)_x000a_Nang vú hai bên (BIRADS 2)_x000a__x000a_*_x000a__x000a__x000a__x000a__x000a__x000a__x000a__x0009__x0009__x000a__x0009__x0009__x000a__x0009__x0009__x000a__x000a_"/>
    <s v="Nang giáp thùy phải (TIRADS 1) (theo ACR TIRADS 2017)._x000a__x000a_* _x000a__x000a__x000a__x000a__x000a_"/>
    <s v=""/>
    <s v=""/>
    <x v="1"/>
    <s v="Bạch cầu (++)_x000a_Nhân vú phải kt # 9x6 mm (BIRADS 3).Nang vú hai bên (Vú phải kt# 8x4 mm, vú trái kt # 7x3.5 mm) (BIRADS 2): _x000a_Nang giáp thùy phải dmax # 10x5 mm (TIRADS 1)_x000a_Hai mắt tật khúc xạ _x000a_Các chỉ số xét nghiệm và chẩn đoán hình ảnh khác hiện tại trong giới hạn bình thường "/>
    <s v="Bạch cầu (++) : Uống nhiều nước. Không nín tiểu_x000a_Nhân vú phải kt # 9x6 mm (BIRADS 3). Nang vú hai bên (Vú phải kt# 8x4 mm, vú trái kt # 7x3.5 mm) (BIRADS 2): Siêu âm vú định kỳ. Kết hợp nhũ ảnh_x000a_Nang giáp thùy phải dmax # 10x5 mm (TIRADS 1): Siêu âm giáp định kỳ_x000a_Hai mắt tật khúc xạ: Mang kính phù hợp _x000a_Các chỉ số xét nghiệm và chẩn đoán hình ảnh khác hiện tại trong giới hạn bình thường "/>
    <x v="0"/>
    <s v="Nhóm 2"/>
  </r>
  <r>
    <n v="671"/>
    <n v="2309717"/>
    <x v="5"/>
    <s v="Nguyễn Hoàng Bảo Trân"/>
    <n v="1998"/>
    <x v="1"/>
    <s v="Độc Thân"/>
    <s v="Gói Nữ ĐT - 2"/>
    <s v="157"/>
    <s v="45"/>
    <s v="18.2"/>
    <s v="110"/>
    <s v="110/70"/>
    <s v="Hai mắt cận thị_x000a_Viêm mũi dị ứng _x000a_R38 mọc lệch. "/>
    <s v="Độc thân_x000a_TD Bướu sợi tuyến vú trái (BIRADS 3).Nang vú hai bên (BIRADS 2)_x000a_"/>
    <s v="Giảm bạch cầu"/>
    <s v=""/>
    <s v="4.68"/>
    <s v="7.28"/>
    <s v="0.866"/>
    <s v=""/>
    <s v=""/>
    <s v="4.08"/>
    <s v="57.7"/>
    <s v="38.3"/>
    <s v="29.1"/>
    <s v="20.2"/>
    <s v="Bình thường "/>
    <s v=""/>
    <s v=""/>
    <s v=""/>
    <s v=""/>
    <s v="Âm tính"/>
    <s v="HIỆN TẠI KHÔNG THẤY HÌNH ẢNH BẤT THƯỜNG TRÊN PHIM CHỤP XQ TIM PHỔI THẲNG."/>
    <s v="SIÊU ÂM BỤNG HIỆN TẠI CHƯA THẤY BẤT THƯỜNG."/>
    <s v=""/>
    <s v="TD Bướu sợi tuyến vú trái (BIRADS 3)_x000a_Nang vú hai bên (BIRADS 2)_x000a__x000a_*_x000a__x000a__x000a__x000a__x000a__x000a__x000a__x0009__x0009__x000a__x0009__x0009__x000a__x0009__x0009__x000a__x000a_"/>
    <s v="SIÊU ÂM TUYẾN GIÁP HIỆN TẠI CHƯA THẤY BẤT THƯỜNG."/>
    <s v=""/>
    <s v=""/>
    <x v="1"/>
    <s v="Giảm bạch cầu. Tăng mỡ máu _x000a_TD Bướu sợi tuyến vú trái kt # 11x5.5 mm(BIRADS 3).Nang vú hai bên (BIRADS 2) (P) 8.5x6 mm, (T) 12x4 mm_x000a_Hai mắt cận thị_x000a_Viêm mũi dị ứng _x000a_R38 mọc lệch. _x000a_Các chỉ số xét nghiệm và chẩn đoán hình ảnh khác hiện tại trong giới hạn bình thường._x000a__x000a_"/>
    <s v="Giảm bạch cầu: Xét nghiệm lại công thức máu sau 1 tuần._x000a_Tăng mỡ máu: Kiêng dầu mỡ. Tập thể dục_x000a_TD Bướu sợi tuyến vú trái kt # 11x5.5 mm(BIRADS 3).Nang vú hai bên (BIRADS 2) (P) 8.5x6 mm, (T) 12x4 mm: Theo dõi 6 tháng -1 năm_x000a_Hai mắt cận thị: Mang kính phù hợp _x000a_Viêm mũi dị ứng: Tránh tiếp xúc với khói bụi, lạnh. _x000a_R38 mọc lệch: Điều trị nha khoa _x000a_Các chỉ số xét nghiệm và chẩn đoán hình ảnh khác hiện tại trong giới hạn bình thường._x000a__x000a_"/>
    <x v="4"/>
    <s v="Nhóm 3"/>
  </r>
  <r>
    <n v="672"/>
    <n v="2009026"/>
    <x v="5"/>
    <s v="Trần Đỗ Ngọc Thống"/>
    <n v="1997"/>
    <x v="0"/>
    <s v="Đã Kết Hôn"/>
    <s v="Gói Nam - 2"/>
    <s v="165"/>
    <s v="72"/>
    <s v="26.4"/>
    <s v="85"/>
    <s v="135/90"/>
    <s v="Dư cân _x000a_Amydan quá phát_x000a_"/>
    <m/>
    <s v="Bình thường_x000a_"/>
    <s v=""/>
    <s v="4.59"/>
    <s v="4.44"/>
    <s v="1.33"/>
    <s v=""/>
    <s v=""/>
    <s v="3.44"/>
    <s v="79.1"/>
    <s v="11.8"/>
    <s v="28.9"/>
    <s v="29.6"/>
    <s v="Bình thường "/>
    <s v=""/>
    <s v=""/>
    <s v=""/>
    <s v=""/>
    <s v="Âm tính"/>
    <s v="HIỆN TẠI KHÔNG THẤY HÌNH ẢNH BẤT THƯỜNG TRÊN PHIM CHỤP XQ TIM PHỔI THẲNG."/>
    <s v="POLYP NHỎ TÚI MẬT."/>
    <s v=""/>
    <m/>
    <s v="SIÊU ÂM TUYẾN GIÁP HIỆN TẠI CHƯA THẤY BẤT THƯỜNG."/>
    <s v=""/>
    <s v=""/>
    <x v="1"/>
    <s v="Polyp hỏ túi mật d# 3 mm_x000a_Mỗ trĩ hỗn hợp (năm 2022)_x000a_Dư cân _x000a_Amydan quá phát_x000a_Các chỉ số xét nghiệm và chẩn đoán hình ảnh khác trong giới hạn bình thường  _x000a_"/>
    <s v="Polyp hỏ túi mật d# 3 mm: Siêu âm bụng định kỳ _x000a_Mỗ trĩ hỗn hợp (năm 2022)_x000a_Dư cân: Tập thể dục giảm cân_x000a_Amydan quá phát: Tránh uống nước đá lạnh_x000a_Các chỉ số xét nghiệm và chẩn đoán hình ảnh khác trong giới hạn bình thường  _x000a_"/>
    <x v="1"/>
    <s v="Nhóm 2"/>
  </r>
  <r>
    <n v="673"/>
    <n v="2112392"/>
    <x v="5"/>
    <s v="Âu Quốc Huân"/>
    <n v="1985"/>
    <x v="0"/>
    <s v="Đã Kết Hôn"/>
    <s v="Gói Nam - 1 "/>
    <s v="171"/>
    <s v="75"/>
    <s v="25.6"/>
    <s v="88"/>
    <s v="130/80"/>
    <s v="Dư cân_x000a_Mổ ruột thừa viêm 2011_x000a_Hai mắt cận thị_x000a_R38 mọc lệch. Mất R45. Sức nhai &gt; 90 % "/>
    <m/>
    <s v="Bình thường_x000a_"/>
    <s v="382"/>
    <s v="5.68"/>
    <s v="3.62"/>
    <s v="1.04"/>
    <s v="0.87"/>
    <s v="2.28"/>
    <s v="3.39"/>
    <s v="78.3"/>
    <s v="32.9"/>
    <s v="23.4"/>
    <s v="33.1"/>
    <s v="Theo dõi thiếu máu cơ tim ( lâm sàng không triệu chứng)"/>
    <s v=""/>
    <s v=""/>
    <s v=""/>
    <s v=""/>
    <s v="Âm tính"/>
    <s v="_x000a_HIỆN TẠI KHÔNG THẤY HÌNH ẢNH BẤT THƯỜNG TRÊN PHIM CHỤP XQ TIM PHỔI THẲNG."/>
    <s v="SIÊU ÂM BỤNG HIỆN TẠI CHƯA THẤY BẤT THƯỜNG."/>
    <s v="- CHỨC NĂNG TÂM THU HAI THẤT BẢO TỒN._x000a_- CHỨC NĂNG TÂM TRƯƠNG THẤT TRÁI KHÔNG RỐI LOẠN."/>
    <m/>
    <s v="SIÊU ÂM TUYẾN GIÁP HIỆN TẠI CHƯA THẤY BẤT THƯỜNG."/>
    <s v=""/>
    <s v=""/>
    <x v="1"/>
    <s v="Dư cân_x000a_Mổ ruột thừa viêm 2011_x000a_Theo dõi thiếu máu cơ tim ( lâm sàng không triệu chứng)_x000a_Hai mắt cận thị_x000a_R38 mọc lệch. Mất R45. Sức nhai &gt; 90 % _x000a_Các chỉ số xét nghiệm và chẩn đoán hình ảnh khác hiện tại trong giới hạn bình thường"/>
    <s v="Dư cân: Tập thể dục_x000a_Mổ ruột thừa viêm 2011_x000a_Theo dõi thiếu máu cơ tim ( lâm sàng không triệu chứng): Kiểm tra điện tim, siêu âm tim nếu đau ngực, khó thở_x000a_Hai mắt cận thị:Mang kính phù hợp_x000a_R38 mọc lệch. Mất R45. Sức nhai &gt; 90 % : Điều trị nha khoa_x000a_Các chỉ số xét nghiệm và chẩn đoán hình ảnh khác hiện tại trong giới hạn bình thường"/>
    <x v="1"/>
    <s v="Nhóm 1"/>
  </r>
  <r>
    <n v="674"/>
    <n v="2312029"/>
    <x v="5"/>
    <s v="Bùi Công Đức"/>
    <n v="1992"/>
    <x v="0"/>
    <s v="Đã Kết Hôn"/>
    <s v="Gói Nam - 2"/>
    <s v="164"/>
    <s v="73"/>
    <s v="27.1"/>
    <s v="87"/>
    <s v="140/90"/>
    <s v="HA 140/90 mmHg_x000a_Gan nhiễm mỡ độ II- III_x000a_Dư cân _x000a_Đã mổ ruột thừa nội soi _x000a_Hai mắt tật khúc xạ"/>
    <m/>
    <s v="Bình thường_x000a_"/>
    <s v=""/>
    <s v="5.92"/>
    <s v="6.97"/>
    <s v="2.32"/>
    <s v="1.15"/>
    <s v="4.76"/>
    <s v="3.66"/>
    <s v="70.5"/>
    <s v="45.4"/>
    <s v="21.4"/>
    <s v="81.8"/>
    <s v="Bình thường_x000a_"/>
    <s v=""/>
    <s v=""/>
    <s v=""/>
    <s v=""/>
    <s v="Âm tính"/>
    <s v="HIỆN TẠI KHÔNG THẤY HÌNH ẢNH BẤT THƯỜNG TRÊN PHIM CHỤP XQ LỒNG NGỰC THẲNG."/>
    <s v="GAN NHIỄM MỠ ĐỘ II-III"/>
    <s v=""/>
    <m/>
    <s v="Không thấy hình ảnh bất thường trên siêu âm tuyến giáp "/>
    <s v=""/>
    <s v=""/>
    <x v="1"/>
    <s v="Tăng men gan. Tăng mỡ máu _x000a_HA 140/90 mmHg_x000a_Gan nhiễm mỡ độ II- III_x000a_Dư cân _x000a_Đã mổ ruột thừa nội soi _x000a_Hai mắt tật khúc xạ_x000a_Các chi số xét nghiệm và chẩn đoán hình ảnh khác hiện tại trong giới hạn bình thường "/>
    <s v="Tăng men gan. Tăng mỡ máu. Dư cân. Gan nhiễm mỡ độ II- III: Giảm ăn chất béo. Hạn chế rượu bia. Tăng cường vận động thể lực_x000a_HA 140/90 mmHg: Ăn nhạt, kiểm tra huyết áp định kỳ_x000a_Đã mổ ruột thừa nội soi _x000a_Hai mắt tật khúc xạ: Mang kính phù hợp _x000a_Các chi số xét nghiệm và chẩn đoán hình ảnh khác hiện tại trong giới hạn bình thường "/>
    <x v="0"/>
    <s v="Nhóm 2"/>
  </r>
  <r>
    <n v="675"/>
    <n v="1207044"/>
    <x v="5"/>
    <s v="Nguyễn Thị Hồng Hạnh"/>
    <n v="1990"/>
    <x v="1"/>
    <s v="Đã Kết Hôn"/>
    <s v="Gói Nữ GĐ - 2"/>
    <s v="150"/>
    <s v="53"/>
    <s v="23.5"/>
    <s v="106"/>
    <s v="120/70"/>
    <s v="Hai mắt sau phẫu thuật tật khúc xạ_x000a_Amydan quá phát_x000a_Mất R46. Sức nhai &gt; 90 % _x000a_Para : 2002. Sinh mổ 2 lần_x000a_"/>
    <s v="Para : 2002. Sinh mổ 2 lần_x000a_Cấu trúc dạng ống chủ yếu trong mô mỡ trước vú trái : Chưa loại trừ giãn khu trú tĩnh mạch_x000a_"/>
    <s v="Tăng bạch cầu."/>
    <s v=""/>
    <s v="4.63"/>
    <s v="4.35"/>
    <s v="0.74"/>
    <s v=""/>
    <s v=""/>
    <s v="4.5"/>
    <s v="54"/>
    <s v="55.0"/>
    <s v="42.5"/>
    <s v="33"/>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CẤU TRÚC DẠNG ỐNG CHỦ YẾU TRONG MÔ MỠ TRƯỚC VÚ TRÁI: CHƯA LOẠI TRỪ GIÃN KHU TRÚ TĨNH MẠCH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Một số nốt sẩn ngứa kích thước nhỏ khoảng đầu bút bi._x000a_Tăng men gan. Tăng bạch cầu._x000a_Cấu trúc dạng ống chủ yếu trong mô mỡ trước vú trái : Chưa loại trừ giãn khu trú tĩnh mạch_x000a_Hai mắt sau phẫu thuật tật khúc xạ_x000a_Amydan quá phát_x000a_Mất R46. Sức nhai &gt; 90 % _x000a_Para : 2002. Sinh mổ 2 lần_x000a_Các chỉ số xét nghiệm và chẩn đoán hình ảnh khác hiện tại trong giới hạn bình thường._x000a_"/>
    <s v="Một số nốt sẩn ngứa kích thước nhỏ khoảng đầu bút bi./ Tăng bạch cầu: Kiểm tra thêm ký sinh trùng _x000a_Tăng men gan: Kiểm tra thêm viêm gan A, B, C._x000a_Cấu trúc dạng ống chủ yếu trong mô mỡ trước vú trái : Chưa loại trừ giãn khu trú tĩnh mạch: MRI vú có tiêm thuốc hoặc theo dõi thêm._x000a_Hai mắt sau phẫu thuật tật khúc xạ: Mang kính phù hợp_x000a_Amydan quá phát: Tránh uống nước đá lạnh_x000a_Mất R46. Sức nhai &gt; 90 %: Điều trị nha khoa _x000a_Para : 2002. Sinh mổ 2 lần_x000a_Các chỉ số xét nghiệm và chẩn đoán hình ảnh khác hiện tại trong giới hạn bình thường._x000a_"/>
    <x v="3"/>
    <s v="Nhóm 3"/>
  </r>
  <r>
    <n v="676"/>
    <n v="2305116"/>
    <x v="5"/>
    <s v="Lê Thị Bích Phương"/>
    <n v="2000"/>
    <x v="1"/>
    <s v="Độc Thân"/>
    <s v="Gói Nữ ĐT - 2"/>
    <s v="156"/>
    <s v="43"/>
    <s v="17.6"/>
    <s v="82"/>
    <s v="110/60"/>
    <s v="Hai mắt tật khúc xạ _x000a_Đang chỉnh nha. Sức nhai &gt; 90 % "/>
    <s v="Độc thân, chưa qh"/>
    <s v="Bình thường_x000a_"/>
    <s v=""/>
    <s v="4.70"/>
    <s v="4.37"/>
    <s v="0.785"/>
    <s v=""/>
    <s v=""/>
    <s v="2.68"/>
    <s v="48.0"/>
    <s v="25.4"/>
    <s v="20.0"/>
    <s v="37.1"/>
    <s v="Bình thường "/>
    <s v=""/>
    <s v=""/>
    <s v=""/>
    <s v=""/>
    <s v="Hồng cầu niệu (++)( Gần ngày ki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 _x000a_Hồng cầu      : Âm tính _x000a_Nấm men       : Âm tính _x000a_Nấm sợi       : Âm tính _x000a_Tế bào âm đạo : +_x000a_Bạch cầu      : +_x000a_Nhuộm Gram_x000a_Trực khuẩn:   : Gram dương (+)_x000a_Cầu khuẩn:    : Âm tính _x000a_Clue cells    : Âm tính "/>
    <s v=""/>
    <x v="1"/>
    <s v="Hồng cầu niệu (++)( Gần ngày kinh)_x000a_Hai mắt tật khúc xạ _x000a_Đang chỉnh nha. Sức nhai &gt; 90 % _x000a_Các chỉ số xét nghiệm và chẩn đoán hình ảnh khác hiện tại trong giới hạn bình thường "/>
    <s v="Hồng cầu niệu (++)( Gần ngày kinh)_x000a_Hai mắt tật khúc xạ: Mang kính phù hợp _x000a_Đang chỉnh nha. Sức nhai &gt; 90 %: Điều trị nha khoa _x000a_Các chỉ số xét nghiệm và chẩn đoán hình ảnh khác hiện tại trong giới hạn bình thường "/>
    <x v="0"/>
    <s v="Nhóm 2"/>
  </r>
  <r>
    <n v="677"/>
    <n v="2309633"/>
    <x v="5"/>
    <s v="Phan Thị Mỹ Vương"/>
    <n v="2001"/>
    <x v="1"/>
    <s v="Độc Thân"/>
    <s v="Gói Nữ ĐT - 2"/>
    <s v="163"/>
    <s v="63"/>
    <s v="23.7"/>
    <s v="70"/>
    <s v="120/70"/>
    <s v="Hai mắt tật khúc xạ_x000a_Chân R46, 36. Sức nhai &gt; 81 % "/>
    <s v="Para: 0000"/>
    <s v="Bình thường_x000a_"/>
    <s v=""/>
    <s v="5.72"/>
    <s v="3.63"/>
    <s v="2.66"/>
    <s v=""/>
    <s v=""/>
    <s v="2.71"/>
    <s v="50.7"/>
    <s v="27.1"/>
    <s v="29.4"/>
    <s v="22.0"/>
    <s v="Bình thường_x000a__x000a_"/>
    <s v=""/>
    <s v=""/>
    <s v=""/>
    <s v=""/>
    <s v="Âm tính"/>
    <s v=""/>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Tăng mỡ máu_x000a_TD viêm âm đạo_x000a_Hai mắt tật khúc xạ_x000a_Chân R46, 36. Sức nhai &gt; 81 % _x000a_Các chỉ số xét nghiệm và chẩn đoán hình ảnh khác hiện tại trong giới hạn bình thường_x000a_"/>
    <s v="Tăng mỡ máu: Kiêng dầu mỡ, tập thẻ dục_x000a_TD viêm âm đạo: Giữ vệ sinh_x000a_Hai mắt tật khúc xạ: Mang kính phù hợp_x000a_Chân R46, 36. Sức nhai &gt; 81 %: Điều trị nha khoa_x000a_Các chỉ số xét nghiệm và chẩn đoán hình ảnh khác hiện tại trong giới hạn bình thường"/>
    <x v="4"/>
    <s v="Nhóm 1"/>
  </r>
  <r>
    <n v="678"/>
    <n v="24031119"/>
    <x v="5"/>
    <s v="Nguyễn Thế Hạ"/>
    <n v="2000"/>
    <x v="0"/>
    <s v="Độc Thân"/>
    <s v="Gói Nam - 2"/>
    <s v="160"/>
    <s v="61"/>
    <s v="23.8"/>
    <s v="86"/>
    <s v="120/80"/>
    <s v="Hai mắt tật khúc xạ_x000a_Viêm mũi dị ứng"/>
    <m/>
    <s v="Bình thường_x000a_"/>
    <s v=""/>
    <s v="4.72"/>
    <s v="7.23"/>
    <s v="4.26"/>
    <s v=""/>
    <s v=""/>
    <s v="4.9"/>
    <s v="84"/>
    <s v="64.9"/>
    <s v="35.8"/>
    <s v="54"/>
    <s v="Bình thường "/>
    <s v=""/>
    <s v=""/>
    <s v=""/>
    <s v=""/>
    <s v="Âm tính"/>
    <s v="HIỆN TẠI KHÔNG THẤY HÌNH ẢNH BẤT THƯỜNG TRÊN PHIM CHỤP XQ TIM PHỔI THẲNG."/>
    <s v="GAN NHIỄM MỠ ĐỘ I "/>
    <s v=""/>
    <m/>
    <s v="SIÊU ÂM TUYẾN GIÁP HIỆN TẠI CHƯA THẤY BẤT THƯỜNG."/>
    <s v=""/>
    <s v=""/>
    <x v="1"/>
    <s v="Tăng ALT. Tăng mỡ máu_x000a_Gan nhiễm mỡ độ I_x000a_Hai mắt tật khúc xạ_x000a_Viêm mũi dị ứng_x000a_Các chỉ số xét nghiệm và chẩn đoán hình ảnh khác hiện tại trong giới hạn bình thường _x000a_"/>
    <s v="Tăng ALT: Xét nghiệm men gan A,B,C_x000a_Tăng mỡ máu. Gan nhiễm mỡ độ I: Hạn chế dầu mỡ, tập thể dục, kiểm tra lại mỡ máu sau 1 tháng_x000a_Hai mắt tật khúc xạ: Mang kính phù hợp_x000a_Viêm mũi dị ứng: Tránh tiếp xúc khói bụi, lạnh_x000a_Các chỉ số xét nghiệm và chẩn đoán hình ảnh khác hiện tại trong giới hạn bình thường _x000a_"/>
    <x v="3"/>
    <s v="Nhóm 1"/>
  </r>
  <r>
    <n v="679"/>
    <n v="1609310"/>
    <x v="5"/>
    <s v="Trần Hữu Phước"/>
    <n v="1988"/>
    <x v="0"/>
    <s v="Đã Kết Hôn"/>
    <s v="Gói Nam - 2"/>
    <s v="178"/>
    <s v="69"/>
    <s v="21.7"/>
    <s v="95"/>
    <s v="130/75"/>
    <s v="Hai mắt tật khúc xạ._x000a_Vẹo vách ngăn sang trái._x000a_Chân R36. Mất R46. Sức nhai &gt; 81 %."/>
    <m/>
    <s v="Bình thường_x000a_"/>
    <s v=""/>
    <s v="5.36"/>
    <s v="5.68"/>
    <s v="2.82"/>
    <s v=""/>
    <s v=""/>
    <s v="3.91"/>
    <s v="74.2"/>
    <s v="57.9"/>
    <s v="31.5"/>
    <s v="155"/>
    <s v="Bình thường."/>
    <s v=""/>
    <s v=""/>
    <s v=""/>
    <s v=""/>
    <s v="Âm tính"/>
    <s v="HIỆN TẠI KHÔNG THẤY HÌNH ẢNH BẤT THƯỜNG TRÊN PHIM CHỤP XQ TIM PHỔI THẲNG."/>
    <s v="GAN NHIỄM MỠ ĐỘ I "/>
    <s v=""/>
    <m/>
    <s v="Không thấy hình ảnh bất thường trên siêu âm tuyến giáp"/>
    <s v=""/>
    <s v=""/>
    <x v="0"/>
    <s v="Tăng men gan. Tăng mỡ máu._x000a_Gan nhiễm mỡ độ I._x000a_Hai mắt tật khúc xạ._x000a_Vẹo vách ngăn sang trái._x000a_Chân R36. Mất R46. Sức nhai &gt; 81 %._x000a_Các kết quả xét nghiệm và chẩn đoán hình ảnh khác trong giới hạn bình thường."/>
    <s v="Tăng men gan. Tăng mỡ máu. Gan nhiễm mỡ độ I: Hạn chế rượu bia, mỡ, nội tạng động vật. Tập thể dục đều. Kiểm tra lại men gan, mỡ máu sau 01 tháng. Xét nghiệm thêm Viêm gan A,B, C_x000a_Hai mắt tật khúc xạ: Mang kính phù hợp._x000a_Vẹo vách ngăn sang trái._x000a_Chân R36. Mất R46. Sức nhai &gt; 81 %: Điều trị nha khoa._x000a_Các kết quả xét nghiệm và chẩn đoán hình ảnh khác trong giới hạn bình thường."/>
    <x v="1"/>
    <s v="Nhóm 4"/>
  </r>
  <r>
    <n v="680"/>
    <n v="1211103"/>
    <x v="5"/>
    <s v="Hồ Thức Giang"/>
    <n v="1985"/>
    <x v="0"/>
    <s v="Đã Kết Hôn"/>
    <s v="Gói Nam - 1 "/>
    <s v="163"/>
    <s v="58"/>
    <s v="21.8"/>
    <s v="83"/>
    <s v="130/70"/>
    <s v="Hai mắt tật khúc xạ_x000a_Viêm mũi dị ứng. "/>
    <m/>
    <s v="Bình thường"/>
    <s v="343"/>
    <s v="4.95"/>
    <s v="5.74"/>
    <s v="1.35"/>
    <s v="1.62"/>
    <s v="3.51"/>
    <s v="5.93"/>
    <s v="68.2"/>
    <s v="30.3"/>
    <s v="29.1"/>
    <s v="118"/>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Không thấy hình ảnh bất thường trên siêu âm tuyến giáp."/>
    <s v=""/>
    <s v=""/>
    <x v="1"/>
    <s v="Tăng GGT. Tăng mỡ máu_x000a_Hai mắt tật khúc xạ_x000a_Viêm mũi dị ứng. _x000a_Các chi số xét nghiệm và chẩn đoán hình ảnh khác hiện tại trong giới hạn bình thường"/>
    <s v="Tăng GGT. Tăng mỡ máu: Hạn chế bia rượu, dầu mỡ. Tập thể dục_x000a_Hai mắt tật khúc xạ: Mang kính phù hợp_x000a_Viêm mũi dị ứng: Hạn chế lạnh, khói bụi_x000a_Các chi số xét nghiệm và chẩn đoán hình ảnh khác hiện tại trong giới hạn bình thường"/>
    <x v="2"/>
    <s v="Nhóm 2"/>
  </r>
  <r>
    <n v="681"/>
    <n v="24061616"/>
    <x v="5"/>
    <s v="Mai Thị Nhật Tùng"/>
    <n v="2001"/>
    <x v="1"/>
    <s v="Độc Thân"/>
    <s v="Gói Nữ ĐT - 2"/>
    <s v="163"/>
    <s v="50"/>
    <s v="18.8"/>
    <s v="71"/>
    <s v="110/70"/>
    <s v="Hai mắt tật khúc xạ_x000a_"/>
    <s v="Độc thân"/>
    <s v="Bình thường_x000a_"/>
    <s v=""/>
    <s v="4.00"/>
    <s v="4.42"/>
    <s v="0.47"/>
    <s v=""/>
    <s v=""/>
    <s v="3.2"/>
    <s v="46"/>
    <s v="10.2"/>
    <s v="16.5"/>
    <s v="13"/>
    <s v="Bình thường_x000a_"/>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TD NANG GIÁP LƯỠI"/>
    <s v=""/>
    <s v=""/>
    <x v="1"/>
    <s v="TD Nang giáp lưỡi kt # 5.5x5 mm_x000a_Hai mắt tật khúc xạ_x000a_Các chỉ số xét nghiệm và chẩn đoán hình ảnh khác hiện tại trong giới hạn bình thường._x000a__x000a_"/>
    <s v="TD Nang giáp lưỡi : Siêu âm giáp định kỳ_x000a_Hai mắt tật khúc xạ : Mang kính phù hợp_x000a_Các chỉ số xét nghiệm và chẩn đoán hình ảnh khác hiện tại trong giới hạn bình thường."/>
    <x v="0"/>
    <s v="Nhóm 5"/>
  </r>
  <r>
    <n v="682"/>
    <n v="2408357"/>
    <x v="5"/>
    <s v="Phạm Phương Thảo"/>
    <n v="2001"/>
    <x v="1"/>
    <s v="Độc Thân"/>
    <s v="Gói Nữ ĐT - 2"/>
    <s v="158"/>
    <s v="43"/>
    <s v="17.2"/>
    <s v="87"/>
    <s v="120/80"/>
    <s v="Bình thường."/>
    <s v="Độc thân"/>
    <s v="Bình thường_x000a_"/>
    <s v=""/>
    <s v="4.40"/>
    <s v="5.67"/>
    <s v="0.819"/>
    <s v=""/>
    <s v=""/>
    <s v="3.13"/>
    <s v="64.2"/>
    <s v="15.9"/>
    <s v="27.2"/>
    <s v="11.0"/>
    <s v="Bình thường."/>
    <s v=""/>
    <s v=""/>
    <s v=""/>
    <s v=""/>
    <s v="Âm tính"/>
    <s v="HIỆN TẠI KHÔNG THẤY HÌNH ẢNH BẤT THƯỜNG TRÊN PHIM CHỤP XQ LỒNG NGỰC THẲNG."/>
    <s v="SIÊU ÂM BỤNG HIỆN TẠI CHƯA THẤY BẤT THƯỜNG."/>
    <s v=""/>
    <s v="HIỆN TẠI CHƯA PHÁT HIỆN BẤT THƯỜNG HAI VÚ, BIRADS 1_x000a_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Tăng Cholesterol._x000a_Các chỉ số xét nghiệm và chẩn đoán hình ảnh khác hiện tại trong giới hạn bình thường. "/>
    <s v="Tăng Cholesterol: Giảm ăn chất béo._x000a_Các chỉ số xét nghiệm và chẩn đoán hình ảnh khác hiện tại trong giới hạn bình thường. "/>
    <x v="0"/>
    <s v="Nhóm 4"/>
  </r>
  <r>
    <n v="683"/>
    <n v="24051817"/>
    <x v="5"/>
    <s v="Phan Thị Ánh Vy"/>
    <n v="2001"/>
    <x v="1"/>
    <s v="Độc Thân"/>
    <s v="Gói Nữ ĐT - 2"/>
    <s v="159"/>
    <s v="58"/>
    <s v="22.9"/>
    <s v="106"/>
    <s v="110/70"/>
    <s v="Hai mắt tật khúc xạ"/>
    <s v=""/>
    <s v="Bình thường_x000a_"/>
    <s v=""/>
    <s v="4.71"/>
    <s v="5.20"/>
    <s v="0.736"/>
    <s v=""/>
    <s v=""/>
    <s v="3.90"/>
    <s v="56.4"/>
    <s v="8.79"/>
    <s v="17.8"/>
    <s v="10.1"/>
    <s v="Bình thường_x000a_"/>
    <s v=""/>
    <s v=""/>
    <s v=""/>
    <s v=""/>
    <s v="Âm tính"/>
    <s v="HIỆN TẠI KHÔNG THẤY HÌNH ẢNH BẤT THƯỜNG TRÊN PHIM CHỤP XQ TIM PHỔI THẲNG."/>
    <s v="SIÊU ÂM BỤNG HIỆN TẠI CHƯA THẤY BẤT THƯỜNG."/>
    <s v=""/>
    <s v=""/>
    <s v="Nhân thùy trái tuyến giáp (TIRADS 2-3)_x000a_Nang thùy phải tuyến giáp (TIRADS 1) (theo ACR TIRADS 2017)._x000a__x000a_* _x000a__x000a__x000a__x000a__x000a_"/>
    <s v=""/>
    <s v=""/>
    <x v="5"/>
    <s v="Nhân thùy trái tuyến giáp kt # 18x14 mm (TIRADS 2-3). Nang thùy phải tuyến giáp d &lt; 5 mm (TIRADS 1)_x000a_Hai mắt tật khúc xạ_x000a_Các chỉ số xét nghiệm và chẩn đoán hình ảnh khác hiện tại trong giới hạn bình thường._x000a_"/>
    <s v="Không khám sản phụ khoa và khám vú_x000a_Nhân thùy trái tuyến giáp kt # 18x14 mm (TIRADS 2-3). Nang thùy phải tuyến giáp d &lt; 5 mm (TIRADS 1): Siêu âm giáp kiểm tra định kỳ_x000a_Hai mắt tật khúc xạ : Mang kính phù hợp_x000a_Các chỉ số xét nghiệm và chẩn đoán hình ảnh khác hiện tại trong giới hạn bình thường._x000a_"/>
    <x v="1"/>
    <s v="Nhóm 5"/>
  </r>
  <r>
    <n v="684"/>
    <n v="2103310"/>
    <x v="5"/>
    <s v="Nguyễn Ngô Thanh Mỹ"/>
    <n v="1999"/>
    <x v="1"/>
    <s v="Độc Thân"/>
    <s v="Gói Nữ ĐT - 2"/>
    <s v="157"/>
    <s v="48"/>
    <s v="19.4"/>
    <s v="72"/>
    <s v="100/60"/>
    <s v="Hai mắt tật khúc xạ _x000a_Viêm mũi dị ứng_x000a_"/>
    <s v="Độc thân"/>
    <s v="Bình thường_x000a_"/>
    <s v=""/>
    <s v="4.88"/>
    <s v="5.77"/>
    <s v="1.03"/>
    <s v=""/>
    <s v=""/>
    <s v="4.5"/>
    <s v="72"/>
    <s v="7.3"/>
    <s v="18.6"/>
    <s v="14"/>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giáp thùy trái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Tăng mỡ máu_x000a_Theo dõi viêm âm đạo_x000a_Nang giáp thùy trái 5x5x7 mm, TIRADS 1_x000a_Hai mắt tật khúc xạ _x000a_Viêm mũi dị ứng_x000a_Các chỉ số xét nghiệm và chẩn đoán hình ảnh  khác hiện tại trong giới  hạn bình thường. _x000a_"/>
    <s v="Tăng mỡ máu: Kiêng dầu mỡ, tập thể dục_x000a_Theo dõi viêm âm đạo: Vệ sinh_x000a_Nang giáp thùy trái 5x5x7 mm, TIRADS 1: Khám và siêu âm theo dõi hàng năm_x000a_Hai mắt tật khúc xạ: Mang kính phù  hợp. _x000a_Viêm mũi dị ứng: Tránh tiếp xúc với khói bụi, khí lạnh. _x000a_Các chỉ số xét nghiệm và chẩn đoán hình ảnh  khác hiện tại trong giới  hạn bình thường. _x000a_"/>
    <x v="4"/>
    <s v="Nhóm 3"/>
  </r>
  <r>
    <n v="685"/>
    <n v="1812281"/>
    <x v="5"/>
    <s v="Nguyễn Khắc Vũ"/>
    <n v="1993"/>
    <x v="0"/>
    <s v="Đã Kết Hôn"/>
    <s v="Gói Nam - 2"/>
    <s v="176"/>
    <s v="71"/>
    <s v="22.9"/>
    <s v="70"/>
    <s v="110/60"/>
    <s v="Hai mắt tật khúc xạ_x000a_Amydan quá phát_x000a_Mất R46. Sức nhai &gt; 90 % "/>
    <m/>
    <s v="Bình thường_x000a_"/>
    <s v=""/>
    <s v="4.67"/>
    <s v="4.18"/>
    <s v="1.19"/>
    <s v=""/>
    <s v=""/>
    <s v="3.4"/>
    <s v="73"/>
    <s v="25.8"/>
    <s v="17.8"/>
    <s v="32"/>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_x000a_Amydan quá phát_x000a_Mất R46. Sức nhai &gt; 90 % _x000a_Các chi số xét nghiệm và chẩn đoán hình ảnh khác hiện tại trong giới hạn bình thường "/>
    <s v="Hai mắt tật khúc xạ: Mang kính phù hợp _x000a_Amydan quá phát: Tránh uống nước đá lạnh _x000a_Mất R46. Sức nhai &gt; 90 %: Điều trị nha khoa _x000a_Các chi số xét nghiệm và chẩn đoán hình ảnh khác hiện tại trong giới hạn bình thường "/>
    <x v="1"/>
    <s v="Nhóm 2"/>
  </r>
  <r>
    <n v="686"/>
    <n v="2210002"/>
    <x v="5"/>
    <s v="Châu Lệ Hằng"/>
    <n v="2000"/>
    <x v="1"/>
    <s v="Độc Thân"/>
    <s v="Gói Nữ ĐT - 2"/>
    <s v="155"/>
    <s v="48"/>
    <s v="19.9"/>
    <s v="78"/>
    <s v="120/60"/>
    <s v="Hai mắt tật khúc xạ"/>
    <s v="Độc thân . Đang mang thai # 8 tuần "/>
    <s v="Bình thường_x000a_"/>
    <s v=""/>
    <s v="4.14"/>
    <s v="4.10"/>
    <s v="0.693"/>
    <s v=""/>
    <s v=""/>
    <s v="4.67"/>
    <s v="53.0"/>
    <s v="11.9"/>
    <s v="16.4"/>
    <s v="19.0"/>
    <s v="Bình thường "/>
    <s v=""/>
    <s v=""/>
    <s v=""/>
    <s v=""/>
    <s v="Âm tính"/>
    <s v=""/>
    <s v="SIÊU ÂM BỤNG HIỆN TẠI CHƯA THẤY BẤT THƯỜNG._x000a_ĐƠN THAI SỐNG TRONG BUỒNG TỬ CUNG # 8 TUẦN"/>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
    <x v="0"/>
    <s v="Đơn thai sống trong buồng tử cung # 8 tuần_x000a_Hai mắt tật khúc xạ _x000a_Các chỉ số xét nghiệm và chẩn đoán hình ảnh  khác hiện tại trong giới  hạn bình thường. "/>
    <s v="Đơn thai sống trong buồng tử cung # 8 tuần: Khám thai định kỳ_x000a_Hai mắt tật khúc xạ: Mang kính phù hợp_x000a_Các chỉ số xét nghiệm và chẩn đoán hình ảnh  khác hiện tại trong giới hạn bình thường. "/>
    <x v="4"/>
    <s v="Nhóm 3"/>
  </r>
  <r>
    <n v="687"/>
    <n v="22031477"/>
    <x v="5"/>
    <s v="Hồ Huy Hiếu"/>
    <n v="1995"/>
    <x v="0"/>
    <s v="Độc Thân"/>
    <s v="Gói Nam - 2"/>
    <s v="166"/>
    <s v="78"/>
    <s v="28.3"/>
    <s v="70"/>
    <s v="145/75"/>
    <s v="Tăng huyết áp giới hạn _x000a_Hai mắt tật khúc xạ _x000a_Viêm mũi dị ứng _x000a_Mất R25, 46. Sức nhai &gt; 81 % "/>
    <m/>
    <s v="Bình thường"/>
    <s v=""/>
    <s v="4.57"/>
    <s v="4.62"/>
    <s v="1.89"/>
    <s v=""/>
    <s v=""/>
    <s v="3.5"/>
    <s v="95"/>
    <s v="28.0"/>
    <s v="19.5"/>
    <s v="25"/>
    <s v="Bình thường"/>
    <m/>
    <s v=""/>
    <s v=""/>
    <s v=""/>
    <s v="Âm tính"/>
    <s v="HIỆN TẠI KHÔNG THẤY HÌNH ẢNH BẤT THƯỜNG TRÊN PHIM CHỤP XQ TIM PHỔI THẲNG."/>
    <s v="GAN NHIỄM MỠ ĐỘ I _x000a_NANG THẬN PHẢI"/>
    <s v=""/>
    <m/>
    <s v="Không thấy hình ảnh bất thường trên siêu âm tuyến giáp _x000a_"/>
    <s v=""/>
    <s v=""/>
    <x v="0"/>
    <s v="Gan nhiễm mỡ độ I. Nang thận phải d # 24 mm_x000a_Tăng huyết áp giới hạn _x000a_Hai mắt tật khúc xạ _x000a_Viêm mũi dị ứng _x000a_Mất R25, 46. Sức nhai &gt; 81 % _x000a_Các chi số xét nghiệm và chẩn đoán hình ảnh khác hiện tại trong giới hạn bình thường "/>
    <s v="Gan nhiễm mỡ độ I: Hạn chế dầu mỡ. Tập thể dục _x000a_Nang thận phải d # 24 mm: Siêu âm bụng định kỳ  _x000a_Tăng huyết áp giới hạn: Hạn chế ăn muối, thường xuyên theo dõi huyết áp_x000a_Hai mắt tật khúc xạ: Mang kính phù hợp _x000a_Viêm mũi dị ứng: Tránh tiếp xúc với khói bụi, lạnh _x000a_Mất R25, 46. Sức nhai &gt; 81 %: Điều trị nha khoa _x000a_Các chi số xét nghiệm và chẩn đoán hình ảnh khác hiện tại trong giới hạn bình thường "/>
    <x v="2"/>
    <s v="Nhóm 2"/>
  </r>
  <r>
    <n v="688"/>
    <n v="2012024"/>
    <x v="5"/>
    <s v="Nguyễn Thị Thu Thủy"/>
    <n v="1985"/>
    <x v="1"/>
    <s v="Đã Kết Hôn"/>
    <s v="Gói Nữ GĐ - 2"/>
    <s v="156"/>
    <s v="50"/>
    <s v="20.5"/>
    <s v="83"/>
    <s v="130/70"/>
    <s v="Hai mắt tật khúc xạ._x000a_Para: 2003, sinh mổ 2 lần (1 lần mổ sinh đôi). Polyp nhỏ ống cổ tử cung"/>
    <s v="Para: 2003, sinh mổ 2 lần (1 lần mổ sinh đôi). Polyp nhỏ ống cổ tử cung_x000a_Nốt vôi hóa vú trái (BIRADS 2)"/>
    <s v="Bình thường_x000a_"/>
    <s v=""/>
    <s v="4.49"/>
    <s v="5.23"/>
    <s v="0.95"/>
    <s v=""/>
    <s v=""/>
    <s v="5.0"/>
    <s v="46"/>
    <s v="28.9"/>
    <s v="22.4"/>
    <s v="106"/>
    <s v="Bình thường."/>
    <s v=""/>
    <s v=""/>
    <s v=""/>
    <s v=""/>
    <s v="Âm tính"/>
    <s v="HIỆN TẠI KHÔNG THẤY HÌNH ẢNH BẤT THƯỜNG TRÊN PHIM CHỤP XQ TIM PHỔI THẲNG."/>
    <s v="GAN NHIỄM MỠ ĐỘ I _x000a_NANG THẬN PHẢI"/>
    <s v=""/>
    <s v="Nốt vôi hóa vú trái (BIRADS 2)_x000a__x000a_*_x000a__x000a__x000a__x000a__x000a__x000a__x000a__x0009__x0009__x000a__x0009__x0009__x000a__x0009__x0009__x000a__x000a_"/>
    <s v="Nang nhỏ thùy phải tuyến giáp, TIRADS 1 (theo ACR TIRADS 2017)._x000a__x000a_* _x000a__x000a__x000a__x000a__x000a_"/>
    <s v="Soi tươi_x000a_Trichomonas   : Âm tính _x000a_Hồng cầu      : Âm tính _x000a_Nấm men       : Âm tính _x000a_Nấm sợi       : Âm tính _x000a_Tế bào âm đạo : ++_x000a_Bạch cầu      : +_x000a_Nhuộm Gram_x000a_Trực khuẩn:   : Gram dương (+)_x000a_Cầu khuẩn:    : Âm tính _x000a_Clue cells    : Âm tính "/>
    <s v="KHÔNG TỔN THƯƠNG TRONG BIỂU MÔ HAY UNG THƯ._x000a_"/>
    <x v="0"/>
    <s v="Tăng GGT._x000a_Gan nhiễm mỡ độ I. Nang thận phải kt # 11x10 mm._x000a_Nốt vôi hóa vú trái kt # 3x3.5 mm (BIRADS 2)._x000a_Nang nhỏ thùy phải tuyến giáp kt # 3x2 mm (TIRADS 1). _x000a_Hai mắt tật khúc xạ._x000a_Para: 2003, sinh mổ 2 lần (1 lần mổ sinh đôi). Polyp nhỏ ống cổ tử cung_x000a_Các kết quả xét nghiệm và chẩn đoán hình ảnh khác trong giới hạn bình thường."/>
    <s v="Tăng GGT. Gan nhiễm mỡ độ I: Kiêng dầu mỡ, bia rượu. Tập thể dục._x000a_Nang thận phải kt # 11x10 mm: Siêu âm bụng định kỳ._x000a_Nốt vôi hóa vú trái kt # 3x3.5 mm (BIRADS 2): Siêu âm vú hằng năm._x000a_Nang nhỏ thùy phải tuyến giáp kt # 3x2 mm (TIRADS 1): Siêu âm giáp hằng năm._x000a_Hai mắt tật khúc xạ: Mang kính phù hợp._x000a_Para: 2003, sinh mổ 2 lần (1 lần mổ sinh đôi). Polyp nhỏ ống cổ tử cung._x000a_Các kết quả xét nghiệm và chẩn đoán hình ảnh khác trong giới hạn bình thường."/>
    <x v="4"/>
    <s v="Nhóm 4"/>
  </r>
  <r>
    <n v="689"/>
    <n v="1905330"/>
    <x v="5"/>
    <s v="Ca Nguyễn Kiều Trinh"/>
    <n v="1991"/>
    <x v="1"/>
    <s v="Đã Kết Hôn"/>
    <s v="Gói Nữ GĐ - 2"/>
    <s v="155"/>
    <s v="57"/>
    <s v="23.7"/>
    <s v="104"/>
    <s v="110/70"/>
    <s v="Hai mắt tật khúc xạ."/>
    <s v=""/>
    <s v="Bình thường_x000a_"/>
    <s v=""/>
    <s v="5.40"/>
    <s v="4.72"/>
    <s v="1.95"/>
    <s v=""/>
    <s v=""/>
    <s v="3.66"/>
    <s v="55.9"/>
    <s v="17.9"/>
    <s v="18.7"/>
    <s v="23.0"/>
    <s v="Bình thường "/>
    <s v=""/>
    <s v=""/>
    <s v=""/>
    <s v=""/>
    <s v="Bạch cầu niệu (+++)"/>
    <s v="HIỆN TẠI KHÔNG THẤY HÌNH ẢNH BẤT THƯỜNG TRÊN PHIM CHỤP XQ TIM PHỔI THẲNG."/>
    <s v="GAN NHIỄM MỠ ĐỘ I "/>
    <s v=""/>
    <s v=""/>
    <s v="Không thấy hình ảnh bất thường trên siêu âm tuyến giáp."/>
    <s v=""/>
    <s v=""/>
    <x v="5"/>
    <s v="Bạch cầu niệu (+++)_x000a_Gan nhiễm mỡ độ I _x000a_Hai mắt tật khúc xạ _x000a_Các chỉ số xét nghiệm và chẩn đoán hình ảnh khác hiện tại trong giới hạn bình thường "/>
    <s v="Không khám sản phụ khoa_x000a_Bạch cầu niệu (+++): Uống nhiều nước. Không nhịn tiểu_x000a_Gan nhiễm mỡ độ I: Hạn chế chất béo. Tập thể dục _x000a_Hai mắt tật khúc xạ: Mang kính phù hợp _x000a_Các chỉ số xét nghiệm và chẩn đoán hình ảnh khác hiện tại trong giới hạn bình thường "/>
    <x v="0"/>
    <s v="Nhóm 4"/>
  </r>
  <r>
    <n v="690"/>
    <n v="1705195"/>
    <x v="5"/>
    <s v="Nguyễn Thị Hồng Phượng"/>
    <n v="1993"/>
    <x v="1"/>
    <s v="Đã Kết Hôn"/>
    <s v="Gói Nữ GĐ - 2"/>
    <s v="160"/>
    <s v="56"/>
    <s v="21.8"/>
    <s v="85"/>
    <s v="110/60"/>
    <s v="Hai mắt tật khúc xạ."/>
    <s v="Para: 2002, sinh thường 2 lần"/>
    <s v="Bình thường_x000a_"/>
    <s v=""/>
    <s v="4.82"/>
    <s v="3.45"/>
    <s v="0.695"/>
    <s v=""/>
    <s v=""/>
    <s v="1.90"/>
    <s v="48.2"/>
    <s v="9.76"/>
    <s v="19.7"/>
    <s v="14.8"/>
    <s v="Bình thường."/>
    <s v=""/>
    <s v=""/>
    <s v=""/>
    <s v=""/>
    <s v="Hồng cầu niệu (+), Bạch cầu niệu (+)."/>
    <s v="HIỆN TẠI KHÔNG THẤY HÌNH ẢNH BẤT THƯỜNG TRÊN PHIM CHỤP XQ TIM PHỔI THẲNG."/>
    <s v="SIÊU ÂM BỤNG HIỆN TẠI CHƯA THẤY BẤT THƯỜNG."/>
    <s v=""/>
    <s v="VÚ PHẢI : HIỆN TẠI CHƯA PHÁT HIỆN BẤT THƯỜNG, BIRADS 1_x000a_VÚ TRÁI : HIỆN TẠI CHƯA PHÁT HIỆN BẤT THƯỜNG, BIRADS 1_x000a__x000a_Xin vui lòng mang theo kết quả để đối chiếu trong lần thăm khám kế tiếp_x000a__x000a__x000a__x000a__x000a__x000a__x000a__x0009__x0009__x000a__x0009__x0009__x000a__x0009__x0009__x000a__x000a_"/>
    <s v="Không thấy hình ảnh bất thường trên siêu âm tuyến giáp."/>
    <s v="Soi tươi_x000a_Trichomonas   : Âm tính _x000a_Hồng cầu      : +++_x000a_Nấm men       : Âm tính _x000a_Nấm sợi       : Âm tính _x000a_Tế bào âm đạo : +_x000a_Bạch cầu      : +_x000a_Nhuộm Gram_x000a_Trực khuẩn:   : Gram dương (+)_x000a_Cầu khuẩn:    : Âm tính _x000a_Clue cells    : Âm tính "/>
    <s v="KHÔNG TỔN THƯƠNG TRONG BIỂU MÔ HAY UNG THƯ._x000a_"/>
    <x v="1"/>
    <s v="Hai mắt tật khúc xạ._x000a_Các kết quả xét nghiệm và chẩn đoán hình ảnh trong giới hạn bình thường."/>
    <s v="Hai mắt tật khúc xạ: Mang kính phù hợp._x000a_Các kết quả xét nghiệm và chẩn đoán hình ảnh trong giới hạn bình thường."/>
    <x v="1"/>
    <s v="Nhóm 4"/>
  </r>
  <r>
    <n v="691"/>
    <n v="24051341"/>
    <x v="5"/>
    <s v="Dương Thị Thảo Quyên"/>
    <n v="1996"/>
    <x v="1"/>
    <s v="Độc Thân"/>
    <s v="Gói Nữ ĐT - 2"/>
    <s v="145"/>
    <s v="40"/>
    <s v="19"/>
    <s v="90"/>
    <s v="110/65"/>
    <s v="BÌNH THƯỜNG "/>
    <s v="Độc thân. Nhân xơ nhỏ tử cung_x000a_Nang vú hai bên (BIRADS 2)"/>
    <s v="Bình thường_x000a_"/>
    <s v=""/>
    <s v="4.28"/>
    <s v="4.11"/>
    <s v="0.905"/>
    <s v=""/>
    <s v=""/>
    <s v="4.06"/>
    <s v="57.6"/>
    <s v="11.2"/>
    <s v="21.9"/>
    <s v="7.15"/>
    <s v="Bình thường "/>
    <s v=""/>
    <s v=""/>
    <s v=""/>
    <s v=""/>
    <s v="Bạch cầu (+)"/>
    <s v="HIỆN TẠI KHÔNG THẤY HÌNH ẢNH BẤT THƯỜNG TRÊN PHIM CHỤP XQ TIM PHỔI THẲNG."/>
    <s v="Nhân xơ nhỏ tử cung."/>
    <s v=""/>
    <s v="Nang vú hai bên (BIRADS 2)._x000a__x000a_*_x000a__x000a__x000a__x000a__x000a__x000a__x000a__x0009__x0009__x000a__x0009__x0009__x000a__x0009__x0009__x000a__x000a_"/>
    <s v="Không thấy hình ảnh bất thường trên siêu âm tuyến giáp."/>
    <s v=""/>
    <s v=""/>
    <x v="2"/>
    <s v="Bạch cầu (+)_x000a_Nhân xơ nhỏ tử cung kt # 8x5 mm_x000a_Nang vú hai bên ( vú phải d &lt; 7 mm,  vú trái d &lt; 5 mm ) (BIRADS 2)_x000a_Các chi số xét nghiệm và chẩn đoán hình ảnh khác hiện tại trong giới hạn bình thường "/>
    <s v="Bạch cầu (+): Vệ sinh sạch sẽ._x000a_Nhân xơ nhỏ tử cung kt # 8x5 mm: Kiểm tra siêu âm định kỳ_x000a_Nang vú hai bên ( vú phải d &lt; 7 mm,  vú trái d &lt; 5 mm ) (BIRADS 2):  Kiểm tra vú định kỳ_x000a_Các chi số xét nghiệm và chẩn đoán hình ảnh khác hiện tại trong giới hạn bình thường "/>
    <x v="4"/>
    <s v="Nhóm 2"/>
  </r>
  <r>
    <n v="692"/>
    <n v="2405354"/>
    <x v="5"/>
    <s v="Trần Ngọc Thắng"/>
    <n v="2001"/>
    <x v="0"/>
    <s v="Độc Thân"/>
    <s v="Gói Nam - 2"/>
    <s v="169"/>
    <s v="75"/>
    <s v="26.2"/>
    <s v="100"/>
    <s v="135/90"/>
    <s v="Td Tăng Huyết áp_x000a_Dư cân._x000a_Hai mắt tật khúc xạ._x000a_"/>
    <m/>
    <s v="Bình thường_x000a_"/>
    <s v=""/>
    <s v="5.29"/>
    <s v="6.24"/>
    <s v="1.61"/>
    <s v=""/>
    <s v=""/>
    <s v="3.7"/>
    <s v="81"/>
    <s v="71.4"/>
    <s v="44.2"/>
    <s v="133"/>
    <s v="Nhịp nhanh xoang tần số 109 lần/phút."/>
    <s v=""/>
    <s v=""/>
    <s v=""/>
    <s v=""/>
    <s v="Âm tính"/>
    <s v="HIỆN TẠI KHÔNG THẤY HÌNH ẢNH BẤT THƯỜNG TRÊN PHIM CHỤP XQ TIM PHỔI THẲNG."/>
    <s v="GAN NHIỄM MỠ ĐỘ II_x000a_NANG + NỐT VÔI THẬN TRÁI"/>
    <s v=""/>
    <m/>
    <s v="Nhân thuỳ phải tuyến giáp ( TIRADS 4) (theo ACR TIRADS 2017)._x000a__x000a_* _x000a__x000a__x000a__x000a__x000a_"/>
    <s v=""/>
    <s v=""/>
    <x v="1"/>
    <s v="Td Tăng Huyết áp_x000a_Dư cân._x000a_Tăng men gan. Tăng Cholesterol._x000a_Nhịp nhanh xoang tần số 109 lần/phút._x000a_Gan nhiễm mỡ độ II. Nang d # 17 mm + Nốt vôi d # 7 mm thận trái. _x000a_Nhân thuỳ phải tuyến giáp kt # 11x9 mm (TIRADS 4)._x000a_Hai mắt tật khúc xạ._x000a_Các chỉ số xét nghiệm và chẩn đoán hình ảnh khác hiện tại trong giới hạn bình thường."/>
    <s v="Td Tăng Huyết áp: Ăn nhạt. Đo HA tại nhà thường xuyên vào mỗi buổi sáng liên tục 1 tuần . Ghi lại số đo. Găp lại Bác sĩ._x000a_Dư cân. Tăng men gan. Tăng Cholesterol. Gan nhiễm mỡ độ II: Hạn chế dầu mỡ, bia rượu. Tăng cường tập thể dục. Xét nghiệm thêm Viêm gan A,B, C_x000a_Nhịp nhanh xoang tần số 109 lần/phút: Hạn chế gắng sức, thức đêm và các chất kích thích._x000a_Nang d # 17 mm + Nốt vôi d # 7 mm thận trái: Uống nhiều nước. Siêu âm bụng định kỳ hằng năm._x000a_Nhân thuỳ phải tuyến giáp kt # 11x9 mm (TIRADS 4): FNA nhân giáp thùy phải._x000a_Hai mắt tật khúc xạ: Mang kính phù hợp._x000a_Các chỉ số xét nghiệm và chẩn đoán hình ảnh khác hiện tại trong giới hạn bình thường."/>
    <x v="2"/>
    <s v="Nhóm 4"/>
  </r>
  <r>
    <n v="693"/>
    <n v="1706006"/>
    <x v="5"/>
    <s v="Vũ Hồng Triều"/>
    <n v="1986"/>
    <x v="0"/>
    <s v="Đã Kết Hôn"/>
    <s v="Gói Nam - 1 "/>
    <s v="164"/>
    <s v="73"/>
    <s v="27.1"/>
    <s v="69"/>
    <s v="123/58"/>
    <s v="Dư cân_x000a_Viêm mũi dị ứng "/>
    <m/>
    <s v="Bình thường_x000a_"/>
    <s v="361"/>
    <s v="5.84"/>
    <s v="4.19"/>
    <s v="1.45"/>
    <s v="0.919"/>
    <s v="2.61"/>
    <s v="3.78"/>
    <s v="79.1"/>
    <s v="25.1"/>
    <s v="22.1"/>
    <s v="25.9"/>
    <s v="Bình thường"/>
    <s v=""/>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NANG KEO THÙY PHẢI TUYẾN GIÁP (TIRADS 1) (theo ACR TIRADS 2017)._x000a__x000a_* _x000a__x000a__x000a__x000a__x000a_"/>
    <s v=""/>
    <s v=""/>
    <x v="1"/>
    <s v="Dư cân_x000a_Nang keo thùy phải tuyến giáp, d # 2 mm, (TIRADS 1)_x000a_Viêm mũi dị ứng _x000a_Các chỉ số xét nghiệm và chẩn đoán hình ảnh khác hiện tại trong giới hạn bình thường"/>
    <s v="Dư cân: Tập thể dục_x000a_Nang keo thùy phải tuyến giáp, d # 2 mm, (TIRADS 1): Siêu âm giáp định kỳ hằng năm_x000a_Viêm mũi dị ứng: Tránh tiếp xúc khói bụi, lạnh_x000a_Các chỉ số xét nghiệm và chẩn đoán hình ảnh khác hiện tại trong giới hạn bình thường"/>
    <x v="3"/>
    <s v="Nhóm 1"/>
  </r>
  <r>
    <n v="694"/>
    <n v="24031425"/>
    <x v="5"/>
    <s v="Võ Thị Ánh Hồng"/>
    <n v="2001"/>
    <x v="1"/>
    <s v="Độc Thân"/>
    <s v="Gói Nữ ĐT - 2"/>
    <s v="164"/>
    <s v="45"/>
    <s v="16.7"/>
    <s v="65"/>
    <s v="105/65"/>
    <s v="Hai mắt tật khúc xạ."/>
    <s v="Độc thân "/>
    <s v="Bình thường_x000a_"/>
    <s v=""/>
    <s v="5.19"/>
    <s v="4.31"/>
    <s v="0.65"/>
    <s v=""/>
    <s v=""/>
    <s v="2.6"/>
    <s v="63"/>
    <s v="21.1"/>
    <s v="21.8"/>
    <s v="12"/>
    <s v="Bình thường."/>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Hai mắt tật khúc xạ._x000a_Các kết quả xét nghiệm và chẩn đoán hình ảnh khác trong giới hạn bình thường."/>
    <s v="Hai mắt tật khúc xạ: Mang kính phù hợp._x000a_Các kết quả xét nghiệm và chẩn đoán hình ảnh khác trong giới hạn bình thường."/>
    <x v="4"/>
    <s v="Nhóm 4"/>
  </r>
  <r>
    <n v="695"/>
    <n v="2104737"/>
    <x v="5"/>
    <s v="Lê Minh Vũ"/>
    <n v="1992"/>
    <x v="0"/>
    <s v="Đã Kết Hôn"/>
    <s v="Gói Nam - 2"/>
    <s v="163"/>
    <s v="52"/>
    <s v="19.5"/>
    <s v="100"/>
    <s v="135/77"/>
    <s v="Hai mắt tật khúc xạ_x000a_Viêm mũi dị ứng_x000a_"/>
    <m/>
    <s v="Bình thường_x000a_"/>
    <s v=""/>
    <s v="4.36"/>
    <s v="4.26"/>
    <s v="3.35"/>
    <s v=""/>
    <s v=""/>
    <s v="5.41"/>
    <s v="91.9"/>
    <s v="81.0"/>
    <s v="86.0"/>
    <s v="93.8"/>
    <s v="Bình thường "/>
    <s v=""/>
    <s v=""/>
    <s v=""/>
    <s v=""/>
    <s v="Âm tính"/>
    <s v="HIỆN TẠI KHÔNG THẤY HÌNH ẢNH BẤT THƯỜNG TIM PHỔI._x000a_Trục cột sống vẹo khoảng 14 độ."/>
    <s v="SIÊU ÂM BỤNG HIỆN TẠI CHƯA THẤY BẤT THƯỜNG."/>
    <s v=""/>
    <m/>
    <s v="SIÊU ÂM TUYẾN GIÁP HIỆN TẠI CHƯA THẤY BẤT THƯỜNG."/>
    <s v=""/>
    <s v=""/>
    <x v="1"/>
    <s v="Tăng men gan. Tăng mỡ máu _x000a_Trục cột sống vẹo khoảng 14 độ._x000a_Hai mắt tật khúc xạ_x000a_Viêm mũi dị ứng_x000a_Các chỉ số xét nghiệm và chẩn đoán hình ảnh khác trong giới hạn bình thường  _x000a_"/>
    <s v="Tăng men gan: Hạn chế bia rượu: Xét nghiệm thêm Viêm gan A,B, C_x000a_Tăng mỡ máu: Hạn chế dầu mỡ, nội tạng động vật. Tập thể dục. Kiểm tra sinh hoá định kỳ _x000a_Trục cột sống vẹo khoảng 14 độ: Mang đai hỗ trợ. Ngồi đúng tư thế_x000a_Hai mắt tật khúc xạ: Mang kính phù hợp _x000a_Viêm mũi dị ứng: Tránh tiếp xúc với khói, bụi, lạnh _x000a_Các chỉ số xét nghiệm và chẩn đoán hình ảnh khác trong giới hạn bình thường  _x000a_"/>
    <x v="1"/>
    <s v="Nhóm 2"/>
  </r>
  <r>
    <n v="696"/>
    <n v="2309721"/>
    <x v="5"/>
    <s v="Trần Yến Nhi"/>
    <n v="2000"/>
    <x v="1"/>
    <s v="Độc Thân"/>
    <s v="Gói Nữ ĐT - 2"/>
    <s v="163"/>
    <s v="50"/>
    <s v="18.8"/>
    <s v="90"/>
    <s v="110/70"/>
    <s v="Hai mắt cận thị._x000a_Đang chỉnh nha. Sức nhai &gt; 90 %."/>
    <s v="Độc thân_x000a_Nhân vú trái TD Bướu sợi tuyến (BIRADS 3)_x000a_"/>
    <s v="Bình thường_x000a_"/>
    <s v=""/>
    <s v="4.49"/>
    <s v="4.48"/>
    <s v="0.68"/>
    <s v=""/>
    <s v=""/>
    <s v="4.6"/>
    <s v="59"/>
    <s v="13.0"/>
    <s v="16.6"/>
    <s v="10"/>
    <s v="Dày thất trái."/>
    <s v=""/>
    <s v=""/>
    <s v=""/>
    <s v=""/>
    <s v="Âm tính"/>
    <s v="HIỆN TẠI KHÔNG THẤY HÌNH ẢNH BẤT THƯỜNG TRÊN PHIM CHỤP XQ TIM PHỔI THẲNG."/>
    <s v="SIÊU ÂM BỤNG HIỆN TẠI CHƯA THẤY BẤT THƯỜNG."/>
    <s v=""/>
    <s v="Nhân vú trái TD Bướu sợi tuyến (BIRADS 3)_x000a__x000a_*_x000a__x000a__x000a__x000a__x000a__x000a__x000a__x0009__x0009__x000a__x0009__x0009__x000a__x0009__x0009__x000a__x000a_"/>
    <s v="Nang giáp thùy trái (TIRADS 1) (theo ACR TIRADS 2017)._x000a__x000a_* _x000a__x000a__x000a__x000a__x000a_"/>
    <s v=""/>
    <s v=""/>
    <x v="1"/>
    <s v="Dày thất trái._x000a_Nhân vú trái kt # 5.4x3.5 mm và kt # 6x3 mm TD Bướu sợi tuyến (BIRADS 3)._x000a_Nang giáp thùy trái dmax # 5.5mm (TIRADS 1)._x000a_Hai mắt cận thị._x000a_Đang chỉnh nha. Sức nhai &gt; 90 %._x000a_Các chỉ số xét nghiệm và chẩn đoán hình ảnh khác hiện tại trong giới hạn bình thường."/>
    <s v="Dày thất trái: Siêu âm tim _x000a_Nhân vú trái kt # 5.4x3.5 mm và kt # 6x3 mm TD Bướu sợi tuyến (BIRADS 3): Siêu âm kiểm tra sau 06 tháng._x000a_Nang giáp thùy trái dmax # 5.5mm (TIRADS 1): TD Siêu âm giáp hằng năm._x000a_Hai mắt cận thị: Mang kính phù hợp._x000a_Đang chỉnh nha. Sức nhai &gt; 90 %: Khám và theo dõi chuyên khoa RHM định kỳ._x000a_Các chỉ số xét nghiệm và chẩn đoán hình ảnh khác hiện tại trong giới hạn bình thường."/>
    <x v="4"/>
    <s v="Nhóm 4"/>
  </r>
  <r>
    <n v="697"/>
    <n v="2012495"/>
    <x v="5"/>
    <s v="Lê Hồng Hà"/>
    <n v="1981"/>
    <x v="0"/>
    <s v="Đã Kết Hôn"/>
    <s v="Gói Nam - 1 "/>
    <s v="171"/>
    <s v="72"/>
    <s v="24.6"/>
    <s v="88"/>
    <s v="135/90"/>
    <s v="Tăng huyết áp đang điều trị_x000a_TD Viêm gan mạn_x000a_Đái tháo đường type 2 đang điều trị (ổn)_x000a_Mổ u phổi phải do lao phổi 12/2023_x000a_Hai mắt tật khúc xạ/ Đục thủy tinh thể (Thị lực có kính MP, MT 5/10)"/>
    <m/>
    <s v="Bình thường_x000a_"/>
    <s v="273"/>
    <s v="6.15"/>
    <s v="3.83"/>
    <s v="1.36"/>
    <s v="1.10"/>
    <s v="2.11"/>
    <s v="5.7"/>
    <s v="72"/>
    <s v="44.7"/>
    <s v="34.6"/>
    <s v="75"/>
    <s v="Bình thường "/>
    <s v=""/>
    <s v=""/>
    <s v=""/>
    <s v=""/>
    <s v="Âm tính"/>
    <s v="HIỆN TẠI KHÔNG THẤY HÌNH ẢNH BẤT THƯỜNG TRÊN PHIM CHỤP XQ TIM PHỔI THẲNG."/>
    <s v="GAN CẤU TRÚC THÔ NHẸ."/>
    <s v="- DÀY ĐỒNG TÂM THẤT TRÁI._x000a_- CHỨC NĂNG TÂM THU HAI THẤT BẢO TỒN._x000a_- CHỨC NĂNG TÂM TRƯƠNG THẤT TRÁI RỐI LOẠN ĐỘ I."/>
    <m/>
    <s v="SIÊU ÂM TUYẾN GIÁP HIỆN TẠI CHƯA THẤY BẤT THƯỜNG."/>
    <s v=""/>
    <s v=""/>
    <x v="4"/>
    <s v="Tăng huyết áp đang điều trị_x000a_TD Viêm gan mạn_x000a_Đái tháo đường type 2 đang điều trị (ổn)_x000a_Mổ u phổi phải do lao phổi 12/2023_x000a_Tăng ALT, GGT_x000a_Gan cấu trúc thô nhẹ_x000a_Dày đồng tâm thất trái. Chức năng tâm trương thất trái rối loạn độ I_x000a_Hai mắt tật khúc xạ/ Đục thủy tinh thể (Thị lực có kính MP, MT 5/10)_x000a_Giảm mật độ xương_x000a_Các chỉ số xét nghiệm và chẩn đoán hình ảnh khác hiện tại trong giới hạn bình thường._x000a_"/>
    <s v="Tăng huyết áp đang điều trị. Dày đồng tâm thất trái. Chức năng tâm trương thất trái rối loạn độ I : Tư vấn ăn nhạt. Kiểm soát tốt huyết áp_x000a_Đái tháo đường type 2 đang điều trị (ổn) : Kiêng ăn ngọt. Tiếp tục điều trị_x000a_Mổ u phổi phải do lao phổi 12/2023_x000a_Tăng ALT, GGT. Gan cấu trúc thô nhẹ. TD Viêm gan mạn : Hạn chế bia rượu_x000a_Hai mắt tật khúc xạ/ Đục thủy tinh thể : Mang kính phù hợp. Khám chuyên khoa mắt định kỳ_x000a_Giảm mật độ xương : Bổ sung calci, sữa, glucosamin_x000a_Các chỉ số xét nghiệm và chẩn đoán hình ảnh khác hiện tại trong giới hạn bình thường._x000a_"/>
    <x v="0"/>
    <s v="Nhóm 5"/>
  </r>
  <r>
    <n v="698"/>
    <n v="24031407"/>
    <x v="5"/>
    <s v="Đào Công Hân"/>
    <n v="1998"/>
    <x v="0"/>
    <s v="Độc Thân"/>
    <s v="Gói Nam - 2"/>
    <s v="168"/>
    <s v="57"/>
    <s v="20.1"/>
    <s v="95"/>
    <s v="140/90"/>
    <s v="TD Tăng huyết áp._x000a_Hai mắt tật khúc xạ._x000a_Cao răng 2 hàm. "/>
    <m/>
    <s v="Bình thường_x000a_"/>
    <s v=""/>
    <s v="4.29"/>
    <s v="3.15"/>
    <s v="0.90"/>
    <s v=""/>
    <s v=""/>
    <s v="2.4"/>
    <s v="87"/>
    <s v="14.1"/>
    <s v="15.7"/>
    <s v="20"/>
    <s v="Block cành phải không hoàn toàn."/>
    <s v=""/>
    <s v=""/>
    <s v=""/>
    <s v=""/>
    <s v="Âm tính"/>
    <s v="Tổn thương mô kẻ 1/3 trên phổi phải."/>
    <s v="SIÊU ÂM BỤNG HIỆN TẠI CHƯA THẤY BẤT THƯỜNG."/>
    <s v=""/>
    <m/>
    <s v="Không thấy hình ảnh bất thường trên siêu âm tuyến giáp "/>
    <s v=""/>
    <s v=""/>
    <x v="1"/>
    <s v="TD Tăng huyết áp._x000a_Tổn thương mô kẻ 1/3 trên phổi phải._x000a_Block cành phải không hoàn toàn._x000a_Hai mắt tật khúc xạ._x000a_Cao răng 2 hàm. _x000a_Các kết quả xét nghiệm và chẩn đoán hình ảnh khác trong giới hạn bình thường."/>
    <s v="TD Tăng huyết áp: Ăn nhạt. Đo huyết áp vào mỗi sáng trong ngày, ghi lại số đo, gặp lại bác sĩ._x000a_Tổn thương mô kẻ 1/3 trên phổi phải: Chụp CT ngực._x000a_Block cành phải không hoàn toàn: ECG định kỳ mỗi 06 tháng/lần._x000a_Hai mắt tật khúc xạ: Mang kính phù hợp._x000a_Cao răng 2 hàm: Lấy cao răng định kỳ._x000a_Các kết quả xét nghiệm và chẩn đoán hình ảnh khác trong giới hạn bình_x000a_thường. "/>
    <x v="3"/>
    <s v="Nhóm 4"/>
  </r>
  <r>
    <n v="699"/>
    <n v="2302274"/>
    <x v="6"/>
    <s v="Nguyễn Thành Ân"/>
    <n v="2000"/>
    <x v="0"/>
    <s v="Độc Thân"/>
    <s v="Gói Nam - 2"/>
    <s v="175"/>
    <s v="70"/>
    <s v="22.8"/>
    <s v="95"/>
    <s v="115/70"/>
    <s v="Hai mắt tật khúc xạ _x000a_R37, 47 sâu"/>
    <m/>
    <s v="Bình thường"/>
    <s v=""/>
    <s v="4.84"/>
    <s v="5.27"/>
    <s v="5.20"/>
    <s v=""/>
    <s v=""/>
    <s v="5.5"/>
    <s v="84"/>
    <s v="34.6"/>
    <s v="27.3"/>
    <s v="44"/>
    <s v="Bình thường"/>
    <m/>
    <s v=""/>
    <s v=""/>
    <s v=""/>
    <s v="Âm tính"/>
    <s v="TIM PHỔI BÌNH THƯỜNG "/>
    <s v="SIÊU ÂM BỤNG HIỆN TẠI CHƯA THẤY BẤT THƯỜNG."/>
    <s v=""/>
    <m/>
    <s v="Không thấy hình ảnh bất thường trên siêu âm tuyến giáp "/>
    <s v=""/>
    <s v=""/>
    <x v="1"/>
    <s v="Tăng mỡ máu_x000a_Hai mắt tật khúc xạ _x000a_R37, 47 sâu_x000a_Các kết quả xét nghiệm và chẩn đoán hình ảnh khác hiện tại trong giới hạn bình thường "/>
    <s v="Tăng mỡ máu: Tăng cường thể thao. Ăn nhiều rau củ, cá_x000a_Hai mắt tật khúc xạ : Mang kính phù hợp _x000a_R37, 47 sâu: Điều trị nha khoa _x000a_Các kết quả xét nghiệm và chẩn đoán hình ảnh khác hiện tại trong giới hạn bình thường "/>
    <x v="7"/>
    <s v="Nhóm 4"/>
  </r>
  <r>
    <n v="700"/>
    <n v="1910047"/>
    <x v="6"/>
    <s v="Võ Thành Thơ"/>
    <n v="1991"/>
    <x v="0"/>
    <s v="Đã Kết Hôn"/>
    <s v="Gói Nam - 2"/>
    <s v="167"/>
    <s v="60"/>
    <s v="21.5"/>
    <s v="84"/>
    <s v="120/80"/>
    <s v="Viêm mũi dị ứng"/>
    <m/>
    <s v="Bình thường"/>
    <s v=""/>
    <s v="4.79"/>
    <s v="4.51"/>
    <s v="2.53"/>
    <s v=""/>
    <s v=""/>
    <s v="4.8"/>
    <s v="69"/>
    <s v="44.1"/>
    <s v="23.2"/>
    <s v="99"/>
    <s v="Bình thường "/>
    <m/>
    <s v=""/>
    <s v=""/>
    <s v=""/>
    <s v="Âm tính"/>
    <s v="HIỆN TẠI KHÔNG THẤY HÌNH ẢNH BẤT THƯỜNG TRÊN PHIM CHỤP XQ TIM PHỔI THẲNG."/>
    <s v="Gan nhiễm mỡ độ II_x000a_Polyp túi mật"/>
    <s v=""/>
    <m/>
    <s v="Không thấy hình ảnh bất thường trên siêu âm tuyến giáp "/>
    <s v=""/>
    <s v=""/>
    <x v="1"/>
    <s v="Tăng men gan. Tăng mỡ máu _x000a_Viêm mũi dị ứng_x000a_Gan nhiễm mỡ độ II. Polyp túi mật_x000a_Các chỉ số xét nghiệm và chẩn đoán hình ảnh khác hiện tại trong giới hạn bình thường_x000a__x000a__x000a_"/>
    <s v="Tăng men gan. Tăng mỡ máu. Gan nhiễm mỡ độ II: Kiêng dầu mỡ,  kiêng rượu bia, thuốc lá, tăng vận động, uống nhiều nước. Xét nghiệm thêm Viêm gan A,B,C_x000a_Viêm mũi dị ứng: Tránh tiếp xúc khói, bụi, lạnh_x000a_Polyp túi mật: Siêu âm bụng định kỳ  _x000a_Các chỉ số xét nghiệm và chẩn đoán hình ảnh khác hiện tại trong giới hạn bình thường_x000a_"/>
    <x v="6"/>
    <s v="Nhóm 1"/>
  </r>
  <r>
    <n v="701"/>
    <n v="1911165"/>
    <x v="6"/>
    <s v="Nguyễn Thị Tiếng"/>
    <n v="1972"/>
    <x v="1"/>
    <s v="Đã Kết Hôn"/>
    <s v="Gói Nữ GĐ - 3C"/>
    <s v="155"/>
    <s v="49"/>
    <s v="20.3"/>
    <s v="83"/>
    <s v="120/80"/>
    <s v="Hai mắt tật khúc xạ _x000a_Viêm mũi dị ứng_x000a_R47,17 sâu"/>
    <s v="Para :3003.Sinh thường 3  lần_x000a_Nang vú trái (BIRADS 2)_x000a__x000a_"/>
    <s v="Bình thường"/>
    <s v=""/>
    <s v="5.42"/>
    <s v="4.22"/>
    <s v="0.97"/>
    <s v=""/>
    <s v=""/>
    <s v="3.7"/>
    <s v="65"/>
    <s v="15.1"/>
    <s v="19.1"/>
    <s v="21"/>
    <s v="Bình thường"/>
    <m/>
    <s v=""/>
    <s v="Âm tính"/>
    <s v="Âm tính"/>
    <s v="Bạch cầu (+++) ( chưa sạch kinh)"/>
    <s v="HIỆN TẠI KHÔNG THẤY HÌNH ẢNH BẤT THƯỜNG TRÊN PHIM CHỤP XQ TIM PHỔI THẲNG."/>
    <s v="Nốt vôi nhu mô thận trái"/>
    <s v=""/>
    <s v="Nang vú trái (BIRADS 2)_x000a__x000a_*_x000a__x000a__x000a__x000a__x000a__x000a__x000a__x0009__x0009__x000a__x0009__x0009__x000a__x0009__x0009__x000a__x000a_"/>
    <s v="Nang thùy phải tuyến giáp (TIRADS 1) (theo ACR TIRADS 2017)._x000a__x000a_* _x000a__x000a__x000a__x000a__x000a_"/>
    <s v=""/>
    <s v="KHÔNG TỔN THƯƠNG TRONG BIỂU MÔ HAY UNG THƯ._x000a_"/>
    <x v="1"/>
    <s v="Bạch cầu (+++) ( chưa sạch kinh)_x000a_Nốt vôi nhu mô thận trái d#3.5mm_x000a_Nang vú trái dmax#4.4x2mm (BIRADS 2)_x000a_Nang thùy phải tuyến giáp kt#9x5mm (TIRADS 1)_x000a_Tiền loãng xương_x000a_Hai mắt tật khúc xạ _x000a_Viêm mũi dị ứng_x000a_R47,17 sâu_x000a_Các chỉ số xét nghiệm và chẩn đoán hình ảnh khác hiện tại trong giới hạn bình thường "/>
    <s v="Nốt vôi nhu mô thận trái d#3.5mm: Uống nhiều nước . Siêu âm bụng định kỳ._x000a_Nang vú trái dmax#4.4x2mm (BIRADS 2): Siêu âm vú định kỳ_x000a_Nang thùy phải tuyến giáp kt#9x5mm (TIRADS 1): Siêu âm giáp định kỳ _x000a_Tiền loãng xương: Tập thể dục , bổ sung calci_x000a_Hai mắt tật khúc xạ: Mang kính phù hợp _x000a_Viêm mũi dị ứng: Tránh tiếp xúc khói, bụi, lạnh _x000a_R47,17 sâu: Điều trị nha khoa _x000a_Bạch cầu (+++) ( chưa sạch kinh)_x000a_Các chỉ số xét nghiệm và chẩn đoán hình ảnh khác hiện tại trong giới hạn bình thường "/>
    <x v="2"/>
    <s v="Nhóm 2"/>
  </r>
  <r>
    <n v="702"/>
    <n v="1912244"/>
    <x v="6"/>
    <s v="Phạm Vĩnh Phú"/>
    <n v="1996"/>
    <x v="0"/>
    <s v="Độc Thân"/>
    <s v="Gói Nam - 3B"/>
    <s v="170"/>
    <s v="76"/>
    <s v="26.2"/>
    <s v="99"/>
    <s v="125/70"/>
    <s v="Dư cân._x000a_Vẹo vách ngăn sang phải. _x000a_R36 sâu. Mất R46. Sức nhai &gt;90 %."/>
    <m/>
    <s v="Tăng WBC. "/>
    <s v=""/>
    <s v="5.13"/>
    <s v="5.10"/>
    <s v="2.50"/>
    <s v=""/>
    <s v=""/>
    <s v="3.76"/>
    <s v="63.0"/>
    <s v="30.5"/>
    <s v="33.2"/>
    <s v="131"/>
    <s v="Bình thường"/>
    <m/>
    <s v=""/>
    <s v=""/>
    <s v=""/>
    <s v="Âm tính"/>
    <s v="HIỆN TẠI KHÔNG THẤY HÌNH ẢNH BẤT THƯỜNG TRÊN PHIM CHỤP XQ TIM PHỔI THẲNG."/>
    <s v="Polyp túi mật"/>
    <s v=""/>
    <m/>
    <s v="Nang thùy trái tuyến giáp (TIRADS 1) (theo ACR TIRADS 2017)._x000a__x000a_* _x000a__x000a__x000a__x000a__x000a_"/>
    <s v=""/>
    <s v=""/>
    <x v="1"/>
    <s v="Dư cân._x000a_Tăng WBC. Tăng GGT. Tăng Triglyceride._x000a_Polyp túi mật d # 6 mm._x000a_Nang thùy trái tuyến giáp kt # 3x2 mm (TIRADS 1)._x000a_Vẹo vách ngăn sang phải. _x000a_R36 sâu. Mất R46. Sức nhai &gt;90 %._x000a_Các chỉ số xét nghiệm và chẩn đoán hình ảnh khác hiện tại trong giới hạn bình thường. "/>
    <s v="Dư cân. Tăng GGT. Tăng Triglyceride: Giảm bia rượu, dầu mỡ. Tập thể dục._x000a_Tăng WBC: Giữ ấm mũi họng. Tăng cường sức đề kháng. Bổ sung Vitamin C._x000a_Polyp túi mật d # 6 mm: Siêu âm bụng định kỳ._x000a_Nang thùy trái tuyến giáp kt # 3x2 mm (TIRADS 1): Siêu âm giáp định kỳ._x000a_Vẹo vách ngăn sang phải. _x000a_R36 sâu. Mất R46. Sức nhai &gt;90 %: Điều trị nha khoa._x000a_Các chỉ số xét nghiệm và chẩn đoán hình ảnh khác hiện tại trong giới hạn bình thường. "/>
    <x v="13"/>
    <s v="Nhóm 4"/>
  </r>
  <r>
    <n v="703"/>
    <n v="2207067"/>
    <x v="6"/>
    <s v="Nguyễn Đức Doanh"/>
    <n v="1991"/>
    <x v="0"/>
    <s v="Độc Thân"/>
    <s v="Gói Nam - 3B"/>
    <s v="163"/>
    <s v="52"/>
    <s v="19.5"/>
    <s v="100"/>
    <s v="120/80"/>
    <s v="Sỏi túi mật kích thước lớn _x000a_Ù tai phải chưa rõ nguyên nhân _x000a_Mất R37. Sâu R47. Sức nhai &gt;90%"/>
    <m/>
    <s v="Bình thường"/>
    <s v=""/>
    <s v="4.78"/>
    <s v="4.11"/>
    <s v="1.24"/>
    <s v=""/>
    <s v=""/>
    <s v="5.6"/>
    <s v="102"/>
    <s v="25.5"/>
    <s v="26.1"/>
    <s v="42"/>
    <s v="Nhịp nhanh xoang 104 lần/phút"/>
    <m/>
    <s v=""/>
    <s v=""/>
    <s v=""/>
    <s v="Âm tính"/>
    <s v="HIỆN TẠI KHÔNG THẤY HÌNH ẢNH BẤT THƯỜNG TRÊN PHIM CHỤP XQ TIM PHỔI THẲNG."/>
    <s v="SỎI TÚI MẬT _x000a_TD U CƠ TUYẾN TÚI MẬT"/>
    <s v=""/>
    <m/>
    <s v="Không thấy hình ảnh bất thường trên siêu âm tuyến giáp"/>
    <s v=""/>
    <s v=""/>
    <x v="0"/>
    <s v="Sỏi túi mật kích thước lớn _x000a_Ù tai phải chưa rõ nguyên nhân _x000a_Mất R37. Sâu R47. Sức nhai &gt;90%_x000a_Nhịp nhanh xoang 104 lần/phút _x000a_Sỏi túi mật  Kt #9-20mm. Theo dõi u cơ tuyến túi mật _x000a_Các chỉ số xét nghiệm và chẩn đoán hình ảnh khác hiện tại trong giới hạn bình thường_x000a_"/>
    <s v="Sỏi túi mật kích thước lớn : Đề nghị nội soi cắt túi mật _x000a_Ù tai phải chưa rõ nguyên nhân: Chụp MRI sọ não , đo thính lực _x000a_Mất R37. Sâu R47. Sức nhai &gt;90%: Điều trị nha khoa  _x000a_Nhịp nhanh xoang 104 lần/phút : Xét nghiệm T3, T4, TSH _x000a_Các chỉ số xét nghiệm và chẩn đoán hình ảnh khác hiện tại trong giới hạn bình thường_x000a_"/>
    <x v="7"/>
    <s v="Nhóm 1"/>
  </r>
  <r>
    <n v="704"/>
    <n v="22102258"/>
    <x v="6"/>
    <s v="Huỳnh Ngọc Thái"/>
    <n v="1995"/>
    <x v="0"/>
    <s v="Đã Kết Hôn"/>
    <s v="Gói Nam - 3B"/>
    <s v="160"/>
    <s v="51"/>
    <s v="19.9"/>
    <s v="83"/>
    <s v="130/80"/>
    <s v="Hai mắt tật khúc xạ _x000a_Mất R36. Chân R25. Sức nhai &gt;81"/>
    <m/>
    <s v="Bình thường"/>
    <s v=""/>
    <s v="5.55"/>
    <s v="3.89"/>
    <s v="1.58"/>
    <s v=""/>
    <s v=""/>
    <s v="5.37"/>
    <s v="84.2"/>
    <s v="25.4"/>
    <s v="25.5"/>
    <s v="16.0"/>
    <s v="Bình thường"/>
    <m/>
    <s v=""/>
    <s v=""/>
    <s v=""/>
    <s v="Âm tính"/>
    <s v="HIỆN TẠI KHÔNG THẤY HÌNH ẢNH BẤT THƯỜNG TRÊN PHIM CHỤP XQ TIM PHỔI THẲNG."/>
    <s v="SIÊU ÂM BỤNG HIỆN TẠI CHƯA THẤY BẤT THƯỜNG."/>
    <s v=""/>
    <m/>
    <s v="Nang giáp hai thùy (TIRADS 1) (theo ACR TIRADS 2017)._x000a__x000a_* _x000a__x000a__x000a__x000a__x000a_"/>
    <s v=""/>
    <s v=""/>
    <x v="0"/>
    <s v="Nang giáp hai thùy: (P) 2.5 mm. (T) 2 mm (TIRADS 1)_x000a_Hai mắt tật khúc xạ _x000a_Mất R36. Chân R25. Sức nhai &gt;81% _x000a_Các chỉ số xét nghiệm và chẩn đoán hình ảnh khác hiện tại trong giới hạn bình thường "/>
    <s v="Nang giáp hai thùy: (P) 2.5 mm. (T) 2 mm (TIRADS 1): Siêu âm giáp kiểm tra định kỳ _x000a_Hai mắt tật khúc xạ: Mang kính phù hợp _x000a_Mất R36. Chân R25. Sức nhai &gt;81%: Điều trị nha khoa _x000a_Các chỉ số xét nghiệm và chẩn đoán hình ảnh khác hiện tại trong giới hạn bình thường "/>
    <x v="13"/>
    <s v="Nhóm 4"/>
  </r>
  <r>
    <n v="705"/>
    <n v="24041275"/>
    <x v="6"/>
    <s v="Bùi Văn Tình"/>
    <n v="2001"/>
    <x v="0"/>
    <s v="Độc Thân"/>
    <s v="Gói Nam - 3B"/>
    <s v="171"/>
    <s v="47"/>
    <s v="16"/>
    <s v="76"/>
    <s v="110/70"/>
    <s v="Tiền sử tụ máu nội sọ đã phẫu thuật 1 năm trước _x000a_Hai mắt tật khúc xạ "/>
    <m/>
    <s v="Bình thường"/>
    <s v=""/>
    <s v="4.56"/>
    <s v="3.51"/>
    <s v="0.88"/>
    <s v=""/>
    <s v=""/>
    <s v="4.4"/>
    <s v="87"/>
    <s v="16.8"/>
    <s v="18.6"/>
    <s v="22"/>
    <s v="Block nhánh phải "/>
    <m/>
    <s v=""/>
    <s v=""/>
    <s v=""/>
    <s v="Âm tính"/>
    <s v="HIỆN TẠI KHÔNG THẤY HÌNH ẢNH BẤT THƯỜNG TRÊN PHIM CHỤP XQ TIM PHỔI THẲNG."/>
    <s v="SIÊU ÂM BỤNG HIỆN TẠI CHƯA THẤY BẤT THƯỜNG."/>
    <s v=""/>
    <m/>
    <s v="Nang thùy trái tuyến giáp (TIRADS 1) (theo ACR TIRADS 2017)._x000a__x000a_* _x000a__x000a__x000a__x000a__x000a_"/>
    <s v=""/>
    <s v=""/>
    <x v="1"/>
    <s v="Block nhánh phải_x000a_Tiền sử tụ máu nội sọ đã phẫu thuật 1 năm trước _x000a_Hai mắt tật khúc xạ _x000a_Nang thùy trái tuyến giáp (TIRADS 1) kt#4x3mm._x000a_Các chỉ số xét nghiệm và chẩn đoán hình ảnh khác hiện tại trong giới hạn bình thường "/>
    <s v=" Block nhánh phải_x000a_Tiền sử tụ máu nội sọ đã phẫu thuật 1 năm trước _x000a_Hai mắt tật khúc xạ: Mang kính phù hợp _x000a_Nang thùy trái tuyến giáp (TIRADS 1) kt#4x3mm:  Siêu âm giáp định kỳ _x000a_Các chỉ số xét nghiệm và chẩn đoán hình ảnh khác hiện tại trong giới hạn bình thường "/>
    <x v="13"/>
    <s v="Nhóm 1"/>
  </r>
  <r>
    <n v="706"/>
    <n v="1510018"/>
    <x v="6"/>
    <s v="Lê Thị An"/>
    <n v="1990"/>
    <x v="1"/>
    <s v="Đã Kết Hôn"/>
    <s v="Gói Nữ GĐ - 2"/>
    <s v="160"/>
    <s v="50"/>
    <s v="19.5"/>
    <s v="111"/>
    <s v="135/90"/>
    <s v="Theo dõi Tăng Huyết áp_x000a_Hai mắt tật khúc xạ _x000a_Mất R36, Sức nhai &gt;90%"/>
    <s v="Para :2002.Sinh thường 2  lần. Lộ tuyến cổ tử cung_x000a__x000a_"/>
    <s v="Bình thường"/>
    <s v=""/>
    <s v="4.27"/>
    <s v="4.94"/>
    <s v="0.89"/>
    <s v=""/>
    <s v=""/>
    <s v="3.3"/>
    <s v="59"/>
    <s v="15.1"/>
    <s v="24.8"/>
    <s v="18"/>
    <s v="Bình thường"/>
    <m/>
    <s v=""/>
    <s v=""/>
    <s v=""/>
    <s v="Âm tính"/>
    <s v="HIỆN KHÔNG THẤY HÌNH ẢNH BẤT THƯỜNG TRÊN PHIM CHỤP XQ TIM PHỔI THẲNG"/>
    <s v="Nốt vôi hoá nhu mô gan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bọt biển thuỳ phải tuyến giáp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Theo dõi Tăng Huyết áp_x000a_Hai mắt tật khúc xạ _x000a_Mất R36, Sức nhai &gt;90%_x000a_Nốt vôi hoá nhu mô gan phải _x000a_Nhân bọt biển thuỳ phải tuyến giáp TIRADS 1 d #3.5mm _x000a_Các chỉ số xét nghiệm và chẩn đoán hình ảnh khác hiện tại trong giới hạn bình thường_x000a__x000a_"/>
    <s v="Theo dõi Tăng Huyết áp: Ăn nhạt. Đo HA tại nhà liên tục 1 tuần vào mỗi buổi sáng. Ghi lại số đo. Gặp lại Bác sĩ_x000a_Hai mắt tật khúc xạ: Mang kính phù hợp_x000a_Mất R36, Sức nhai &gt;90%: Điều trị nha khoa _x000a_Nốt vôi hoá nhu mô gan phải : Siêu âm kiểm tra định kỳ _x000a_Nhân bọt biển thuỳ phải tuyến giáp TIRADS 1 d #3.5mm:  Siêu âm kiểm tra định kỳ _x000a_Các chỉ số xét nghiệm và chẩn đoán hình ảnh khác hiện tại trong giới hạn bình thường_x000a__x000a_"/>
    <x v="2"/>
    <s v="Nhóm 1"/>
  </r>
  <r>
    <n v="707"/>
    <n v="1506230"/>
    <x v="6"/>
    <s v="Nguyễn Văn Tiến"/>
    <n v="1983"/>
    <x v="0"/>
    <s v="Đã Kết Hôn"/>
    <s v="Gói Nam - 3B"/>
    <s v="172"/>
    <s v="62"/>
    <s v="20.9"/>
    <s v="71"/>
    <s v="120/60"/>
    <s v="Mổ khuỷu tay phải do tai nạn giao thông (tạm ổn )_x000a_Mất R37,47. Sức nhai &gt;81% "/>
    <m/>
    <s v="Bình thường"/>
    <s v=""/>
    <s v="3.80"/>
    <s v="6.23"/>
    <s v="0.85"/>
    <s v=""/>
    <s v=""/>
    <s v="3.4"/>
    <s v="78"/>
    <s v="29.0"/>
    <s v="33.8"/>
    <s v="45"/>
    <s v="Bình thường"/>
    <m/>
    <s v=""/>
    <s v=""/>
    <s v=""/>
    <s v="Âm tính"/>
    <s v="HIỆN TẠI KHÔNG THẤY HÌNH ẢNH BẤT THƯỜNG TRÊN PHIM CHỤP XQ TIM PHỔI THẲNG."/>
    <s v="SIÊU ÂM BỤNG HIỆN TẠI CHƯA THẤY BẤT THƯỜNG."/>
    <s v=""/>
    <m/>
    <s v="Nhân thùy phải tuyến giáp, TIRADS 4 (theo ACR TIRADS 2017)._x000a__x000a_* _x000a__x000a__x000a__x000a__x000a_"/>
    <s v=""/>
    <s v=""/>
    <x v="0"/>
    <s v="Mổ khuỷu tay phải do tai nạn giao thông (tạm ổn )_x000a_Tăng cholesterol_x000a_Nhân thùy phải tuyến giáp, TIRADS 4 kt # 14x11 mm (ngang&gt; cao)_x000a_Mất R37,47. Sức nhai &gt;81% _x000a_Tiền loãng xương_x000a_Các chỉ số xét nghiệm và chẩn đoán hình ảnh khác hiện tại trong giới hạn bình thường_x000a_"/>
    <s v="Mổ khuỷu tay phải do tai nạn giao thông (tạm ổn )_x000a_Tăng cholesterol : Tăng cường thể dục_x000a_Nhân thùy phải tuyến giáp, TIRADS 4 kt # 14x11 mm (ngang&gt; cao) : FNA nhân giáp_x000a_Mất R37,47. Sức nhai &gt;81% : Điều trị nha khoa_x000a_Tiền loãng xương : Tăng thể dục + Bổ sung calci_x000a_Các chỉ số xét nghiệm và chẩn đoán hình ảnh khác hiện tại trong giới hạn bình thường_x000a_"/>
    <x v="2"/>
    <s v="Nhóm 5"/>
  </r>
  <r>
    <n v="708"/>
    <n v="1802054"/>
    <x v="6"/>
    <s v="Phạm Văn Phước"/>
    <n v="1995"/>
    <x v="0"/>
    <s v="Đã Kết Hôn"/>
    <s v="Gói Nam - 3B"/>
    <s v="165"/>
    <s v="60"/>
    <s v="22"/>
    <s v="52"/>
    <s v="135/80"/>
    <s v="Sâu R26,36. Chân R46. Sức nhai &gt;90 %."/>
    <m/>
    <s v="Bình thường"/>
    <s v=""/>
    <s v="4.86"/>
    <s v="4.05"/>
    <s v="1.05"/>
    <s v=""/>
    <s v=""/>
    <s v="5.6"/>
    <s v="82"/>
    <s v="20.6"/>
    <s v="23.1"/>
    <s v="31"/>
    <s v="Bình thường"/>
    <m/>
    <s v=""/>
    <s v=""/>
    <s v=""/>
    <s v="Âm tính"/>
    <s v="HIỆN TẠI KHÔNG THẤY HÌNH ẢNH BẤT THƯỜNG TRÊN PHIM CHỤP XQ TIM PHỔI THẲNG."/>
    <s v="SIÊU ÂM BỤNG HIỆN TẠI CHƯA THẤY BẤT THƯỜNG."/>
    <s v=""/>
    <m/>
    <s v="SIÊU ÂM TUYẾN GIÁP HIỆN TẠI CHƯA THẤY BẤT THƯỜNG."/>
    <s v=""/>
    <s v=""/>
    <x v="1"/>
    <s v="Sâu R26,36. Chân R46. Sức nhai &gt;90 %._x000a_Các chỉ số xét nghiệm và chẩn đoán hình ảnh hiện tại trong giới hạn bình thường."/>
    <s v="Sâu R26,36. Chân R46. Sức nhai &gt;90 %: Điều trị nha khoa._x000a_Các chỉ số xét nghiệm và chẩn đoán hình ảnh hiện tại trong giới hạn bình thường."/>
    <x v="6"/>
    <s v="Nhóm 4"/>
  </r>
  <r>
    <n v="709"/>
    <n v="22061093"/>
    <x v="6"/>
    <s v="Ngô Thị Vị"/>
    <n v="1996"/>
    <x v="1"/>
    <s v="Đã Kết Hôn"/>
    <s v="Gói Nữ GĐ - 2"/>
    <s v="153"/>
    <s v="51"/>
    <s v="21.7"/>
    <s v="78"/>
    <s v="110/70"/>
    <s v="Hai mắt tật khúc xạ _x000a_Viêm mũi dị ứng_x000a_Para :1001. Sinh mổ 1 lần"/>
    <s v="Para :1001. Sinh mổ 1 lần_x000a__x000a__x000a_"/>
    <s v="Bình thường"/>
    <s v=""/>
    <s v="4.65"/>
    <s v="4.91"/>
    <s v="1.31"/>
    <s v=""/>
    <s v=""/>
    <s v="2.9"/>
    <s v="46"/>
    <s v="12.9"/>
    <s v="17.4"/>
    <s v="24"/>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Hai mắt tật khúc xạ _x000a_Viêm mũi dị ứng. _x000a_Para :1001. Sinh mổ 1 lần_x000a_Các chỉ số xét nghiệm và chẩn đoán hình ảnh hiện tại trong giới hạn bình thường._x000a__x000a_"/>
    <s v="Hai mắt tật khúc xạ: Mang kính phù hợp _x000a_Viêm mũi dị ứng: Tránh tiếp xúc với khói bụi, lạnh. _x000a_Para :1001. Sinh mổ 1 lần_x000a_Các chỉ số xét nghiệm và chẩn đoán hình ảnh hiện tại trong giới hạn bình thường._x000a__x000a_"/>
    <x v="4"/>
    <s v="Nhóm 3"/>
  </r>
  <r>
    <n v="710"/>
    <n v="22041214"/>
    <x v="6"/>
    <s v="Phan Thị Mỹ"/>
    <n v="1994"/>
    <x v="1"/>
    <s v="Đã Kết Hôn"/>
    <s v="Gói Nữ GĐ - 2"/>
    <s v="153"/>
    <s v="52"/>
    <s v="22.2"/>
    <s v="104"/>
    <s v="120/70"/>
    <s v="Hai mắt tật khúc xạ._x000a_Viêm mũi dị ứng. _x000a_Chân R16,26. Sức nhai &gt;81%._x000a_Para : 1001.Sinh mổ 1  lần."/>
    <s v="Para : 1001.Sinh mổ 1  lần. Lộ tuyến cổ tử cung_x000a_Nhân vú trái, BIRADS 3. Nang vú phải, BIRADS 2_x000a__x000a__x000a_"/>
    <s v="Bình thường"/>
    <s v=""/>
    <s v="4.90"/>
    <s v="5.69"/>
    <s v="1.39"/>
    <s v=""/>
    <s v=""/>
    <s v="4.2"/>
    <s v="55"/>
    <s v="19.4"/>
    <s v="21.6"/>
    <s v="21"/>
    <s v="Bình thường"/>
    <m/>
    <s v=""/>
    <s v=""/>
    <s v=""/>
    <s v="Bạch cầu niệu (+)."/>
    <s v="HIỆN TẠI KHÔNG THẤY HÌNH ẢNH BẤT THƯỜNG TRÊN PHIM CHỤP XQ TIM PHỔI THẲNG."/>
    <s v="SIÊU ÂM BỤNG HIỆN TẠI CHƯA THẤY BẤT THƯỜNG."/>
    <s v=""/>
    <s v="Nhân vú trái, BIRADS 3_x000a_Nang vú phải, BIRADS 2_x000a__x000a_*_x000a__x000a__x000a__x000a__x000a__x000a__x000a__x0009__x0009__x000a__x0009__x0009__x000a__x0009__x0009__x000a__x000a_"/>
    <s v="Nang keo nhỏ thùy trái tuyến giáp (TIRADS 1)(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Tăng Cholesterol._x000a_Bạch cầu niệu (+)._x000a_Nhân vú trái kt # 7x3 mm (BIRADS 3). Nang vú phải kt # 4.3x2.8 mm (BIRADS 2)._x000a_Nang keo nhỏ thùy trái tuyến giáp d # 2.7 mm (TIRADS 1)._x000a_Hai mắt tật khúc xạ._x000a_Viêm mũi dị ứng. _x000a_Chân R16,26. Sức nhai &gt;81%._x000a_Para : 1001.Sinh mổ 1  lần._x000a_Các chỉ số xét nghiệm và chẩn đoán hình ảnh khác hiện tại trong giới hạn bình thường. "/>
    <s v="Tăng Cholesterol: Tập thể dục, giảm ăn đồ chiên rán, ăn nhiều rau củ, cá._x000a_Bạch cầu niệu (+): Uống nhiều nước. Hạn chế nhịn tiểu._x000a_Nhân vú trái kt # 7x3 mm (BIRADS 3). Nang vú phải kt # 4.3x2.8 mm (BIRADS 2): Siêu âm vú kiểm tra định kỳ._x000a_Nang keo nhỏ thùy trái tuyến giáp d # 2.7 mm (TIRADS 1): Siêu âm giáp kiểm tra định kỳ._x000a_Hai mắt tật khúc xạ: Mang kính phù hợp._x000a_Viêm mũi dị ứng: Tránh tiếp xúc khói bụi, lạnh._x000a_Chân R16,26. Sức nhai &gt;81%: Điều trị nha khoa._x000a_Para : 1001.Sinh mổ 1  lần._x000a_Các chỉ số xét nghiệm và chẩn đoán hình ảnh khác hiện tại trong giới hạn bình thường. "/>
    <x v="7"/>
    <s v="Nhóm 4"/>
  </r>
  <r>
    <n v="711"/>
    <n v="2012187"/>
    <x v="6"/>
    <s v="Hồ Hữu Hùng"/>
    <n v="1999"/>
    <x v="0"/>
    <s v="Độc Thân"/>
    <s v="GK 3B"/>
    <n v="168"/>
    <n v="53"/>
    <n v="18.8"/>
    <n v="75"/>
    <s v="140/90"/>
    <s v="Mắt phải Tật khúc xạ _x000a_Mất R36, 46. R12 viêm tủy. Chân R15. Sức nhai&gt; 81% "/>
    <m/>
    <s v="Bình thường"/>
    <s v=""/>
    <s v="4.42"/>
    <s v="4.75"/>
    <s v="1.13"/>
    <s v=""/>
    <s v=""/>
    <s v="6.8"/>
    <s v="79"/>
    <s v="15.4"/>
    <s v="20.4"/>
    <s v="35"/>
    <s v="Bình thường "/>
    <s v=""/>
    <s v=""/>
    <s v=""/>
    <s v=""/>
    <s v="Âm tính "/>
    <s v="HIỆN TẠI KHÔNG THẤY HÌNH ẢNH BẤT THƯỜNG TRÊN PHIM CHỤP XQ TIM PHỔI THẲNG."/>
    <s v="SIÊU ÂM BỤNG HIỆN TẠI CHƯA THẤY BẤT THƯỜNG."/>
    <s v=""/>
    <m/>
    <s v="Không thấy hình ảnh bất thường trên siêu âm tuyến giáp "/>
    <s v=""/>
    <s v=""/>
    <x v="0"/>
    <s v="Mắt phải Tật khúc xạ _x000a_Mất R36, 46. R12 viêm tủy. Chân R15. Sức nhai&gt; 81%_x000a_Các chỉ số xét nghiệm và chẩn đoán hình ảnh hiện tại trong giới hạn bình thường "/>
    <s v="Mắt phải Tật khúc xạ : Mang kính phù hợp _x000a_Mất R36, 46. R12 viêm tủy. Chân R15. Sức nhai&gt; 81% : Điều trị nha khoa _x000a_Các chỉ số xét nghiệm và chẩn đoán hình ảnh hiện tại trong giới hạn bình thường "/>
    <x v="14"/>
    <s v="Nhóm 4"/>
  </r>
  <r>
    <n v="712"/>
    <n v="1803038"/>
    <x v="6"/>
    <s v="Nguyễn Trường Chinh"/>
    <n v="1993"/>
    <x v="0"/>
    <s v="Đã Kết Hôn"/>
    <s v="Gói Nam - 3B"/>
    <s v="160"/>
    <s v="61"/>
    <s v="23.8"/>
    <s v="83"/>
    <s v="120/80"/>
    <s v="Bình thường"/>
    <m/>
    <s v="Bình thường"/>
    <s v=""/>
    <s v="5.46"/>
    <s v="5.47"/>
    <s v="3.88"/>
    <s v=""/>
    <s v=""/>
    <s v="3.7"/>
    <s v="82"/>
    <s v="49.7"/>
    <s v="29.3"/>
    <s v="18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men gan. Tăng mỡ máu_x000a_Các chỉ số xét nghiệm và chẩn đoán hình ảnh khác hiện tại trong giới hạn bình thường."/>
    <s v="Tăng men gan. Tăng mỡ máu: Hạn chế bia rượu, dầu mỡ, nội tạng động vật, tập thể dục, uống nhiều nước. Xét nghiệm thêm Viêm gan A,B,C_x000a_Các chỉ số xét nghiệm và chẩn đoán hình ảnh khác hiện tại trong giới hạn bình thường."/>
    <x v="6"/>
    <s v="Nhóm 2"/>
  </r>
  <r>
    <n v="713"/>
    <n v="2201195"/>
    <x v="6"/>
    <s v="Nguyễn Thanh Huy"/>
    <n v="1998"/>
    <x v="0"/>
    <s v="Đã Kết Hôn"/>
    <s v="Gói Nam - 2"/>
    <s v="171"/>
    <s v="63"/>
    <s v="21.5"/>
    <s v="80"/>
    <s v="135/70"/>
    <s v="Chân R45. Sức nhai &gt;90 %."/>
    <m/>
    <s v="Bình thường"/>
    <s v=""/>
    <s v="5.15"/>
    <s v="3.86"/>
    <s v="1.75"/>
    <s v=""/>
    <s v=""/>
    <s v="2.8"/>
    <s v="93"/>
    <s v="24.0"/>
    <s v="18.8"/>
    <s v="2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Chân R45. Sức nhai &gt;90 %._x000a_Các chỉ số xét nghiệm và chẩn đoán hình ảnh hiện tại trong giới hạn bình thường. "/>
    <s v="Chân R45. Sức nhai &gt;90 %: Điều trị nha khoa._x000a_Các chỉ số xét nghiệm và chẩn đoán hình ảnh hiện tại trong giới hạn bình thường. "/>
    <x v="0"/>
    <s v="Nhóm 5"/>
  </r>
  <r>
    <n v="714"/>
    <n v="2307107"/>
    <x v="6"/>
    <s v="Dương Văn Việt"/>
    <n v="2004"/>
    <x v="0"/>
    <s v="Độc Thân"/>
    <s v="Gói Nam - 3B"/>
    <s v="168"/>
    <s v="52"/>
    <s v="18.4"/>
    <s v="90"/>
    <s v="120/70"/>
    <s v="Gãy cánh tay (P) đã ổn định _x000a_Hai mắt tật khúc xạ  "/>
    <m/>
    <s v="Bình thường"/>
    <s v=""/>
    <s v="4.15"/>
    <s v="3.74"/>
    <s v="0.77"/>
    <s v=""/>
    <s v=""/>
    <s v="5.5"/>
    <s v="91"/>
    <s v="13.7"/>
    <s v="20.6"/>
    <s v="2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Gãy cánh tay (P) đã ổn định _x000a_Hai mắt tật khúc xạ  _x000a_Các chỉ số xét nghiệm và chẩn đoán hình ảnh khác hiện tại trong giới hạn bình thường  "/>
    <s v="Gãy cánh tay (P) đã ổn định _x000a_Hai mắt tật khúc xạ : Mang kính phù hợp _x000a_Các chỉ số xét nghiệm và chẩn đoán hình ảnh khác hiện tại trong giới hạn bình thường  "/>
    <x v="2"/>
    <s v="Nhóm 1"/>
  </r>
  <r>
    <n v="715"/>
    <n v="1010184"/>
    <x v="6"/>
    <s v="Trần Hoa Trưởng"/>
    <n v="1989"/>
    <x v="0"/>
    <s v="Độc Thân"/>
    <s v="Gói Nam - 3B"/>
    <s v="168"/>
    <s v="71"/>
    <s v="25.1"/>
    <s v="90"/>
    <s v="135/70"/>
    <s v="Dư cân_x000a_Mất R36,46. R37,26,27 sâu. Sức nhai &gt;81% "/>
    <m/>
    <s v="Bình thường"/>
    <s v=""/>
    <s v="4.33"/>
    <s v="4.87"/>
    <s v="2.26"/>
    <s v=""/>
    <s v=""/>
    <s v="4.18"/>
    <s v="73.1"/>
    <s v="59.5"/>
    <s v="45.0"/>
    <s v="41.8"/>
    <s v="Bình thường"/>
    <m/>
    <s v=""/>
    <s v=""/>
    <s v=""/>
    <s v="Âm tính"/>
    <s v="HIỆN TẠI KHÔNG THẤY HÌNH ẢNH BẤT THƯỜNG TRÊN PHIM CHỤP XQ TIM PHỔI THẲNG."/>
    <s v="GAN NHIỄM MỠ ĐỘ I "/>
    <s v=""/>
    <m/>
    <s v="Không thấy hình ảnh bất thường trên siêu âm tuyến giáp_x000a_"/>
    <s v=""/>
    <s v=""/>
    <x v="0"/>
    <s v="Dư cân_x000a_Tăng men gan, Tăng mỡ máu _x000a_Gan nhiễm mỡ độ I_x000a_Mất R36,46. R37,26,27 sâu. Sức nhai &gt;81% _x000a_Các chi số xét nghiệm và chẩn đoán hình ảnh khác hiện tại trong giới hạn bình thường "/>
    <s v="Tăng men gan: Kiểm tra viêm gan B, C_x000a_Tăng mỡ máu .Dư cân. Gan nhiễm mỡ độ I: Tăng vận động thể thao, tăng ăn rau củ, cá. Giảm dầu mỡ_x000a_Mất R36,46. R37,26,27 sâu. Sức nhai &gt;81% : Điều trị nha khoa _x000a_Các chi số xét nghiệm và chẩn đoán hình ảnh khác hiện tại trong giới hạn bình thường _x000a_"/>
    <x v="7"/>
    <s v="Nhóm 2"/>
  </r>
  <r>
    <n v="716"/>
    <n v="22061579"/>
    <x v="6"/>
    <s v="Nguyễn Tấn Quang"/>
    <n v="1991"/>
    <x v="0"/>
    <s v="Đã Kết Hôn"/>
    <s v="Gói Nam - 3B"/>
    <s v="166"/>
    <s v="66"/>
    <s v="23.9"/>
    <s v="100"/>
    <s v="130/90"/>
    <s v="Theo dõi Tăng Huyết áp_x000a_Gan nhiễm mỡ độ III_x000a_Mất R36, 46. R25 sâu. Sức nhai &gt;81% "/>
    <m/>
    <s v="Bình thường"/>
    <s v=""/>
    <s v="4.49"/>
    <s v="6.22"/>
    <s v="2.61"/>
    <s v=""/>
    <s v=""/>
    <s v="6.8"/>
    <s v="81"/>
    <s v="83.7"/>
    <s v="41.5"/>
    <s v="77"/>
    <s v="Bình thường "/>
    <m/>
    <s v=""/>
    <s v=""/>
    <s v=""/>
    <s v="Âm tính"/>
    <s v="HIỆN TẠI KHÔNG THẤY HÌNH ẢNH BẤT THƯỜNG TRÊN PHIM CHỤP XQ TIM PHỔI THẲNG."/>
    <s v="Gan nhiễm mỡ độ III"/>
    <s v=""/>
    <m/>
    <s v="Không thấy hình ảnh bất thường trên siêu âm tuyến giáp "/>
    <s v=""/>
    <s v=""/>
    <x v="0"/>
    <s v="Theo dõi Tăng Huyết áp_x000a_Tăng men gan, tăng mỡ máu _x000a_Gan nhiễm mỡ độ III_x000a_Mất R36, 46. R25 sâu. Sức nhai &gt;81% _x000a_Các chỉ số xét nghiệm và chẩn đoán hình ảnh khác hiện tại trong giới hạn bình thường_x000a__x000a_"/>
    <s v="Theo dõi tăng huyết áp: Ăn nhạt. Đo HA tại nhà liên tục 1 tuần vào mỗi buổi sáng. Ghi lại số đo. Gặp lại Bác sĩ_x000a_Tăng men gan, tăng mỡ máu: xét nghiệm HBsAg ( ECLIA), anti HCV (ECLIA)_x000a_Gan nhiễm mỡ độ III: Giảm bia rượu, chất béo, chiên rán,nội tạng, tập thể dục ăn nhiều rau củ,cá_x000a_Mất R36, 46. R25 sâu. Sức nhai &gt;81%:Điều trị nha khoa_x000a_Các chỉ số xét nghiệm và chẩn đoán hình ảnh khác hiện tại trong giới hạn bình thường_x000a__x000a_"/>
    <x v="7"/>
    <s v="Nhóm 1"/>
  </r>
  <r>
    <n v="717"/>
    <n v="1609238"/>
    <x v="6"/>
    <s v="Võ Giáp Tuất"/>
    <n v="1994"/>
    <x v="0"/>
    <s v="Đã Kết Hôn"/>
    <s v="Gói Nam - 2"/>
    <s v="165"/>
    <s v="50"/>
    <s v="18.3"/>
    <s v="70"/>
    <s v="120/80"/>
    <s v="Viêm gan B mạn (chưa điều trị)_x000a_Viêm mũi dị ứng_x000a_Mất R36, 37, 46, 47. Sức nhai &gt;61% "/>
    <m/>
    <s v="Bình thường"/>
    <s v=""/>
    <s v="4.49"/>
    <s v="5.11"/>
    <s v="1.49"/>
    <s v=""/>
    <s v=""/>
    <s v="5.5"/>
    <s v="83"/>
    <s v="17.2"/>
    <s v="21.1"/>
    <s v="3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Viêm gan B mạn (chưa điều trị)_x000a_Viêm mũi dị ứng_x000a_Mất R36, 37, 46, 47. Sức nhai &gt;61% _x000a_Các chỉ số xét nghiệm và chẩn đoán hình ảnh khác hiện tại trong giới hạn bình thường_x000a_"/>
    <s v="Viêm gan B mạn (chưa điều trị) : Khám chuyên khoa tiêu hoá định kỳ 6 tháng_x000a_Viêm mũi dị ứng : Tránh tiếp xúc khói, bụi, lạnh_x000a_Mất R36, 37, 46, 47. Sức nhai &gt;61% : Điều trị nha khoa_x000a_Các chỉ số xét nghiệm và chẩn đoán hình ảnh khác hiện tại trong giới hạn bình thường_x000a_"/>
    <x v="13"/>
    <s v="Nhóm 5"/>
  </r>
  <r>
    <n v="718"/>
    <n v="1605531"/>
    <x v="6"/>
    <s v="Huỳnh Văn Thuật"/>
    <n v="1995"/>
    <x v="0"/>
    <s v="Độc Thân"/>
    <s v="Gói Nam - 3B"/>
    <s v="160"/>
    <s v="50"/>
    <s v="19.5"/>
    <s v="74"/>
    <s v="105/60"/>
    <s v="Mất ngón 4-5 tay phải 2020_x000a_Viêm mũi dị ứng. _x000a_Chân R46. Sức nhai &gt;90 % "/>
    <m/>
    <s v="Tăng bạch cầu (viêm họng)"/>
    <s v=""/>
    <s v="4.40"/>
    <s v="4.36"/>
    <s v="1.20"/>
    <s v=""/>
    <s v=""/>
    <s v="5.5"/>
    <s v="93"/>
    <s v="12.6"/>
    <s v="16.2"/>
    <s v="1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_x000a_TD Nang giáp móng"/>
    <s v=""/>
    <s v=""/>
    <x v="0"/>
    <s v="Mất ngón 4-5 tay phải 2020_x000a_Tăng bạch cầu (viêm họng)_x000a_TD Nang giáp móng_x000a_Viêm mũi dị ứng. _x000a_Chân R46. Sức nhai &gt;90 % _x000a_Các chỉ số xét nghiệm và chẩn đoán hình ảnh khác hiện tại trong giới hạn bình thường "/>
    <s v="Mất ngón 4-5 tay phải 2020: Bố trí công việc phù hợp _x000a_Tăng bạch cầu (viêm họng): Kê đơn thuốc_x000a_TD Nang giáp móng: Siêu âm giáp định kỳ_x000a_Viêm mũi dị ứng: Tránh tiếp xúc khói bụi lạnh _x000a_Chân R46. Sức nhai &gt;90 % : Điều trị nha khoa _x000a_Các chỉ số xét nghiệm và chẩn đoán hình ảnh khác hiện tại trong giới hạn bình thường "/>
    <x v="13"/>
    <s v="Nhóm 3"/>
  </r>
  <r>
    <n v="719"/>
    <n v="904149"/>
    <x v="6"/>
    <s v="Mai Xuân Cương"/>
    <n v="1988"/>
    <x v="0"/>
    <s v="Đã Kết Hôn"/>
    <s v="Gói Nam - 3B"/>
    <s v="167"/>
    <s v="68"/>
    <s v="24.3"/>
    <s v="76"/>
    <s v="130/80"/>
    <s v="Mất R47. Sức nhai &gt;90 % "/>
    <m/>
    <s v="Bình thường"/>
    <s v=""/>
    <s v="4.13"/>
    <s v="4.58"/>
    <s v="1.75"/>
    <s v=""/>
    <s v=""/>
    <s v="4.4"/>
    <s v="73"/>
    <s v="23.1"/>
    <s v="20.8"/>
    <s v="45"/>
    <s v="Bình thường"/>
    <m/>
    <s v=""/>
    <s v=""/>
    <s v=""/>
    <s v="Âm tính"/>
    <s v="HIỆN TẠI KHÔNG THẤY HÌNH ẢNH BẤT THƯỜNG TRÊN PHIM CHỤP XQ TIM PHỔI THẲNG."/>
    <s v="Nang thận phải"/>
    <s v=""/>
    <m/>
    <s v="Không thấy hình ảnh bất thường trên siêu âm tuyến giáp"/>
    <s v=""/>
    <s v=""/>
    <x v="1"/>
    <s v="Nang thận phải 15 mm_x000a_Mất R47. Sức nhai &gt;90 % _x000a_Các chỉ số xét nghiệm và chẩn đoán hình ảnh khác hiện tại trong giới hạn bình thường. _x000a_"/>
    <s v="Nang thận phải 15 mm: Siêu âm bụng kiểm tra định kỳ _x000a_Mất R47. Sức nhai &gt;90 %: Điều trị nha khoa _x000a_Các chỉ số xét nghiệm và chẩn đoán hình ảnh khác hiện tại trong giới hạn bình thường. _x000a_"/>
    <x v="0"/>
    <s v="Nhóm 3"/>
  </r>
  <r>
    <n v="720"/>
    <n v="1007048"/>
    <x v="6"/>
    <s v="Nguyễn Thị Trúc Lai"/>
    <n v="1988"/>
    <x v="1"/>
    <s v="Đã Kết Hôn"/>
    <s v="Gói Nữ GĐ - 1"/>
    <s v="150"/>
    <s v="50"/>
    <s v="22.2"/>
    <s v="99"/>
    <s v="100/60"/>
    <s v="Hai mắt tật khúc xạ _x000a_vách ngăn sang phải/ Viêm mũi dị ứng_x000a_Mất R46. Sức nhai &gt;90 % _x000a_Sinh mổ 2  lần "/>
    <s v="Para:2002.Sinh mổ 2  lần _x000a__x000a_"/>
    <s v="Bình thường"/>
    <s v="354"/>
    <s v="4.58"/>
    <s v="4.33"/>
    <s v="1.31"/>
    <s v=""/>
    <s v=""/>
    <s v="3.76"/>
    <s v="52.1"/>
    <s v="15.5"/>
    <s v="21.4"/>
    <s v="18.5"/>
    <s v="Bình thường"/>
    <m/>
    <s v=""/>
    <s v=""/>
    <s v=""/>
    <s v="Bạch cầu (++)"/>
    <s v="HIỆN TẠI KHÔNG THẤY HÌNH ẢNH BẤT THƯỜNG TRÊN PHIM CHỤP XQ TIM PHỔI THẲNG."/>
    <s v="Polyp túi mật."/>
    <s v="- CHỨC NĂNG TÂM THU HAI THẤT BẢO TỒN._x000a_- CHỨC NĂNG TÂM TRƯƠNG THẤT TRÁI KHÔNG RỐI LOẠN."/>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uy giáp đang điều trị"/>
    <s v=""/>
    <s v=""/>
    <x v="0"/>
    <s v="Bạch cầu (++)_x000a_Sinh mổ 2  lần _x000a_Hai mắt tật khúc xạ _x000a_vách ngăn sang phải/ Viêm mũi dị ứng_x000a_Mất R46. Sức nhai &gt;90 % _x000a_Polyp túi mật d # 4 mm_x000a_Suy giáp đang điều trị_x000a_Các chỉ số xét nghiệm và chẩn đoán hình ảnh khác hiện tại trong giới hạn bình thường_x000a__x000a_"/>
    <s v="Bạch cầu (++):Uống nhiều nước _x000a_Suy giáp đang điều trị : Tiếp tục điều trị _x000a_Sinh mổ 2  lần _x000a_Hai mắt tật khúc xạ : Mang kính phù hợp _x000a_vách ngăn sang phải/ Viêm mũi dị ứng: Tránh tiếp xúc khói bụi, lạnh _x000a_Mất R46. Sức nhai &gt;90 % ; Điều trị nha khoa  _x000a_Polyp túi mật d # 4 mm: Siêu âm bụng định kỳ _x000a_Các chỉ số xét nghiệm và chẩn đoán hình ảnh khác hiện tại trong giới hạn bình thường_x000a_"/>
    <x v="0"/>
    <s v="Nhóm 1"/>
  </r>
  <r>
    <n v="721"/>
    <n v="2103025"/>
    <x v="6"/>
    <s v="Lê Xuân Vũ"/>
    <n v="2002"/>
    <x v="0"/>
    <s v="Đã Kết Hôn"/>
    <s v="Gói Nam - 3B"/>
    <s v="160"/>
    <s v="54"/>
    <s v="21"/>
    <s v="85"/>
    <s v="115/70"/>
    <s v="Hai mắt tật khúc xạ"/>
    <m/>
    <s v="Bình thường"/>
    <s v=""/>
    <s v="3.75"/>
    <s v="4.77"/>
    <s v="0.91"/>
    <s v=""/>
    <s v=""/>
    <s v="8.5"/>
    <s v="79"/>
    <s v="17.7"/>
    <s v="20.5"/>
    <s v="26"/>
    <s v="Bình thường"/>
    <m/>
    <s v=""/>
    <s v=""/>
    <s v=""/>
    <s v="Âm tính"/>
    <s v="HIỆN TẠI KHÔNG THẤY HÌNH ẢNH BẤT THƯỜNG TRÊN PHIM CHỤP XQ TIM PHỔI THẲNG."/>
    <s v="SIÊU ÂM BỤNG HIỆN TẠI CHƯA THẤY BẤT THƯỜNG."/>
    <s v=""/>
    <m/>
    <s v="Nang keo thùy trái (TIRADS 1) (theo ACR TIRADS 2017)._x000a__x000a_* _x000a__x000a__x000a__x000a__x000a_"/>
    <s v=""/>
    <s v=""/>
    <x v="1"/>
    <s v="Nang keo thùy trái d &lt; 3 mm (TIRADS 1)_x000a_Hai mắt tật khúc xạ_x000a_Các chỉ số xét nghiệm và chẩn đoán hình ảnh khác hiện tại trong giới hạn bình thường."/>
    <s v="Nang keo thùy trái d &lt; 3 mm (TIRADS 1): Siêu âm giáp định kỳ hằng năm_x000a_Hai mắt tật khúc xạ: Mang kính phù hợp_x000a_Các chỉ số xét nghiệm và chẩn đoán hình ảnh khác hiện tại trong giới hạn bình thường."/>
    <x v="6"/>
    <s v="Nhóm 2"/>
  </r>
  <r>
    <n v="722"/>
    <n v="907116"/>
    <x v="6"/>
    <s v="Nguyễn Văn Nhân"/>
    <n v="1984"/>
    <x v="0"/>
    <s v="Đã Kết Hôn"/>
    <s v="Gói Nam - 1 "/>
    <s v="168"/>
    <s v="60"/>
    <s v="21.2"/>
    <s v="97"/>
    <s v="140/90"/>
    <s v="TD Tăng huyết áp_x000a_Mất R46. Sức nhai &gt;90 % "/>
    <m/>
    <s v="Bình thường"/>
    <s v="377"/>
    <s v="6.70"/>
    <s v="5.86"/>
    <s v="1.19"/>
    <s v="1.05"/>
    <s v="4.27"/>
    <s v="3.9"/>
    <s v="76"/>
    <s v="23.5"/>
    <s v="17.4"/>
    <s v="18"/>
    <s v="Bình thường"/>
    <m/>
    <s v=""/>
    <s v=""/>
    <s v=""/>
    <s v="Âm tính"/>
    <s v="HIỆN KHÔNG THẤY HÌNH ẢNH BẤT THƯỜNG TRÊN PHIM CHỤP XQ TIM PHỔI THẲNG"/>
    <s v="Gan nhiễm mỡ độ I."/>
    <s v="- CHỨC NĂNG TÂM THU HAI THẤT BẢO TỒN._x000a_- CHỨC NĂNG TÂM TRƯƠNG THẤT TRÁI KHÔNG RỐI LOẠN."/>
    <m/>
    <s v="Không thấy hình ảnh bất thường trên siêu âm tuyến giáp."/>
    <s v=""/>
    <s v=""/>
    <x v="1"/>
    <s v="TD Tăng huyết áp_x000a_Tăng Glucose. TD Tiền đái tháo đường. Tăng mỡ máu_x000a_Gan nhiễm mỡ độ I_x000a_Mất R46. Sức nhai &gt;90 % _x000a_Các kết quả xét nghiệm và chẩn đoán hình ảnh khác hiện tại trong giới hạn bình thường "/>
    <s v="TD Tăng huyết áp: Ăn nhạt. Đo huyết áp mỗi sáng trong 07 ngày, ghi lại số đo, gặp lại bác sĩ_x000a_Tăng Glucose. TD Tiền đái tháo đường: Kiêng ăn ngọt. Hạn chế tinh bột. Xét nghiệm thêm HbA1C._x000a_Tăng mỡ máu. Gan nhiễm mỡ độ I: Hạn chế dầu mỡ. Tập thể dục._x000a_Mất R46. Sức nhai &gt;90 % : Điều trị nha khoa _x000a_Các kết quả xét nghiệm và chẩn đoán hình ảnh khác hiện tại trong giới hạn bình thường "/>
    <x v="3"/>
    <s v="Nhóm 4"/>
  </r>
  <r>
    <n v="723"/>
    <n v="22081457"/>
    <x v="6"/>
    <s v="Đặng Thanh Thắng"/>
    <n v="2002"/>
    <x v="0"/>
    <s v="Độc Thân"/>
    <s v="Gói Nam - 3B"/>
    <s v="174"/>
    <s v="52"/>
    <s v="17.1"/>
    <s v="105"/>
    <s v="120/80"/>
    <s v="Chân R36. Sức nhai &gt;90%"/>
    <m/>
    <s v="Bình thường"/>
    <s v=""/>
    <s v="5.10"/>
    <s v="4.01"/>
    <s v="2.41"/>
    <s v=""/>
    <s v=""/>
    <s v="7.94"/>
    <s v="75.4"/>
    <s v="20.4"/>
    <s v="21.8"/>
    <s v="31.4"/>
    <s v="Blook cành phải "/>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Triglyceride_x000a_Block cạnh phải _x000a_Chân R36. Sức nhai &gt;90%_x000a_Các chỉ số xét nghiệm và chẩn đoán hình ảnh khác hiện tại trong giới hạn bình thường_x000a_"/>
    <s v="Tăng Triglyceride: Hạn chế đồ ăn chiên rán. Tập thể dục _x000a_Block cành phải _x000a_Chân R36. Sức nhai &gt;90%: Điều trị nha khoa  _x000a_Các chỉ số xét nghiệm và chẩn đoán hình ảnh khác hiện tại trong giới hạn bình thường_x000a_"/>
    <x v="7"/>
    <s v="Nhóm 1"/>
  </r>
  <r>
    <n v="725"/>
    <n v="2404780"/>
    <x v="6"/>
    <s v="Lê Thị Ánh Nguyệt"/>
    <n v="1993"/>
    <x v="1"/>
    <s v="Đã Kết Hôn"/>
    <s v="Gói Nữ GĐ - 2"/>
    <s v="155"/>
    <s v="49"/>
    <s v="20.3"/>
    <s v="93"/>
    <s v="110/60"/>
    <s v="Dị ứng da nghi do nhiễm sán dây lợn đang điều trị và theo dõi_x000a_Mắt phải tật khúc xạ _x000a_Viêm họng hạt_x000a_Mất R36,46. Sức nhai &gt;81% "/>
    <s v="Para : 1001.Sinh thường 1  lần_x000a_Tổn thương vú trái (BIRADS 3).TD U mỡ mô liên kết dưới da vú phải_x000a__x000a_"/>
    <s v="Bình thường"/>
    <s v=""/>
    <s v="4.58"/>
    <s v="4.47"/>
    <s v="0.61"/>
    <s v=""/>
    <s v=""/>
    <s v="4.6"/>
    <s v="46"/>
    <s v="11.7"/>
    <s v="14.4"/>
    <s v="18"/>
    <s v="Bình thường"/>
    <m/>
    <s v=""/>
    <s v=""/>
    <s v=""/>
    <s v="Bạch cầu niệu (+++), hồng cầu niệu (+++) (gần ngày kinh)"/>
    <s v="HIỆN TẠI KHÔNG THẤY HÌNH ẢNH BẤT THƯỜNG TRÊN PHIM CHỤP XQ TIM PHỔI THẲNG."/>
    <s v="Nang thận phải"/>
    <s v=""/>
    <s v="Tổn thương vú trái (BIRADS 3)_x000a_TD U mỡ mô liên kết dưới da vú phải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Bạch cầu niệu (+++), hồng cầu niệu (+++) (gần ngày kinh)_x000a_Nang thận phải kt#40x41mm_x000a_Tổn thương vú trái (BIRADS 3) kt#9x4mm._x000a_TD U mỡ mô liên kết dưới da vú phải kt#23x7mm_x000a_Mắt phải tật khúc xạ _x000a_Viêm họng hạt_x000a_Mất R36,46. Sức nhai &gt;81% _x000a_Dị ứng da nghi do nhiễm sán dây lợn đang điều trị và theo dõi_x000a_Các chỉ số xét nghiệm và chẩn đoán hình ảnh khác hiện tại trong giới hạn bình thường._x000a_"/>
    <s v="Bạch cầu niệu (+++), hồng cầu niệu (+++) (gần ngày kinh) : xét nghiệm lại nước tiểu lần 2_x000a_Nang thận phải kt#40x41mm : Siêu âm bụng định kì_x000a_Tổn thương vú trái (BIRADS 3) kt#9x4mm , TD U mỡ mô liên kết dưới da vú phải kt#23x7mm : kiểm tra vú sau 6 tháng _x000a_Mắt phải tật khúc xạ : Mang kính phù hợp_x000a_Viêm họng hạt : hạn chế uống nuớc đá lạnh _x000a_Mất R36,46. Sức nhai &gt;81% : Điều trị nha khoa_x000a_Dị ứng da nghi do nhiễm sán dây lợn đang điều trị và theo dõi: Tiếp tục điều trị và theo dõi _x000a_Các chỉ số xét nghiệm và chẩn đoán hình ảnh khác hiện tại trong giới hạn bình thường._x000a_"/>
    <x v="0"/>
    <s v="Nhóm 1"/>
  </r>
  <r>
    <n v="726"/>
    <n v="22031792"/>
    <x v="6"/>
    <s v="Nguyễn Quốc Trạng"/>
    <n v="1994"/>
    <x v="0"/>
    <s v="Độc Thân"/>
    <s v="Gói Nam - 2"/>
    <s v="171"/>
    <s v="60"/>
    <s v="20.5"/>
    <s v="91"/>
    <s v="110/70"/>
    <s v="Chân R36. Sức nhai &gt;90 % "/>
    <m/>
    <s v="Bình thường"/>
    <s v=""/>
    <s v="4.91"/>
    <s v="5.26"/>
    <s v="0.883"/>
    <s v=""/>
    <s v=""/>
    <s v="4.81"/>
    <s v="76.2"/>
    <s v="23.6"/>
    <s v="23.5"/>
    <s v="47.1"/>
    <s v="Bình thường"/>
    <m/>
    <s v=""/>
    <s v=""/>
    <s v=""/>
    <s v="Âm tính"/>
    <s v="HIỆN TẠI KHÔNG THẤY HÌNH ẢNH BẤT THƯỜNG TRÊN PHIM CHỤP XQ TIM PHỔI THẲNG."/>
    <s v="POLYP NHỎ TÚI MẬT "/>
    <s v=""/>
    <m/>
    <s v="Không thấy hình ảnh bất thường trên siêu âm tuyến giáp"/>
    <s v=""/>
    <s v=""/>
    <x v="1"/>
    <s v="Tăng nhẹ cholesterol_x000a_Chân R36. Sức nhai &gt;90 % _x000a_Polyp nhỏ túi mật d # 3 mm_x000a_Các chỉ số xét nghiệm và chẩn đoán hình ảnh khác hiện tại trong giới hạn bình thường "/>
    <s v="Tăng nhẹ cholesterol: Giảm dầu mỡ, tập thể dục _x000a_Chân R36. Sức nhai &gt;90 % : Điều trị nha khoa  _x000a_Polyp nhỏ túi mật d # 3 mm: Siêu âm bụng định kỳ _x000a_Các chỉ số xét nghiệm và chẩn đoán hình ảnh khác hiện tại trong giới hạn bình thường "/>
    <x v="13"/>
    <s v="Nhóm 1"/>
  </r>
  <r>
    <n v="727"/>
    <n v="2304502"/>
    <x v="6"/>
    <s v="Nguyễn Hữu Kiệm"/>
    <n v="1993"/>
    <x v="0"/>
    <s v="Độc Thân"/>
    <s v="Gói Nam - 3B"/>
    <s v="164"/>
    <s v="74"/>
    <s v="27.5"/>
    <s v="68"/>
    <s v="125/80"/>
    <s v="Dư cân"/>
    <m/>
    <s v="Bình thường"/>
    <s v=""/>
    <s v="4.17"/>
    <s v="4.59"/>
    <s v="1.57"/>
    <s v=""/>
    <s v=""/>
    <s v="3.7"/>
    <s v="78"/>
    <s v="42.3"/>
    <s v="27.4"/>
    <s v="59"/>
    <s v="Bình thường "/>
    <m/>
    <s v=""/>
    <s v=""/>
    <s v=""/>
    <s v="Âm tính"/>
    <s v="HIỆN TẠI KHÔNG THẤY HÌNH ẢNH BẤT THƯỜNG TRÊN PHIM CHỤP XQ TIM PHỔI THẲNG."/>
    <s v="GAN NHIỄM MỠ ĐỘ I "/>
    <s v=""/>
    <m/>
    <s v="Nhân thùy phải tuyến giáp, TIRADS 1 (theo ACR TIRADS 2017)._x000a__x000a_* _x000a__x000a__x000a__x000a__x000a_"/>
    <s v=""/>
    <s v=""/>
    <x v="1"/>
    <s v="Dư cân_x000a_Gan nhiễm mỡ độ I_x000a_Nhân thùy phải tuyến giáp ( có nhân bọt biển kt # 10x9 mm_x000a_) TIRADS 1_x000a_Các chỉ số xét nhiệm và chẩn đoán hình ảnh khác hiện tại trong giới hạn bình thường."/>
    <s v="Dư cân, Gan nhiễm mỡ độ I: Kiêng bia rượu, thức ăn giàu đạm, tăng vận động, uống nhiều nước_x000a_Nhân thùy phải tuyến giáp : Siêu âm giáp định kỳ_x000a_Các chỉ số xét nhiệm và chẩn đoán hình ảnh khác hiện tại trong giới hạn bình thường."/>
    <x v="6"/>
    <s v="Nhóm 2"/>
  </r>
  <r>
    <n v="728"/>
    <n v="1502138"/>
    <x v="6"/>
    <s v="Nguyễn Xuân Hùng"/>
    <n v="1993"/>
    <x v="0"/>
    <s v="Độc Thân"/>
    <s v="Gói Nam - 3B"/>
    <s v="162"/>
    <s v="42"/>
    <s v="16"/>
    <s v="110"/>
    <s v="130/80"/>
    <s v="Thiếu cân_x000a_Mắt trái tật khúc xạ_x000a_Viêm mũi dị ứng_x000a_R37, 11 sâu. Mất R16, 27. Sức nhai &gt;81% "/>
    <m/>
    <s v="Bình thường"/>
    <s v=""/>
    <s v="4.73"/>
    <s v="4.36"/>
    <s v="1.16"/>
    <s v=""/>
    <s v=""/>
    <s v="6.2"/>
    <s v="72"/>
    <s v="18.8"/>
    <s v="26.4"/>
    <s v="39"/>
    <s v="Nhịp nhanh xoang 104 lần/phút"/>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Thiếu cân_x000a_Nhịp nhanh xoang 104 lần/phút_x000a_Mắt trái tật khúc xạ_x000a_Viêm mũi dị ứng_x000a_R37, 11 sâu. Mất R16, 27. Sức nhai &gt;81% _x000a_Các kết quả xét nghiệm và chẩn đoán hình ảnh khác hiện tại trong giới hạn bình thường "/>
    <s v="Thiếu cân: Thể dục tăng cường dinh dưỡng. _x000a_Nhịp nhanh xoang 104 lần/phút: Xét nghiệm T3, T4, TSH_x000a_Mắt trái tật khúc xạ: Mang kính phù hợp _x000a_Viêm mũi dị ứng: Tránh tiếp xúc khói, bụi, lạnh _x000a_R37, 11 sâu. Mất R16, 27. Sức nhai &gt;81%: Điều trị nha khoa _x000a_Các kết quả xét nghiệm và chẩn đoán hình ảnh khác hiện tại trong giới hạn bình thường "/>
    <x v="7"/>
    <s v="Nhóm 4"/>
  </r>
  <r>
    <n v="729"/>
    <n v="1607396"/>
    <x v="6"/>
    <s v="Trần Tịnh"/>
    <n v="1996"/>
    <x v="0"/>
    <s v="Độc Thân"/>
    <s v="Gói Nam - 3B"/>
    <s v="175"/>
    <s v="70"/>
    <s v="22.8"/>
    <s v="82"/>
    <s v="130/80"/>
    <s v="R17 sâu"/>
    <m/>
    <s v="Bình thường"/>
    <s v=""/>
    <s v="3.98"/>
    <s v="4.19"/>
    <s v="2.03"/>
    <s v=""/>
    <s v=""/>
    <s v="5.0"/>
    <s v="69"/>
    <s v="22.7"/>
    <s v="20.8"/>
    <s v="3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R17 sâu_x000a_Các chi số xét nghiệm và chẩn đoán hình ảnh  hiện tại trong giới hạn bình thường "/>
    <s v="R17 sâu: Điều trị nha khoa _x000a_Các chi số xét nghiệm và chẩn đoán hình ảnh  hiện tại trong giới hạn bình thường "/>
    <x v="7"/>
    <s v="Nhóm 2"/>
  </r>
  <r>
    <n v="730"/>
    <n v="2105016"/>
    <x v="6"/>
    <s v="Huỳnh Công Tấn"/>
    <n v="1996"/>
    <x v="0"/>
    <s v="Đã Kết Hôn"/>
    <s v="Gói Nam - 3B"/>
    <s v="178"/>
    <s v="73"/>
    <s v="23"/>
    <s v="69"/>
    <s v="130/80"/>
    <s v="Bình thường"/>
    <m/>
    <s v="Bình thường"/>
    <s v=""/>
    <s v="4.27"/>
    <s v="5.70"/>
    <s v="1.94"/>
    <s v=""/>
    <s v=""/>
    <s v="3.8"/>
    <s v="82"/>
    <s v="19.0"/>
    <s v="23.4"/>
    <s v="44"/>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3"/>
    <s v="Tăng Cholesterol _x000a_Các chi số xét nghiệm và chẩn đoán hình ảnh khác hiện tại trong giới hạn bình thường "/>
    <s v="Tăng Cholesterol : Hạn chế dầu mỡ. Tập thể dục _x000a_Các chi số xét nghiệm và chẩn đoán hình ảnh khác hiện tại trong giới hạn bình thường "/>
    <x v="6"/>
    <s v="Nhóm 2"/>
  </r>
  <r>
    <n v="731"/>
    <n v="2208015"/>
    <x v="6"/>
    <s v="Trần Nhật Huy"/>
    <n v="2000"/>
    <x v="0"/>
    <s v="Độc Thân"/>
    <s v="Gói Nam - 2"/>
    <s v="177"/>
    <s v="56"/>
    <s v="17.8"/>
    <s v="77"/>
    <s v="105/65"/>
    <s v="Bình thường "/>
    <m/>
    <s v="Bình thường"/>
    <s v=""/>
    <s v="3.92"/>
    <s v="3.97"/>
    <s v="0.73"/>
    <s v=""/>
    <s v=""/>
    <s v="4.0"/>
    <s v="90"/>
    <s v="34.7"/>
    <s v="32.3"/>
    <s v="28"/>
    <s v="Bình thường"/>
    <m/>
    <s v=""/>
    <s v=""/>
    <s v=""/>
    <s v="Âm tính"/>
    <s v="HIỆN KHÔNG THẤY HÌNH ẢNH BẤT THƯỜNG TRÊN PHIM CHỤP XQ TIM PHỔI THẲNG"/>
    <s v="Sỏi nhỏ thận phải"/>
    <s v=""/>
    <m/>
    <s v="Không thấy hình ảnh bất thường trên siêu âm tuyến giáp"/>
    <s v=""/>
    <s v=""/>
    <x v="1"/>
    <s v="Sỏi nhỏ thận phải d#3mm_x000a_Các chỉ số xét nghiệm và chẩn đoán hình ảnh khác hiện tại trong giới hạn bình thường_x000a_"/>
    <s v="Sỏi nhỏ thận phải d#3mm : Hạn chế ăn chất giàu calci, uống nhiều nước_x000a_Các chỉ số xét nghiệm và chẩn đoán hình ảnh khác hiện tại trong giới hạn bình thường_x000a_"/>
    <x v="2"/>
    <s v="Nhóm 5"/>
  </r>
  <r>
    <n v="732"/>
    <n v="2012219"/>
    <x v="6"/>
    <s v="Lê Trần Đức Thắng"/>
    <n v="2000"/>
    <x v="0"/>
    <s v="Độc Thân"/>
    <s v="Gói Nam - 3B"/>
    <s v="165"/>
    <s v="62"/>
    <s v="22.7"/>
    <s v="103"/>
    <s v="120/70"/>
    <s v="R16,17 sâu_x000a_"/>
    <m/>
    <s v="Bình thường"/>
    <s v=""/>
    <s v="4.41"/>
    <s v="4.89"/>
    <s v="0.70"/>
    <s v=""/>
    <s v=""/>
    <s v="5.4"/>
    <s v="89"/>
    <s v="11.7"/>
    <s v="14.6"/>
    <s v="1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R16,17 sâu_x000a_Các chỉ số xét nghiệm và chẩn đoán hình ảnh hiện tại trong giới hạn bình thường "/>
    <s v="R16,17 sâu: Điều trị nha khoa _x000a_Các chỉ số xét nghiệm và chẩn đoán hình ảnh hiện tại trong giới hạn bình thường "/>
    <x v="2"/>
    <s v="Nhóm 3"/>
  </r>
  <r>
    <n v="733"/>
    <n v="2304905"/>
    <x v="6"/>
    <s v="Nguyễn Thái Hậu"/>
    <n v="1983"/>
    <x v="0"/>
    <s v="Đã Kết Hôn"/>
    <s v="Gói Nam - 3B"/>
    <s v="170"/>
    <s v="64"/>
    <s v="22.1"/>
    <s v="77"/>
    <s v="130/82"/>
    <s v="Gan nhiễm mỡ độ I"/>
    <m/>
    <s v="Bình thường"/>
    <s v=""/>
    <s v="5.09"/>
    <s v="5.88"/>
    <s v="2.20"/>
    <s v=""/>
    <s v=""/>
    <s v="6.4"/>
    <s v="78"/>
    <s v="31.1"/>
    <s v="28.7"/>
    <s v="61"/>
    <s v="Bình thường"/>
    <m/>
    <s v=""/>
    <s v=""/>
    <s v=""/>
    <s v="Âm tính"/>
    <s v="HIỆN TẠI KHÔNG THẤY HÌNH ẢNH BẤT THƯỜNG TRÊN PHIM CHỤP XQ TIM PHỔI THẲNG."/>
    <s v="GAN NHIỄM MỠ ĐỘ I "/>
    <s v=""/>
    <m/>
    <s v="Không thấy hình ảnh bất thường trên siêu âm tuyến giáp."/>
    <s v=""/>
    <s v=""/>
    <x v="3"/>
    <s v="Tăng cholesterol_x000a_Gan nhiễm mỡ độ I_x000a_Các chỉ số xét nghiệm và chẩn đoán hình ảnh khác hiện tại trong giới hạn bình thường._x000a_"/>
    <s v="Tăng cholesterol. Gan nhiễm mỡ độ I: Giảm ăn chất béo, bia rượu. Tập thể dục_x000a_Các chỉ số xét nghiệm và chẩn đoán hình ảnh khác hiện tại trong giới hạn bình thường._x000a_"/>
    <x v="0"/>
    <s v="Nhóm 5"/>
  </r>
  <r>
    <n v="734"/>
    <n v="2307964"/>
    <x v="6"/>
    <s v="Võ Thị Xuân Thuỳ"/>
    <n v="2001"/>
    <x v="1"/>
    <s v="Độc Thân"/>
    <s v="Gói Nữ ĐT - 2"/>
    <s v="155"/>
    <s v="46"/>
    <s v="19.1"/>
    <s v="120"/>
    <s v="110/80"/>
    <s v="Bình thường"/>
    <s v="Độc thân_x000a_"/>
    <s v="Tăng Eosinophils  "/>
    <s v=""/>
    <s v="4.06"/>
    <s v="5.15"/>
    <s v="0.64"/>
    <s v=""/>
    <s v=""/>
    <s v="4.5"/>
    <s v="50"/>
    <s v="16.6"/>
    <s v="21.1"/>
    <s v="16"/>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3"/>
    <s v="Tăng Eosinophils  _x000a_Các chỉ số xét nghiệm và chẩn đoán hình ảnh  hiện tại trong giới hạn bình thường_x000a_"/>
    <s v="Tăng Eosinophils: Xổ giun  _x000a_Các chỉ số xét nghiệm và chẩn đoán hình ảnh  hiện tại trong giới hạn bình thường_x000a_"/>
    <x v="2"/>
    <s v="Nhóm 2"/>
  </r>
  <r>
    <n v="735"/>
    <n v="2304983"/>
    <x v="6"/>
    <s v="Lê Văn Công"/>
    <n v="1997"/>
    <x v="0"/>
    <s v="Đã Kết Hôn"/>
    <s v="Gói Nam - 3B"/>
    <s v="169"/>
    <s v="75"/>
    <s v="26.2"/>
    <s v="72"/>
    <s v="130/80"/>
    <s v="Dư cân._x000a_Viêm họng mạn. "/>
    <m/>
    <s v="Tăng bạch cầu (viêm họng)."/>
    <s v=""/>
    <s v="4.12"/>
    <s v="5.63"/>
    <s v="0.91"/>
    <s v=""/>
    <s v=""/>
    <s v="6.6"/>
    <s v="74"/>
    <s v="30.7"/>
    <s v="21.7"/>
    <s v="3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Dư cân._x000a_Tăng bạch cầu._x000a_Tăng cholesterol._x000a_Viêm họng mạn._x000a_Các chỉ số xét nghiệm và chẩn đoán hình ảnh khác hiện tại trong giới hạn bình thường. "/>
    <s v="Dư cân. Tăng cholesterol: Hạn chế ăn đồ chiên rán, nội tạng, tăng cường rau củ, cá, tập thể dục._x000a_Tăng bạch cầu_x000a_Viêm họng mạn: Tránh uống nước đá lạnh._x000a_Các chỉ số xét nghiệm và chẩn đoán hình ảnh khác hiện tại trong giới hạn bình thường. "/>
    <x v="7"/>
    <s v="Nhóm 5"/>
  </r>
  <r>
    <n v="736"/>
    <n v="1902105"/>
    <x v="6"/>
    <s v="Mai Văn Khánh Em"/>
    <n v="1981"/>
    <x v="0"/>
    <s v="Đã Kết Hôn"/>
    <s v="Gói Nam - 3B"/>
    <s v="166"/>
    <s v="70"/>
    <s v="25.4"/>
    <s v="81"/>
    <s v="130/80"/>
    <s v="Dư cân _x000a_Mất R36,37,16. Chân R46. R47 viêm nha chu mãn tính. Sức nhai &gt;61% "/>
    <m/>
    <s v="Tăng bạch cầu "/>
    <s v=""/>
    <s v="4.78"/>
    <s v="5.34"/>
    <s v="1.69"/>
    <s v=""/>
    <s v=""/>
    <s v="6.3"/>
    <s v="81"/>
    <s v="26.4"/>
    <s v="23.1"/>
    <s v="8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bạch cầu _x000a_Tăng GGT, Tăng cholesterol_x000a_Dư cân _x000a_Mất R36,37,16. Chân R46. R47 viêm nha chu mãn tính. Sức nhai &gt;61% _x000a_Các chỉ số xét nghiệm và chẩn đoán hình ảnh khác hiện tại trong giới hạn bình thường _x000a__x000a_"/>
    <s v="Tăng bạch cầu _x000a_Tăng GGT, Tăng cholesterol. Dư cân : Giảm bia rượu, chất béo, tập thể dục _x000a_Mất R36,37,16. Chân R46. R47 viêm nha chu mãn tính. Sức nhai &gt;61%: Điều trị nha khoa   _x000a_Các chỉ số xét nghiệm và chẩn đoán hình ảnh khác hiện tại trong giới hạn bình thường _x000a__x000a_"/>
    <x v="0"/>
    <s v="Nhóm 1"/>
  </r>
  <r>
    <n v="737"/>
    <n v="2104934"/>
    <x v="6"/>
    <s v="Bùi Xuân Linh"/>
    <n v="2000"/>
    <x v="0"/>
    <s v="Độc Thân"/>
    <s v="Gói Nam - 3B"/>
    <s v="162"/>
    <s v="75"/>
    <s v="28.5"/>
    <s v="92"/>
    <s v="130/70"/>
    <s v="Dư cân "/>
    <m/>
    <s v="Bình thường"/>
    <s v=""/>
    <s v="3.98"/>
    <s v="6.00"/>
    <s v="2.23"/>
    <s v=""/>
    <s v=""/>
    <s v="4.3"/>
    <s v="79"/>
    <s v="18.1"/>
    <s v="21.2"/>
    <s v="2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Dư cân _x000a_Tăng cholesterol_x000a_Các chỉ số xét nghiệm và chẩn đoán hình ảnh khác hiện tại trong giới hạn bình thường._x000a_"/>
    <s v="Dư cân . Tăng cholesterol : Giảm ăn chất béo. Tăng vận động thể dục _x000a_Các chỉ số xét nghiệm và chẩn đoán hình ảnh khác hiện tại trong giới hạn bình thường._x000a_"/>
    <x v="0"/>
    <s v="Nhóm 5"/>
  </r>
  <r>
    <n v="738"/>
    <n v="2012098"/>
    <x v="6"/>
    <s v="Phan Thị Thúy Vân"/>
    <n v="1993"/>
    <x v="1"/>
    <s v="Đã Kết Hôn"/>
    <s v="Gói Nữ GĐ - 2"/>
    <s v="163"/>
    <s v="52"/>
    <s v="19.5"/>
    <s v="86"/>
    <s v="110/60"/>
    <s v="Mất R36, 46. Sức nhai &gt;81% "/>
    <s v="Para :2002.Sinh thường 2 lần _x000a_Nang vú phải (BIRADS 2)."/>
    <s v="Bình thường"/>
    <s v=""/>
    <s v="4.40"/>
    <s v="4.82"/>
    <s v="1.01"/>
    <s v=""/>
    <s v=""/>
    <s v="4.1"/>
    <s v="54"/>
    <s v="13.7"/>
    <s v="17.4"/>
    <s v="11"/>
    <s v="Bình thường"/>
    <m/>
    <s v=""/>
    <s v=""/>
    <s v=""/>
    <s v="Âm tính"/>
    <s v="HIỆN TẠI KHÔNG THẤY HÌNH ẢNH BẤT THƯỜNG TRÊN PHIM CHỤP XQ TIM PHỔI THẲNG."/>
    <s v="SIÊU ÂM BỤNG HIỆN TẠI CHƯA THẤY BẤT THƯỜNG."/>
    <s v=""/>
    <s v="Nang vú phải (BIRADS 2)._x000a__x000a_*_x000a__x000a__x000a__x000a__x000a__x000a__x000a__x0009__x0009__x000a__x0009__x0009__x000a__x0009__x0009__x000a__x000a_"/>
    <s v="Nhân thuỳ phải tuyến giáp (TIRADS 2)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Nang vú phải d # 4.5 mm (BIRADS 2)_x000a_Nhân thuỳ phải tuyến giáp ktmax # 16x10 mm (TIRADS 2) _x000a_Mất R36, 46. Sức nhai &gt;81% _x000a_Các chỉ số xét nghiệm và chẩn đoán hình ảnh khác hiện tại trong giới hạn bình thường_x000a_"/>
    <s v="Nang vú phải d # 4.5 mm (BIRADS 2) : Siêu âm vú định kỳ_x000a_Nhân thuỳ phải tuyến giáp ktmax # 16x10 mm (TIRADS 2) : Siêu âm giáp định kỳ 6 tháng_x000a_Mất R36, 46. Sức nhai &gt;81% : Điều trị nha khoa_x000a_Các chỉ số xét nghiệm và chẩn đoán hình ảnh khác hiện tại trong giới hạn bình thường_x000a_"/>
    <x v="13"/>
    <s v="Nhóm 5"/>
  </r>
  <r>
    <n v="739"/>
    <n v="2006067"/>
    <x v="6"/>
    <s v="Trần Minh Tú"/>
    <n v="1997"/>
    <x v="0"/>
    <s v="Đã Kết Hôn"/>
    <s v="Gói Nam - 2"/>
    <s v="169"/>
    <s v="60"/>
    <s v="21"/>
    <s v="88"/>
    <s v="110/70"/>
    <s v="Sỏi thận cũ đã phẫu thuật _x000a_Mắt phải tật khúc xạ_x000a_R47 viêm quanh chóp"/>
    <m/>
    <s v="Bình thường"/>
    <s v=""/>
    <s v="5.91"/>
    <s v="5.28"/>
    <s v="1.01"/>
    <s v=""/>
    <s v=""/>
    <s v="4.6"/>
    <s v="72"/>
    <s v="37.7"/>
    <s v="28.2"/>
    <s v="41"/>
    <s v="Bình thường"/>
    <m/>
    <s v=""/>
    <s v=""/>
    <s v=""/>
    <s v="Âm tính"/>
    <s v="HIỆN TẠI KHÔNG THẤY HÌNH ẢNH BẤT THƯỜNG TRÊN PHIM CHỤP XQ TIM PHỔI THẲNG."/>
    <s v="SỎI THẬN TRÁI."/>
    <s v=""/>
    <m/>
    <s v="Không thấy hình ảnh bất thường trên siêu âm tuyến giáp."/>
    <s v=""/>
    <s v=""/>
    <x v="1"/>
    <s v="Sỏi thận cũ đã phẫu thuật _x000a_Mắt phải tật khúc xạ_x000a_R47 viêm quanh chóp_x000a_Sỏi thận trái d # 10 mm_x000a_Các chỉ số xét nghiệm và chẩn đoán hình ảnh khác hiện tại trong giới hạn bình thường_x000a_"/>
    <s v="Sỏi thận cũ đã phẫu thuật _x000a_Mắt phải tật khúc xạ: Mang kính phù hợp_x000a_R47 viêm quanh chóp: Điều trị nha khoa _x000a_Sỏi thận trái d # 10 mm: Uống nhiều nước. Siêu âm bụng 6 tháng - 1 năm _x000a_Các chỉ số xét nghiệm và chẩn đoán hình ảnh khác hiện tại trong giới hạn bình thường_x000a_"/>
    <x v="4"/>
    <s v="Nhóm 1"/>
  </r>
  <r>
    <n v="740"/>
    <n v="1912234"/>
    <x v="6"/>
    <s v="Trần Quốc Bảo"/>
    <n v="2001"/>
    <x v="0"/>
    <s v="Đã Kết Hôn"/>
    <s v="Gói Nam - 3B"/>
    <s v="168"/>
    <s v="50"/>
    <s v="17.7"/>
    <s v="105"/>
    <s v="130/80"/>
    <s v="Hai mắt tật khúc xạ _x000a_Vẹo vách ngăn sang phải_x000a_Mất R36. Sức nhai &gt;90 % "/>
    <m/>
    <s v="Bình thường"/>
    <s v=""/>
    <s v="4.55"/>
    <s v="4.73"/>
    <s v="0.94"/>
    <s v=""/>
    <s v=""/>
    <s v="4.1"/>
    <s v="73"/>
    <s v="18.1"/>
    <s v="21.9"/>
    <s v="22"/>
    <s v="Bình thường"/>
    <m/>
    <s v=""/>
    <s v=""/>
    <s v=""/>
    <s v="Âm tính"/>
    <s v="HIỆN TẠI KHÔNG THẤY HÌNH ẢNH BẤT THƯỜNG TRÊN PHIM CHỤP XQ TIM PHỔI THẲNG."/>
    <s v="SIÊU ÂM BỤNG HIỆN TẠI CHƯA THẤY BẤT THƯỜNG."/>
    <s v=""/>
    <m/>
    <s v="Nhân thùy trái tuyến giáp, TIRADS 3 (theo ACR TIRADS 2017)._x000a__x000a_* _x000a__x000a__x000a__x000a__x000a_"/>
    <s v=""/>
    <s v=""/>
    <x v="1"/>
    <s v="Hai mắt tật khúc xạ _x000a_Vẹo vách ngăn sang phải_x000a_Mất R36. Sức nhai &gt;90 % _x000a_Nhân thùy trái tuyến giáp, TIRADS 3 kt # 4.5x2.5 mm_x000a_Các chỉ số xét nghiệm và chẩn đoán hình ảnh khác hiện tại trong giới hạn bình thường_x000a__x000a_"/>
    <s v="Hai mắt tật khúc xạ : Mang kính phù hợp _x000a_Vẹo vách ngăn sang phải_x000a_Mất R36. Sức nhai &gt;90 % : Điều trị nha khoa  _x000a_Nhân thùy trái tuyến giáp, TIRADS 3 kt # 4.5x2.5 mm: Siêu âm tuyến giáp kiểm tra sau 4-6 tháng _x000a_Các chỉ số xét nghiệm và chẩn đoán hình ảnh khác hiện tại trong giới hạn bình thường_x000a_"/>
    <x v="0"/>
    <s v="Nhóm 1"/>
  </r>
  <r>
    <n v="741"/>
    <n v="24051919"/>
    <x v="6"/>
    <s v="Lê Văn Quân"/>
    <n v="1999"/>
    <x v="0"/>
    <s v="Độc Thân"/>
    <s v="Gói Nam - 3B"/>
    <s v="165"/>
    <s v="52"/>
    <s v="19.1"/>
    <s v="85"/>
    <s v="110/60"/>
    <s v="Gãy xương đòn trái đã ổn _x000a_Sâu R46,26"/>
    <m/>
    <s v="Tăng Esinophils"/>
    <s v=""/>
    <s v="5.04"/>
    <s v="4.83"/>
    <s v="4.52"/>
    <s v=""/>
    <s v=""/>
    <s v="4.8"/>
    <s v="66"/>
    <s v="23.1"/>
    <s v="22.8"/>
    <s v="5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Esinophils_x000a_Tăng Triglyceride_x000a_Gãy xương đòn trái đã ổn _x000a_Sâu R46,26_x000a_Các chỉ số xét nghiệm và chẩn đoán hình ảnh khác hiện tại trong giới hạn bình thường_x000a_"/>
    <s v="Tăng Esinophils: Xổ giun _x000a_Tăng Triglyceride: Tăng cường thể dục _x000a_Gãy xương đòn trái đã ổn _x000a_Sâu R46,26: Điều trị nha khoa  _x000a_Các chỉ số xét nghiệm và chẩn đoán hình ảnh khác hiện tại trong giới hạn bình thường_x000a_"/>
    <x v="2"/>
    <s v="Nhóm 1"/>
  </r>
  <r>
    <n v="742"/>
    <n v="22031681"/>
    <x v="6"/>
    <s v="Nguyễn Mạnh Tuấn"/>
    <n v="1988"/>
    <x v="0"/>
    <s v="Đã Kết Hôn"/>
    <s v="Gói Nam - 3B"/>
    <s v="155"/>
    <s v="52"/>
    <s v="21.6"/>
    <s v="93"/>
    <s v="135/75"/>
    <s v="Viêm mũi dị ứng. _x000a_Mất R36. Chân R45,46,12,14. Sức nhai &gt;61%."/>
    <m/>
    <s v="Bình thường"/>
    <s v=""/>
    <s v="3.65"/>
    <s v="5.07"/>
    <s v="1.83"/>
    <s v=""/>
    <s v=""/>
    <s v="4.9"/>
    <s v="86"/>
    <s v="16.5"/>
    <s v="20.9"/>
    <s v="32"/>
    <s v="Bình thường"/>
    <m/>
    <s v=""/>
    <s v=""/>
    <s v=""/>
    <s v="Âm tính"/>
    <s v="HIỆN TẠI KHÔNG THẤY HÌNH ẢNH BẤT THƯỜNG TRÊN PHIM CHỤP XQ TIM PHỔI THẲNG."/>
    <s v="SIÊU ÂM BỤNG HIỆN TẠI CHƯA THẤY BẤT THƯỜNG."/>
    <s v=""/>
    <m/>
    <s v="Nhân thuỳ trái tuyến giáp (TIRADS 3) (theo ACR TIRADS 2017)._x000a__x000a_* _x000a__x000a__x000a__x000a__x000a_"/>
    <s v=""/>
    <s v=""/>
    <x v="2"/>
    <s v="Nhân thuỳ trái tuyến giáp kt # 9x9 mm (TIRADS 3)._x000a_Viêm mũi dị ứng. _x000a_Mất R36. Chân R45,46,12,14. Sức nhai &gt;61%._x000a_Các chỉ số xét nghiệm và chẩn đoán hình ảnh khác hiện tại trong giới hạn bình thường."/>
    <s v="Nhân thuỳ trái tuyến giáp kt # 9x9 mm (TIRADS 3): Sieu âm giáp kiểm tra sau 06 tháng._x000a_Viêm mũi dị ứng: Tránh tiếp xúc khói bụi, lạnh._x000a_Mất R36. Chân R45,46,12,14. Sức nhai &gt;61%: Điều trị nha khoa._x000a_Các chỉ số xét nghiệm và chẩn đoán hình ảnh khác hiện tại trong giới hạn bình thường."/>
    <x v="2"/>
    <s v="Nhóm 4"/>
  </r>
  <r>
    <n v="743"/>
    <n v="1504394"/>
    <x v="6"/>
    <s v="Trần Minh Hiệu"/>
    <n v="1995"/>
    <x v="0"/>
    <s v="Đã Kết Hôn"/>
    <s v="Gói Nam - 3B"/>
    <s v="167"/>
    <s v="60"/>
    <s v="21.5"/>
    <s v="88"/>
    <s v="130/70"/>
    <s v="Mất R36. Chân R46. Sức nhai &gt;81% "/>
    <m/>
    <s v="Bình thường"/>
    <s v=""/>
    <s v="4.52"/>
    <s v="3.00"/>
    <s v="0.645"/>
    <s v=""/>
    <s v=""/>
    <s v="5.04"/>
    <s v="78.6"/>
    <s v="9.33"/>
    <s v="25.0"/>
    <s v="16.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Mất R36. Chân R46. Sức nhai &gt;81% _x000a_Các chỉ số xét nghiệm và chẩn đoán hình ảnh hiện tại trong giới hạn bình thường._x000a_"/>
    <s v="Mất R36. Chân R46. Sức nhai &gt;81%: Điều trị nha khoa _x000a_Các chỉ số xét nghiệm và chẩn đoán hình ảnh hiện tại trong giới hạn bình thường._x000a_"/>
    <x v="0"/>
    <s v="Nhóm 3"/>
  </r>
  <r>
    <n v="744"/>
    <n v="2111460"/>
    <x v="6"/>
    <s v="Hồ Thị Xuân Huỳnh"/>
    <n v="1998"/>
    <x v="1"/>
    <s v="Độc Thân"/>
    <s v="Gói Nữ ĐT - 2"/>
    <s v="159"/>
    <s v="57"/>
    <s v="22.5"/>
    <s v="86"/>
    <s v="115/65"/>
    <s v="Viêm gan B"/>
    <s v="Độc thân_x000a_TD Thay đổi sợi bọc dạng nang tuyến vú trái, BIRADS 3 (Kết quả ít thay đổi so với siêu âm ngày 27/11/2023). Nang tuyến vú hai bên, BIRADS 2._x000a__x000a_"/>
    <s v="Bình thường"/>
    <s v=""/>
    <s v="4.53"/>
    <s v="3.87"/>
    <s v="0.80"/>
    <s v=""/>
    <s v=""/>
    <s v="3.8"/>
    <s v="54"/>
    <s v="32.3"/>
    <s v="23.4"/>
    <s v="14"/>
    <s v="Bình thường"/>
    <m/>
    <s v=""/>
    <s v=""/>
    <s v=""/>
    <s v="Âm tính"/>
    <s v="HIỆN TẠI KHÔNG THẤY HÌNH ẢNH BẤT THƯỜNG TRÊN PHIM CHỤP XQ TIM PHỔI THẲNG."/>
    <s v="SIÊU ÂM BỤNG HIỆN TẠI CHƯA THẤY BẤT THƯỜNG."/>
    <s v=""/>
    <s v="- TD Thay đổi sợi bọc dạng nang tuyến vú trái, BIRADS 3 (Kết quả ít thay đổi so với siêu am ngày 27/11/2023)_x000a_- Nang tuyến vú hai bên, BIRADS 2._x000a__x000a__x000a_*_x000a__x000a__x000a__x000a__x000a__x000a__x000a__x0009__x0009__x000a__x0009__x0009__x000a__x0009__x0009__x000a__x000a_"/>
    <s v="Không thấy hình ảnh bất thường trên siêu âm tuyến giáp "/>
    <s v=""/>
    <s v=""/>
    <x v="1"/>
    <s v="Viêm gan B_x000a_TD Thay đổi sợi bọc dạng nang tuyến vú trái kt # 8x5mm, BIRADS 3 (Kết quả ít thay đổi so với siêu âm ngày 27/11/2023)_x000a_Nang tuyến vú hai bên, phải kt# 9x4mm, trái kt # 7x6mm, BIRADS 2._x000a_Hai mắt tật khúc xạ _x000a_Các chỉ số xét nghiệm và chẩn đoán hình ảnh hiện tại trong giới hạn bình thường _x000a_"/>
    <s v="Viêm gan B: Khám chuyên khoa tiêu hóa định kỳ mỗi 6 tháng _x000a_TD Thay đổi sợi bọc dạng nang tuyến vú trái kt # 8x5mm, BIRADS 3 (Kết quả ít thay đổi so với siêu âm ngày 27/11/2023)/ Nang tuyến vú hai bên, phải kt# 9x4mm, trái kt # 7x6mm, BIRADS 2: Siêu âm vú sau 6 tháng_x000a_Hai mắt tật khúc xạ: Mang kính phù hợp _x000a_Các chỉ số xét nghiệm và chẩn đoán hình ảnh hiện tại trong giới hạn bình thường _x000a_"/>
    <x v="7"/>
    <s v="Nhóm 3"/>
  </r>
  <r>
    <n v="745"/>
    <n v="2307916"/>
    <x v="6"/>
    <s v="Trần Thị Thuý Nhẫm"/>
    <n v="1992"/>
    <x v="1"/>
    <s v="Đã Kết Hôn"/>
    <s v="Gói Nữ GĐ - 2"/>
    <s v="159"/>
    <s v="60"/>
    <s v="23.7"/>
    <s v="100"/>
    <s v="110/65"/>
    <s v="Hai mắt tật khúc xạ _x000a_R36 sâu. Cao răng 2 hàm_x000a_Para :1001. Sinh mổ 1 lần. Đang mang thai # 32 tuần "/>
    <s v="Para :1001.Sinh mổ 1 lần. Đang mang thai # 32 tuần _x000a__x000a_"/>
    <s v="Giảm RBC, HCT, HGB"/>
    <s v=""/>
    <s v="4.38"/>
    <s v="6.83"/>
    <s v="2.52"/>
    <s v=""/>
    <s v=""/>
    <s v="2.5"/>
    <s v="41"/>
    <s v="12.1"/>
    <s v="13.9"/>
    <s v="7"/>
    <s v="Bình thường"/>
    <m/>
    <s v=""/>
    <s v=""/>
    <s v=""/>
    <s v="Âm tính"/>
    <s v=""/>
    <s v="Đơn thai sống trong lòng tử cung khoảng 32 tuần"/>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eo giáp lệch phải (TIRADS 2)_x000a_Nang keo hai thùy tuyến giáp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Giảm RBC, HCT, HGB_x000a_Đơn thai sống trong lòng tử cung khoảng 32 tuần_x000a_Nhân eo giáp lệch phải 5x3 mm (TIRADS 2). Nang keo hai thùy tuyến giáp 2 mm (TIRADS 1)_x000a_Hai mắt tật khúc xạ _x000a_R36 sâu. Cao răng 2 hàm_x000a_Para :1001. Sinh mổ 1 lần. Đang mang thai # 32 tuần _x000a_Các chỉ số xét nghiệm và chẩn đoán hình ảnh khác hiện tại trong giới hạn bình thường _x000a_"/>
    <s v="Giảm RBC, HCT, HGB: Ăn uống bồi bổ_x000a_Đơn thai sống trong lòng tử cung khoảng 32 tuần: Khám thai định kỳ_x000a_Nhân eo giáp lệch phải 5x3 mm (TIRADS 2). Nang keo hai thùy tuyến giáp 2 mm (TIRADS 1): Siêu âm giáp kiểm tra lại sau 01 năm_x000a_Hai mắt tật khúc xạ: Mang kính phù hợp _x000a_R36 sâu. Cao răng 2 hàm: Điều trị nha khoa _x000a_Para :1001. Sinh mổ 1 lần_x000a_Các chỉ số xét nghiệm và chẩn đoán hình ảnh khác hiện tại trong giới hạn bình thường _x000a_"/>
    <x v="2"/>
    <s v="Nhóm 4"/>
  </r>
  <r>
    <n v="746"/>
    <n v="2103640"/>
    <x v="6"/>
    <s v="Nguyễn Quốc Phụng"/>
    <n v="1996"/>
    <x v="0"/>
    <s v="Đã Kết Hôn"/>
    <s v="Gói Nam - 3B"/>
    <s v="162"/>
    <s v="48"/>
    <s v="18.2"/>
    <s v="82"/>
    <s v="100/60"/>
    <s v="Bình thường"/>
    <m/>
    <s v="Bình thường"/>
    <s v=""/>
    <s v="4.05"/>
    <s v="4.65"/>
    <s v="1.31"/>
    <s v=""/>
    <s v=""/>
    <s v="4.0"/>
    <s v="74"/>
    <s v="12.8"/>
    <s v="17.4"/>
    <s v="22"/>
    <s v="Bình thường"/>
    <m/>
    <s v=""/>
    <s v=""/>
    <s v=""/>
    <s v="Âm tính"/>
    <s v="TIM PHỔI BÌNH THƯỜNG."/>
    <s v="POLYP TÚI MẬT "/>
    <s v=""/>
    <m/>
    <s v="Không thấy hình ảnh bất thường trên siêu âm tuyến giáp."/>
    <s v=""/>
    <s v=""/>
    <x v="1"/>
    <s v="Polyp túi mật d # 4 mm._x000a_Các chỉ số xét nghiệm và chẩn đoán hình ảnh khác hiện tại trong giới hạn bình thường. "/>
    <s v="Polyp túi mật d # 4 mm: Siêu âm bụng kiểm tra định kỳ._x000a_Các chỉ số xét nghiệm và chẩn đoán hình ảnh khác hiện tại trong giới hạn bình thường."/>
    <x v="13"/>
    <s v="Nhóm 4"/>
  </r>
  <r>
    <n v="747"/>
    <n v="2207480"/>
    <x v="6"/>
    <s v="Lưu Đình Tiến"/>
    <n v="2002"/>
    <x v="0"/>
    <s v="Độc Thân"/>
    <s v="Gói Nam - 3B"/>
    <s v="171"/>
    <s v="65"/>
    <s v="22.2"/>
    <s v="92"/>
    <s v="135/70"/>
    <s v="Hai mắt tật khúc xạ _x000a_R47 sâu"/>
    <m/>
    <s v="Bình thường"/>
    <s v=""/>
    <s v="4.93"/>
    <s v="3.88"/>
    <s v="1.02"/>
    <s v=""/>
    <s v=""/>
    <s v="5.8"/>
    <s v="80"/>
    <s v="15.3"/>
    <s v="15.4"/>
    <s v="19"/>
    <s v="Bình thường"/>
    <m/>
    <s v=""/>
    <s v=""/>
    <s v=""/>
    <s v="Hồng cầu (+)"/>
    <s v="HIỆN TẠI KHÔNG THẤY HÌNH ẢNH BẤT THƯỜNG TRÊN PHIM CHỤP XQ TIM PHỔI THẲNG."/>
    <s v="SIÊU ÂM BỤNG HIỆN TẠI CHƯA THẤY BẤT THƯỜNG."/>
    <s v=""/>
    <m/>
    <s v="Không thấy hình ảnh bất thường trên siêu âm tuyến giáp"/>
    <s v=""/>
    <s v=""/>
    <x v="1"/>
    <s v="Hồng cầu niệu (+)_x000a_Hai mắt tật khúc xạ _x000a_R47 sâu_x000a_Các chỉ số xét nghiệm và chẩn đoán hình ảnh khác hiện tại trong giới hạn bình thường _x000a_"/>
    <s v="Hồng cầu niệu (+) : Uống đủ nước _x000a_Hai mắt tật khúc xạ: Mang kính phù hợp _x000a_R47 sâu:  Điều trị nha khoa _x000a_Các chỉ số xét nghiệm và chẩn đoán hình ảnh khác hiện tại trong giới hạn bình thường _x000a_"/>
    <x v="13"/>
    <s v="Nhóm 1"/>
  </r>
  <r>
    <n v="748"/>
    <n v="2304494"/>
    <x v="6"/>
    <s v="Nguyễn Thành Phông"/>
    <n v="2001"/>
    <x v="0"/>
    <s v="Đã Kết Hôn"/>
    <s v="Gói Nam - 3B"/>
    <s v="160"/>
    <s v="42"/>
    <s v="16.4"/>
    <s v="85"/>
    <s v="130/80"/>
    <s v="Thiếu cân_x000a_Viêm mũi dị ứng. _x000a_R36 sâu. R16 viêm tủy. "/>
    <m/>
    <s v="Bình thường"/>
    <s v=""/>
    <s v="5.33"/>
    <s v="4.01"/>
    <s v="0.95"/>
    <s v=""/>
    <s v=""/>
    <s v="3.1"/>
    <s v="66"/>
    <s v="14.4"/>
    <s v="19.6"/>
    <s v="2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Thiếu cân_x000a_Viêm mũi dị ứng. _x000a_R36 sâu. R16 viêm tủy. _x000a_Các chỉ số xét nghiệm và chẩn đoán hình ảnh hiện tại trong giới hạn bình thường. "/>
    <s v="Thiếu cân: Thể dục , tăng cường ăn uống đầy đủ dinh dưỡng_x000a_Viêm mũi dị ứng: Tránh tiếp xúc với khói bụi, lạnh _x000a_R36 sâu. R16 viêm tủy: Điều trị nha khoa _x000a_Các chỉ số xét nghiệm và chẩn đoán hình ảnh hiện tại trong giới hạn bình thường. "/>
    <x v="6"/>
    <s v="Nhóm 3"/>
  </r>
  <r>
    <n v="749"/>
    <n v="1905034"/>
    <x v="6"/>
    <s v="Phạm Sỉ Zen"/>
    <n v="1996"/>
    <x v="0"/>
    <s v="Đã Kết Hôn"/>
    <s v="Gói Nam - 3B"/>
    <s v="165"/>
    <s v="68"/>
    <s v="24.9"/>
    <s v="74"/>
    <s v="120/70"/>
    <s v="Bình thường"/>
    <m/>
    <s v="Bình thường"/>
    <s v=""/>
    <s v="5.01"/>
    <s v="4.68"/>
    <s v="3.01"/>
    <s v=""/>
    <s v=""/>
    <s v="4.1"/>
    <s v="71"/>
    <s v="24.6"/>
    <s v="20.9"/>
    <s v="3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3"/>
    <s v="Tăng Triglyceride._x000a_Các chỉ số xét nghiệm và chẩn đoán hình ảnh khác hiện tại trong giới hạn bình thường. "/>
    <s v="Tăng Triglyceride: Tập thể dục. Hạn chế ăn đồ chiên rán, ăn nhiều rau củ, cá._x000a_Các chỉ số xét nghiệm và chẩn đoán hình ảnh khác hiện tại trong giới hạn bình thường. "/>
    <x v="7"/>
    <s v="Nhóm 4"/>
  </r>
  <r>
    <n v="750"/>
    <n v="1805087"/>
    <x v="6"/>
    <s v="Hồ Quốc Khanh"/>
    <n v="1991"/>
    <x v="0"/>
    <s v="Đã Kết Hôn"/>
    <s v="Gói Nam - 3B"/>
    <s v="155"/>
    <s v="45"/>
    <s v="18.7"/>
    <s v="82"/>
    <s v="120/70"/>
    <s v="Viêm mũi dị ứng._x000a_Thiếu cân "/>
    <m/>
    <s v="Bình thường"/>
    <s v=""/>
    <s v="4.45"/>
    <s v="4.04"/>
    <s v="0.58"/>
    <s v=""/>
    <s v=""/>
    <s v="4.8"/>
    <s v="81"/>
    <s v="29.3"/>
    <s v="23.1"/>
    <s v="36"/>
    <s v="Bình thường"/>
    <m/>
    <s v=""/>
    <s v=""/>
    <s v=""/>
    <s v="Âm tính"/>
    <s v="HIỆN TẠI KHÔNG THẤY HÌNH ẢNH BẤT THƯỜNG TRÊN PHIM CHỤP XQ TIM PHỔI THẲNG."/>
    <s v="Nang tiền liệt tuyến."/>
    <s v=""/>
    <m/>
    <s v="Không thấy hình ảnh bất thường trên siêu âm tuyến giáp."/>
    <s v=""/>
    <s v=""/>
    <x v="0"/>
    <s v="Thiếu cân_x000a_Nang tiền liệt tuyến 10 mm_x000a_Viêm mũi dị ứng. _x000a_Các chỉ số xét nghiệm và chẩn đoán hình ảnh khác hiện tại trong giới hạn bình thường._x000a_"/>
    <s v="Thiếu cân: Thể dục , tăng cường ăn uống đầy đủ dinh dưỡng_x000a_Nang tiền liệt tuyến 10 mm: Siêu âm bụng kiểm tra định kỳ _x000a_Viêm mũi dị ứng: Tránh tiếp xúc với khói bụi, lạnh  _x000a_Các chỉ số xét nghiệm và chẩn đoán hình ảnh khác hiện tại trong giới hạn bình thường._x000a_"/>
    <x v="0"/>
    <s v="Nhóm 3"/>
  </r>
  <r>
    <n v="751"/>
    <n v="2007043"/>
    <x v="6"/>
    <s v="Nguyễn Trịnh Khải"/>
    <n v="1997"/>
    <x v="0"/>
    <s v="Độc Thân"/>
    <s v="Gói Nam - 2"/>
    <s v="164"/>
    <s v="69"/>
    <s v="25.6"/>
    <s v="97"/>
    <s v="120/80"/>
    <s v="Dư cân_x000a_Mắt trái tật khúc xạ"/>
    <m/>
    <s v="Bình thường"/>
    <s v=""/>
    <s v="4.99"/>
    <s v="4.50"/>
    <s v="1.09"/>
    <s v=""/>
    <s v=""/>
    <s v="6.8"/>
    <s v="79"/>
    <s v="35.2"/>
    <s v="21.1"/>
    <s v="4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Dư cân_x000a_Mắt trái tật khúc xạ_x000a_Các chỉ số xét nghiệm và chẩn đoán hình ảnh hiện tại trong giới hạn bình thường."/>
    <s v="Dư cân: Hạn chế dầu mỡ, tập thể dục_x000a_Mắt trái tật khúc xạ: Mang kính phù hợp_x000a_Các chỉ số xét nghiệm và chẩn đoán hình ảnh hiện tại trong giới hạn bình thường."/>
    <x v="6"/>
    <s v="Nhóm 2"/>
  </r>
  <r>
    <n v="752"/>
    <n v="2105468"/>
    <x v="6"/>
    <s v="Đặng Văn Dũng"/>
    <n v="1997"/>
    <x v="0"/>
    <s v="Độc Thân"/>
    <s v="Gói Nam - 3B"/>
    <s v="163"/>
    <s v="63"/>
    <s v="23.7"/>
    <s v="94"/>
    <s v="130/80"/>
    <s v="Mắt trái tật khúc xạ"/>
    <m/>
    <s v="Bình thường"/>
    <s v=""/>
    <s v="4.41"/>
    <s v="7.72"/>
    <s v="3.76"/>
    <s v=""/>
    <s v=""/>
    <s v="3.6"/>
    <s v="88"/>
    <s v="42.6"/>
    <s v="24.9"/>
    <s v="92"/>
    <s v="Bình thường"/>
    <m/>
    <s v=""/>
    <s v=""/>
    <s v=""/>
    <s v="Âm tính"/>
    <s v="HIỆN TẠI KHÔNG THẤY HÌNH ẢNH BẤT THƯỜNG TRÊN PHIM CHỤP XQ TIM PHỔI THẲNG."/>
    <s v="Gan nhiễm mỡ độ I"/>
    <s v=""/>
    <m/>
    <s v="Không thấy hình ảnh bất thường trên siêu âm tuyến giáp "/>
    <s v=""/>
    <s v=""/>
    <x v="1"/>
    <s v="Tăng men gan _x000a_Tăng mỡ máu_x000a_Gan nhiễm mỡ độ I_x000a_Mắt trái tật khúc xạ_x000a_Các chỉ số xét nghiệm và chẩn đoán hình ảnh khác hiện tại trong giới hạn bình thường. "/>
    <s v="Tăng men gan/ Tăng mỡ máu/ Gan nhiễm mỡ độ I: Hạn chế bia rượu. Xét nghiệm viêm gan B, A,C . Giảm ăn chất béo, tinh bột, đồ ngọt. Tăng vận động thể lực_x000a_Mắt trái tật khúc xạ: Mang kính phù hợp _x000a_Các chỉ số xét nghiệm và chẩn đoán hình ảnh khác hiện tại trong giới hạn bình thường. "/>
    <x v="0"/>
    <s v="Nhóm 3"/>
  </r>
  <r>
    <n v="753"/>
    <n v="911046"/>
    <x v="6"/>
    <s v="Nguyễn Ngọc Thành"/>
    <n v="1990"/>
    <x v="0"/>
    <s v="Đã Kết Hôn"/>
    <s v="Gói Nam - 3B"/>
    <s v="170"/>
    <s v="65"/>
    <s v="22.4"/>
    <s v="87"/>
    <s v="130/80"/>
    <s v="Chân R36. Sức nhai &gt;90 % "/>
    <m/>
    <s v="Bình thường"/>
    <s v=""/>
    <s v="4.45"/>
    <s v="5.11"/>
    <s v="1.76"/>
    <s v=""/>
    <s v=""/>
    <s v="5.1"/>
    <s v="76"/>
    <s v="21.0"/>
    <s v="17.7"/>
    <s v="50"/>
    <s v="Bình thường"/>
    <m/>
    <s v=""/>
    <s v=""/>
    <s v=""/>
    <s v="Âm tính"/>
    <s v="HIỆN TẠI KHÔNG THẤY HÌNH ẢNH BẤT THƯỜNG TRÊN PHIM CHỤP XQ TIM PHỔI THẲNG."/>
    <s v="SIÊU ÂM BỤNG HIỆN TẠI CHƯA THẤY BẤT THƯỜNG."/>
    <s v=""/>
    <m/>
    <s v="Nang thùy phải tuyến giáp (TIRADS 1) (theo ACR TIRADS 2017)._x000a__x000a_* _x000a__x000a__x000a__x000a__x000a_"/>
    <s v=""/>
    <s v=""/>
    <x v="1"/>
    <s v="Nang thùy phải tuyến giáp (TIRADS 1) kt#3x2mm_x000a_Chân R36. Sức nhai &gt;90 % _x000a_Các chỉ số xét nghiệm và chẩn đoán hình ảnh khác hiện tại trong giới hạn bình thường._x000a_"/>
    <s v="Nang thùy phải tuyến giáp (TIRADS 1) kt#3x2mm : Siêu âm giáp kiểm tra định kỳ_x000a_Chân R36. Sức nhai &gt;90 % : Điều trị nha khoa_x000a_Các chỉ số xét nghiệm và chẩn đoán hình ảnh khác hiện tại trong giới hạn bình thường._x000a_"/>
    <x v="0"/>
    <s v="Nhóm 5"/>
  </r>
  <r>
    <n v="754"/>
    <n v="2002085"/>
    <x v="6"/>
    <s v="Hà Y Hảo"/>
    <n v="1997"/>
    <x v="0"/>
    <s v="Đã Kết Hôn"/>
    <s v="Gói Nam - 2"/>
    <s v="165"/>
    <s v="60"/>
    <s v="22"/>
    <s v="74"/>
    <s v="110/70"/>
    <s v="Hai mắt tật khúc xạ_x000a_R47, 16 sâu"/>
    <m/>
    <s v="Bình thường"/>
    <s v=""/>
    <s v="4.30"/>
    <s v="4.83"/>
    <s v="1.00"/>
    <s v=""/>
    <s v=""/>
    <s v="3.89"/>
    <s v="64.2"/>
    <s v="34.5"/>
    <s v="25.5"/>
    <s v="21.2"/>
    <s v="Bình thường"/>
    <m/>
    <s v=""/>
    <s v=""/>
    <s v=""/>
    <s v="Âm tính"/>
    <s v="HIỆN TẠI KHÔNG THẤY HÌNH ẢNH BẤT THƯỜNG TRÊN PHIM CHỤP XQ TIM PHỔI THẲNG."/>
    <s v="GAN NHIỄM MỠ ĐỘ I "/>
    <s v=""/>
    <m/>
    <s v="Không thấy hình ảnh bất thường trên siêu âm tuyến giáp"/>
    <s v=""/>
    <s v=""/>
    <x v="1"/>
    <s v="Gan nhiễm mỡ độ I _x000a_Hai mắt tật khúc xạ_x000a_R47, 16 sâu_x000a_Các chỉ số xét nghiệm và chẩn đoán hình ảnh khác hiện tại trong giới hạn bình thường  "/>
    <s v="Gan nhiễm mỡ độ I: Giảm dầu mỡ. Tập thể dục_x000a_Hai mắt tật khúc xạ: Mang kính phù hợp _x000a_R47, 16 sâu: Điều trị nha khoa _x000a_Các chỉ số xét nghiệm và chẩn đoán hình ảnh khác hiện tại trong giới hạn bình thường  "/>
    <x v="7"/>
    <s v="Nhóm 4"/>
  </r>
  <r>
    <n v="755"/>
    <n v="1604139"/>
    <x v="6"/>
    <s v="Nguyễn Thanh Phương"/>
    <n v="1991"/>
    <x v="0"/>
    <s v="Độc Thân"/>
    <s v="Gói Nam - 1 "/>
    <s v="174"/>
    <s v="72"/>
    <s v="23.7"/>
    <s v="80"/>
    <s v="125/75"/>
    <s v="Hai mắt tật khúc xạ _x000a_"/>
    <m/>
    <s v="Bình thường"/>
    <s v="366"/>
    <s v="4.67"/>
    <s v="4.63"/>
    <s v="1.01"/>
    <s v=""/>
    <s v=""/>
    <s v="4.4"/>
    <s v="95"/>
    <s v="30.3"/>
    <s v="22.7"/>
    <s v="47"/>
    <s v="Bình thường"/>
    <m/>
    <s v=""/>
    <s v=""/>
    <s v=""/>
    <s v="Âm tính"/>
    <s v="HIỆN KHÔNG THẤY HÌNH ẢNH BẤT THƯỜNG TRÊN PHIM CHỤP XQ TIM PHỔI THẲNG"/>
    <s v="Nốt vôi nhu mô gan trái/Gan nhiễm mỡ độ I."/>
    <s v="- CHỨC NĂNG TÂM THU HAI THẤT BẢO TỒN._x000a_- CHỨC NĂNG TÂM TRƯƠNG THẤT TRÁI KHÔNG RỐI LOẠN."/>
    <m/>
    <s v="Không thấy hình ảnh bất thường trên siêu âm tuyến giáp."/>
    <s v=""/>
    <s v=""/>
    <x v="1"/>
    <s v="Nốt vôi nhu mô gan trái d # 4.5 mm/Gan nhiễm mỡ độ I._x000a_Hai mắt tật khúc xạ _x000a_Các chỉ số xét nghiệm và chẩn đoán hình ảnh khác hiện tại trong giới hạn bình thường._x000a_"/>
    <s v="Nốt vôi nhu mô gan trái d # 4.5 mm/Gan nhiễm mỡ độ I: Kiểm tra định kỳ. Giảm dầu mỡ. Tập thể dục_x000a_Hai mắt tật khúc xạ: Mang kính phù hợp _x000a_Các chỉ số xét nghiệm và chẩn đoán hình ảnh khác hiện tại trong giới hạn bình thường._x000a_"/>
    <x v="7"/>
    <s v="Nhóm 3"/>
  </r>
  <r>
    <n v="756"/>
    <n v="1510115"/>
    <x v="6"/>
    <s v="Nguyễn Thành Hiển"/>
    <n v="1995"/>
    <x v="0"/>
    <s v="Đã Kết Hôn"/>
    <s v="Gói Nam - 3B"/>
    <s v="168"/>
    <s v="57"/>
    <s v="20.1"/>
    <s v="84"/>
    <s v="140/90"/>
    <s v="Theo dõi Tăng Huyết áp"/>
    <m/>
    <s v="Bình thường"/>
    <s v=""/>
    <s v="4.88"/>
    <s v="5.08"/>
    <s v="1.26"/>
    <s v=""/>
    <s v=""/>
    <s v="5.4"/>
    <s v="76"/>
    <s v="28.0"/>
    <s v="27.3"/>
    <s v="46"/>
    <s v="Bình thường "/>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heo dõi Tăng Huyết áp:_x000a_Các chỉ số xét nhiệm và chẩn đoán hình ảnh hiện tại trong giới hạn bình thường."/>
    <s v="Theo dõi Tăng Huyết áp: Ăn nhạt. Đo HA tại nhà liên tục 1 tuần vào mỗi buổi sáng. Ghi lại số đo. Gặp lại Bác sĩ_x000a_Các chỉ số xét nhiệm và chẩn đoán hình ảnh hiện tại trong giới hạn bình thường."/>
    <x v="6"/>
    <s v="Nhóm 2"/>
  </r>
  <r>
    <n v="757"/>
    <n v="2207477"/>
    <x v="6"/>
    <s v="Huỳnh Quân"/>
    <n v="2003"/>
    <x v="0"/>
    <s v="Độc Thân"/>
    <s v="Gói Nam - 3B"/>
    <s v="171"/>
    <s v="49"/>
    <s v="16.7"/>
    <n v="72"/>
    <s v="110/60"/>
    <s v="Nhân thuỳ phải tuyến giáp_x000a_Vẹo vách ngăn sang phải. _x000a_R35 sâu"/>
    <m/>
    <s v="Bình thường"/>
    <s v=""/>
    <s v="4.69"/>
    <s v="3.70"/>
    <s v="0.83"/>
    <s v=""/>
    <s v=""/>
    <s v="4.4"/>
    <s v="75"/>
    <s v="15.8"/>
    <s v="27.4"/>
    <s v="18"/>
    <s v="Bình thường"/>
    <m/>
    <s v=""/>
    <s v=""/>
    <s v=""/>
    <s v="Âm tính"/>
    <s v="HIỆN TẠI KHÔNG THẤY HÌNH ẢNH BẤT THƯỜNG TRÊN PHIM CHỤP XQ TIM PHỔI THẲNG."/>
    <s v="SIÊU ÂM BỤNG HIỆN TẠI CHƯA THẤY BẤT THƯỜNG."/>
    <s v=""/>
    <m/>
    <s v="Nhân thuỳ phải tuyến giáp (TIRADS 3) (theo ACR TIRADS 2017)._x000a__x000a_* _x000a__x000a__x000a__x000a__x000a_"/>
    <s v=""/>
    <s v=""/>
    <x v="1"/>
    <s v="Nhân thuỳ phải tuyến giáp, kt # 8.5x4.5 mm (TIRADS 3) _x000a_Vẹo vách ngăn sang phải. _x000a_R35 sâu_x000a_Các chỉ số xét nghiệm và chẩn đoán hình ảnh khác hiện tại trong giới hạn bình thường "/>
    <s v="Nhân thuỳ phải tuyến giáp, kt # 8.5x4.5 mm (TIRADS 3): Siêu âm giáp định kỳ _x000a_Vẹo vách ngăn sang phải. _x000a_R35 sâu: Điều trị nha khoa _x000a_Các chỉ số xét nghiệm và chẩn đoán hình ảnh khác hiện tại trong giới hạn bình thường "/>
    <x v="6"/>
    <e v="#N/A"/>
  </r>
  <r>
    <n v="758"/>
    <n v="22071623"/>
    <x v="6"/>
    <s v="Nguyễn Gia Thành"/>
    <n v="1999"/>
    <x v="0"/>
    <s v="Độc Thân"/>
    <s v="Gói Nam - 2"/>
    <s v="170"/>
    <s v="81"/>
    <s v="28"/>
    <s v="75"/>
    <s v="130/70"/>
    <s v="Dư cân_x000a_Mắt phải tật khúc xạ_x000a_Chân R46. R47 sâu. R37 viêm quanh chóp. Sức nhai &gt;81% "/>
    <m/>
    <s v="Bình thường"/>
    <s v=""/>
    <s v="4.53"/>
    <s v="5.19"/>
    <s v="1.06"/>
    <s v=""/>
    <s v=""/>
    <s v="3.45"/>
    <s v="70.2"/>
    <s v="53.2"/>
    <s v="38.0"/>
    <s v="31.1"/>
    <s v="Bình thường"/>
    <m/>
    <s v=""/>
    <s v=""/>
    <s v=""/>
    <s v="Âm tính"/>
    <s v="HIỆN TẠI KHÔNG THẤY HÌNH ẢNH BẤT THƯỜNG TRÊN PHIM CHỤP XQ TIM PHỔI THẲNG."/>
    <s v="Gan nhiễm mỡ độ I _x000a_Polyp túi mật"/>
    <s v=""/>
    <m/>
    <s v="Không thấy hình ảnh bất thường trên siêu âm tuyến giáp "/>
    <s v=""/>
    <s v=""/>
    <x v="0"/>
    <s v="Dư cân_x000a_Tăng ALT (đang dùng thuốc)_x000a_Gan nhiễm mỡ độ I _x000a_Polyp túi mật 8 mm_x000a_Mắt phải tật khúc xạ_x000a_Chân R46. R47 sâu. R37 viêm quanh chóp. Sức nhai &gt;81%_x000a_Các chỉ số xét nghiệm và chẩn đoán hình ảnh khác hiện tại trong giới hạn bình thường._x000a_ "/>
    <s v="Dư cân / Gan nhiễm mỡ độ I/Tăng ALT: Hạn chế dầu mỡ. Tập thể dục .Xét nghiệm thêm Viêm gan A,B,C_x000a_Polyp túi mật 8 mm: Siêu âm bụng kiểm tra định kỳ _x000a_Mắt phải tật khúc xạ: Mang kính phù hợp _x000a_Chân R46. R47 sâu. R37 viêm quanh chóp. Sức nhai &gt;81%: Điều trị nha khoa _x000a_Các chỉ số xét nghiệm và chẩn đoán hình ảnh khác hiện tại trong giới hạn bình thường._x000a_ "/>
    <x v="7"/>
    <s v="Nhóm 3"/>
  </r>
  <r>
    <n v="759"/>
    <n v="2103630"/>
    <x v="6"/>
    <s v="Bùi Xuân Nguyên"/>
    <n v="2001"/>
    <x v="0"/>
    <s v="Độc Thân"/>
    <s v="Gói Nam - 3B"/>
    <s v="168"/>
    <s v="52"/>
    <s v="18.4"/>
    <s v="81"/>
    <s v="130/70"/>
    <s v="Chân R36,46. Sức nhai &gt;81% "/>
    <m/>
    <s v="Tăng Eosinophils "/>
    <s v=""/>
    <s v="4.80"/>
    <s v="4.97"/>
    <s v="1.00"/>
    <s v=""/>
    <s v=""/>
    <s v="3.9"/>
    <s v="72"/>
    <s v="50.9"/>
    <s v="34.3"/>
    <s v="2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Eosinophils. Tăng ALT_x000a_Chân R36,46. Sức nhai &gt;81% _x000a_Các chỉ số xét nghiệm và chẩn đoán hình ảnh khác hiện tại trong giới hạn bình thường "/>
    <s v="Tăng Eosinophils: Xổ giun_x000a_Tăng ALT: Giảm rượu bia, chiên rán. Kiểm tra viêm gan B, C, A_x000a_Chân R36,46. Sức nhai &gt;81%: Điều trị nha khoa _x000a_Các chỉ số xét nghiệm và chẩn đoán hình ảnh khác hiện tại trong giới hạn bình thường "/>
    <x v="7"/>
    <s v="Nhóm 4"/>
  </r>
  <r>
    <n v="760"/>
    <n v="907009"/>
    <x v="6"/>
    <s v="Mai Văn Quốc"/>
    <n v="1987"/>
    <x v="0"/>
    <s v="Đã Kết Hôn"/>
    <s v="Gói Nam - 3B"/>
    <s v="169"/>
    <s v="66"/>
    <s v="23.1"/>
    <s v="98"/>
    <s v="130/75"/>
    <s v="Hai mắt tật khúc xạ_x000a_Mất R47. R26,27 sâu. Sức nhai &gt;90 % _x000a_"/>
    <m/>
    <s v="Bình thường"/>
    <s v=""/>
    <s v="4.79"/>
    <s v="5.24"/>
    <s v="1.91"/>
    <s v=""/>
    <s v=""/>
    <s v="4.85"/>
    <s v="86.1"/>
    <s v="70.7"/>
    <s v="41.9"/>
    <s v="10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 Tăng mỡ máu_x000a_Hai mắt tật khúc xạ_x000a_Mất R47. R26,27 sâu. Sức nhai &gt;90 % _x000a_Các chỉ số xét nghiệm và chẩn đoán hình ảnh khác hiện tại trong giới hạn bình thường._x000a_"/>
    <s v="Tăng men gan. Tăng mỡ máu : Hạn chế bia rượu, thức ăn dầu mỡ, nội tạng. Tăng cường vận động, uống nhiều nước. Xét nghiệm thêm Viêm gan A,B,C_x000a_Hai mắt tật khúc xạ : Mang kính phù hợp_x000a_Mất R47. R26,27 sâu. Sức nhai &gt;90 % : Điều trị nha khoa_x000a_Các chỉ số xét nghiệm và chẩn đoán hình ảnh khác hiện tại trong giới hạn bình thường._x000a_"/>
    <x v="6"/>
    <s v="Nhóm 1"/>
  </r>
  <r>
    <n v="761"/>
    <n v="1905036"/>
    <x v="6"/>
    <s v="Ngô Quang Hùng"/>
    <n v="1996"/>
    <x v="0"/>
    <s v="Đã Kết Hôn"/>
    <s v="Gói Nam - 2"/>
    <s v="161"/>
    <s v="70"/>
    <s v="27"/>
    <s v="74"/>
    <s v="135/80"/>
    <s v="Dư cân _x000a_Viêm khóe móng bàn chân trái do móng quặp đang điều trị _x000a_Mất R36. R46 viêm tủy. Sức nhai &gt;81% "/>
    <m/>
    <s v="Bình thường"/>
    <s v=""/>
    <s v="4.78"/>
    <s v="5.22"/>
    <s v="1.34"/>
    <s v=""/>
    <s v=""/>
    <s v="4.9"/>
    <s v="73"/>
    <s v="57.1"/>
    <s v="32.5"/>
    <s v="4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Tăng ALT _x000a_Dư cân _x000a_Viêm khóe móng bàn chân trái do móng quặp đang điều trị _x000a_Mất R36. R46 viêm tủy. Sức nhai &gt;81% _x000a_Các chỉ số xét nghiệm và chẩn đoán hình ảnh khác hiện tại trong giới hạn bình thường "/>
    <s v="Tăng ALT .Dư cân : Giảm bia rượu, dầu mỡ, tập thể dục . Xét nghiệm thêm Viêm gan A,B,C_x000a_Viêm khóe móng bàn chân trái do móng quặp đang điều trị : Tiếp tục điều trị _x000a_Mất R36. R46 viêm tủy. Sức nhai &gt;81% : Điều trị nha khoa  _x000a_Các chỉ số xét nghiệm và chẩn đoán hình ảnh khác hiện tại trong giới hạn bình thường "/>
    <x v="0"/>
    <s v="Nhóm 1"/>
  </r>
  <r>
    <n v="762"/>
    <n v="2304130"/>
    <x v="6"/>
    <s v="Đoàn Quyết"/>
    <n v="1992"/>
    <x v="0"/>
    <s v="Đã Kết Hôn"/>
    <s v="Gói Nam - 2"/>
    <s v="173"/>
    <s v="70"/>
    <s v="23.3"/>
    <s v="96"/>
    <s v="130/80"/>
    <s v="R36 sâu kẽ"/>
    <m/>
    <s v="Bình thường"/>
    <s v=""/>
    <s v="3.92"/>
    <s v="6.26"/>
    <s v="1.29"/>
    <s v=""/>
    <s v=""/>
    <s v="4.3"/>
    <s v="81"/>
    <s v="25.7"/>
    <s v="22.2"/>
    <s v="2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Cholesterol_x000a_R36 sâu kẽ_x000a_Các chỉ số xét nghiệm và chẩn đoán hình ảnh khác hiện tại trong giới hạn bình thường_x000a_"/>
    <s v="Tăng Cholesterol : Giảm dầu mỡ. tập thể dục_x000a_R36 sâu kẽ : Điều trị nha khoa_x000a_Các chỉ số xét nghiệm và chẩn đoán hình ảnh khác hiện tại trong giới hạn bình thường_x000a_"/>
    <x v="13"/>
    <s v="Nhóm 5"/>
  </r>
  <r>
    <n v="763"/>
    <n v="2012221"/>
    <x v="6"/>
    <s v="Nguyễn Văn Tín"/>
    <n v="1999"/>
    <x v="0"/>
    <s v="Độc Thân"/>
    <s v="Gói Nam - 3B"/>
    <s v="177"/>
    <s v="65"/>
    <s v="20.7"/>
    <s v="71"/>
    <s v="135/70"/>
    <s v="Phương tiện KHX xương đòn trái 8 tháng_x000a_Chân R36. Sức nhai &gt;90 % "/>
    <m/>
    <s v="Tăng Eosinophils"/>
    <s v=""/>
    <s v="4.13"/>
    <s v="5.13"/>
    <s v="1.38"/>
    <s v=""/>
    <s v=""/>
    <s v="5.6"/>
    <s v="90"/>
    <s v="15.8"/>
    <s v="23.9"/>
    <s v="27"/>
    <s v="Bình thường"/>
    <m/>
    <s v=""/>
    <s v=""/>
    <s v=""/>
    <s v="Âm tính"/>
    <s v="HIỆN TẠI KHÔNG THẤY HÌNH ẢNH BẤT THƯỜNG TIM PHỔI._x000a_Sau mổ kết hợp xương đòn trái, xương cal thẳng trục."/>
    <s v="Polyp túi mật"/>
    <s v=""/>
    <m/>
    <s v="Không thấy hình ảnh bất thường trên siêu âm tuyến giáp "/>
    <s v=""/>
    <s v=""/>
    <x v="1"/>
    <s v="Tăng Eosinophils_x000a_Sau mổ KHX đòn trái, xương cal thẳng trục/Phương tiện KHX xương đòn trái 8 tháng_x000a_Polyp túi mật d#4mm._x000a_Chân R36. Sức nhai &gt;90 % _x000a_Các chỉ số xét nghiệm và chẩn đoán hình ảnh khác trong giới hạn bình thường  "/>
    <s v="Tăng Eosinophils: Xổ giun_x000a_Sau mổ KHX đòn trái, xương cal thẳng trục/Phương tiện KHX xương đòn trái 8 tháng: Khám định kỳ CK Cơ xương khớp_x000a_Polyp túi mật d#4mm: Siêu âm bụng định kỳ _x000a_Chân R36. Sức nhai &gt;90 % : Điều trị nha khoa _x000a_Các chỉ số xét nghiệm và chẩn đoán hình ảnh khác trong giới hạn bình thường"/>
    <x v="7"/>
    <s v="Nhóm 2"/>
  </r>
  <r>
    <n v="764"/>
    <n v="2105118"/>
    <x v="7"/>
    <s v="Phạm Thị Thùy Na"/>
    <n v="1997"/>
    <x v="1"/>
    <s v="Độc Thân"/>
    <s v="Gói Nữ ĐT - 2"/>
    <s v="162"/>
    <s v="45"/>
    <s v="17.1"/>
    <s v="100"/>
    <s v="130/75"/>
    <s v="Bình thường"/>
    <s v="Độc thân_x000a_Nhân vú phải (BIRADS 3). Nang vú hai bên (BIRADS 2)_x000a_"/>
    <s v="Bình thường"/>
    <s v=""/>
    <s v="4.92"/>
    <s v="4.85"/>
    <s v="1.01"/>
    <s v=""/>
    <s v=""/>
    <s v="2.97"/>
    <s v="44"/>
    <s v="13.2"/>
    <s v="20.8"/>
    <s v="16.5"/>
    <s v="Bình thường"/>
    <m/>
    <s v=""/>
    <s v=""/>
    <s v=""/>
    <s v="Âm tính"/>
    <s v="HIỆN TẠI KHÔNG THẤY HÌNH ẢNH BẤT THƯỜNG TRÊN PHIM CHỤP XQ TIM PHỔI THẲNG."/>
    <s v="SIÊU ÂM BỤNG HIỆN TẠI CHƯA THẤY BẤT THƯỜNG."/>
    <s v=""/>
    <s v="Nhân vú phải (BIRADS 3)_x000a_Nang vú hai bên (BIRADS 2)_x000a__x000a_*_x000a__x000a__x000a__x000a__x000a__x000a__x000a__x0009__x0009__x000a__x0009__x0009__x000a__x0009__x0009__x000a__x000a_"/>
    <s v="Nang giáp hai thùy (TIRADS 1) (theo ACR TIRADS 2017)._x000a__x000a_* _x000a__x000a__x000a__x000a__x000a_"/>
    <s v=""/>
    <s v=""/>
    <x v="3"/>
    <s v="Nhân vú phải kt # 7x4 mm (BIRADS 3). Nang vú hai bên dmax # 5 mm (BIRADS 2)._x000a_Nang giáp hai thùy d &lt; 3 mm (TIRADS 1)._x000a_Các chỉ số xét nghiệm và chẩn đoán hình ảnh khác hiện tại trong giới hạn bình thường. "/>
    <s v="Nhân vú phải kt # 7x4 mm (BIRADS 3). Nang vú hai bên dmax # 5 mm (BIRADS 2): Siêu âm vú kiểm tra định kỳ._x000a_Nang giáp hai thùy d &lt; 3 mm (TIRADS 1): Siêu âm giáp kiểm tra định kỳ._x000a_Các chỉ số xét nghiệm và chẩn đoán hình ảnh khác hiện tại trong giới hạn bình thường. "/>
    <x v="13"/>
    <s v="Nhóm 4"/>
  </r>
  <r>
    <n v="765"/>
    <n v="2105117"/>
    <x v="7"/>
    <s v="Huỳnh Thị Phương Thùy"/>
    <n v="1991"/>
    <x v="1"/>
    <s v="Đã Kết Hôn"/>
    <s v="Gói Nữ GĐ - 2"/>
    <s v="153"/>
    <s v="46"/>
    <s v="19.6"/>
    <s v="95"/>
    <s v="120/80"/>
    <s v="Hai mắt tật khúc xạ  _x000a_R47 sâu"/>
    <s v="Para :1001.Sinh thường 1 lần. Lộ tuyến cổ tử cung_x000a_Nang vú hai bên, BIRADS 2"/>
    <s v="Bình thường"/>
    <s v=""/>
    <s v="4.42"/>
    <s v="4.77"/>
    <s v="1.01"/>
    <s v=""/>
    <s v=""/>
    <s v="3.1"/>
    <s v="54"/>
    <s v="10.6"/>
    <s v="14.4"/>
    <s v="11"/>
    <s v="Bình thường"/>
    <m/>
    <s v=""/>
    <s v=""/>
    <s v=""/>
    <s v="Âm tính"/>
    <s v="HIỆN TẠI KHÔNG THẤY HÌNH ẢNH BẤT THƯỜNG TRÊN PHIM CHỤP XQ TIM PHỔI THẲNG."/>
    <s v="Td lạc nội mạc trong cơ tử cung."/>
    <s v=""/>
    <s v="Nang vú hai bên, BIRADS 2_x000a__x000a_*_x000a__x000a__x000a__x000a__x000a__x000a__x000a__x0009__x0009__x000a__x0009__x0009__x000a__x0009__x0009__x000a__x000a_"/>
    <s v="SIÊU ÂM TUYẾN GIÁP HIỆN TẠI CHƯA THẤY BẤT THƯỜNG."/>
    <s v="Soi tươi_x000a_Trichomonas   : Âm tính_x000a_Hồng cầu      : ++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Hai mắt tật khúc xạ  _x000a_R47 sâu_x000a_Theo dõi lạc nội mạc trong cơ tử cung_x000a_Nang vú hai bên, BIRADS 2. Vú phải kt # 6.3x3.6 mm. Vú trái kt # 6x4x7 mm_x000a_Các chỉ số xét nghiệm và chẩn đoán hình ảnh khác hiện tại trong giới hạn bình thường "/>
    <s v="Hai mắt tật khúc xạ: Mang kính phù hợp _x000a_R47 sâu: Điều trị nha khoa  _x000a_Theo dõi lạc nội mạc trong cơ tử cung: Khám sản phụ khoa định kỳ _x000a_Nang vú hai bên, BIRADS 2. Vú phải kt # 6.3x3.6 mm. Vú trái kt # 6x4x7 mm: Siêu âm vú định kỳ _x000a_Các chỉ số xét nghiệm và chẩn đoán hình ảnh khác hiện tại trong giới hạn bình thường "/>
    <x v="0"/>
    <s v="Nhóm 1"/>
  </r>
  <r>
    <n v="766"/>
    <n v="710062"/>
    <x v="8"/>
    <s v="Lương Hòa"/>
    <n v="1982"/>
    <x v="0"/>
    <s v="Đã Kết Hôn"/>
    <s v="Gói Nam - 2"/>
    <s v="159"/>
    <s v="56"/>
    <s v="22.1"/>
    <s v="69"/>
    <s v="125/75"/>
    <s v="Rối loạn mỡ máu "/>
    <m/>
    <s v="Bình thường"/>
    <s v=""/>
    <s v="5.04"/>
    <s v="7.55"/>
    <s v="2.12"/>
    <s v=""/>
    <s v=""/>
    <s v="4.0"/>
    <s v="69"/>
    <s v="23.4"/>
    <s v="21.2"/>
    <s v="71"/>
    <s v="Bình thường "/>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GGT_x000a_Tăng Cholesterol_x000a_Tiền loãng xương _x000a_Các chỉ số xét nghiệm và chẩn đoán hình ảnh khác hiện tại trong giới hạn bình thường_x000a_"/>
    <s v="Tăng GGT: Giảm rượu bia _x000a_Tăng cholesterol: Tăng thể thao, giảm đồ chiên rán, ăn nhiều rau củ cá _x000a_Tiền loãng xương : Tăng thể thao, bổ sung canxi, vitamin D_x000a_Các chỉ số xét nghiệm và chẩn đoán hình ảnh khác hiện tại trong giới hạn bình thường"/>
    <x v="7"/>
    <s v="Nhóm 1"/>
  </r>
  <r>
    <n v="767"/>
    <n v="2203364"/>
    <x v="8"/>
    <s v="Phạm Thị Bích Ngọc"/>
    <n v="1995"/>
    <x v="1"/>
    <s v="Đã Kết Hôn"/>
    <s v="Gói Nữ GĐ - 2"/>
    <s v="154"/>
    <s v="47"/>
    <s v="19.8"/>
    <s v="75"/>
    <s v="90/60"/>
    <s v="Hai mắt tật khúc xạ _x000a_Mất R36,46,15. R17 sâu. Sức nhai &gt;81%"/>
    <s v="Para : 2002.Sinh thường 2  lần_x000a_Nang vú hai bên, BIRADS 2_x000a__x000a_"/>
    <s v="Bình thường"/>
    <s v=""/>
    <s v="4.56"/>
    <s v="4.20"/>
    <s v="0.63"/>
    <s v=""/>
    <s v=""/>
    <s v="4.9"/>
    <s v="62"/>
    <s v="6.0"/>
    <s v="17.7"/>
    <s v="15"/>
    <s v="Bình thường"/>
    <m/>
    <s v=""/>
    <s v=""/>
    <s v=""/>
    <s v="Âm tính"/>
    <s v="HIỆN TẠI KHÔNG THẤY HÌNH ẢNH BẤT THƯỜNG TRÊN PHIM CHỤP XQ TIM PHỔI THẲNG."/>
    <s v="SIÊU ÂM BỤNG HIỆN TẠI CHƯA THẤY BẤT THƯỜNG."/>
    <s v=""/>
    <s v="Nang vú hai bên, BIRADS 2_x000a__x000a_*_x000a__x000a__x000a__x000a__x000a__x000a__x000a__x0009__x0009__x000a__x0009__x0009__x000a__x0009__x0009__x000a__x000a_"/>
    <s v="Không thấy hình ảnh bất thường trên siêu âm tuyến giáp"/>
    <s v=""/>
    <s v=""/>
    <x v="0"/>
    <s v="Nang vú hai bên: (P) 6x3 mm. (T) 9x6 mm (BIRADS 2)_x000a_Hai mắt tật khúc xạ _x000a_Mất R36,46,15. R17 sâu. Sức nhai &gt;81% _x000a_Các chỉ số xét nghiệm và chẩn đoán hình ảnh khác hiện tại trong giới hạn bình thường _x000a__x000a_"/>
    <s v="Nang vú hai bên: (P) 6x3 mm. (T) 9x6 mm (BIRADS 2): Siêu âm vú kiểm tra định kỳ _x000a_Hai mắt tật khúc xạ: Mang kính phù hợp _x000a_Mất R36,46,15. R17 sâu. Sức nhai &gt;81%: Điều trị nha khoa  _x000a_Các chỉ số xét nghiệm và chẩn đoán hình ảnh khác hiện tại trong giới hạn bình thường _x000a__x000a_"/>
    <x v="2"/>
    <s v="Nhóm 4"/>
  </r>
  <r>
    <n v="768"/>
    <n v="1108037"/>
    <x v="8"/>
    <s v="Trần Văn Hoan"/>
    <n v="1989"/>
    <x v="0"/>
    <s v="Đã Kết Hôn"/>
    <s v="Gói Nam - 2"/>
    <s v="170"/>
    <s v="62"/>
    <s v="21.4"/>
    <s v="86"/>
    <s v="130/80"/>
    <s v="Mắt trái tật khúc xạ_x000a_Viêm mũi dị ứng_x000a_Mất R35. Sức nhai &gt;90 % "/>
    <m/>
    <s v="Bình thường"/>
    <s v=""/>
    <s v="5.40"/>
    <s v="4.78"/>
    <s v="0.84"/>
    <s v=""/>
    <s v=""/>
    <s v="4.2"/>
    <s v="71"/>
    <s v="22.0"/>
    <s v="19.2"/>
    <s v="31"/>
    <s v="Bình thường"/>
    <m/>
    <s v=""/>
    <s v=""/>
    <s v=""/>
    <s v="Âm tính"/>
    <s v="HIỆN TẠI KHÔNG THẤY HÌNH ẢNH BẤT THƯỜNG TRÊN PHIM CHỤP XQ TIM PHỔI THẲNG."/>
    <s v="SIÊU ÂM BỤNG HIỆN TẠI CHƯA THẤY BẤT THƯỜNG."/>
    <s v=""/>
    <m/>
    <s v="Nhân thùy trái tuyến giáp (TIRADS 4-5)_x000a_Nhân thùy phải tuyến giáp (TIRADS 3) (theo ACR TIRADS 2017)._x000a__x000a_* _x000a__x000a__x000a__x000a__x000a_"/>
    <s v=""/>
    <s v=""/>
    <x v="1"/>
    <s v="Nhân thùy trái tuyến giáp 4x4 mm và 3x2 mm (TIRADS 4-5). Nhân thùy phải tuyến giáp 3x2 mm (TIRADS 3)_x000a_Mắt trái tật khúc xạ_x000a_Viêm mũi dị ứng_x000a_Mất R35. Sức nhai &gt;90 % _x000a_Các chỉ số xét nghiệm và chẩn đoán hình ảnh khác hiện tại trong giới hạn bình thường  "/>
    <s v="Nhân thùy trái tuyến giáp 4x4 mm và 3x2 mm (TIRADS 4-5). Nhân thùy phải tuyến giáp 3x2 mm (TIRADS 3): Siêu âm giáp định kỳ 03 tháng / lần_x000a_Mắt trái tật khúc xạ: Mang kính phù hợp _x000a_Viêm mũi dị ứng: Tránh tiếp xúc với khói bụi, lạnh. _x000a_Mất R35. Sức nhai &gt;90 %: Điều trị nha khoa _x000a_Các chỉ số xét nghiệm và chẩn đoán hình ảnh khác hiện tại trong giới hạn bình thường  "/>
    <x v="7"/>
    <s v="Nhóm 4"/>
  </r>
  <r>
    <n v="769"/>
    <n v="1602158"/>
    <x v="8"/>
    <s v="Nguyễn Lê Thanh Nguyên"/>
    <n v="1991"/>
    <x v="1"/>
    <s v="Đã Kết Hôn"/>
    <s v="Gói Nữ GĐ - 2"/>
    <s v="148"/>
    <s v="53"/>
    <s v="24.1"/>
    <s v="101"/>
    <s v="135/90"/>
    <s v="Hai mắt tật khúc xạ  _x000a_Chân R36. Sức nhai &gt;90 %_x000a_Sinh mổ 1 lần "/>
    <s v="Para :1001.Sinh mổ 1 lần.  Nang thanh dịch buồng trứng trái_x000a_Nhân vú hai bên (BIRADS 3)_x000a__x000a_"/>
    <s v="Giảm MCH, MCHC "/>
    <s v=""/>
    <s v="5.35"/>
    <s v="5.21"/>
    <s v="1.86"/>
    <s v=""/>
    <s v=""/>
    <s v="3.44"/>
    <s v="55.6"/>
    <s v="32.5"/>
    <s v="24.2"/>
    <s v="25.5"/>
    <s v="Bình thường"/>
    <m/>
    <s v=""/>
    <s v=""/>
    <s v=""/>
    <s v="Âm tính"/>
    <s v="HIỆN TẠI KHÔNG THẤY HÌNH ẢNH BẤT THƯỜNG TRÊN PHIM CHỤP XQ TIM PHỔI THẲNG."/>
    <s v="Nang thận phải_x000a_Nang thanh dịch buồng trứng trái"/>
    <s v=""/>
    <s v="Nhân vú hai bên (BIRADS 3)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Giảm MCH, MCHC _x000a_Sinh mổ 1 lần_x000a_Hai mắt tật khúc xạ  _x000a_Chân R36. Sức nhai &gt;90 % _x000a_Nang thận phải. Nang thanh dịch buồng trứng trái_x000a_Nhân vú hai bên (BIRADS 3). Vú phải kt # 24x10x19 mm. Vú trái kt # 10x5 mm_x000a_Các chỉ số xét nghiệm và chẩn đoán hình ảnh khác hiện tại trong giới hạn bình thường _x000a_"/>
    <s v="Giảm MCH, MCHC: Xét nghiệm Trisure Carrier_x000a_Sinh mổ 1 lần_x000a_Hai mắt tật khúc xạ  : Mang kính phù hợp _x000a_Chân R36. Sức nhai &gt;90 %: Điều trị nha khoa   _x000a_Nang thận phải. Nang thanh dịch buồng trứng trái: Siêu âm bụng kiểm tra định kỳ _x000a_Nhân vú hai bên (BIRADS 3). Vú phải kt # 24x10x19 mm. Vú trái kt # 10x5 mm: Siêu âm vú kiểm tra định kỳ _x000a_Các chỉ số xét nghiệm và chẩn đoán hình ảnh khác hiện tại trong giới hạn bình thường _x000a_"/>
    <x v="13"/>
    <s v="Nhóm 1"/>
  </r>
  <r>
    <n v="770"/>
    <n v="1503552"/>
    <x v="9"/>
    <s v="Ngô Thị Kiều Oanh"/>
    <n v="1994"/>
    <x v="1"/>
    <s v="Đã Kết Hôn"/>
    <s v="Gói Nữ GĐ - 2"/>
    <s v="152"/>
    <s v="70"/>
    <s v="30.2"/>
    <s v="113"/>
    <s v="125/80"/>
    <s v="Hai mắt tật khúc xạ_x000a_Viêm mũi dị ứng_x000a_Thiếu R13,23. Sức nhai &gt;90 %  "/>
    <s v="Para :1001.Sinh mổ 1 lần. Đang mang thai # 36 tuần_x000a_"/>
    <s v="Bình thường"/>
    <s v=""/>
    <s v="4.38"/>
    <s v="6.28"/>
    <s v="3.46"/>
    <s v=""/>
    <s v=""/>
    <s v="2.0"/>
    <s v="50"/>
    <s v="15.6"/>
    <s v="18.4"/>
    <s v="12"/>
    <s v="Bình thường"/>
    <m/>
    <s v=""/>
    <s v=""/>
    <s v=""/>
    <s v="Âm tính"/>
    <s v=""/>
    <s v="Gan nhiễm mỡ độ I._x000a_Đơn thai thuận sống trong lòng tử cung khoảng 35 tuần."/>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Tăng mỡ máu_x000a_Gan nhiễm mỡ độ I._x000a_Đơn thai thuận sống trong lòng tử cung khoảng 35 tuần_x000a_Hai mắt tật khúc xạ_x000a_Viêm mũi dị ứng_x000a_Thiếu R13,23. Sức nhai &gt;90 %  _x000a_Sinh mổ 1 lần_x000a_Các chỉ số xét nghiệm và chẩn đoán hình ảnh khác hiện tại trong giới hạn bình thường._x000a_"/>
    <s v="Tăng mỡ máu. Gan nhiễm mỡ độ I : Hạn chế dầu mỡ động vật_x000a_Đơn thai thuận sống trong lòng tử cung khoảng 35 tuần_x000a_Hai mắt tật khúc xạ : Mang kính phù hợp_x000a_Viêm mũi dị ứng : Tránh tiếp xúc khói, bụi, lạnh_x000a_Thiếu R13,23. Sức nhai &gt;90 % : Điều trị nha khoa_x000a_Sinh mổ 1 lần_x000a_Các chỉ số xét nghiệm và chẩn đoán hình ảnh khác hiện tại trong giới hạn bình thường._x000a_"/>
    <x v="13"/>
    <s v="Nhóm 1"/>
  </r>
  <r>
    <n v="771"/>
    <n v="2207752"/>
    <x v="9"/>
    <s v="Nguyễn Văn Tuấn"/>
    <n v="1994"/>
    <x v="0"/>
    <s v="Đã Kết Hôn"/>
    <s v="Gói Nam - 3B"/>
    <s v="169"/>
    <s v="56"/>
    <s v="19.6"/>
    <s v="84"/>
    <s v="126/84"/>
    <s v="Hai mắt tật khúc xạ_x000a_Vẹo vách ngăn sang trái_x000a_Chân R46. Sức nhai &gt;90 % "/>
    <m/>
    <s v="Bình thường"/>
    <s v=""/>
    <s v="4.30"/>
    <s v="3.38"/>
    <s v="1.03"/>
    <s v=""/>
    <s v=""/>
    <s v="3.57"/>
    <s v="74.8"/>
    <s v="47.2"/>
    <s v="33.0"/>
    <s v="43.9"/>
    <s v="Bình thường"/>
    <m/>
    <s v=""/>
    <s v=""/>
    <s v=""/>
    <s v="Âm tính"/>
    <s v="HIỆN TẠI KHÔNG THẤY HÌNH ẢNH BẤT THƯỜNG TRÊN PHIM CHỤP XQ TIM PHỔI THẲNG."/>
    <s v="SIÊU ÂM BỤNG HIỆN TẠI CHƯA THẤY BẤT THƯỜNG."/>
    <s v=""/>
    <m/>
    <s v="Nhân thuỳ trái tuyến giáp (TIRADS 4) (theo ACR TIRADS 2017)._x000a__x000a_* _x000a__x000a__x000a__x000a__x000a_"/>
    <s v=""/>
    <s v=""/>
    <x v="1"/>
    <s v="Tăng nhẹ men gan ALT_x000a_Nhân thuỳ trái tuyến giáp kt # 6x5 mm (TIRADS 4)_x000a_Hai mắt tật khúc xạ_x000a_Vẹo vách ngăn sang trái_x000a_Chân R46. Sức nhai &gt;90 % _x000a_Các chỉ số xét nghiệm và chẩn đoán hình ảnh khác hiện tại trong giới hạn bình thường._x000a_"/>
    <s v="Tăng nhẹ men gan ALT: Xét nghiệm thêm Viêm gan A,B,C_x000a_Nhân thuỳ trái tuyến giáp kt # 6x5 mm (TIRADS 4); Siêu âm tuyến giáp kiểm tra sau 4-6 tháng_x000a_Hai mắt tật khúc xạ: Mang kính phù hợp_x000a_Vẹo vách ngăn sang trái_x000a_Chân R46. Sức nhai &gt;90 % : Điều trị nha khoa_x000a_Các chỉ số xét nghiệm và chẩn đoán hình ảnh khác hiện tại trong giới hạn bình thường._x000a_"/>
    <x v="0"/>
    <s v="Nhóm 5"/>
  </r>
  <r>
    <n v="772"/>
    <n v="22081483"/>
    <x v="9"/>
    <s v="Phạm Thị Thân"/>
    <n v="1980"/>
    <x v="1"/>
    <s v="Đã Kết Hôn"/>
    <s v="Gói Nữ GĐ - 3B"/>
    <s v="148"/>
    <s v="51"/>
    <s v="23.2"/>
    <s v="88"/>
    <s v="120/70"/>
    <s v="Viêm mũi dị ứng. "/>
    <s v="Para : 3003. Sinh thường 3 lần_x000a_Nang vú trái (BIRADS 3)_x000a_"/>
    <s v="Bình thường"/>
    <s v=""/>
    <s v="5.07"/>
    <s v="4.16"/>
    <s v="1.40"/>
    <s v=""/>
    <s v=""/>
    <s v="4.16"/>
    <s v="51.0"/>
    <s v="27.3"/>
    <s v="29.6"/>
    <s v="12.4"/>
    <s v="Bình thường"/>
    <m/>
    <s v=""/>
    <s v=""/>
    <s v=""/>
    <s v="Âm tính"/>
    <s v="HIỆN TẠI KHÔNG THẤY HÌNH ẢNH BẤT THƯỜNG TRÊN PHIM CHỤP XQ TIM PHỔI THẲNG."/>
    <s v="SIÊU ÂM BỤNG HIỆN TẠI CHƯA THẤY BẤT THƯỜNG."/>
    <s v=""/>
    <s v="Nang vú trái (BIRADS 3)_x000a__x000a_*_x000a__x000a__x000a__x000a__x000a__x000a__x000a__x0009__x0009__x000a__x0009__x0009__x000a__x0009__x0009__x000a__x000a_"/>
    <s v="Không thấy hình ảnh bất thường trên siêu âm tuyến giáp "/>
    <s v=""/>
    <s v="TẾ BÀO BIẾN ĐỔI DO PHẢN ỨNG VIÊM_x000a_"/>
    <x v="0"/>
    <s v="Nang vú trái, kt#6x3mm (BIRADS 3)._x000a_Tiền loãng xương._x000a_Viêm mũi dị ứng. _x000a_Các chỉ số xét nghiệm và chẩn đoán hình ảnh khác hiện tại trong giới hạn bình thường. "/>
    <s v="Nang vú trái, kt#6x3mm (BIRADS 3): 4-6 tháng sau siêu âm vú kiểm tra._x000a_Tiền loãng xương: Tập thể dục._x000a_Viêm mũi dị ứng: Tránh tiếp xúc khói, bụi, lạnh _x000a_Các chỉ số xét nghiệm và chẩn đoán hình ảnh khác hiện tại trong giới hạn bình thường. "/>
    <x v="0"/>
    <s v="Nhóm 5"/>
  </r>
  <r>
    <n v="773"/>
    <n v="1103246"/>
    <x v="9"/>
    <s v="Phạm Văn Long"/>
    <n v="1975"/>
    <x v="0"/>
    <s v="Đã Kết Hôn"/>
    <s v="Gói Nam - 3B"/>
    <n v="165"/>
    <n v="57"/>
    <n v="20.9"/>
    <n v="80"/>
    <s v="120/70"/>
    <s v="Mất R26,17. Sức nhai &gt;81% "/>
    <m/>
    <s v="Bình thường"/>
    <s v=""/>
    <s v="4.52"/>
    <s v="6.02"/>
    <s v="3.02"/>
    <s v=""/>
    <s v=""/>
    <s v="7.5"/>
    <s v="62"/>
    <s v="22.1"/>
    <s v="22.1"/>
    <s v="4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Cholesterol, Triglyceride_x000a_Tiền loãng xương_x000a_Mất R26,17. Sức nhai &gt;81% _x000a_Các xét nghiệm và chẩn đoán hình ảnh khác hiện tại trong giới hạn bình thường"/>
    <s v="Tăng Cholesterol, Triglyceride: Hạn chế dầu mỡ động vật. Tập thể dục_x000a_Tiền loãng xương: Tập thể dục_x000a_Mất R26,17. Sức nhai &gt;81% : Điều trị nha khoa_x000a_Các xét nghiệm và chẩn đoán hình ảnh khác hiện tại trong giới hạn bình thường"/>
    <x v="0"/>
    <s v="Nhóm 2"/>
  </r>
  <r>
    <n v="774"/>
    <n v="2208997"/>
    <x v="9"/>
    <s v="Ngô Thị Hiệp"/>
    <n v="1983"/>
    <x v="1"/>
    <s v="Đã Kết Hôn"/>
    <s v="Gói Nữ GĐ - 3B"/>
    <s v="155"/>
    <s v="70"/>
    <s v="29.1"/>
    <s v="78"/>
    <s v="120/80"/>
    <s v="Tăng huyết áp đang điều trị _x000a_Dư cân _x000a_Đang điều trị rối loạn lo âu _x000a_Hai mắt tật khúc xạ_x000a_Viêm họng hạt_x000a_Mất R37,17. Sức nhai &gt;81% "/>
    <s v="Para :3003.Sinh thường 3 lần_x000a_Nang vú trái, BIRADS 2_x000a__x000a__x000a_"/>
    <s v="Bình thường"/>
    <s v=""/>
    <s v="4.49"/>
    <s v="4.69"/>
    <s v="1.91"/>
    <s v=""/>
    <s v=""/>
    <s v="5.37"/>
    <s v="48.1"/>
    <s v="25.2"/>
    <s v="20.4"/>
    <s v="21.7"/>
    <s v="Bình thường"/>
    <m/>
    <s v=""/>
    <s v=""/>
    <s v=""/>
    <s v="Hồng cầu (++). Bạch cầu (+++)"/>
    <s v="HIỆN TẠI KHÔNG THẤY HÌNH ẢNH BẤT THƯỜNG TRÊN PHIM CHỤP XQ TIM PHỔI THẲNG."/>
    <s v="Nang thận trái"/>
    <s v=""/>
    <s v="Nang vú trái, BIRADS 2_x000a__x000a_*_x000a__x000a__x000a__x000a__x000a__x000a__x000a__x0009__x0009__x000a__x0009__x0009__x000a__x0009__x0009__x000a__x000a_"/>
    <s v="Nhân giáp thùy phải (TIRADS 3) (theo ACR TIRADS 2017)._x000a__x000a_* _x000a__x000a__x000a__x000a__x000a_"/>
    <s v=""/>
    <s v=""/>
    <x v="0"/>
    <s v="Hồng cầu (++). Bạch cầu (+++)_x000a_Tăng huyết áp đang điều trị _x000a_Dư cân _x000a_Đang điều trị rối loạn lo âu _x000a_Hai mắt tật khúc xạ_x000a_Viêm họng hạt_x000a_Mất R37,17. Sức nhai &gt;81% _x000a_Nang thận trái d # 8 mm_x000a_Nhân giáp thùy phải (TIRADS 3) kt # 4x3 mm_x000a_Nang vú trái, BIRADS 2 kt # 5x4.5 mm. _x000a_Các chỉ số xét nghiệm và chẩn đoán hình ảnh khác hiện tại trong giới hạn bình thường_x000a_"/>
    <s v="Hồng cầu niệu (++). Bạch cầu niệu  (+++): Uống nhiều nước _x000a_Tăng huyết áp đang điều trị : Ăn nhạt, tiếp tục điều trị huyết áp_x000a_Đang điều trị rối loạn lo âu : Tiếp tục điều trị _x000a_Dư cân : Tập thể dục _x000a_Nang thận trái d # 8 mm: Siêu âm bụng định kỳ _x000a_Nhân giáp thùy phải (TIRADS 3) kt # 4x3 mm: Siêu âm giáp định kỳ _x000a_Nang vú trái, BIRADS 2 kt # 5x4.5 mm: chụp nhũ ảnh, siêu âm vú định kỳ _x000a_Hai mắt tật khúc xạ: Mang kính phù hợp_x000a_Viêm họng hạt: Tránh uống nước đá lạnh _x000a_Mất R37,17. Sức nhai &gt;81%: Điều trị nha khoa _x000a_Các chỉ số xét nghiệm và chẩn đoán hình ảnh khác hiện tại trong giới hạn bình thường_x000a_"/>
    <x v="2"/>
    <s v="Nhóm 1"/>
  </r>
  <r>
    <n v="775"/>
    <n v="2208584"/>
    <x v="9"/>
    <s v="Phạm Thanh Chung"/>
    <n v="1987"/>
    <x v="0"/>
    <s v="Đã Kết Hôn"/>
    <s v="Gói Nam - 3B"/>
    <s v="164"/>
    <s v="75"/>
    <s v="27.8"/>
    <s v="94"/>
    <s v="130/80"/>
    <s v="Điều trị viêm gan B được 2 tháng, đã ngừng thuốc 3 tháng nay._x000a_Dư cân_x000a_Ra mồ hôi tay ít_x000a_Chân R47. R46 sâu. Mất R26. Sức nhai &gt;81% "/>
    <m/>
    <s v="Tăng Eosinophils"/>
    <s v=""/>
    <s v="5.05"/>
    <s v="5.56"/>
    <s v="6.73"/>
    <s v=""/>
    <s v=""/>
    <s v="4.5"/>
    <s v="63"/>
    <s v="122.1"/>
    <s v="65.9"/>
    <s v="88"/>
    <s v="Bình thường"/>
    <m/>
    <s v=""/>
    <s v=""/>
    <s v=""/>
    <s v="Âm tính"/>
    <s v="HIỆN TẠI KHÔNG THẤY HÌNH ẢNH BẤT THƯỜNG TRÊN PHIM CHỤP XQ TIM PHỔI THẲNG."/>
    <s v="Gan nhiễm mỡ độ II"/>
    <s v=""/>
    <m/>
    <s v="Không thấy hình ảnh bất thường trên siêu âm tuyến giáp"/>
    <s v=""/>
    <s v=""/>
    <x v="0"/>
    <s v="Điều trị viêm gan B được 2 tháng, đã ngừng thuốc 3 tháng nay._x000a_Dư cân_x000a_Ra mồ hôi tay ít_x000a_Tăng Eosinophils.Tăng men gan.Tăng mỡ máu_x000a_Gan nhiễm mỡ độ II_x000a_Chân R47. R46 sâu. Mất R26. Sức nhai &gt;81% _x000a_Các chỉ số xét nghiệm và chẩn đoán hình ảnh khác hiện tại trong giới hạn bình thường. "/>
    <s v="Dư cân.Tăng mỡ máu.Gan nhiễm mỡ độ II: Kiêng dầu mỡ, tập thê dục_x000a_Điều trị viêm gan B được 2 tháng, đã ngừng thuốc 3 tháng nay.Tăng men gan: Kiểm tra HBsAg, HBeAg, HBv-DNA, AFP siêu âm đàn hồi mô gan. Kiểm tra chuyên khoa tiêu hóa để điều trị tiếp tục viêm gan B_x000a_Ra mồ hôi tay ít : Khám chuyên khoa thần kinh_x000a_Chân R47. R46 sâu. Mất R26. Sức nhai &gt;81% : Điều trị nha khoa _x000a_Các chỉ số xét nghiệm và chẩn đoán hình ảnh khác hiện tại trong giới hạn bình thường. "/>
    <x v="3"/>
    <s v="Nhóm 5"/>
  </r>
  <r>
    <n v="776"/>
    <n v="24061326"/>
    <x v="9"/>
    <s v="Nguyễn Toàn"/>
    <n v="1982"/>
    <x v="0"/>
    <s v="Đã Kết Hôn"/>
    <s v="Gói Nam - 3B"/>
    <s v="171"/>
    <s v="72"/>
    <s v="24.6"/>
    <s v="83"/>
    <s v="130/80"/>
    <s v="Viêm mũi dị ứng. "/>
    <m/>
    <s v="Bình thường"/>
    <s v=""/>
    <s v="4.55"/>
    <s v="5.53"/>
    <s v="1.84"/>
    <s v=""/>
    <s v=""/>
    <s v="7.96"/>
    <s v="120"/>
    <s v="24.2"/>
    <s v="19.7"/>
    <s v="21.3"/>
    <s v="Bình thường"/>
    <m/>
    <s v=""/>
    <s v=""/>
    <s v=""/>
    <s v="Âm tính"/>
    <s v="HIỆN TẠI KHÔNG THẤY HÌNH ẢNH BẤT THƯỜNG TRÊN PHIM CHỤP XQ TIM PHỔI THẲNG."/>
    <s v="Nang thận trái"/>
    <s v=""/>
    <m/>
    <s v="Không thấy hình ảnh bất thường trên siêu âm tuyến giáp "/>
    <s v=""/>
    <s v=""/>
    <x v="1"/>
    <s v="Tăng cholesterol_x000a_Nang thận trái  d # 15 mm_x000a_Viêm mũi dị ứng_x000a_Các chỉ số xét nghiệm và chẩn đoán hình ảnh khác hiện tại trong giới hạn bình thường._x000a_"/>
    <s v="Tăng cholesterol : Giảm ăn chất béo _x000a_Nang thận trái  d # 15 mm: Siêu âm bụng định kì _x000a_Viêm mũi dị ứng : Tránh tiếp xúc khói, bụi, lạnh_x000a_Các chỉ số xét nghiệm và chẩn đoán hình ảnh khác hiện tại trong giới hạn bình thường._x000a_"/>
    <x v="0"/>
    <s v="Nhóm 1"/>
  </r>
  <r>
    <n v="777"/>
    <n v="2303086"/>
    <x v="9"/>
    <s v="Nguyễn Thị Kim Anh"/>
    <n v="2000"/>
    <x v="1"/>
    <s v="Độc Thân"/>
    <s v="Gói Nữ ĐT - 2"/>
    <s v="156"/>
    <s v="47"/>
    <s v="19.3"/>
    <s v="100"/>
    <s v="120/80"/>
    <s v="Hai mắt tật khúc xạ _x000a_Chân R36. R46,47 sâu. Mất R45. Sức nhai &gt;81% "/>
    <s v="Độc thân_x000a_Tổn thương vú phải, BIRADS 3 ( Hình ảnh siêu âm không thay đổi so với lần khám 27/11/2023)"/>
    <s v="Bình thường"/>
    <s v=""/>
    <s v="4.61"/>
    <s v="4.13"/>
    <s v="1.05"/>
    <s v=""/>
    <s v=""/>
    <s v="3.78"/>
    <s v="49.6"/>
    <s v="15.9"/>
    <s v="22.2"/>
    <s v="13.9"/>
    <s v="Bình thường "/>
    <m/>
    <s v=""/>
    <s v=""/>
    <s v=""/>
    <s v="Âm tính"/>
    <s v="HIỆN TẠI KHÔNG THẤY HÌNH ẢNH BẤT THƯỜNG TRÊN PHIM CHỤP XQ TIM PHỔI THẲNG."/>
    <s v="SIÊU ÂM BỤNG HIỆN TẠI CHƯA THẤY BẤT THƯỜNG."/>
    <s v=""/>
    <s v="Tổn thương vú phải, BIRADS 3 ( Hình ảnh siêu âm không thay đổi so với lần khám 27/11/2023)_x000a__x000a_*_x000a__x000a__x000a__x000a__x000a__x000a__x000a__x0009__x0009__x000a__x0009__x0009__x000a__x0009__x0009__x000a__x000a_"/>
    <s v="Không thấy hình ảnh bất thường trên siêu âm tuyến giáp."/>
    <s v=""/>
    <s v=""/>
    <x v="0"/>
    <s v="Hai mắt tật khúc xạ _x000a_Chân R36. R46,47 sâu. Mất R45. Sức nhai &gt;81% _x000a_Tổn thương vú phải, BIRADS 3 kt # 9x6.7 mm_x000a_Các chỉ số xét nghiệm và chẩn đoán hình ảnh khác hiện tại trong giới hạn bình thường_x000a_"/>
    <s v="Hai mắt tật khúc xạ : Mang kính phù hợp_x000a_Chân R36. R46,47 sâu. Mất R45. Sức nhai &gt;81% : Điều trị nha khoa _x000a_Tổn thương vú phải, BIRADS 3 kt # 9x6.7 mm: Siêu âm vú kiểm tra định kỳ _x000a_Các chỉ số xét nghiệm và chẩn đoán hình ảnh khác hiện tại trong giới hạn bình thường_x000a_"/>
    <x v="7"/>
    <s v="Nhóm 1"/>
  </r>
  <r>
    <n v="778"/>
    <n v="22091948"/>
    <x v="9"/>
    <s v="Trần Lê Nam"/>
    <n v="1998"/>
    <x v="0"/>
    <s v="Độc Thân"/>
    <s v="Gói Nam - 3B"/>
    <s v="175"/>
    <s v="71"/>
    <s v="23.1"/>
    <s v="102"/>
    <s v="120/70"/>
    <s v="Hai mắt tật khúc xạ_x000a_R16 sâu"/>
    <m/>
    <s v="Bình thường"/>
    <s v=""/>
    <s v="4.73"/>
    <s v="4.74"/>
    <s v="2.14"/>
    <s v=""/>
    <s v=""/>
    <s v="4.55"/>
    <s v="77.9"/>
    <s v="45.7"/>
    <s v="33.3"/>
    <s v="61.3"/>
    <s v="Bình thường"/>
    <m/>
    <s v=""/>
    <s v=""/>
    <s v=""/>
    <s v="Âm tính"/>
    <s v="HIỆN TẠI KHÔNG THẤY HÌNH ẢNH BẤT THƯỜNG TRÊN PHIM CHỤP XQ TIM PHỔI THẲNG."/>
    <s v="SIÊU ÂM BỤNG HIỆN TẠI CHƯA THẤY BẤT THƯỜNG."/>
    <s v=""/>
    <m/>
    <s v="Nhân thùy trái tuyến giáp, TIRADS 3 (theo ACR TIRADS 2017)._x000a_Nang keo thùy giáp trái, TIRADS 1_x000a__x000a_* _x000a__x000a__x000a__x000a__x000a_"/>
    <s v=""/>
    <s v=""/>
    <x v="1"/>
    <s v="Tăng ALT, Tăng Gamma GT_x000a_Nhân thùy trái tuyến giáp 12x10 mm (TIRADS 3). Nang keo thùy giáp trái 5x4 mm (TIRADS 1)_x000a_Hai mắt tật khúc xạ_x000a_R16 sâu_x000a_Các kết quả xét nghiệm và chẩn đoán hình ảnh khác hiện tại trong giới hạn bình thường "/>
    <s v="Tăng ALT, Tăng Gamma GT: Hạn chế rượu bia. Xét nghiệm thêm Viêm gan A,B,C_x000a_Nhân thùy trái tuyến giáp 12x10 mm (TIRADS 3). Nang keo thùy giáp trái 5x4 mm (TIRADS 1): Siêu âm giáp kiểm tra 06 tháng - 01 năm_x000a_Hai mắt tật khúc xạ: Mang kính phù hợp_x000a_R16 sâu: Điều trị nha khoa _x000a_Các kết quả xét nghiệm và chẩn đoán hình ảnh khác hiện tại trong giới hạn bình thường "/>
    <x v="4"/>
    <s v="Nhóm 4"/>
  </r>
  <r>
    <n v="779"/>
    <n v="22081471"/>
    <x v="9"/>
    <s v="Nguyễn Thị Thanh Nhung"/>
    <n v="1982"/>
    <x v="1"/>
    <s v="Đã Kết Hôn"/>
    <s v="Gói Nữ GĐ - 3B"/>
    <s v="152"/>
    <s v="54"/>
    <s v="23.3"/>
    <s v="86"/>
    <s v="110/80"/>
    <s v="Bình thường"/>
    <s v="Para :3003. Sinh thường  3 lần. Polyp ống cổ tử cung_x000a__x000a_"/>
    <s v="Bình thường"/>
    <s v=""/>
    <s v="4.53"/>
    <s v="4.35"/>
    <s v="1.79"/>
    <s v=""/>
    <s v=""/>
    <s v="4.5"/>
    <s v="58"/>
    <s v="22.4"/>
    <s v="22.6"/>
    <s v="58"/>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Bướu nhân thuỳ phải tuyến giáp (khối lớn) (TIRADS 4)_x000a_Nhân giáp hai thuỳ (TIRADS 3) (theo ACR TIRADS 2017)._x000a__x000a__x000a__x000a__x000a__x000a_"/>
    <s v=""/>
    <s v="KHÔNG TỔN THƯƠNG TRONG BIỂU MÔ HAY UNG THƯ._x000a_"/>
    <x v="1"/>
    <s v="Bướu nhân thuỳ phải tuyến giáp (khối lớn) kt#14x10mm  (TIRADS 4)_x000a_Nhân giáp hai thuỳ,(TIRADS 3) ( thùy phải: kt#14x10mm. thùy trái :  ktmax#5x4mm)_x000a_Các chỉ số xét nghiệm và chẩn đoán hình ảnh khác hiện tại trong giới hạn bình thường. "/>
    <s v="Bướu nhân thuỳ phải tuyến giáp (khối lớn) (TIRADS 4). Nhân giáp hai thuỳ(TIRADS 3): FNA nhân giáp lớn thùy phải_x000a_Các chỉ số xét nghiệm và chẩn đoán hình ảnh khác hiện tại trong giới hạn bình thường. "/>
    <x v="4"/>
    <s v="Nhóm 5"/>
  </r>
  <r>
    <n v="780"/>
    <n v="2105694"/>
    <x v="9"/>
    <s v="Nguyễn Thị Đoàn"/>
    <n v="1981"/>
    <x v="1"/>
    <s v="Đã Kết Hôn"/>
    <s v="Gói Nữ GĐ - 3B"/>
    <s v="159"/>
    <s v="57"/>
    <s v="22.5"/>
    <s v="69"/>
    <s v="110/60"/>
    <s v="Mất R36,37,46,47. Chân R38,48. Sức nhai &gt;61% "/>
    <s v="Para : 2012. Sinh thường 2  lần. Polyp ống cổ tử cung. U xơ dưới thanh mạc thành trái phần thấp thân tử cung.Vòng tránh thai tụt thấp trong cổ tử cung._x000a__x000a_"/>
    <s v="Bình thường"/>
    <s v=""/>
    <s v="4.92"/>
    <s v="4.28"/>
    <s v="1.18"/>
    <s v=""/>
    <s v=""/>
    <s v="3.84"/>
    <s v="54.1"/>
    <s v="13.1"/>
    <s v="18.8"/>
    <s v="15.2"/>
    <s v="Bình thường"/>
    <m/>
    <s v=""/>
    <s v=""/>
    <s v=""/>
    <s v="Bạch cầu (+++). Hồng cầu (++++) (gần ngày kinh cuối)"/>
    <s v="HIỆN TẠI KHÔNG THẤY HÌNH ẢNH BẤT THƯỜNG TRÊN PHIM CHỤP XQ TIM PHỔI THẲNG."/>
    <s v="Hình ảnh theo dõi polyp buồng tử cung không loại trừ u xơ dưới nội mạc._x000a_U xơ dưới thanh mạc thành trái phần thấp thân tử cung_x000a_Vòng tránh thai tụt thấp trong cổ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thuỳ trái tuyến giáp (TIRADS 3)(theo ACR TIRADS 2017)._x000a__x000a_* _x000a__x000a__x000a__x000a__x000a_"/>
    <s v=""/>
    <s v="KHÔNG TỔN THƯƠNG TRONG BIỂU MÔ HAY UNG THƯ._x000a_"/>
    <x v="2"/>
    <s v="Bạch cầu niệu (+++). Hồng cầu niệu (++++) (gần ngày kinh cuối)_x000a_Hình ảnh theo dõi polyp buồng tử cung không loại trừ u xơ dưới nội mạc, kt#6x7mm. U xơ dưới thanh mạc thành trái phần thấp thân tử cung, kt#67x67m. Vòng tránh thai tụt thấp trong cổ tử cung._x000a_Nhân thuỳ trái tuyến giáp, d#3mm. (TIRADS 3)_x000a_Tiền loãng xương_x000a_Mất R36,37,46,47. Chân R38,48. Sức nhai &gt;61% _x000a_Các chỉ số xét nghiệm và chẩn đoán hình ảnh khác hiện tại trong giới hạn bình thường "/>
    <s v="Bạch cầu niệu (+++). Hồng cầu niệu (++++) (gần ngày kinh cuối)_x000a_Hình ảnh theo dõi polyp buồng tử cung không loại trừ u xơ dưới nội mạc, kt#6x7mm. U xơ dưới thanh mạc thành trái phần thấp thân tử cung, kt#67x67m. Vòng tránh thai tụt thấp trong cổ tử cung: Kiểm tra sản phụ khoa sau 6 tháng hoặc khi có biến chứng rong kinh, cường kinh, thống kinh._x000a_Nhân thuỳ trái tuyến giáp, d#3mm. (TIRADS 3): Siêu âm giáp kiểm tra sau 4-6 tháng _x000a_Tiền loãng xương: tập thể dục_x000a_Mất R36,37,46,47. Chân R38,48. Sức nhai &gt;61%: Điều trị nha khoa _x000a_Các chỉ số xét nghiệm và chẩn đoán hình ảnh khác hiện tại trong giới hạn bình thường "/>
    <x v="2"/>
    <e v="#N/A"/>
  </r>
  <r>
    <n v="781"/>
    <n v="2202332"/>
    <x v="9"/>
    <s v="Lê Trúc Sinh"/>
    <n v="1996"/>
    <x v="0"/>
    <s v="Độc Thân"/>
    <s v="Gói Nam - 2"/>
    <s v="172"/>
    <s v="59"/>
    <s v="19.9"/>
    <s v="89"/>
    <s v="100/60"/>
    <s v="Mất R37. R46,47 sâu. R16 viêm tủy. Chân R26. Sức nhai &gt;81% "/>
    <m/>
    <s v="Bình thường"/>
    <s v=""/>
    <s v="5.27"/>
    <s v="4.08"/>
    <s v="2.89"/>
    <s v=""/>
    <s v=""/>
    <s v="4.5"/>
    <s v="88"/>
    <s v="10.4"/>
    <s v="14.2"/>
    <s v="4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mỡ máu_x000a_Mất R37. R46,47 sâu. R16 viêm tủy. Chân R26. Sức nhai &gt;81% _x000a_Các chỉ số xét nghiệm và chẩn đoán hình ảnh hiện tại trong giới hạn bình thường._x000a_"/>
    <s v="Tăng mỡ máu : Giảm đồ chiên rán. Tăng cường thể dục_x000a_Mất R37. R46,47 sâu. R16 viêm tủy. Chân R26. Sức nhai &gt;81% : Điều trị nha khoa _x000a_Các chỉ số xét nghiệm và chẩn đoán hình ảnh hiện tại trong giới hạn bình thường._x000a_"/>
    <x v="7"/>
    <s v="Nhóm 5"/>
  </r>
  <r>
    <n v="782"/>
    <n v="22101879"/>
    <x v="9"/>
    <s v="Nguyễn Thế Vận"/>
    <n v="1982"/>
    <x v="0"/>
    <s v="Đã Kết Hôn"/>
    <s v="Gói Nam - 3B"/>
    <s v="157"/>
    <s v="70"/>
    <s v="28.3"/>
    <s v="119"/>
    <s v="120/70"/>
    <s v="Nhịp nhanh (có thể do uống cafe)_x000a_Dư cân_x000a_Ra mồ hôi tay_x000a_Nhiều vết trầy xước vùng bụng do ngứa_x000a_Viêm mũi dị ứng / Vẹo vách ngăn sang phải. _x000a_Mất R34, 47. Sức nhai &gt;81% _x000a_"/>
    <m/>
    <s v="Bình thường"/>
    <s v=""/>
    <s v="5.20"/>
    <s v="7.38"/>
    <s v="2.41"/>
    <s v=""/>
    <s v=""/>
    <s v="3.8"/>
    <s v="67"/>
    <s v="49.7"/>
    <s v="31.3"/>
    <s v="313"/>
    <s v="Bình thường"/>
    <m/>
    <s v=""/>
    <s v=""/>
    <s v=""/>
    <s v="Âm tính"/>
    <s v="HIỆN TẠI KHÔNG THẤY HÌNH ẢNH BẤT THƯỜNG TRÊN PHIM CHỤP XQ TIM PHỔI THẲNG."/>
    <s v="Gan nhiễm mỡ độ I."/>
    <s v=""/>
    <m/>
    <s v="Nhân eo giáp (TIRADS 3)_x000a_Nhân thuỳ phải tuyến giáp (TIRADS 2) (theo ACR TIRADS 2017)._x000a__x000a_* _x000a__x000a__x000a__x000a__x000a_"/>
    <s v=""/>
    <s v=""/>
    <x v="0"/>
    <s v="Nhịp nhanh (có thể do uống cafe)_x000a_Dư cân_x000a_Ra mồ hôi tay_x000a_Tăng men gan. Tăng Tryglyceride, Cholesterol_x000a_Gan nhiễm mỡ độ I._x000a_Nhân eo giáp, kt # 5x3 mm (TIRADS 3)_x000a_Nhân thuỳ phải tuyến giáp, d # 4 mm (TIRADS 2)_x000a_Viêm mũi dị ứng / Vẹo vách ngăn sang phải. _x000a_Mất R34, 47. Sức nhai &gt;81% _x000a_Nhiều vết trầy xước vùng bụng do ngứa_x000a_Các chỉ số xét nghiệm và chẩn đoán hình ảnh khác hiện tại trong giới hạn bình thường. "/>
    <s v="Nhịp nhanh (có thể do uống cafe): Kiểm tra thêm FT4, TSH. Hạn chế dùng các chất kích thích : cafe_x000a_Dư cân. Tăng Tryglyceride, Cholesterol, Gan nhiễm mỡ độ I: Thể dục, hạn chế dầu mỡ_x000a_Tăng men gan: Kiêng bia rượu, xét nghiệm thêm viêm gan A, B, C_x000a_Ra mồ hôi tay: Điều trị chuyên khoa thần kinh _x000a_Nhân eo giáp, kt # 5x3 mm (TIRADS 3). Nhân thuỳ phải tuyến giáp, d # 4 mm (TIRADS 2): Siêu âm giáp mỗi 6 tháng._x000a_Viêm mũi dị ứng / Vẹo vách ngăn sang phải: Tránh tiếp xúc khói bụi, lạnh _x000a_Mất R34, 47. Sức nhai &gt;81%: Điều trị nha khoa _x000a_Nhiều vết trầy xước vùng bụng do ngứa:_x000a_Các chỉ số xét nghiệm và chẩn đoán hình ảnh khác hiện tại trong giới hạn bình thường. "/>
    <x v="3"/>
    <s v="Nhóm 5"/>
  </r>
  <r>
    <n v="783"/>
    <n v="1803065"/>
    <x v="9"/>
    <s v="Nguyễn Thị Bích Lũy"/>
    <n v="1995"/>
    <x v="1"/>
    <s v="Đã Kết Hôn"/>
    <s v="Gói Nữ GĐ - 2"/>
    <s v="155"/>
    <s v="45"/>
    <s v="18.7"/>
    <s v="78"/>
    <s v="120/60"/>
    <s v="Sinh mổ 1 lần_x000a_Hai mắt tật khúc xạ _x000a_Viêm mũi dị ứng_x000a_Mất R26. Sức nhai &gt;90 % "/>
    <s v="Para :1001. Sinh mổ 1 lần. TD Nang hoàng thể không loại trừ Nang lạc nội mạc buồng trứng phải_x000a_"/>
    <s v="Tăng eosinophils_x000a_"/>
    <s v=""/>
    <s v="4.34"/>
    <s v="3.98"/>
    <s v="0.706"/>
    <s v=""/>
    <s v=""/>
    <s v="2.88"/>
    <s v="52.4"/>
    <s v="9.58"/>
    <s v="17.2"/>
    <s v="8.64"/>
    <s v="Bình thường "/>
    <m/>
    <s v=""/>
    <s v=""/>
    <s v=""/>
    <s v="Âm tính"/>
    <s v="Đám mờ đồng nhất thùy dưới phổi phải: Bóng vú phải chồng? chưa loại trừ viêm phổi / tổn thương vú._x000a_Đề nghị kết hợp lâm sàng và siêu âm vú."/>
    <s v="TD Nang hoàng thể không loại trừ Nang lạc nội mạc buồng trứng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Tăng eosinophils_x000a_Sinh mổ 1 lần. _x000a_Hai mắt tật khúc xạ _x000a_Viêm mũi dị ứng_x000a_Mất R26. Sức nhai &gt;90 % _x000a_Theo dõi nang hoàng thể không loại trừ Nang lạc nội mạc buồng trứng phải_x000a_Bóng tim không lớn, đám mờ đồng nhất thùy dưới phổi phải (chồng ảnh bóng vú)_x000a_Các chỉ số xét nghiệm và chẩn đoán hình ảnh khác hiện tại trong giới hạn bình thường"/>
    <s v="Tăng eosinophils: Xổ giun _x000a_Sinh mổ 1 lần. _x000a_Hai mắt tật khúc xạ: Mang kính phù hợp _x000a_Viêm mũi dị ứng: Tránh tiếp xúc khói bụi, lạnh_x000a_Mất R26. Sức nhai &gt;90 % : Điều trị nha khoa_x0009__x000a_Theo dõi nang hoàng thể không loại trừ Nang lạc nội mạc buồng trứng phải: Khám sản phụ khoa định kỳ _x000a_Bóng tim không lớn, đám mờ đồng nhất thùy dưới phổi phải (chồng ảnh bóng vú): Đề nghị chụp CT ngực _x000a_Các chỉ số xét nghiệm và chẩn đoán hình ảnh khác hiện tại trong giới hạn bình thường"/>
    <x v="7"/>
    <s v="Nhóm 1"/>
  </r>
  <r>
    <n v="784"/>
    <n v="1304093"/>
    <x v="9"/>
    <s v="Châu Ngọc Tiến"/>
    <n v="1990"/>
    <x v="0"/>
    <s v="Đã Kết Hôn"/>
    <s v="Gói Nam - 2"/>
    <s v="170"/>
    <s v="53"/>
    <s v="18.3"/>
    <s v="71"/>
    <s v="130/80"/>
    <s v="Bình thường "/>
    <m/>
    <s v="Bình thường"/>
    <s v=""/>
    <s v="5.01"/>
    <s v="4.49"/>
    <s v="0.895"/>
    <s v=""/>
    <s v=""/>
    <s v="3.63"/>
    <s v="67.9"/>
    <s v="21.3"/>
    <s v="23.9"/>
    <s v="24.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Các chỉ số xét nghiệm và chẩn đoán hình ảnh hiện tại trong giới hạn bình thường._x000a_"/>
    <s v="Các chỉ số xét nghiệm và chẩn đoán hình ảnh hiện tại trong giới hạn bình thường._x000a_"/>
    <x v="2"/>
    <s v="Nhóm 5"/>
  </r>
  <r>
    <n v="785"/>
    <n v="22101562"/>
    <x v="9"/>
    <s v="Phạm Văn Lộc"/>
    <n v="1991"/>
    <x v="0"/>
    <s v="Đã Kết Hôn"/>
    <s v="Gói Nam - 3B"/>
    <s v="167"/>
    <s v="49"/>
    <s v="17.5"/>
    <s v="81"/>
    <s v="110/70"/>
    <s v="Bình thường"/>
    <m/>
    <s v="Bình thường"/>
    <s v=""/>
    <s v="4.48"/>
    <s v="4.43"/>
    <s v="1.26"/>
    <s v=""/>
    <s v=""/>
    <s v="5.16"/>
    <s v="64.4"/>
    <s v="45.7"/>
    <s v="36.0"/>
    <s v="72.1"/>
    <s v="Bình thường "/>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 _x000a_Các chỉ số xét nghiệm và chẩn đoán hình ảnh khác hiện tại trong giới hạn bình thường"/>
    <s v="Tăng men gan: Giảm rượu bia, tập thể thao, giảm dầu mỡ . Xét nghiệm thêm Viêm gan A,B,C_x000a_Các chỉ số xét nghiệm và chẩn đoán hình ảnh khác hiện tại trong giới hạn bình thường"/>
    <x v="7"/>
    <s v="Nhóm 1"/>
  </r>
  <r>
    <n v="787"/>
    <n v="24061334"/>
    <x v="9"/>
    <s v="Nguyễn Tuấn Trang"/>
    <n v="1982"/>
    <x v="0"/>
    <s v="Đã Kết Hôn"/>
    <s v="Gói Nam - 3B"/>
    <s v="164"/>
    <s v="62"/>
    <s v="23"/>
    <s v="78"/>
    <s v="135/80"/>
    <s v="Mất R36. Chân R17. R47 sâu. Sức nhai &gt;81% "/>
    <m/>
    <s v="Bình thường"/>
    <s v=""/>
    <s v="5.57"/>
    <s v="5.84"/>
    <s v="5.40"/>
    <s v=""/>
    <s v=""/>
    <s v="4.15"/>
    <s v="50.7"/>
    <s v="38.9"/>
    <s v="31.6"/>
    <s v="121"/>
    <s v="Bình thường"/>
    <m/>
    <s v=""/>
    <s v=""/>
    <s v=""/>
    <s v="Âm tính"/>
    <s v="Dày mô kẻ lan tỏa hai phổi, theo dõi viêm."/>
    <s v="Nang nhỏ thận trái."/>
    <s v=""/>
    <m/>
    <s v="Không thấy hình ảnh bất thường trên siêu âm tuyến giáp."/>
    <s v=""/>
    <s v=""/>
    <x v="0"/>
    <s v="Tăng men gan ,tăng mỡ máu._x000a_Nang nhỏ thận trái, d # 9 mm._x000a_Dày mô kẻ lan tỏa hai phổi, theo dõi viêm._x000a_Mất R36. Chân R17. R47 sâu. Sức nhai &gt;81%._x000a_Các chỉ số xét nghiệm và chẩn đoán hình ảnh khác hiện tại trong giới hạn bình thường. "/>
    <s v="Tăng men gan ,tăng mỡ máu: Hạn chế rượu bia dầu mỡ tăng cường thể dục. Xét nghiệm thêm Viêm gan A,B,C_x000a_Nang nhỏ thận trái, d # 9 mm: Siêu âm bụng định kỳ._x000a_Dày mô kẻ lan tỏa hai phổi, theo dõi viêm: Theo dõi sau vài ba ngày, nếu có sốt và ho thì kiểm tra phổi lại._x000a_Mất R36. Chân R17. R47 sâu. Sức nhai &gt;81%: Điều trị nha khoa._x000a_Các chỉ số xét nghiệm và chẩn đoán hình ảnh khác hiện tại trong giới hạn bình thường. "/>
    <x v="2"/>
    <s v="Nhóm 5"/>
  </r>
  <r>
    <n v="788"/>
    <n v="2407184"/>
    <x v="9"/>
    <s v="Phạm Đắc Tí"/>
    <n v="1984"/>
    <x v="0"/>
    <s v="Đã Kết Hôn"/>
    <s v="Gói Nam - 3B"/>
    <s v="161"/>
    <s v="51"/>
    <s v="19.6"/>
    <s v="71"/>
    <s v="120/65"/>
    <s v="Mất R46. Sức nhai &gt;90 % "/>
    <m/>
    <s v="Bình thường"/>
    <s v=""/>
    <s v="4.53"/>
    <s v="4.48"/>
    <s v="2.77"/>
    <s v=""/>
    <s v=""/>
    <s v="7.65"/>
    <s v="88.5"/>
    <s v="28.7"/>
    <s v="26.5"/>
    <s v="48.5"/>
    <s v="Bình thường"/>
    <m/>
    <s v=""/>
    <s v=""/>
    <s v=""/>
    <s v="Âm tính"/>
    <s v="HIỆN TẠI KHÔNG THẤY HÌNH ẢNH BẤT THƯỜNG TRÊN PHIM CHỤP XQ TIM PHỔI THẲNG."/>
    <s v="TD Sỏi thận trái."/>
    <s v=""/>
    <m/>
    <s v="Không thấy hình ảnh bất thường trên siêu âm tuyến giáp."/>
    <s v=""/>
    <s v=""/>
    <x v="1"/>
    <s v="Tăng nhẹ Triglyceride_x000a_TD Sỏi thận trái d#4mm_x000a_Mất R46. Sức nhai &gt;90 % _x000a_Các chỉ số xét nghiệm và chẩn đoán hình ảnh khác hiện tại trong giới hạn bình thường._x000a_"/>
    <s v="Tăng nhẹ Triglyceride : Hạn chế chất béo. Tập thể dục_x000a_TD Sỏi thận trái d#4mm : Uống nhiều nước_x000a_Mất R46. Sức nhai &gt;90 % : Điều trị nha khoa_x000a_Các chỉ số xét nghiệm và chẩn đoán hình ảnh khác hiện tại trong giới hạn bình thường._x000a_"/>
    <x v="0"/>
    <s v="Nhóm 5"/>
  </r>
  <r>
    <n v="789"/>
    <n v="2205300"/>
    <x v="9"/>
    <s v="Chung Thị Minh Tưởng"/>
    <n v="1990"/>
    <x v="1"/>
    <s v="Độc Thân"/>
    <s v="Gói Nữ ĐT - 2"/>
    <s v="161"/>
    <s v="80"/>
    <s v="30.8"/>
    <s v="85"/>
    <s v="150/90"/>
    <s v="Huyết áp 150/90 mmHg_x000a_Gan nhiễm mỡ độ I_x000a_Béo phì_x000a_Hai mắt tật khúc xạ_x000a_Amydan quá phát / Viêm tai giữa mạn tính hai bên_x000a_Mất R16,26. Sức nhai &gt;81% "/>
    <s v="Độc thân_x000a_Nang vú trái (BIRADS 2)_x000a_"/>
    <s v="Bình thường"/>
    <s v=""/>
    <s v="4.21"/>
    <s v="3.95"/>
    <s v="1.79"/>
    <s v=""/>
    <s v=""/>
    <s v="3.6"/>
    <s v="40"/>
    <s v="31.2"/>
    <s v="21.4"/>
    <s v="35"/>
    <s v="Bình thường"/>
    <m/>
    <s v=""/>
    <s v=""/>
    <s v=""/>
    <s v="Âm tính"/>
    <s v="HIỆN TẠI KHÔNG THẤY HÌNH ẢNH BẤT THƯỜNG TRÊN PHIM CHỤP XQ TIM PHỔI THẲNG."/>
    <s v="Gan nhiễm mỡ độ I."/>
    <s v=""/>
    <s v="Nang vú trái (BIRADS 2)._x000a__x000a_*_x000a__x000a__x000a__x000a__x000a__x000a__x000a__x0009__x0009__x000a__x0009__x0009__x000a__x0009__x0009__x000a__x000a_"/>
    <s v="Không thấy hình ảnh bất thường trên siêu âm tuyến giáp."/>
    <s v=""/>
    <s v=""/>
    <x v="2"/>
    <s v="Huyết áp 150/90 mmHg_x000a_Gan nhiễm mỡ độ I_x000a_Béo phì_x000a_Nang vú trái d # 4.5 mm (BIRADS 2)_x000a_Hai mắt tật khúc xạ_x000a_Amydan quá phát / Viêm tai giữa mạn tính hai bên_x000a_Mất R16,26. Sức nhai &gt;81% _x000a_Các chỉ số xét nghiệm và chẩn đoán hình ảnh khác hiện tại trong giới hạn bình thường._x000a_"/>
    <s v="Huyết áp 150/90 mmHg: Ăn nhạt. Đo huyết áp kiểm tra_x000a_Gan nhiễm mỡ độ I. Béo phì : Giảm ăn chất béo, giảm ăn đồ ngọt. Tăng vận động thể lực_x000a_Nang vú trái d # 4.5 mm (BIRADS 2): Siêu âm vú kiểm tra định kỳ_x000a_Hai mắt tật khúc xạ : Mang kính phù hợp_x000a_Amydan quá phát / Viêm tai giữa mạn tính hai bên : Tránh uống đá lạnh. Khám chuyên khoa tai mũi họng định kỳ, tránh nước vào tai_x000a_Mất R16,26. Sức nhai &gt;81% : Điều trị nha khoa_x000a_Các chỉ số xét nghiệm và chẩn đoán hình ảnh khác hiện tại trong giới hạn bình thường._x000a_"/>
    <x v="0"/>
    <s v="Nhóm 5"/>
  </r>
  <r>
    <n v="790"/>
    <n v="24052475"/>
    <x v="9"/>
    <s v="Nguyễn Thành Việt"/>
    <n v="1995"/>
    <x v="0"/>
    <s v="Độc Thân"/>
    <s v="Gói Nam - 3B"/>
    <s v="171"/>
    <s v="56"/>
    <s v="19.1"/>
    <s v="70"/>
    <s v="115/60"/>
    <s v="Gãy xương gò má phải đang còn cố định._x000a_R37 sâu. Cao răng 2 hàm. "/>
    <m/>
    <s v="Hồng cầu nhỏ"/>
    <s v=""/>
    <s v="4.96"/>
    <s v="5.22"/>
    <s v="1.33"/>
    <s v=""/>
    <s v=""/>
    <s v="4.8"/>
    <s v="72"/>
    <s v="23.1"/>
    <s v="24.6"/>
    <s v="49"/>
    <s v="Bình thường"/>
    <m/>
    <s v=""/>
    <s v=""/>
    <s v=""/>
    <s v="Âm tính"/>
    <s v="HIỆN TẠI KHÔNG THẤY HÌNH ẢNH BẤT THƯỜNG TRÊN PHIM CHỤP XQ TIM PHỔI THẲNG."/>
    <s v="SIÊU ÂM BỤNG HIỆN TẠI CHƯA THẤY BẤT THƯỜNG."/>
    <s v=""/>
    <m/>
    <s v="Nang thuỳ trái tuyến giáp (TIRADS 1) (theo ACR TIRADS 2017)._x000a__x000a_* _x000a__x000a__x000a__x000a__x000a_"/>
    <s v=""/>
    <s v=""/>
    <x v="1"/>
    <s v="Gãy xương gò má phải đang còn cố định._x000a_Hồng cầu nhỏ_x000a_Nang giáp thùy trái d # 3mm, TIRADS 1_x000a_R37 sâu. Cao răng 2 hàm. _x000a_ Các chỉ số xét nghiệm và chẩn đoán hình ảnh khác hiện tại trong giới hạn bình thường._x000a_"/>
    <s v="Gãy xương gò má phải đang còn cố định._x000a_Hồng cầu nhỏ: Xét nghiệm Trisure Carrier. _x000a_Nang giáp thùy trái d # 3mm, TIRADS 1: Siêu âm giáp kiểm tra định kỳ _x000a_R37 sâu. Cao răng 2 hàm: Điều trị nha khoa _x000a_ Các chỉ số xét nghiệm và chẩn đoán hình ảnh khác hiện tại trong giới hạn bình thường._x000a_"/>
    <x v="2"/>
    <s v="Nhóm 3"/>
  </r>
  <r>
    <n v="791"/>
    <n v="1610335"/>
    <x v="9"/>
    <s v="Phạm Ngọc Thái"/>
    <n v="1992"/>
    <x v="0"/>
    <s v="Đã Kết Hôn"/>
    <s v="Gói Nam - 3B"/>
    <s v="160"/>
    <s v="51"/>
    <s v="19.9"/>
    <s v="85"/>
    <s v="115/65"/>
    <s v="Mất R37,45. Sức nhai &gt;81% "/>
    <m/>
    <s v="Bình thường"/>
    <s v=""/>
    <s v="8.05"/>
    <s v="4.09"/>
    <s v="9.99"/>
    <s v=""/>
    <s v=""/>
    <s v="3.95"/>
    <s v="65.3"/>
    <s v="96.0"/>
    <s v="97.2"/>
    <s v="116"/>
    <s v="Bình thường"/>
    <m/>
    <s v=""/>
    <s v=""/>
    <s v=""/>
    <s v="Âm tính"/>
    <s v="HIỆN TẠI KHÔNG THẤY HÌNH ẢNH BẤT THƯỜNG TRÊN PHIM CHỤP XQ TIM PHỔI THẲNG."/>
    <s v="Polyp túi mật. "/>
    <s v=""/>
    <m/>
    <s v="Không thấy hình ảnh bất thường trên siêu âm tuyến giáp."/>
    <s v=""/>
    <s v=""/>
    <x v="0"/>
    <s v="Tăng Glucose (sau ăn). Tăng men gan. Tăng Triglyceride_x000a_Polyp túi mật 3 mm_x000a_Mất R37,45. Sức nhai &gt;81% _x000a_Các kết quả xét nghiệm và chẩn đoán hình ảnh khác hiện tại trong giới hạn bình thường "/>
    <s v="Tăng Glucose (sau ăn): Hạn chế ăn ngọt, dầu mỡ. Xét nghiệm lại đường máu lúc đói_x000a_Tăng men gan: Hạn chế rượu bia. Xét nghiệm lại men gan sau 01 tháng. Xét nghiệm thêm Viêm gan A,B,C_x000a_Tăng Triglyceride: Hạn chế dầu mỡ. Xét nghiệm lại mỡ máu sau 01 tháng_x000a_Polyp túi mật 3 mm: Siêu âm bụng định kỳ_x000a_Mất R37,45. Sức nhai &gt;81%: Điều trị nha khoa _x000a_Các kết quả xét nghiệm và chẩn đoán hình ảnh khác hiện tại trong giới hạn bình thường "/>
    <x v="2"/>
    <s v="Nhóm 4"/>
  </r>
  <r>
    <n v="792"/>
    <n v="2208223"/>
    <x v="9"/>
    <s v="Nguyễn Thị Lợi"/>
    <n v="1984"/>
    <x v="1"/>
    <s v="Đã Kết Hôn"/>
    <s v="Gói Nữ GĐ - 3B"/>
    <s v="153"/>
    <s v="50"/>
    <s v="21.3"/>
    <s v="78"/>
    <s v="110/60"/>
    <s v="Viêm dạ dày đã điều trị đã ngưng thuốc 1/2 tháng nay_x000a_Hai mắt tật khúc xạ _x000a_Mất R36,46,47,16,26. Sức nhai &gt;61% "/>
    <s v="Para : 2002. Sinh thường 2 lần_x000a__x000a_"/>
    <s v="Bình thường"/>
    <s v=""/>
    <s v="4.99"/>
    <s v="4.73"/>
    <s v="0.925"/>
    <s v=""/>
    <s v=""/>
    <s v="3.39"/>
    <s v="56.1"/>
    <s v="19.7"/>
    <s v="22.4"/>
    <s v="10.7"/>
    <s v="T âm nhẹ ở V2, V3,V4"/>
    <m/>
    <s v=""/>
    <s v=""/>
    <s v=""/>
    <s v="Âm tí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Nhân thùy giáp phải (TIRADS 3-4) như mô tả (theo ACR TIRADS 2017)._x000a__x000a_* _x000a__x000a__x000a__x000a__x000a_"/>
    <s v=""/>
    <s v="KHÔNG TỔN THƯƠNG TRONG BIỂU MÔ HAY UNG THƯ._x000a_"/>
    <x v="2"/>
    <s v="Viêm dạ dày đã điều trị đã ngưng thuốc 1/2 tháng nay_x000a_T âm nhẹ ở V2, V3,V4_x000a_Nhân thùy giáp phải 1/ giữa 11x8 mm, TIRADS 3, nhân phía dưới kt # 9x6 mm, TIRADS 4._x000a_Tiền loãng xương _x000a_Hai mắt tật khúc xạ _x000a_Mất R36,46,47,16,26. Sức nhai &gt;61% _x000a_Các chỉ số xét nghiệm và chẩn đoán hình ảnh khác hiện tại trong giới hạn bình thường._x000a_"/>
    <s v="Viêm dạ dày đã điều trị đã ngưng thuốc 1/2 tháng nay_x000a_T âm nhẹ ở V2, V3,V4: Siêu âm tim. Khám chuyên khoa tim mạch_x000a_Nhân thùy giáp phải 1/ giữa 11x8 mm, TIRADS 3, nhân phía dưới kt # 9x6 mm, TIRADS 4: FNA nhân giáp phải._x000a_Tiền loãng xương: Thể dục, tắm nắng, bổ sung canxi _x000a_Hai mắt tật khúc xạ: Mang kính phù hợp _x000a_Mất R36,46,47,16,26. Sức nhai &gt;61%: Điều trị nha khoa _x000a_Các chỉ số xét nghiệm và chẩn đoán hình ảnh khác hiện tại trong giới hạn bình thường._x000a_"/>
    <x v="3"/>
    <s v="Nhóm 3"/>
  </r>
  <r>
    <n v="793"/>
    <n v="2208578"/>
    <x v="9"/>
    <s v="Phạm Thị Bích Diện"/>
    <n v="1983"/>
    <x v="1"/>
    <s v="Đã Kết Hôn"/>
    <s v="Gói Nữ GĐ - 3B"/>
    <s v="163"/>
    <s v="57"/>
    <s v="21.4"/>
    <s v="96"/>
    <s v="130/90"/>
    <s v="Viêm đốt I ngón cái bàn tay trái do đụng dập, đang điều trị _x000a_Mất R36,16. Chân R27.  Sức nhai &gt;61% "/>
    <s v="Para :2012. Sinh thường 2  lần. Nhân xơ tử cung.Vòng tránh thai đúng vị trí, thân vòng mất khoáng chất_x000a__x000a__x000a_"/>
    <s v="Bình thường"/>
    <s v=""/>
    <s v="4.22"/>
    <s v="4.03"/>
    <s v="0.764"/>
    <s v=""/>
    <s v=""/>
    <s v="4.28"/>
    <s v="50.7"/>
    <s v="16.6"/>
    <s v="21.7"/>
    <s v="15.1"/>
    <s v="Bình thường"/>
    <m/>
    <s v=""/>
    <s v=""/>
    <s v=""/>
    <s v="Hồng cầu niệu (++)_x000a_"/>
    <s v="HIỆN TẠI KHÔNG THẤY HÌNH ẢNH BẤT THƯỜNG TRÊN PHIM CHỤP XQ TIM PHỔI THẲNG."/>
    <s v="Nhân xơ tử cung_x000a_Vòng tránh thai đúng vị trí, thân vòng mất khoáng chất"/>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Tuyến giáp lớn, nhu mô không đồng nhất, giàu mạch máu_x000a_Hình ảnh nang giáp móng_x000a__x000a_* _x000a__x000a__x000a__x000a__x000a_"/>
    <s v=""/>
    <s v="KHÔNG TỔN THƯƠNG TRONG BIỂU MÔ HAY UNG THƯ._x000a_"/>
    <x v="2"/>
    <s v="Hồng cầu niệu (++)_x000a_Viêm đốt I ngón cái bàn tay trái do đụng dập, đang điều trị _x000a_Mất R36,16. Chân R27.  Sức nhai &gt;61% _x000a_Nhân xơ tử cung kt#48x44mm.Vòng tránh thai đúng vị trí, thân vòng mất khoáng chất_x000a_Tuyến giáp lớn, nhu mô không đồng nhất, giàu mạch máu.Hình ảnh nang giáp móng kt # 26x19x58mm, kt# 19x19x56mm_x000a_Các chỉ số xét nghiệm và chẩn đoán hình ảnh khác hiện tại trong giới hạn bình thường_x000a__x000a__x000a_"/>
    <s v="Hồng cầu niệu (++)_x000a_Viêm đốt I ngón cái bàn tay trái do đụng dập, đang điều trị _x000a_Mất R36,16. Chân R27.  Sức nhai &gt;61% _x000a_Nhân xơ tử cung kt#48x44mm. Vòng tránh thai đúng vị trí, thân vòng mất khoáng chất: Khám sản phụ khoa định kỳ _x000a_Tuyến giáp lớn, nhu mô không đồng nhất, giàu mạch máu. Hình ảnh nang giáp móng kt # 26x19x58mm, kt# 19x19x56mm: Xét nghiệm thêm TSH, T3, FT4_x000a_Các chỉ số xét nghiệm và chẩn đoán hình ảnh khác hiện tại trong giới hạn bình thường_x000a__x000a__x000a_"/>
    <x v="0"/>
    <s v="Nhóm 1"/>
  </r>
  <r>
    <n v="794"/>
    <n v="2209776"/>
    <x v="9"/>
    <s v="Nguyễn Cao Vinh"/>
    <n v="1976"/>
    <x v="0"/>
    <s v="Đã Kết Hôn"/>
    <s v="Gói Nam - 3B"/>
    <s v="170"/>
    <s v="72"/>
    <s v="24.9"/>
    <s v="110"/>
    <s v="135/90"/>
    <s v="Gãy xương đùi trái đã làng hiện ổn định _x000a_Mắt trái tật khúc xạ_x000a_R37 viêm tủy. Mất R44. Sức nhai &gt;81% "/>
    <m/>
    <s v="Hồng cầu nhỏ"/>
    <s v=""/>
    <s v="4.80"/>
    <s v="4.55"/>
    <s v="3.02"/>
    <s v=""/>
    <s v=""/>
    <s v="3.39"/>
    <s v="68.5"/>
    <s v="18.8"/>
    <s v="21.0"/>
    <s v="42.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Gãy xương đùi trái đã lành hiện ổn định _x000a_Hồng cầu nhỏ. Tăng Triglyceride_x000a_Mắt trái tật khúc xạ_x000a_R37 viêm tủy. Mất R44. Sức nhai &gt;81% _x000a_Các chỉ số xét nghiệm và chẩn đoán hình ảnh khác hiện tại trong giới hạn bình thường._x000a_"/>
    <s v="Gãy xương đùi trái đã lành hiện ổn định _x000a_Hồng cầu nhỏ : Xét nghiệm Trisure Carrier_x000a_Tăng Triglyceride : Hạn chế dầu mỡ. Tập thể dục_x000a_Mắt trái tật khúc xạ : Mang kính phù hợp_x000a_R37 viêm tủy. Mất R44. Sức nhai &gt;81% : Điều trị nha khoa_x000a_Các chỉ số xét nghiệm và chẩn đoán hình ảnh khác hiện tại trong giới hạn bình thường._x000a_"/>
    <x v="2"/>
    <s v="Nhóm 5"/>
  </r>
  <r>
    <n v="795"/>
    <n v="1010097"/>
    <x v="9"/>
    <s v="Nguyễn Văn Viển"/>
    <n v="1992"/>
    <x v="0"/>
    <s v="Đã Kết Hôn"/>
    <s v="Gói Nam - 3B"/>
    <s v="170"/>
    <s v="55"/>
    <s v="19"/>
    <s v="72"/>
    <s v="115/65"/>
    <s v="Hai mắt tật khúc xạ_x000a_R36 viêm quanh chóp. Chân R18,24. Sức nhai &gt;90 % "/>
    <m/>
    <s v="Bình thường"/>
    <s v=""/>
    <s v="5.00"/>
    <s v="5.51"/>
    <s v="2.19"/>
    <s v=""/>
    <s v=""/>
    <s v="2.99"/>
    <s v="78.5"/>
    <s v="6.81"/>
    <s v="18.3"/>
    <s v="18.8"/>
    <s v="Bình thường"/>
    <m/>
    <s v=""/>
    <s v=""/>
    <s v=""/>
    <s v="Âm tính"/>
    <s v="Nhiều nốt tỉ trọng vôi kèm xơ mờ hai phế trường, khả năng tổn thương cũ._x000a_Đề nghị kết hợp tiền sử, lâm sàng và phim cũ."/>
    <s v="NỐT VÔI HÓA GAN PHẢI"/>
    <s v=""/>
    <m/>
    <s v="Không thấy hình ảnh bất thường trên siêu âm tuyến giáp."/>
    <s v=""/>
    <s v=""/>
    <x v="1"/>
    <s v="Tăng cholesterol_x000a_Nốt vôi hóa gan phải d#7mm_x000a_Nhiều nốt tỉ trọng vôi kèm xơ mờ hai phế trường, khả năng tổn thương cũ. _x000a_Hai mắt tật khúc xạ_x000a_R36 viêm quanh chóp. Chân R18,24. Sức nhai &gt;90 % _x000a_Các chỉ số xét nghiệm và chẩn đoán hình ảnh khác hiện tại trong giới hạn bình thường._x000a_"/>
    <s v="Tăng cholesterol : Giảm chất béo. Tập thể dục_x000a_Nốt vôi hóa gan phải d#7mm: Siêu âm bụng định kỳ_x000a_Nhiều nốt tỉ trọng vôi kèm xơ mờ hai phế trường, khả năng tổn thương cũ. Đề nghị kết hợp tiền sử, lâm sàng và phim cũ_x000a_Hai mắt tật khúc xạ : Mang kính phù hợp_x000a_R36 viêm quanh chóp. Chân R18,24. Sức nhai &gt;90 % :Điều trị nha khoa_x000a_Các chỉ số xét nghiệm và chẩn đoán hình ảnh khác hiện tại trong giới hạn bình thường._x000a_"/>
    <x v="0"/>
    <s v="Nhóm 5"/>
  </r>
  <r>
    <n v="796"/>
    <n v="2310641"/>
    <x v="9"/>
    <s v="Trần Anh Tài"/>
    <n v="2000"/>
    <x v="0"/>
    <s v="Độc Thân"/>
    <s v="Gói Nam - 2"/>
    <s v="170"/>
    <s v="62"/>
    <s v="21.4"/>
    <s v="70"/>
    <s v="130/80"/>
    <s v="Hai mắt tật khúc xạ _x000a_Mất R47. R26 sâu. Sức nhai &gt;90 % "/>
    <m/>
    <s v="Bình thường"/>
    <s v=""/>
    <s v="3.9"/>
    <s v="4.02"/>
    <s v="1.75"/>
    <s v=""/>
    <s v=""/>
    <s v="3.7"/>
    <s v="82"/>
    <s v="19.6"/>
    <s v="18.0"/>
    <s v="2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 _x000a_Mất R47. R26 sâu. Sức nhai &gt;90 % _x000a_Các chỉ số xét nghiệm và chẩn đoán hình ảnh khác hiện tại trong giới hạn bình thường_x000a_"/>
    <s v="Hai mắt tật khúc xạ : Mang kính phù hợp_x000a_Mất R47. R26 sâu. Sức nhai &gt;90 % : Điều trị nha khoa _x000a_Các chỉ số xét nghiệm và chẩn đoán hình ảnh khác hiện tại trong giới hạn bình thường_x000a_"/>
    <x v="2"/>
    <s v="Nhóm 1"/>
  </r>
  <r>
    <n v="797"/>
    <n v="2208996"/>
    <x v="9"/>
    <s v="Phạm Thị Chung"/>
    <n v="1975"/>
    <x v="1"/>
    <s v="Đã Kết Hôn"/>
    <s v="Gói Nữ GĐ - 3B"/>
    <s v="151"/>
    <s v="60"/>
    <s v="26.3"/>
    <s v="88"/>
    <s v="120/80"/>
    <s v="Dư cân_x000a_Phẫu thuật u vú _x000a_Hai mắt tật khúc xạ _x000a_Para : 2002. Sinh thường 1 lần. Sinh mổ 1 lần"/>
    <s v="Para : 2002. Sinh thường 1 lần. Sinh mổ 1 lần_x000a_  "/>
    <s v="Bình thường"/>
    <s v=""/>
    <s v="4.93"/>
    <s v="4.96"/>
    <s v="2.82"/>
    <s v=""/>
    <s v=""/>
    <s v="2.69"/>
    <s v="40.1"/>
    <s v="13.7"/>
    <s v="21.4"/>
    <s v="18.0"/>
    <s v="Bình thường"/>
    <m/>
    <s v=""/>
    <s v=""/>
    <s v=""/>
    <s v="Âm tính"/>
    <s v="HIỆN TẠI KHÔNG THẤY HÌNH ẢNH BẤT THƯỜNG TRÊN PHIM CHỤP XQ TIM PHỔI THẲNG."/>
    <s v="Gan nhiễm mỡ độ I _x000a_Nang thận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giáp thuỳ trái (TIRADS 1) (theo ACR TIRADS 2017)._x000a__x000a_* _x000a__x000a__x000a__x000a__x000a_"/>
    <s v=""/>
    <s v="TẾ BÀO BIẾN ĐỔI DO PHẢN ỨNG VIÊM_x000a_"/>
    <x v="1"/>
    <s v="Dư cân_x000a_Phẫu thuật u vú _x000a_Tăng Triglyceride _x000a_Gan nhiễm mỡ độ I _x000a_Nang thận trái d # 13 mm_x000a_Nang giáp thùy trái kt # 6x4 mm TIRADS 1_x000a_Hai mắt tật khúc xạ _x000a_Para : 2002. Sinh thường 1 lần. Sinh mổ 1 lần_x000a_Các chỉ số xét nghiệm và chẩn đoán hình ảnh khác hiện tại trong giới hạn bình thường _x000a_"/>
    <s v="Dư cân/ Tăng Triglyceride/ Gan nhiễm mỡ độ I: Giảm chiên rán, tăng thể thao_x000a_Phẫu thuật u vú _x000a_Nang thận trái d # 13 mm: Siêu âm bụng kiểm tra định kỳ _x000a_Nang giáp thùy trái kt # 6x4 mm TIRADS 1: Siêu âm giáp kiểm tra định kỳ _x000a_Hai mắt tật khúc xạ: Mang kính phù hợp _x000a_Para : 2002. Sinh thường 1 lần. Sinh mổ 1 lần_x000a_Các chỉ số xét nghiệm và chẩn đoán hình ảnh khác hiện tại trong giới hạn bình thường _x000a_"/>
    <x v="7"/>
    <s v="Nhóm 3"/>
  </r>
  <r>
    <n v="798"/>
    <n v="22101894"/>
    <x v="9"/>
    <s v="Nguyễn Sáu"/>
    <n v="1986"/>
    <x v="0"/>
    <s v="Đã Kết Hôn"/>
    <s v="Gói Nam - 3B"/>
    <s v="165"/>
    <s v="78"/>
    <s v="28.6"/>
    <s v="86"/>
    <s v="130/80"/>
    <s v="Viêm mũi dị ứng. "/>
    <m/>
    <s v="Tăng Eosinophils "/>
    <s v=""/>
    <s v="4.81"/>
    <s v="5.42"/>
    <s v="1.50"/>
    <s v=""/>
    <s v=""/>
    <s v="6.0"/>
    <s v="86"/>
    <s v="37.4"/>
    <s v="25.3"/>
    <s v="52"/>
    <s v="Bình thường"/>
    <m/>
    <s v=""/>
    <s v=""/>
    <s v=""/>
    <s v="Âm tính"/>
    <s v="HIỆN TẠI KHÔNG THẤY HÌNH ẢNH BẤT THƯỜNG TRÊN PHIM CHỤP XQ TIM PHỔI THẲNG."/>
    <s v="Gan nhiễm mỡ độ I._x000a_Polyp túi mật. "/>
    <s v=""/>
    <m/>
    <s v="Không thấy hình ảnh bất thường trên siêu âm tuyến giáp."/>
    <s v=""/>
    <s v=""/>
    <x v="0"/>
    <s v="Dư cân _x000a_Tăng Eosinophils _x000a_Tăng Cholesterol _x000a_Gan nhiễm mỡ độ I_x000a_Polyp túi mật d # 4.5 mm._x000a_Viêm mũi dị ứng _x000a_Các chỉ số xét nghiệm và chẩn đoán hình ảnh khác hiện tại trong giới hạn bình thường._x000a_"/>
    <s v="Dư cân / Tăng Cholesterol / Gan nhiễm mỡ độ I: Hạn chế dầu mỡ. Tập thể dục. Siêu âm bụng kiểm tra định kỳ _x000a_Tăng Eosinophils: Xổ giun_x000a_Polyp túi mật d # 4.5 mm._x000a_Viêm mũi dị ứng: Tránh tiếp xúc với khói bụi, lạnh _x000a_Các chỉ số xét nghiệm và chẩn đoán hình ảnh khác hiện tại trong giới hạn bình thường._x000a_"/>
    <x v="2"/>
    <s v="Nhóm 3"/>
  </r>
  <r>
    <n v="799"/>
    <n v="2211257"/>
    <x v="9"/>
    <s v="Lê Nguyễn Anh Nguyên"/>
    <n v="1988"/>
    <x v="0"/>
    <s v="Đã Kết Hôn"/>
    <s v="Gói Nam - 3B"/>
    <s v="153"/>
    <s v="51"/>
    <s v="21.7"/>
    <s v="78"/>
    <s v="130/80"/>
    <s v="Mất R35,36,46. Chân R14. Sức nhai &gt;61% "/>
    <m/>
    <s v="Bình thường"/>
    <s v=""/>
    <s v="5.37"/>
    <s v="5.37"/>
    <s v="2.09"/>
    <s v=""/>
    <s v=""/>
    <s v="5.1"/>
    <s v="72"/>
    <s v="17.7"/>
    <s v="20.3"/>
    <s v="67"/>
    <s v="Dày thất trái"/>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Tăng GGT. Tăng Cholesterol_x000a_Dày thất trái_x000a_Mất R35,36,46. Chân R14. Sức nhai &gt;61% _x000a_Các chỉ số xét nghiệm và chẩn đoán hình ảnh khác hiện tại trong giới hạn bình thường."/>
    <s v="Tăng GGT. Tăng Cholesterol: Hạn chế bia rượu, dàu mỡ, tập thể dục_x000a_Dày thất trái: Siêu âm tim kiểm tra_x000a_Mất R35,36,46. Chân R14. Sức nhai &gt;61% : Điều trị nha khoa_x000a_Các chỉ số xét nghiệm và chẩn đoán hình ảnh khác hiện tại trong giới hạn bình thường."/>
    <x v="7"/>
    <s v="Nhóm 2"/>
  </r>
  <r>
    <n v="800"/>
    <n v="2112154"/>
    <x v="9"/>
    <s v="Nguyễn Thiện An"/>
    <n v="1992"/>
    <x v="0"/>
    <s v="Đã Kết Hôn"/>
    <s v="Gói Nam - 3B"/>
    <s v="164"/>
    <s v="73"/>
    <s v="27.1"/>
    <s v="87"/>
    <s v="130/80"/>
    <s v="Dư cân _x000a_Vẹo vách ngăn sang trái. "/>
    <m/>
    <s v="Bình thường"/>
    <s v=""/>
    <s v="4.66"/>
    <s v="6.04"/>
    <s v="1.74"/>
    <s v=""/>
    <s v=""/>
    <s v="4.6"/>
    <s v="84"/>
    <s v="15.3"/>
    <s v="19.6"/>
    <s v="4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 _x000a_Tăng Cholesterol _x000a_Vẹo vách ngăn sang trái. _x000a_Các chỉ số xét nghiệm và chẩn đoán hình ảnh khác hiện tại trong giới hạn bình thường._x000a_"/>
    <s v="Dư cân / Tăng Cholesterol: Hạn chế dầu mỡ. Tập thể dục _x000a_Vẹo vách ngăn sang trái. _x000a_Các chỉ số xét nghiệm và chẩn đoán hình ảnh khác hiện tại trong giới hạn bình thường._x000a_"/>
    <x v="4"/>
    <s v="Nhóm 3"/>
  </r>
  <r>
    <n v="801"/>
    <n v="2210704"/>
    <x v="9"/>
    <s v="Cao Thị Vy"/>
    <n v="1980"/>
    <x v="1"/>
    <s v="Đã Kết Hôn"/>
    <s v="Gói Nữ GĐ - 3B"/>
    <s v="154"/>
    <s v="67"/>
    <s v="28.2"/>
    <s v="68"/>
    <s v="130/90"/>
    <s v="Thiếu máu nhược sắc _x000a_Dư cân _x000a_Mất R35,36,37,46,47. Sức nhai &gt;61% "/>
    <s v="Para : 2002. Sinh thường 2 lần.  Nhân xơ nhỏ tử cung._x000a__x000a__x000a_"/>
    <s v="Thiếu máu nhẹ, hồng cầu nhỏ "/>
    <s v=""/>
    <s v="4.78"/>
    <s v="4.94"/>
    <s v="2.63"/>
    <s v=""/>
    <s v=""/>
    <s v="3.50"/>
    <s v="42.1"/>
    <s v="16.6"/>
    <s v="17.4"/>
    <s v="25.3"/>
    <s v="Bình thường"/>
    <m/>
    <s v=""/>
    <s v=""/>
    <s v=""/>
    <s v="Âm tính"/>
    <s v="HIỆN TẠI KHÔNG THẤY HÌNH ẢNH BẤT THƯỜNG TRÊN PHIM CHỤP XQ TIM PHỔI THẲNG."/>
    <s v="Gan nhiễm mỡ độ I. _x000a_Nhân xơ nhỏ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TẾ BÀO BIẾN ĐỔI DO PHẢN ỨNG VIÊM_x000a_"/>
    <x v="2"/>
    <s v="Thiếu máu nhẹ, hồng cầu nhỏ _x000a_Tăng Triglyceride_x000a_Dư cân _x000a_Mất R35,36,37,46,47. Sức nhai &gt;61% _x000a_Gan nhiễm mỡ độ I.Nhân xơ nhỏ tử cung d # 15 mm_x000a_Các chỉ số xét nghiệm và chẩn đoán hình ảnh khác hiện tại trong giới hạn bình thường_x000a__x000a_"/>
    <s v="Thiếu máu nhẹ, hồng cầu nhỏ: Kiểm tra thêm Fe, Ferritin , trisure carrier_x000a_Tăng Triglyceride: Hạn chế dầu mỡ _x000a_Dư cân : Tăng cường tập thể dục _x000a_Mất R35,36,37,46,47. Sức nhai &gt;61% : Điều trị nha khoa _x000a_Gan nhiễm mỡ độ I.Nhân xơ nhỏ tử cung d # 15 mm: Siêu âm bụng kiểm tra định kỳ _x000a_Các chỉ số xét nghiệm và chẩn đoán hình ảnh khác hiện tại trong giới hạn bình thường_x000a__x000a_"/>
    <x v="3"/>
    <s v="Nhóm 1"/>
  </r>
  <r>
    <n v="802"/>
    <n v="22081490"/>
    <x v="9"/>
    <s v="Nguyễn Thị Lẹ"/>
    <n v="1977"/>
    <x v="1"/>
    <s v="Đã Kết Hôn"/>
    <s v="Gói Nữ GĐ - 3B"/>
    <s v="160"/>
    <s v="65"/>
    <s v="25.3"/>
    <s v="89"/>
    <s v="130/80"/>
    <s v="Dư cân _x000a_Chân R17. Sức nhai &gt;90 % "/>
    <s v="Para : 3033. Sinh thường 3 lần. Lộ tuyến cổ tử cung_x000a_Nhân vú phải (BIRADS 4A).Nhân vú bên trái (BIRADS 3). Nang vú hai bên (BIRADS 2)_x000a__x000a_"/>
    <s v="Bình thường"/>
    <s v=""/>
    <s v="4.72"/>
    <s v="4.68"/>
    <s v="4.67"/>
    <s v=""/>
    <s v=""/>
    <s v="7.43"/>
    <s v="61.3"/>
    <s v="26.5"/>
    <s v="28.6"/>
    <s v="26.1"/>
    <s v="Ngoại tâm thu "/>
    <m/>
    <s v=""/>
    <s v=""/>
    <s v=""/>
    <s v="Bạch cầu (+)"/>
    <s v="HIỆN TẠI KHÔNG THẤY HÌNH ẢNH BẤT THƯỜNG TRÊN PHIM CHỤP XQ TIM PHỔI THẲNG."/>
    <s v="SIÊU ÂM BỤNG HIỆN TẠI CHƯA THẤY BẤT THƯỜNG."/>
    <s v=""/>
    <s v="Nhân vú phải (BIRADS 4A)_x000a_Nhân vú bên trái (BIRADS 3)_x000a_Nang vú hai bên (BIRADS 2)_x000a__x000a_*_x000a__x000a__x000a__x000a__x000a__x000a__x000a__x0009__x0009__x000a__x0009__x0009__x000a__x0009__x0009__x000a__x000a_"/>
    <s v="Không thấy hình ảnh bất thường trên siêu âm tuyến giáp."/>
    <s v=""/>
    <s v="TẾ BÀO BIẾN ĐỔI DO PHẢN ỨNG VIÊM_x000a_"/>
    <x v="0"/>
    <s v="Bạch cầu (+)_x000a_Chân R17. Sức nhai &gt;90 % _x000a_Ngoại tâm thu thất _x000a_Tăng Triglyceride_x000a_Dư cân _x000a_Nhân vú phải (BIRADS 4A) kt # 20x13x19 mm. Nhân vú bên trái (BIRADS 3) kt # 8x13x15 mm. Nang vú hai bên (BIRADS 2)( phải d&lt;5, trái d #5)_x000a_Tiền loãng xương _x000a_Các chỉ số xét nghiệm và chẩn đoán hình ảnh khác hiện tại trong giới hạn bình thường_x000a__x000a_"/>
    <s v="Bạch cầu (+): Uống nhiều nước, hạn chế nhịn tiểu _x000a_Chân R17. Sức nhai &gt;90 % : Điều trị nha khoa _x000a_Ngoại tâm thu thất: holter điện tim_x000a_Tăng Triglyceride, dư cân : Tập thể dục. Giảm chiên rán _x000a_Nhân vú phải (BIRADS 4A) kt # 20x13x19 mm. Nhân vú bên trái (BIRADS 3) kt # 8x13x15 mm. Nang vú hai bên (BIRADS 2)( phải d&lt;5, trái d #5): Kết hợp chụp nhũ ảnh _x000a_Tiền loãng xương : Tăng cường tập thể dục _x000a_Các chỉ số xét nghiệm và chẩn đoán hình ảnh khác hiện tại trong giới hạn bình thường_x000a__x000a_"/>
    <x v="7"/>
    <s v="Nhóm 1"/>
  </r>
  <r>
    <n v="803"/>
    <n v="1609428"/>
    <x v="9"/>
    <s v="Lê Xuân Truyền"/>
    <n v="1987"/>
    <x v="0"/>
    <s v="Ly Hôn"/>
    <s v="Gói Nam - 3B"/>
    <s v="160"/>
    <s v="56"/>
    <s v="21.8"/>
    <s v="83"/>
    <s v="130/80"/>
    <s v="Mổ ruột thừa viêm &gt;5 năm_x000a_Hai mắt tật khúc xạ_x000a_Mất R36, 46. R37, 25 sâu. Sức nhai &gt;81% "/>
    <m/>
    <s v="Bình thường"/>
    <s v=""/>
    <s v="4.56"/>
    <s v="5.18"/>
    <s v="4.17"/>
    <s v=""/>
    <s v=""/>
    <s v="6.17"/>
    <s v="69.3"/>
    <s v="49.6"/>
    <s v="36.0"/>
    <s v="109"/>
    <s v="Bình thường"/>
    <m/>
    <s v=""/>
    <s v=""/>
    <s v=""/>
    <s v="Âm tính"/>
    <s v="HIỆN TẠI KHÔNG THẤY HÌNH ẢNH BẤT THƯỜNG TRÊN PHIM CHỤP XQ TIM PHỔI THẲNG."/>
    <s v="SỎI THẬN PHẢI"/>
    <s v=""/>
    <m/>
    <s v="Không thấy hình ảnh bất thường trên siêu âm tuyến giáp."/>
    <s v=""/>
    <s v=""/>
    <x v="0"/>
    <s v="Tăng men gan. Tăng Triglyceride_x000a_Sỏi thận phải d # 6 mm_x000a_Mổ ruột thừa viêm &gt;5 năm_x000a_Hai mắt tật khúc xạ_x000a_Mất R36, 46. R37, 25 sâu. Sức nhai &gt;81% _x000a_Các chi số xét nghiệm và chẩn đoán hình ảnh khác hiện tại trong giới hạn bình thường"/>
    <s v="Tăng men gan. Tăng Triglyceride: Hạn chế dầu mỡ, bia rượu, tập thể dục_x000a_Sỏi thận phải d # 6 mm: Uống nhiều nước. Hạn chế chất giàu calci_x000a_Mổ ruột thừa viêm &gt;5 năm_x000a_Hai mắt tật khúc xạ: Mang kính phù hợp_x000a_Mất R36, 46. R37, 25 sâu. Sức nhai &gt;81% :Điều trị nha khoa_x000a_Các chi số xét nghiệm và chẩn đoán hình ảnh khác hiện tại trong giới hạn bình thường"/>
    <x v="2"/>
    <s v="Nhóm 2"/>
  </r>
  <r>
    <n v="804"/>
    <n v="2205311"/>
    <x v="9"/>
    <s v="Cao Xuân Nguyên"/>
    <n v="1994"/>
    <x v="0"/>
    <s v="Đã Kết Hôn"/>
    <s v="Gói Nam - 3B"/>
    <s v="159"/>
    <s v="51"/>
    <s v="20.1"/>
    <s v="88"/>
    <s v="110/70"/>
    <s v="Hai mắt tật khúc xạ._x000a_Răng thừa vùng răng cửa hàm trên."/>
    <m/>
    <s v="Bình thường"/>
    <s v=""/>
    <s v="5.21"/>
    <s v="5.98"/>
    <s v="2.63"/>
    <s v=""/>
    <s v=""/>
    <s v="6.2"/>
    <s v="69"/>
    <s v="19.4"/>
    <s v="16.7"/>
    <s v="5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Tăng Cholesterol. Tăng Triglyceride._x000a_Hai mắt tật khúc xạ._x000a_Răng thừa vùng răng cửa hàm trên._x000a_Các chi số xét nghiệm và chẩn đoán hình ảnh khác hiện tại trong giới hạn bình thường_x000a_"/>
    <s v="Tăng Cholesterol. Tăng Triglyceride: Hạn chế dầu mỡ động vật, tập thể dục._x000a_Hai mắt tật khúc xạ: Mang kính phù hợp._x000a_Răng thừa vùng răng cửa hàm trên._x000a_Các chi số xét nghiệm và chẩn đoán hình ảnh khác hiện tại trong giới hạn bình thường_x000a_"/>
    <x v="4"/>
    <s v="Nhóm 2"/>
  </r>
  <r>
    <n v="805"/>
    <n v="603042"/>
    <x v="9"/>
    <s v="Bùi Văn Bình"/>
    <n v="1984"/>
    <x v="0"/>
    <s v="Đã Kết Hôn"/>
    <s v="Gói Nam - 3B"/>
    <s v="169"/>
    <s v="64"/>
    <s v="22.4"/>
    <s v="95"/>
    <s v="130/80"/>
    <s v="Sỏi thận tái phát_x000a_Mổ sỏi thận năm 2022_x000a_Mất R35,36,37,46,47. Sức nhai &gt;61% "/>
    <m/>
    <s v="Bình thường"/>
    <s v=""/>
    <s v="5.27"/>
    <s v="5.47"/>
    <s v="1.35"/>
    <s v=""/>
    <s v=""/>
    <s v="4.77"/>
    <s v="69.6"/>
    <s v="48.2"/>
    <s v="37.2"/>
    <s v="88.5"/>
    <s v="Bình thường"/>
    <m/>
    <s v=""/>
    <s v=""/>
    <s v=""/>
    <s v="Âm tính"/>
    <s v="HIỆN TẠI KHÔNG THẤY HÌNH ẢNH BẤT THƯỜNG TRÊN PHIM CHỤP XQ TIM PHỔI THẲNG."/>
    <s v="SỎI THẬN TRÁI."/>
    <s v=""/>
    <m/>
    <s v="Không thấy hình ảnh bất thường trên siêu âm tuyến giáp_x000a_"/>
    <s v=""/>
    <s v=""/>
    <x v="2"/>
    <s v="Sỏi thận tái phát_x000a_Mổ sỏi thận năm 2022_x000a_Tăng men gan. Tăng mỡ máu_x000a_Sỏi thận trái 9 mm_x000a_Tiền loãng xương_x000a_Mất R35,36,37,46,47. Sức nhai &gt;61% _x000a_Các kết quả xét nghiệm và chẩn đoán hình ảnh khác hiện tại trong giới hạn bình thường "/>
    <s v="Sỏi thận tái phát. Sỏi thận trái 9 mm: Siêu âm bụng định kỳ. Hạn chế ăn chất giàu Calci. Uống nhiều nước._x000a_Mổ sỏi thận năm 2022_x000a_Tăng men gan. Tăng mỡ máu: Hạn chế bia rượu, dầu mờ. Tập thể dục_x000a_Tiền loãng xương: Tập thể dục _x000a_Mất R35,36,37,46,47. Sức nhai &gt;61%: Điều trị nha khoa _x000a_Các kết quả xét nghiệm và chẩn đoán hình ảnh khác hiện tại trong giới hạn bình thường "/>
    <x v="2"/>
    <s v="Nhóm 4"/>
  </r>
  <r>
    <n v="806"/>
    <n v="2105711"/>
    <x v="9"/>
    <s v="Nguyễn Thị Mỹ Duyên"/>
    <n v="1990"/>
    <x v="1"/>
    <s v="Đã Kết Hôn"/>
    <s v="Gói Nữ GĐ - 2"/>
    <s v="156"/>
    <s v="45"/>
    <s v="18.4"/>
    <s v="82"/>
    <s v="100/60"/>
    <s v="R37,17,26 sâu_x000a_Lộ tuyến cổ tử cung"/>
    <s v="Para :2002. Sinh thường 2 lần. Lộ tuyến cổ tử cung_x000a__x000a_"/>
    <s v="Bình thường"/>
    <s v=""/>
    <s v="4.62"/>
    <s v="6.49"/>
    <s v="0.957"/>
    <s v=""/>
    <s v=""/>
    <s v="4.74"/>
    <s v="59.6"/>
    <s v="8.53"/>
    <s v="20.1"/>
    <s v="19.7"/>
    <s v="Bình thường"/>
    <m/>
    <s v=""/>
    <s v=""/>
    <s v=""/>
    <s v="Âm tính"/>
    <s v="HIỆN TẠI KHÔNG THẤY HÌNH ẢNH BẤT THƯỜNG TRÊN PHIM CHỤP XQ TIM PHỔI THẲNG."/>
    <s v="SIÊU ÂM BỤNG HIỆN TẠI CHƯA THẤY BẤT THƯỜNG."/>
    <s v=""/>
    <s v="Nang vú hai bên (BIRADS 2)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Tăng Cholesterol _x000a_Nang vú hai bên vú phải  kt#8x5mm, vú trái  kt#2x9mm. (BIRADS 2)_x000a_R37,17,26 sâu_x000a_Lộ tuyến cổ tử cung_x000a_Các chi số xét nghiệm và chẩn đoán hình ảnh khác hiện tại trong giới hạn bình thường "/>
    <s v="Tăng Cholesterol : Hạn chế dầu mỡ. Tập thể dục _x000a_Nang vú hai bên vú phải  kt#8x5mm, vú trái  kt#2x9mm. (BIRADS 2): Siêu âm vú kiểm tra mỗi 6 tháng _x000a_R37,17,26 sâu: Điều trị nha khoa _x000a_Lộ tuyến cổ tử cung: Khám sản phụ khoa định kỳ_x000a_Các chi số xét nghiệm và chẩn đoán hình ảnh khác hiện tại trong giới hạn bình thường  "/>
    <x v="3"/>
    <s v="Nhóm 2"/>
  </r>
  <r>
    <n v="807"/>
    <n v="1004098"/>
    <x v="9"/>
    <s v="Nguyễn Văn Lâm"/>
    <n v="1983"/>
    <x v="0"/>
    <s v="Đã Kết Hôn"/>
    <s v="Gói Nam - 3B"/>
    <s v="175"/>
    <s v="68"/>
    <s v="22.2"/>
    <s v="114"/>
    <s v="115/85"/>
    <s v="Mắt trái tật khúc xạ_x000a_Ù tai phải CRNN_x000a_Ra mồ hôi tay ít_x000a_Sẹo mổ vùng thắt lưng ( Mổ lấy nhân đĩa đệm L4, L5 năm 2015 tại BV Đà Nẵng)"/>
    <m/>
    <s v="Bình thường"/>
    <s v=""/>
    <s v="5.23"/>
    <s v="5.71"/>
    <s v="2.30"/>
    <s v=""/>
    <s v=""/>
    <s v="2.89"/>
    <s v="72.5"/>
    <s v="43.6"/>
    <s v="27.4"/>
    <s v="107"/>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theo ACR TIRADS 2017)._x000a__x000a_* _x000a__x000a__x000a__x000a__x000a_"/>
    <s v=""/>
    <s v=""/>
    <x v="1"/>
    <s v="Tăng men gan, Tăng mỡ máu_x000a_Tiền loãng xương_x000a_Mắt trái tật khúc xạ_x000a_Ù tai phải CRNN_x000a_Ra mồ hôi tay ít_x000a_Sẹo mổ vùng thắt lưng ( Mổ lấy nhân đĩa đệm L4, L5 năm 2015 tại BV Đà Nẵng)_x000a_Các xét nghiệm và chẩn đoán hình ảnh khác trong giới hạn bình tường"/>
    <s v="Tăng men gan: Kiểm tra viêm gan A,B,C, Hạn chế bia rượu_x000a_Tăng mỡ máu: Hạn chế dầu mỡ động vật, tập thể dục_x000a_Tiền loãng xương: Tập thể dục, tắm nắng, bổ sung calci_x000a_Mắt trái tật khúc xạ: Mang kính phù hợp_x000a_Ù tai phải CRNN: Chụp MRI sọ não, đo thính lực_x000a_Ra mồ hôi tay ít: Khám chuyên khoa thần kinh_x000a_Sẹo mổ vùng thắt lưng ( Mổ lấy nhân đĩa đệm L4, L5 năm 2015 tại BV Đà Nẵng)_x000a_Các xét nghiệm và chẩn đoán hình ảnh khác trong giới hạn bình tường"/>
    <x v="3"/>
    <s v="Nhóm 2"/>
  </r>
  <r>
    <n v="808"/>
    <n v="1601051"/>
    <x v="9"/>
    <s v="Mai Văn Vinh"/>
    <n v="1996"/>
    <x v="0"/>
    <s v="Đã Kết Hôn"/>
    <s v="Gói Nam - 3B"/>
    <s v="176"/>
    <s v="76"/>
    <s v="24.5"/>
    <s v="72"/>
    <s v="115/75"/>
    <s v="R36,26 sâu. "/>
    <m/>
    <s v="Bình thường"/>
    <s v=""/>
    <s v="5.02"/>
    <s v="4.24"/>
    <s v="2.38"/>
    <s v=""/>
    <s v=""/>
    <s v="5.42"/>
    <s v="80.5"/>
    <s v="39.3"/>
    <s v="30.2"/>
    <s v="55.5"/>
    <s v="Dày thất trái"/>
    <m/>
    <s v=""/>
    <s v=""/>
    <s v=""/>
    <s v="Âm tính"/>
    <s v="HIỆN TẠI KHÔNG THẤY HÌNH ẢNH BẤT THƯỜNG TRÊN PHIM CHỤP XQ TIM PHỔI THẲNG."/>
    <s v="Gan nhiễm mỡ độ I."/>
    <s v=""/>
    <m/>
    <s v="Không thấy hình ảnh bất thường trên siêu âm tuyến giáp."/>
    <s v=""/>
    <s v=""/>
    <x v="1"/>
    <s v="Tăng Triglyceride_x000a_Dày thất trái_x000a_Gan nhiễm mỡ độ I _x000a_R36,26 sâu. _x000a_Các chỉ số xét nghiệm và chẩn đoán hình ảnh khác hiện tại trong giới hạn bình thường._x000a_"/>
    <s v="Tăng Triglyceride/ Gan nhiễm mỡ độ I: Hạn chế dầu mỡ. Tập thể dục _x000a_Dày thất trái_x000a_R36,26 sâu: Điều trị nha khoa _x000a_Các chỉ số xét nghiệm và chẩn đoán hình ảnh khác hiện tại trong giới hạn bình thường._x000a_"/>
    <x v="7"/>
    <s v="Nhóm 3"/>
  </r>
  <r>
    <n v="809"/>
    <n v="1506582"/>
    <x v="9"/>
    <s v="Nguyễn Văn Việt"/>
    <n v="1992"/>
    <x v="0"/>
    <s v="Đã Kết Hôn"/>
    <s v="Gói Nam - 3B"/>
    <s v="154"/>
    <s v="51"/>
    <s v="21.5"/>
    <s v="100"/>
    <s v="120/80"/>
    <s v="Viêm mũi dị ứng. _x000a_Mất R36,46. Sức nhai &gt;81% "/>
    <m/>
    <s v="Bình thường"/>
    <s v=""/>
    <s v="6.20"/>
    <s v="5.90"/>
    <s v="4.35"/>
    <s v=""/>
    <s v=""/>
    <s v="3.5"/>
    <s v="65"/>
    <s v="37.6"/>
    <s v="31.9"/>
    <s v="41"/>
    <s v="Bình thường"/>
    <m/>
    <s v=""/>
    <s v=""/>
    <s v=""/>
    <s v="Âm tính"/>
    <s v="HIỆN TẠI KHÔNG THẤY HÌNH ẢNH BẤT THƯỜNG TRÊN PHIM CHỤP XQ TIM PHỔI THẲNG."/>
    <s v="SIÊU ÂM BỤNG HIỆN TẠI CHƯA THẤY BẤT THƯỜNG."/>
    <s v=""/>
    <m/>
    <s v="- NHÂN GIÁP THÙY TRÁI (TIRADS 1)_x000a_- NANG NHỎ GIÁP THÙY PHẢI (TIRADS 1) (theo ACR TIRADS 2017)._x000a__x000a_* _x000a__x000a__x000a__x000a__x000a_"/>
    <s v=""/>
    <s v=""/>
    <x v="0"/>
    <s v="Tăng Cholesterol, Triglyceride_x000a_Nhân giáp thuỳ trái kt # 3x2 mm (TIRADS 1), nang nhỏ giáp thuỳ phải d # 2 mm (TIRADS 1)_x000a_Viêm mũi dị ứng. _x000a_Mất R36,46. Sức nhai &gt;81% _x000a_Các chỉ số xét nghiệm và chẩn đoán hình ảnh khác hiện tại trong giới hạn bình thường_x000a_"/>
    <s v="Tăng Cholesterol, Triglyceride: Hạn chế dầu mỡ động vật. Tập thể dục_x000a_Nhân giáp thuỳ trái kt # 3x2 mm (TIRADS 1), nang nhỏ giáp thuỳ phải d # 2 mm (TIRADS 1): Siêu âm giáp định kỳ_x000a_Viêm mũi dị ứng: Tránh tiếp xúc khói, bụi, lạnh_x000a_Mất R36,46. Sức nhai &gt;81% : Điều trị nha khoa_x000a_Các chỉ số xét nghiệm và chẩn đoán hình ảnh khác hiện tại trong giới hạn bình thường"/>
    <x v="2"/>
    <s v="Nhóm 2"/>
  </r>
  <r>
    <n v="810"/>
    <n v="24052481"/>
    <x v="9"/>
    <s v="Nguyễn Khắc Tâm"/>
    <n v="1980"/>
    <x v="0"/>
    <s v="Đã Kết Hôn"/>
    <s v="Gói Nam - 3B"/>
    <s v="167"/>
    <s v="60"/>
    <s v="21.5"/>
    <s v="76"/>
    <s v="140/80"/>
    <s v="Tăng huyết áp_x000a_Cao răng 2 hàm"/>
    <m/>
    <s v="Bình thường"/>
    <s v=""/>
    <s v="4.87"/>
    <s v="6.44"/>
    <s v="1.12"/>
    <s v=""/>
    <s v=""/>
    <s v="5.54"/>
    <s v="73.0"/>
    <s v="31.1"/>
    <s v="25.2"/>
    <s v="66.3"/>
    <s v="Dày thất trái_x000a_"/>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ỡ máu. Tăng men gan _x000a_Tăng huyết áp_x000a_Cao răng 2 hàm_x000a_Dày thất trái _x000a_Các chỉ số xét nghiệm và chẩn đoán hình ảnh khác hiện tại trong giới hạn bình thường. _x000a_"/>
    <s v="Tăng mỡ máu. Tăng men gan : Hạn chế dầu mỡ, rượu bia. Tập thể dục. Xét nghiệm thêm Viêm gan A,B,C_x000a_Tăng huyết áp : Ăn nhạt. Đo huyết áp kiểm tra thường xuyên_x000a_Cao răng 2 hàm : Lấy cao răng định kỳ_x000a_Dày thất trái _x000a_Các chỉ số xét nghiệm và chẩn đoán hình ảnh khác hiện tại trong giới hạn bình thường. "/>
    <x v="4"/>
    <s v="Nhóm 5"/>
  </r>
  <r>
    <n v="811"/>
    <n v="2208994"/>
    <x v="9"/>
    <s v="Huỳnh Ánh Vinh"/>
    <n v="1988"/>
    <x v="0"/>
    <s v="Đã Kết Hôn"/>
    <s v="Gói Nam - 3B"/>
    <s v="161"/>
    <s v="60"/>
    <s v="23.1"/>
    <s v="70"/>
    <s v="110/70"/>
    <s v="Bình thường"/>
    <m/>
    <s v="Bình thường"/>
    <s v=""/>
    <s v="9.53"/>
    <s v="4.81"/>
    <s v="1.78"/>
    <s v=""/>
    <s v=""/>
    <s v="5.42"/>
    <s v="62.2"/>
    <s v="42.8"/>
    <s v="29.6"/>
    <s v="33.6"/>
    <s v="Bình thường"/>
    <m/>
    <s v=""/>
    <s v=""/>
    <s v=""/>
    <s v="Glucose niệu (++)"/>
    <s v="HIỆN TẠI KHÔNG THẤY HÌNH ẢNH BẤT THƯỜNG TRÊN PHIM CHỤP XQ TIM PHỔI THẲNG."/>
    <s v="NANG THẬN PHẢI"/>
    <s v=""/>
    <m/>
    <s v="Không thấy hình ảnh bất thường trên siêu âm tuyến giáp."/>
    <s v=""/>
    <s v=""/>
    <x v="1"/>
    <s v="Glucose niệu (++)_x000a_Tăng glucose_x000a_Tăng ALT nhẹ _x000a_Nang thận phải kt # 7x7 mm_x000a_Các chỉ số xét nghiệm và chẩn đoán hình ảnh khác hiện tại trong giới hạn bình thường_x000a__x000a_"/>
    <s v="Glucose niệu (++),Tăng glucose: Xét nghiệm HBA1C, kiêng ăn ngọt _x000a_Tăng ALT nhẹ: Hạn chế bia rượu. Xét nghiệm thêm Viêm gan A,B,C_x000a_Nang thận phải kt # 7x7 mm_x000a_Các chỉ số xét nghiệm và chẩn đoán hình ảnh khác hiện tại trong giới hạn bình thường_x000a_"/>
    <x v="4"/>
    <s v="Nhóm 1"/>
  </r>
  <r>
    <n v="812"/>
    <n v="1605131"/>
    <x v="9"/>
    <s v="Võ Ngọc Khánh"/>
    <n v="1991"/>
    <x v="0"/>
    <s v="Đã Kết Hôn"/>
    <s v="Gói Nam - 1 "/>
    <s v="171"/>
    <s v="77"/>
    <s v="26.3"/>
    <s v="100"/>
    <s v="115/80"/>
    <s v="Dư cân _x000a_Chân R36,46,17,27. Sâu R37,47,15,16,26. Sức nhai 61%"/>
    <m/>
    <s v="Bình thường"/>
    <s v="446"/>
    <s v="5.40"/>
    <s v="5.73"/>
    <s v="2.62"/>
    <s v=""/>
    <s v=""/>
    <s v="4.78"/>
    <s v="92.5"/>
    <s v="30.3"/>
    <s v="24.2"/>
    <s v="44.1"/>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Không thấy hình ảnh bất thường trên siêu âm tuyến giáp."/>
    <s v=""/>
    <s v=""/>
    <x v="2"/>
    <s v="Tăng mỡ máu _x000a_Dư cân _x000a_Chân R36,46,17,27. Sâu R37,47,15,16,26. Sức nhai 61%_x000a_Nhịp nhanh xoang 90 lần/phút _x000a_Các chỉ số xét nghiệm và chẩn đoán hình ảnh khác hiện tại trong giới hạn bình thường_x000a_"/>
    <s v="Tăng mỡ máu. Dư cân: Tăng thể thao, giảm chiên rán, ăn nhiều rau củ _x000a_Chân R36,46,17,27. Sâu R37,47,15,16,26. Sức nhai 61%: Điều trị nha khoa  _x000a_Nhịp nhanh xoang 90 lần/phút _x000a_Các chỉ số xét nghiệm và chẩn đoán hình ảnh khác hiện tại trong giới hạn bình thường_x000a_"/>
    <x v="7"/>
    <s v="Nhóm 1"/>
  </r>
  <r>
    <n v="813"/>
    <n v="1505745"/>
    <x v="9"/>
    <s v="Lê Ngọc Tường Tâm"/>
    <n v="1978"/>
    <x v="0"/>
    <s v="Đã Kết Hôn"/>
    <s v="Gói Nam - 3B"/>
    <s v="180"/>
    <s v="74"/>
    <s v="22.8"/>
    <s v="104"/>
    <s v="130/80"/>
    <s v="Viêm mũi dị ứng. Vẹo vách ngăn sang trái. "/>
    <m/>
    <s v="Bình thường"/>
    <s v=""/>
    <s v="5.08"/>
    <s v="4.69"/>
    <s v="2.87"/>
    <s v=""/>
    <s v=""/>
    <s v="4.85"/>
    <s v="72.8"/>
    <s v="40.7"/>
    <s v="26.4"/>
    <s v="118"/>
    <s v="Bình thường"/>
    <m/>
    <s v=""/>
    <s v=""/>
    <s v=""/>
    <s v="Âm tính"/>
    <s v="HIỆN TẠI KHÔNG THẤY HÌNH ẢNH BẤT THƯỜNG TRÊN PHIM CHỤP XQ TIM PHỔI THẲNG."/>
    <s v="Gan nhiễm mỡ độ I._x000a_Nang thận trái."/>
    <s v=""/>
    <m/>
    <s v="Không thấy hình ảnh bất thường trên siêu âm tuyến giáp."/>
    <s v=""/>
    <s v=""/>
    <x v="1"/>
    <s v="Tăng men gan ,Tăng mỡ máu _x000a_Gan nhiễm mỡ  độ I. Nang thận trái  kt # 26x23 mm_x000a_Viêm mũi dị ứng. Vẹo vách ngăn sang trái. _x000a_Các chi số xét nghiệm và chẩn đoán hình ảnh khác hiện tại trong giới hạn bình thường "/>
    <s v="Tăng men gan ,Tăng mỡ máu.Gan nhiễm mỡ độ I : Hạn chế rượu bia, hạn chế dầu mỡ động vật. Tập thể dục. Xét nghiệm thêm Viêm gan A,B,C_x000a_Nang thận trái  kt # 26x23 mm:Siêu âm bụng định kỳ_x000a_Viêm mũi dị ứng. Vẹo vách ngăn sang trái :Tránh tiếp xúc với khói bụi, lạnh _x000a_Các chi số xét nghiệm và chẩn đoán hình ảnh khác hiện tại trong giới hạn bình thường "/>
    <x v="2"/>
    <s v="Nhóm 2"/>
  </r>
  <r>
    <n v="814"/>
    <n v="24061712"/>
    <x v="9"/>
    <s v="Huỳnh Đức Hùng"/>
    <n v="2003"/>
    <x v="0"/>
    <s v="Độc Thân"/>
    <s v="Gói Nam - 3B"/>
    <s v="161"/>
    <s v="59"/>
    <s v="22.7"/>
    <s v="74"/>
    <s v="120/60"/>
    <s v="Chân R36. R35 sâu. Sức nhai &gt;90 % "/>
    <m/>
    <s v="Bình thường"/>
    <s v=""/>
    <s v="4.56"/>
    <s v="4.67"/>
    <s v="1.88"/>
    <s v=""/>
    <s v=""/>
    <s v="5.5"/>
    <s v="74"/>
    <s v="11.7"/>
    <s v="14.3"/>
    <s v="23"/>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_x000a_"/>
    <s v=""/>
    <s v=""/>
    <x v="1"/>
    <s v="Chân R36. R35 sâu. Sức nhai &gt;90 % _x000a_Các chỉ số xét nghiệm và chẩn đoán hình ảnh hiện tại trong giới hạn bình thường._x000a_"/>
    <s v="Chân R36. R35 sâu. Sức nhai &gt;90 %: Điều trị nha khoa _x000a_Các chỉ số xét nghiệm và chẩn đoán hình ảnh hiện tại trong giới hạn bình thường._x000a_"/>
    <x v="6"/>
    <s v="Nhóm 3"/>
  </r>
  <r>
    <n v="815"/>
    <n v="24061724"/>
    <x v="9"/>
    <s v="Lâm Văn Cường"/>
    <n v="1996"/>
    <x v="0"/>
    <s v="Đã Kết Hôn"/>
    <s v="Gói Nam - 3B"/>
    <s v="172"/>
    <s v="62"/>
    <s v="20.9"/>
    <s v="76"/>
    <s v="116/75"/>
    <s v="Hai mắt tật khúc xạ (thị lực có kính: MP, MT: 8/10)_x000a_Viêm mũi dị ứng_x000a_R36,37,47,26 sâu"/>
    <m/>
    <s v="Bình thường"/>
    <s v=""/>
    <s v="4.21"/>
    <s v="4.64"/>
    <s v="1.14"/>
    <s v=""/>
    <s v=""/>
    <s v="4.60"/>
    <s v="83.4"/>
    <s v="29.6"/>
    <s v="28.2"/>
    <s v="26.5"/>
    <s v="Bình thường"/>
    <m/>
    <s v=""/>
    <s v=""/>
    <s v=""/>
    <s v="Âm tính"/>
    <s v="HIỆN TẠI KHÔNG THẤY HÌNH ẢNH BẤT THƯỜNG TRÊN PHIM CHỤP XQ TIM PHỔI THẲNG."/>
    <s v="Nang tiền liệt tuyến"/>
    <s v=""/>
    <m/>
    <s v="Không thấy hình ảnh bất thường trên siêu âm tuyến giáp"/>
    <s v=""/>
    <s v=""/>
    <x v="0"/>
    <s v="Nang tiền liệt tuyến d#4mm_x000a_Hai mắt tật khúc xạ _x000a_Viêm mũi dị ứng_x000a_R36,37,47,26 sâu_x000a_Các chỉ số xét nghiệm và chẩn đoán hình ảnh khác hiện tại trong giới hạn bình thường._x000a_"/>
    <s v="Nang tiền liệt tuyến d#4mm : Siêu âm bụng định kỳ_x000a_Hai mắt tật khúc xạ : Mang kính phù hợp_x000a_Viêm mũi dị ứng : Tránh tiếp xúc khói, bụi, lạnh_x000a_R36,37,47,26 sâu : Điều trị nha khoa_x000a_Các chỉ số xét nghiệm và chẩn đoán hình ảnh khác hiện tại trong giới hạn bình thường._x000a_"/>
    <x v="2"/>
    <s v="Nhóm 5"/>
  </r>
  <r>
    <n v="816"/>
    <n v="2210712"/>
    <x v="9"/>
    <s v="Nguyễn Thị Thiên"/>
    <n v="1972"/>
    <x v="1"/>
    <s v="Đã Kết Hôn"/>
    <s v="Gói Nữ GĐ - 3B"/>
    <s v="156"/>
    <s v="48"/>
    <s v="19.7"/>
    <s v="86"/>
    <s v="120/80"/>
    <s v="Bình thường"/>
    <s v="Para :4004.Sinh thường 4 lần_x000a__x000a_"/>
    <s v="Bình thường"/>
    <s v=""/>
    <s v="4.74"/>
    <s v="7.84"/>
    <s v="5.93"/>
    <s v=""/>
    <s v=""/>
    <s v="4.19"/>
    <s v="44.5"/>
    <s v="34.2"/>
    <s v="27.4"/>
    <s v="51.6"/>
    <s v="Bình thường"/>
    <m/>
    <s v=""/>
    <s v=""/>
    <s v=""/>
    <s v="Âm tính"/>
    <s v="HIỆN TẠI KHÔNG THẤY HÌNH ẢNH BẤT THƯỜNG TRÊN PHIM CHỤP XQ TIM PHỔI THẲNG."/>
    <s v="GAN NHIỄM MỠ ĐỘ I _x000a_LÁCH ĐÃ CẮT."/>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thùy trái tuyến giáp, TIRADS 3 (theo ACR TIRADS 2017)._x000a__x000a_* _x000a__x000a__x000a__x000a__x000a_"/>
    <s v=""/>
    <s v="TẾ BÀO BIỂU MÔ TEO._x000a_"/>
    <x v="2"/>
    <s v="Gãy xương cẳng tay trái đã phẫu thuật bắt vít, đang mang nẹp cố định. Cắt lách đã 4 năm do tai nạn_x000a_Gan nhiễm mỡ độ I _x000a_Nhân thùy trái tuyến giáp kt # 6x3.5 mm, TIRADS 3_x000a_Tiền loãng xương  _x000a_Các chỉ số xét nghiệm và chẩn đoán hình ảnh khác hiện tại trong giới hạn bình thường. _x000a_"/>
    <s v="Gãy xương cẳng tay trái đã phẫu thuật bắt vít, đang mang nẹp cố định. Cắt lách đã 4 năm do tai nạn_x000a_Gan nhiễm mỡ độ I: Giảm ăn chất béo. Tập thể dục_x000a_Nhân thùy trái tuyến giáp kt # 6x3.5 mm, TIRADS 3: Siêu âm giáp kiểm tra định kỳ _x000a_Tiền loãng xương: Bổ sung canxi , uống sữa _x000a_Các chỉ số xét nghiệm và chẩn đoán hình ảnh khác hiện tại trong giới hạn bình thường. _x000a_"/>
    <x v="0"/>
    <s v="Nhóm 3"/>
  </r>
  <r>
    <n v="817"/>
    <n v="1601061"/>
    <x v="9"/>
    <s v="Lê Hồng Tuấn"/>
    <n v="1994"/>
    <x v="0"/>
    <s v="Đã Kết Hôn"/>
    <s v="Gói Nam - 3B"/>
    <s v="165"/>
    <s v="67"/>
    <s v="24.6"/>
    <s v="77"/>
    <s v="110/70"/>
    <s v="Tăng mỡ máu._x000a_Gan nhiễm mỡ. Tăng men gan._x000a_Mắt phải IOL._x000a_Viêm mũi dị ứng. _x000a_Cao răng 2 hàm. Mất R37. Chân R16. Sức nhai &gt;81%."/>
    <m/>
    <s v="Bình thường"/>
    <s v=""/>
    <s v="4.58"/>
    <s v="5.39"/>
    <s v="2.34"/>
    <s v=""/>
    <s v=""/>
    <s v="4.88"/>
    <s v="80.8"/>
    <s v="40.7"/>
    <s v="29.7"/>
    <s v="73.3"/>
    <s v="Bình thường"/>
    <m/>
    <s v=""/>
    <s v=""/>
    <s v=""/>
    <s v="Âm tính"/>
    <s v="HIỆN TẠI KHÔNG THẤY HÌNH ẢNH BẤT THƯỜNG TRÊN PHIM CHỤP XQ TIM PHỔI THẲNG."/>
    <s v="Gan nhiễm mỡ độ I."/>
    <s v=""/>
    <m/>
    <s v="Không thấy hình ảnh bất thường trên siêu âm tuyến giáp."/>
    <s v=""/>
    <s v=""/>
    <x v="0"/>
    <s v="Tăng ALT, GGT. Tăng Cholesterol, Triglyceride._x000a_Gan nhiễm mỡ độ I. _x000a_Mắt phải IOL._x000a_Viêm mũi dị ứng. _x000a_Cao răng 2 hàm. Mất R37. Chân R16. Sức nhai &gt;81%._x000a_Các chỉ số xét nghiệm và chẩn đoán hình ảnh khác hiện tại trong giới hạn bình thường."/>
    <s v="Tăng ALT, GGT. Tăng Cholesterol, Triglyceride. Gan nhiễm mỡ độ I: Giảm rượu bia, giảm ăn chất béo. Tăng hoạt động thể lực. Xét nghiệm thêm Viêm gan A,B,C_x000a_Mắt phải IOL: Khám chuyên khoa mắt định kỳ._x000a_Viêm mũi dị ứng: Tránh tiếp xúc khói bụi, lạnh._x000a_Cao răng 2 hàm. Mất R37. Chân R16. Sức nhai &gt;81%: Điều trị nha khoa._x000a_Các chỉ số xét nghiệm và chẩn đoán hình ảnh khác hiện tại trong giới hạn bình thường."/>
    <x v="0"/>
    <s v="Nhóm 4"/>
  </r>
  <r>
    <n v="818"/>
    <n v="23122433"/>
    <x v="9"/>
    <s v="Hồ Văn Vĩnh"/>
    <n v="2005"/>
    <x v="0"/>
    <s v="Độc Thân"/>
    <s v="Gói Nam - 3B"/>
    <s v="168"/>
    <s v="51"/>
    <s v="18"/>
    <s v="92"/>
    <s v="115/70"/>
    <s v="R15 sâu."/>
    <m/>
    <s v="Bình thường"/>
    <s v=""/>
    <s v="4.72"/>
    <s v="5.18"/>
    <s v="1.82"/>
    <s v=""/>
    <s v=""/>
    <s v="3.26"/>
    <s v="63.9"/>
    <s v="23.1"/>
    <s v="26.4"/>
    <s v="26.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3"/>
    <s v="R15 sâu._x000a_Các chỉ số xét nghiệm và chẩn đoán hình ảnh hiện tại trong giới hạn bình thường. "/>
    <s v="R15 sâu: Điều trị nha khoa._x000a_Các chỉ số xét nghiệm và chẩn đoán hình ảnh hiện tại trong giới hạn bình thường. "/>
    <x v="13"/>
    <s v="Nhóm 5"/>
  </r>
  <r>
    <n v="819"/>
    <n v="1309026"/>
    <x v="9"/>
    <s v="Châu Phạm Ngọc Thắng"/>
    <n v="1995"/>
    <x v="0"/>
    <s v="Đã Kết Hôn"/>
    <s v="Gói Nam - 3B"/>
    <s v="165"/>
    <s v="64"/>
    <s v="23.5"/>
    <s v="88"/>
    <s v="135/90"/>
    <s v="Theo dõi Tăng Huyết áp_x000a_Viêm mũi dị ứng. _x000a_Mất R36,46. Sức nhai &gt;81% "/>
    <m/>
    <s v="Bình thường"/>
    <s v=""/>
    <s v="4.30"/>
    <s v="5.37"/>
    <s v="2.00"/>
    <s v=""/>
    <s v=""/>
    <s v="5.77"/>
    <s v="78.2"/>
    <s v="47.5"/>
    <s v="41.2"/>
    <s v="84.1"/>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0"/>
    <s v="Tăng ALT, AST, GGT. Tăng Cholesterol _x000a_Theo dõi Tăng Huyết áp_x000a_Viêm mũi dị ứng. _x000a_Mất R36,46. Sức nhai &gt;81% _x000a_Các chỉ số xét nghiệm và chẩn đoán hình ảnh khác hiện tại trong giới hạn bình thường._x000a_"/>
    <s v="Tăng ALT, AST, GGT. Tăng Cholesterol: Giảm rượu bia, đồ chiên rán. Tăng thể thao và ăn rau củ, cá. Xét nghiệm thêm Viêm gan A,B,C_x000a_Theo dõi Tăng huyết áp: Ăn nhạt. Đo HA tại nhà liên tục 1 tuần vào mỗi buổi sáng. Ghi lại số đo. Gặp lại Bác sĩ_x000a_Viêm mũi dị ứng: Tránh tiếp xúc với khói bụi, lạnh. _x000a_Mất R36,46. Sức nhai &gt;81%: Điều trị nha khoa _x000a_Các chỉ số xét nghiệm và chẩn đoán hình ảnh khác hiện tại trong giới hạn bình thường._x000a_"/>
    <x v="7"/>
    <s v="Nhóm 3"/>
  </r>
  <r>
    <n v="820"/>
    <n v="911034"/>
    <x v="9"/>
    <s v="Đinh Tấn Quang"/>
    <n v="1972"/>
    <x v="0"/>
    <s v="Đã Kết Hôn"/>
    <s v="Gói Nam - 3B"/>
    <s v="180"/>
    <s v="65"/>
    <s v="20"/>
    <s v="118"/>
    <s v="140/90"/>
    <s v="Tăng huyết áp_x000a_Rung nhĩ đáp ứng thất 110 l/p_x000a_Mất R35,37,47,26.  Sức nhai &gt;61% "/>
    <m/>
    <s v="Bình thường"/>
    <s v=""/>
    <s v="5.86"/>
    <s v="4.67"/>
    <s v="1.07"/>
    <s v=""/>
    <s v=""/>
    <s v="3.81"/>
    <s v="75.0"/>
    <s v="25.8"/>
    <s v="25.2"/>
    <s v="73.2"/>
    <s v="Rung nhĩ đáp ứng thất 110 l/p"/>
    <m/>
    <s v=""/>
    <s v=""/>
    <s v=""/>
    <s v="Âm tính"/>
    <s v="HIỆN TẠI KHÔNG THẤY HÌNH ẢNH BẤT THƯỜNG TRÊN PHIM CHỤP XQ TIM PHỔI THẲNG."/>
    <s v="SIÊU ÂM BỤNG HIỆN TẠI CHƯA THẤY BẤT THƯỜNG."/>
    <s v=""/>
    <m/>
    <s v="Nhân giáp thùy trái (TIRADS 1)_x000a_Nang giáp thùy phải (TIRADS 1) _x000a_(theo ACR TIRADS 2017)._x000a__x000a_* _x000a__x000a__x000a__x000a__x000a_"/>
    <s v=""/>
    <s v=""/>
    <x v="2"/>
    <s v="Tăng huyết áp_x000a_Rung nhĩ đáp ứng thất 110 l/p_x000a_Nhân giáp thùy trái, d # 5 mm (TIRADS 1)_x000a_Nang giáp thùy phải, d # 2 mm (TIRADS 1) _x000a_Mất R35,37,47,26.  Sức nhai &gt;61%_x000a_Thiếu xương _x000a_Các chỉ số xét nghiệm và chẩn đoán hình ảnh khác hiện tại trong giới hạn bình thường. "/>
    <s v="Tăng huyết áp/ Rung nhĩ: Khám và theo dõi chuyên khoa tim mạch tại bệnh viện_x000a_Mất R35,37,47,26.  Sức nhai &gt;61%: Điều trị nha khoa _x000a_Thiếu xương: bổ sung calci_x000a_Nhân giáp thùy trái. Nang giáp thùy phải: siêu âm giáp hằng năm_x000a_Các chỉ số xét nghiệm và chẩn đoán hình ảnh khác hiện tại trong giới hạn bình thường. "/>
    <x v="4"/>
    <s v="Nhóm 5"/>
  </r>
  <r>
    <n v="821"/>
    <n v="1109121"/>
    <x v="9"/>
    <s v="Trần Đức Minh"/>
    <n v="1984"/>
    <x v="0"/>
    <s v="Đã Kết Hôn"/>
    <s v="Gói Nam - 1 "/>
    <s v="161"/>
    <s v="65"/>
    <s v="25"/>
    <s v="84"/>
    <s v="130/85"/>
    <s v="Tiền sử có tán sỏi niệu quản trái cách đây 6-7 tháng, hiện ổn_x000a_Dư cân_x000a_Mất R37,16. Sức nhai &gt;81% "/>
    <m/>
    <s v="Bình thường"/>
    <s v="508"/>
    <s v="5.58"/>
    <s v="5.56"/>
    <s v="2.80"/>
    <s v="0.98"/>
    <s v="3.31"/>
    <s v="5.0"/>
    <s v="77"/>
    <s v="48.2"/>
    <s v="27.6"/>
    <s v="136"/>
    <s v="Bình thường"/>
    <m/>
    <s v=""/>
    <s v=""/>
    <s v=""/>
    <s v="Âm tính"/>
    <s v="HIỆN KHÔNG THẤY HÌNH ẢNH BẤT THƯỜNG TRÊN PHIM CHỤP XQ TIM PHỔI THẲNG"/>
    <s v="Gan nhiễm mỡ độ I "/>
    <s v="- CHỨC NĂNG TÂM THU HAI THẤT BẢO TỒN._x000a_- CHỨC NĂNG TÂM TRƯƠNG THẤT TRÁI KHÔNG RỐI LOẠN."/>
    <m/>
    <s v="SIÊU ÂM TUYẾN GIÁP HIỆN TẠI CHƯA THẤY BẤT THƯỜNG."/>
    <s v=""/>
    <s v=""/>
    <x v="0"/>
    <s v="Dư cân_x000a_Tiền sử có tán sỏi niệu quản trái cách đây 6-7 tháng, hiện ổn_x000a_Tăng Acid Uric. Tăng men gan. Tăng mỡ máu _x000a_Gan nhiễm mỡ độ I_x000a_Tiền loãng xương _x000a_Mất R37,16. Sức nhai &gt;81% _x000a_Các chỉ số xét nghiệm và chẩn đoán hình ảnh khác hiện tại trong giới hạn bình thường. "/>
    <s v="Tiền sử có tán sỏi niệu quản trái cách đây 6-7 tháng, hiện ổn._x000a_Dư cân. Tăng Acid Uric. Tăng men gan. Tăng mỡ máu. Gan nhiễm mỡ độ I: Tập thể dục, kiêng ăn nội tạng động vật, hạn chế hải sản, dầu mỡ động vật. Hạn chế rượu bia_x000a_Tiền loãng xương: Tập thể dục, tắm nắng, bổ sung calci_x000a_Mất R37,16. Sức nhai &gt;81%: Điều trị nha khoa _x000a_Các chỉ số xét nghiệm và chẩn đoán hình ảnh khác hiện tại trong giới hạn bình thường. "/>
    <x v="3"/>
    <s v="Nhóm 5"/>
  </r>
  <r>
    <n v="822"/>
    <n v="2208579"/>
    <x v="9"/>
    <s v="Nguyễn Thị Hữu Phước"/>
    <n v="1976"/>
    <x v="1"/>
    <s v="Đã Kết Hôn"/>
    <s v="Gói Nữ GĐ - 3B"/>
    <s v="148"/>
    <s v="55"/>
    <s v="25.1"/>
    <s v="80"/>
    <s v="130/80"/>
    <s v="Men gan cao  (Đang dùng thuốc giảm đau khớp PARACETAMOL kéo dài ) _x000a_Sỏi thận hai bên_x000a_Theo dõi đái tháo đường type II. Dư cân_x000a_Mất R36,46,47,26. Sức nhai &gt;61% "/>
    <s v="Para: 3013.Sinh thường  3 lần_x000a_  _x000a_"/>
    <s v="Bình thường"/>
    <s v=""/>
    <s v="7.87"/>
    <s v="5.05"/>
    <s v="1.47"/>
    <s v=""/>
    <s v=""/>
    <s v="5.7"/>
    <s v="64"/>
    <s v="62.6"/>
    <s v="36.7"/>
    <s v="72"/>
    <s v="Bình thường"/>
    <m/>
    <s v=""/>
    <s v=""/>
    <s v=""/>
    <s v="Bạch cầu (+)"/>
    <s v="HIỆN TẠI KHÔNG THẤY HÌNH ẢNH BẤT THƯỜNG TRÊN PHIM CHỤP XQ TIM PHỔI THẲNG."/>
    <s v="Nang gan phải/ Gan nhiễm mỡ độ I _x000a_Sỏi thận hai bên _x000a_Nang thận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TẾ BÀO BIẾN ĐỔI DO PHẢN ỨNG VIÊM_x000a_"/>
    <x v="2"/>
    <s v="Tăng Glucose. _x000a_Tăng men gan  (Đang dùng thuốc giảm đau khớp PARACETAMOL kéo dài )_x000a_Bạch cầu (+)_x000a_Nang gan phải  d # 32 mm / Gan nhiễm mỡ độ I _x000a_Sỏi thận hai bên, thận phải  d # 6 mm, thận trái d # 7 mm _x000a_Nang thận phải d # 12 mm_x000a_Tiền loãng xương_x000a_Theo dõi đái tháo đường type II. Dư cân_x000a_Mất R36,46,47,26. Sức nhai &gt;61% _x000a_Các chi số xét nghiệm và chẩn đoán hình ảnh khác hiện tại trong giới hạn bình thường_x000a_  _x000a__x000a_"/>
    <s v="Tăng Glucose. Theo dõi đái tháo đường type II: Kiểm tra thêm HbA1C_x000a_Tăng men gan (Đang dùng thuốc giảm đau khớp PARACETAMOL kéo dài )_x000a_Nang gan phải  d # 32 mm. Bạch cầu (+).Sỏi thận hai bên, thận phải d # 6 mm, thận trái d # 7 mm. Nang thận phải d # 12 mm: Uống nhiều nước. Hạn chế nhịn tiểu._x000a_Tiền loãng xương: Bổ sung calci. Vitamin D_x000a_Dư cân.  Gan nhiễm mỡ độ I: Hạn chế dầu mỡ. Tập thể dục _x000a_Mất R36,46,47,26. Sức nhai &gt;61%: Điều trị nha khoa_x000a_Các chi số xét nghiệm và chẩn đoán hình ảnh khác hiện tại trong giới hạn bình thường"/>
    <x v="7"/>
    <s v="Nhóm 2"/>
  </r>
  <r>
    <n v="823"/>
    <n v="2208195"/>
    <x v="9"/>
    <s v="Đoàn Xuân Dũng"/>
    <n v="1998"/>
    <x v="0"/>
    <s v="Độc Thân"/>
    <s v="Gói Nam - 3B"/>
    <s v="164"/>
    <s v="42"/>
    <s v="15.6"/>
    <s v="97"/>
    <s v="110/70"/>
    <s v="Thiếu cân_x000a_Bình thường"/>
    <m/>
    <s v="Bình thường"/>
    <s v=""/>
    <s v="3.74"/>
    <s v="3.73"/>
    <s v="1.03"/>
    <s v=""/>
    <s v=""/>
    <s v="4.2"/>
    <s v="73"/>
    <s v="26.4"/>
    <s v="26.8"/>
    <s v="1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hiếu cân_x000a_Các kết quả xét nghiệm và chẩn đoán hình ảnh hiện tại trong giới hạn bình thường."/>
    <s v="Thiếu cân : Tăng cường dinh dưỡng . Thể dục _x000a_Các kết quả xét nghiệm và chẩn đoán hình ảnh hiện tại trong giới hạn bình thường."/>
    <x v="6"/>
    <s v="Nhóm 4"/>
  </r>
  <r>
    <n v="824"/>
    <n v="22081469"/>
    <x v="9"/>
    <s v="Phạm Viết Minh"/>
    <n v="1977"/>
    <x v="0"/>
    <s v="Đã Kết Hôn"/>
    <s v="Gói Nam - 3B"/>
    <s v="154"/>
    <s v="45"/>
    <s v="18.9"/>
    <s v="84"/>
    <s v="115/65"/>
    <s v="Mất R36,46. R47,48 sâu. Sức nhai &gt;81%"/>
    <m/>
    <s v="Giảm MCV, MCH, MCHC ( Hồng cầu nhỏ)_x000a_Tăng Eosinophils "/>
    <s v=""/>
    <s v="4.97"/>
    <s v="4.65"/>
    <s v="1.18"/>
    <s v=""/>
    <s v=""/>
    <s v="4.18"/>
    <s v="62.0"/>
    <s v="39.9"/>
    <s v="40.3"/>
    <s v="32.3"/>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Giảm MCV, MCH, MCHC ( Hồng cầu nhỏ)_x000a_Tăng Eosinophils _x000a_Mất R36,46. R47,48 sâu. Sức nhai &gt;81% _x000a_Các chỉ số xét nghiệm và chẩn đoán hình ảnh khác hiện tại trong giới hạn bình thường"/>
    <s v="Giảm MCV, MCH, MCHC ( Hồng cầu nhỏ): Xét nghiệm Trisure Carrier_x000a_Tăng Eosinophils : Xổ giun định kỳ _x000a_Mất R36,46. R47,48 sâu. Sức nhai &gt;81% : Điều trị nha khoa_x000a_Các chỉ số xét nghiệm và chẩn đoán hình ảnh khác hiện tại trong giới hạn bình thường"/>
    <x v="3"/>
    <s v="Nhóm 1"/>
  </r>
  <r>
    <n v="825"/>
    <n v="22081000"/>
    <x v="9"/>
    <s v="Ngô Thị Mười"/>
    <n v="1978"/>
    <x v="1"/>
    <s v="Đã Kết Hôn"/>
    <s v="Gói Nữ GĐ - 3B"/>
    <s v="152"/>
    <s v="61"/>
    <s v="26.4"/>
    <s v="89"/>
    <s v="140/90"/>
    <s v="Huyết áp 140 /90 mmHg._x000a_Dư cân._x000a_Thùy giáp phải đã cắt_x000a_Khối bất thường mũi phải_x000a_Mất R36,46. R15 sâu. Sức nhai &gt;81% "/>
    <s v="Para :2002, Sinh thường  2 lần_x000a__x000a_"/>
    <s v="Bình thường"/>
    <s v=""/>
    <s v="5.09"/>
    <s v="5.66"/>
    <s v="1.47"/>
    <s v=""/>
    <s v=""/>
    <s v="4.1"/>
    <s v="69"/>
    <s v="25.2"/>
    <s v="24.2"/>
    <s v="31"/>
    <s v="Bình thường"/>
    <m/>
    <s v=""/>
    <s v=""/>
    <s v=""/>
    <s v="Bạch cầu niệu (++). Hồng cầu niệu (+)."/>
    <s v="HIỆN TẠI KHÔNG THẤY HÌNH ẢNH BẤT THƯỜNG TRÊN PHIM CHỤP XQ TIM PHỔI THẲNG."/>
    <s v="GAN NHIỄM MỠ ĐỘ I _x000a_CẶN BÙN TÚI MẬT."/>
    <s v=""/>
    <s v="HIỆN TẠI CHƯA PHÁT HIỆN BẤT THƯỜNG HAI VÚ, BIRADS 1_x000a__x000a_*_x000a__x000a__x000a__x000a__x000a__x000a__x000a__x0009__x0009__x000a__x0009__x0009__x000a__x0009__x0009__x000a__x000a_"/>
    <s v="Không thấy hình ảnh bất thường thùy giáp trái/ Thùy giáp phải đã cắt._x000a__x000a_"/>
    <s v=""/>
    <s v="KHÔNG TỔN THƯƠNG TRONG BIỂU MÔ HAY UNG THƯ._x000a_"/>
    <x v="0"/>
    <s v="Huyết áp 140 /90 mmHg._x000a_Dư cân._x000a_Tăng Cholesterol nhẹ_x000a_Bạch cầu niệu (++). Hồng cầu niệu (+)._x000a_Gan nhiễm mỡ độ I. Cặn bùn túi mật_x000a_Thùy giáp phải đã cắt_x000a_Tiền loãng xương _x000a_Khối bất thường mũi phải_x000a_Mất R36,46. R15 sâu. Sức nhai &gt;81% _x000a_Các chỉ số xét nghiệm và chẩn đoán hình ảnh khác hiện tại trong giới hạn bình thường._x000a_"/>
    <s v="Huyết áp 140 /90 mmHg: Ăn nhạt. Đo huyết áp kiểm tra._x000a_Dư cân/ Tăng Cholesterol nhẹ/ Gan nhiễm mỡ độ I. Cặn bùn túi mật: Hạn chế dầu mỡ. Tập thể dục. Giảm ăn đồ ngọt_x000a_Bạch cầu niệu (++). Hồng cầu niệu (+): Theo dõi viêm tiết niệu: Uống nhiều nước._x000a_Thùy giáp phải đã cắt_x000a_Tiền loãng xương: Bổ sung canxi_x000a_Khối bất thường mũi phải: Chụp MRI hàm mặt. Sinh thiết khối bất thường_x000a_Mất R36,46. R15 sâu. Sức nhai &gt;81%: Điều trị nha khoa _x000a_Các chỉ số xét nghiệm và chẩn đoán hình ảnh khác hiện tại trong giới hạn bình thường._x000a_"/>
    <x v="0"/>
    <s v="Nhóm 3"/>
  </r>
  <r>
    <n v="826"/>
    <n v="24061731"/>
    <x v="9"/>
    <s v="Dương Văn Tùng"/>
    <n v="2003"/>
    <x v="0"/>
    <s v="Độc Thân"/>
    <s v="Gói Nam - 3B"/>
    <s v="166"/>
    <s v="47"/>
    <s v="17"/>
    <s v="120"/>
    <s v="130/80"/>
    <s v="R36,46 sâu. "/>
    <m/>
    <s v="Bình thường"/>
    <s v=""/>
    <s v="5.58"/>
    <s v="3.83"/>
    <s v="1.92"/>
    <s v=""/>
    <s v=""/>
    <s v="5.01"/>
    <s v="70.5"/>
    <s v="34.8"/>
    <s v="28.0"/>
    <s v="20.6"/>
    <s v="Nhịp nhanh xoang 104 lần/phút, thiểu năng vùng (T)."/>
    <m/>
    <s v=""/>
    <s v=""/>
    <s v=""/>
    <s v="Âm tính"/>
    <s v="Xơ mờ rải rác phổi phải kèm tù nhẹ góc sườn hoành phải, theo dõi tổn thương cũ._x000a_Đề nghị kết hợp tiền sử, lâm sàng và phim cũ."/>
    <s v="SIÊU ÂM BỤNG HIỆN TẠI CHƯA THẤY BẤT THƯỜNG."/>
    <s v=""/>
    <m/>
    <s v="Không thấy hình ảnh bất thường trên siêu âm tuyến giáp."/>
    <s v=""/>
    <s v=""/>
    <x v="1"/>
    <s v="Nhịp nhanh xoang 104 lần/phút, thiểu năng vùng (T)._x000a_Xơ mờ rải rác phổi phải kèm tù nhẹ góc sườn hoành phải, theo dõi tổn thương cũ._x000a_R36,46 sâu. _x000a_Các chỉ số xét nghiệm và chẩn đoán hình ảnh khác hiện tại trong giới hạn bình thường. "/>
    <s v="Nhịp nhanh xoang 104 lần/phút, thiểu năng vùng (T): Hạn chế gắng sức, thức đêm và dùng chất kích thích. Kiểm tra lại điện tim sau 1 tháng._x000a_Xơ mờ rải rác phổi phải kèm tù nhẹ góc sườn hoành phải, theo dõi tổn thương cũ: Chụp Xquang phổi lại sau 1 tháng._x000a_R36,46 sâu: Điều trị nha khoa._x000a_Các chỉ số xét nghiệm và chẩn đoán hình ảnh khác hiện tại trong giới hạn bình thường. "/>
    <x v="2"/>
    <s v="Nhóm 5"/>
  </r>
  <r>
    <n v="827"/>
    <n v="24052561"/>
    <x v="9"/>
    <s v="Nguyễn Ngọc Khối"/>
    <n v="2001"/>
    <x v="0"/>
    <s v="Đã Kết Hôn"/>
    <s v="Gói Nam - 3B"/>
    <s v="163"/>
    <s v="56"/>
    <s v="21"/>
    <s v="86"/>
    <s v="120/70"/>
    <s v="Chân R36. R47 sâu. Sức nhai &gt;90 % "/>
    <m/>
    <s v="Bình thường"/>
    <s v=""/>
    <s v="5.03"/>
    <s v="3.66"/>
    <s v="0.73"/>
    <s v=""/>
    <s v=""/>
    <s v="4.8"/>
    <s v="91"/>
    <s v="17.9"/>
    <s v="22.1"/>
    <s v="17"/>
    <s v="Bình thường"/>
    <m/>
    <s v=""/>
    <s v=""/>
    <s v=""/>
    <s v="Âm tính"/>
    <s v="HIỆN TẠI KHÔNG THẤY HÌNH ẢNH BẤT THƯỜNG TRÊN PHIM CHỤP XQ TIM PHỔI THẲNG."/>
    <s v="Nang thận hai bên"/>
    <s v=""/>
    <m/>
    <s v="Nhân giáp thùy phải (TIRADS 1) (theo ACR TIRADS 2017)._x000a__x000a_* _x000a__x000a__x000a__x000a__x000a_"/>
    <s v=""/>
    <s v=""/>
    <x v="1"/>
    <s v="Nang thận hai bên (P) 11 mm. (T) 30x30 mm_x000a_Nhân giáp thùy phải 4x3 mm (TIRADS 1)_x000a_Chân R36. R47 sâu. Sức nhai &gt;90 % _x000a_Các chỉ số xét nghiệm và chẩn đoán hình ảnh khác hiện tại trong giới hạn bình thường "/>
    <s v="Nang thận hai bên (P) 11 mm. (T) 30x30 mm: Siêu âm bụng kiểm tra định kỳ _x000a_Nhân giáp thùy phải 4x3 mm (TIRADS 1): Siêu âm giáp kiểm tra định kỳ _x000a_Chân R36. R47 sâu. Sức nhai &gt;90 %: Điều trị nha khoa _x000a_Các chỉ số xét nghiệm và chẩn đoán hình ảnh khác hiện tại trong giới hạn bình thường "/>
    <x v="4"/>
    <s v="Nhóm 4"/>
  </r>
  <r>
    <n v="828"/>
    <n v="2206202"/>
    <x v="9"/>
    <s v="Ngô Thị Hồng Vy"/>
    <n v="1999"/>
    <x v="1"/>
    <s v="Độc Thân"/>
    <s v="Gói Nữ ĐT - 2"/>
    <s v="153"/>
    <s v="51"/>
    <s v="21.7"/>
    <s v="99"/>
    <s v="130/80"/>
    <s v="Hai mắt tật khúc xạ _x000a_Chân R26,36,46. Sức nhai &gt;80% "/>
    <s v="Độc thân_x000a_"/>
    <s v="Bình thường"/>
    <s v=""/>
    <s v="4.56"/>
    <s v="5.04"/>
    <s v="0.726"/>
    <s v=""/>
    <s v=""/>
    <s v="3.84"/>
    <s v="56.4"/>
    <s v="12.9"/>
    <s v="19.9"/>
    <s v="8.06"/>
    <s v="Bình thường"/>
    <m/>
    <s v=""/>
    <s v=""/>
    <s v=""/>
    <s v="Bạch cầ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giáp keo hai thùy (TIRADS 1) (theo ACR TIRADS 2017)._x000a__x000a_* _x000a__x000a__x000a__x000a__x000a_"/>
    <s v=""/>
    <s v=""/>
    <x v="0"/>
    <s v="Bạch cầu niệu (++)_x000a_Hai mắt tật khúc xạ _x000a_Chân R26,36,46. Sức nhai &gt;80% _x000a_Các chỉ số xét nghiệm và chẩn đoán hình ảnh khác hiện tại trong giới hạn bình thường_x000a_"/>
    <s v="Bạch cầu niệu (++): Uống nhiều nước _x000a_Hai mắt tật khúc xạ : Mang kính phù hợp_x000a_Chân R26,36,46. Sức nhai &gt;80% : Điều trị nha khoa _x000a_Các chỉ số xét nghiệm và chẩn đoán hình ảnh khác hiện tại trong giới hạn bình thường_x000a_"/>
    <x v="0"/>
    <s v="Nhóm 1"/>
  </r>
  <r>
    <n v="829"/>
    <n v="24061695"/>
    <x v="9"/>
    <s v="Nguyễn Đức Hưng"/>
    <n v="1979"/>
    <x v="0"/>
    <s v="Đã Kết Hôn"/>
    <s v="Gói Nam - 3B"/>
    <s v="159"/>
    <s v="73"/>
    <s v="28.8"/>
    <s v="71"/>
    <s v="130/90"/>
    <s v="Dư cân_x000a_R37 sâu"/>
    <m/>
    <s v="Bình thường"/>
    <s v=""/>
    <s v="4.54"/>
    <s v="5.03"/>
    <s v="2.36"/>
    <s v=""/>
    <s v=""/>
    <s v="3.75"/>
    <s v="63.3"/>
    <s v="21.6"/>
    <s v="23.2"/>
    <s v="48.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nhẹ Triglyceride_x000a_Dư cân_x000a_R37 sâu_x000a_Các chỉ số xét nghiệm và chẩn đoán hình ảnh hiện tại trong giới hạn bình thường "/>
    <s v="Tăng nhẹ Triglyceride. Dư cân: Tập thể dục. Hạn chế dầu mỡ_x000a_R37 sâu: Điều trị nha khoa_x000a_Các chỉ số xét nghiệm và chẩn đoán hình ảnh hiện tại trong giới hạn bình thường "/>
    <x v="2"/>
    <s v="Nhóm 4"/>
  </r>
  <r>
    <n v="830"/>
    <n v="22081003"/>
    <x v="9"/>
    <s v="Nguyễn Huy Hưng"/>
    <n v="1991"/>
    <x v="0"/>
    <s v="Đã Kết Hôn"/>
    <s v="Gói Nam - 3B"/>
    <s v="168"/>
    <s v="55"/>
    <s v="19.4"/>
    <s v="62"/>
    <s v="120/80"/>
    <s v="Viêm mũi dị ứng_x000a_Chân R46. Cao răng 2 hàm. Sức nhai &gt;90 % "/>
    <m/>
    <s v="Bình thường"/>
    <s v=""/>
    <s v="5.20"/>
    <s v="3.85"/>
    <s v="0.733"/>
    <s v=""/>
    <s v=""/>
    <s v="3.90"/>
    <s v="59"/>
    <s v="23.5"/>
    <s v="21.7"/>
    <s v="24.5"/>
    <s v="Bình thường"/>
    <m/>
    <s v=""/>
    <s v=""/>
    <s v=""/>
    <s v="Âm tính"/>
    <s v="HIỆN TẠI KHÔNG THẤY HÌNH ẢNH BẤT THƯỜNG TRÊN PHIM CHỤP XQ TIM PHỔI THẲNG."/>
    <s v="SIÊU ÂM BỤNG HIỆN TẠI CHƯA THẤY BẤT THƯỜNG."/>
    <s v=""/>
    <m/>
    <s v="Nhân bọt biển thùy trái (TIRADS 1) (theo ACR TIRADS 2017)._x000a__x000a_* _x000a__x000a__x000a__x000a__x000a_"/>
    <s v=""/>
    <s v=""/>
    <x v="1"/>
    <s v="Viêm mũi dị ứng_x000a_Chân R46. Cao răng 2 hàm. Sức nhai &gt;90 % _x000a_Nhân bọt biển thùy trái (TIRADS 1) d # 4 mm_x000a_Các chỉ số xét nghiệm và chẩn đoán hình ảnh khác hiện tại trong giới hạn bình thường_x000a_"/>
    <s v="Viêm mũi dị ứng: Tránh tiếp xúc khói, bụi, lạnh_x000a_Chân R46. Cao răng 2 hàm. Sức nhai &gt;90 % : Điều trị nha khoa _x000a_Nhân bọt biển thùy trái (TIRADS 1) d # 4 mm: Kiểm tra định kỳ siêu âm giáp_x000a_Các chỉ số xét nghiệm và chẩn đoán hình ảnh khác hiện tại trong giới hạn bình thường_x000a_"/>
    <x v="2"/>
    <s v="Nhóm 1"/>
  </r>
  <r>
    <n v="831"/>
    <n v="23101382"/>
    <x v="9"/>
    <s v="Lê Đắc Hùng"/>
    <n v="1996"/>
    <x v="0"/>
    <s v="Độc Thân"/>
    <s v="Gói Nam - 3B"/>
    <s v="153"/>
    <s v="54"/>
    <s v="23"/>
    <s v="70"/>
    <s v="130/75"/>
    <s v="Bình thường"/>
    <m/>
    <s v="Bình thường"/>
    <s v=""/>
    <s v="4.96"/>
    <s v="4.80"/>
    <s v="0.80"/>
    <s v=""/>
    <s v=""/>
    <s v="3.6"/>
    <s v="65"/>
    <s v="45.5"/>
    <s v="21.9"/>
    <s v="6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Men gan tăng nhẹ_x000a_Các chi số xét nghiệm và chẩn đoán hình ảnh khác hiện tại trong giới hạn bình thường "/>
    <s v="Men gan tăng nhẹ:  Hạn chế rượu bia _x000a_Các chi số xét nghiệm và chẩn đoán hình ảnh khác hiện tại trong giới hạn bình thường "/>
    <x v="0"/>
    <s v="Nhóm 2"/>
  </r>
  <r>
    <n v="832"/>
    <n v="24052571"/>
    <x v="9"/>
    <s v="Nguyễn Văn Tý"/>
    <n v="1980"/>
    <x v="0"/>
    <s v="Đã Kết Hôn"/>
    <s v="Gói Nam - 3B"/>
    <s v="163"/>
    <s v="63"/>
    <s v="23.7"/>
    <s v="90"/>
    <s v="120/70"/>
    <s v="Dày dính màng phổi đã phẫu thuật bóc tách 2023_x000a_Vẹo vách ngăn sang trái_x000a_Mất R36,47. Sức nhai &gt;81% "/>
    <m/>
    <s v="Bình thường"/>
    <s v=""/>
    <s v="5.48"/>
    <s v="5.58"/>
    <s v="1.01"/>
    <s v=""/>
    <s v=""/>
    <s v="5.7"/>
    <s v="67"/>
    <s v="31.0"/>
    <s v="29.9"/>
    <s v="75"/>
    <s v="Bình thường"/>
    <m/>
    <s v=""/>
    <s v=""/>
    <s v=""/>
    <s v="Âm tính"/>
    <s v="Dải xơ thuỳ dưới phổi trái kèm tù nhẹ góc sườn hoành trái, khả năng tổn thương dày dính cũ."/>
    <s v="SIÊU ÂM BỤNG HIỆN TẠI CHƯA THẤY BẤT THƯỜNG."/>
    <s v=""/>
    <m/>
    <s v="Không thấy hình ảnh bất thường trên siêu âm tuyến giáp."/>
    <s v=""/>
    <s v=""/>
    <x v="0"/>
    <s v="Dày dính màng phổi đã phẫu thuật bóc tách 2023/Dải xơ thuỳ dưới phổi trái kèm tù nhẹ góc sườn hoành trái, khả năng tổn thương dày dính cũ do di chứng bệnh phổi cũ_x000a_Tăng men gan. Tăng mỡ máu _x000a_Vẹo vách ngăn sang trái _x000a_Mất R36,47. Sức nhai &gt;81% _x000a_Các chỉ số xét nghiệm và chẩn đoán hình ảnh khác hiện tại trong giới hạn bình thường "/>
    <s v="Dày dính màng phổi đã phẫu thuật bóc tách 2023/Dải xơ thuỳ dưới phổi trái kèm tù nhẹ góc sườn hoành trái, khả năng tổn thương dày dính cũ do di chứng bệnh phổi cũ: Chụp CT ngực kiểm tra_x000a_Tăng men gan: Hạn chế bia rượu. Xét nghiệm thêm Viêm gan A,B,C_x000a_Tăng mỡ máu: Hạn chế dầu mỡ, chất béo. Tăng vận động thể lực_x000a_Vẹo vách ngăn sang trái _x000a_Mất R36,47. Sức nhai &gt;81% : Điều trị nha khoa _x000a_Các chỉ số xét nghiệm và chẩn đoán hình ảnh khác hiện tại trong giới hạn bình thường "/>
    <x v="0"/>
    <s v="Nhóm 4"/>
  </r>
  <r>
    <n v="833"/>
    <n v="2209847"/>
    <x v="9"/>
    <s v="Nguyễn Hoàng Việt"/>
    <n v="2002"/>
    <x v="0"/>
    <s v="Độc Thân"/>
    <s v="Gói Nam - 3B"/>
    <s v="170"/>
    <s v="78"/>
    <s v="26.9"/>
    <s v="103"/>
    <s v="150/90"/>
    <s v="Theo dõi Tăng Huyết áp _x000a_Men gan cao_x000a_Dư cân_x000a_Viêm da dị ứng_x000a_Hai mắt tật khúc xạ _x000a_Amydan quá phát. "/>
    <m/>
    <s v="Bình thường"/>
    <s v=""/>
    <s v="4.40"/>
    <s v="4.80"/>
    <s v="2.83"/>
    <s v=""/>
    <s v=""/>
    <s v="4.72"/>
    <s v="82.2"/>
    <s v="53.3"/>
    <s v="66.5"/>
    <s v="47.8"/>
    <s v="Nhịp nhanh xoang 100 lần/ phút_x000a_Dày thất trái"/>
    <m/>
    <s v=""/>
    <s v=""/>
    <s v=""/>
    <s v="Âm tính"/>
    <s v="HIỆN TẠI KHÔNG THẤY HÌNH ẢNH BẤT THƯỜNG TRÊN PHIM CHỤP XQ TIM PHỔI THẲNG."/>
    <s v="Gan nhiễm mỡ độ I."/>
    <s v=""/>
    <m/>
    <s v="Không thấy hình ảnh bất thường trên siêu âm tuyến giáp._x000a_Hạch phản ứng vùng cổ hai bên"/>
    <s v=""/>
    <s v=""/>
    <x v="0"/>
    <s v="Dư cân/Theo dõi Tăng Huyết áp _x000a_Viêm da dị ứng_x000a_Tăng men gan, Tăng Triglyceride _x000a_Nhịp nhanh xoang. Dày thất trái_x000a_Gan nhiễm mỡ độ I _x000a_Hạch phản ứng vùng cổ_x000a_Hai mắt tật khúc xạ _x000a_Amydan quá phát_x000a_Các chỉ số xét nghiệm và chẩn đoán hình ảnh khác hiện tại trong giới hạn bình thường_x000a_"/>
    <s v="Theo dõi Tăng Huyết áp/:Nhịp nhanh xoang. Dày thất trái:: Ăn nhạt. Đo HA tại nhà liên tục 1 tuần vào mỗi buổi sáng. Ghi lại số đo. Gặp lại Bác sĩ_x000a_Viêm da dị ứng: Tránh tác nhân gây dị ứng_x000a_Dư cân.Gan nhiễm mỡ độ I. Tăng Triglyceride: Hạn chế nội tạng động vật, dầu mỡ,  ăn nhiều rau củ, cá. Tập thể dục _x000a_Tăng men gan: Xét nghiệm thêm HBsAg ECLIA , Anti HCV ECLIA , hạn chế rượu bia_x000a_Hạch phản ứng vùng cổ: Siêu âm giáp định kỳ _x000a_Hai mắt tật khúc xạ: Mang kính phù hợp _x000a_Amydan quá phát: Không uống đá lạnh_x000a_Các chỉ số xét nghiệm và chẩn đoán hình ảnh khác hiện tại trong giới hạn bình thường_x000a_"/>
    <x v="7"/>
    <s v="Nhóm 2"/>
  </r>
  <r>
    <n v="834"/>
    <n v="2208585"/>
    <x v="9"/>
    <s v="Nguyễn Thị Ngọc"/>
    <n v="1989"/>
    <x v="1"/>
    <s v="Đã Kết Hôn"/>
    <s v="Gói Nữ GĐ - 3B"/>
    <s v="148"/>
    <s v="62"/>
    <s v="28.3"/>
    <s v="108"/>
    <s v="130/80"/>
    <s v="Dư cân_x000a_Mất R36,46. Sức nhai &gt;81% "/>
    <s v="Para :2012. Sinh mổ 2  lần_x000a__x000a_"/>
    <s v="Bình thường"/>
    <s v=""/>
    <s v="5.30"/>
    <s v="4.62"/>
    <s v="0.885"/>
    <s v=""/>
    <s v=""/>
    <s v="5.22"/>
    <s v="54.1"/>
    <s v="34.1"/>
    <s v="27.0"/>
    <s v="13.9"/>
    <s v="Bình thường"/>
    <m/>
    <s v=""/>
    <s v=""/>
    <s v=""/>
    <s v="Âm tính"/>
    <s v="HIỆN TẠI KHÔNG THẤY HÌNH ẢNH BẤT THƯỜNG TRÊN PHIM CHỤP XQ TIM PHỔI THẲNG."/>
    <s v="Gan nhiễm mỡ nhẹ"/>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giáp thùy phải (TIRADS 1) (theo ACR TIRADS 2017)._x000a__x000a_* _x000a__x000a__x000a__x000a__x000a_"/>
    <s v=""/>
    <s v="TẾ BÀO BIẾN ĐỔI DO PHẢN ỨNG VIÊM_x000a_"/>
    <x v="0"/>
    <s v="Dư cân_x000a_Gan nhiễm mỡ nhẹ_x000a_Nang giáp thùy phải d # 3 mm (TIRADS 1)_x000a_Mất R36,46. Sức nhai &gt;81% _x000a_Sinh mổ 2  lần_x000a_Các chỉ số xét nghiệm và chẩn đoán hình ảnh khác hiện tại trong giới hạn bình thường. "/>
    <s v="Dư cân. Gan nhiễm mỡ nhẹ: hạn chế dầu mỡ, tập thể dục._x000a_Nang giáp thùy phải d # 3 mm (TIRADS 1): Siêu âm giáp định kỳ._x000a_Mất R36,46. Sức nhai &gt;81%: Điều trị nha khoa._x000a_Sinh mổ 2  lần_x000a_Các chỉ số xét nghiệm và chẩn đoán hình ảnh khác hiện tại trong giới hạn bình thường. "/>
    <x v="2"/>
    <s v="Nhóm 5"/>
  </r>
  <r>
    <n v="835"/>
    <n v="22031102"/>
    <x v="9"/>
    <s v="Huỳnh Đức Tín"/>
    <n v="2000"/>
    <x v="0"/>
    <s v="Độc Thân"/>
    <s v="Gói Nam - 3B"/>
    <s v="171"/>
    <s v="66"/>
    <s v="22.5"/>
    <s v="92"/>
    <s v="110/70"/>
    <s v="R26,27 sâu."/>
    <m/>
    <s v="Bình thường"/>
    <s v=""/>
    <s v="4.05"/>
    <s v="3.54"/>
    <s v="1.94"/>
    <s v=""/>
    <s v=""/>
    <s v="3.51"/>
    <s v="68.7"/>
    <s v="13.9"/>
    <s v="22.1"/>
    <s v="16.5"/>
    <s v="Bình thường"/>
    <m/>
    <s v=""/>
    <s v=""/>
    <s v=""/>
    <s v="Protein niệu (++)."/>
    <s v="HIỆN TẠI KHÔNG THẤY HÌNH ẢNH BẤT THƯỜNG TRÊN PHIM CHỤP XQ TIM PHỔI THẲNG."/>
    <s v="SIÊU ÂM BỤNG HIỆN TẠI CHƯA THẤY BẤT THƯỜNG."/>
    <s v=""/>
    <m/>
    <s v="Nnag thuỳ trái tuyến giáp (TIRADS 1) (theo ACR TIRADS 2017)._x000a__x000a_* _x000a__x000a__x000a__x000a__x000a_"/>
    <s v=""/>
    <s v=""/>
    <x v="1"/>
    <s v="Protein niệu (++)._x000a_Nang thuỳ trái tuyến giáp, d # 3.5 mm (TIRADS 1)._x000a_R26,27 sâu._x000a_Các chỉ số xét nghiệm và chẩn đoán hình ảnh khác hiện tại trong giới hạn bình thường. "/>
    <s v="Protein niệu (++): Xét nghiệm lại nước tiểu lần 2._x000a_Nang thuỳ trái tuyến giáp, d # 3.5 mm (TIRADS 1): Siêu âm giáp định kì._x000a_R26,27 sâu: Điều trị nha khoa._x000a_Các chỉ số xét nghiệm và chẩn đoán hình ảnh khác hiện tại trong giới hạn bình thường. "/>
    <x v="0"/>
    <s v="Nhóm 5"/>
  </r>
  <r>
    <n v="836"/>
    <n v="1503491"/>
    <x v="9"/>
    <s v="Nguyễn Thị Ái Vân"/>
    <n v="1988"/>
    <x v="1"/>
    <s v="Đã Kết Hôn"/>
    <s v="Gói Nữ GĐ - 2"/>
    <s v="161"/>
    <s v="52"/>
    <s v="20"/>
    <s v="96"/>
    <s v="120/80"/>
    <s v="Viêm mũi dị ứng. _x000a_Mất R36,37,46. Sức nhai &gt;61%_x000a_Sinh mổ 2 lần  "/>
    <s v="Para : 2002. Sinh mổ 2 lần . TD nang cơ năng buồng trứng phải_x000a__x000a_"/>
    <s v="Bình thường"/>
    <s v=""/>
    <s v="4.97"/>
    <s v="3.70"/>
    <s v="0.809"/>
    <s v=""/>
    <s v=""/>
    <s v="2.78"/>
    <s v="48.1"/>
    <s v="14.7"/>
    <s v="20.2"/>
    <s v="7.79"/>
    <s v="Bình thường "/>
    <m/>
    <s v=""/>
    <s v=""/>
    <s v=""/>
    <s v="Bạch cầu (+++)_x000a_"/>
    <s v="HIỆN TẠI KHÔNG THẤY HÌNH ẢNH BẤT THƯỜNG TRÊN PHIM CHỤP XQ TIM PHỔI THẲNG."/>
    <s v="Td nang cơ năng buồng trứng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2"/>
    <s v="Viêm mũi dị ứng. _x000a_Mất R36,37,46. Sức nhai &gt;61% _x000a_Bạch cầu niệu (+++)_x000a_Giảm cholesterol_x000a_Td nang cơ năng buồng trứng phải kt # 18x17 mm._x000a_Sinh mổ 2 lần _x000a_Các chỉ số xét nghiệm và chẩn đoán hình ảnh khác hiện tại trong giới hạn bình thường_x000a__x000a_"/>
    <s v="Viêm mũi dị ứng: Tránh tiếp xúc khói, bụi, lạnh_x000a_Mất R36,37,46. Sức nhai &gt;61% : Điều trị nha khoa _x000a_Bạch cầu niệu (+++): Uống nhiều nước, hạn chế nhịn tiểu _x000a_Giảm cholesterol : Bổ sung dinh dưỡng _x000a_Td nang cơ năng buồng trứng phải kt # 18x17 mm: Khám sản phụ khoa định kỳ _x000a_Sinh mổ 2 lần _x000a_Các chỉ số xét nghiệm và chẩn đoán hình ảnh khác hiện tại trong giới hạn bình thường_x000a__x000a_"/>
    <x v="7"/>
    <s v="Nhóm 1"/>
  </r>
  <r>
    <n v="837"/>
    <n v="2406264"/>
    <x v="9"/>
    <s v="Nguyễn Anh Trí"/>
    <n v="2002"/>
    <x v="0"/>
    <s v="Độc Thân"/>
    <s v="Gói Nam - 3B"/>
    <s v="176"/>
    <s v="56"/>
    <s v="18"/>
    <s v="87"/>
    <s v="115/65"/>
    <s v="Mất R36,46. Sức nhai &gt;81% "/>
    <m/>
    <s v="Bình thường"/>
    <s v=""/>
    <s v="4.10"/>
    <s v="3.39"/>
    <s v="0.55"/>
    <s v=""/>
    <s v=""/>
    <s v="3.2"/>
    <s v="77"/>
    <s v="14.8"/>
    <s v="17.8"/>
    <s v="2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Mất R36,46. Sức nhai &gt;81% _x000a_Các chỉ số xét nghiệm và chẩn đoán hình ảnh hiện tại trong giới hạn bình thường "/>
    <s v="Mất R36,46. Sức nhai &gt;81%: Điều trị nha khoa _x000a_Các chỉ số xét nghiệm và chẩn đoán hình ảnh hiện tại trong giới hạn bình thường "/>
    <x v="4"/>
    <s v="Nhóm 3"/>
  </r>
  <r>
    <n v="838"/>
    <n v="2206513"/>
    <x v="9"/>
    <s v="Võ Minh Phụng"/>
    <n v="2001"/>
    <x v="0"/>
    <s v="Đã Kết Hôn"/>
    <s v="Gói Nam - 3B"/>
    <s v="172"/>
    <s v="52"/>
    <s v="17.5"/>
    <s v="99"/>
    <s v="110/70"/>
    <s v="Hai mắt tật khúc xạ "/>
    <m/>
    <s v="Bình thường"/>
    <s v=""/>
    <s v="4.42"/>
    <s v="4.75"/>
    <s v="1.57"/>
    <s v=""/>
    <s v=""/>
    <s v="5.58"/>
    <s v="71.4"/>
    <s v="63.9"/>
    <s v="40.0"/>
    <s v="36.5"/>
    <s v="Nhịp nhanh xoang 103 lần/ phút"/>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Tăng ALT_x000a_Nhịp nhanh xoang 103 lần/ phút_x000a_Hai mắt tật khúc xạ _x000a_Các chỉ số xét nghiệm và chẩn đoán hình ảnh hiện tại trong giới hạn bình thường "/>
    <s v="Tăng ALT: Kiêng bia rượu. Xét nghiệm viêm gan B,C._x000a_Nhịp nhanh xoang 103 lần/ phút: Đo ECG khi nghỉ_x000a_Hai mắt tật khúc xạ: Mang kính phù hợp _x000a_Các chỉ số xét nghiệm và chẩn đoán hình ảnh hiện tại trong giới hạn bình thường "/>
    <x v="13"/>
    <s v="Nhóm 3"/>
  </r>
  <r>
    <n v="839"/>
    <n v="1507095"/>
    <x v="9"/>
    <s v="Trần Quốc"/>
    <n v="1992"/>
    <x v="0"/>
    <s v="Đã Kết Hôn"/>
    <s v="Gói Nam - 3B"/>
    <s v="164"/>
    <s v="58"/>
    <s v="21.5"/>
    <s v="109"/>
    <s v="130/70"/>
    <s v="Chân R36,46. Sức nhai &gt;81% "/>
    <m/>
    <s v="Tăng Eosinophils."/>
    <s v=""/>
    <s v="5.19"/>
    <s v="5.51"/>
    <s v="3.30"/>
    <s v=""/>
    <s v=""/>
    <s v="2.85"/>
    <s v="69.6"/>
    <s v="26.2"/>
    <s v="23.4"/>
    <s v="41.1"/>
    <s v="Bình thường"/>
    <m/>
    <s v=""/>
    <s v=""/>
    <s v=""/>
    <s v="Âm tính"/>
    <s v="HIỆN TẠI KHÔNG THẤY HÌNH ẢNH BẤT THƯỜNG TRÊN PHIM CHỤP XQ TIM PHỔI THẲNG."/>
    <s v="Gan nhiễm mỡ độ I."/>
    <s v=""/>
    <m/>
    <s v="Không thấy hình ảnh bất thường trên siêu âm tuyến giáp._x000a_Nang giáp lưỡi."/>
    <s v=""/>
    <s v=""/>
    <x v="0"/>
    <s v="Tăng Eosinophils._x000a_Tăng Triglyceride. Tăng Cholesterol_x000a_Gan nhiễm mỡ độ I_x000a_Nang giáp lưỡi kt # 5x4 mm._x000a_Chân R36,46. Sức nhai &gt;81% ._x000a_Các chi số xét nghiệm và chẩn đoán hình ảnh khác hiện tại trong giới hạn bình thường"/>
    <s v="Tăng Eosinophils: Xổ giun định kỳ. Kiểm tra ký sinh trùng._x000a_Tăng Triglyceride. Tăng Cholesterol.Gan nhiễm mỡ độ I: Hạn chế dẫu mỡ. Tập thể dục._x000a_Nang giáp lưỡi kt # 5x4 mm: Siêu âm giáp định kỳ._x000a_Chân R36,46. Sức nhai &gt;81% : Điều trị chuyên khoa RHM_x000a_Các chi số xét nghiệm và chẩn đoán hình ảnh khác hiện tại trong giới hạn bình thường"/>
    <x v="4"/>
    <s v="Nhóm 2"/>
  </r>
  <r>
    <n v="840"/>
    <n v="1010188"/>
    <x v="9"/>
    <s v="Đỗ Dương Quang"/>
    <n v="1992"/>
    <x v="0"/>
    <s v="Đã Kết Hôn"/>
    <s v="Gói Nam - 3B"/>
    <s v="167"/>
    <s v="68"/>
    <s v="24.3"/>
    <s v="77"/>
    <s v="125/80"/>
    <s v="Theo dõi viêm dạ dày _x000a_Ra mồ hôi tay ít  "/>
    <m/>
    <s v="Bình thường"/>
    <s v=""/>
    <s v="3.83"/>
    <s v="4.94"/>
    <s v="1.19"/>
    <s v=""/>
    <s v=""/>
    <s v="5.0"/>
    <s v="77"/>
    <s v="14.3"/>
    <s v="29.0"/>
    <s v="3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Giảm Glucose_x000a_Theo dõi viêm dạ dày _x000a_Ra mồ hôi tay ít  _x000a_Các chỉ số xét nghiệm và chẩn đoán hình ảnh khác hiện tại trong giới hạn bình thường"/>
    <s v="Giảm Glucose: Ăn sáng đầy đủ đúng giờ_x000a_Theo dõi viêm dạ dày: Đề nghị soi dạ dày _x000a_Ra mồ hôi tay ít : Khám chuyên khoa thần kinh _x000a_Các chỉ số xét nghiệm và chẩn đoán hình ảnh khác hiện tại trong giới hạn bình thường"/>
    <x v="3"/>
    <s v="Nhóm 1"/>
  </r>
  <r>
    <n v="841"/>
    <n v="2105696"/>
    <x v="9"/>
    <s v="Trần Thị Kim Quý"/>
    <n v="1993"/>
    <x v="1"/>
    <s v="Đã Kết Hôn"/>
    <s v="Gói Nữ GĐ - 2"/>
    <s v="166"/>
    <s v="56"/>
    <s v="20.3"/>
    <s v="110"/>
    <s v="120/65"/>
    <s v="Viêm mũi dị ứng_x000a_Mất R36,46. Chân R47,16. R26 sâu. Sức nhai &gt;61% "/>
    <s v="Para : 1001.Sinh mổ 1  lần. Đang mang thai # 19 tuần_x000a__x000a_"/>
    <s v="Tăng WBC "/>
    <s v=""/>
    <s v="4.05"/>
    <s v="4.71"/>
    <s v="2.48"/>
    <s v=""/>
    <s v=""/>
    <s v="1.80"/>
    <s v="32.9"/>
    <s v="23.0"/>
    <s v="25.0"/>
    <s v="11.9"/>
    <s v="Nhịp nhanh xoang 100 lần/ phút "/>
    <m/>
    <s v=""/>
    <s v=""/>
    <s v=""/>
    <s v="Âm tính"/>
    <s v=""/>
    <s v="Đơn thai đang phát triển trong buồng tử cung khoảng 20 tuần"/>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2"/>
    <s v="Tăng WBC (Đang mang thai)_x000a_Giảm glucose _x000a_Tăng Triglyceride ( đang mang thai)_x000a_Viêm mũi dị ứng_x000a_Sinh mổ 1  lần_x000a_Mất R36,46. Chân R47,16. R26 sâu. Sức nhai &gt;61% _x000a_ECG nhịp nhanh xoang 100 lần/phút_x000a_Đơn thai đang phát triển trong buồng tử cung khoảng 20 tuần _x000a_Các chỉ số xét nghiệm và chẩn đoán hình ảnh khác hiện tại trong giới hạn bình thường_x000a__x000a_"/>
    <s v="Tăng WBC:  Kiểm tra lại_x000a_Giảm glucose: ăn đúng giờ. đầy đủ dinh dưỡng. Tránh bỏ bữa_x000a_Tăng Triglyceride ( đang mang thai)_x000a_Viêm mũi dị ứng: Tránh tiếp xúc khói, bụi, lạnh_x000a_Sinh mổ 1  lần_x000a_Mất R36,46. Chân R47,16. R26 sâu. Sức nhai &gt;61% : Điều trị nha khoa _x000a_Nhịp nhanh xoang 100 lần/phút_x000a_Đơn thai đang phát triển trong buồng tử cung khoảng 20 tuần: khám thai định kỳ _x000a_Các chỉ số xét nghiệm và chẩn đoán hình ảnh khác hiện tại trong giới hạn bình thường_x000a__x000a_"/>
    <x v="7"/>
    <s v="Nhóm 1"/>
  </r>
  <r>
    <n v="842"/>
    <n v="1308010"/>
    <x v="9"/>
    <s v="Phạm Bá Đức"/>
    <n v="1990"/>
    <x v="0"/>
    <s v="Đã Kết Hôn"/>
    <s v="Gói Nam - 1 "/>
    <s v="170"/>
    <s v="72"/>
    <s v="24.9"/>
    <s v="72"/>
    <s v="130/80"/>
    <s v="Hai mắt tật khúc xạ  _x000a_Đang chỉnh nha năm thứ 2. Mất R37,46. Sức nhai &gt;81%"/>
    <m/>
    <s v="Tăng bạch cầu "/>
    <s v="255"/>
    <s v="4.16"/>
    <s v="3.66"/>
    <s v="0.99"/>
    <s v="1.32"/>
    <s v="2.06"/>
    <s v="3.0"/>
    <s v="66"/>
    <s v="34.3"/>
    <s v="21.9"/>
    <s v="52"/>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Không thấy hình ảnh bất thường trên siêu âm tuyến giáp "/>
    <s v=""/>
    <s v=""/>
    <x v="0"/>
    <s v="Tăng bạch cầu _x000a_Hai mắt tật khúc xạ  _x000a_Đang chỉnh nha năm thứ 2. Mất R37,46. Sức nhai &gt;81% _x000a_Các chỉ số xét nghiệm và chẩn đoán hình ảnh khác hiện tại trong giới hạn bình thường "/>
    <s v="Tăng bạch cầu _x000a_Hai mắt tật khúc xạ: Mang kính phù hợp _x000a_Đang chỉnh nha năm thứ 2. Mất R37,46. Sức nhai &gt;81% : khám và theo dõi chuyên khoa răng hàm mặt _x000a_Các chỉ số xét nghiệm và chẩn đoán hình ảnh khác hiện tại trong giới hạn bình thường "/>
    <x v="0"/>
    <s v="Nhóm 1"/>
  </r>
  <r>
    <n v="843"/>
    <n v="2406551"/>
    <x v="9"/>
    <s v="Nguyễn Văn Dũng"/>
    <n v="2002"/>
    <x v="0"/>
    <s v="Độc Thân"/>
    <s v="Gói Nam - 3B"/>
    <s v="179"/>
    <s v="61"/>
    <s v="19"/>
    <s v="79"/>
    <s v="130/70"/>
    <s v="Nấm tai hai bên._x000a_Chân R46,25. R26,27 sâu. Sức nhai &gt;90 %."/>
    <m/>
    <s v="Bình thường"/>
    <s v=""/>
    <s v="5.14"/>
    <s v="4.29"/>
    <s v="2.19"/>
    <s v=""/>
    <s v=""/>
    <s v="3.7"/>
    <s v="74"/>
    <s v="27.6"/>
    <s v="28.6"/>
    <s v="46"/>
    <s v="Bình thường"/>
    <m/>
    <s v=""/>
    <s v=""/>
    <s v=""/>
    <s v="Âm tính"/>
    <s v="HIỆN TẠI KHÔNG THẤY HÌNH ẢNH BẤT THƯỜNG TRÊN PHIM CHỤP XQ TIM PHỔI THẲNG."/>
    <s v="SIÊU ÂM BỤNG HIỆN TẠI CHƯA THẤY BẤT THƯỜNG."/>
    <s v=""/>
    <m/>
    <s v="Nang thùy trái tuyến giáp (TIRADS 1) (theo ACR TIRADS 2017)._x000a__x000a_* _x000a__x000a__x000a__x000a__x000a_"/>
    <s v=""/>
    <s v=""/>
    <x v="1"/>
    <s v="Nang thùy trái tuyến giáp kt # 4x3 mm (TIRADS 1)._x000a_Nấm tai hai bên._x000a_Chân R46,25. R26,27 sâu. Sức nhai &gt;90 %._x000a_Các chỉ số xét nghiệm và chẩn đoán hình ảnh khác hiện tại trong giới hạn bình thường."/>
    <s v="Nang thùy trái tuyến giáp kt # 4x3 mm (TIRADS 1): Siêu âm giáp kiểm tra định kỳ._x000a_Nấm tai hai bên: Dùng thuốc theo đơn tai mũi họng._x000a_Chân R46,25. R26,27 sâu. Sức nhai &gt;90 %: Điều trị nha khoa._x000a_Các chỉ số xét nghiệm và chẩn đoán hình ảnh khác hiện tại trong giới hạn bình thường."/>
    <x v="7"/>
    <s v="Nhóm 4"/>
  </r>
  <r>
    <n v="844"/>
    <n v="24061700"/>
    <x v="9"/>
    <s v="Lê Văn Một"/>
    <n v="1975"/>
    <x v="0"/>
    <s v="Đã Kết Hôn"/>
    <s v="Gói Nam - 3B"/>
    <s v="165"/>
    <s v="60"/>
    <s v="22"/>
    <s v="82"/>
    <s v="130/75"/>
    <s v="Hai mắt tật khúc xạ._x000a_Mất R36,37,46,47,24,25,26. Chân R15,16,17. Sức nhai &gt;61%."/>
    <m/>
    <s v="Bình thường"/>
    <s v=""/>
    <s v="5.07"/>
    <s v="5.18"/>
    <s v="0.841"/>
    <s v=""/>
    <s v=""/>
    <s v="4.91"/>
    <s v="75.3"/>
    <s v="35.4"/>
    <s v="33.6"/>
    <s v="49.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iền loãng xương._x000a_Hai mắt tật khúc xạ._x000a_Mất R36,37,46,47,24,25,26. Chân R15,16,17. Sức nhai &gt;61%._x000a_Các chỉ số xét nghiệm và chẩn đoán hình ảnh khác hiện tại trong giới hạn bình thường. "/>
    <s v="Tiền loãng xương: Bổ xung canxi, vitamin D._x000a_Hai mắt tật khúc xạ: Mang kính phù hợp._x000a_Mất R36,37,46,47,24,25,26. Chân R15,16,17. Sức nhai &gt;61%: Điều trị nha khoa._x000a_Các chỉ số xét nghiệm và chẩn đoán hình ảnh khác hiện tại trong giới hạn bình thường. "/>
    <x v="7"/>
    <s v="Nhóm 5"/>
  </r>
  <r>
    <n v="845"/>
    <n v="1706110"/>
    <x v="9"/>
    <s v="Nguyễn Hữu Diên"/>
    <n v="1986"/>
    <x v="0"/>
    <s v="Đã Kết Hôn"/>
    <s v="Gói Nam - 3B"/>
    <s v="153"/>
    <s v="64"/>
    <s v="27.3"/>
    <s v="110"/>
    <s v="135/85"/>
    <s v="Dư cân_x000a_Chân R37,16,26. Mất R46. Sức nhai &gt;61% "/>
    <m/>
    <s v="Giảm tiểu cầu"/>
    <s v=""/>
    <s v="5.64"/>
    <s v="5.01"/>
    <s v="4.09"/>
    <s v=""/>
    <s v=""/>
    <s v="3.55"/>
    <s v="62.0"/>
    <s v="230"/>
    <s v="132"/>
    <s v="636"/>
    <s v="Bình thường"/>
    <m/>
    <s v=""/>
    <s v=""/>
    <s v=""/>
    <s v="Âm tính"/>
    <s v="HIỆN TẠI KHÔNG THẤY HÌNH ẢNH BẤT THƯỜNG TRÊN PHIM CHỤP XQ TIM PHỔI THẲNG."/>
    <s v="Gan nhiễm mỡ độ I. "/>
    <s v=""/>
    <m/>
    <s v="Không thấy hình ảnh bất thường trên siêu âm tuyến giáp."/>
    <s v=""/>
    <s v=""/>
    <x v="2"/>
    <s v="Dư cân_x000a_Giảm tiểu cầu_x000a_Tăng men gan. Tăng mỡ máu _x000a_Gan nhiễm mỡ độ I_x000a_Chân R37,16,26. Mất R46. Sức nhai &gt;61% _x000a_Các chỉ số xét nghiệm và chẩn đoán hình ảnh khác hiện tại trong giới hạn bình thường "/>
    <s v="Dư cân/ Tăng mỡ máu/ Tăng men gan/ Gan nhiễm mỡ độ I: Hạn chế dầu mỡ, kiêng bia rượu. Tập thể dục._x000a_Giảm tiểu cầu: Xét nghiệm viêm gan B,C_x000a_Chân R37,16,26. Mất R46. Sức nhai &gt;61%: Điều trị nha khoa  _x000a_Các chỉ số xét nghiệm và chẩn đoán hình ảnh khác hiện tại trong giới hạn bình thường "/>
    <x v="4"/>
    <s v="Nhóm 3"/>
  </r>
  <r>
    <n v="846"/>
    <n v="2406206"/>
    <x v="9"/>
    <s v="Nguyễn Văn Duy Lễ"/>
    <n v="1994"/>
    <x v="0"/>
    <s v="Độc Thân"/>
    <s v="Gói Nam - 3B"/>
    <s v="161"/>
    <s v="53"/>
    <s v="20.4"/>
    <s v="100"/>
    <s v="120/70"/>
    <s v="Mất R36. Sức nhai &gt;90 % "/>
    <m/>
    <s v="Bình thường"/>
    <s v=""/>
    <s v="4.94"/>
    <s v="3.73"/>
    <s v="1.13"/>
    <s v=""/>
    <s v=""/>
    <s v="3.15"/>
    <s v="81.3"/>
    <s v="20.1"/>
    <s v="22.9"/>
    <s v="20.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Mất R36. Sức nhai &gt;90 % _x000a_Các chỉ số xét nghiệm và chẩn đoán hình ảnh  hiện tại trong giới hạn bình thường._x000a_"/>
    <s v="Mất R36. Sức nhai &gt;90 % : Điều trị nha khoa_x000a_Các chỉ số xét nghiệm và chẩn đoán hình ảnh  hiện tại trong giới hạn bình thường._x000a_"/>
    <x v="0"/>
    <s v="Nhóm 1"/>
  </r>
  <r>
    <n v="847"/>
    <n v="22081495"/>
    <x v="9"/>
    <s v="Phạm Thị Hiếu"/>
    <n v="1991"/>
    <x v="1"/>
    <s v="Đã Kết Hôn"/>
    <s v="Gói Nữ GĐ - 3B"/>
    <s v="155"/>
    <s v="52"/>
    <s v="21.6"/>
    <s v="98"/>
    <s v="110/60"/>
    <s v="Hai mắt tật khúc xạ"/>
    <s v="Para :2002.Sinh thường 2  lần "/>
    <s v="Bình thường"/>
    <s v=""/>
    <s v="4.54"/>
    <s v="4.08"/>
    <s v="1.03"/>
    <s v=""/>
    <s v=""/>
    <s v="3.83"/>
    <s v="59.9"/>
    <s v="20.3"/>
    <s v="19.3"/>
    <s v="12.3"/>
    <s v="Bình thường"/>
    <m/>
    <s v=""/>
    <s v=""/>
    <s v=""/>
    <s v="Hồng cầu (+++) (chưa sạch ki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KHÔNG TỔN THƯƠNG TRONG BIỂU MÔ HAY UNG THƯ._x000a_"/>
    <x v="1"/>
    <s v="Hồng cầu niệu (+++) (chưa sạch kinh)_x000a_Hai mắt tật khúc xạ_x000a_Các chi số xét nghiệm và chẩn đoán hình ảnh khác hiện tại trong giới hạn bình thường"/>
    <s v="Hai mắt tật khúc xạ: Mang kính phù hợp_x000a_Các chi số xét nghiệm và chẩn đoán hình ảnh khác hiện tại trong giới hạn bình thường"/>
    <x v="2"/>
    <s v="Nhóm 2"/>
  </r>
  <r>
    <n v="848"/>
    <n v="24061325"/>
    <x v="9"/>
    <s v="Trần Văn Thành"/>
    <n v="1985"/>
    <x v="0"/>
    <s v="Đã Kết Hôn"/>
    <s v="Gói Nam - 3B"/>
    <s v="160"/>
    <s v="60"/>
    <s v="23.4"/>
    <s v="104"/>
    <s v="130/90"/>
    <s v="R25 viêm tủy"/>
    <m/>
    <s v="Bình thường"/>
    <s v=""/>
    <s v="5.09"/>
    <s v="5.21"/>
    <s v="2.90"/>
    <s v=""/>
    <s v=""/>
    <s v="8.59"/>
    <s v="65.0"/>
    <s v="50.4"/>
    <s v="29.4"/>
    <s v="88.8"/>
    <s v="Dày thất trái"/>
    <m/>
    <s v=""/>
    <s v=""/>
    <s v=""/>
    <s v="Âm tính"/>
    <s v="HIỆN TẠI KHÔNG THẤY HÌNH ẢNH BẤT THƯỜNG TRÊN PHIM CHỤP XQ TIM PHỔI THẲNG."/>
    <s v="Gan nhiễm mỡ độ I "/>
    <s v=""/>
    <m/>
    <s v="Nang giáp thùy trái (TIRADS 1) (theo ACR TIRADS 2017)._x000a__x000a_* _x000a__x000a__x000a__x000a__x000a_"/>
    <s v=""/>
    <s v=""/>
    <x v="1"/>
    <s v="Tăng mỡ máu_x000a_Gan nhiễm mỡ độ I_x000a_Nang giáp thùy trái d # 2.5 mm(TIRADS 1)_x000a_R25 viêm tủy_x000a_Dày thất trái_x000a_Các chỉ số xét nghiệm và chẩn đoán hình ảnh khác hiện tại trong giới hạn bình thường._x000a_"/>
    <s v="Tăng mỡ máu. Gan nhiễm mỡ độ I: Hạn chế bia rượu, dầu mỡ. Tập thể dục_x000a_Nang giáp thùy trái d # 2.5 mm(TIRADS 1): Kiểm tra định kỳ_x000a_R25 viêm tủy: Điều trị nha khoa_x000a_Dày thất trái: Siêu âm tim_x000a_Các chỉ số xét nghiệm và chẩn đoán hình ảnh khác hiện tại trong giới hạn bình thường._x000a_"/>
    <x v="4"/>
    <s v="Nhóm 5"/>
  </r>
  <r>
    <n v="849"/>
    <n v="22081478"/>
    <x v="9"/>
    <s v="Võ Thị Thu"/>
    <n v="1977"/>
    <x v="1"/>
    <s v="Đã Kết Hôn"/>
    <s v="Gói Nữ GĐ - 3B"/>
    <s v="148"/>
    <s v="48"/>
    <s v="21.9"/>
    <s v="89"/>
    <s v="130/70"/>
    <s v="Nhân giáp thùy trái (TIRADS 3)._x000a_Hai mắt lão thị._x000a_Chân R17. Cao răng 2 hàm. Sức nhai &gt;90 %."/>
    <s v="Para : 3003. Sinh thường 3  lần_x000a__x000a_"/>
    <s v="Bình thường"/>
    <s v=""/>
    <s v="5.70"/>
    <s v="5.49"/>
    <s v="1.42"/>
    <s v=""/>
    <s v=""/>
    <s v="3.46"/>
    <s v="42"/>
    <s v="21.2"/>
    <s v="25.0"/>
    <s v="30.6"/>
    <s v="Bình thường"/>
    <m/>
    <s v=""/>
    <s v=""/>
    <s v=""/>
    <s v="Âm tính"/>
    <s v="HIỆN TẠI KHÔNG THẤY HÌNH ẢNH BẤT THƯỜNG TRÊN PHIM CHỤP XQ TIM PHỔI THẲNG."/>
    <s v="Gan nhiễm mỡ nhẹ"/>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3)(theo ACR TIRADS 2017)._x000a__x000a_* _x000a__x000a__x000a__x000a__x000a_"/>
    <s v=""/>
    <s v="TẾ BÀO BIẾN ĐỔI DO PHẢN ỨNG VIÊM_x000a_"/>
    <x v="0"/>
    <s v="Tăng Cholesterol._x000a_Ganh nhiễm mỡ nhẹ._x000a_Nhân giáp thùy trái kt # 8x6 mm (TIRADS 3)._x000a_Hai mắt lão thị._x000a_Chân R17. Cao răng 2 hàm. Sức nhai &gt;90 %._x000a_Các chỉ số xét nghiệm và chẩn đoán hình ảnh khác hiện tại trong giới hạn bình thường. "/>
    <s v="Tăng Cholesterol. Ganh nhiễm mỡ nhẹ: Giảm dầu mỡ, đồ chiên rán. Tập thể dục._x000a_Nhân giáp thùy trái kt # 8x6 mm (TIRADS 3): Siêu âm giáp kiểm tra định kỳ._x000a_Hai mắt lão thị: Mang kính phù hợp._x000a_Chân R17. Cao răng 2 hàm. Sức nhai &gt;90 %: Điều trị nha khoa._x000a_Các chỉ số xét nghiệm và chẩn đoán hình ảnh khác hiện tại trong giới hạn bình thường. "/>
    <x v="7"/>
    <s v="Nhóm 4"/>
  </r>
  <r>
    <n v="850"/>
    <n v="23091301"/>
    <x v="9"/>
    <s v="Trương Văn Hữu Thành"/>
    <n v="2001"/>
    <x v="0"/>
    <s v="Độc Thân"/>
    <s v="Gói Nam - 2"/>
    <s v="165"/>
    <s v="57"/>
    <s v="20.9"/>
    <s v="84"/>
    <s v="130/70"/>
    <s v="Bình thường"/>
    <m/>
    <s v="Bình thường"/>
    <s v=""/>
    <s v="4.72"/>
    <s v="4.33"/>
    <s v="0.91"/>
    <s v=""/>
    <s v=""/>
    <s v="5.8"/>
    <s v="74"/>
    <s v="14.3"/>
    <s v="21.0"/>
    <s v="2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3"/>
    <s v="Các chỉ số xét nghiệm và chẩn đoán hình ảnh hiện tại trong giới hạn bình thường._x000a_"/>
    <s v="Các chỉ số xét nghiệm và chẩn đoán hình ảnh hiện tại trong giới hạn bình thường._x000a_"/>
    <x v="6"/>
    <s v="Nhóm 5"/>
  </r>
  <r>
    <n v="851"/>
    <n v="2206429"/>
    <x v="9"/>
    <s v="Phan Anh Long Quốc"/>
    <n v="1995"/>
    <x v="0"/>
    <s v="Đã Kết Hôn"/>
    <s v="Gói Nam - 3B"/>
    <s v="160"/>
    <s v="66"/>
    <s v="25.7"/>
    <s v="80"/>
    <s v="130/80"/>
    <s v="Đã phẫu thuật sọ não do chấn thương sọ não._x000a_Vẹo vách ngăn sang phải. _x000a_Mất R36,46. Chân R18. Sức nhai &gt;81% _x000a_Dư cân "/>
    <m/>
    <s v="Hồng cầu nhỏ (Giảm MCV, MCH)."/>
    <s v=""/>
    <s v="4.15"/>
    <s v="4.07"/>
    <s v="1.28"/>
    <s v=""/>
    <s v=""/>
    <s v="4.71"/>
    <s v="75.0"/>
    <s v="47.8"/>
    <s v="30.7"/>
    <s v="40.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Hồng cầu nhỏ (Giảm MCV, MCH)._x000a_Tăng ALT_x000a_Đã phẫu thuật sọ não do chấn thương sọ não._x000a_Vẹo vách ngăn sang phải. _x000a_Mất R36,46. Chân R18. Sức nhai &gt;81% _x000a_Dư cân _x000a_Các chi số xét nghiệm và chẩn đoán hình ảnh khác hiện tại trong giới hạn bình thường"/>
    <s v="Hồng cầu nhỏ (Giảm MCV, MCH):  Xét nghiệm TriSurre carrier_x000a_Dư cân. Tăng ALT: Tăng cường thể thao, giảm dầu mỡ. Xét nghiệm thêm Viêm gan A,B,C_x000a_Đã phẫu thuật sọ não do chấn thương sọ não._x000a_Vẹo vách ngăn sang phải_x000a_Mất R36,46. Chân R18. Sức nhai &gt;81% : Điều trị nha khoa._x000a_Các chi số xét nghiệm và chẩn đoán hình ảnh khác hiện tại trong giới hạn bình thường"/>
    <x v="7"/>
    <s v="Nhóm 2"/>
  </r>
  <r>
    <n v="852"/>
    <n v="2401440"/>
    <x v="9"/>
    <s v="Thái Thị Ngân"/>
    <n v="2001"/>
    <x v="1"/>
    <s v="Độc Thân"/>
    <s v="Gói Nữ ĐT - 2"/>
    <s v="154"/>
    <s v="50"/>
    <s v="21"/>
    <s v="94"/>
    <s v="105/60"/>
    <s v="Hai mắt tật khúc xạ_x000a_Viêm mũi dị ứng"/>
    <s v="Độc thân"/>
    <s v="Bình thường"/>
    <s v=""/>
    <s v="4.44"/>
    <s v="3.62"/>
    <s v="0.84"/>
    <s v=""/>
    <s v=""/>
    <s v="4.1"/>
    <s v="53"/>
    <s v="14.1"/>
    <s v="12.7"/>
    <s v="27"/>
    <s v="Bình thường"/>
    <m/>
    <s v=""/>
    <s v=""/>
    <s v=""/>
    <s v="Bạch cầu niệu (++)(Cận kỳ ki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Nhân thùy phải tuyến giáp, TIRADS 4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Bạch cầu niệu (++)(Cận kỳ kinh)_x000a_Nhân thùy phải tuyến giáp  kt # 7x6 mm , TIRADS 4_x000a_Hai mắt tật khúc xạ_x000a_Viêm mũi dị ứng_x000a_Các chỉ số xét nghiệm và chẩn đoán hình ảnh khác hiện tại trong giới hạn bình thường._x000a_"/>
    <s v="Bạch cầu niệu (++)(Cận kỳ kinh) _x000a_Nhân thùy phải tuyến giáp  kt # 7x6 mm , TIRADS 4 : 3 tháng sau siêu âm lại tuyến giáp_x000a_Hai mắt tật khúc xạ : Mang kính phù hợp_x000a_Viêm mũi dị ứng : Tránh tiếp xúc khói, bụi, lạnh_x000a_Các chỉ số xét nghiệm và chẩn đoán hình ảnh khác hiện tại trong giới hạn bình thường._x000a_"/>
    <x v="2"/>
    <s v="Nhóm 5"/>
  </r>
  <r>
    <n v="853"/>
    <n v="1512335"/>
    <x v="9"/>
    <s v="Đặng Văn Hạ"/>
    <n v="1994"/>
    <x v="0"/>
    <s v="Đã Kết Hôn"/>
    <s v="Gói Nam - 3B"/>
    <s v="172"/>
    <s v="64"/>
    <s v="21.6"/>
    <s v="98"/>
    <s v="120/80"/>
    <s v="Mất R36,46. R35 sâu. Chân R26. Sức nhai &gt;81%."/>
    <m/>
    <s v="Bình thường"/>
    <s v=""/>
    <s v="4.93"/>
    <s v="5.30"/>
    <s v="1.91"/>
    <s v=""/>
    <s v=""/>
    <s v="3.73"/>
    <s v="78.5"/>
    <s v="26.4"/>
    <s v="31.8"/>
    <s v="23.6"/>
    <s v="Bình thường"/>
    <m/>
    <s v=""/>
    <s v=""/>
    <s v=""/>
    <s v="Âm tính"/>
    <s v="HIỆN TẠI KHÔNG THẤY HÌNH ẢNH BẤT THƯỜNG TRÊN PHIM CHỤP XQ TIM PHỔI THẲNG."/>
    <s v="SIÊU ÂM BỤNG HIỆN TẠI CHƯA THẤY BẤT THƯỜNG."/>
    <s v=""/>
    <m/>
    <s v="Nang keo thùy phải tuyến giáp, TIRADS 1 (theo ACR TIRADS 2017)._x000a__x000a_* _x000a__x000a__x000a__x000a__x000a_"/>
    <s v=""/>
    <s v=""/>
    <x v="0"/>
    <s v="Tăng Cholesterol._x000a_Nang keo thùy phải tuyến giáp d # 2 mm (TIRADS 1)._x000a_Mất R36,46. R35 sâu. Chân R26. Sức nhai &gt;81%._x000a_Các chỉ số xét nghiệm và chẩn đoán hình ảnh khác hiện tại trong giới hạn bình thường. "/>
    <s v="Tăng Cholesterol: Hạn chế đồ chiên rán. Tập thể dục._x000a_Nang keo thùy phải tuyến giáp d # 2 mm (TIRADS 1): Kiểm tra định kỳ siêu âm giáp _x000a_Mất R36,46. R35 sâu. Chân R26. Sức nhai &gt;81%: Điều trị nha khoa._x000a_Các chỉ số xét nghiệm và chẩn đoán hình ảnh khác hiện tại trong giới hạn bình thường."/>
    <x v="7"/>
    <s v="Nhóm 4"/>
  </r>
  <r>
    <n v="854"/>
    <n v="24061693"/>
    <x v="9"/>
    <s v="Đoàn Lê Nghĩa"/>
    <n v="2003"/>
    <x v="0"/>
    <s v="Độc Thân"/>
    <s v="Gói Nam - 3B"/>
    <s v="178"/>
    <s v="59"/>
    <s v="18.6"/>
    <s v="87"/>
    <s v="120/70"/>
    <s v="R36,26 sâu. Chân R16. Sức nhai &gt;90 %."/>
    <m/>
    <s v="Hồng cầu nhỏ (MCV, MCH, MCHC)."/>
    <s v=""/>
    <s v="4.31"/>
    <s v="3.88"/>
    <s v="0.97"/>
    <s v=""/>
    <s v=""/>
    <s v="5.2"/>
    <s v="66"/>
    <s v="16.4"/>
    <s v="17.0"/>
    <s v="5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ồng cầu nhỏ (MCV, MCH, MCHC)._x000a_R36,26 sâu. Chân R16. Sức nhai &gt;90 %._x000a_Các chỉ số xét nghiệm và chẩn đoán hình ảnh khác hiện tại trong giới hạn bình thường. "/>
    <s v="Hồng cầu nhỏ (MCV, MCH, MCHC): Xét nghiệm Trisure Carrier._x000a_R36,26 sâu. Chân R16. Sức nhai &gt;90 %: Điều trị nha khoa._x000a_Các chỉ số xét nghiệm và chẩn đoán hình ảnh khác hiện tại trong giới hạn bình thường. "/>
    <x v="2"/>
    <s v="Nhóm 5"/>
  </r>
  <r>
    <n v="855"/>
    <n v="2406277"/>
    <x v="9"/>
    <s v="Nguyễn Văn Hữu"/>
    <n v="1990"/>
    <x v="0"/>
    <s v="Đã Kết Hôn"/>
    <s v="Gói Nam - 3B"/>
    <s v="161"/>
    <s v="51"/>
    <s v="19.6"/>
    <s v="68"/>
    <s v="120/70"/>
    <s v="Mổ thủng dạ dày nội soi năm 2020_x000a_Viêm da cơ địa dị ứng _x000a_Chân R46. Sức nhai &gt;90 % "/>
    <m/>
    <s v="Tăng bạch cầu ưa acid"/>
    <s v=""/>
    <s v="4.94"/>
    <s v="4.04"/>
    <s v="1.18"/>
    <s v=""/>
    <s v=""/>
    <s v="4.78"/>
    <s v="80.8"/>
    <s v="25.3"/>
    <s v="29.3"/>
    <s v="30.9"/>
    <s v="Bình thường"/>
    <m/>
    <s v=""/>
    <s v=""/>
    <s v=""/>
    <s v="Bạch cầu niệu (++) TD Viêm tiết niệu"/>
    <s v="HIỆN TẠI KHÔNG THẤY HÌNH ẢNH BẤT THƯỜNG TRÊN PHIM CHỤP XQ TIM PHỔI THẲNG."/>
    <s v="SIÊU ÂM BỤNG HIỆN TẠI CHƯA THẤY BẤT THƯỜNG."/>
    <s v=""/>
    <m/>
    <s v="Không thấy hình ảnh bất thường trên siêu âm tuyến giáp"/>
    <s v=""/>
    <s v=""/>
    <x v="1"/>
    <s v="Tăng bạch cầu ưa acid_x000a_Bạch cầu niệu (++) TD Viêm tiết niệu_x000a_Mổ thủng dạ dày nội soi năm 2020_x000a_Viêm da cơ địa dị ứng _x000a_Chân R46. Sức nhai &gt;90 % _x000a_Các chỉ số xét nghiệm và chẩn đoán hình ảnh khác hiện tại trong giới hạn bình thường._x000a_"/>
    <s v="Tăng bạch cầu ưa acid. Viêm da cơ địa dị ứng  : Khám chuyên khoa da liễu_x000a_Bạch cầu niệu (++) TD Viêm tiết niệu : Uống nhiều nước_x000a_Mổ thủng dạ dày nội soi năm 2020_x000a_Chân R46. Sức nhai &gt;90 % ; Điều trị nha khoa_x000a_Các chỉ số xét nghiệm và chẩn đoán hình ảnh khác hiện tại trong giới hạn bình thường._x000a_"/>
    <x v="0"/>
    <s v="Nhóm 5"/>
  </r>
  <r>
    <n v="856"/>
    <n v="2206701"/>
    <x v="9"/>
    <s v="Phạm Thị Chánh"/>
    <n v="1996"/>
    <x v="1"/>
    <s v="Đã Kết Hôn"/>
    <s v="Gói Nữ GĐ - 3B"/>
    <s v="160"/>
    <s v="50"/>
    <s v="19.5"/>
    <s v="93"/>
    <s v="100/60"/>
    <s v="Mổ sinh 2 lần_x000a_Hai mắt tật khúc xạ _x000a_Mất R36,37. Chân R46. Sức nhai &gt;61% "/>
    <s v="Para : 2002.Sinh mổ 2  lần_x000a__x000a_"/>
    <s v="Bình thường"/>
    <s v=""/>
    <s v="4.75"/>
    <s v="4.86"/>
    <s v="1.75"/>
    <s v=""/>
    <s v=""/>
    <s v="3.40"/>
    <s v="51.6"/>
    <s v="15.3"/>
    <s v="33.0"/>
    <s v="17.0"/>
    <s v="Bình thường"/>
    <m/>
    <s v=""/>
    <s v=""/>
    <s v=""/>
    <s v="Hồng cầu (+++), bạch cầu (+++) ( gần ngày ki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TẾ BÀO BIẾN ĐỔI DO PHẢN ỨNG VIÊM_x000a_"/>
    <x v="2"/>
    <s v="Hồng cầu niệu (+++), bạch cầu niệu (+++) ( gần ngày kinh)_x000a_Hai mắt tật khúc xạ _x000a_Mất R36,37. Chân R46. Sức nhai &gt;61% _x000a_Para : 2002.Sinh mổ 2  lần_x000a_Các chỉ số xét nghiệm và chẩn đoán hình ảnh khác hiện tại trong giới hạn bình thường "/>
    <s v="Hồng cầu niệu (+++), bạch cầu  niệu (+++) ( gần ngày kinh): Xét nghiệm lại nước tiểu lần 2 kiểm tra_x000a_Hai mắt tật khúc xạ: Mang kính phù hợp _x000a_Mất R36,37. Chân R46. Sức nhai &gt;61% : Điều trị nha khoa _x000a_Para : 2002.Sinh mổ 2  lần_x000a_Các chỉ số xét nghiệm và chẩn đoán hình ảnh khác hiện tại trong giới hạn bình thường "/>
    <x v="0"/>
    <s v="Nhóm 3"/>
  </r>
  <r>
    <n v="857"/>
    <n v="23091299"/>
    <x v="9"/>
    <s v="Mai Thị Vy"/>
    <n v="1989"/>
    <x v="1"/>
    <s v="Đã Kết Hôn"/>
    <s v="Gói Nữ GĐ - 3B"/>
    <s v="155"/>
    <s v="53"/>
    <s v="22"/>
    <s v="64"/>
    <s v="124/69"/>
    <s v="Viêm tai giữa mạn tính bên trái có thủng nhĩ_x000a_R16 sâu. Chân R37. Sức nhai &gt;90 % "/>
    <s v="Para : 2002, Sinh thường 2 lần_x000a__x000a_"/>
    <s v="Bình thường"/>
    <s v=""/>
    <s v="5.02"/>
    <s v="4.69"/>
    <s v="0.615"/>
    <s v=""/>
    <s v=""/>
    <s v="5.05"/>
    <s v="51.6"/>
    <s v="14.6"/>
    <s v="20.5"/>
    <s v="13.2"/>
    <s v="Bình thường"/>
    <m/>
    <s v=""/>
    <s v=""/>
    <s v=""/>
    <s v="Âm tí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Không thấy hình ảnh bất thường trên siêu âm tuyến giáp."/>
    <s v=""/>
    <s v=""/>
    <x v="0"/>
    <s v="Viêm tai giữa mạn tính bên trái có thủng nhĩ_x000a_R16 sâu. Chân R37. Sức nhai &gt;90 % _x000a_Các chỉ số xét nghiệm và chẩn đoán hình ảnh khác hiện tại trong giới hạn bình thường._x000a_"/>
    <s v="Viêm tai giữa mạn tính bên trái có thủng nhĩ : Khám chuyên khoa tai mũi họng định kỳ. Tránh nước vào tai_x000a_R16 sâu. Chân R37. Sức nhai &gt;90 % : Điều trị nha khoa_x000a_Các chỉ số xét nghiệm và chẩn đoán hình ảnh khác hiện tại trong giới hạn bình thường._x000a_"/>
    <x v="0"/>
    <s v="Nhóm 5"/>
  </r>
  <r>
    <n v="858"/>
    <n v="1103173"/>
    <x v="9"/>
    <s v="Trần Văn Nghĩa"/>
    <n v="1993"/>
    <x v="0"/>
    <s v="Đã Kết Hôn"/>
    <s v="Gói Nam - 2"/>
    <s v="163"/>
    <s v="52"/>
    <s v="19.5"/>
    <s v="112"/>
    <s v="105/70"/>
    <s v="Viêm mũi dị ứng / Vẹo vách ngăn sang trái"/>
    <m/>
    <s v="Bình thường"/>
    <s v=""/>
    <s v="5.12"/>
    <s v="4.88"/>
    <s v="1.09"/>
    <s v=""/>
    <s v=""/>
    <s v="5.80"/>
    <s v="65.0"/>
    <s v="34.3"/>
    <s v="23.0"/>
    <s v="34.7"/>
    <s v="Nhịp nhanh xoang 86 lần/phút"/>
    <m/>
    <s v=""/>
    <s v=""/>
    <s v=""/>
    <s v="Âm tính"/>
    <s v="HIỆN TẠI KHÔNG THẤY HÌNH ẢNH BẤT THƯỜNG TRÊN PHIM CHỤP XQ TIM PHỔI THẲNG."/>
    <s v="SIÊU ÂM BỤNG HIỆN TẠI CHƯA THẤY BẤT THƯỜNG."/>
    <s v=""/>
    <m/>
    <s v="SIÊU ÂM TUYẾN GIÁP HIỆN TẠI CHƯA THẤY BẤT THƯỜNG."/>
    <s v=""/>
    <s v=""/>
    <x v="1"/>
    <s v="Nhịp nhanh xoang 86 lần/phút_x000a_Viêm mũi dị ứng / Vẹo vách ngăn sang trái_x000a_Các chỉ số xét nghiệm và chẩn đoán hình ảnh khác hiện tại trong giới hạn bình thường "/>
    <s v="Nhịp nhanh xoang 86 lần/phút_x000a_Viêm mũi dị ứng / Vẹo vách ngăn sang trái: Tránh tiếp xúc khói, bụi, lạnh _x000a_Các chỉ số xét nghiệm và chẩn đoán hình ảnh khác hiện tại trong giới hạn bình thường "/>
    <x v="7"/>
    <s v="Nhóm 4"/>
  </r>
  <r>
    <n v="859"/>
    <n v="22091550"/>
    <x v="9"/>
    <s v="Mai Văn Hải"/>
    <n v="1982"/>
    <x v="0"/>
    <s v="Đã Kết Hôn"/>
    <s v="Gói Nam - 3B"/>
    <s v="162"/>
    <s v="83"/>
    <s v="31.6"/>
    <s v="92"/>
    <s v="120/80"/>
    <s v="Béo phì_x000a_Cao răng 2 hàm. "/>
    <m/>
    <s v="Bình thường"/>
    <s v=""/>
    <s v="7.78"/>
    <s v="6.91"/>
    <s v="5.74"/>
    <s v=""/>
    <s v=""/>
    <s v="4.54"/>
    <s v="71.6"/>
    <s v="40.2"/>
    <s v="25.1"/>
    <s v="89.2"/>
    <s v="Bình thường"/>
    <m/>
    <s v=""/>
    <s v=""/>
    <s v=""/>
    <s v="Âm tính"/>
    <s v="HIỆN KHÔNG THẤY HÌNH ẢNH BẤT THƯỜNG TRÊN PHIM CHỤP XQ TIM PHỔI THẲNG"/>
    <s v="GAN NHIỄM MỠ ĐỘ II."/>
    <s v=""/>
    <m/>
    <s v="Không thấy hình ảnh bất thường trên siêu âm tuyến giáp"/>
    <s v=""/>
    <s v=""/>
    <x v="2"/>
    <s v="Béo phì_x000a_Tăng Glucose (Sau ăn)_x000a_Tăng men gan. Tăng mỡ máu _x000a_Gan nhiễm mỡ độ II_x000a_Cao răng 2 hàm. _x000a_Các chỉ số xét nghiệm và chẩn đoán hình ảnh khác hiện tại trong giới hạn bình thường._x000a_"/>
    <s v="Béo phì/ Tăng men gan. Tăng mỡ máu /Gan nhiễm mỡ độ II: Kiêng rượu bia, thức ăn giàu đạm, thịt. Tập thể dục, uống nhiều nước. Điều trị thuốc mỡ máu theo đơn. Xét nghiệm thêm Viêm gan A,B,C_x000a_Tăng Glucose (Sau ăn)_x000a_Cao răng 2 hàm: Lấy cao răng định kỳ _x000a_Các chỉ số xét nghiệm và chẩn đoán hình ảnh khác hiện tại trong giới hạn bình thường._x000a_"/>
    <x v="6"/>
    <s v="Nhóm 3"/>
  </r>
  <r>
    <n v="860"/>
    <n v="24052574"/>
    <x v="9"/>
    <s v="Đào Tấn Tới"/>
    <n v="1996"/>
    <x v="0"/>
    <s v="Độc Thân"/>
    <s v="Gói Nam - 3B"/>
    <s v="170"/>
    <s v="65"/>
    <s v="22.4"/>
    <s v="87"/>
    <s v="120/70"/>
    <s v="Viêm mũi dị ứng. "/>
    <m/>
    <s v="Bình thường"/>
    <s v=""/>
    <s v="5.66"/>
    <s v="5.11"/>
    <s v="1.94"/>
    <s v=""/>
    <s v=""/>
    <s v="4.2"/>
    <s v="90"/>
    <s v="40.9"/>
    <s v="31.1"/>
    <s v="7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_x000a_Viêm mũi dị ứng. _x000a_Các chỉ số xét nghiệm và chẩn đoán hình ảnh khác hiện tại trong giới hạn bình thường."/>
    <s v="Tăng men gan: Hạn chế bia rượu.Xét nghiệm thêm Viêm gan A,B,C_x000a_Viêm mũi dị ứng: Tránh tiếp xúc khói, bụi, lạnh _x000a_Các chỉ số xét nghiệm và chẩn đoán hình ảnh khác hiện tại trong giới hạn bình thường."/>
    <x v="2"/>
    <s v="Nhóm 4"/>
  </r>
  <r>
    <n v="861"/>
    <n v="1503482"/>
    <x v="9"/>
    <s v="Doãn Bá Bảo"/>
    <n v="1993"/>
    <x v="0"/>
    <s v="Đã Kết Hôn"/>
    <s v="Gói Nam - 3B"/>
    <s v="173"/>
    <s v="57"/>
    <s v="19"/>
    <s v="78"/>
    <s v="120/80"/>
    <s v="R37 sâu. Chân R45,46,24. Sức nhai &gt;81% "/>
    <m/>
    <s v="Bình thường"/>
    <s v=""/>
    <s v="5.01"/>
    <s v="4.89"/>
    <s v="2.67"/>
    <s v=""/>
    <s v=""/>
    <s v="2.7"/>
    <s v="56"/>
    <s v="20.8"/>
    <s v="31.0"/>
    <s v="5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Tăng Triglyceride _x000a_R37 sâu. Chân R45,46,24. Sức nhai &gt;81% _x000a_Các chỉ số xét nghiệm và chẩn đoán hình ảnh khác hiện tại trong giới hạn bình thường "/>
    <s v="Tăng Triglyceride: Tập thể dục_x000a_R37 sâu. Chân R45,46,24. Sức nhai &gt;81%: Điều trị nha khoa _x000a_Các chỉ số xét nghiệm và chẩn đoán hình ảnh khác hiện tại trong giới hạn bình thường "/>
    <x v="4"/>
    <s v="Nhóm 3"/>
  </r>
  <r>
    <n v="862"/>
    <n v="23101381"/>
    <x v="9"/>
    <s v="Mai Tường"/>
    <n v="1994"/>
    <x v="0"/>
    <s v="Đã Kết Hôn"/>
    <s v="Gói Nam - 3B"/>
    <s v="163"/>
    <s v="55"/>
    <s v="20.7"/>
    <s v="71"/>
    <s v="120/70"/>
    <s v="Gãy xương đòn đã phẫu thuật KHX 4 năm_x000a_Viêm mũi dị ứng. _x000a_Mất R34,36,11,12,13,22,23. R46 sâu. Gãy xương hàm dưới vùng cằm đã phầu thuật. Sức nhai &gt;81% "/>
    <m/>
    <s v="Bình thường"/>
    <s v=""/>
    <s v="4.36"/>
    <s v="5.59"/>
    <s v="1.51"/>
    <s v=""/>
    <s v=""/>
    <s v="4.17"/>
    <s v="89.4"/>
    <s v="31.6"/>
    <s v="36.5"/>
    <s v="60.6"/>
    <s v="Bình thường"/>
    <m/>
    <s v=""/>
    <s v=""/>
    <s v=""/>
    <s v="Âm tính"/>
    <s v="Trường phổi hai bên sáng._x000a_Phương tiện kết hợp xương đòn trái."/>
    <s v="SIÊU ÂM BỤNG HIỆN TẠI CHƯA THẤY BẤT THƯỜNG."/>
    <s v=""/>
    <m/>
    <s v="Không thấy hình ảnh bất thường trên siêu âm tuyến giáp "/>
    <s v=""/>
    <s v=""/>
    <x v="0"/>
    <s v="Gãy xương đòn đã phẫu thuật KHX 4 năm_x000a_Tăng mỡ máu_x000a_Viêm mũi dị ứng. _x000a_Mất R34,36,11,12,13,22,23. R46 sâu. Gãy xương hàm dưới vùng cằm đã phầu thuật. Sức nhai &gt;81% _x000a_Các kết quả xét nghiệm và chẩn đoán hình ảnh khác hiện tại trong giới hạn bình thường "/>
    <s v="Gãy xương đòn đã phẫu thuật KHX 4 năm_x000a_Tăng mỡ máu: Hạn chế dầu mỡ_x000a_Viêm mũi dị ứng: Tránh tiếp xúc khói, bụi, lạnh_x000a_Mất R34,36,11,12,13,22,23. R46 sâu. Gãy xương hàm dưới vùng cằm đã phầu thuật. Sức nhai &gt;81%: Điều trị nha khoa  _x000a_Các kết quả xét nghiệm và chẩn đoán hình ảnh khác hiện tại trong giới hạn bình thường "/>
    <x v="4"/>
    <s v="Nhóm 4"/>
  </r>
  <r>
    <n v="863"/>
    <n v="2203660"/>
    <x v="9"/>
    <s v="Nguyễn Thị Quý"/>
    <n v="1998"/>
    <x v="1"/>
    <s v="Đã Kết Hôn"/>
    <s v="Gói Nữ GĐ - 3B"/>
    <s v="147"/>
    <s v="45"/>
    <s v="20.8"/>
    <s v="114"/>
    <s v="110/60"/>
    <s v="Hai mắt tật khúc xạ "/>
    <s v="Para :1001.Sinh thường 1  lần "/>
    <s v="Bình thường"/>
    <s v=""/>
    <s v="4.14"/>
    <s v="4.71"/>
    <s v="3.08"/>
    <s v=""/>
    <s v=""/>
    <s v="3.27"/>
    <s v="49.8"/>
    <s v="13.6"/>
    <s v="28.0"/>
    <s v="10.1"/>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hai thuỳ tuyến giáp (TIRADS 1) (theo ACR TIRADS 2017)._x000a__x000a_* _x000a__x000a__x000a__x000a__x000a_"/>
    <s v=""/>
    <s v="TẾ BÀO BIẾN ĐỔI DO PHẢN ỨNG VIÊM_x000a_"/>
    <x v="0"/>
    <s v="Tăng Triglyceride_x000a_Nang keo hai thuỳ tuyến giáp, phải: d # 3 mm, trái: d # 3.5 mm (TIRADS 1)_x000a_Hai mắt tật khúc xạ _x000a_Các chỉ số xét nghiệm và chẩn đoán hình ảnh khác hiện tại trong giới hạn bình thường _x000a_"/>
    <s v="Tăng Triglyceride: Giảm đồ chiên rán, tập thể dục_x000a_Nang keo hai thuỳ tuyến giáp, phải: d # 3 mm, trái: d # 3.5 mm (TIRADS 1): Siêu âm giáp định kỳ _x000a_Hai mắt tật khúc xạ: Mang kính phù hợp _x000a_Các chỉ số xét nghiệm và chẩn đoán hình ảnh khác hiện tại trong giới hạn bình thường _x000a_"/>
    <x v="7"/>
    <e v="#N/A"/>
  </r>
  <r>
    <n v="864"/>
    <n v="2208196"/>
    <x v="9"/>
    <s v="Nguyễn Huy Chương"/>
    <n v="1995"/>
    <x v="0"/>
    <s v="Đã Kết Hôn"/>
    <s v="Gói Nam - 3B"/>
    <s v="173"/>
    <s v="63"/>
    <s v="21"/>
    <s v="94"/>
    <s v="130/80"/>
    <s v="R46 sâu"/>
    <m/>
    <s v="Bình thường"/>
    <s v=""/>
    <s v="9.66"/>
    <s v="5.44"/>
    <s v="1.21"/>
    <s v=""/>
    <s v=""/>
    <s v="4.5"/>
    <s v="73"/>
    <s v="27.7"/>
    <s v="26.3"/>
    <s v="3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3"/>
    <s v="Tăng Glucose ( sau ăn ), Tăng nhẹ Cholesterol ( sau ăn )_x000a_R46 sâu_x000a_Các chi số xét nghiệm và chẩn đoán hình ảnh khác hiện tại trong giới hạn bình thường "/>
    <s v="Tăng Glucose ( sau ăn ), Tăng nhẹ Cholesterol ( sau ăn )_x000a_R46 sâu: Điều trị nha khoa _x000a_Các chi số xét nghiệm và chẩn đoán hình ảnh khác hiện tại trong giới hạn bình thường "/>
    <x v="4"/>
    <s v="Nhóm 2"/>
  </r>
  <r>
    <n v="866"/>
    <n v="23122214"/>
    <x v="9"/>
    <s v="Hồ Vũ Ngọc Oanh"/>
    <n v="2000"/>
    <x v="1"/>
    <s v="Độc Thân"/>
    <s v="Gói Nữ ĐT - 2"/>
    <s v="168"/>
    <s v="45"/>
    <s v="15.9"/>
    <s v="96"/>
    <s v="100/60"/>
    <s v="Hai mắt tật khúc xạ _x000a_R36 viêm tủy"/>
    <s v="Độc thân_x000a_Nang vú hai bên (BIRADS 2)"/>
    <s v="Bình thường"/>
    <s v=""/>
    <s v="5.03"/>
    <s v="5.21"/>
    <s v="0.531"/>
    <s v=""/>
    <s v=""/>
    <s v="5.07"/>
    <s v="59.9"/>
    <s v="15.7"/>
    <s v="23.0"/>
    <s v="15.9"/>
    <s v="Bình thường "/>
    <m/>
    <s v=""/>
    <s v=""/>
    <s v=""/>
    <s v="Âm tính"/>
    <s v="HIỆN TẠI KHÔNG THẤY HÌNH ẢNH BẤT THƯỜNG TRÊN PHIM CHỤP XQ TIM PHỔI THẲNG."/>
    <s v="SIÊU ÂM BỤNG HIỆN TẠI CHƯA THẤY BẤT THƯỜNG."/>
    <s v=""/>
    <s v="Nang vú hai bên (BIRADS 2)_x000a__x000a_*_x000a__x000a__x000a__x000a__x000a__x000a__x000a__x0009__x0009__x000a__x0009__x0009__x000a__x0009__x0009__x000a__x000a_"/>
    <s v="Không thấy hình ảnh bất thường trên siêu âm tuyến giáp."/>
    <s v=""/>
    <s v=""/>
    <x v="1"/>
    <s v="Hai mắt tật khúc xạ _x000a_R36 viêm tủy_x000a_Nang vú hai bên (BIRADS 2). Vú phải d # 7.5 mm. Vú trái d # 4 mm_x000a_Các chỉ số xét nghiệm và chẩn đoán hình ảnh khác hiện tại trong giới hạn bình thường_x000a__x000a_"/>
    <s v="Hai mắt tật khúc xạ : Mang kính phù hợp _x000a_R36 viêm tủy: Điều trị nha khoa _x000a_Nang vú hai bên (BIRADS 2). Vú phải d # 7.5 mm. Vú trái d # 4 mm: Siêu âm vú định kỳ _x000a_Các chỉ số xét nghiệm và chẩn đoán hình ảnh khác hiện tại trong giới hạn bình thường_x000a__x000a_"/>
    <x v="6"/>
    <s v="Nhóm 1"/>
  </r>
  <r>
    <n v="867"/>
    <n v="2406187"/>
    <x v="9"/>
    <s v="Trần Văn Toàn"/>
    <n v="1986"/>
    <x v="0"/>
    <s v="Đã Kết Hôn"/>
    <s v="Gói Nam - 3B"/>
    <s v="168"/>
    <s v="67"/>
    <s v="23.7"/>
    <s v="99"/>
    <s v="125/70"/>
    <s v="R37,46,47 sâu"/>
    <m/>
    <s v="Bình thường"/>
    <s v=""/>
    <s v="7.85"/>
    <s v="3.91"/>
    <s v="3.76"/>
    <s v=""/>
    <s v=""/>
    <s v="3.2"/>
    <s v="74"/>
    <s v="38.9"/>
    <s v="24.0"/>
    <s v="61"/>
    <s v="Bình thường"/>
    <m/>
    <s v=""/>
    <s v=""/>
    <s v=""/>
    <s v="Protein 25 (+)_x000a_Leukocytes : 25 (+)"/>
    <s v="HIỆN TẠI KHÔNG THẤY HÌNH ẢNH BẤT THƯỜNG TRÊN PHIM CHỤP XQ TIM PHỔI THẲNG."/>
    <s v="SIÊU ÂM BỤNG HIỆN TẠI CHƯA THẤY BẤT THƯỜNG."/>
    <s v=""/>
    <m/>
    <s v="Nhân giáp thùy phải (TIRADS 4) (theo ACR TIRADS 2017)._x000a__x000a_* _x000a__x000a__x000a__x000a__x000a_"/>
    <s v=""/>
    <s v=""/>
    <x v="1"/>
    <s v="Protein niệu 25 (+), Leukocytes niệu 25 (+)_x000a_Tăng Glucose, Tăng GGT, Tăng Triglyceride_x000a_R37,46,47 sâu_x000a_Nhân giáp thùy phải (TIRADS 4) kt # 5x3.6 mm_x000a_Các chỉ số xét nghiệm và chẩn đoán hình ảnh khác hiện tại trong giới hạn bình thường"/>
    <s v="Protein 25 niệu (+), Leukocytes niệu 25 (+): Kiểm tra lại nước tiểu lần 2 sau khi nghỉ ngơi, ăn nhạt, uống đủ nươc_x000a_Tăng Glucose : Kiểm tra thêm HBA1C, Kiểm tra Glucose máu đói _x000a_Tăng GGT: Hạn chế bia rượu _x000a_Tăng Triglyceride: Hạn chế dầu mỡ _x000a_R37,46,47 sâu:Điều trị nha khoa_x000a_Nhân giáp thùy phải (TIRADS 4) kt # 5x3.6 mm: Siêu âm giáp sau 3 tháng _x000a_Các chỉ số xét nghiệm và chẩn đoán hình ảnh khác hiện tại trong giới hạn bình thường"/>
    <x v="3"/>
    <s v="Nhóm 1"/>
  </r>
  <r>
    <n v="868"/>
    <n v="2207745"/>
    <x v="9"/>
    <s v="Nguyễn Tấn Thành"/>
    <n v="1998"/>
    <x v="0"/>
    <s v="Đã Kết Hôn"/>
    <s v="Gói Nam - 3B"/>
    <s v="155"/>
    <s v="53"/>
    <s v="22"/>
    <s v="70"/>
    <s v="126/66"/>
    <s v="Viêm mũi dị ứng_x000a_Mất R36. Chân R46,16. Sức nhai &gt;81% "/>
    <m/>
    <s v="Bình thường"/>
    <s v=""/>
    <s v="4.48"/>
    <s v="5.11"/>
    <s v="1.30"/>
    <s v=""/>
    <s v=""/>
    <s v="3.50"/>
    <s v="73.9"/>
    <s v="52.7"/>
    <s v="35.9"/>
    <s v="61.7"/>
    <s v="Bình thường"/>
    <m/>
    <s v=""/>
    <s v=""/>
    <s v=""/>
    <s v="Âm tính"/>
    <s v="HIỆN TẠI KHÔNG THẤY HÌNH ẢNH BẤT THƯỜNG TRÊN PHIM CHỤP XQ TIM PHỔI THẲNG."/>
    <s v="Nốt vôi hoá nhu mô gan phải."/>
    <s v=""/>
    <m/>
    <s v="Không thấy hình ảnh bất thường trên siêu âm tuyến giáp."/>
    <s v=""/>
    <s v=""/>
    <x v="0"/>
    <s v="Tăng men gan_x000a_Nốt vôi hoá nhu mô gan phải 10 mm_x000a_Tiền loãng xương_x000a_Viêm mũi dị ứng_x000a_Mất R36. Chân R46,16. Sức nhai &gt;81% _x000a_Các chỉ số xét nghiệm và chẩn đoán hình ảnh hiện tại trong giới hạn bình thường "/>
    <s v="Tăng men gan: Giảm rượu bia. Tăng thể thao. Giảm chiên rán. Xét nghiệm thêm Viêm gan A,B,C_x000a_Nốt vôi hoá nhu mô gan phải 10 mm: Siêu âm bụng kiểm tra định kỳ _x000a_Tiền loãng xương: Tập thể dục. Đo loãng xương toàn thân_x000a_Viêm mũi dị ứng: Tránh tiếp xúc khói, bụi, lạnh _x000a_Mất R36. Chân R46,16. Sức nhai &gt;81%: Điều trị nha khoa _x000a_Các chỉ số xét nghiệm và chẩn đoán hình ảnh hiện tại trong giới hạn bình thường "/>
    <x v="7"/>
    <s v="Nhóm 4"/>
  </r>
  <r>
    <n v="869"/>
    <n v="2211259"/>
    <x v="9"/>
    <s v="Nguyễn Đức Công"/>
    <n v="1985"/>
    <x v="0"/>
    <s v="Đã Kết Hôn"/>
    <s v="Gói Nam - 3B"/>
    <s v="164"/>
    <s v="56"/>
    <s v="20.8"/>
    <s v="81"/>
    <s v="100/50"/>
    <s v="Thoát vị đĩa đệm CSTL_x000a_Viêm mũi dị ứng _x000a_Mất R37,47,16,26. Sức nhai &gt;61% "/>
    <m/>
    <s v="Bình thường"/>
    <s v=""/>
    <s v="4.17"/>
    <s v="4.46"/>
    <s v="1.31"/>
    <s v=""/>
    <s v=""/>
    <s v="3.98"/>
    <s v="63.3"/>
    <s v="44.5"/>
    <s v="26.8"/>
    <s v="29.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Thoát vị đĩa đệm CSTL_x000a_Viêm mũi dị ứng _x000a_Mất R37,47,16,26. Sức nhai &gt;61% _x000a_Các chỉ số xét nghiệm và chẩn đoán hình ảnh khác hiện tại trong giới hạn bình thường "/>
    <s v="Thoát vị đĩa đệm CSTL: Tập thể dục. Hít xà đơn_x000a_Viêm mũi dị ứng: Tránh tiếp xúc khói, bụi, lạnh _x000a_Mất R37,47,16,26. Sức nhai &gt;61%: Điều trị nha khoa _x000a_Các chỉ số xét nghiệm và chẩn đoán hình ảnh khác hiện tại trong giới hạn bình thường "/>
    <x v="2"/>
    <s v="Nhóm 4"/>
  </r>
  <r>
    <n v="870"/>
    <n v="1008114"/>
    <x v="9"/>
    <s v="Huỳnh Tấn Tiến"/>
    <n v="1993"/>
    <x v="0"/>
    <s v="Độc Thân"/>
    <s v="Gói Nam - 3B"/>
    <s v="169"/>
    <s v="72"/>
    <s v="25.2"/>
    <s v="99"/>
    <s v="130/80"/>
    <s v="Đái tháo đường type 2 đang điều trị_x000a_Dư cân_x000a_Chân R36,46. Sức nhai &gt;81% "/>
    <m/>
    <s v="Bình thường"/>
    <s v=""/>
    <s v="8.21"/>
    <s v="5.59"/>
    <s v="1.87"/>
    <s v=""/>
    <s v=""/>
    <s v="4.48"/>
    <s v="56.7"/>
    <s v="75.9"/>
    <s v="37.7"/>
    <s v="115"/>
    <s v="Bình thường"/>
    <m/>
    <s v=""/>
    <s v=""/>
    <s v=""/>
    <s v="Âm tính "/>
    <s v="HIỆN TẠI KHÔNG THẤY HÌNH ẢNH BẤT THƯỜNG TRÊN PHIM CHỤP XQ TIM PHỔI THẲNG."/>
    <s v="GAN NHIỄM MỠ ĐỘ I "/>
    <s v=""/>
    <m/>
    <s v="Không thấy hình ảnh bất thường trên siêu âm tuyến giáp."/>
    <s v=""/>
    <s v=""/>
    <x v="0"/>
    <s v="Đái tháo đường type 2 đang điều trị_x000a_Tăng Glucose. Tăng men gan. Tăng mỡ máu_x000a_Gan nhiễm mỡ độ I_x000a_Dư cân_x000a_Chân R36,46. Sức nhai &gt;81% _x000a_Các xét nghiệm và chẩn đoán hình ảnh khác trong giới hạn bình thường"/>
    <s v="Tăng Glucose. Đái tháo đường type 2 đang điều trị:  Tiếp tục điều trị đái tháo đường _x000a_Dư cân, Tăng Glucose. Tăng men gan. Tăng mỡ máu. Xét nghiệm thêm Viêm gan A,B,C_x000a_Gan nhiễm mỡ độ I: Hạn chế bia rượu, dầu mỡ. tập thể dục_x000a_Chân R36,46. Sức nhai &gt;81% : Điều trị nha khoa_x000a_Các xét nghiệm và chẩn đoán hình ảnh khác trong giới hạn bình thường"/>
    <x v="2"/>
    <s v="Nhóm 2"/>
  </r>
  <r>
    <n v="871"/>
    <n v="2304060"/>
    <x v="9"/>
    <s v="Nguyễn Lương Nhân"/>
    <n v="2000"/>
    <x v="0"/>
    <s v="Độc Thân"/>
    <s v="Gói Nam - 2"/>
    <s v="168"/>
    <s v="58"/>
    <s v="20.5"/>
    <s v="108"/>
    <s v="100/60"/>
    <s v="Hai mắt tật khúc xạ  _x000a_R17 sâu"/>
    <m/>
    <s v="Bình thường"/>
    <s v=""/>
    <s v="4.78"/>
    <s v="4.58"/>
    <s v="1.12"/>
    <s v=""/>
    <s v=""/>
    <s v="4.78"/>
    <s v="83.1"/>
    <s v="31.9"/>
    <s v="30.2"/>
    <s v="25.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  _x000a_R17 sâu_x000a_Các chỉ số xét nghiệm và chẩn đoán hình ảnh khác hiện tại trong giới hạn bình thường "/>
    <s v="Hai mắt tật khúc xạ : Mang kính phù hợp _x000a_R17 sâu: Điều trị nha khoa  _x000a_Các chỉ số xét nghiệm và chẩn đoán hình ảnh khác hiện tại trong giới hạn bình thường "/>
    <x v="13"/>
    <s v="Nhóm 1"/>
  </r>
  <r>
    <n v="872"/>
    <n v="24052530"/>
    <x v="9"/>
    <s v="Zơ Râm Phụng"/>
    <n v="1998"/>
    <x v="0"/>
    <s v="Độc Thân"/>
    <s v="Gói Nam - 3B"/>
    <s v="169"/>
    <s v="53"/>
    <s v="18.5"/>
    <s v="56"/>
    <s v="130/80"/>
    <s v="Bình thường"/>
    <m/>
    <s v="Theo dõi hồng cầu nhỏ "/>
    <s v=""/>
    <s v="6.14"/>
    <s v="4.93"/>
    <s v="0.93"/>
    <s v=""/>
    <s v=""/>
    <s v="5.3"/>
    <s v="74"/>
    <s v="22.7"/>
    <s v="23.1"/>
    <s v="34"/>
    <s v="Nhịp chậm xoang 47 lần/phút . Trục phải . PR ngắn "/>
    <m/>
    <s v=""/>
    <s v=""/>
    <s v=""/>
    <s v="Âm tính"/>
    <s v="HIỆN KHÔNG THẤY HÌNH ẢNH BẤT THƯỜNG TRÊN PHIM CHỤP XQ TIM PHỔI THẲNG"/>
    <s v="SIÊU ÂM BỤNG HIỆN TẠI CHƯA THẤY BẤT THƯỜNG."/>
    <s v=""/>
    <m/>
    <s v="Không thấy hình ảnh bất thường trên siêu âm tuyến giáp "/>
    <s v=""/>
    <s v=""/>
    <x v="0"/>
    <s v="Theo dõi hồng cầu nhỏ _x000a_Nhịp chậm xoang 47 lần/phút _x000a_Các chỉ số xét nghiệm và chẩn đoán hình ảnh khác hiện tại trong giới hạn bình thường_x000a_"/>
    <s v="Theo dõi hồng cầu nhỏ_x000a_Nhịp chậm xoang 47 lần/phút : Holter ECG, khám chuyên khoa tim mạch _x000a_Các chỉ số xét nghiệm và chẩn đoán hình ảnh khác hiện tại trong giới hạn bình thường_x000a_"/>
    <x v="3"/>
    <s v="Nhóm 1"/>
  </r>
  <r>
    <n v="873"/>
    <n v="1805343"/>
    <x v="9"/>
    <s v="Lê Quang Bình"/>
    <n v="1986"/>
    <x v="0"/>
    <s v="Đã Kết Hôn"/>
    <s v="Gói Nam - 3B"/>
    <s v="167"/>
    <s v="54"/>
    <s v="19.3"/>
    <s v="77"/>
    <s v="110/70"/>
    <s v="Hội  chứng W.P.W_x000a_MT: TD tổn thương võng mạc"/>
    <m/>
    <s v="Bình thường"/>
    <s v=""/>
    <s v="4.44"/>
    <s v="4.46"/>
    <s v="2.11"/>
    <s v=""/>
    <s v=""/>
    <s v="3.12"/>
    <s v="62.4"/>
    <s v="21.6"/>
    <s v="21.0"/>
    <s v="28.4"/>
    <s v="Hội chứng W.P.W"/>
    <m/>
    <s v=""/>
    <s v=""/>
    <s v=""/>
    <s v="Âm tính"/>
    <s v="HIỆN TẠI KHÔNG THẤY HÌNH ẢNH BẤT THƯỜNG TRÊN PHIM CHỤP XQ TIM PHỔI THẲNG."/>
    <s v="SIÊU ÂM BỤNG HIỆN TẠI CHƯA THẤY BẤT THƯỜNG."/>
    <s v=""/>
    <m/>
    <s v="Nang keo nhỏ thùy trái tuyến giáp, TIRADS 1 (theo ACR TIRADS 2017)._x000a__x000a_* _x000a__x000a__x000a__x000a__x000a_"/>
    <s v=""/>
    <s v=""/>
    <x v="2"/>
    <s v="Hội  chứng W.P.W_x000a_Nang keo nhỏ thùy trái tuyến giáp d# 1-2 mm (TIRADS 1)_x000a_MT: TD tổn thương võng mạc_x000a_Các chi số xét nghiệm và chẩn đoán hình ảnh khác hiện tại trong giới hạn bình thường "/>
    <s v="Hội  chứng W.P.W: Kiểm tra tim mạch định kỳ_x000a_Nang keo nhỏ thùy trái tuyến giáp d# 1-2 mm (TIRADS 1): Siêu âm bụng định kỳ  _x000a_MT: TD tổn thương võng mạc: Khám chuyên khoa mắt định kỳ_x000a_Các chi số xét nghiệm và chẩn đoán hình ảnh khác hiện tại trong giới hạn bình thường "/>
    <x v="0"/>
    <s v="Nhóm 2"/>
  </r>
  <r>
    <n v="874"/>
    <n v="1406165"/>
    <x v="9"/>
    <s v="Đoàn Thị Mộng Hiền"/>
    <n v="1984"/>
    <x v="1"/>
    <s v="Đã Kết Hôn"/>
    <s v="Gói Nữ GĐ - 1"/>
    <s v="156"/>
    <s v="52"/>
    <s v="21.3"/>
    <s v="93"/>
    <s v="135/70"/>
    <s v="Hai mắt tật khúc xạ _x000a_Mất R36. R47 sâu. Sức nhai &gt;90 % _x000a_Para : 2002.Sinh mổ 2 lần"/>
    <s v="Para : 2002.Sinh mổ 2 lần. Viêm âm đạo do nấm.  Nang đơn thuỳ buồng trứng phải._x000a__x000a_"/>
    <s v="Bình thường"/>
    <s v="235"/>
    <s v="4.87"/>
    <s v="5.52"/>
    <s v="0.96"/>
    <s v=""/>
    <s v=""/>
    <s v="6.1"/>
    <s v="67"/>
    <s v="11.4"/>
    <s v="17.5"/>
    <s v="17"/>
    <s v="Bình thường"/>
    <m/>
    <s v=""/>
    <s v=""/>
    <s v=""/>
    <s v="Hồng cấu (++) (Đang hành kinh)"/>
    <s v="HIỆN TẠI KHÔNG THẤY HÌNH ẢNH BẤT THƯỜNG TRÊN PHIM CHỤP XQ TIM PHỔI THẲNG."/>
    <s v="Nang đơn thuỳ buồng trứng phải."/>
    <s v="- CHỨC NĂNG TÂM THU HAI THẤT BẢO TỒN._x000a_- CHỨC NĂNG TÂM TRƯƠNG THẤT TRÁI KHÔNG RỐI LOẠN."/>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TẾ BÀO BIẾN ĐỔI DO PHẢN ỨNG VIÊM_x000a_"/>
    <x v="0"/>
    <s v="Tăng Cholesterol_x000a_Hồng cấu (++) (Đang hành kinh)_x000a_Nấm men (++) (Viêm âm đạo do nấm)_x000a_Nang đơn thuỳ buồng trứng phải 31x24 mm_x000a_Hai mắt tật khúc xạ _x000a_Mất R36. R47 sâu. Sức nhai &gt;90 % _x000a_Para : 2002.Sinh mổ 2 lần_x000a_Các kết quả xét nghiệm và chẩn đoán hình ảnh khác hiện tại trong giới hạn bình thường "/>
    <s v="Tăng Cholesterol: Tập thể dục. Giảm dầu mỡ_x000a_Hồng cấu (++) (Đang hành kinh)_x000a_Nấm men (++) (Viêm âm đạo do nấm): Dùng thuốc theo đơn SPK_x000a_Nang đơn thuỳ buồng trứng phải 31x24 mm: Khám SPK sau 03 tháng_x000a_Hai mắt tật khúc xạ: Mang kính phù hợp _x000a_Mất R36. R47 sâu. Sức nhai &gt;90 %: Điều trị nha khoa _x000a_Para : 2002.  Sinh mổ 2 lần_x000a_Các kết quả xét nghiệm và chẩn đoán hình ảnh khác hiện tại trong giới hạn bình thường "/>
    <x v="13"/>
    <s v="Nhóm 4"/>
  </r>
  <r>
    <n v="875"/>
    <n v="1506590"/>
    <x v="9"/>
    <s v="Trần Thanh Hậu"/>
    <n v="1987"/>
    <x v="0"/>
    <s v="Đã Kết Hôn"/>
    <s v="Gói Nam - 3B"/>
    <s v="158"/>
    <s v="49"/>
    <s v="19.6"/>
    <s v="87"/>
    <s v="125/75"/>
    <s v="Mù mắt trái_x000a_Mất R36,46,47. Sức nhai &gt;61% "/>
    <m/>
    <s v="Bình thường"/>
    <s v=""/>
    <s v="4.62"/>
    <s v="4.99"/>
    <s v="1.29"/>
    <s v=""/>
    <s v=""/>
    <s v="4.23"/>
    <s v="72.8"/>
    <s v="15.2"/>
    <s v="20.5"/>
    <s v="18.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Mù mắt trái_x000a_Mất R36,46,47. Sức nhai &gt;61% _x000a_Các kết quả xét nghiệm và chẩn đoán hình ảnh hiện tại trong giới hạn bình thường "/>
    <s v="Mù mắt trái_x000a_Mất R36,46,47. Sức nhai &gt;61%: Điều trị nha khoa _x000a_Các kết quả xét nghiệm và chẩn đoán hình ảnh hiện tại trong giới hạn bình thường "/>
    <x v="2"/>
    <s v="Nhóm 4"/>
  </r>
  <r>
    <n v="876"/>
    <n v="2209774"/>
    <x v="9"/>
    <s v="Phan Thanh Sa"/>
    <n v="1983"/>
    <x v="0"/>
    <s v="Đã Kết Hôn"/>
    <s v="Gói Nam - 3B"/>
    <s v="167"/>
    <s v="67"/>
    <s v="24"/>
    <s v="99"/>
    <s v="129/88"/>
    <s v="Mất R26. Sức nhai &gt;90 % "/>
    <m/>
    <s v="Bình thường"/>
    <s v=""/>
    <s v="5.06"/>
    <s v="6.65"/>
    <s v="2.16"/>
    <s v=""/>
    <s v=""/>
    <s v="4.11"/>
    <s v="75.0"/>
    <s v="28.1"/>
    <s v="26.9"/>
    <s v="73.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cholesterol, tăng gamma GT_x000a_Tiền loãng xương_x000a_Mất R26. Sức nhai &gt;90 % _x000a_Các chỉ số xét nghiệm và chẩn đoán hình ảnh khác hiện tại trong giới hạn bình thường_x000a_"/>
    <s v="Tăng cholesterol, tăng gamma GT: Hạn chế nội tạng động vật, hải sản , da động vật, thịt đỏ, bia rượu _x000a_Tiền loãng xương: Tập thể dục _x000a_Mất R26. Sức nhai &gt;90 % : Điều trị nha khoa_x000a_Các chỉ số xét nghiệm và chẩn đoán hình ảnh khác hiện tại trong giới hạn bình thường_x000a_"/>
    <x v="0"/>
    <s v="Nhóm 2"/>
  </r>
  <r>
    <n v="877"/>
    <n v="2205325"/>
    <x v="9"/>
    <s v="Võ Thanh Luyện"/>
    <n v="1996"/>
    <x v="0"/>
    <s v="Đã Kết Hôn"/>
    <s v="Gói Nam - 3B"/>
    <s v="159"/>
    <s v="51"/>
    <s v="20.1"/>
    <s v="91"/>
    <s v="120/70"/>
    <s v="R26 sâu."/>
    <m/>
    <s v="Bình thường"/>
    <s v=""/>
    <s v="5.01"/>
    <s v="3.87"/>
    <s v="1.76"/>
    <s v=""/>
    <s v=""/>
    <s v="2.88"/>
    <s v="61.6"/>
    <s v="33.4"/>
    <s v="21.8"/>
    <s v="28.3"/>
    <s v="Bình thường"/>
    <m/>
    <s v=""/>
    <s v=""/>
    <s v=""/>
    <s v="Âm tính"/>
    <s v="HIỆN KHÔNG THẤY HÌNH ẢNH BẤT THƯỜNG TRÊN PHIM CHỤP XQ TIM PHỔI THẲNG"/>
    <s v="GAN NHIỄM MỠ ĐỘ I "/>
    <s v=""/>
    <m/>
    <s v="Không thấy hình ảnh bất thường trên siêu âm tuyến giáp."/>
    <s v=""/>
    <s v=""/>
    <x v="1"/>
    <s v="Gan nhiễm mỡ độ I._x000a_R26 sâu._x000a_Các kết quả xét nghiệm và chẩn đoán hình ảnh khác hiện tại trong giới hạn bình thường."/>
    <s v="Gan nhiễm mỡ độ I: Vận động, uống nước nhiều._x000a_R26 sâu: Điều trị nha khoa._x000a_Các kết quả xét nghiệm và chẩn đoán hình ảnh khác hiện tại trong giới hạn bình thường."/>
    <x v="6"/>
    <s v="Nhóm 4"/>
  </r>
  <r>
    <n v="878"/>
    <n v="1911063"/>
    <x v="9"/>
    <s v="Ngô Quang Thịnh"/>
    <n v="1993"/>
    <x v="0"/>
    <s v="Đã Kết Hôn"/>
    <s v="Gói Nam - 3B"/>
    <s v="164"/>
    <s v="55"/>
    <s v="20.4"/>
    <s v="84"/>
    <s v="110/65"/>
    <s v="Mất R46. Sức nhai &gt;90 % "/>
    <m/>
    <s v="Bình thường"/>
    <s v=""/>
    <s v="4.99"/>
    <s v="2.26"/>
    <s v="0.427"/>
    <s v=""/>
    <s v=""/>
    <s v="5.69"/>
    <s v="66.7"/>
    <s v="16.5"/>
    <s v="18.1"/>
    <s v="22.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Giảm Cholesterol. _x000a_Mất R46. Sức nhai &gt;90 % _x000a_Các chỉ số xét nghiệm và chẩn đoán hình ảnh khác hiện tại trong giới hạn bình thường_x000a_"/>
    <s v="Giảm Cholesterol (Suy nhược cơ thể): Bổ sung dinh dưỡng_x000a_Mất R46. Sức nhai &gt;90 %: Điều trị nha khoa _x000a_Các chỉ số xét nghiệm và chẩn đoán hình ảnh khác hiện tại trong giới hạn bình thường_x000a_"/>
    <x v="7"/>
    <s v="Nhóm 3"/>
  </r>
  <r>
    <n v="879"/>
    <n v="2406548"/>
    <x v="9"/>
    <s v="Cao Thanh Trường"/>
    <n v="1989"/>
    <x v="0"/>
    <s v="Đã Kết Hôn"/>
    <s v="Gói Nam - 3B"/>
    <s v="162"/>
    <s v="53"/>
    <s v="20.1"/>
    <s v="85"/>
    <s v="120/80"/>
    <s v="Viêm da cơ địa"/>
    <m/>
    <s v="Bình thường"/>
    <s v=""/>
    <s v="6.32"/>
    <s v="2.87"/>
    <s v="1.26"/>
    <s v=""/>
    <s v=""/>
    <s v="4.57"/>
    <s v="51.6"/>
    <s v="20.7"/>
    <s v="19.1"/>
    <s v="14.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Mắt phải tật khúc xạ_x000a_Mất R36,46. Sức nhai &gt;81% _x000a_Viêm da cơ địa_x000a_Các chỉ số xét nghiệm và chẩn đoán hình ảnh hiện tại trong giới hạn bình thường. "/>
    <s v="Mắt phải tật khúc xạ: Mang kính phù hợp. _x000a_Mất R36,46. Sức nhai &gt;81%: Điều trị nha khoa _x000a_Viêm da cơ địa: khám chuyên khoa da liễu_x000a_Các chỉ số xét nghiệm và chẩn đoán hình ảnh hiện tại trong giới hạn bình thường. "/>
    <x v="6"/>
    <e v="#N/A"/>
  </r>
  <r>
    <n v="880"/>
    <n v="2209780"/>
    <x v="9"/>
    <s v="Huỳnh Phúc"/>
    <n v="1976"/>
    <x v="0"/>
    <s v="Đã Kết Hôn"/>
    <s v="Gói Nam - 3B"/>
    <s v="155"/>
    <s v="54"/>
    <s v="22.4"/>
    <s v="84"/>
    <s v="130/80"/>
    <s v="Hai mắt mộng thịt_x000a_Mất R46. R37 sâu. Chân R17. Sức nhai &gt;81% "/>
    <m/>
    <s v="Bình thường"/>
    <s v=""/>
    <s v="4.77"/>
    <s v="4.01"/>
    <s v="2.16"/>
    <s v=""/>
    <s v=""/>
    <s v="4.83"/>
    <s v="70.7"/>
    <s v="21.5"/>
    <s v="25.1"/>
    <s v="21.2"/>
    <s v="Dày thất trái"/>
    <m/>
    <s v=""/>
    <s v=""/>
    <s v=""/>
    <s v="Âm tính"/>
    <s v="HIỆN TẠI KHÔNG THẤY HÌNH ẢNH BẤT THƯỜNG TRÊN PHIM CHỤP XQ TIM PHỔI THẲNG."/>
    <s v="Đa polyp túi mật_x000a_Sỏi nhỏ thận trái"/>
    <s v=""/>
    <m/>
    <s v="Không thấy hình ảnh bất thường trên siêu âm tuyến giáp "/>
    <s v=""/>
    <s v=""/>
    <x v="0"/>
    <s v="Dày thất trái_x000a_Đa Polyp túi mật dmax # 4 mm _x000a_Sỏi thận trái d # 6 mm_x000a_Hai mắt mộng thịt_x000a_Mất R46. R37 sâu. Chân R17. Sức nhai &gt;81% _x000a_Các chỉ số xét nghiệm và chẩn đoán hình ảnh khác hiện tại trong giới hạn bình thường._x000a_"/>
    <s v="Dày thất trái: Siêu âm tim_x000a_Đa Polyp túi mật dmax # 4 mm/ Sỏi thận trái d # 6 mm: Siêu âm bụng kiểm tra hàng năm_x000a_Hai mắt mộng thịt: Khám chuyên khoa mắt định kỳ _x000a_Mất R46. R37 sâu. Chân R17. Sức nhai &gt;81%: Điều trị nha khoa _x000a_Các chỉ số xét nghiệm và chẩn đoán hình ảnh khác hiện tại trong giới hạn bình thường._x000a_"/>
    <x v="4"/>
    <s v="Nhóm 3"/>
  </r>
  <r>
    <n v="881"/>
    <n v="2208576"/>
    <x v="9"/>
    <s v="Phùng Thị Sự"/>
    <n v="1986"/>
    <x v="1"/>
    <s v="Đã Kết Hôn"/>
    <s v="Gói Nữ GĐ - 3B"/>
    <s v="153"/>
    <s v="56"/>
    <s v="23.9"/>
    <s v="87"/>
    <s v="130/70"/>
    <s v="Viêm mũi dị ứng_x000a_Chân R36,38. Mất R47. R26 sâu. Sức nhai &gt;81% _x000a_Lộ tuyến cổ tử cung"/>
    <s v="Para :2002,Sinh thường 2  lần. Lộ tuyến cổ tử cung.Nhân xơ tử cung._x000a__x000a_"/>
    <s v="Bình thường"/>
    <s v=""/>
    <s v="4.35"/>
    <s v="5.29"/>
    <s v="1.50"/>
    <s v=""/>
    <s v=""/>
    <s v="4.38"/>
    <s v="71.6"/>
    <s v="32.2"/>
    <s v="25.5"/>
    <s v="43.1"/>
    <s v="Bình thường"/>
    <m/>
    <s v=""/>
    <s v=""/>
    <s v=""/>
    <s v="Bạch cầu niệu (+++). Glucose niệu (++) (Viêm đường tiết niệu)"/>
    <s v="HIỆN TẠI KHÔNG THẤY HÌNH ẢNH BẤT THƯỜNG TRÊN PHIM CHỤP XQ TIM PHỔI THẲNG."/>
    <s v="Sỏi thận phải._x000a_Nhân xơ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KHÔNG TỔN THƯƠNG TRONG BIỂU MÔ HAY UNG THƯ._x000a_"/>
    <x v="0"/>
    <s v="Tăng mỡ máu_x000a_Bạch cầu niệu (+++). Glucose niệu (++) (Viêm đường tiết niệu)_x000a_Sỏi thận phải 4 mm. Nhân xơ tử cung 18x15 mm_x000a_Viêm mũi dị ứng_x000a_Chân R36,38. Mất R47. R26 sâu. Sức nhai &gt;81% _x000a_Lộ tuyến cổ tử cung_x000a_Các chỉ số xét nghiệm và chẩn đoán hình ảnh hiện tại trong giới hạn bình thường _x000a_"/>
    <s v="Tăng mỡ máu: Hạn chế dầu mỡ. Tập thể dục _x000a_Bạch cầu niệu (+++). Glucose niệu (++) (Viêm đường tiết niệu): Vệ sinh_x000a_Sỏi thận phải 4 mm. Nhân xơ tử cung 18x15 mm: Uống nhiều nước. Siêu âm bụng kiểm tra định kỳ _x000a_Viêm mũi dị ứng: Tránh tiếp xúc khói, bụi, lạnh _x000a_Chân R36,38. Mất R47. R26 sâu. Sức nhai &gt;81%: Điều trị nha khoa _x000a_Lộ tuyến cổ tử cung: Khám sản phụ khoa định kỳ _x000a_Các chỉ số xét nghiệm và chẩn đoán hình ảnh hiện tại trong giới hạn bình thường _x000a_"/>
    <x v="4"/>
    <s v="Nhóm 4"/>
  </r>
  <r>
    <n v="882"/>
    <n v="2406547"/>
    <x v="9"/>
    <s v="Võ Văn Thiệu"/>
    <n v="1989"/>
    <x v="0"/>
    <s v="Đã Kết Hôn"/>
    <s v="Gói Nam - 3B"/>
    <s v="165"/>
    <s v="61"/>
    <s v="22.4"/>
    <n v="85"/>
    <s v="115/80"/>
    <s v="Viêm mũi dị ứng_x000a_R21 gãy rìa cắn. R26 nứt men ngà"/>
    <m/>
    <s v="Bình thường"/>
    <s v=""/>
    <s v="4.72"/>
    <s v="4.57"/>
    <s v="2.55"/>
    <s v=""/>
    <s v=""/>
    <s v="4.04"/>
    <s v="88.8"/>
    <s v="69.3"/>
    <s v="55.1"/>
    <s v="14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 Tăng mỡ máu_x000a_Viêm mũi dị ứng_x000a_R21 gãy rìa cắn. R26 nứt men ngà_x000a_Các kết quả xét nghiệm và chẩn đoán hình ảnh khác hiện tại trong giới hạn bình thường "/>
    <s v="Tăng men gan: Hạn chế bia rượu.Xét nghiệm thêm Viêm gan A,B,C_x000a_Tăng mỡ máu: Hạn chế dầu mỡ. Tập thể dục_x000a_Viêm mũi dị ứng: Tránh tiếp xúc khói, bụi, lạnh _x000a_R21 gãy rìa cắn. R26 nứt men ngà: Điều trị nha khoa _x000a_Các kết quả xét nghiệm và chẩn đoán hình ảnh khác hiện tại trong giới hạn bình thường "/>
    <x v="4"/>
    <s v="Nhóm 4"/>
  </r>
  <r>
    <n v="883"/>
    <n v="2304897"/>
    <x v="9"/>
    <s v="Trần Văn Vỹ"/>
    <n v="2004"/>
    <x v="0"/>
    <s v="Độc Thân"/>
    <s v="Gói Nam - 3B"/>
    <s v="173"/>
    <s v="50"/>
    <s v="16.7"/>
    <s v="100"/>
    <s v="108/70"/>
    <s v="Chân R36,46. Sức nhai &gt;81% "/>
    <m/>
    <s v="Bình thường"/>
    <s v=""/>
    <s v="5.00"/>
    <s v="3.03"/>
    <s v="1.17"/>
    <s v=""/>
    <s v=""/>
    <s v="5.13"/>
    <s v="71.9"/>
    <s v="14.4"/>
    <s v="18.1"/>
    <s v="13.0"/>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0"/>
    <s v="Chân R36,46. Sức nhai &gt;81% _x000a_Các chỉ số xét nghiệm và chẩn đoán hình ảnh hiện tại trong giới hạn bình thường. "/>
    <s v="Chân R36,46. Sức nhai &gt;81%: Điều trị nha khoa _x000a_Các chỉ số xét nghiệm và chẩn đoán hình ảnh hiện tại trong giới hạn bình thường. "/>
    <x v="6"/>
    <s v="Nhóm 3"/>
  </r>
  <r>
    <n v="884"/>
    <n v="906012"/>
    <x v="9"/>
    <s v="Trần Thanh Lâm"/>
    <n v="1987"/>
    <x v="0"/>
    <s v="Đã Kết Hôn"/>
    <s v="Gói Nam - 3B"/>
    <s v="160"/>
    <s v="55"/>
    <s v="21.4"/>
    <s v="80"/>
    <s v="120/80"/>
    <s v="Mất R35,36,37,14,16. R47 sâu. Cao răng 2 hàm. _x000a_Vẹo vách ngăn sang trái. "/>
    <m/>
    <s v="Bình thường"/>
    <s v=""/>
    <s v="5.29"/>
    <s v="3.47"/>
    <s v="1.08"/>
    <s v=""/>
    <s v=""/>
    <s v="3.4"/>
    <s v="73"/>
    <s v="17.8"/>
    <s v="20.9"/>
    <s v="43"/>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Mất R35,36,37,14,16. R47 sâu. Cao răng 2 hàm. _x000a_Vẹo vách ngăn sang trái. _x000a_Các chỉ số xét nghiệm và chẩn đoán hình ảnh hiện tại trong giới hạn bình thường. "/>
    <s v="Mất R35,36,37,14,16. R47 sâu. Cao răng 2 hàm: Điều trị nha khoa _x000a_Vẹo vách ngăn sang trái. _x000a_Các chỉ số xét nghiệm và chẩn đoán hình ảnh hiện tại trong giới hạn bình thường. "/>
    <x v="4"/>
    <s v="Nhóm 5"/>
  </r>
  <r>
    <n v="885"/>
    <n v="24052448"/>
    <x v="9"/>
    <s v="Nguyễn Đắc Chung"/>
    <n v="1978"/>
    <x v="0"/>
    <s v="Đã Kết Hôn"/>
    <s v="Gói Nam - 3B"/>
    <s v="155"/>
    <s v="46"/>
    <s v="19.1"/>
    <s v="72"/>
    <s v="140/90"/>
    <s v="Huyết áp 140/90 mmHg_x000a_Đã mổ ruột thừa năm 1995_x000a_Mất R36,37,17,27,46. Sức nhai &gt;61% "/>
    <m/>
    <s v="Bình thường"/>
    <s v=""/>
    <s v="7.20"/>
    <s v="5.37"/>
    <s v="1.48"/>
    <s v=""/>
    <s v=""/>
    <s v="5.1"/>
    <s v="72"/>
    <s v="19.0"/>
    <s v="20.1"/>
    <s v="19"/>
    <s v="Bình thường"/>
    <m/>
    <s v=""/>
    <s v=""/>
    <s v=""/>
    <s v="Glucose niệu (+)"/>
    <s v="HIỆN KHÔNG THẤY HÌNH ẢNH BẤT THƯỜNG TRÊN PHIM CHỤP XQ TIM PHỔI THẲNG"/>
    <s v="SIÊU ÂM BỤNG HIỆN TẠI CHƯA THẤY BẤT THƯỜNG."/>
    <s v=""/>
    <m/>
    <s v="Không thấy hình ảnh bất thường trên siêu âm tuyến giáp "/>
    <s v=""/>
    <s v=""/>
    <x v="2"/>
    <s v="Huyết áp 140/90 mmHg_x000a_Đã mổ ruột thừa năm 1995_x000a_Tăng Glucose máu (Sau ăn)/ Glucose niệu (+): Theo dõi  Đái tháo đường type 2._x000a_Tăng Cholesterol _x000a_Tiền loãng xương _x000a_Mất R36,37,17,27,46. Sức nhai &gt;61% _x000a_Các chỉ số xét nghiệm và chẩn đoán hình ảnh khác hiện tại trong giới hạn bình thường._x000a_"/>
    <s v="Huyết áp 140/90 mmHg: Ăn nhạt. Đo huyết áp thường xuyên _x000a_Đã mổ ruột thừa năm 1995_x000a_Tăng Glucose máu (Sau ăn)/ Glucose niệu (+): Theo dõi Đái tháo đường type 2: Xét nghiệm HbA1C kiểm tra, giảm tinh bột, đồ ngọt. Khám CK nội tiết_x000a_Tăng Cholesterol: Hạn chế dầu mỡ. Tập thể dục _x000a_Tiền loãng xương: Bổ sung canxi, uống thêm sữa._x000a_Mất R36,37,17,27,46. Sức nhai &gt;61%: Điều trị nha khoa  _x000a_Các chỉ số xét nghiệm và chẩn đoán hình ảnh khác hiện tại trong giới hạn bình thường._x000a_"/>
    <x v="0"/>
    <s v="Nhóm 3"/>
  </r>
  <r>
    <n v="886"/>
    <n v="24061730"/>
    <x v="9"/>
    <s v="Đặng Vũ Hoàng"/>
    <n v="2003"/>
    <x v="0"/>
    <s v="Độc Thân"/>
    <s v="Gói Nam - 3B"/>
    <s v="170"/>
    <s v="63"/>
    <s v="21.7"/>
    <s v="92"/>
    <s v="130/70"/>
    <s v="Vẹo vách ngăn sang phải. _x000a_R46 sâu. R26 viêm tủy._x000a_Viêm da tiếp xúc vùng bụng. Đã khám và điều trị chuyên khoa Da liễu, có cải thiện"/>
    <m/>
    <s v="Bình thường"/>
    <s v=""/>
    <s v="4.52"/>
    <s v="5.18"/>
    <s v="2.67"/>
    <s v=""/>
    <s v=""/>
    <s v="5.5"/>
    <s v="82"/>
    <s v="29.3"/>
    <s v="24.0"/>
    <s v="3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Triglyceride_x000a_Vẹo vách ngăn sang phải. _x000a_R46 sâu. R26 viêm tủy._x000a_Viêm da tiếp xúc vùng bụng. Đã khám và điều trị chuyên khoa Da liễu, có cải thiện_x000a_Các xét nghiệm và chẩn đoán hình ảnh khác trong giới hạn bình thường"/>
    <s v="Tăng Triglyceride: Hạn chế dầu mỡ, tập thể dục_x000a_Vẹo vách ngăn sang phải_x000a_R46 sâu. R26 viêm tủy: Điều trị nha khoa_x000a_Viêm da tiếp xúc vùng bụng. Đã khám và điều trị chuyên khoa Da liễu, có cải thiện_x000a_Các xét nghiệm và chẩn đoán hình ảnh khác trong giới hạn bình thường"/>
    <x v="2"/>
    <s v="Nhóm 2"/>
  </r>
  <r>
    <n v="887"/>
    <n v="2112145"/>
    <x v="9"/>
    <s v="Đặng Thị Tới"/>
    <n v="1982"/>
    <x v="1"/>
    <s v="Đã Kết Hôn"/>
    <s v="Gói Nữ GĐ - 3C"/>
    <s v="154"/>
    <s v="56"/>
    <s v="23.6"/>
    <s v="74"/>
    <s v="127/78"/>
    <s v="Viêm mũi dị ứng. _x000a_Mất R36,37,46. Sức nhai &gt;61% "/>
    <s v="Para : 2002. Sinh thường 2 lần. Sa sinh dục độ I. U xơ dưới thanh mạc_x000a__x000a_"/>
    <s v="Hồng cầu nhỏ"/>
    <s v=""/>
    <s v="5.12"/>
    <s v="5.30"/>
    <s v="1.08"/>
    <s v=""/>
    <s v=""/>
    <s v="3.22"/>
    <s v="44.1"/>
    <s v="32.2"/>
    <s v="42.9"/>
    <s v="31.0"/>
    <s v="Bình thường"/>
    <m/>
    <s v=""/>
    <s v="Âm tính"/>
    <s v="Âm tính"/>
    <s v="Âm tính"/>
    <s v="HIỆN TẠI KHÔNG THẤY HÌNH ẢNH BẤT THƯỜNG TRÊN PHIM CHỤP XQ TIM PHỔI THẲNG."/>
    <s v="Nốt tăng âm nhỏ gan phải, TD U máu gan phải_x000a_U xơ dưới thanh mạc"/>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thuỳ phải tuyến giáp (TIRADS 1) (theo ACR TIRADS 2017)._x000a__x000a_* _x000a__x000a__x000a__x000a__x000a_"/>
    <s v=""/>
    <s v="TẾ BÀO BIẾN ĐỔI DO PHẢN ỨNG VIÊM_x000a_"/>
    <x v="2"/>
    <s v="Hồng cầu nhỏ_x000a_Tăng AST. Tăng Cholesterol _x000a_Nốt tăng âm nhỏ gan phải theo dõi u máu gan phải 8 mm._x000a_U xơ dưới thanh mạc kt # 48x51 mm_x000a_Nang thùy giáp phải d # 4 mm, TIRADS 1_x000a_Viêm mũi dị ứng. _x000a_Mất R36,37,46. Sức nhai &gt;61% _x000a_Các chỉ số xét nghiệm và chẩn đoán hình ảnh khác hiện tại trong giới hạn bình thường._x000a__x000a__x000a_"/>
    <s v="Hồng cầu nhỏ: Xét nghiệm  Trisure Canier. _x000a_Tăng AST: Kiểm tra viêm gan A,B,C._x000a_Tăng Cholesterol: Hạn chế dầu mỡ._x000a_Nốt tăng âm nhỏ gan phải theo dõi u máu gan phải 8 mm/ U xơ dưới thanh mạc kt # 48x51 mm: Siêu âm bụng kiểm tra định kỳ _x000a_Nang thùy giáp phải d # 4 mm, TIRADS 1: Siêu âm giáp kiểm tra hàng năm_x000a_Viêm mũi dị ứng: Tránh tiếp xúc với khói bụi, lạnh _x000a_Mất R36,37,46. Sức nhai &gt;61%: Điều trị nha khoa _x000a_Các chỉ số xét nghiệm và chẩn đoán hình ảnh khác hiện tại trong giới hạn bình thường._x000a__x000a__x000a_"/>
    <x v="3"/>
    <s v="Nhóm 3"/>
  </r>
  <r>
    <n v="888"/>
    <n v="1601085"/>
    <x v="9"/>
    <s v="Phạm Văn Tuấn"/>
    <n v="1990"/>
    <x v="0"/>
    <s v="Đã Kết Hôn"/>
    <s v="Gói Nam - 3B"/>
    <s v="168"/>
    <s v="48"/>
    <s v="17"/>
    <s v="81"/>
    <s v="130/80"/>
    <s v="Mất R36, 47. Sức nhai &gt;81% "/>
    <m/>
    <s v="Bình thường"/>
    <s v=""/>
    <s v="6.65"/>
    <s v="5.90"/>
    <s v="0.55"/>
    <s v=""/>
    <s v=""/>
    <s v="4.6"/>
    <s v="85"/>
    <s v="23.7"/>
    <s v="24.5"/>
    <s v="5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Glucose. Tăng mỡ máu_x000a_Mất R36, 47. Sức nhai &gt;81% _x000a_Các chỉ số xét nghiệm và chẩn đoán hình ảnh khác hiện tại trong giới hạn bình thường  "/>
    <s v="Tăng Glucose: Xét nghiệm HbA1C_x000a_Tăng mỡ máu: Giảm đồ chiên rán. Tăng cường thể thao_x000a_Mất R36, 47. Sức nhai &gt;81%: Điều trị nha khoa _x000a_Các chỉ số xét nghiệm và chẩn đoán hình ảnh khác hiện tại trong giới hạn bình thường  "/>
    <x v="7"/>
    <s v="Nhóm 4"/>
  </r>
  <r>
    <n v="889"/>
    <n v="2208995"/>
    <x v="9"/>
    <s v="Trần Thị Xuân"/>
    <n v="1978"/>
    <x v="1"/>
    <s v="Đã Kết Hôn"/>
    <s v="Gói Nữ GĐ - 3B"/>
    <s v="150"/>
    <s v="57"/>
    <s v="25.3"/>
    <s v="87"/>
    <s v="125/85"/>
    <s v="Dư cân_x000a_Viêm tai giữa phải_x000a_Cao răng 2 hàm. R37,46 sâu"/>
    <s v="Para :3003.Sinh thường 3  lần. Nhân xơ tử cung_x000a__x000a_"/>
    <s v="Bình thường"/>
    <s v=""/>
    <s v="4.15"/>
    <s v="5.76"/>
    <s v="3.05"/>
    <s v=""/>
    <s v=""/>
    <s v="4.41"/>
    <s v="72.8"/>
    <s v="22.7"/>
    <s v="19.6"/>
    <s v="37.6"/>
    <s v="Bình thường"/>
    <m/>
    <s v=""/>
    <s v=""/>
    <s v=""/>
    <s v="Âm tính"/>
    <s v="HIỆN TẠI KHÔNG THẤY HÌNH ẢNH BẤT THƯỜNG TRÊN PHIM CHỤP XQ TIM PHỔI THẲNG."/>
    <s v="GAN NHIỄM MỠ ĐỘ I _x000a_NHÂN XỞ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thùy giáp trái, TIRADS 3 (theo ACR TIRADS 2017)._x000a_Nang hai thùy tuyến giáp, TIRADS 1 _x000a_Đám vôi hóa thùy giáp phải._x000a__x000a_* _x000a__x000a__x000a__x000a__x000a_"/>
    <s v=""/>
    <s v="TẾ BÀO BIẾN ĐỔI DO PHẢN ỨNG VIÊM_x000a_"/>
    <x v="0"/>
    <s v="Tăng mỡ máu_x000a_Gan nhiễm mỡ độ I. Nhân xơ tử cung (kt # 20x17 mm)_x000a_Nhân thùy giáp trái (Có nhân đặc đồng âm với nhu mô giáp, kt # 9x6 mm) TIRADS 3_x000a_Nang hai thùy tuyến giáp ( thùy phải có 2 nang keo d # 2 mm, thùy trái có vài  nang keo dmax # 4 mm) TIRADS 1 _x000a_Đám vôi hóa thùy giáp phải (  d # 3.5 mm)_x000a_Dư cân_x000a_Viêm tai giữa phải_x000a_Cao răng 2 hàm. R37,46 sâu_x000a_Các xét nghiệm và chẩn đoán hình ảnh khác trong giới hạn bình thường"/>
    <s v="Tăng mỡ máu, Gan nhiễm mỡ độ I, Dư cân: Kiêng dầu mỡ, uống nhiều nước, tăng vận động_x000a_Nhân xơ tử cung: Khám Sản phụ khoa định kỳ_x000a_Nhân thùy giáp trái, Nang hai thùy tuyến giáp, Đám vôi hóa thùy giáp phải: Khám chuyên khoa nội tiết_x000a_Viêm tai giữa phải: Khám chuyên khoa TMH định kỳ, tránh nước vào tai_x000a_Cao răng 2 hàm. R37,46 sâu: Điều trị nha khoa_x000a_Các xét nghiệm và chẩn đoán hình ảnh khác trong giới hạn bình thường"/>
    <x v="6"/>
    <s v="Nhóm 2"/>
  </r>
  <r>
    <n v="890"/>
    <n v="2104129"/>
    <x v="9"/>
    <s v="Tưởng Văn Thắng"/>
    <n v="1977"/>
    <x v="0"/>
    <s v="Đã Kết Hôn"/>
    <s v="Gói Nam - 3B"/>
    <s v="159"/>
    <s v="60"/>
    <s v="23.7"/>
    <s v="65"/>
    <s v="120/70"/>
    <s v="Bình thường"/>
    <m/>
    <s v="Bình thường"/>
    <s v=""/>
    <s v="6.20"/>
    <s v="6.61"/>
    <s v="6.14"/>
    <s v=""/>
    <s v=""/>
    <s v="7.14"/>
    <s v="67.9"/>
    <s v="31.1"/>
    <s v="29.2"/>
    <s v="24.9"/>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1"/>
    <s v="Tăng mỡ máu _x000a_Các chỉ số xét nghiệm và chẩn đoán hình ảnh khác hiện tại trong giới hạn bình thường_x000a_"/>
    <s v="Tăng mỡ máu : Vận động, uống nhiều nước, kiêng rượu bia, thịt_x000a_Các chỉ số xét nghiệm và chẩn đoán hình ảnh khác hiện tại trong giới hạn bình thường"/>
    <x v="6"/>
    <s v="Nhóm 1"/>
  </r>
  <r>
    <n v="891"/>
    <n v="1009169"/>
    <x v="9"/>
    <s v="Đặng Tấn Khoa"/>
    <n v="1979"/>
    <x v="0"/>
    <s v="Đã Kết Hôn"/>
    <s v="Gói Nam - 3B"/>
    <s v="161"/>
    <s v="66"/>
    <s v="25.4"/>
    <s v="88"/>
    <s v="125/80"/>
    <s v="Dư cân_x000a_Mắt phải tật khúc xạ "/>
    <m/>
    <s v="Bình thường"/>
    <s v=""/>
    <s v="6.60"/>
    <s v="5.91"/>
    <s v="3.81"/>
    <s v=""/>
    <s v=""/>
    <s v="4.61"/>
    <s v="53.0"/>
    <s v="142"/>
    <s v="93.7"/>
    <s v="286"/>
    <s v="Bình thường"/>
    <m/>
    <s v=""/>
    <s v=""/>
    <s v=""/>
    <s v="Âm tính"/>
    <s v="HIỆN KHÔNG THẤY HÌNH ẢNH BẤT THƯỜNG TRÊN PHIM CHỤP XQ TIM PHỔI THẲNG"/>
    <s v="Gan nhiễm mỡ độ III"/>
    <s v=""/>
    <m/>
    <s v="Không thấy hình ảnh bất thường trên siêu âm tuyến giáp "/>
    <s v=""/>
    <s v=""/>
    <x v="1"/>
    <s v="Dư cân_x000a_Tăng men gan. Tăng mỡ máu_x000a_Gan nhiễm mỡ độ III_x000a_Tiền loãng xương_x000a_Mắt phải tật khúc xạ _x000a_Các chỉ số xét nghiệm và chẩn đoán hình ảnh khác hiện tại trong giới hạn bình thường. "/>
    <s v="Dư cân. Tăng mỡ máu. Gan nhiễm mỡ độ III: Hạn chế dầu mỡ, tập thể dục _x000a_Tăng men gan: Hạn chế rượu bia, dầu mỡ. Điều trị viêm gan do rượu 1 đợt. Kiểm tra lại men gan sau 1,5 tháng_x000a_Tiền loãng xương: Tập thể dục _x000a_Mắt phải tật khúc xạ: Mang kính phù hợp. _x000a_Các chỉ số xét nghiệm và chẩn đoán hình ảnh khác hiện tại trong giới hạn bình thường. "/>
    <x v="2"/>
    <s v="Nhóm 5"/>
  </r>
  <r>
    <n v="892"/>
    <n v="22081001"/>
    <x v="9"/>
    <s v="Huỳnh Thị Phương Uyên"/>
    <n v="1979"/>
    <x v="1"/>
    <s v="Đã Kết Hôn"/>
    <s v="Gói Nữ GĐ - 3B"/>
    <s v="150"/>
    <s v="59"/>
    <s v="26.2"/>
    <s v="66"/>
    <s v="124/65"/>
    <s v="Dư cân_x000a_Mắt phải mộng thịt_x000a_Mất R35,36,37,46,47. Chân R17. Sức nhai &gt;61% _x000a_Mổ hở u nang buồng trứng năm 2014"/>
    <s v="Para : 3013. Sinh thường 3  lần_x000a_Nang vú hai bên (BIRADS 2)_x000a__x000a_"/>
    <s v="Hồng cầu nhỏ"/>
    <s v=""/>
    <s v="5.24"/>
    <s v="5.12"/>
    <s v="1.23"/>
    <s v=""/>
    <s v=""/>
    <s v="3.5"/>
    <s v="50"/>
    <s v="7.0"/>
    <s v="21.4"/>
    <s v="28"/>
    <s v="Bình thường"/>
    <m/>
    <s v=""/>
    <s v=""/>
    <s v=""/>
    <s v="Âm tính"/>
    <s v="HIỆN KHÔNG THẤY HÌNH ẢNH BẤT THƯỜNG TRÊN PHIM CHỤP XQ TIM PHỔI THẲNG"/>
    <s v="SIÊU ÂM BỤNG HIỆN TẠI CHƯA THẤY BẤT THƯỜNG."/>
    <s v=""/>
    <s v="Nang vú hai bên (BIRADS 2)_x000a_*_x000a__x000a__x000a__x000a__x000a__x000a__x000a__x0009__x0009__x000a__x0009__x0009__x000a__x0009__x0009__x000a__x000a_"/>
    <s v="Không thấy hình ảnh bất thường trên siêu âm tuyến giáp "/>
    <s v=""/>
    <s v="TẾ BÀO BIẾN ĐỔI DO PHẢN ỨNG VIÊM_x000a_"/>
    <x v="2"/>
    <s v="Dư cân_x000a_Hồng cầu nhỏ_x000a_Nang vú hai bên (BIRADS 2) (P) d # 5 mm, (T) kt # 3x5 mm._x000a_Thiểu xương_x000a_Mắt phải mộng thịt_x000a_Mất R35,36,37,46,47. Chân R17. Sức nhai &gt;61% _x000a_Mổ hở u nang buồng trứng năm 2014_x000a_Các chỉ số xét nghiệm và chẩn đoán hình ảnh khác hiện tại trong giới hạn bình thường._x000a_"/>
    <s v="Dư cân: Tập thể dục_x000a_Hồng cầu nhỏ: Xét nghiệm Trisure Canier. _x000a_Nang vú hai bên (BIRADS 2) (P) d # 5 mm, (T) kt # 3x5 mm: Chụp nhũ ảnh kiểm tra định kỳ_x000a_Thiểu xương: Bổ sung canxi_x000a_Mắt phải mộng thịt: Khám chuyên khoa mắt định kỳ_x000a_Mất R35,36,37,46,47. Chân R17. Sức nhai &gt;61%: Điều trị nha khoa _x000a_Mổ hở u nang buồng trứng năm 2014_x000a_Các chỉ số xét nghiệm và chẩn đoán hình ảnh khác hiện tại trong giới hạn bình thường._x000a_"/>
    <x v="4"/>
    <s v="Nhóm 3"/>
  </r>
  <r>
    <n v="893"/>
    <n v="1004296"/>
    <x v="9"/>
    <s v="Huỳnh Tấn Duy"/>
    <n v="1983"/>
    <x v="0"/>
    <s v="Đã Kết Hôn"/>
    <s v="Gói Nam - 3B"/>
    <s v="168"/>
    <s v="82"/>
    <s v="29"/>
    <s v="87"/>
    <s v="140/90"/>
    <s v="Tiền sử huyết áp đang điều trị_x000a_Dư cân"/>
    <m/>
    <s v="Hồng cầu nhỏ (Tăng RBC. Giảm MCV, MCH, MCHC)"/>
    <s v=""/>
    <s v="4.93"/>
    <s v="5.00"/>
    <s v="4.87"/>
    <s v=""/>
    <s v=""/>
    <s v="4.37"/>
    <s v="62.7"/>
    <s v="106"/>
    <s v="42.3"/>
    <s v="128"/>
    <s v="Bình thường"/>
    <m/>
    <s v=""/>
    <s v=""/>
    <s v=""/>
    <s v="Âm tính"/>
    <s v="HIỆN KHÔNG THẤY HÌNH ẢNH BẤT THƯỜNG TRÊN PHIM CHỤP XQ TIM PHỔI THẲNG"/>
    <s v="GAN NHIỄM MỠ ĐỘ I _x000a_NANG THẬN TRÁI"/>
    <s v=""/>
    <m/>
    <s v="Không thấy hình ảnh bất thường trên siêu âm tuyến giáp."/>
    <s v=""/>
    <s v=""/>
    <x v="0"/>
    <s v="Tiền sử huyết áp đang điều trị_x000a_Dư cân_x000a_Tăng men gan. Tăng mỡ máu_x000a_Hồng cầu nhỏ (Tăng RBC. Giảm MCV, MCH, MCHC)_x000a_Gan nhiễm mỡ độ I. Nang thận trái 25x23 mm_x000a_Tiền loãng xương_x000a_Các kết quả xét nghiệm và chẩn đoán hình ảnh khác hiện tại trong giới hạn bình thường "/>
    <s v="Tiền sử huyết áp đang điều trị: Ăn nhạt. Tiếp tục điều trị tăng huyết áp_x000a_Dư cân. Tăng men gan. Tăng mỡ máu. Gan nhiễm mỡ độ I: Hạn chế bia rượu, dầu mỡ. Tập thể dục. Xét nghiệm thêm Viêm gan A,B,C_x000a_Hồng cầu nhỏ (Tăng RBC. Giảm MCV, MCH, MCHC): Xét nghiệm thêm Trisure Carrier_x000a_Nang thận trái 25x23 mm: Siêu âm bụng định kỳ _x000a_Tiền loãng xương: Tập thể dục_x000a_Các kết quả xét nghiệm và chẩn đoán hình ảnh khác hiện tại trong giới hạn bình thường "/>
    <x v="2"/>
    <s v="Nhóm 4"/>
  </r>
  <r>
    <n v="894"/>
    <n v="2112160"/>
    <x v="9"/>
    <s v="Nguyễn Tiến Trung"/>
    <n v="2001"/>
    <x v="0"/>
    <s v="Độc Thân"/>
    <s v="Gói Nam - 3B"/>
    <s v="172"/>
    <s v="58"/>
    <s v="19.6"/>
    <s v="92"/>
    <s v="120/70"/>
    <s v="Viêm mũi dị ứng. "/>
    <m/>
    <s v="Bình thường"/>
    <s v=""/>
    <s v="4.51"/>
    <s v="5.50"/>
    <s v="5.04"/>
    <s v=""/>
    <s v=""/>
    <s v="4.11"/>
    <s v="56.4"/>
    <s v="26.0"/>
    <s v="27.9"/>
    <s v="10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 Tăng mỡ máu._x000a_Viêm mũi dị ứng. _x000a_Các chỉ số xét nghiệm và chẩn đoán hình ảnh khác hiện tại trong giới hạn bình thường. "/>
    <s v="Tăng men gan. Tăng mỡ máu: Giảm rượu bia, giảm ăn chất béo.Xét nghiệm thêm Viêm gan A,B,C_x000a_Viêm mũi dị ứng: Tránh tiếp xúc khói bụi lạnh._x000a_Các chỉ số xét nghiệm và chẩn đoán hình ảnh khác hiện tại trong giới hạn bình thường. "/>
    <x v="0"/>
    <s v="Nhóm 5"/>
  </r>
  <r>
    <n v="895"/>
    <n v="2406553"/>
    <x v="9"/>
    <s v="Nguyễn Quốc Thịnh"/>
    <n v="1978"/>
    <x v="0"/>
    <s v="Đã Kết Hôn"/>
    <s v="Gói Nam - 3B"/>
    <s v="168"/>
    <s v="50"/>
    <s v="17.7"/>
    <s v="84"/>
    <s v="120/70"/>
    <s v="Vẹo vách ngăn sang phải. _x000a_R47,48 sâu."/>
    <m/>
    <s v="Bình thường"/>
    <s v=""/>
    <s v="4.39"/>
    <s v="4.57"/>
    <s v="0.92"/>
    <s v=""/>
    <s v=""/>
    <s v="4.1"/>
    <s v="69"/>
    <s v="15.1"/>
    <s v="17.3"/>
    <s v="1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Vẹo vách ngăn sang phải. _x000a_R47,48 sâu._x000a_Tiền loãng xương _x000a_Các chỉ số xét nghiệm và chẩn đoán hình ảnh khác hiện tại trong giới hạn bình thường_x000a_"/>
    <s v="Vẹo vách ngăn sang phải _x000a_R47,48 sâu: Điều trị nha khoa ._x000a_Tiền loãng xương : Bổ sung calci_x000a_Các chỉ số xét nghiệm và chẩn đoán hình ảnh khác hiện tại trong giới hạn bình thường_x000a_"/>
    <x v="4"/>
    <s v="Nhóm 1"/>
  </r>
  <r>
    <n v="896"/>
    <n v="2206664"/>
    <x v="9"/>
    <s v="Nguyễn Thị Tú Hoanh"/>
    <n v="2003"/>
    <x v="1"/>
    <s v="Độc Thân"/>
    <s v="Gói Nữ ĐT - 3A"/>
    <s v="149"/>
    <s v="47"/>
    <s v="21.1"/>
    <s v="94"/>
    <s v="115/80"/>
    <s v="Chân R36, 46. Sức nhai &gt;81% "/>
    <s v="Độc thân_x000a_"/>
    <s v="Bình thường"/>
    <s v=""/>
    <s v="4.63"/>
    <s v="4.92"/>
    <s v="0.496"/>
    <s v=""/>
    <s v=""/>
    <s v="5.92"/>
    <s v="58.4"/>
    <s v="13.4"/>
    <s v="22.7"/>
    <s v="10.5"/>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0"/>
    <s v="Chân R36, 46. Sức nhai &gt;81% _x000a_Các chỉ số xét nghiệm và chẩn đoán hình ảnh khác hiện tại trong giới hạn bình thường "/>
    <s v="Chân R36, 46. Sức nhai &gt;81%: Điều trị nha khoa_x000a_Các chỉ số xét nghiệm và chẩn đoán hình ảnh khác hiện tại trong giới hạn bình thường "/>
    <x v="13"/>
    <s v="Nhóm 1"/>
  </r>
  <r>
    <n v="897"/>
    <n v="2406192"/>
    <x v="9"/>
    <s v="Võ Hồng Minh"/>
    <n v="1980"/>
    <x v="0"/>
    <s v="Đã Kết Hôn"/>
    <s v="Gói Nam - 3B"/>
    <s v="162"/>
    <s v="63"/>
    <s v="24"/>
    <s v="82"/>
    <s v="130/90"/>
    <s v="Ù tai hai bên CRNN._x000a_Hai mắt lão thị."/>
    <m/>
    <s v="Bình thường"/>
    <s v=""/>
    <s v="5.50"/>
    <s v="4.46"/>
    <s v="1.32"/>
    <s v=""/>
    <s v=""/>
    <s v="5.06"/>
    <s v="69.6"/>
    <s v="27.5"/>
    <s v="18.9"/>
    <s v="16.6"/>
    <s v="Bình thường"/>
    <m/>
    <s v=""/>
    <s v=""/>
    <s v=""/>
    <s v="Bạch cầu niệu (+)"/>
    <s v="HIỆN TẠI KHÔNG THẤY HÌNH ẢNH BẤT THƯỜNG TRÊN PHIM CHỤP XQ TIM PHỔI THẲNG."/>
    <s v="GAN NHIỄM MỠ ĐỘ I "/>
    <s v=""/>
    <m/>
    <s v="Không thấy hình ảnh bất thường trên siêu âm tuyến giáp."/>
    <s v=""/>
    <s v=""/>
    <x v="1"/>
    <s v="Bạch cầu niệu (+)._x000a_Gan nhiễm mỡ độ I._x000a_Ù tai hai bên CRNN._x000a_Hai mắt lão thị._x000a_Các chỉ số xét nghiệm và chẩn đoán hình ảnh khác hiện tại trong giới hạn bình thường. "/>
    <s v="Bạch cầu niệu (+): Uống nhiều nước._x000a_Gan nhiễm mỡ độ I: Tập thể dục._x000a_Ù tai hai bên CRNN: Chụp MRI sọ não, đo thính lực _x000a_Hai mắt lão thị: Mang kính phù hợp._x000a_Các chỉ số xét nghiệm và chẩn đoán hình ảnh khác hiện tại trong giới hạn bình thường. "/>
    <x v="7"/>
    <s v="Nhóm 5"/>
  </r>
  <r>
    <n v="898"/>
    <n v="2303199"/>
    <x v="9"/>
    <s v="Trần Sinh Nhật"/>
    <n v="1993"/>
    <x v="0"/>
    <s v="Đã Kết Hôn"/>
    <s v="Gói Nam - 2"/>
    <s v="162"/>
    <s v="56"/>
    <s v="21.3"/>
    <s v="97"/>
    <s v="110/80"/>
    <s v="Hai mắt tật khúc xạ._x000a_Viêm mũi dị ứng. _x000a_Mất R36,37,46,47. Sức nhai &gt;61%."/>
    <m/>
    <s v="Bình thường"/>
    <s v=""/>
    <s v="5.11"/>
    <s v="4.39"/>
    <s v="2.10"/>
    <s v=""/>
    <s v=""/>
    <s v="5.2"/>
    <s v="101"/>
    <s v="40.1"/>
    <s v="28.3"/>
    <s v="31"/>
    <s v="Bình thường"/>
    <m/>
    <s v=""/>
    <s v=""/>
    <s v=""/>
    <s v="Âm tính"/>
    <s v="HIỆN TẠI KHÔNG THẤY HÌNH ẢNH BẤT THƯỜNG TRÊN PHIM CHỤP XQ TIM PHỔI THẲNG."/>
    <s v="SIÊU ÂM BỤNG HIỆN TẠI CHƯA THẤY BẤT THƯỜNG."/>
    <s v=""/>
    <m/>
    <s v="Nang thùy phải tuyến giáp, TIRADS 1 (theo ACR TIRADS 2017)._x000a__x000a_* _x000a__x000a__x000a__x000a__x000a_"/>
    <s v=""/>
    <s v=""/>
    <x v="2"/>
    <s v="Nang thùy phải tuyến giáp kt # 4x2.5 mm (TIRADS 1)._x000a_Hai mắt tật khúc xạ._x000a_Viêm mũi dị ứng. _x000a_Mất R36,37,46,47. Sức nhai &gt;61%._x000a_Các chỉ số xét nghiệm và chẩn đoán hình ảnh khác hiện tại trong giới hạn bình thường."/>
    <s v="Nang thùy phải tuyến giáp kt # 4x2.5 mm (TIRADS 1): Siêu âm giáp kiểm tra định kỳ._x000a_Hai mắt tật khúc xạ: Mang kính phù hợp._x000a_Viêm mũi dị ứng: Tránh tiếp xúc khói bụi, lạnh._x000a_Mất R36,37,46,47. Sức nhai &gt;61%: Điều trị nha khoa._x000a_Các chỉ số xét nghiệm và chẩn đoán hình ảnh khác hiện tại trong giới hạn bình thường."/>
    <x v="7"/>
    <s v="Nhóm 4"/>
  </r>
  <r>
    <n v="899"/>
    <n v="904089"/>
    <x v="9"/>
    <s v="Ngô Văn Lỉnh"/>
    <n v="1985"/>
    <x v="0"/>
    <s v="Đã Kết Hôn"/>
    <s v="Gói Nam - 3B"/>
    <s v="167"/>
    <s v="54"/>
    <s v="19.3"/>
    <s v="74"/>
    <s v="120/70"/>
    <s v="Mất R17. Sức nhai &gt;90 % "/>
    <m/>
    <s v="Bình thường"/>
    <s v=""/>
    <s v="4.93"/>
    <s v="5.24"/>
    <s v="1.47"/>
    <s v=""/>
    <s v=""/>
    <s v="3.23"/>
    <s v="73.0"/>
    <s v="22.9"/>
    <s v="23.8"/>
    <s v="13.0"/>
    <s v="Bình thường"/>
    <m/>
    <s v=""/>
    <s v=""/>
    <s v=""/>
    <s v="Âm tính"/>
    <s v="HIỆN TẠI KHÔNG THẤY HÌNH ẢNH BẤT THƯỜNG TRÊN PHIM CHỤP XQ TIM PHỔI THẲNG."/>
    <s v="SIÊU ÂM BỤNG HIỆN TẠI CHƯA THẤY BẤT THƯỜNG."/>
    <s v=""/>
    <m/>
    <s v="Nhân bọt biển thùy trái tuyến giáp (TIRADS 1) (theo ACR TIRADS 2017)._x000a__x000a_* _x000a__x000a__x000a__x000a__x000a_"/>
    <s v=""/>
    <s v=""/>
    <x v="1"/>
    <s v="Tăng cholesterol_x000a_Mất R17. Sức nhai &gt;90 % _x000a_Các chỉ số xét nghiệm và chẩn đoán hình ảnh khác hiện tại trong giới hạn bình thường "/>
    <s v="Tăng cholesterol: giảm dầu mỡ đồng vật _x000a_Mất R17. Sức nhai &gt;90 %:  Điều trị nha khoa _x000a_Các chỉ số xét nghiệm và chẩn đoán hình ảnh khác hiện tại trong giới hạn bình thường "/>
    <x v="13"/>
    <s v="Nhóm 1"/>
  </r>
  <r>
    <n v="900"/>
    <n v="2406266"/>
    <x v="9"/>
    <s v="Hồ Văn Quang"/>
    <n v="1982"/>
    <x v="0"/>
    <s v="Đã Kết Hôn"/>
    <s v="Gói Nam - 3B"/>
    <s v="158"/>
    <s v="46"/>
    <s v="18.4"/>
    <s v="85"/>
    <s v="120/80"/>
    <s v="Mất R34,36,37,46,47. Chân R26. Sức nhai &gt;61% _x000a_Mắt phải mụn thịt _x000a_"/>
    <m/>
    <s v="Bình thường"/>
    <s v=""/>
    <s v="5.34"/>
    <s v="4.67"/>
    <s v="1.73"/>
    <s v=""/>
    <s v=""/>
    <s v="5.24"/>
    <s v="62.7"/>
    <s v="21.2"/>
    <s v="25.2"/>
    <s v="50.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Mất R34,36,37,46,47. Chân R26. Sức nhai &gt;61% _x000a_Mắt phải mộng thịt _x000a_Theo dõi loãng xương _x000a_Các chỉ số xét nghiệm và chẩn đoán hình ảnh khác hiện tại trong giới hạn bình thường._x000a_"/>
    <s v="Mất R34,36,37,46,47. Chân R26. Sức nhai &gt;61% : Điều trị nha khoa _x000a_Mắt phải mộng thịt : Khám chuyên khoa mắt định kì _x000a_Theo dõi loãng xương : Uống sữa , bổ sung canxi, tập thể dục _x000a_Các chỉ số xét nghiệm và chẩn đoán hình ảnh khác hiện tại trong giới hạn bình thường._x000a_"/>
    <x v="0"/>
    <s v="Nhóm 1"/>
  </r>
  <r>
    <n v="901"/>
    <n v="22081481"/>
    <x v="9"/>
    <s v="Nguyễn Thị Lai"/>
    <n v="1982"/>
    <x v="1"/>
    <s v="Đã Kết Hôn"/>
    <s v="Gói Nữ GĐ - 3B"/>
    <s v="162"/>
    <s v="52"/>
    <s v="19.8"/>
    <s v="90"/>
    <s v="110/65"/>
    <s v="Hai mắt tật khúc xạ _x000a_Viêm mũi dị ứng. _x000a_Mất R37,46,47. Sức nhai &gt;61% "/>
    <s v="Para :2002. Sinh thường 2 lần. TD Nang xuất huyết buồng trứng trái._x000a__x000a_"/>
    <s v="Bình thường"/>
    <s v=""/>
    <s v="4.24"/>
    <s v="4.22"/>
    <s v="0.726"/>
    <s v=""/>
    <s v=""/>
    <s v="5.95"/>
    <s v="49.6"/>
    <s v="12.6"/>
    <s v="17.5"/>
    <s v="10.8"/>
    <s v="Bình thường"/>
    <m/>
    <s v=""/>
    <s v=""/>
    <s v=""/>
    <s v="Bạch cầu niệu (+++)"/>
    <s v="HIỆN TẠI KHÔNG THẤY HÌNH ẢNH BẤT THƯỜNG TRÊN PHIM CHỤP XQ TIM PHỔI THẲNG."/>
    <s v="TD Nang xuất huyết buồng trứng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u mô tuyến giáp không đồng nhất, không tăng sinh mạch. TD bệnh lý chủ mô tuyến giáp lan toả "/>
    <s v=""/>
    <s v="TẾ BÀO BIẾN ĐỔI DO PHẢN ỨNG VIÊM_x000a_"/>
    <x v="2"/>
    <s v="Bạch cầu niệu (+++) (theo dõi viêm tiết niệu)_x000a_TD Nang xuất huyết buồng trứng trái kt # 20x17 mm._x000a_Nhu mô tuyến giáp không đồng nhất, không tăng sinh mạch.Theo dõi bệnh lý chủ mô tuyến giáp lan tỏa._x000a_Giảm mật độ xương._x000a_Hai mắt tật khúc xạ _x000a_Viêm mũi dị ứng. _x000a_Mất R37,46,47. Sức nhai &gt;61% _x000a_Các chỉ số xét nghiệm và chẩn đoán hình ảnh khác hiện tại trong giới hạn bình thường._x000a__x000a_"/>
    <s v="Bạch cầu niệu (+++) (theo dõi viêm tiết niệu): Uống nhiều nước_x000a_TD Nang xuất huyết buồng trứng trái kt # 20x17 mm: Kiểm tra sau 3 tháng._x000a_Nhu mô tuyến giáp không đồng nhất, không tăng sinh mạch.Theo dõi bệnh lý chủ mô tuyến giáp lan tỏa: Xét nghiệm TSH,T3, FT4._x000a_Giảm mật độ xương._x000a_Hai mắt tật khúc xạ: Mang kính phù hợp _x000a_Viêm mũi dị ứng: Tránh tiếp xúc với khói bụi, lạnh _x000a_Mất R37,46,47. Sức nhai &gt;61%: Điều trị nha khoa_x000a_Các chỉ số xét nghiệm và chẩn đoán hình ảnh khác hiện tại trong giới hạn bình thường._x000a__x000a_"/>
    <x v="0"/>
    <s v="Nhóm 3"/>
  </r>
  <r>
    <n v="902"/>
    <n v="2304896"/>
    <x v="9"/>
    <s v="Đỗ Văn Dương"/>
    <n v="2004"/>
    <x v="0"/>
    <s v="Độc Thân"/>
    <s v="Gói Nam - 3B"/>
    <s v="169"/>
    <s v="50"/>
    <s v="17.5"/>
    <s v="98"/>
    <s v="105/75"/>
    <s v="Bình thường"/>
    <m/>
    <s v="Bình thường"/>
    <s v=""/>
    <s v="4.60"/>
    <s v="3.57"/>
    <s v="1.12"/>
    <s v=""/>
    <s v=""/>
    <s v="3.51"/>
    <s v="69.6"/>
    <s v="21.6"/>
    <s v="28.1"/>
    <s v="33.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Các chi số xét nghiệm và chẩn đoán hình ảnh  hiện tại trong giới hạn bình thường "/>
    <s v="Các chi số xét nghiệm và chẩn đoán hình ảnh  hiện tại trong giới hạn bình thường "/>
    <x v="6"/>
    <s v="Nhóm 2"/>
  </r>
  <r>
    <n v="903"/>
    <n v="22081482"/>
    <x v="9"/>
    <s v="Phạm Thị Kim Hoa"/>
    <n v="1981"/>
    <x v="1"/>
    <s v="Đã Kết Hôn"/>
    <s v="Gói Nữ GĐ - 3B"/>
    <s v="156"/>
    <s v="54"/>
    <s v="22.1"/>
    <s v="76"/>
    <s v="120/70"/>
    <s v="Hai mắt lão thị _x000a_Chân R36. Mất R47,16. Sức nhai &gt;61% "/>
    <s v="Para : 3003, Sinh thường 3  lần_x000a__x000a_"/>
    <s v="Bình thường"/>
    <s v=""/>
    <s v="4.63"/>
    <s v="4.64"/>
    <s v="1.11"/>
    <s v=""/>
    <s v=""/>
    <s v="3.77"/>
    <s v="54.7"/>
    <s v="28.5"/>
    <s v="30.5"/>
    <s v="23.1"/>
    <s v="Bình thường"/>
    <m/>
    <s v=""/>
    <s v=""/>
    <s v=""/>
    <s v="Hồng cầu niệu (+), bạch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Td bệnh lý chủ mô tuyến giáp lan tỏa"/>
    <s v=""/>
    <s v="TẾ BÀO BIẾN ĐỔI DO PHẢN ỨNG VIÊM_x000a_"/>
    <x v="2"/>
    <s v="Hồng cầu niệu (+), bạch cầu niệu (+++)_x000a_Hai mắt lão thị _x000a_Chân R36. Mất R47,16. Sức nhai &gt;61% _x000a_Td bệnh lý chủ mô tuyến giáp lan tỏa_x000a_Tiền loãng xương _x000a_Các chỉ số xét nghiệm và chẩn đoán hình ảnh khác hiện tại trong giới hạn bình thường_x000a__x000a_"/>
    <s v="Hồng cầu niệu (+), bạch cầu niệu (+++): Chú ý vệ sinh _x000a_Hai mắt lão thị : Mang kính phù hợp_x000a_Chân R36. Mất R47,16. Sức nhai &gt;61% : Điều trị nha khoa _x000a_Td bệnh lý chủ mô tuyến giáp lan tỏa: xét nghiệm hocmon giáp _x000a_Tiền loãng xương : Bổ sung calci _x000a_Các chỉ số xét nghiệm và chẩn đoán hình ảnh khác hiện tại trong giới hạn bình thường_x000a__x000a_"/>
    <x v="4"/>
    <s v="Nhóm 1"/>
  </r>
  <r>
    <n v="904"/>
    <n v="2111542"/>
    <x v="9"/>
    <s v="Võ Bá Anh"/>
    <n v="1986"/>
    <x v="0"/>
    <s v="Đã Kết Hôn"/>
    <s v="Gói Nam - 3B"/>
    <s v="165"/>
    <s v="72"/>
    <s v="26.4"/>
    <s v="96"/>
    <s v="125/70"/>
    <s v="Theo dõi bệnh lý chủ mô tuyến giáp _x000a_Dư cân _x000a_Đã mổ ruột thừ nội soi _x000a_Mất R36,46,14. Sức nhai &gt;81% "/>
    <m/>
    <s v="Bình thường"/>
    <s v=""/>
    <s v="4.97"/>
    <s v="4.72"/>
    <s v="2.17"/>
    <s v=""/>
    <s v=""/>
    <s v="5.9"/>
    <s v="68"/>
    <s v="41.9"/>
    <s v="28.2"/>
    <s v="109"/>
    <s v="Bình thường"/>
    <m/>
    <s v=""/>
    <s v=""/>
    <s v=""/>
    <s v="Âm tính"/>
    <s v="HIỆN TẠI KHÔNG THẤY HÌNH ẢNH BẤT THƯỜNG TRÊN PHIM CHỤP XQ TIM PHỔI THẲNG."/>
    <s v="SIÊU ÂM BỤNG HIỆN TẠI CHƯA THẤY BẤT THƯỜNG."/>
    <s v=""/>
    <m/>
    <s v="Nhu mô tuyến giáp không đồng nhất, không tăng sinh mạch. TD bệnh lý chủ mô tuyến giáp lan toả "/>
    <s v=""/>
    <s v=""/>
    <x v="0"/>
    <s v="Tăng men gan _x000a_Dư cân _x000a_Đã mổ ruột thừa nội soi _x000a_Mất R36,46,14. Sức nhai &gt;81% _x000a_Nhu mô tuyến giáp không đồng nhất, không tăng sinh mạch. TD bệnh lý chủ mô tuyến giáp lan toả _x000a_Các chỉ số xét nghiệm và chẩn đoán hình ảnh khác hiện tại trong giới hạn bình thường_x000a__x000a_"/>
    <s v="Tăng men gan : Hạn chế bia rượu. Xét nghiệm thêm Viêm gan A,B,C _x000a_Dư cân: Tập thể dục _x000a_Đã mổ ruột thừa nội soi _x000a_Mất R36,46,14. Sức nhai &gt;81% : Điều trị nha khoa _x000a_Nhu mô tuyến giáp không đồng nhất, không tăng sinh mạch. TD bệnh lý chủ mô tuyến giáp lan toả : Xét nghiệm T3, FT4, TSH_x000a_Các chỉ số xét nghiệm và chẩn đoán hình ảnh khác hiện tại trong giới hạn bình thường_x000a__x000a_"/>
    <x v="0"/>
    <s v="Nhóm 1"/>
  </r>
  <r>
    <n v="905"/>
    <n v="2203652"/>
    <x v="9"/>
    <s v="Trần Minh Hùng"/>
    <n v="1987"/>
    <x v="0"/>
    <s v="Đã Kết Hôn"/>
    <s v="Gói Nam - 3B"/>
    <s v="164"/>
    <s v="59"/>
    <s v="21.9"/>
    <s v="91"/>
    <s v="105/75"/>
    <s v="Nhân giáp thùy trái (TIRADS 3)_x000a_Mắt phải tật khúc xạ _x000a_Vẹo vách ngăn sang phải"/>
    <m/>
    <s v="Bình thường"/>
    <s v=""/>
    <s v="4.52"/>
    <s v="3.95"/>
    <s v="1.84"/>
    <s v=""/>
    <s v=""/>
    <s v="5.00"/>
    <s v="73.3"/>
    <s v="20.1"/>
    <s v="21.6"/>
    <s v="31.6"/>
    <s v="Bình thường"/>
    <m/>
    <s v=""/>
    <s v=""/>
    <s v=""/>
    <s v="Âm tính"/>
    <s v="HIỆN TẠI KHÔNG THẤY HÌNH ẢNH BẤT THƯỜNG TRÊN PHIM CHỤP XQ TIM PHỔI THẲNG."/>
    <s v="Sỏi thận trái"/>
    <s v=""/>
    <m/>
    <s v="Nhân giáp thùy trái (TIRADS 3) (theo ACR TIRADS 2017)._x000a__x000a_* _x000a__x000a__x000a__x000a__x000a_"/>
    <s v=""/>
    <s v=""/>
    <x v="1"/>
    <s v="Sỏi thận trái d#5mm_x000a_Nhân giáp thùy trái kt # 9x7 mm (TIRADS 3)_x000a_Mắt phải tật khúc xạ _x000a_Vẹo vách ngăn sang phải_x000a_Các chỉ số xét nghiệm và chẩn đoán hình ảnh khác hiện tại trong giới hạn bình thường._x000a_"/>
    <s v="Sỏi thận trái d#5mm : Uống nhiều nước. Siêu âm bụng theo dõi định kỳ_x000a_Nhân giáp thùy trái kt # 9x7 mm (TIRADS 3) : Siêu âm giáp định kỳ_x000a_Mắt phải tật khúc xạ : Mang kính phù hợp_x000a_Vẹo vách ngăn sang phải_x000a_Các chỉ số xét nghiệm và chẩn đoán hình ảnh khác hiện tại trong giới hạn bình thường._x000a_"/>
    <x v="7"/>
    <s v="Nhóm 5"/>
  </r>
  <r>
    <n v="906"/>
    <n v="22081487"/>
    <x v="9"/>
    <s v="Lê Thị Minh Nam"/>
    <n v="1974"/>
    <x v="1"/>
    <s v="Đã Kết Hôn"/>
    <s v="Gói Nữ GĐ - 3B"/>
    <s v="158"/>
    <s v="46"/>
    <s v="18.4"/>
    <s v="76"/>
    <s v="105/65"/>
    <s v="Nhân giáp thùy phải (TIRADS 2) _x000a_Hai mắt lão thị_x000a_Viêm mũi dị ứng. _x000a_Mất R36,46. Sức nhai &gt;81% "/>
    <s v="Para:2002.Sinh thường 2  lần. Viêm âm đạo (đã kê đơn)_x000a_Đa nhân vú trái (BIRADS 3)_x000a_"/>
    <s v="Bình thường"/>
    <s v=""/>
    <s v="5.27"/>
    <s v="6.42"/>
    <s v="0.85"/>
    <s v=""/>
    <s v=""/>
    <s v="5.0"/>
    <s v="61"/>
    <s v="15.9"/>
    <s v="19.4"/>
    <s v="25"/>
    <s v="Bình thường"/>
    <m/>
    <s v=""/>
    <s v=""/>
    <s v=""/>
    <s v="Bạch cầu (+++)"/>
    <s v="HIỆN KHÔNG THẤY HÌNH ẢNH BẤT THƯỜNG TRÊN PHIM CHỤP XQ TIM PHỔI THẲNG"/>
    <s v="SIÊU ÂM BỤNG HIỆN TẠI CHƯA THẤY BẤT THƯỜNG."/>
    <s v=""/>
    <s v="Đa nhân vú trái (BIRADS 3)_x000a__x000a_*_x000a__x000a__x000a__x000a__x000a__x000a__x000a__x0009__x0009__x000a__x0009__x0009__x000a__x0009__x0009__x000a__x000a_"/>
    <s v="Nhân giáp thùy phải (TIRADS 2) (theo ACR TIRADS 2017)._x000a__x000a_* _x000a__x000a__x000a__x000a__x000a_"/>
    <s v=""/>
    <s v="TẾ BÀO BIẾN ĐỔI DO PHẢN ỨNG VIÊM_x000a_"/>
    <x v="0"/>
    <s v="Tăng Choleterol_x000a_Bạch cầu niệu (+++)_x000a_Đa nhân vú trái, kt # 12x20x20 mm(BIRADS 3)_x000a_Nhân giáp thùy phải, d # 4.4 mm (TIRADS 2) _x000a_Hai mắt lão thị_x000a_Viêm mũi dị ứng. _x000a_Mất R36,46. Sức nhai &gt;81% _x000a_Các chỉ số xét nghiệm và chẩn đoán hình ảnh khác hiện tại trong giới hạn bình thường. "/>
    <s v="Tăng Choleterol: tăng cường thể thao, ăn rau củ cá, giảm ăn đồ chiên rán_x000a_Bạch cầu niệu (+++): Uống nhiều nước, hạn chế nhịn tiểu_x000a_Đa nhân vú trái, kt # 12x20x20 mm(BIRADS 3): kết hợp chụp nhũ ảnh, Siêu âm vú định kỳ 6 tháng_x000a_Nhân giáp thùy phải, d # 4.4 mm (TIRADS 2): siêu âm giáp định kỳ_x000a_Hai mắt lão thị: Mang kính phù hợp. _x000a_Viêm mũi dị ứng: Tránh tiếp xúc khói bụi, lạnh _x000a_Mất R36,46. Sức nhai &gt;81%: Điều trị nha khoa _x000a_Các chỉ số xét nghiệm và chẩn đoán hình ảnh khác hiện tại trong giới hạn bình thường. "/>
    <x v="7"/>
    <s v="Nhóm 5"/>
  </r>
  <r>
    <n v="907"/>
    <n v="1507080"/>
    <x v="9"/>
    <s v="Bùi Văn Tùng"/>
    <n v="1990"/>
    <x v="0"/>
    <s v="Đã Kết Hôn"/>
    <s v="Gói Nam - 2"/>
    <s v="165"/>
    <s v="72"/>
    <s v="26.4"/>
    <s v="80"/>
    <s v="120/70"/>
    <s v="TS viêm gan B_x000a_Dư cân"/>
    <m/>
    <s v="Bình thường"/>
    <s v=""/>
    <s v="4.99"/>
    <s v="6.97"/>
    <s v="2.83"/>
    <s v=""/>
    <s v=""/>
    <s v="5.30"/>
    <s v="66.5"/>
    <s v="39.8"/>
    <s v="23.2"/>
    <s v="96.8"/>
    <s v="Bình thường"/>
    <m/>
    <s v=""/>
    <s v=""/>
    <s v=""/>
    <s v="Âm tính"/>
    <s v="HIỆN KHÔNG THẤY HÌNH ẢNH BẤT THƯỜNG TRÊN PHIM CHỤP XQ TIM PHỔI THẲNG"/>
    <s v="Gan nhiễm mỡ độ II"/>
    <s v=""/>
    <m/>
    <s v="Không thấy hình ảnh bất thường trên siêu âm tuyến giáp"/>
    <s v=""/>
    <s v=""/>
    <x v="1"/>
    <s v="Tăng mỡ máu. Tăng men gan_x000a_Gan nhiễm mỡ độ II_x000a_TS viêm gan B_x000a_Dư cân_x000a_Các chi số xét nghiệm và chẩn đoán hình ảnh khác hiện tại trong giới hạn bình thường_x000a_"/>
    <s v="Tăng mỡ máu. Gan nhiễm mỡ độ II. Dư cân: Hạn chế dầu mỡ. Tập thể dục. Kiêng bia rượu_x000a_Tăng men gan. TS viêm gan B: Làm xét nghiệm HBV-DNA_x000a_Các chi số xét nghiệm và chẩn đoán hình ảnh khác hiện tại trong giới hạn bình thường_x000a_"/>
    <x v="6"/>
    <s v="Nhóm 2"/>
  </r>
  <r>
    <n v="908"/>
    <n v="22101895"/>
    <x v="9"/>
    <s v="Cao Thị Thu Phương"/>
    <n v="1997"/>
    <x v="1"/>
    <s v="Đã Kết Hôn"/>
    <s v="Gói Nữ GĐ - 3B"/>
    <s v="158"/>
    <s v="63"/>
    <s v="25.2"/>
    <s v="91"/>
    <s v="126/79"/>
    <s v="Dư cân_x000a_R36,37,47 sâu. Chân R46,48. Sức nhai &gt;90 % "/>
    <s v="Para : 2002. Sinh thường 2 lần_x000a__x000a_"/>
    <s v="Bình thường"/>
    <s v=""/>
    <s v="3.83"/>
    <s v="4.22"/>
    <s v="2.26"/>
    <s v=""/>
    <s v=""/>
    <s v="3.2"/>
    <s v="54"/>
    <s v="17.0"/>
    <s v="14.8"/>
    <s v="21"/>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KHÔNG TỔN THƯƠNG TRONG BIỂU MÔ HAY UNG THƯ._x000a_"/>
    <x v="1"/>
    <s v="Dư cân_x000a_R36,37,47 sâu. Chân R46,48. Sức nhai &gt;90 % _x000a_Các kết quả xét nghiệm và chẩn đoán hình ảnh khác hiện tại trong giới hạn bình thường "/>
    <s v="Dư cân: Tập thể dục_x000a_R36,37,47 sâu. Chân R46,48. Sức nhai &gt;90 %: Điều trị nha khoa _x000a_Các kết quả xét nghiệm và chẩn đoán hình ảnh khác hiện tại trong giới hạn bình thường "/>
    <x v="4"/>
    <s v="Nhóm 4"/>
  </r>
  <r>
    <n v="909"/>
    <n v="2406980"/>
    <x v="9"/>
    <s v="Ngô Văn Thái"/>
    <n v="1996"/>
    <x v="0"/>
    <s v="Đã Kết Hôn"/>
    <s v="Gói Nam - 3B"/>
    <s v="163"/>
    <s v="55"/>
    <s v="20.7"/>
    <s v="110"/>
    <s v="105/80"/>
    <s v="Chân R37,14. Mất R46. R47,48 sâu. Sức nhai &gt;81% "/>
    <m/>
    <s v="Bình thường"/>
    <s v=""/>
    <s v="4.79"/>
    <s v="4.99"/>
    <s v="3.14"/>
    <s v=""/>
    <s v=""/>
    <s v="4.1"/>
    <s v="65"/>
    <s v="44.8"/>
    <s v="48.3"/>
    <s v="277"/>
    <s v="Nhịp nhanh xoang 106 lần/phút"/>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men gan. Tăng mỡ máu._x000a_Nhịp nhanh xoang 106 lần/phút_x000a_Chân R37,14. Mất R46. R47,48 sâu. Sức nhai &gt;81% _x000a_Các chỉ số xét nghiệm và chẩn đoán hình ảnh khác hiện tại trong giới hạn bình thường."/>
    <s v="Tăng men gan. Tăng mỡ máu: Hạn chế bia rượu, dầu mỡ. Tập thể dục. Xét nghiệm thêm Viêm gan A,B,C_x000a_Nhịp nhanh xoang 106 lần/phút: Xét nghiệm T3, T4, TSH_x000a_Chân R37,14. Mất R46. R47,48 sâu. Sức nhai &gt;81% : Điều trị nha khoa_x000a_Các chỉ số xét nghiệm và chẩn đoán hình ảnh khác hiện tại trong giới hạn bình thường."/>
    <x v="7"/>
    <s v="Nhóm 2"/>
  </r>
  <r>
    <n v="910"/>
    <n v="1507096"/>
    <x v="9"/>
    <s v="Nguyễn Chí Linh"/>
    <n v="1993"/>
    <x v="0"/>
    <s v="Đã Kết Hôn"/>
    <s v="Gói Nam - 3B"/>
    <s v="165"/>
    <s v="66"/>
    <s v="24.2"/>
    <s v="86"/>
    <s v="130/75"/>
    <s v="Viêm mũi dị ứng. _x000a_R36 vỡ men ngà"/>
    <m/>
    <s v="Bình thường"/>
    <s v=""/>
    <s v="4.33"/>
    <s v="5.54"/>
    <s v="3.51"/>
    <s v=""/>
    <s v=""/>
    <s v="5.7"/>
    <s v="77"/>
    <s v="50.1"/>
    <s v="30.6"/>
    <s v="129"/>
    <s v="Bình thường"/>
    <m/>
    <s v=""/>
    <s v=""/>
    <s v=""/>
    <s v="Âm tính"/>
    <s v="HIỆN KHÔNG THẤY HÌNH ẢNH BẤT THƯỜNG TRÊN PHIM CHỤP XQ TIM PHỔI THẲNG"/>
    <s v="NỐT VÔI HÓA GAN PHẢI"/>
    <s v=""/>
    <m/>
    <s v="Không thấy hình ảnh bất thường trên siêu âm tuyến giáp"/>
    <s v=""/>
    <s v=""/>
    <x v="1"/>
    <s v="Tăng mỡ máu. Tăng men gan_x000a_Nốt vôi hoa gan phải (HPT VI có nốt vôi d # 4 mm)_x000a_Viêm mũi dị ứng. _x000a_R36 vỡ men ngà_x000a_Các xét nghiệm và chẩn đoán hình ảnh khác trong giới hạn bình thường"/>
    <s v="Tăng mỡ máu. Tăng men gan: Hạn chế bia rượu, uống nhiều nước, tập thể dục. Xét nghiệm thêm Viêm gan A,B,C_x000a_Nốt vôi hóa gan phải: Siêu âm bụng định kỳ_x000a_Viêm mũi dị ứng: Tránh tiếp xúc với khói, bụi, lạnh_x000a_R36 vỡ men ngà: Điều trị nha khoa_x000a_Các xét nghiệm và chẩn đoán hình ảnh khác trong giới hạn bình thường"/>
    <x v="6"/>
    <s v="Nhóm 2"/>
  </r>
  <r>
    <n v="911"/>
    <n v="2208586"/>
    <x v="9"/>
    <s v="Nguyễn Thị Kim Phương"/>
    <n v="1979"/>
    <x v="1"/>
    <s v="Đã Kết Hôn"/>
    <s v="Gói Nữ GĐ - 3B"/>
    <s v="148"/>
    <s v="48"/>
    <s v="21.9"/>
    <s v="97"/>
    <s v="115/70"/>
    <s v="Mắt trái tật khúc xạ_x000a_Mất R36,46,16,24,25,26. Sức nhai &gt;61% _x000a_Para:2002. Sinh mổ 2  lần"/>
    <s v="Para:2002.Sinh mổ 2  lần_x000a__x000a_"/>
    <s v="Bình thường"/>
    <s v=""/>
    <s v="4.95"/>
    <s v="4.96"/>
    <s v="1.05"/>
    <s v=""/>
    <s v=""/>
    <s v="3.2"/>
    <s v="49"/>
    <s v="17.8"/>
    <s v="16.2"/>
    <s v="21"/>
    <s v="Nhịp nhanh xoang 99 lần/phút"/>
    <m/>
    <s v=""/>
    <s v=""/>
    <s v=""/>
    <s v="Bạch cầu niệu (+++)"/>
    <s v="Mờ không đều thuỳ trên phổi phải._x000a_Đề nghị chụp CLVT lồng ngực chẩn đoán chi tiết"/>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KHÔNG TỔN THƯƠNG TRONG BIỂU MÔ HAY UNG THƯ._x000a_"/>
    <x v="2"/>
    <s v="Bạch cầu niệu (+++)_x000a_Mờ không đều thùy trên phổi phải_x000a_Nhịp nhanh xoang 99 lần/phút_x000a_Mắt trái tật khúc xạ_x000a_Mất R36,46,16,24,25,26. Sức nhai &gt;61% _x000a_Para:2002. Sinh mổ 2  lần_x000a_Các kết quả xét nghiệm và chẩn đoán hình ảnh khác hiện tại trong giới hạn bình thường "/>
    <s v="Bạch cầu niệu (+++): Uống nhiều nước. Hạn chế nhịn tiểu_x000a_Mờ không đều thùy trên phổi phải: Đề nghị chụp CLVT lồng ngực_x000a_Nhịp nhanh xoang 99 lần/phút_x000a_Mắt trái tật khúc xạ: Mang kính phù hợp _x000a_Mất R36,46,16,24,25,26. Sức nhai &gt;61%: Điều trị nha khoa  _x000a_Para:2002. Sinh mổ 2  lần_x000a_Các kết quả xét nghiệm và chẩn đoán hình ảnh khác hiện tại trong giới hạn bình thường "/>
    <x v="7"/>
    <s v="Nhóm 4"/>
  </r>
  <r>
    <n v="912"/>
    <n v="2209772"/>
    <x v="9"/>
    <s v="Bùi Văn Huynh"/>
    <n v="1975"/>
    <x v="0"/>
    <s v="Đã Kết Hôn"/>
    <s v="Gói Nam - 3B"/>
    <s v="165"/>
    <s v="64"/>
    <s v="23.5"/>
    <s v="85"/>
    <s v="140/80"/>
    <s v="Theo dõi Tăng  Huyết áp_x000a_Hai mắt lão thị "/>
    <m/>
    <s v="Bình thường"/>
    <s v=""/>
    <s v="4.43"/>
    <s v="6.47"/>
    <s v="1.61"/>
    <s v=""/>
    <s v=""/>
    <s v="6.02"/>
    <s v="85.4"/>
    <s v="35.0"/>
    <s v="26.9"/>
    <s v="34.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Cholesterol _x000a_Theo dõi Tăng  Huyết áp_x000a_Hai mắt lão thị _x000a_Giảm mật độ xương _x000a_Các chỉ số xét nghiệm và chẩn đoán hình ảnh khác hiện tại trong giới hạn bình thường_x000a__x000a_"/>
    <s v="Tăng Cholesterol : Giảm ăn chất béo. Tập thể dục _x000a_Theo dõi Tăng huyết áp: Ăn nhạt. Đo HA tại nhà liên tục 1 tuần vào mỗi buổi sáng. Ghi lại số đo. Gặp lại Bác sĩ_x000a_Hai mắt lão thị:  Mang kính phù hợp_x000a_Giảm mật độ xương : Tập thể dục _x000a_Các chỉ số xét nghiệm và chẩn đoán hình ảnh khác hiện tại trong giới hạn bình thường_x000a__x000a_"/>
    <x v="0"/>
    <s v="Nhóm 1"/>
  </r>
  <r>
    <n v="913"/>
    <n v="904088"/>
    <x v="9"/>
    <s v="Bùi Tấn Lào"/>
    <n v="1992"/>
    <x v="0"/>
    <s v="Đã Kết Hôn"/>
    <s v="Gói Nam - 3B"/>
    <s v="171"/>
    <s v="70"/>
    <s v="23.9"/>
    <s v="100"/>
    <s v="130/80"/>
    <s v="Viêm da cơ địa_x000a_Mất R36,46,47. Sức nhai &gt;61% "/>
    <m/>
    <s v="Bình thường"/>
    <s v=""/>
    <s v="5.57"/>
    <s v="4.13"/>
    <s v="3.04"/>
    <s v=""/>
    <s v=""/>
    <s v="3.40"/>
    <s v="52.1"/>
    <s v="23.8"/>
    <s v="18.9"/>
    <s v="10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GGT_x000a_Viêm da cơ địa_x000a_Mất R36,46,47. Sức nhai &gt;61% _x000a_Các chỉ số xét nghiệm và chẩn đoán hình ảnh khác hiện tại trong giới hạn bình thường_x000a_"/>
    <s v="Tăng GGT: Hạn chế rượu bia_x000a_Viêm da cơ địa : Khám chuyên khoa da liễu_x000a_Mất R36,46,47. Sức nhai &gt;61% : Điều trị nha khoa_x000a_Các chỉ số xét nghiệm và chẩn đoán hình ảnh khác hiện tại trong giới hạn bình thường_x000a_"/>
    <x v="2"/>
    <s v="Nhóm 5"/>
  </r>
  <r>
    <n v="914"/>
    <n v="22081493"/>
    <x v="9"/>
    <s v="Bùi Thị Thu Vi"/>
    <n v="1986"/>
    <x v="1"/>
    <s v="Đã Kết Hôn"/>
    <s v="Gói Nữ GĐ - 3B"/>
    <s v="140"/>
    <s v="56"/>
    <s v="28.5"/>
    <s v="91"/>
    <s v="130/80"/>
    <s v="Gan nhiễm mỡ _x000a_Tăng men gan_x000a_Tăng mỡ máu / Dư cân_x000a_Mất R35,36,44,45,46,47. Chân R26. Sức nhai &gt;61%"/>
    <s v="Para : 2002. Sinh thường 2 lần_x000a__x000a_"/>
    <s v="Bình thường"/>
    <s v=""/>
    <s v="4.46"/>
    <s v="6.99"/>
    <s v="1.82"/>
    <s v=""/>
    <s v=""/>
    <s v="3.1"/>
    <s v="61"/>
    <s v="66.9"/>
    <s v="35.8"/>
    <s v="38"/>
    <s v="Bình thường"/>
    <m/>
    <s v=""/>
    <s v=""/>
    <s v=""/>
    <s v="Bạch cầu niệu (+++)"/>
    <s v="HIỆN TẠI KHÔNG THẤY HÌNH ẢNH BẤT THƯỜNG TRÊN PHIM CHỤP XQ TIM PHỔI THẲNG."/>
    <s v="Gan nhiễm mỡ độ II_x000a_Polyp túi mật"/>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u mô tuyến giáp không đồng nhất, không tăng sinh mạch. TD bệnh lý chủ mô tuyến giáp lan toả "/>
    <s v=""/>
    <s v=""/>
    <x v="4"/>
    <s v="Dư cân_x000a_Tăng men gan. Tăng mỡ máu_x000a_Bạch cầu niệu (+++)_x000a_Gan nhiễm mỡ độ II. Polyp túi mật 2 mm_x000a_Nhu mô tuyến giáp không đồng nhất, không tăng sinh mạch. TD bệnh lý chủ mô tuyến giáp lan toả_x000a_Mất R35,36,44,45,46,47. Chân R26. Sức nhai &gt;61% _x000a_Các kết quả xét nghiệm và chẩn đoán hình ảnh khác hiện tại trong giới hạn bình thường "/>
    <s v="Tăng men gan. Tăng mỡ máu. Dư cân. Gan nhiễm mỡ độ II: Giảm ăn chất béo. Tăng vận động thể dục. Xét nghiệm thêm Viêm gan A,B,C_x000a_Bạch cầu niệu (+++): Uống nhiều nước. Chú ý vệ sinh phụ nữ_x000a_Polyp túi mật 2 mm: Siêu âm bụng định kỳ _x000a_Nhu mô tuyến giáp không đồng nhất, không tăng sinh mạch. TD bệnh lý chủ mô tuyến giáp lan toả: Siêu âm giáp định kỳ _x000a_Mất R35,36,44,45,46,47. Chân R26. Sức nhai &gt;61%: Điều trị nha khoa _x000a_Các kết quả xét nghiệm và chẩn đoán hình ảnh khác hiện tại trong giới hạn bình thường "/>
    <x v="0"/>
    <s v="Nhóm 4"/>
  </r>
  <r>
    <n v="915"/>
    <n v="2406203"/>
    <x v="9"/>
    <s v="Nguyễn Thanh Hùng"/>
    <n v="1987"/>
    <x v="0"/>
    <s v="Đã Kết Hôn"/>
    <s v="Gói Nam - 3B"/>
    <s v="164"/>
    <s v="60"/>
    <s v="22.3"/>
    <s v="99"/>
    <s v="125/80"/>
    <s v="Viêm mũi dị ứng _x000a_R36,47 sâu"/>
    <m/>
    <s v="Bình thường"/>
    <s v=""/>
    <s v="5.43"/>
    <s v="4.09"/>
    <s v="1.27"/>
    <s v=""/>
    <s v=""/>
    <s v="3.74"/>
    <s v="79.6"/>
    <s v="23.0"/>
    <s v="25.9"/>
    <s v="17.5"/>
    <s v="Bình thường"/>
    <m/>
    <s v=""/>
    <s v=""/>
    <s v=""/>
    <s v="Âm tính"/>
    <s v="HIỆN TẠI KHÔNG THẤY HÌNH ẢNH BẤT THƯỜNG TRÊN PHIM CHỤP XQ TIM PHỔI THẲNG."/>
    <s v="Nốt vôi nhu mô gan trái."/>
    <s v=""/>
    <m/>
    <s v="Không thấy hình ảnh bất thường trên siêu âm tuyến giáp. "/>
    <s v=""/>
    <s v=""/>
    <x v="1"/>
    <s v="Nốt vôi nhu mô gan trái 6 mm._x000a_Viêm mũi dị ứng _x000a_R36,47 sâu_x000a_Các chỉ số xét nghiệm và chẩn đoán hình ảnh khác hiện tại trong giới hạn bình thường "/>
    <s v="Nốt vôi nhu mô gan trái 6 mm:  Uống nhiều nước. Siêu âm bụng kiểm tra định kỳ _x000a_Viêm mũi dị ứng: Tránh tiếp xúc khói, bụi, lạnh _x000a_R36,47 sâu: Điều trị nha khoa _x000a_Các chỉ số xét nghiệm và chẩn đoán hình ảnh khác hiện tại trong giới hạn bình thường "/>
    <x v="2"/>
    <s v="Nhóm 4"/>
  </r>
  <r>
    <n v="916"/>
    <n v="2208991"/>
    <x v="9"/>
    <s v="Nguyễn Thị Kim Liễu"/>
    <n v="1979"/>
    <x v="1"/>
    <s v="Đã Kết Hôn"/>
    <s v="Gói Nữ GĐ - 3B"/>
    <s v="159"/>
    <s v="63"/>
    <s v="24.9"/>
    <s v="72"/>
    <s v="110/70"/>
    <s v="Viêm mũi dị ứng"/>
    <s v="Para :2012. Sinh thường 2  lần. Nhân xơ nhỏ tử cung_x000a__x000a__x000a_"/>
    <s v="Bình thường"/>
    <s v=""/>
    <s v="5.12"/>
    <s v="3.98"/>
    <s v="0.875"/>
    <s v=""/>
    <s v=""/>
    <s v="2.79"/>
    <s v="58.4"/>
    <s v="27.8"/>
    <s v="27.2"/>
    <s v="14.4"/>
    <s v="Bình thường"/>
    <m/>
    <s v=""/>
    <s v=""/>
    <s v=""/>
    <s v="Bạch cầu (+++), hồng cầu (+++) ( hành kinh )"/>
    <s v="HIỆN TẠI KHÔNG THẤY HÌNH ẢNH BẤT THƯỜNG TRÊN PHIM CHỤP XQ TIM PHỔI THẲNG."/>
    <s v="Gan nhiễm mỡ nhẹ _x000a_Nhân xơ nhỏ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nhỏ thùy phải (TIRADS 1) (theo ACR TIRADS 2017)._x000a__x000a_* _x000a__x000a__x000a__x000a__x000a_"/>
    <s v=""/>
    <s v="TẾ BÀO BIẾN ĐỔI DO PHẢN ỨNG VIÊM_x000a_"/>
    <x v="1"/>
    <s v="Bạch cầu niệu (+++), hồng cầu niệu (+++) ( hành kinh )_x000a_Viêm mũi dị ứng_x000a_Gan nhiễm mỡ nhẹ _x000a_Nhân xơ nhỏ tử cung kt # 16x12 mm._x000a_Nang nhỏ thùy phải (TIRADS 1) d # 2 mm_x000a_Tiền loãng xương _x000a_Các chỉ số xét nghiệm và chẩn đoán hình ảnh khác hiện tại trong giới hạn bình thường_x000a_"/>
    <s v="Bạch cầu niệu (+++), hồng cầu niệu (+++) ( hành kinh ) _x000a_Viêm mũi dị ứng: Tránh tiếp xúc khói, bụi, lạnh_x000a_Gan nhiễm mỡ nhẹ : Hạn chế dầu mỡ, tập thể dục_x000a_Nhân xơ nhỏ tử cung kt # 16x12 mm : Siêu âm bụng định kỳ hằng năm _x000a_Nang nhỏ thùy phải (TIRADS 1) d # 2 mm: Siêu âm giáp định kỳ _x000a_Tiền loãng xương: Tập thể dục _x000a_Các chỉ số xét nghiệm và chẩn đoán hình ảnh khác hiện tại trong giới hạn bình thường_x000a_"/>
    <x v="2"/>
    <s v="Nhóm 1"/>
  </r>
  <r>
    <n v="917"/>
    <n v="908228"/>
    <x v="9"/>
    <s v="Phạm Thị Xuân Nỡ"/>
    <n v="1985"/>
    <x v="1"/>
    <s v="Đã Kết Hôn"/>
    <s v="Gói Nữ GĐ - 3C"/>
    <s v="151"/>
    <s v="60"/>
    <s v="26.3"/>
    <s v="94"/>
    <s v="130/80"/>
    <s v="Viêm mũi dị ứng. _x000a_R38,48 sâu. Chân R18,28_x000a_Dư cân _x000a_Viêm âm đạo (đã kê đơn)"/>
    <s v="Para :1001.Sinh thường 1  lần. Đa nhân xơ tử cung.Viêm âm đạo (đã kê đơn)_x000a_Nhân vú trái (BIRADS 3). Nang vú trái (BIRADS 2)_x000a__x000a__x000a_"/>
    <s v="Bình thường"/>
    <s v=""/>
    <s v="6.20"/>
    <s v="5.31"/>
    <s v="0.783"/>
    <s v=""/>
    <s v=""/>
    <s v="3.69"/>
    <s v="48.4"/>
    <s v="28.0"/>
    <s v="20.0"/>
    <s v="34.6"/>
    <s v="Bình thường"/>
    <m/>
    <s v=""/>
    <s v="Âm tính"/>
    <s v="Âm tính"/>
    <s v="Âm tính"/>
    <s v="HIỆN TẠI KHÔNG THẤY HÌNH ẢNH BẤT THƯỜNG TRÊN PHIM CHỤP XQ TIM PHỔI THẲNG."/>
    <s v="Đa nhân xơ tử cung."/>
    <s v=""/>
    <s v="Nhân vú trái (BIRADS 3)_x000a_Nang vú trái (BIRADS 2)_x000a__x000a_*_x000a__x000a__x000a__x000a__x000a__x000a__x000a__x0009__x0009__x000a__x0009__x0009__x000a__x0009__x0009__x000a__x000a_"/>
    <s v="Không thấy hình ảnh bất thường trên siêu âm tuyến giáp."/>
    <s v=""/>
    <s v="TẾ BÀO BIẾN ĐỔI DO PHẢN ỨNG VIÊM_x000a_"/>
    <x v="1"/>
    <s v="Đa nhân xơ tử cung dmax # 18 mm._x000a_Nhân vú trái  kt # 11x7x8 mm  (BIRADS 3). Nang vú trái d # 6 mm, (BIRADS 2)_x000a_Viêm mũi dị ứng. _x000a_R38,48 sâu. Chân R18,28._x000a_Dư cân _x000a_Viêm âm đạo (đã kê đơn)_x000a_Các chỉ số xét nghiệm và chẩn đoán hình ảnh khác hiện tại trong giới hạn bình thường_x000a__x000a__x000a_"/>
    <s v="Đa nhân xơ tử cung dmax # 18 mm: Khám sản phụ khoa định kỳ_x000a_Nhân vú trái  kt # 11x7x8 mm  (BIRADS 3). Nang vú trái d # 6 mm, (BIRADS 2): Siêu âm vú kiểm tra định kỳ _x000a_Viêm mũi dị ứng: Tránh tiếp xúc với khói bụi, lạnh.   _x000a_R38,48 sâu. Chân R18,28: Điều trị nha khoa _x000a_Viêm âm đạo (đã kê đơn)_x000a_Các chỉ số xét nghiệm và chẩn đoán hình ảnh khác hiện tại trong giới hạn bình thường_x000a__x000a__x000a_"/>
    <x v="0"/>
    <s v="Nhóm 3"/>
  </r>
  <r>
    <n v="918"/>
    <n v="2208992"/>
    <x v="9"/>
    <s v="Lê Thị Xuân"/>
    <n v="1982"/>
    <x v="1"/>
    <s v="Đã Kết Hôn"/>
    <s v="Gói Nữ GĐ - 3B"/>
    <s v="143"/>
    <s v="50"/>
    <s v="24.4"/>
    <s v="81"/>
    <s v="105/65"/>
    <s v="Hai mắt lão thị_x000a_Mất R37. R36,47 sâu. Sức nhai &gt;90 %_x000a_Para :1021. Sinh mổ 1 lần"/>
    <s v="Para :1021.Sinh mổ 1 lần_x000a_Tổn thương khu trú vú trái, BIRADS 3_x000a__x000a_"/>
    <s v="Bình thường"/>
    <s v=""/>
    <s v="4.75"/>
    <s v="5.02"/>
    <s v="1.06"/>
    <s v=""/>
    <s v=""/>
    <s v="4.20"/>
    <s v="54.7"/>
    <s v="49.9"/>
    <s v="35.8"/>
    <s v="13.0"/>
    <s v="Bình thường"/>
    <m/>
    <s v=""/>
    <s v=""/>
    <s v=""/>
    <s v="Âm tính"/>
    <s v="HIỆN KHÔNG THẤY HÌNH ẢNH BẤT THƯỜNG TRÊN PHIM CHỤP XQ TIM PHỔI THẲNG"/>
    <s v="TD BỆNH LÝ XỐP TỦY THẬN HAI BÊN_x000a_"/>
    <s v=""/>
    <s v="Tổn thương khu trú vú trái, BIRADS 3_x000a__x000a_*_x000a__x000a__x000a__x000a__x000a__x000a__x000a__x0009__x0009__x000a__x0009__x0009__x000a__x0009__x0009__x000a__x000a_"/>
    <s v="Nhiều nhân bọt biển hai thùy + eo giáp, TIRADS 1 (theo ACR TIRADS 2017)._x000a__x000a_* _x000a__x000a__x000a__x000a__x000a_"/>
    <s v=""/>
    <s v="TẾ BÀO BIẾN ĐỔI DO PHẢN ỨNG VIÊM_x000a_"/>
    <x v="2"/>
    <s v="TD Bệnh lý xốp tủy thận hai bên_x000a_Tổn thương khu trú vú trái 6x4 mm (BIRADS 3)_x000a_Nhiều nhân bọt biển hai thùy + eo giáp 27x17 mm (TIRADS 1)_x000a_Hai mắt lão thị_x000a_Mất R37. R36,47 sâu. Sức nhai &gt;90 %_x000a_Para :1021. Sinh mổ 1 lần_x000a_Các kết quả xét nghiệm và chẩn đoán hình ảnh khác hiện tại trong giới hạn bình thường "/>
    <s v="TD Bệnh lý xốp tủy thận hai bên: Siêu âm bụng định kỳ hằng năm_x000a_Tổn thương khu trú vú trái 6x4 mm (BIRADS 3): Kết hợp chụp nhũ ảnh_x000a_Nhiều nhân bọt biển hai thùy + eo giáp 27x17 mm (TIRADS 1): Siêu âm giáp định kỳ _x000a_Hai mắt lão thị: Mang kính phù hợp _x000a_Mất R37. R36,47 sâu. Sức nhai &gt;90 %: Điều trị nha khoa _x000a_Para :1021. Sinh mổ 1 lần_x000a_Các kết quả xét nghiệm và chẩn đoán hình ảnh khác hiện tại trong giới hạn bình thường "/>
    <x v="2"/>
    <s v="Nhóm 4"/>
  </r>
  <r>
    <n v="919"/>
    <n v="22061137"/>
    <x v="9"/>
    <s v="Nguyễn Văn Anh"/>
    <n v="1968"/>
    <x v="0"/>
    <s v="Đã Kết Hôn"/>
    <s v="Gói Nam - 3B"/>
    <s v="155"/>
    <s v="56"/>
    <s v="23.3"/>
    <s v="76"/>
    <s v="150/90"/>
    <s v="Cao huyết áp đang điều trị_x000a_Nhân tuyến giáp thùy phải, thùy trái TIRADS 3-4_x000a_Ù tai phải CRNN_x000a_Chân R36,46,16,27. Sức nhai &gt;61% "/>
    <m/>
    <s v="Bình thường"/>
    <s v=""/>
    <s v="4.40"/>
    <s v="4.60"/>
    <s v="3.42"/>
    <s v=""/>
    <s v=""/>
    <s v="5.5"/>
    <s v="96"/>
    <s v="22.9"/>
    <s v="27.3"/>
    <s v="24"/>
    <s v="Bình thường"/>
    <m/>
    <s v=""/>
    <s v=""/>
    <s v=""/>
    <s v="Âm tính"/>
    <s v="HIỆN KHÔNG THẤY HÌNH ẢNH BẤT THƯỜNG TRÊN PHIM CHỤP XQ TIM PHỔI THẲNG"/>
    <s v="SIÊU ÂM BỤNG HIỆN TẠI CHƯA THẤY BẤT THƯỜNG."/>
    <s v=""/>
    <m/>
    <s v="Nhân 1/3 trên thùy trái tuyến giáp (TIRADS 4 ) _x000a_Nhân 1/3 dưới thùy trái tuyến giáp (TIRADS 2)_x000a_Nhân thùy phải tuyến giáp (TIRADS 3) (theo ACR TIRADS 2017)._x000a__x000a_* _x000a__x000a__x000a__x000a__x000a_"/>
    <s v=""/>
    <s v=""/>
    <x v="2"/>
    <s v="Cao huyết áp đang điều trị_x000a_Tăng Triglyceride_x000a_Nhân 1/3 trên thùy trái tuyến giáp, kt#6x5mm (TIRADS 4 ) _x000a_Nhân 1/3 dưới thùy trái tuyến giáp, kt#10x7mm (TIRADS 2)_x000a_Nhân thùy phải tuyến giáp, kt#6x5mm(TIRADS 3)_x000a_Giảm mật độ xương _x000a_Ù tai phải CRNN_x000a_Chân R36,46,16,27. Sức nhai &gt;61% _x000a_Các chỉ số xét nghiệm và chẩn đoán hình ảnh khác hiện tại trong giới hạn bình thường. _x000a_"/>
    <s v="Cao huyết áp đang điều trị: Ăn nhạt, tiếp tục điều trị huyết áp_x000a_Tăng Triglyceride: Giảm ăn ngọt, tinh bột, tập thể dục_x000a_Nhân 1/3 trên thùy trái tuyến giáp, kt#6x5mm (TIRADS 4 ) . Nhân 1/3 dưới thùy trái tuyến giáp, kt#10x7mm (TIRADS 2). Nhân thùy phải tuyến giáp, kt#6x5mm(TIRADS 3): Siêu âm giáp kiểm tra sau 4-6 tháng_x000a_Giảm mật độ xương: Tập thể dục_x000a_Ù tai phải CRNN: chụp MRI sọ não. Đo thính lực_x000a_Chân R36,46,16,27. Sức nhai &gt;61%: Điều trị nha khoa _x000a_Các chỉ số xét nghiệm và chẩn đoán hình ảnh khác hiện tại trong giới hạn bình thường. _x000a_"/>
    <x v="0"/>
    <s v="Nhóm 5"/>
  </r>
  <r>
    <n v="920"/>
    <n v="2406201"/>
    <x v="9"/>
    <s v="Nguyễn Đăng Việt"/>
    <n v="1987"/>
    <x v="0"/>
    <s v="Đã Kết Hôn"/>
    <s v="Gói Nam - 3B"/>
    <s v="164"/>
    <s v="52"/>
    <s v="19.3"/>
    <s v="68"/>
    <s v="110/70"/>
    <s v="Phẫu thuật thoát vị bẹn phải khoảng 5 tuần _x000a_Hai mắt tật khúc xạ _x000a_R35,36 sâu. Mất R37,45,46. Chân R16. Sức nhai &gt;61% "/>
    <m/>
    <s v="Bình thường"/>
    <s v=""/>
    <s v="4.60"/>
    <s v="5.66"/>
    <s v="1.80"/>
    <s v=""/>
    <s v=""/>
    <s v="4.55"/>
    <s v="60.7"/>
    <s v="44.8"/>
    <s v="26.5"/>
    <s v="28.1"/>
    <s v="Bình thường "/>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Tăng men gan, mỡ máu _x000a_Phẫu thuật thoát vị bẹn phải khoảng 5 tuần _x000a_Hai mắt tật khúc xạ _x000a_R35,36 sâu. Mất R37,45,46. Chân R16. Sức nhai &gt;61% _x000a_Các chỉ số xét nghiệm và chẩn đoán hình ảnh khác hiện tại trong giới hạn bình thường_x000a_"/>
    <s v="Tăng men gan, mỡ máu: Tăng cường thể thao, giảm ăn đồ chiên rán, ăn nhiều rau củ cá. Xét nghiệm thêm Viêm gan A,B,C_x000a_Phẫu thuật thoát vị bẹn phải khoảng 5 tuần _x000a_Hai mắt tật khúc xạ: Mang kính phù hợp _x000a_R35,36 sâu. Mất R37,45,46. Chân R16. Sức nhai &gt;61%: Điều trị nha khoa_x000a_Các chỉ số xét nghiệm và chẩn đoán hình ảnh khác hiện tại trong giới hạn bình thường_x000a_"/>
    <x v="7"/>
    <s v="Nhóm 1"/>
  </r>
  <r>
    <n v="921"/>
    <n v="2105692"/>
    <x v="9"/>
    <s v="Nguyễn Thị Thanh Lượng"/>
    <n v="1989"/>
    <x v="1"/>
    <s v="Đã Kết Hôn"/>
    <s v="Gói Nữ GĐ - 3B"/>
    <s v="155"/>
    <s v="53"/>
    <s v="22"/>
    <s v="90"/>
    <s v="110/60"/>
    <s v="Mất R37,47. R46 sâu. Chân R18. Sức nhai &gt;81% _x000a_Sinh thường 2 lần. Sinh mổ 1 lần"/>
    <s v="Para :3013, Sinh thường 2  lần, Sinh mổ  1  lần_x000a__x000a__x000a_"/>
    <s v="Bình thường"/>
    <s v=""/>
    <s v="4.94"/>
    <s v="4.50"/>
    <s v="2.10"/>
    <s v=""/>
    <s v=""/>
    <s v="4.6"/>
    <s v="64"/>
    <s v="12.5"/>
    <s v="16.2"/>
    <s v="28"/>
    <s v="Bình thường"/>
    <m/>
    <s v=""/>
    <s v=""/>
    <s v=""/>
    <s v="Âm tính"/>
    <s v="HIỆN TẠI KHÔNG THẤY HÌNH ẢNH BẤT THƯỜNG TRÊN PHIM CHỤP XQ TIM PHỔI THẲNG."/>
    <s v="Gan nhiễm mỡ độ 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TẾ BÀO BIẾN ĐỔI DO PHẢN ỨNG VIÊM_x000a_"/>
    <x v="0"/>
    <s v="Gan nhiễm mỡ độ I _x000a_Mất R37,47. R46 sâu. Chân R18. Sức nhai &gt;81% _x000a_Sinh thường 2 lần. Sinh mổ 1 lần_x000a_Các chỉ số xét nghiệm và chẩn đoán hình ảnh khác hiện tại trong giới hạn bình thường "/>
    <s v="Gan nhiễm mỡ độ I: Tập thể dục. Giảm dầu mỡ_x000a_Mất R37,47. R46 sâu. Chân R18. Sức nhai &gt;81%: Điều trị nha khoa  _x000a_Sinh thường 2 lần. Sinh mổ 1 lần_x000a_Các chỉ số xét nghiệm và chẩn đoán hình ảnh khác hiện tại trong giới hạn bình thường "/>
    <x v="3"/>
    <s v="Nhóm 4"/>
  </r>
  <r>
    <n v="922"/>
    <n v="2406188"/>
    <x v="9"/>
    <s v="Trần Ngọc Thiên Trí"/>
    <n v="2001"/>
    <x v="0"/>
    <s v="Đã Kết Hôn"/>
    <s v="Gói Nam - 3B"/>
    <s v="161"/>
    <s v="48"/>
    <s v="18.5"/>
    <s v="106"/>
    <s v="120/80"/>
    <s v="Viêm mũi dị ứng. _x000a_Chân R36. R37 viêm tủy. Mất R46. R47,16,26 sâu. Sức nhai &gt;61% _x000a_"/>
    <m/>
    <s v="Bình thường"/>
    <s v=""/>
    <s v="4.89"/>
    <s v="3.21"/>
    <s v="2.13"/>
    <s v=""/>
    <s v=""/>
    <s v="4.59"/>
    <s v="65.9"/>
    <s v="23.7"/>
    <s v="24.4"/>
    <s v="17.0"/>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
    <s v=""/>
    <s v=""/>
    <x v="2"/>
    <s v="Viêm mũi dị ứng. _x000a_Chân R36. R37 viêm tủy. Mất R46. R47,16,26 sâu. Sức nhai &gt;61% _x000a_Các chỉ số xét nghiệm và chẩn đoán hình ảnh khác hiện tại trong giới hạn bình thường._x000a_"/>
    <s v="Viêm mũi dị ứng: Tránh tiếp xúc với khói bụi, lạnh _x000a_Chân R36. R37 viêm tủy. Mất R46. R47,16,26 sâu. Sức nhai &gt;61%: Điều trị nha khoa _x000a_Các chỉ số xét nghiệm và chẩn đoán hình ảnh khác hiện tại trong giới hạn bình thường._x000a_"/>
    <x v="6"/>
    <s v="Nhóm 3"/>
  </r>
  <r>
    <n v="923"/>
    <n v="24031032"/>
    <x v="9"/>
    <s v="Nguyễn Thị Thanh"/>
    <n v="1993"/>
    <x v="1"/>
    <s v="Đã Kết Hôn"/>
    <s v="Gói Nữ GĐ - 3B"/>
    <s v="155"/>
    <s v="45"/>
    <s v="18.7"/>
    <s v="89"/>
    <s v="100/60"/>
    <s v="Viêm mũi dị ứng. "/>
    <s v="Para : 3003.Sinh thường 3  lần_x000a_Nhân vú trái, BIRADS 3_x000a__x000a_"/>
    <s v="Bình thường"/>
    <s v=""/>
    <s v="6.99"/>
    <s v="3.64"/>
    <s v="0.874"/>
    <s v=""/>
    <s v=""/>
    <s v="4.40"/>
    <s v="59.6"/>
    <s v="26.1"/>
    <s v="18.9"/>
    <s v="10.4"/>
    <s v="Bình thường"/>
    <m/>
    <s v=""/>
    <s v=""/>
    <s v=""/>
    <s v="Âm tính"/>
    <s v="HIỆN TẠI KHÔNG THẤY HÌNH ẢNH BẤT THƯỜNG TRÊN PHIM CHỤP XQ TIM PHỔI THẲNG."/>
    <s v="SIÊU ÂM BỤNG HIỆN TẠI CHƯA THẤY BẤT THƯỜNG."/>
    <s v=""/>
    <s v="Nhân vú trái, BIRADS 3_x000a__x000a_*_x000a__x000a__x000a__x000a__x000a__x000a__x000a__x0009__x0009__x000a__x0009__x0009__x000a__x0009__x0009__x000a__x000a_"/>
    <s v="Nhu mô thùy trái tuyến giáp kém đồng nhất, tăng sinh mạch nhẹ. TD bệnh lý chủ mô thùy trái giáp lan tỏa _x000a_"/>
    <s v=""/>
    <s v=""/>
    <x v="1"/>
    <s v="Tăng Glucose (sau ăn)_x000a_Nhu mô thùy trái tuyến giáp kém đồng nhất, tăng sinh mạch nhẹ. TD bệnh lý chủ mô thùy trái giáp lan tỏa _x000a_Nhân vú trái (có nhân giảm âm kt # 6.5x2 mm) BIRADS 3_x000a_Viêm mũi dị ứng. _x000a_Các chi số xét nghiệm và chẩn đoán hình ảnh khác hiện tại trong giới hạn bình thường "/>
    <s v="Tăng Glucose (sau ăn):_x000a_Nhu mô thùy trái tuyến giáp kém đồng nhất, tăng sinh mạch nhẹ. TD bệnh lý chủ mô thùy trái giáp lan tỏa :L Xét nghiêm T3, T4, TSH_x000a_Nhân vú trái (có nhân giảm âm kt # 6.5x2 mm) BIRADS 3. Siêu âm vú mỗi 6 tháng_x000a_Viêm mũi dị ứng: Tránh tiếp xúc với khói bụi, lạnh _x000a_Các chi số xét nghiệm và chẩn đoán hình ảnh khác hiện tại trong giới hạn bình thường "/>
    <x v="7"/>
    <s v="Nhóm 2"/>
  </r>
  <r>
    <n v="924"/>
    <n v="24061013"/>
    <x v="9"/>
    <s v="Nguyễn Tấn Phương"/>
    <n v="1992"/>
    <x v="0"/>
    <s v="Độc Thân"/>
    <s v="Gói Nam - 3B"/>
    <s v="165"/>
    <s v="70"/>
    <s v="25.7"/>
    <s v="92"/>
    <s v="135/80"/>
    <s v="Dư cân"/>
    <m/>
    <s v="Bình thường"/>
    <s v=""/>
    <s v="6.43"/>
    <s v="6.89"/>
    <s v="5.95"/>
    <s v=""/>
    <s v=""/>
    <s v="5.4"/>
    <s v="91"/>
    <s v="73.8"/>
    <s v="49.2"/>
    <s v="220"/>
    <s v="Bình thường"/>
    <m/>
    <s v=""/>
    <s v=""/>
    <s v=""/>
    <s v="Âm tính"/>
    <s v="HIỆN KHÔNG THẤY HÌNH ẢNH BẤT THƯỜNG TRÊN PHIM CHỤP XQ TIM PHỔI THẲNG"/>
    <s v="Gan nhiễm mỡ độ III_x000a_Polyp túi mật"/>
    <s v=""/>
    <m/>
    <s v="Không thấy hình ảnh bất thường trên siêu âm tuyến giáp "/>
    <s v=""/>
    <s v=""/>
    <x v="1"/>
    <s v="Tăng Glucose_x000a_Tăng men gan_x000a_Tăng mỡ máu_x000a_Gan nhiễm mỡ độ III_x000a_Polyp túi mật _x000a_Dư cân_x000a_Các xét nghiệm và chẩn đoán hình ảnh khác trong giới hạn bình thường"/>
    <s v="Tăng Glucose: Làm lại đường máu, nhịn ăn sau 22h_x000a_Tăng men gan: Kiêng bia rượu. Xét nghiệm thêm Viêm gan A,B,C_x000a_Tăng mỡ máu:  Uống thuốc theo đơn_x000a_Dư cân, Gan nhiễm mỡ độ III: Tăng vận động_x000a_Polyp túi mật: Siêu âm bụng kiểm tra định kỳ_x000a_Các xét nghiệm và chẩn đoán hình ảnh khác trong giới hạn bình thường"/>
    <x v="6"/>
    <s v="Nhóm 2"/>
  </r>
  <r>
    <n v="925"/>
    <n v="2210716"/>
    <x v="9"/>
    <s v="Huỳnh Văn Dũng"/>
    <n v="1977"/>
    <x v="0"/>
    <s v="Đã Kết Hôn"/>
    <s v="Gói Nam - 3B"/>
    <s v="159"/>
    <s v="50"/>
    <s v="19.7"/>
    <s v="88"/>
    <s v="140/90"/>
    <s v="Theo dõi tăng huyết áp._x000a_Mắt phải tật khúc xạ._x000a_Mất R36,37. Chân R46. R26,31 viêm nha chu mãn tính. Sức nhai &gt;61%."/>
    <m/>
    <s v="Hồng cầu nhỏ."/>
    <s v=""/>
    <s v="5.30"/>
    <s v="3.93"/>
    <s v="0.894"/>
    <s v=""/>
    <s v=""/>
    <s v="4.43"/>
    <s v="61.0"/>
    <s v="20.6"/>
    <s v="26.5"/>
    <s v="30.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Theo dõi tăng huyết áp._x000a_Hồng cầu nhỏ._x000a_Tiền loãng xương._x000a_Mắt phải tật khúc xạ._x000a_Mất R36,37. Chân R46. R26,31 viêm nha chu mãn tính. Sức nhai &gt;61%._x000a_Các chỉ số xét nghiệm và chẩn đoán hình ảnh khác hiện tại trong giới hạn bình thường. "/>
    <s v="Theo dõi tăng huyết áp: Theo dõi huyếp áp liên tục 7 ngày vào mỗi buổi sáng,ghi lại số đo,trao đổi lại với BS._x000a_Hồng cầu nhỏ: Xét nghiệm Trisure Carrier._x000a_Tiền loãng xương: Tập thể dục, bổ sung canxi._x000a_Mắt phải tật khúc xạ: Mang kính phù hợp._x000a_Mất R36,37. Chân R46. R26,31 viêm nha chu mãn tính. Sức nhai &gt;61%: Điều trị nha khoa._x000a_Các chỉ số xét nghiệm và chẩn đoán hình ảnh khác hiện tại trong giới hạn bình thường. "/>
    <x v="13"/>
    <s v="Nhóm 5"/>
  </r>
  <r>
    <n v="926"/>
    <n v="2406982"/>
    <x v="9"/>
    <s v="Trần Văn Anh Bảo"/>
    <n v="2001"/>
    <x v="0"/>
    <s v="Độc Thân"/>
    <s v="Gói Nam - 3B"/>
    <s v="170"/>
    <s v="66"/>
    <s v="22.8"/>
    <s v="97"/>
    <s v="135/80"/>
    <s v="Hai mắt tật khúc xạ "/>
    <m/>
    <s v="Bình thường"/>
    <s v=""/>
    <s v="6.81"/>
    <s v="3.97"/>
    <s v="1.04"/>
    <s v=""/>
    <s v=""/>
    <s v="4.8"/>
    <s v="71"/>
    <s v="14.7"/>
    <s v="14.9"/>
    <s v="19"/>
    <s v="Bình thường"/>
    <m/>
    <s v=""/>
    <s v=""/>
    <s v=""/>
    <s v="Glucose niệu (đã ăn)"/>
    <s v="HIỆN TẠI KHÔNG THẤY HÌNH ẢNH BẤT THƯỜNG TRÊN PHIM CHỤP XQ TIM PHỔI THẲNG."/>
    <s v="POLYP NHỎ TÚI MẬT."/>
    <s v=""/>
    <m/>
    <s v="Không thấy hình ảnh bất thường trên siêu âm tuyến giáp"/>
    <s v=""/>
    <s v=""/>
    <x v="1"/>
    <s v="Glucose tăng (đã ăn)_x000a_Glucose niệu (đã ăn)_x000a_Polyp nhỏ túi mật_x000a_Hai mắt tật khúc xạ _x000a_Các chỉ số xét nghiệm và chẩn đoán hình ảnh khác hiện tại trong giới hạn bình thường _x000a_"/>
    <s v="Glucose tăng/Glucose niệu (đã ăn): Xét nghiệm Glucose đói_x000a_Polyp nhỏ túi mật: Kiểm tra định kỳ siêu âm bụng_x000a_Hai mắt tật khúc xạ: Mang kính phù hợp _x000a_Các chỉ số xét nghiệm và chẩn đoán hình ảnh khác hiện tại trong giới hạn bình thường _x000a_"/>
    <x v="13"/>
    <s v="Nhóm 3"/>
  </r>
  <r>
    <n v="927"/>
    <n v="24061721"/>
    <x v="9"/>
    <s v="Nguyễn Quốc Cường"/>
    <n v="1993"/>
    <x v="0"/>
    <s v="Đã Kết Hôn"/>
    <s v="Gói Nam - 3B"/>
    <s v="174"/>
    <s v="60"/>
    <s v="19.8"/>
    <s v="80"/>
    <s v="135/75"/>
    <s v="Ra mồ hôi tay ít_x000a_R14,15 sâu kẽ"/>
    <m/>
    <s v="Bình thường"/>
    <s v=""/>
    <s v="4.75"/>
    <s v="4.85"/>
    <s v="1.18"/>
    <s v=""/>
    <s v=""/>
    <s v="3.21"/>
    <s v="52.1"/>
    <s v="21.1"/>
    <s v="20.4"/>
    <s v="19.0"/>
    <s v="Bình thường"/>
    <m/>
    <s v=""/>
    <s v=""/>
    <s v=""/>
    <s v="Âm tính"/>
    <s v="HIỆN KHÔNG THẤY HÌNH ẢNH BẤT THƯỜNG TRÊN PHIM CHỤP XQ TIM PHỔI THẲNG"/>
    <s v="SIÊU ÂM BỤNG HIỆN TẠI CHƯA THẤY BẤT THƯỜNG."/>
    <s v=""/>
    <m/>
    <s v="Nang thùy phải tuyến giáp, TIRADS 1 (theo ACR TIRADS 2017)._x000a__x000a_* _x000a__x000a__x000a__x000a__x000a_"/>
    <s v=""/>
    <s v=""/>
    <x v="1"/>
    <s v="Nang thùy phải tuyến giáp d # 2.5 mm TIRADS 1_x000a_Ra mồ hôi tay ít_x000a_R14,15 sâu kẽ_x000a_Các chỉ số xét nghiệm và chẩn đoán hình ảnh khác hiện tại trong giới hạn bình thường."/>
    <s v="Nang thùy phải tuyến giáp d # 2.5 mm TIRADS 1: Siêu âm giáp định kỳ hằng năm_x000a_Ra mồ hôi tay ít: Khám chuyên khoa thần kinh_x000a_R14,15 sâu kẽ: Điều trị nha khoa_x000a_Các chỉ số xét nghiệm và chẩn đoán hình ảnh khác hiện tại trong giới hạn bình thường."/>
    <x v="3"/>
    <s v="Nhóm 2"/>
  </r>
  <r>
    <n v="928"/>
    <n v="1911102"/>
    <x v="9"/>
    <s v="Nguyễn Thanh Hải"/>
    <n v="1975"/>
    <x v="0"/>
    <s v="Đã Kết Hôn"/>
    <s v="Gói Nam - 3B"/>
    <s v="157"/>
    <s v="58"/>
    <s v="23.5"/>
    <s v="76"/>
    <s v="125/60"/>
    <s v="Viêm mũi dị ứng. _x000a_Chân R34. Mất R46. Sức nhai &gt;90 % "/>
    <m/>
    <s v="Bình thường"/>
    <s v=""/>
    <s v="6.15"/>
    <s v="4.84"/>
    <s v="1.47"/>
    <s v=""/>
    <s v=""/>
    <s v="5.1"/>
    <s v="71"/>
    <s v="29.3"/>
    <s v="34.0"/>
    <s v="79"/>
    <s v="Bình thường"/>
    <m/>
    <s v=""/>
    <s v=""/>
    <s v=""/>
    <s v="Protein niệu (++). Hồng cầu niệu (++++)"/>
    <s v="HIỆN TẠI KHÔNG THẤY HÌNH ẢNH BẤT THƯỜNG TRÊN PHIM CHỤP XQ TIM PHỔI THẲNG."/>
    <s v="TD U máu gan phải CĐPB Gan nhiễm mỡ khu trú_x000a_Đa polyp túi mật_x000a_Nang thận hai bên / TD Bệnh lý chủ mô thận hai bên"/>
    <s v=""/>
    <m/>
    <s v="Không thấy hình ảnh bất thường trên siêu âm tuyến giáp "/>
    <s v=""/>
    <s v=""/>
    <x v="0"/>
    <s v="Tăng GGT_x000a_Protein niệu (++). Hồng cầu niệu (++++) (Theo dõi viêm cầu thận)_x000a_TD U máu gan phải  kt # 30x25 mm CĐPB Gan nhiễm mỡ khu trú_x000a_ Đa polyp túi mật dmax # 4 mm._x000a_ Nang thận hai bên (P) 19 mm, (T) 17 mm/ TD Bệnh lý chủ mô thận hai bên_x000a_Tiền loãng xương  _x000a_Viêm mũi dị ứng. _x000a_Chân R34. Mất R46. Sức nhai &gt;90 % _x000a_Các chỉ số xét nghiệm và chẩn đoán hình ảnh khác hiện tại trong giới hạn bình thường._x000a_"/>
    <s v="Tăng GGT: Giảm bia rượu_x000a_Protein niệu (++). Hồng cầu niệu (++++) (Theo dõi viêm cầu thận): Xét nghiệm nước tiểu lần 2. Uống nhiều nước, không làm việc nặng._x000a_TD U máu gan phải  kt # 30x25 mm CĐPB Gan nhiễm mỡ khu trú/  Đa polyp túi mật dmax # 4 mm/  Nang thận hai bên (P) 19 mm, (T) 17 mm/ TD Bệnh lý chủ mô thận hai bên: Siêu âm bụng kiểm tra định kỳ_x000a_Tiền loãng xương : Tập thể dục_x000a_Viêm mũi dị ứng: Tránh tiếp xúc với khói bụi, lạnh  _x000a_Chân R34. Mất R46. Sức nhai &gt;90 %: Điều trị nha khoa _x000a_Các chỉ số xét nghiệm và chẩn đoán hình ảnh khác hiện tại trong giới hạn bình thường._x000a_"/>
    <x v="0"/>
    <s v="Nhóm 3"/>
  </r>
  <r>
    <n v="929"/>
    <n v="24061014"/>
    <x v="9"/>
    <s v="Nguyễn Tấn Nhựt"/>
    <n v="1991"/>
    <x v="0"/>
    <s v="Đã Kết Hôn"/>
    <s v="Gói Nam - 3B"/>
    <s v="162"/>
    <s v="59"/>
    <s v="22.4"/>
    <s v="78"/>
    <s v="130/70"/>
    <s v="R36,26 sâu. Mất R35,15. Sức nhai &gt;90 % "/>
    <m/>
    <s v="Bình thường"/>
    <s v=""/>
    <s v="4.70"/>
    <s v="4.74"/>
    <s v="1.06"/>
    <s v=""/>
    <s v=""/>
    <s v="4.48"/>
    <s v="83.4"/>
    <s v="62.0"/>
    <s v="34.0"/>
    <s v="93.6"/>
    <s v="Bình thường"/>
    <m/>
    <s v=""/>
    <s v=""/>
    <s v=""/>
    <s v="Hồng cầu niệu (+++)"/>
    <s v="HIỆN TẠI KHÔNG THẤY HÌNH ẢNH BẤT THƯỜNG TRÊN PHIM CHỤP XQ TIM PHỔI THẲNG."/>
    <s v="SIÊU ÂM BỤNG HIỆN TẠI CHƯA THẤY BẤT THƯỜNG."/>
    <s v=""/>
    <m/>
    <s v="Không thấy hình ảnh bất thường trên siêu âm tuyến giáp"/>
    <s v=""/>
    <s v=""/>
    <x v="1"/>
    <s v="Tăng men gan_x000a_Hồng cầu niệu (+++)_x000a_R36,26 sâu. Mất R35,15. Sức nhai &gt;90 % _x000a_Các chi số xét nghiệm và chẩn đoán hình ảnh khác hiện tại trong giới hạn bình thường_x000a__x000a_"/>
    <s v="Tăng men gan: Hạn chế bia rượu. Xét nghiệm thêm Viêm gan A,B,C_x000a_Hồng cầu niệu (+++): Xét nghiệm lại nước tiểu sau 1 tuần_x000a_R36,26 sâu. Mất R35,15. Sức nhai &gt;90 %: Điều trị nha khoa_x000a_Các chi số xét nghiệm và chẩn đoán hình ảnh khác hiện tại trong giới hạn bình thường_x000a_"/>
    <x v="4"/>
    <s v="Nhóm 2"/>
  </r>
  <r>
    <n v="930"/>
    <n v="1108146"/>
    <x v="9"/>
    <s v="Lê Hà Trung"/>
    <n v="1989"/>
    <x v="0"/>
    <s v="Đã Kết Hôn"/>
    <s v="Gói Nam - 2"/>
    <s v="170"/>
    <s v="70"/>
    <s v="24.2"/>
    <s v="60"/>
    <s v="130/80"/>
    <s v="Mắt phải tật khúc xạ_x000a_Viêm mũi dị ứng_x000a_R37 sâu tái phát. R28 sâu"/>
    <m/>
    <s v="Tăng Eosinophils"/>
    <s v=""/>
    <s v="4.82"/>
    <s v="4.51"/>
    <s v="1.27"/>
    <s v=""/>
    <s v=""/>
    <s v="5.1"/>
    <s v="90"/>
    <s v="25.7"/>
    <s v="24.1"/>
    <s v="2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Eosinophils_x000a_Mắt phải tật khúc xạ_x000a_Viêm mũi dị ứng_x000a_R37 sâu tái phát. R28 sâu_x000a_Các chỉ số xét nghiệm và chẩn đoán hình ảnh khác hiện tại trong giới hạn bình thường  _x000a_"/>
    <s v="Tăng Eosinophils: Xổ giun_x000a_Mắt phải tật khúc xạ: Mang kính phù hợp_x000a_Viêm mũi dị ứng: Tránh tiếp xúc với khói bụi, lạnh. _x000a_R37 sâu tái phát. R28 sâu: Điều trị nha khoa _x000a_Các chỉ số xét nghiệm và chẩn đoán hình ảnh khác hiện tại trong giới hạn bình thường  _x000a_"/>
    <x v="7"/>
    <s v="Nhóm 4"/>
  </r>
  <r>
    <n v="931"/>
    <n v="1102083"/>
    <x v="9"/>
    <s v="Nguyễn Thanh Tuấn"/>
    <n v="1992"/>
    <x v="0"/>
    <s v="Đã Kết Hôn"/>
    <s v="Gói Nam - 3B"/>
    <s v="173"/>
    <s v="70"/>
    <s v="23.3"/>
    <s v="88"/>
    <s v="135/90"/>
    <s v="Mất R35,36,46. R37 sâu. Cao răng 2 hàm. Sức nhai &gt;81% "/>
    <m/>
    <s v="Hồng cầu nhỏ"/>
    <s v=""/>
    <s v="5.07"/>
    <s v="4.95"/>
    <s v="2.17"/>
    <s v=""/>
    <s v=""/>
    <s v="2.9"/>
    <s v="54"/>
    <s v="32.0"/>
    <s v="23.0"/>
    <s v="135"/>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0"/>
    <s v="Hồng cầu nhỏ_x000a_Tăng GGT_x000a_Mất R35,36,46. R37 sâu. Cao răng 2 hàm. Sức nhai &gt;81% _x000a_Các chỉ số xét nghiệm và chẩn đoán hình ảnh khác hiện tại trong giới hạn bình thường._x000a_"/>
    <s v="Hồng cầu nhỏ: Xét nghiệm Trisure Canier. _x000a_Tăng GGT: Giảm rượu bia._x000a_Mất R35,36,46. R37 sâu. Cao răng 2 hàm. Sức nhai &gt;81%: Điều trị nha khoa  _x000a_Các chỉ số xét nghiệm và chẩn đoán hình ảnh khác hiện tại trong giới hạn bình thường._x000a_"/>
    <x v="7"/>
    <s v="Nhóm 3"/>
  </r>
  <r>
    <n v="932"/>
    <n v="2208588"/>
    <x v="9"/>
    <s v="Nguyễn Thị Bích Thu"/>
    <n v="1981"/>
    <x v="1"/>
    <s v="Đã Kết Hôn"/>
    <s v="Gói Nữ GĐ - 3B"/>
    <s v="146"/>
    <s v="48"/>
    <s v="22.5"/>
    <s v="145"/>
    <s v="130/90"/>
    <s v="Nhịp nhanh xoang._x000a_Theo dõi cường giáp._x000a_Viêm họng mạn. _x000a_R47 sâu."/>
    <s v="Para :1011.Sinh thường 1 lần_x000a_Nang vú hai bên, BIRADS 2_x000a_"/>
    <s v="Bình thường"/>
    <s v=""/>
    <s v="5.25"/>
    <s v="3.20"/>
    <s v="0.668"/>
    <s v=""/>
    <s v=""/>
    <s v="4.87"/>
    <s v="30.9"/>
    <s v="35.0"/>
    <s v="25.4"/>
    <s v="32.9"/>
    <s v="Nhịp nhanh xoang 133 lần/phút."/>
    <m/>
    <s v=""/>
    <s v=""/>
    <s v=""/>
    <s v="Bạch cầu (+)"/>
    <s v="HIỆN TẠI KHÔNG THẤY HÌNH ẢNH BẤT THƯỜNG TRÊN PHIM CHỤP XQ TIM PHỔI THẲNG."/>
    <s v="SIÊU ÂM BỤNG HIỆN TẠI CHƯA THẤY BẤT THƯỜNG."/>
    <s v=""/>
    <s v="NANG VÚ HAI BÊN, BIRADS 2_x000a__x000a_*_x000a__x000a__x000a__x000a__x000a__x000a__x000a__x0009__x0009__x000a__x0009__x0009__x000a__x0009__x0009__x000a__x000a_"/>
    <s v="TD BỆNH LÝ CHỦ MÔ TUYẾN GIÁP."/>
    <s v=""/>
    <s v="TẾ BÀO BIẾN ĐỔI DO PHẢN ỨNG VIÊM_x000a_"/>
    <x v="2"/>
    <s v="Theo dõi bệnh lý chủ mô tuyến giáp._x000a_Nhịp nhanh xoang 133 lần/phút._x000a_Bạch cầu (+)_x000a_Nang vú hai bên, phải dmax # 5x4 mm, trái kt # 5x3 mm._x000a_Viêm họng mạn. _x000a_R47 sâu._x000a_Các chỉ số xét nghiệm và chẩn đoán hình ảnh khác hiện tại trong giới hạn bình thường. _x000a_"/>
    <s v="Theo dõi bệnh lý chủ mô tuyến giáp/Nhịp nhanh xoang 133 lần/phút: Xét nghiệm TSH, FT4. Khám và điều trị CK nội tiết_x000a_Bạch cầu (+): Uống đủ nước._x000a_Nang vú hai bên, phải dmax # 5x4 mm, trái kt # 5x3 mm: Kết hợp chụp nhũ ảnh._x000a_Viêm họng mạn: Tránh uống nước đá lạnh. _x000a_R47 sâu: Điều trị nha khoa._x000a_Các chỉ số xét nghiệm và chẩn đoán hình ảnh khác hiện tại trong giới hạn bình thường. "/>
    <x v="13"/>
    <s v="Nhóm 5"/>
  </r>
  <r>
    <n v="933"/>
    <n v="1911064"/>
    <x v="9"/>
    <s v="Lê Hồng Hải"/>
    <n v="1998"/>
    <x v="0"/>
    <s v="Đã Kết Hôn"/>
    <s v="Gói Nam - 3B"/>
    <s v="160"/>
    <s v="63"/>
    <s v="24.6"/>
    <s v="88"/>
    <s v="130/80"/>
    <s v="Viêm dạ dày mới điều trị xong, hiện ổn _x000a_Viêm mũi dị ứng_x000a_Mất R35,46,47. Sức nhai &gt;81% "/>
    <m/>
    <s v="Bình thường"/>
    <s v=""/>
    <s v="5.26"/>
    <s v="6.28"/>
    <s v="2.77"/>
    <s v=""/>
    <s v=""/>
    <s v="4.33"/>
    <s v="65.9"/>
    <s v="66.2"/>
    <s v="37.6"/>
    <s v="94.7"/>
    <s v="Bình thường"/>
    <m/>
    <s v=""/>
    <s v=""/>
    <s v=""/>
    <s v="Âm tính"/>
    <s v="HIỆN TẠI KHÔNG THẤY HÌNH ẢNH BẤT THƯỜNG TRÊN PHIM CHỤP XQ TIM PHỔI THẲNG."/>
    <s v="Gan nhiễm mỡ độ I."/>
    <s v=""/>
    <m/>
    <s v="Không thấy hình ảnh bất thường trên siêu âm tuyến giáp."/>
    <s v=""/>
    <s v=""/>
    <x v="0"/>
    <s v="Tăng men gan. Tăng mỡ máu _x000a_Viêm dạ dày mới điều trị xong, hiện ổn _x000a_Viêm mũi dị ứng_x000a_Mất R35,46,47. Sức nhai &gt;81% _x000a_Gan nhiễm mỡ độ I_x000a_Các chỉ số xét nghiệm và chẩn đoán hình ảnh khác hiện tại trong giới hạn bình thường_x000a_"/>
    <s v="Tăng men gan: Hạn chế bia rượu, xét nghiệm thêm viêm gan A,B,C_x000a_Tăng mỡ máu: Tăng cường tập thể dục, hạn chế dầu mỡ _x000a_Viêm dạ dày mới điều trị xong, hiện ổn _x000a_Viêm mũi dị ứng: Tránh tiếp xúc khói, bụi, lạnh_x000a_Mất R35,46,47. Sức nhai &gt;81% : Điều trị nha khoa _x000a_Gan nhiễm mỡ độ I_x000a_Các chỉ số xét nghiệm và chẩn đoán hình ảnh khác hiện tại trong giới hạn bình thường_x000a_"/>
    <x v="3"/>
    <s v="Nhóm 1"/>
  </r>
  <r>
    <n v="934"/>
    <n v="1501054"/>
    <x v="9"/>
    <s v="Nguyễn Văn Viên"/>
    <n v="1987"/>
    <x v="0"/>
    <s v="Đã Kết Hôn"/>
    <s v="Gói Nam - 3B"/>
    <s v="176"/>
    <s v="60"/>
    <s v="19.3"/>
    <s v="100"/>
    <s v="120/70"/>
    <s v="Mổ thoát vị bẹn bên phải"/>
    <m/>
    <s v="Bình thường"/>
    <s v=""/>
    <s v="4.54"/>
    <s v="4.96"/>
    <s v="1.08"/>
    <s v=""/>
    <s v=""/>
    <s v="4.0"/>
    <s v="76"/>
    <s v="19.7"/>
    <s v="21.6"/>
    <s v="71"/>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3"/>
    <s v="Tăng GGT_x000a_Mổ thoát vị bẹn bên phải _x000a_Các chỉ số xét nghiệm và chẩn đoán hình ảnh khác hiện tại trong giới hạn bình thường_x000a_"/>
    <s v="Tăng GGT: Hạn chế bia rượu _x000a_Mổ thoát vị bẹn bên phải _x000a_Các chỉ số xét nghiệm và chẩn đoán hình ảnh khác hiện tại trong giới hạn bình thường_x000a_"/>
    <x v="0"/>
    <s v="Nhóm 1"/>
  </r>
  <r>
    <n v="935"/>
    <n v="22092040"/>
    <x v="9"/>
    <s v="Mai Văn Nhật"/>
    <n v="1992"/>
    <x v="0"/>
    <s v="Đã Kết Hôn"/>
    <s v="Gói Nam - 3B"/>
    <s v="170"/>
    <s v="60"/>
    <s v="20.7"/>
    <s v="106"/>
    <s v="135/90"/>
    <s v="Phẫu thuật khớp cùng đòn._x000a_Phẫu thuật cắt túi mật_x000a_R46 sâu"/>
    <m/>
    <s v="Bình thường"/>
    <s v=""/>
    <s v="4.61"/>
    <s v="3.98"/>
    <s v="1.28"/>
    <s v=""/>
    <s v=""/>
    <s v="4.22"/>
    <s v="77.1"/>
    <s v="40.0"/>
    <s v="26.2"/>
    <s v="30.4"/>
    <s v="Nhịp nhanh xoang 94 lần/phút"/>
    <m/>
    <s v=""/>
    <s v=""/>
    <s v=""/>
    <s v="Âm tính"/>
    <s v="HIỆN KHÔNG THẤY HÌNH ẢNH BẤT THƯỜNG TRÊN PHIM CHỤP XQ TIM PHỔI THẲNG"/>
    <s v="SIÊU ÂM BỤNG HIỆN TẠI CHƯA THẤY BẤT THƯỜNG._x000a_TÚI MẬT ĐÃ CẮT"/>
    <s v=""/>
    <m/>
    <s v="Không thấy hình ảnh bất thường trên siêu âm tuyến giáp "/>
    <s v=""/>
    <s v=""/>
    <x v="0"/>
    <s v="Phẫu thuật khớp cùng đòn._x000a_Phẫu thuật cắt túi mật_x000a_Nhịp nhanh xoang 94 lần/phút_x000a_R46 sâu_x000a_Các chỉ số xét nghiệm và chẩn đoán hình ảnh hiện tại trong giới hạn bình thường "/>
    <s v="Phẫu thuật khớp cùng đòn._x000a_Phẫu thuật cắt túi mật_x000a_Nhịp nhanh xoang 94 lần/phút_x000a_R46 sâu: Điều trị nha khoa _x000a_Các chỉ số xét nghiệm và chẩn đoán hình ảnh hiện tại trong giới hạn bình thường "/>
    <x v="7"/>
    <s v="Nhóm 3"/>
  </r>
  <r>
    <n v="936"/>
    <n v="1010321"/>
    <x v="9"/>
    <s v="Nguyễn Đức Nam"/>
    <n v="1991"/>
    <x v="0"/>
    <s v="Đã Kết Hôn"/>
    <s v="Gói Nam - 3B"/>
    <s v="157"/>
    <s v="63"/>
    <s v="25.5"/>
    <s v="79"/>
    <s v="130/80"/>
    <s v="Dư cân_x000a_Đái tháo đường type 2"/>
    <m/>
    <s v="Tăng Eosinophils "/>
    <s v=""/>
    <s v="15.9"/>
    <s v="6.07"/>
    <s v="6.52"/>
    <s v=""/>
    <s v=""/>
    <s v="4.65"/>
    <s v="62.4"/>
    <s v="19.6"/>
    <s v="26.3"/>
    <s v="117"/>
    <s v="Bình thường"/>
    <m/>
    <s v=""/>
    <s v=""/>
    <s v=""/>
    <s v="Glucose niệu (++++)"/>
    <s v="HIỆN TẠI KHÔNG THẤY HÌNH ẢNH BẤT THƯỜNG TRÊN PHIM CHỤP XQ TIM PHỔI THẲNG."/>
    <s v="SIÊU ÂM BỤNG HIỆN TẠI CHƯA THẤY BẤT THƯỜNG."/>
    <s v=""/>
    <m/>
    <s v="Không thấy hình ảnh bất thường trên siêu âm tuyến giáp "/>
    <s v=""/>
    <s v=""/>
    <x v="0"/>
    <s v="Dư cân_x000a_Đái tháo đường type 2_x000a_Tăng Eosinophils _x000a_Tăng Glucose_x000a_Tăng men gan (GGT)_x000a_Tăng mỡ máu_x000a_Glucose niệu (++++)_x000a_Các chỉ số xét nghiệm và chẩn đoán hình ảnh khác hiện tại trong giới hạn bình thường. "/>
    <s v="Dư cân/ Tăng mỡ máu/ Tăng men gan (GGT): Giảm ăn chất béo. Tập thể dục. giảm bia rượu_x000a_Đái tháo đường type 2/ Tăng Glucose/Glucose niệu (++++): Cần điều trị và theo dõi đái tháo đường. Tăng vân động thể lực_x000a_Tăng Eosinophils : Xổ giun định kỳ 6 tháng/lần_x000a_Các chỉ số xét nghiệm và chẩn đoán hình ảnh khác hiện tại trong giới hạn bình thường. "/>
    <x v="0"/>
    <s v="Nhóm 3"/>
  </r>
  <r>
    <n v="937"/>
    <n v="24061327"/>
    <x v="9"/>
    <s v="Nguyễn Cưỡng"/>
    <n v="1976"/>
    <x v="0"/>
    <s v="Đã Kết Hôn"/>
    <s v="Gói Nam - 3B"/>
    <s v="167"/>
    <s v="57"/>
    <s v="20.4"/>
    <s v="82"/>
    <s v="135/90"/>
    <s v="Thoát vị đĩa đệm_x000a_Hai mắt tật khúc xạ / Đục thủy tinh thể_x000a_Viêm xoang mạn / Viêm tai giữa phải mạn có thủng nhỉ "/>
    <m/>
    <s v="Bình thường"/>
    <s v=""/>
    <s v="5.64"/>
    <s v="5.96"/>
    <s v="1.38"/>
    <s v=""/>
    <s v=""/>
    <s v="6.4"/>
    <s v="80"/>
    <s v="28.2"/>
    <s v="26.7"/>
    <s v="73"/>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Thoát vị đĩa đệm_x000a_Tăng men gan. Tăng mỡ máu_x000a_Hai mắt tật khúc xạ / Đục thủy tinh thể_x000a_Viêm xoang mạn / Viêm tai giữa phải mạn có thủng nhỉ _x000a_Các kết quả xét nghiệm và chẩn đoán hình ảnh khác hiện tại trong giới hạn bình thường "/>
    <s v="Thoát vị đĩa đệm: Khám chuyên khoa cơ xương khớp. Không khiêng vác nạng. Tập thể dục_x000a_Tăng men gan. Tăng mỡ máu: Hạn chế rượu bia, đồ chiên rán. Tập thể dục. Xét nghiệm thêm Viêm gan A,B,C_x000a_Hai mắt tật khúc xạ / Đục thủy tinh thể: Mang kính phù hợp. Khám chuyên khoa mắt định kỳ_x000a_Viêm xoang mạn / Viêm tai giữa phải mạn có thủng nhỉ: Khám chuyên khoa TMH định kỳ. Tránh nước vào tai_x000a_Các kết quả xét nghiệm và chẩn đoán hình ảnh khác hiện tại trong giới hạn bình thường "/>
    <x v="7"/>
    <s v="Nhóm 4"/>
  </r>
  <r>
    <n v="938"/>
    <n v="22031106"/>
    <x v="9"/>
    <s v="Đặng Thị Như Vỹ"/>
    <n v="2003"/>
    <x v="1"/>
    <s v="Độc Thân"/>
    <s v="Gói Nữ ĐT - 3A"/>
    <s v="155"/>
    <s v="47"/>
    <s v="19.5"/>
    <s v="96"/>
    <s v="105/75"/>
    <s v="Mất R46, 16. R36, 26 sâu. Sức nhai &gt;90 % "/>
    <s v="Độc thân_x000a_"/>
    <s v="Bình thường"/>
    <s v=""/>
    <s v="4.32"/>
    <s v="5.20"/>
    <s v="0.886"/>
    <s v=""/>
    <s v=""/>
    <s v="3.79"/>
    <s v="49.6"/>
    <s v="11.7"/>
    <s v="25.6"/>
    <s v="11.7"/>
    <s v="Bình thường"/>
    <m/>
    <s v=""/>
    <s v=""/>
    <s v=""/>
    <s v="Bạch cầu (+++). Hồng cầ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thùy trái tuyến giáp (TIRADS 1) (theo ACR TIRADS 2017)._x000a__x000a_* _x000a__x000a__x000a__x000a__x000a_"/>
    <s v=""/>
    <s v=""/>
    <x v="1"/>
    <s v="Bạch cầu (+++). Hồng cầu (+)_x000a_Mất R46, 16. R36, 26 sâu. Sức nhai &gt;90 % _x000a_Các chi số xét nghiệm và chẩn đoán hình ảnh khác hiện tại trong giới hạn bình thường"/>
    <s v="Bạch cầu niệu (+++). Hồng cầu niệu (+): Uống nhiều nước_x000a_Mất R46, 16. R36, 26 sâu. Sức nhai &gt;90 % : Điều trị nha khoa_x000a_Các chi số xét nghiệm và chẩn đoán hình ảnh khác hiện tại trong giới hạn bình thường"/>
    <x v="2"/>
    <s v="Nhóm 2"/>
  </r>
  <r>
    <n v="939"/>
    <n v="2406549"/>
    <x v="9"/>
    <s v="Nguyễn Cao Song"/>
    <n v="2001"/>
    <x v="0"/>
    <s v="Đã Kết Hôn"/>
    <s v="Gói Nam - 3B"/>
    <s v="165"/>
    <s v="60"/>
    <s v="22"/>
    <s v="96"/>
    <s v="130/80"/>
    <s v="Bình thường"/>
    <m/>
    <s v="Bình thường"/>
    <s v=""/>
    <s v="5.97"/>
    <s v="3.69"/>
    <s v="2.46"/>
    <s v=""/>
    <s v=""/>
    <s v="5.08"/>
    <s v="84.5"/>
    <s v="40.9"/>
    <s v="32.8"/>
    <s v="27.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Triglyceride_x000a_Các chỉ số xét nghiệm và chẩn đoán hình ảnh khác hiện tại trong giới hạn bình thường "/>
    <s v="Tăng Triglyceride: Hạn chế dầu mỡ. Tập thể dục_x000a_Các chỉ số xét nghiệm và chẩn đoán hình ảnh khác hiện tại trong giới hạn bình thường "/>
    <x v="0"/>
    <s v="Nhóm 3"/>
  </r>
  <r>
    <n v="940"/>
    <n v="24061332"/>
    <x v="9"/>
    <s v="Lê Đức Sang"/>
    <n v="1984"/>
    <x v="0"/>
    <s v="Đã Kết Hôn"/>
    <s v="Gói Nam - 3B"/>
    <s v="170"/>
    <s v="60"/>
    <s v="20.7"/>
    <s v="69"/>
    <s v="115/55"/>
    <s v="Chân R24. Mất R37,47. Sức nhai &gt;81% "/>
    <m/>
    <s v="Bình thường"/>
    <s v=""/>
    <s v="4.95"/>
    <s v="5.34"/>
    <s v="0.93"/>
    <s v=""/>
    <s v=""/>
    <s v="4.5"/>
    <s v="86"/>
    <s v="10.0"/>
    <s v="21.9"/>
    <s v="1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Cholesterol _x000a_Chân R24. Mất R37,47. Sức nhai &gt;81% _x000a_Các chỉ số xét nghiệm và chẩn đoán hình ảnh khác hiện tại trong giới hạn bình thường._x000a_"/>
    <s v="Tăng Cholesterol: Hạn chế dầu mỡ. Tập thể dục _x000a_Chân R24. Mất R37,47. Sức nhai &gt;81%: Điều trị nha khoa _x000a_Các chỉ số xét nghiệm và chẩn đoán hình ảnh khác hiện tại trong giới hạn bình thường._x000a_"/>
    <x v="0"/>
    <s v="Nhóm 3"/>
  </r>
  <r>
    <n v="941"/>
    <n v="2407189"/>
    <x v="9"/>
    <s v="Lê Văn Thiên"/>
    <n v="2003"/>
    <x v="0"/>
    <s v="Độc Thân"/>
    <s v="Gói Nam - 3B"/>
    <s v="169"/>
    <s v="64"/>
    <s v="22.4"/>
    <s v="98"/>
    <s v="120/70"/>
    <s v="Amydan quá phát. _x000a_Chân R36. R47,46 sâu. Sức nhai &gt;90 % _x000a_Nấm da"/>
    <m/>
    <s v="Bình thường"/>
    <s v=""/>
    <s v="4.30"/>
    <s v="3.91"/>
    <s v="1.95"/>
    <s v=""/>
    <s v=""/>
    <s v="4.79"/>
    <s v="69.3"/>
    <s v="21.1"/>
    <s v="20.0"/>
    <s v="20.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Amydan quá phát. _x000a_Chân R36. R47,46 sâu. Sức nhai &gt;90 % _x000a_Nấm da_x000a_Các chỉ số xét nghiệm và chẩn đoán hình ảnh hiện tại trong giới hạn bình thường."/>
    <s v="Amydan quá phát: Khám chuyên khoa TMH_x000a_Chân R36. R47,46 sâu. Sức nhai &gt;90 % : Điều trị nha khoa_x000a_Nấm da: Khám chuyên khoa da liễu_x000a_Các chỉ số xét nghiệm và chẩn đoán hình ảnh hiện tại trong giới hạn bình thường."/>
    <x v="6"/>
    <s v="Nhóm 2"/>
  </r>
  <r>
    <n v="942"/>
    <n v="22081468"/>
    <x v="9"/>
    <s v="Nguyễn Tấn Thọ"/>
    <n v="1971"/>
    <x v="0"/>
    <s v="Đã Kết Hôn"/>
    <s v="Gói Nam - 3B"/>
    <s v="162"/>
    <s v="50"/>
    <s v="19"/>
    <s v="72"/>
    <s v="120/80"/>
    <s v="Mất R36,37,47,16,17,26,27. Sức nhai &gt;61%."/>
    <m/>
    <s v="Bình thường"/>
    <s v=""/>
    <s v="5.02"/>
    <s v="4.46"/>
    <s v="0.765"/>
    <s v=""/>
    <s v=""/>
    <s v="4.88"/>
    <s v="55.0"/>
    <s v="16.4"/>
    <s v="23.4"/>
    <s v="12.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iền loãng xương._x000a_Mất R36,37,47,16,17,26,27. Sức nhai &gt;61%._x000a_Các chỉ số xét nghiệm và chẩn đoán hình ảnh khác hiện tại trong giới hạn bình thường._x000a_"/>
    <s v="Tiền loãng xương: Bổ sung Canxi + Vitamin D. Tăng cường thể thao._x000a_Mất R36,37,47,16,17,26,27. Sức nhai &gt;61%: Điều trị nha khoa._x000a_Các chỉ số xét nghiệm và chẩn đoán hình ảnh khác hiện tại trong giới hạn bình thường._x000a_"/>
    <x v="7"/>
    <s v="Nhóm 4"/>
  </r>
  <r>
    <n v="943"/>
    <n v="1501072"/>
    <x v="9"/>
    <s v="Đỗ Quang Thắng"/>
    <n v="1991"/>
    <x v="0"/>
    <s v="Đã Kết Hôn"/>
    <s v="Gói Nam - 2"/>
    <s v="165"/>
    <s v="68"/>
    <s v="24.9"/>
    <s v="89"/>
    <s v="120/80"/>
    <s v="Dư cân _x000a_Chân R26. Mất R45. Sức nhai &gt;90 % "/>
    <m/>
    <s v="Bình thường"/>
    <s v=""/>
    <s v="5.83"/>
    <s v="6.64"/>
    <s v="9.21"/>
    <s v=""/>
    <s v=""/>
    <s v="3.72"/>
    <s v="77.9"/>
    <s v="83.7"/>
    <s v="48.6"/>
    <s v="150"/>
    <s v="Bình thường "/>
    <m/>
    <s v=""/>
    <s v=""/>
    <s v=""/>
    <s v="Âm tính"/>
    <s v="HIỆN TẠI KHÔNG THẤY HÌNH ẢNH BẤT THƯỜNG TRÊN PHIM CHỤP XQ TIM PHỔI THẲNG."/>
    <s v="Gan nhiễm mỡ độ III"/>
    <s v=""/>
    <m/>
    <s v="Không thấy hình ảnh bất thường trên siêu âm tuyến giáp"/>
    <s v=""/>
    <s v=""/>
    <x v="1"/>
    <s v="Tăng men gan, mỡ máu _x000a_Dư cân _x000a_Chân R26. Mất R45. Sức nhai &gt;90 % _x000a_Gan nhiễm mỡ độ III_x000a_Các chỉ số xét nghiệm và chẩn đoán hình ảnh khác hiện tại trong giới hạn bình thường_x000a__x000a__x000a_"/>
    <s v="Tăng men gan, mỡ máu .Dư cân.Gan nhiễm mỡ độ III: Kiêng rượu bia, thức ăn giàu đạm, tập thể dục, uống nhiều nước . Xét nghiệm thêm Viêm gan A,B,C_x000a_Chân R26. Mất R45. Sức nhai &gt;90 % : Điều trị nha khoa  _x000a_Các chỉ số xét nghiệm và chẩn đoán hình ảnh khác hiện tại trong giới hạn bình thường_x000a__x000a_"/>
    <x v="6"/>
    <s v="Nhóm 1"/>
  </r>
  <r>
    <n v="944"/>
    <n v="2203649"/>
    <x v="9"/>
    <s v="Võ Thành Nghĩa"/>
    <n v="1988"/>
    <x v="0"/>
    <s v="Đã Kết Hôn"/>
    <s v="Gói Nam - 3B"/>
    <s v="156"/>
    <s v="50"/>
    <s v="20.5"/>
    <s v="82"/>
    <s v="130/70"/>
    <s v="Viêm da dị ứng_x000a_Nấm da"/>
    <m/>
    <s v="Bình thường"/>
    <s v=""/>
    <s v="4.79"/>
    <s v="6.28"/>
    <s v="1.52"/>
    <s v=""/>
    <s v=""/>
    <s v="4.35"/>
    <s v="54.1"/>
    <s v="17.0"/>
    <s v="20.9"/>
    <s v="20.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Viêm da dị ứng_x000a_Nấm da_x000a_Tăng mỡ máu_x000a_Các chỉ số xét nghiệm và chẩn đoán hình ảnh khác hiện tại trong giới hạn bình thường "/>
    <s v="Viêm da dị ứng/ Nấm da: Khám chuyên khoa da liễu. Tránh tác nhân gây dị ứng da_x000a_Tăng mỡ máu: Kiêng bia rượu, dầu mỡ, thịt. Vận động, uống nhiều nước_x000a_Các chỉ số xét nghiệm và chẩn đoán hình ảnh khác hiện tại trong giới hạn bình thường "/>
    <x v="6"/>
    <s v="Nhóm 3"/>
  </r>
  <r>
    <n v="945"/>
    <n v="1505799"/>
    <x v="9"/>
    <s v="Nguyễn Đức Quyền"/>
    <n v="1989"/>
    <x v="0"/>
    <s v="Đã Kết Hôn"/>
    <s v="Gói Nam - 3B"/>
    <s v="169"/>
    <s v="72"/>
    <s v="25.2"/>
    <s v="85"/>
    <s v="130/80"/>
    <s v="Thừa cân_x000a_Ruột thừa đã phẩu thuật cách đây 5 năm "/>
    <m/>
    <s v="Bình thường"/>
    <s v=""/>
    <s v="4.76"/>
    <s v="6.55"/>
    <s v="2.81"/>
    <s v=""/>
    <s v=""/>
    <s v="4.63"/>
    <s v="67.6"/>
    <s v="33.8"/>
    <s v="23.0"/>
    <s v="18.6"/>
    <s v="Bình thường"/>
    <m/>
    <s v=""/>
    <s v=""/>
    <s v=""/>
    <s v="Âm tính"/>
    <s v="HIỆN TẠI KHÔNG THẤY HÌNH ẢNH BẤT THƯỜNG TRÊN PHIM CHỤP XQ TIM PHỔI THẲNG."/>
    <s v="Gan nhiễm mỡ độ I"/>
    <s v=""/>
    <m/>
    <s v="Không thấy hình ảnh bất thường trên siêu âm tuyến giáp "/>
    <s v=""/>
    <s v=""/>
    <x v="1"/>
    <s v="Tăng mỡ máu _x000a_Gan nhiễm mỡ độ I_x000a_Thừa cân_x000a_Ruột thừa đã phẩu thuật cách đây 5 năm _x000a_Các chỉ số xét nghiệm và chẩn đoán hình ảnh khác hiện tại trong giới hạn bình thường_x000a_"/>
    <s v="Tăng mỡ máu, gan nhiễm mỡ độ I, thừa cân : Tập thể dục giảm cân, giảm dầu mỡ , xét nghiệm bilan lipid_x000a_Ruột thừa đã phẩu thuật cách đây 5 năm _x000a_Các chỉ số xét nghiệm và chẩn đoán hình ảnh khác hiện tại trong giới hạn bình thường_x000a_"/>
    <x v="13"/>
    <s v="Nhóm 1"/>
  </r>
  <r>
    <n v="946"/>
    <n v="2210705"/>
    <x v="9"/>
    <s v="Nguyễn Thảo"/>
    <n v="1974"/>
    <x v="0"/>
    <s v="Đã Kết Hôn"/>
    <s v="Gói Nam - 3B"/>
    <s v="161"/>
    <s v="63"/>
    <s v="24.3"/>
    <s v="88"/>
    <s v="130/70"/>
    <s v="Mất R36,46. R47,37,16 sâu. Sức nhai &gt;81%."/>
    <m/>
    <s v="Bình thường"/>
    <s v=""/>
    <s v="7.11"/>
    <s v="4.36"/>
    <s v="5.22"/>
    <s v=""/>
    <s v=""/>
    <s v="5.1"/>
    <s v="77"/>
    <s v="26.2"/>
    <s v="26.3"/>
    <s v="4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_x000a_"/>
    <s v=""/>
    <s v=""/>
    <x v="0"/>
    <s v="Tăng Glucose sau ăn. Tăng Triglyceride._x000a_Tiền loãng xương._x000a_Mất R36,46. R47,37,16 sâu. Sức nhai &gt;81%._x000a_Các chỉ số xét nghiệm và chẩn đoán hình ảnh khác hiện tại trong giới hạn bình thường. "/>
    <s v="Tăng Glucose sau ăn: Xét nghiệm lại Glucose._x000a_Tăng Triglyceride: Tập thể dục, hạn chế dầu mỡ _x000a_Tiền loãng xương: Bổ sung canxi, tập thể dục._x000a_Mất R36,46. R47,37,16 sâu. Sức nhai &gt;81%: Điều trị nha khoa._x000a_Các chỉ số xét nghiệm và chẩn đoán hình ảnh khác hiện tại trong giới hạn bình thường. "/>
    <x v="13"/>
    <s v="Nhóm 5"/>
  </r>
  <r>
    <n v="947"/>
    <n v="22081494"/>
    <x v="9"/>
    <s v="Dương Thị Lệ Thu"/>
    <n v="1990"/>
    <x v="1"/>
    <s v="Đã Kết Hôn"/>
    <s v="Gói Nữ GĐ - 3B"/>
    <s v="152"/>
    <s v="53"/>
    <s v="22.9"/>
    <s v="68"/>
    <s v="135/70"/>
    <s v="Bình thường"/>
    <s v="Para : 2002. Sinh thường  2 lần_x000a_Tổn thương vú phải vị trí 1h (BIRADS 4A), còn lại (BIRADS 3).Tổn thương vú trái ví trí cạnh núm vú (BIRADS 4A)_x000a__x000a__x000a_"/>
    <s v="Bình thường"/>
    <s v=""/>
    <s v="4.72"/>
    <s v="4.55"/>
    <s v="0.672"/>
    <s v=""/>
    <s v=""/>
    <s v="2.61"/>
    <s v="51.3"/>
    <s v="30.7"/>
    <s v="26.5"/>
    <s v="16.2"/>
    <s v="Bình thường"/>
    <m/>
    <s v=""/>
    <s v=""/>
    <s v=""/>
    <s v="Bạch cầu niệu (++)"/>
    <s v="HIỆN TẠI KHÔNG THẤY HÌNH ẢNH BẤT THƯỜNG TRÊN PHIM CHỤP XQ TIM PHỔI THẲNG."/>
    <s v="SIÊU ÂM BỤNG HIỆN TẠI CHƯA THẤY BẤT THƯỜNG."/>
    <s v=""/>
    <s v="Tổn thương vú phải vị trí 1h (BIRADS 4A), còn lại (BIRADS 3)_x000a_Tổn thương vú trái ví trí cạnh núm vú (BIRADS 4A)_x000a__x000a_*_x000a__x000a__x000a__x000a__x000a__x000a__x000a__x0009__x0009__x000a__x0009__x0009__x000a__x0009__x0009__x000a__x000a_"/>
    <s v="Nang keo nhỏ thuỳ trái tuyến giáp (TIRADS 1) (theo ACR TIRADS 2017)._x000a__x000a_* _x000a__x000a__x000a__x000a__x000a_"/>
    <s v=""/>
    <s v=""/>
    <x v="1"/>
    <s v="Bạch cầu niệu (++)_x000a_Nang keo nhỏ thuỳ trái tuyến giáp 2 mm (TIRADS 1)_x000a_Tổn thương vú phải vị trí 1h 16x12 mm (BIRADS 4A). Tổn thương còn lại vú phải 8x5 mm (BIRADS 3).Tổn thương vú trái ví trí cạnh núm vú 16x12 mm (BIRADS 4A)_x000a_Các kết quả xét nghiệm và chẩn đoán hình ảnh khác hiện tại trong giới hạn bình thường "/>
    <s v="Bạch cầu niệu (++): Giữ vệ sinh_x000a_Nang keo nhỏ thuỳ trái tuyến giáp 2 mm (TIRADS 1): Siêu âm giáp định kỳ _x000a_Tổn thương vú phải vị trí 1h 16x12 mm (BIRADS 4A). Tổn thương còn lại vú phải 8x5 mm (BIRADS 3).Tổn thương vú trái ví trí cạnh núm vú 16x12 mm (BIRADS 4A): Siêu âm vú theo dõi 3-6 tháng_x000a_Các kết quả xét nghiệm và chẩn đoán hình ảnh khác hiện tại trong giới hạn bình thường "/>
    <x v="4"/>
    <s v="Nhóm 4"/>
  </r>
  <r>
    <n v="948"/>
    <n v="2208222"/>
    <x v="9"/>
    <s v="Nguyễn Văn Ngọc"/>
    <n v="1998"/>
    <x v="0"/>
    <s v="Đã Kết Hôn"/>
    <s v="Gói Nam - 3B"/>
    <s v="163"/>
    <s v="47"/>
    <s v="17.6"/>
    <s v="94"/>
    <s v="110/65"/>
    <s v="Thiếu trọng lượng nhiều _x000a_R46,15,12 sâu. Cao răng 2 hàm. "/>
    <m/>
    <s v="Bình thường"/>
    <s v=""/>
    <s v="4.81"/>
    <s v="4.00"/>
    <s v="1.31"/>
    <s v=""/>
    <s v=""/>
    <s v="4.26"/>
    <s v="79.6"/>
    <s v="30.4"/>
    <s v="34.4"/>
    <s v="32.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hiếu trọng lượng nhiều _x000a_R46,15,12 sâu. Cao răng 2 hàm_x000a_Các chỉ số xét nghiệm và chẩn đoán hình ảnh hiện tại trong giới hạn bình thường_x000a_"/>
    <s v="Thiếu trọng lượng nhiều: Bổ sung dinh dưỡng. Tập thể dục _x000a_R46,15,12 sâu. Cao răng 2 hàm: Điều trị nha khoa _x000a_Các chỉ số xét nghiệm và chẩn đoán hình ảnh  hiện tại trong giới hạn bình thường_x000a_"/>
    <x v="2"/>
    <s v="Nhóm 2"/>
  </r>
  <r>
    <n v="949"/>
    <n v="1504756"/>
    <x v="9"/>
    <s v="Nguyễn Văn Cầm"/>
    <n v="1988"/>
    <x v="0"/>
    <s v="Đã Kết Hôn"/>
    <s v="Gói Nam - 3B"/>
    <s v="166"/>
    <s v="52"/>
    <s v="18.8"/>
    <s v="76"/>
    <s v="110/70"/>
    <s v="Ra mồ hôi tay ít_x000a_Viêm mũi dị ứng. _x000a_Tháo lắp bán phần hàm trên. Chân R16,17,26,27,37,36,47,46. Sức nhai &gt;61%."/>
    <m/>
    <s v="Hồng cầu nhỏ"/>
    <s v=""/>
    <s v="4.36"/>
    <s v="4.46"/>
    <s v="1.70"/>
    <s v=""/>
    <s v=""/>
    <s v="3.8"/>
    <s v="68"/>
    <s v="38.2"/>
    <s v="36.0"/>
    <s v="4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Ra mồ hôi tay ít_x000a_Hồng cầu nhỏ_x000a_Giảm Glucose (do nhịn đói)_x000a_Viêm mũi dị ứng. _x000a_Tháo lắp bán phần hàm trên. Chân R16,17,26,27,37,36,47,46. Sức nhai &gt;61%._x000a_Các chỉ số xét nghiệm và chẩn đoán hình ảnh khác hiện tại trong giới hạn bình thường._x000a_"/>
    <s v="Ra mồ hôi tay ít: Khám chuyên khoa thần kinh._x000a_Hồng cầu nhỏ: Xét nghiệm Trisure Canier._x000a_Giảm Glucose (do nhịn đói): Ăn sáng đủ bữa và đúng giờ._x000a_Viêm mũi dị ứng: Tránh tiếp xúc với khói bụi, lạnh_x000a_Tháo lắp bán phần hàm trên. Chân R16,17,26,27,37,36,47,46. Sức nhai &gt;61%: Điều trị nha khoa _x000a_Các chỉ số xét nghiệm và chẩn đoán hình ảnh khác hiện tại trong giới hạn bình thường._x000a_"/>
    <x v="3"/>
    <s v="Nhóm 3"/>
  </r>
  <r>
    <n v="950"/>
    <n v="2111454"/>
    <x v="9"/>
    <s v="Phạm Thị Thu Giang"/>
    <n v="1985"/>
    <x v="1"/>
    <s v="Đã Kết Hôn"/>
    <s v="Gói Nữ GĐ - 3B"/>
    <s v="159"/>
    <s v="52"/>
    <s v="20.5"/>
    <s v="78"/>
    <s v="139/90"/>
    <s v="Viêm mũi dị ứng_x000a_Mất R46. Sức nhai &gt;90 % _x000a_Nhân giáp thùy phải (TIRADS 4)"/>
    <s v="Para : 2002.Sinh thường 2 lần_x000a__x000a_"/>
    <s v="Bình thường"/>
    <s v=""/>
    <s v="4.71"/>
    <s v="5.16"/>
    <s v="1.03"/>
    <s v=""/>
    <s v=""/>
    <s v="3.79"/>
    <s v="57.6"/>
    <s v="13.9"/>
    <s v="20.2"/>
    <s v="6.97"/>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phải (TIRADS 4) (theo ACR TIRADS 2017)._x000a__x000a_* _x000a__x000a__x000a__x000a__x000a_"/>
    <s v=""/>
    <s v="TẾ BÀO BIẾN ĐỔI DO PHẢN ỨNG VIÊM_x000a_"/>
    <x v="1"/>
    <s v="Viêm mũi dị ứng_x000a_Mất R46. Sức nhai &gt;90 % _x000a_Nhân giáp thùy phải (TIRADS 4)kt # 7.5x5x4.5 mm _x000a_Các chỉ số xét nghiệm và chẩn đoán hình ảnh khác hiện tại trong giới hạn bình thường_x000a_"/>
    <s v="Viêm mũi dị ứng:Tránh tiếp xúc khói bụi, lạnh _x000a_Mất R46. Sức nhai &gt;90 % :Điều trị nha khoa_x000a_Nhân giáp thùy phải (TIRADS 4)kt # 7.5x5x4.5 mm: FNA nhân giáp thùy phải _x000a_Các chỉ số xét nghiệm và chẩn đoán hình ảnh khác hiện tại trong giới hạn bình thường_x000a_"/>
    <x v="13"/>
    <s v="Nhóm 1"/>
  </r>
  <r>
    <n v="951"/>
    <n v="1003241"/>
    <x v="9"/>
    <s v="Nguyễn Hoàng Ty"/>
    <n v="1982"/>
    <x v="0"/>
    <s v="Đã Kết Hôn"/>
    <s v="Gói Nam - 3B"/>
    <s v="155"/>
    <s v="42"/>
    <s v="17.4"/>
    <s v="88"/>
    <s v="130/70"/>
    <s v="Viêm mũi dị ứng._x000a_Mất R16,36. Chân R44. Sức nhai &gt;81% "/>
    <m/>
    <s v="Bình thường"/>
    <s v=""/>
    <s v="4.77"/>
    <s v="6.16"/>
    <s v="1.44"/>
    <s v=""/>
    <s v=""/>
    <s v="5.00"/>
    <s v="76.5"/>
    <s v="40.6"/>
    <s v="36.4"/>
    <s v="37.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mỡ máu_x000a_Viêm mũi dị ứng._x000a_Mất R16,36. Chân R44. Sức nhai &gt;81% _x000a_Các chỉ số xét nghiệm và chẩn đoán hình ảnh khác hiện tại trong giới hạn bình thường. "/>
    <s v="Tăng mỡ máu: Kiêng rượu bia, thức ăn giàu đạm. Tập thể dục, uống nhiều nước_x000a_Viêm mũi dị ứng: Tránh tiếp xúc khói bụi, lạnh _x000a_Mất R16,36. Chân R44. Sức nhai &gt;81%: Điều trị nha khoa _x000a_Các chỉ số xét nghiệm và chẩn đoán hình ảnh khác hiện tại trong giới hạn bình thường. "/>
    <x v="6"/>
    <e v="#N/A"/>
  </r>
  <r>
    <n v="952"/>
    <n v="1309164"/>
    <x v="9"/>
    <s v="Nguyễn Thanh Chung"/>
    <n v="1994"/>
    <x v="0"/>
    <s v="Đã Kết Hôn"/>
    <s v="Gói Nam - 3B"/>
    <s v="169"/>
    <s v="52"/>
    <s v="18.2"/>
    <s v="86"/>
    <s v="130/60"/>
    <s v="Mất R36. Sức nhai &gt;90 % "/>
    <m/>
    <s v="Bình thường"/>
    <s v=""/>
    <s v="4.61"/>
    <s v="5.05"/>
    <s v="1.28"/>
    <s v=""/>
    <s v=""/>
    <s v="5.86"/>
    <s v="63.9"/>
    <s v="15.5"/>
    <s v="25.8"/>
    <s v="17.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_x000a_"/>
    <s v=""/>
    <s v=""/>
    <x v="1"/>
    <s v="Mất R36. Sức nhai &gt;90 %._x000a_Các chỉ số xét nghiệm và chẩn đoán hình ảnh hiện tại trong giới hạn bình thường. "/>
    <s v="Mất R36. Sức nhai &gt;90 %: Điều trị nha khoa._x000a_Các chỉ số xét nghiệm và chẩn đoán hình ảnh hiện tại trong giới hạn bình thường. "/>
    <x v="0"/>
    <s v="Nhóm 5"/>
  </r>
  <r>
    <n v="953"/>
    <n v="1806139"/>
    <x v="9"/>
    <s v="Nguyễn Thanh Chúc"/>
    <n v="1992"/>
    <x v="0"/>
    <s v="Đã Kết Hôn"/>
    <s v="Gói Nam - 3B"/>
    <s v="155"/>
    <s v="59"/>
    <s v="24.5"/>
    <s v="81"/>
    <s v="130/80"/>
    <s v="R37,16 sâu. Chân R45,46. Mất R14,15,25,26. Sức nhai &gt;61% "/>
    <m/>
    <s v="Bình thường"/>
    <s v=""/>
    <s v="5.72"/>
    <s v="4.81"/>
    <s v="6.83"/>
    <s v=""/>
    <s v=""/>
    <s v="3.9"/>
    <s v="70"/>
    <s v="40.7"/>
    <s v="36.8"/>
    <s v="70"/>
    <s v="Bình thường"/>
    <m/>
    <s v=""/>
    <s v=""/>
    <s v=""/>
    <s v="Glucose niệu (+++), Ketones (++), Hồng cầu niệu (+)"/>
    <s v="HIỆN TẠI KHÔNG THẤY HÌNH ẢNH BẤT THƯỜNG TRÊN PHIM CHỤP XQ TIM PHỔI THẲNG."/>
    <s v="Sỏi nhỏ thận trái."/>
    <s v=""/>
    <m/>
    <s v="Nang keo thuỳ trái tuyến giáp (TIRADS 1) (theo ACR TIRADS 2017)._x000a__x000a_* _x000a__x000a__x000a__x000a__x000a_"/>
    <s v=""/>
    <s v=""/>
    <x v="2"/>
    <s v="Tăng men gan , tăng Triglyceride_x000a_Glucose niệu (+++), Ketones (++), Hồng cầu niệu (+)_x000a_Sỏi nhỏ thận trái d # 4 mm_x000a_Nang keo thuỳ trái tuyến giáp d # 6.5 mm TIRADS 1_x000a_R37,16 sâu. Chân R45,46. Mất R14,15,25,26. Sức nhai &gt;61% _x000a_Các chỉ số xét nghiệm và chẩn đoán hình ảnh khác hiện tại trong giới hạn bình thường _x000a_"/>
    <s v="Tăng men gan: Giảm rượu bia. Xét nghiệm thêm Viêm gan A,B,C_x000a_Tăng Triglyceride: Thể dục. Hạn chế ăn dầu mỡ_x000a_Glucose niệu (+++), Ketones (++), Hồng cầu niệu (+): Xét nghiệm lại nước tiểu lần 2. Xét nghiệm Glucose máu lần 2, HbA1C _x000a_Sỏi nhỏ thận trái d # 4 mm: Uống nhiều nước_x000a_Nang keo thuỳ trái tuyến giáp d # 6.5 mm TIRADS 1: Siêu âm giáp kiểm tra định kỳ_x000a_R37,16 sâu. Chân R45,46. Mất R14,15,25,26. Sức nhai &gt;61% : Điều trị nha khoa _x000a_Các chỉ số xét nghiệm và chẩn đoán hình ảnh khác hiện tại trong giới hạn bình thường "/>
    <x v="0"/>
    <s v="Nhóm 3"/>
  </r>
  <r>
    <n v="954"/>
    <n v="24052559"/>
    <x v="9"/>
    <s v="Nguyễn Tấn Thự"/>
    <n v="1979"/>
    <x v="0"/>
    <s v="Đã Kết Hôn"/>
    <s v="Gói Nam - 3B"/>
    <s v="158"/>
    <s v="49"/>
    <s v="19.6"/>
    <s v="90"/>
    <s v="130/70"/>
    <s v="Vẹo vách ngăn sang trái"/>
    <m/>
    <s v="Bình thường"/>
    <s v=""/>
    <s v="5.47"/>
    <s v="4.22"/>
    <s v="1.18"/>
    <s v=""/>
    <s v=""/>
    <s v="4.8"/>
    <s v="72"/>
    <s v="34.1"/>
    <s v="27.4"/>
    <s v="7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GGT (nhẹ)_x000a_Vẹo vách ngăn sang trái_x000a_Các chỉ số xét nghiệm và chẩn đoán hình ảnh khác hiện tại trong giới hạn bình thường_x000a__x000a_"/>
    <s v="Tăng GGT (nhẹ): Hạn chế rượu bia_x000a_Vẹo vách ngăn sang trái_x000a_Các chỉ số xét nghiệm và chẩn đoán hình ảnh khác hiện tại trong giới hạn bình thường_x000a__x000a_"/>
    <x v="2"/>
    <s v="Nhóm 1"/>
  </r>
  <r>
    <n v="955"/>
    <n v="1805409"/>
    <x v="9"/>
    <s v="Nguyễn Văn Chiến"/>
    <n v="1999"/>
    <x v="0"/>
    <s v="Độc Thân"/>
    <s v="Gói Nam - 3B"/>
    <s v="169"/>
    <s v="53"/>
    <s v="18.5"/>
    <s v="99"/>
    <s v="160/90"/>
    <s v="Tăng Huyết áp/ Ngoại tâm thu thất lẻ tẻ _x000a_Viêm mũi dị ứng_x000a_Chân R16. Sức nhai &gt;90 %"/>
    <m/>
    <s v=" Tăng HCT, HGB_x000a_"/>
    <s v=""/>
    <s v="4.95"/>
    <s v="3.57"/>
    <s v="1.12"/>
    <s v=""/>
    <s v=""/>
    <s v="4.60"/>
    <s v="73.9"/>
    <s v="29.4"/>
    <s v="23.1"/>
    <s v="41.2"/>
    <s v="Ngoại tâm thu thất lẻ tẻ"/>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huyết áp_x000a_Ngoại tâm thu thất lẻ tẻ &lt; 7 nhát/phút_x000a_Tăng HCT, HGB_x000a_Viêm mũi dị ứng_x000a_Chân R16. Sức nhai &gt;90 % _x000a_Các chỉ số xét nghiệm và chẩn đoán hình ảnh khác hiện tại trong giới hạn bình thường "/>
    <s v="Tăng huyết áp: Khám loại trừ nguyên nhân tăng huyết áp thứ phát (TSH, FT4, Cortison, siêu âm Doppler động mạch thận, điện giải đồ, siêu âm tim)_x000a_Ngoại tâm thu thất lẻ tẻ &lt; 7 nhát/phút: Đo Holter điện tim_x000a_Tăng HCT, HGB: Uống đủ nước_x000a_Viêm mũi dị ứng: Tránh tiếp xúc khói, bụi, lạnh _x000a_Chân R16. Sức nhai &gt;90 % : Điều trị nha khoa _x000a_Các chỉ số xét nghiệm và chẩn đoán hình ảnh khác hiện tại trong giới hạn bình thường "/>
    <x v="13"/>
    <s v="Nhóm 4"/>
  </r>
  <r>
    <n v="956"/>
    <n v="2406981"/>
    <x v="9"/>
    <s v="Đỗ Xuân Tích"/>
    <n v="2000"/>
    <x v="0"/>
    <s v="Độc Thân"/>
    <s v="Gói Nam - 3B"/>
    <s v="163"/>
    <s v="55"/>
    <s v="20.7"/>
    <s v="103"/>
    <s v="130/80"/>
    <s v="Vết thương khuỷu tay phải do tai nạn đã 3 năm, đã phẫu thuật ổn (đứt thần kinh + mạch máu)_x000a_Hai mắt tật khúc xạ_x000a_Viêm mũi dị ứng_x000a_Chân R37, 38, 47, 48, 16, 26. R36,46 sâu. Sức nhai &gt;61%_x000a_"/>
    <m/>
    <s v="Bình thường"/>
    <s v=""/>
    <s v="4.71"/>
    <s v="4.04"/>
    <s v="1.68"/>
    <s v=""/>
    <s v=""/>
    <s v="5.9"/>
    <s v="65"/>
    <s v="13.9"/>
    <s v="19.5"/>
    <s v="3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Vết thương khuỷu tay phải do tai nạn đã 3 năm, đã phẫu thuật ổn (đứt thần kinh + mạch máu)_x000a_Hai mắt tật khúc xạ_x000a_Viêm mũi dị ứng_x000a_Chân R37, 38, 47, 48, 16, 26. R36,46 sâu. Sức nhai &gt;61% _x000a_Các chỉ số xét nghiệm và chẩn đoán hình ảnh hiện tại trong giới hạn bình thường"/>
    <s v="Vết thương khuỷu tay phải do tai nạn đã 3 năm, đã phẫu thuật ổn (đứt thần kinh + mạch máu)_x000a_Hai mắt tật khúc xạ: Mang kính phù hợp _x000a_Viêm mũi dị ứng : Tránh tiếp xúc khói bụi, lạnh _x000a_Chân R37, 38, 47, 48, 16, 26. R36,46 sâu. Sức nhai &gt;61%: Điều trị nha khoa _x000a_Các chỉ số xét nghiệm và chẩn đoán hình ảnh hiện tại trong giới hạn bình thường"/>
    <x v="0"/>
    <e v="#N/A"/>
  </r>
  <r>
    <n v="957"/>
    <n v="2406198"/>
    <x v="9"/>
    <s v="Đỗ Quang"/>
    <n v="1979"/>
    <x v="0"/>
    <s v="Đã Kết Hôn"/>
    <s v="Gói Nam - 3B"/>
    <s v="168"/>
    <s v="57"/>
    <s v="20.1"/>
    <s v="78"/>
    <s v="135/75"/>
    <s v="Mắt trái tật khúc xạ_x000a_Vẹo vách ngăn trái_x000a_Mất R16,17,26,27. Sức nhai &gt;61% "/>
    <m/>
    <s v="Bình thường"/>
    <s v=""/>
    <s v="5.98"/>
    <s v="4.41"/>
    <s v="1.69"/>
    <s v=""/>
    <s v=""/>
    <s v="7.4"/>
    <s v="71"/>
    <s v="18.5"/>
    <s v="21.2"/>
    <s v="21"/>
    <s v="Bình thường"/>
    <m/>
    <s v=""/>
    <s v=""/>
    <s v=""/>
    <s v="Âm tính"/>
    <s v="HIỆN TẠI KHÔNG THẤY HÌNH ẢNH BẤT THƯỜNG TRÊN PHIM CHỤP XQ TIM PHỔI THẲNG."/>
    <s v="SIÊU ÂM BỤNG HIỆN TẠI CHƯA THẤY BẤT THƯỜNG."/>
    <s v=""/>
    <m/>
    <s v="Nhân thùy phải tuyến giáp (TIRADS 5) (theo ACR TIRADS 2017)._x000a__x000a_* _x000a__x000a__x000a__x000a__x000a_"/>
    <s v=""/>
    <s v=""/>
    <x v="2"/>
    <s v="Nhân thùy phải ( kt#5.6x6.5mm) TIRADS 5_x000a_Giảm mật độ xương_x000a_Mắt trái tật khúc xạ_x000a_Vẹo vách ngăn trái_x000a_Mất R16,17,26,27. Sức nhai &gt;61% _x000a_Các xét nghiệm và chẩn đoán hình ảnh khác trong giới hạn bình thường"/>
    <s v="Nhân thùy phải : FNA nhân giáp phải.( kết quả: nghi ngờ Carcinoma tuyến giáp dạng nhú) Khám và điều trị CK ung thư_x000a_Giảm mật độ xương: Tập thể dục_x000a_Mắt trái tật khúc xạ: Mang kính phù hợp_x000a_Vẹo vách ngăn trái:_x000a_Mất R16,17,26,27. Sức nhai &gt;61% : Điều trị nha khoa_x000a_Các xét nghiệm và chẩn đoán hình ảnh khác trong giới hạn bình thường "/>
    <x v="0"/>
    <s v="Nhóm 2"/>
  </r>
  <r>
    <n v="958"/>
    <n v="1508384"/>
    <x v="9"/>
    <s v="Trần Ánh Nhật"/>
    <n v="1984"/>
    <x v="0"/>
    <s v="Đã Kết Hôn"/>
    <s v="Gói Nam - 3B"/>
    <s v="163"/>
    <s v="61"/>
    <s v="22.9"/>
    <s v="103"/>
    <s v="120/80"/>
    <s v="Viêm gan B_x000a_Tháo lắp bán phần hàm dưới. R16 sâu. Sức nhai &gt;90 % "/>
    <m/>
    <s v="Bình thường"/>
    <s v=""/>
    <s v="4.77"/>
    <s v="4.34"/>
    <s v="1.43"/>
    <s v=""/>
    <s v=""/>
    <s v="3.9"/>
    <s v="80"/>
    <s v="102.7"/>
    <s v="57.3"/>
    <s v="29"/>
    <s v="Bình thường"/>
    <m/>
    <s v=""/>
    <s v=""/>
    <s v=""/>
    <s v="Âm tính"/>
    <s v="HIỆN KHÔNG THẤY HÌNH ẢNH BẤT THƯỜNG TRÊN PHIM CHỤP XQ TIM PHỔI THẲNG"/>
    <s v="SIÊU ÂM BỤNG HIỆN TẠI CHƯA THẤY BẤT THƯỜNG."/>
    <s v=""/>
    <m/>
    <s v="Nang thùy phải tuyến giáp, TIRADS 1 (theo ACR TIRADS 2017)._x000a__x000a_* _x000a__x000a__x000a__x000a__x000a_"/>
    <s v=""/>
    <s v=""/>
    <x v="1"/>
    <s v="Viêm gan B_x000a_Tăng ALT, AST_x000a_Nang thùy phải tuyến giáp, kt # 3x2 mm(TIRADS 1)_x000a_Tiền loãng xương _x000a_Tháo lắp bán phần hàm dưới. R16 sâu. Sức nhai &gt;90 % _x000a_Các chỉ số xét nghiệm và chẩn đoán hình ảnh khác hiện tại trong giới hạn bình thường. _x000a_"/>
    <s v="Viêm gan B. Tăng ALT, AST: Kiểm tra viêm gan B. Khám và điều trị_x000a_Nang thùy phải tuyến giáp, kt # 3x2 mm(TIRADS 1): Siêu âm giáp kiểm tra định kỳ_x000a_Tiền loãng xương: Đo loãng xương toàn thân. Bổ sung calci và vitamin D_x000a_Tháo lắp bán phần hàm dưới. R16 sâu. Sức nhai &gt;90 %: Điều trị nha khoa _x000a_Các chỉ số xét nghiệm và chẩn đoán hình ảnh khác hiện tại trong giới hạn bình thường. _x000a_"/>
    <x v="7"/>
    <s v="Nhóm 5"/>
  </r>
  <r>
    <n v="959"/>
    <n v="2010626"/>
    <x v="9"/>
    <s v="Bùi Quốc Ngân"/>
    <n v="1997"/>
    <x v="0"/>
    <s v="Độc Thân"/>
    <s v="Gói Nam - 2"/>
    <s v="172"/>
    <s v="63"/>
    <s v="21.2"/>
    <s v="82"/>
    <s v="120/75"/>
    <s v="Viêm mũi dị ứng. "/>
    <m/>
    <s v="Bình thường"/>
    <s v=""/>
    <s v="4.86"/>
    <s v="4.80"/>
    <s v="1.20"/>
    <s v=""/>
    <s v=""/>
    <s v="3.8"/>
    <s v="72"/>
    <s v="26.0"/>
    <s v="19.2"/>
    <s v="24"/>
    <s v="Ngoại tâm thu thất thưa"/>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Nhóm máu B, Rh +_x000a_Ngoại tâm thu thất thưa_x000a_Viêm mũi dị ứng. _x000a_Các chỉ số xét nghiệm và chẩn đoán hình ảnh khác hiện tại trong giới hạn bình thường."/>
    <s v="Ngoại tâm thu thất thưa.: Tránh dùng chất kich thích. Holter điện tim_x000a_Viêm mũi dị ứng: Tránh tiếp xúc khói bụi, lạnh_x000a_Các chỉ số xét nghiệm và chẩn đoán hình ảnh khác hiện tại trong giới hạn bình thường."/>
    <x v="0"/>
    <s v="Nhóm 2"/>
  </r>
  <r>
    <n v="960"/>
    <n v="2202945"/>
    <x v="9"/>
    <s v="Huỳnh Thị Hoa"/>
    <n v="1993"/>
    <x v="1"/>
    <s v="Ly Hôn"/>
    <s v="Gói Nữ GĐ - 3B"/>
    <s v="159"/>
    <s v="55"/>
    <s v="21.7"/>
    <s v="100"/>
    <s v="150/90"/>
    <s v="Bình thường_x000a_Theo dõi Tăng Huyết áp"/>
    <s v="Para :2002.Sinh thường 2  lần_x000a__x000a_"/>
    <s v="Bình thường"/>
    <s v=""/>
    <s v="4.86"/>
    <s v="4.43"/>
    <s v="0.66"/>
    <s v=""/>
    <s v=""/>
    <s v="2.4"/>
    <s v="48"/>
    <s v="20.4"/>
    <s v="24.4"/>
    <s v="36"/>
    <s v="Bình thường"/>
    <m/>
    <s v=""/>
    <s v=""/>
    <s v=""/>
    <s v="Âm tính"/>
    <s v="HIỆN TẠI KHÔNG THẤY HÌNH ẢNH BẤT THƯỜNG TRÊN PHIM CHỤP XQ TIM PHỔI THẲNG."/>
    <s v="TD bệnh lý xốp tủy thận hai bên"/>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TẾ BÀO BIẾN ĐỔI DO PHẢN ỨNG VIÊM_x000a_"/>
    <x v="0"/>
    <s v="Theo dõi bệnh lý xốp tủy thận hai  bên_x000a_Theo dõi Tăng Huyết áp_x000a_Các chỉ số xét nghiệm và chẩn đoán hình ảnh hiện tại trong giới hạn bình thường _x000a_"/>
    <s v="Theo dõi bệnh lý xốp tủy thận hai bên: Khám chuyên khoa thận tiết niệu_x000a_Theo dõi Tăng huyết áp: Ăn nhạt. Đo HA tại nhà liên tục 1 tuần vào mỗi buổi sáng. Ghi lại số đo. Gặp lại Bác sĩ_x000a_Các chỉ số xét nghiệm và chẩn đoán hình ảnh hiện tại trong giới hạn bình thường _x000a_"/>
    <x v="6"/>
    <s v="Nhóm 3"/>
  </r>
  <r>
    <n v="961"/>
    <n v="911188"/>
    <x v="9"/>
    <s v="Phan Đình Thọ"/>
    <n v="1980"/>
    <x v="0"/>
    <s v="Đã Kết Hôn"/>
    <s v="Gói Nam - 3B"/>
    <s v="178"/>
    <s v="69"/>
    <s v="21.7"/>
    <s v="84"/>
    <s v="120/70"/>
    <s v="Bình thường"/>
    <m/>
    <s v="Tăng MCV, MCH. Tăng bạch cầu"/>
    <s v=""/>
    <s v="6.08"/>
    <s v="3.75"/>
    <s v="2.15"/>
    <s v=""/>
    <s v=""/>
    <s v="2.91"/>
    <s v="64.4"/>
    <s v="13.1"/>
    <s v="28.5"/>
    <s v="70.0"/>
    <s v="Bình thường"/>
    <m/>
    <s v=""/>
    <s v=""/>
    <s v=""/>
    <s v="Glucose niệu(++)"/>
    <s v="HIỆN TẠI KHÔNG THẤY HÌNH ẢNH BẤT THƯỜNG TRÊN PHIM CHỤP XQ TIM PHỔI THẲNG."/>
    <s v="SIÊU ÂM BỤNG HIỆN TẠI CHƯA THẤY BẤT THƯỜNG."/>
    <s v=""/>
    <m/>
    <s v="Nhân thùy phải tuyến giáp (TIRADS 2)(theo ACR TIRADS 2017)._x000a__x000a_* _x000a__x000a__x000a__x000a__x000a_"/>
    <s v=""/>
    <s v=""/>
    <x v="3"/>
    <s v="Tăng MCV, MCH. Tăng bạch cầu_x000a_Tăng men gan. Tăng Glucose(sau ăn)_x000a_Glucose niệu(++)_x000a_Nhân thùy phải tuyến giáp kt#7x6mm (TIRADS 2)_x000a_Tiền loãng xương_x000a_Các chỉ số xét nghiệm và chẩn đoán hình ảnh khác hiện tại trong giới hạn bình thường._x000a_"/>
    <s v="Tăng MCV, MCH. Tăng bạch cầu: Uống nhiều nước. Giữ ấm họng. Kiểm tra Tổng phân tích tê bào máu định kỳ hoặc kiểm tra lại Tổng phân tích tê bào máu nếu có sốt _x000a_Tăng men gan: Hạn chế bia rượu. Xét nghiệm thêm Viêm gan A,B,C_x000a_Tăng Glucose(sau ăn). Glucose niệu(++): Nhịn đói kiểm tra lại đường máu, xét nghiệm thêm HbA1C_x000a_Nhân thùy phải tuyến giáp kt#7x6mm (TIRADS 2): Siêu âm giáp định kỳ hằng năm_x000a_Tiền loãng xương: Bổ sung calci, tập thể dục_x000a_Các chỉ số xét nghiệm và chẩn đoán hình ảnh khác hiện tại trong giới hạn bình thường._x000a_"/>
    <x v="13"/>
    <s v="Nhóm 2"/>
  </r>
  <r>
    <n v="963"/>
    <n v="24061707"/>
    <x v="9"/>
    <s v="Bùi Văn Long"/>
    <n v="1988"/>
    <x v="0"/>
    <s v="Ly Hôn"/>
    <s v="Gói Nam - 3B"/>
    <s v="158"/>
    <s v="58"/>
    <s v="23.2"/>
    <s v="86"/>
    <s v="130/80"/>
    <s v="Giảm glucose (do nhịn đói). Tăng men gan. Tăng mỡ máu nhẹ_x000a_Bong da các ngón tay, ngứa._x000a_Theo dõi viêm da tiếp xúc._x000a_R37 sâu. Cao răng 2 hàm. "/>
    <m/>
    <s v="Bình thường"/>
    <s v=""/>
    <s v="4.09"/>
    <s v="5.32"/>
    <s v="1.91"/>
    <s v=""/>
    <s v=""/>
    <s v="4.0"/>
    <s v="80"/>
    <s v="51.5"/>
    <s v="33.2"/>
    <s v="8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Giảm Glucose (do nhịn đói). Tăng men gan. Tăng mỡ máu nhẹ_x000a_Bong da các ngón tay, ngứa._x000a_Theo dõi viêm da tiếp xúc._x000a_R37 sâu. Cao răng 2 hàm. _x000a_Các chỉ số xét nghiệm và chẩn đoán hình ảnh khác hiện tại trong giới hạn bình thường. "/>
    <s v="Giảm Glucose: Ăn sáng đủ bữa và đúng giờ_x000a_Tăng men gan: Hạn chế bia rượu, kiểm tra viêm gan A, B, C_x000a_Tăng mỡ máu nhẹ: Hạn chế dầu mỡ_x000a_R37 sâu. Cao răng 2 hàm: Điều trị nha khoa _x000a_Bong da các ngón tay, ngứa. Theo dõi viêm da tiếp xúc: Khám chuyên khoa da liễu_x000a_Các chỉ số xét nghiệm và chẩn đoán hình ảnh khác hiện tại trong giới hạn bình thường. "/>
    <x v="3"/>
    <s v="Nhóm 5"/>
  </r>
  <r>
    <n v="964"/>
    <n v="1601070"/>
    <x v="9"/>
    <s v="Nguyễn Quốc Bảo"/>
    <n v="1982"/>
    <x v="0"/>
    <s v="Đã Kết Hôn"/>
    <s v="Gói Nam - 3B"/>
    <s v="173"/>
    <s v="54"/>
    <s v="18"/>
    <s v="79"/>
    <s v="110/65"/>
    <s v="Viêm mũi dị ứng. _x000a_Chân R36,15,25. Mất R37,46,47. Sức nhai &gt;61% "/>
    <m/>
    <s v="Bình thường"/>
    <s v=""/>
    <s v="3.98"/>
    <s v="4.93"/>
    <s v="2.03"/>
    <s v=""/>
    <s v=""/>
    <s v="5.69"/>
    <s v="85.9"/>
    <s v="20.6"/>
    <s v="27.0"/>
    <s v="41.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iền loãng xương_x000a_Viêm mũi dị ứng. _x000a_Chân R36,15,25. Mất R37,46,47. Sức nhai &gt;61% _x000a_Các chỉ số xét nghiệm và chẩn đoán hình ảnh khác hiện tại trong giới hạn bình thường_x000a_"/>
    <s v="Tiền loãng xương: Tập thể dục_x000a_Viêm mũi dị ứng: Tránh tiếp xúc khói, bụi, lạnh _x000a_Chân R36,15,25. Mất R37,46,47. Sức nhai &gt;61%: Điều trị nha khoa _x000a_Các chỉ số xét nghiệm và chẩn đoán hình ảnh khác hiện tại trong giới hạn bình thường"/>
    <x v="2"/>
    <s v="Nhóm 2"/>
  </r>
  <r>
    <n v="965"/>
    <n v="22092048"/>
    <x v="9"/>
    <s v="Trần Thị Hằng"/>
    <n v="1999"/>
    <x v="1"/>
    <s v="Đã Kết Hôn"/>
    <s v="Gói Nữ GĐ - 2"/>
    <s v="158"/>
    <s v="63"/>
    <s v="25.2"/>
    <s v="85"/>
    <s v="110/60"/>
    <s v="Mổ u vú cách đây 2 tháng (u lành vú phải). _x000a_Túi thai sớm trong lòng tử cung_x000a_Viêm mũi dị ứng"/>
    <s v="Para:  1001. Sinh thường 1  lần. Đang mang thai # 6 tuần _x000a__x000a_"/>
    <s v="Tăng bạch cầu (nhẹ) (hiện không triệu chứng)"/>
    <s v=""/>
    <s v="4.36"/>
    <s v="3.82"/>
    <s v="0.80"/>
    <s v=""/>
    <s v=""/>
    <s v="4.2"/>
    <s v="49"/>
    <s v="42.7"/>
    <s v="34.8"/>
    <s v="38"/>
    <s v="Bình thường"/>
    <m/>
    <s v=""/>
    <s v=""/>
    <s v=""/>
    <s v="Âm tính"/>
    <s v=""/>
    <s v="Túi thai sớm trong lòng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hai thuỳ tuyến giáp, TIRADS 1. (theo ACR TIRADS 2017)._x000a__x000a_* _x000a__x000a__x000a__x000a__x000a_"/>
    <s v=""/>
    <s v=""/>
    <x v="1"/>
    <s v="Mổ u vú cách đây 2 tháng (u lành vú phải)_x000a_Tăng bạch cầu nhẹ_x000a_Giảm Glucose_x000a_Tăng men gan_x000a_Túi thai sớm trong lòng tử cung_x000a_Nang keo hai thuỳ tuyến giáp, phải dmax # 4 mm, trái d # 3 mm TIRADS 1_x000a_Viêm mũi dị ứng. _x000a_Các chỉ số xét nghiệm và chẩn đoán hình ảnh khác hiện tại trong giới hạn bình thường _x000a_"/>
    <s v="Mổ u vú cách đây 2 tháng (u lành vú phải)_x000a_Tăng bạch cầu nhẹ: Đề nghị kiểm tra lại công thức máu_x000a_Giảm Glucose: Ăn sáng đầy đủ, đúng giờ_x000a_Tăng men gan: Kiểm tra thêm viêm gan A,B,C_x000a_Túi thai sớm trong lòng tử cung: Khám thai định kỳ_x000a_Nang keo hai thuỳ tuyến giáp, phải dmax # 4 mm, trái d # 3 mm TIRADS 1: Siêu âm giáp hằng năm_x000a_Viêm mũi dị ứng: Tránh tiếp xúc khói bụi lạnh _x000a_Các chỉ số xét nghiệm và chẩn đoán hình ảnh khác hiện tại trong giới hạn bình thường "/>
    <x v="3"/>
    <s v="Nhóm 3"/>
  </r>
  <r>
    <n v="966"/>
    <n v="1512250"/>
    <x v="9"/>
    <s v="Trần Nguyên Hản"/>
    <n v="1983"/>
    <x v="0"/>
    <s v="Đã Kết Hôn"/>
    <s v="Gói Nam - 3B"/>
    <s v="164"/>
    <s v="60"/>
    <s v="22.3"/>
    <s v="92"/>
    <s v="120/80"/>
    <s v="Hai mắt tật khúc xạ_x000a_Viêm mũi dị ứng_x000a_Chân R45,46. R47,26 sâu. Mất R24,25. Sức nhai &gt;81% "/>
    <m/>
    <s v="Bình thường"/>
    <s v=""/>
    <s v="4.81"/>
    <s v="4.77"/>
    <s v="1.76"/>
    <s v=""/>
    <s v=""/>
    <s v="4.2"/>
    <s v="78"/>
    <s v="28.1"/>
    <s v="21.8"/>
    <s v="2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Hai mắt tật khúc xạ_x000a_Viêm mũi dị ứng_x000a_Chân R45,46. R47,26 sâu. Mất R24,25. Sức nhai &gt;81% _x000a_Các chỉ số xét nghiệm và chẩn đoán hình ảnh khác hiện tại trong giới hạn bình thường_x000a_"/>
    <s v="Hai mắt tật khúc xạ: Mang kính phù hợp_x000a_Viêm mũi dị ứng: Tránh tiếp xúc khói, bụi, lạnh_x000a_Chân R45,46. R47,26 sâu. Mất R24,25. Sức nhai &gt;81% : Điều trị nha khoa _x000a_Các chỉ số xét nghiệm và chẩn đoán hình ảnh khác hiện tại trong giới hạn bình thường_x000a_"/>
    <x v="2"/>
    <s v="Nhóm 1"/>
  </r>
  <r>
    <n v="967"/>
    <n v="2208599"/>
    <x v="9"/>
    <s v="Cầm Thị Hiền"/>
    <n v="1983"/>
    <x v="1"/>
    <s v="Đã Kết Hôn"/>
    <s v="Gói Nữ GĐ - 3B"/>
    <s v="156"/>
    <s v="55"/>
    <s v="22.6"/>
    <s v="89"/>
    <s v="110/70"/>
    <s v="Viêm họng mạn. "/>
    <s v="Para : 3003.Sinh thường 3 lần_x000a__x000a_"/>
    <s v="Hồng cầu nhỏ "/>
    <s v=""/>
    <s v="5.08"/>
    <s v="6.31"/>
    <s v="1.90"/>
    <s v=""/>
    <s v=""/>
    <s v="4.23"/>
    <s v="53.9"/>
    <s v="42.6"/>
    <s v="21.3"/>
    <s v="110"/>
    <s v="Bình thường"/>
    <m/>
    <s v=""/>
    <s v=""/>
    <s v=""/>
    <s v="Hồng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giáp thùy phải(TIRADS 1) (theo ACR TIRADS 2017)._x000a__x000a_* _x000a__x000a__x000a__x000a__x000a_"/>
    <s v=""/>
    <s v=""/>
    <x v="1"/>
    <s v="Hồng cầu nhỏ _x000a_Hồng cầu niệu (+)_x000a_Tăng men gan _x000a_Viêm họng mạn_x000a_Nang giáp thùy phải(TIRADS 1)dmax # 3 mm_x000a_Tiền loãng xương _x000a_Các chỉ số xét nghiệm và chẩn đoán hình ảnh khác hiện tại trong giới hạn bình thường_x000a_"/>
    <s v="Hồng cầu nhỏ : Xét nghiệm Trisure Carrier_x000a_Hồng cầu niệu (+): Uống đủ nước_x000a_Tăng men gan : Xét nghiệm viêm gan ABC_x000a_Viêm họng mạn: Tránh uống đá lạnh_x000a_Nang giáp thùy phải(TIRADS 1)dmax # 3 mm :  Siêu âm giáp định kỳ _x000a_Tiền loãng xương: Tập thể dục _x000a_Các chỉ số xét nghiệm và chẩn đoán hình ảnh khác hiện tại trong giới hạn bình thường_x000a_"/>
    <x v="13"/>
    <s v="Nhóm 1"/>
  </r>
  <r>
    <n v="968"/>
    <n v="22081491"/>
    <x v="9"/>
    <s v="Nguyễn Văn Minh"/>
    <n v="1977"/>
    <x v="0"/>
    <s v="Đã Kết Hôn"/>
    <s v="Gói Nam - 3B"/>
    <s v="161"/>
    <s v="58"/>
    <s v="22.3"/>
    <s v="70"/>
    <s v="120/60"/>
    <s v="Hai mắt lão thị"/>
    <m/>
    <s v="Bình thường"/>
    <s v=""/>
    <s v="4.66"/>
    <s v="4.46"/>
    <s v="1.33"/>
    <s v=""/>
    <s v=""/>
    <s v="4.68"/>
    <s v="68.2"/>
    <s v="24.8"/>
    <s v="27.1"/>
    <s v="40.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lão thị_x000a_Các chỉ số xét nghiệm và chẩn đoán hình ảnh hiện tại trong giới hạn bình thường "/>
    <s v="Hai mắt lão thị: Mang kính phù hợp _x000a_Các chỉ số xét nghiệm và chẩn đoán hình ảnh hiện tại trong giới hạn bình thường "/>
    <x v="6"/>
    <s v="Nhóm 3"/>
  </r>
  <r>
    <n v="969"/>
    <n v="2407187"/>
    <x v="9"/>
    <s v="Đặng Ngọc Bảo"/>
    <n v="1981"/>
    <x v="0"/>
    <s v="Đã Kết Hôn"/>
    <s v="Gói Nam - 3B"/>
    <s v="166"/>
    <s v="80"/>
    <s v="29"/>
    <s v="98"/>
    <s v="100/60"/>
    <s v="Viêm mũi dị ứng. _x000a_Mất R36,46. Chân R47. Sức nhai &gt;61% "/>
    <m/>
    <s v="Bình thường"/>
    <s v=""/>
    <s v="4.84"/>
    <s v="3.72"/>
    <s v="1.41"/>
    <s v=""/>
    <s v=""/>
    <s v="5.63"/>
    <s v="75.0"/>
    <s v="19.7"/>
    <s v="25.3"/>
    <s v="35.0"/>
    <s v="Bình thường"/>
    <m/>
    <s v=""/>
    <s v=""/>
    <s v=""/>
    <s v="Âm tính"/>
    <s v="HIỆN TẠI KHÔNG THẤY HÌNH ẢNH BẤT THƯỜNG TRÊN PHIM CHỤP XQ TIM PHỔI THẲNG."/>
    <s v="Nang thận trái"/>
    <s v=""/>
    <m/>
    <s v="Không thấy hình ảnh bất thường trên siêu âm tuyến giáp "/>
    <s v=""/>
    <s v=""/>
    <x v="2"/>
    <s v="Nang thận trái d # 23 mm._x000a_Giảm mật độ xương _x000a_Viêm mũi dị ứng. _x000a_Mất R36,46. Chân R47. Sức nhai &gt;61% _x000a_Các chỉ số xét nghiệm và chẩn đoán hình ảnh khác hiện tại trong giới hạn bình thường "/>
    <s v="Nang thận trái d # 23 mm: Siêu âm bụng kiểm tra định kỳ _x000a_Giảm mật độ xương: Tăng cường thể dục. Bổ sung canxi và Vitamin D_x000a_Viêm mũi dị ứng: Tránh tiếp xúc với khói bụi, lạnh.  _x000a_Mất R36,46. Chân R47. Sức nhai &gt;61%: Điều trị nha khoa _x000a_Các chỉ số xét nghiệm và chẩn đoán hình ảnh khác hiện tại trong giới hạn bình thường "/>
    <x v="2"/>
    <s v="Nhóm 3"/>
  </r>
  <r>
    <n v="970"/>
    <n v="2208999"/>
    <x v="9"/>
    <s v="Phan Thị Trâm"/>
    <n v="1981"/>
    <x v="1"/>
    <s v="Đã Kết Hôn"/>
    <s v="Gói Nữ GĐ - 3B"/>
    <s v="162"/>
    <s v="60"/>
    <s v="22.8"/>
    <s v="82"/>
    <s v="130/80"/>
    <s v="Mắt phải tật khúc xạ _x000a_Mất R35,45. Sức nhai &gt;90 %_x000a_Sinh mổ 1 lần_x000a_"/>
    <s v="Para :2012. Sinh thường 1 lần. Sinh mổ 1 lần. Tiền sử mổ hở bóc u nang buồng trứng trái 2006_x000a_Nốt giảm âm vú phải (BIRADS 3). Nang vú trái (BIRADS 2)_x000a__x000a__x000a_"/>
    <s v="Tăng bạch cầu ( có nhiễm trùng, viêm họng cách đay 10 ngày)"/>
    <s v=""/>
    <s v="4.91"/>
    <s v="5.91"/>
    <s v="1.29"/>
    <s v=""/>
    <s v=""/>
    <s v="6.4"/>
    <s v="64"/>
    <s v="14.2"/>
    <s v="14.7"/>
    <s v="39"/>
    <s v="Bình thường"/>
    <m/>
    <s v=""/>
    <s v=""/>
    <s v=""/>
    <s v="Âm tính"/>
    <s v="HIỆN TẠI KHÔNG THẤY HÌNH ẢNH BẤT THƯỜNG TRÊN PHIM CHỤP XQ TIM PHỔI THẲNG."/>
    <s v="SIÊU ÂM BỤNG HIỆN TẠI CHƯA THẤY BẤT THƯỜNG."/>
    <s v=""/>
    <s v="Nốt giảm âm vú phải (BIRADS 3)_x000a_Nang vú trái (BIRADS 2)_x000a__x000a_*_x000a__x000a__x000a__x000a__x000a__x000a__x000a__x0009__x0009__x000a__x0009__x0009__x000a__x0009__x0009__x000a__x000a_"/>
    <s v="Bướu nhân hai thuỳ tuyến giáp (BIRADS 3) (theo ACR TIRADS 2017)._x000a__x000a_* _x000a__x000a__x000a__x000a__x000a_"/>
    <s v=""/>
    <s v="TẾ BÀO BIẾN ĐỔI DO PHẢN ỨNG VIÊM_x000a_"/>
    <x v="1"/>
    <s v="Tăng bạch cầu ( có nhiễm trùng, viêm họng cách đây 10 ngày)_x000a_Tăng Cholesterol_x000a_Bướu nhân hai thuỳ tuyến giáp, thùy trái kt# 10x7mm(BIRADS 3)_x000a_Nốt giảm âm vú phải, kt# 9x4mm (BIRADS 3). Nang vú trái, d#4mm(BIRADS 2)_x000a_Mắt phải tật khúc xạ _x000a_Mất R35,45. Sức nhai &gt;90 % _x000a_Sinh mổ 1 lần._x000a_Các chỉ số xét nghiệm và chẩn đoán hình ảnh khác hiện tại trong giới hạn bình thường. "/>
    <s v="Tăng bạch cầu ( có nhiễm trùng, viêm họng cách đây 10 ngày): Kiểm tra lại công thức máu _x000a_Tăng Cholesterol: Hạn chế dầu mỡ, tập thể dục _x000a_Bướu nhân hai thuỳ tuyến giáp, thùy trái kt# 10x7mm(BIRADS 3): Siêu âm giáp 6 tháng 1 lần_x000a_Nốt giảm âm vú phải, kt# 9x4mm (BIRADS 3). Nang vú trái, d#4mm(BIRADS 2): Đề nghị chụp nhũ ảnh. Kiểm tra sau 6 tháng_x000a_Mắt phải tật khúc xạ: Mang kính phù hợp. _x000a_Mất R35,45. Sức nhai &gt;90 %: Điều trị nha khoa _x000a_Sinh mổ 1 lần._x000a_Các chỉ số xét nghiệm và chẩn đoán hình ảnh khác hiện tại trong giới hạn bình thường. "/>
    <x v="3"/>
    <s v="Nhóm 5"/>
  </r>
  <r>
    <n v="971"/>
    <n v="2206421"/>
    <x v="9"/>
    <s v="Nguyễn Thị Thu Trinh"/>
    <n v="1994"/>
    <x v="1"/>
    <s v="Đã Kết Hôn"/>
    <s v="Gói Nữ GĐ - 3B"/>
    <s v="153"/>
    <s v="53"/>
    <s v="22.6"/>
    <s v="93"/>
    <s v="120/70"/>
    <s v="R37 sâu_x000a_Viêm da tiếp xúc hai bàn tay "/>
    <s v="Para :2002. Sinh thường  2 lần_x000a__x000a_"/>
    <s v="Bình thường"/>
    <s v=""/>
    <s v="4.38"/>
    <s v="5.23"/>
    <s v="1.33"/>
    <s v=""/>
    <s v=""/>
    <s v="2.63"/>
    <s v="54.1"/>
    <s v="14.5"/>
    <s v="19.3"/>
    <s v="13.2"/>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KHÔNG TỔN THƯƠNG TRONG BIỂU MÔ HAY UNG THƯ._x000a_"/>
    <x v="1"/>
    <s v="Tăng cholesterol_x000a_Giảm Glucose_x000a_R37 sâu_x000a_Viêm da tiếp xúc hai bàn tay _x000a_Các chỉ số xét nghiệm và chẩn đoán hình ảnh khác hiện tại trong giới hạn bình thường"/>
    <s v="Tăng cholesterol: Hạn chế dầu mỡ, vận động _x000a_Giảm Glucose: Ăn sáng đầy đủ, đúng giờ _x000a_R37 sâu: Điều trị nha khoa_x000a_Viêm da tiếp xúc hai bàn tay:khám chuyên khoa da liễu _x000a_Các chỉ số xét nghiệm và chẩn đoán hình ảnh khác hiện tại trong giới hạn bình thường"/>
    <x v="3"/>
    <s v="Nhóm 1"/>
  </r>
  <r>
    <n v="972"/>
    <n v="501004"/>
    <x v="9"/>
    <s v="Lê Đình Tịnh"/>
    <n v="1986"/>
    <x v="0"/>
    <s v="Đã Kết Hôn"/>
    <s v="Gói Nam - 3B"/>
    <s v="165"/>
    <s v="73"/>
    <s v="26.8"/>
    <s v="90"/>
    <s v="130/70"/>
    <s v="Dư cân_x000a_Chân R36. R37 lung lay độ IV. Sức nhai &gt;81% "/>
    <m/>
    <s v="Bình thường"/>
    <s v=""/>
    <s v="7.69"/>
    <s v="4.67"/>
    <s v="2.07"/>
    <s v=""/>
    <s v=""/>
    <s v="5.30"/>
    <s v="58.4"/>
    <s v="39.9"/>
    <s v="20.9"/>
    <s v="79.1"/>
    <s v="Nhịp nhanh xoang 118 lần/phút"/>
    <m/>
    <s v=""/>
    <s v=""/>
    <s v=""/>
    <s v="Âm tính"/>
    <s v="HIỆN TẠI KHÔNG THẤY HÌNH ẢNH BẤT THƯỜNG TRÊN PHIM CHỤP XQ TIM PHỔI THẲNG."/>
    <s v="Gan nhiễm mỡ độ I. "/>
    <s v=""/>
    <m/>
    <s v="Không thấy hình ảnh bất thường trên siêu âm tuyến giáp."/>
    <s v=""/>
    <s v=""/>
    <x v="0"/>
    <s v="Dư cân_x000a_Tăng Cholesterol (sau ăn). Tăng Gamma GT_x000a_Nhịp nhanh xoang 118 lần/phút_x000a_Gan nhiễm mỡ độ I_x000a_Chân R36. R37 lung lay độ IV. Sức nhai &gt;81% _x000a_Các kết quả xét nghiệm và chẩn đoán hình ảnh khác hiện tại trong giới hạn bình thường "/>
    <s v="Dư cân. Gan nhiễm mỡ độ I. Tăng Gamma GT: Giảm dầu mỡ, bia rượu. Tập thể dục_x000a_Tăng Cholesterol (sau ăn)_x000a_Nhịp nhanh xoang 118 lần/phút: Hạn chế gắng sức_x000a_Chân R36. R37 lung lay độ IV. Sức nhai &gt;81%: Điều trị nha khoa _x000a_Các kết quả xét nghiệm và chẩn đoán hình ảnh khác hiện tại trong giới hạn bình thường "/>
    <x v="2"/>
    <s v="Nhóm 4"/>
  </r>
  <r>
    <n v="973"/>
    <n v="22041300"/>
    <x v="9"/>
    <s v="Trần Thanh Tuấn"/>
    <n v="1995"/>
    <x v="0"/>
    <s v="Độc Thân"/>
    <s v="Gói Nam - 3B"/>
    <s v="160"/>
    <s v="60"/>
    <s v="23.4"/>
    <s v="93"/>
    <s v="130/90"/>
    <s v="Viêm mũi dị ứng. _x000a_Chân R46. R47 sâu. Sức nhai &gt;90 %"/>
    <m/>
    <s v="Bình thường"/>
    <s v=""/>
    <s v="4.54"/>
    <s v="5.65"/>
    <s v="2.26"/>
    <s v=""/>
    <s v=""/>
    <s v="5.0"/>
    <s v="79"/>
    <s v="51.9"/>
    <s v="29.0"/>
    <s v="122"/>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1"/>
    <s v="Tăng men gan. Tăng mỡ máu._x000a_Viêm mũi dị ứng. _x000a_Chân R46. R47 sâu. Sức nhai &gt;90 % _x000a_Các chỉ số xét nghiệm và chẩn đoán hình ảnh khác hiện tại trong giới hạn bình thường. "/>
    <s v="Tăng men gan. Tăng mỡ máu:  Hạn chế dầu mỡ, bia rượu. Tập thể dục Xét nghiệm thêm Viêm gan A,B,C_x000a_Viêm mũi dị ứng: Tránh tiếp xúc với khói bụi, lạnh _x000a_Chân R46. R47 sâu. Sức nhai &gt;90 %: Điều trị nha khoa  _x000a_Các chỉ số xét nghiệm và chẩn đoán hình ảnh khác hiện tại trong giới hạn bình thường. "/>
    <x v="6"/>
    <s v="Nhóm 3"/>
  </r>
  <r>
    <n v="975"/>
    <n v="2208580"/>
    <x v="9"/>
    <s v="Bùi Thị Thu Hồng"/>
    <n v="1979"/>
    <x v="1"/>
    <s v="Đã Kết Hôn"/>
    <s v="Gói Nữ GĐ - 3B"/>
    <s v="162"/>
    <s v="65"/>
    <s v="24.7"/>
    <s v="88"/>
    <s v="135/90"/>
    <s v="Mắt trái tật khúc xạ._x000a_Viêm họng mạn. _x000a_R47 sâu."/>
    <s v="Para :2002.Sinh thường 2 lần.Vòng tránh thai nằm thấp._x000a__x000a_"/>
    <s v="Bình thường"/>
    <s v=""/>
    <s v="5.17"/>
    <s v="4.00"/>
    <s v="0.514"/>
    <s v=""/>
    <s v=""/>
    <s v="4.37"/>
    <s v="50.7"/>
    <s v="17.9"/>
    <s v="21.3"/>
    <s v="8.82"/>
    <s v="Bình thường"/>
    <m/>
    <s v=""/>
    <s v=""/>
    <s v=""/>
    <s v="Âm tính"/>
    <s v="HIỆN TẠI KHÔNG THẤY HÌNH ẢNH BẤT THƯỜNG TRÊN PHIM CHỤP XQ TIM PHỔI THẲNG."/>
    <s v="Siêu âm bụng hiện tại chưa thấy bất thường._x000a_Vòng tránh thai nằm thấp."/>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Bệnh lý chủ mô tuyến giáp lan toả nghĩ tổn thương cũ, hiện tại không tăng sinh mạch."/>
    <s v=""/>
    <s v=""/>
    <x v="1"/>
    <s v="Vòng tránh thai nằm thấp._x000a_Bệnh lý chủ mô tuyến giáp lan toả nghĩ tổn thương cũ, hiện tại không tăng sinh mạch._x000a_Giảm mật độ xương._x000a_Mắt trái tật khúc xạ._x000a_Viêm họng mạn. _x000a_R47 sâu._x000a_Các chỉ số xét nghiệm và chẩn đoán hình ảnh khác hiện tại trong giới hạn bình thường. "/>
    <s v="Vòng tránh thai nằm thấp: Khám chuyên khoa sản phụ khoa định kỳ._x000a_Bệnh lý chủ mô tuyến giáp lan toả nghĩ tổn thương cũ, hiện tại không tăng sinh mạch. Xét nghiệm thêm FT4, TSH_x000a_Giảm mật độ xương: Tập thể dục._x000a_Mắt trái tật khúc xạ: Mang kính phù hợp._x000a_Viêm họng mạn: Tránh uống đá lạnh._x000a_R47 sâu: Điều trị nha khoa._x000a_Các chỉ số xét nghiệm và chẩn đoán hình ảnh khác hiện tại trong giới hạn bình thường. "/>
    <x v="0"/>
    <s v="Nhóm 5"/>
  </r>
  <r>
    <n v="976"/>
    <n v="2210708"/>
    <x v="9"/>
    <s v="Nguyễn Thị Mai"/>
    <n v="1977"/>
    <x v="1"/>
    <s v="Quả Phụ"/>
    <s v="Gói Nữ GĐ - 3B"/>
    <s v="149"/>
    <s v="58"/>
    <s v="26.1"/>
    <s v="96"/>
    <s v="150/90"/>
    <s v="Huyết áp 150/90 mmHg (đang uống thuốc huyết áp)_x000a_Tăng men gan _x000a_Dư cân _x000a_Mất ngủ đang điều trị _x000a_Viêm mũi dị ứng _x000a_Cao răng hai hàm "/>
    <s v="Para : 2002.Sinh thường 2 lần_x000a__x000a_"/>
    <s v="Bình thường"/>
    <s v=""/>
    <s v="4.34"/>
    <s v="5.45"/>
    <s v="2.62"/>
    <s v=""/>
    <s v=""/>
    <s v="3.99"/>
    <s v="52.4"/>
    <s v="60.6"/>
    <s v="43.6"/>
    <s v="68.6"/>
    <s v="Bình thường"/>
    <m/>
    <s v=""/>
    <s v=""/>
    <s v=""/>
    <s v="Bạch cầ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TẾ BÀO BIẾN ĐỔI DO PHẢN ỨNG VIÊM_x000a_"/>
    <x v="0"/>
    <s v="Bạch cầu (+++)_x000a_Tăng men gan, Tăng mỡ máu _x000a_Huyết áp 150/90 mmHg (đang uống thuốc huyết áp)_x000a_Tăng men gan _x000a_Dư cân _x000a_Mất ngủ đang điều trị _x000a_Viêm mũi dị ứng _x000a_Cao răng hai hàm _x000a_Các chỉ số xét nghiệm và chẩn đoán hình ảnh khác hiện tại trong giới hạn bình thường_x000a_"/>
    <s v="Bạch cầu (+++): Uống nhiều nước _x000a_Huyết áp 150/90 mmHg (đang uống thuốc huyết áp): Ăn nhạt. Tiếp tục uống thuốc huyết áp. TD huyết áp thường xuyên _x000a_Tăng men gan ,tăng mỡ máu , dư cân: Giảm ăn chất béo, tăng vận động thể lực. Xét nghiệm thêm Viêm gan A,B,C_x000a_Mất ngủ đang điều trị : Tiếp tục điều trị _x000a_Viêm mũi dị ứng: Tránh tiếp xúc khói, bụi, lạnh _x000a_Cao răng hai hàm: Lấy cao răng định kỳ  _x000a_Theo dõi viêm tiết niệu: không nín tiểu _x000a_Các chỉ số xét nghiệm và chẩn đoán hình ảnh khác hiện tại trong giới hạn bình thường_x000a_"/>
    <x v="0"/>
    <s v="Nhóm 1"/>
  </r>
  <r>
    <n v="977"/>
    <n v="22091516"/>
    <x v="9"/>
    <s v="Bùi Minh Tân"/>
    <n v="1991"/>
    <x v="0"/>
    <s v="Đã Kết Hôn"/>
    <s v="Gói Nam - 3B"/>
    <s v="166"/>
    <s v="71"/>
    <s v="25.7"/>
    <s v="88"/>
    <s v="130/80"/>
    <s v="Sâu R37,47_x000a_Dư cân "/>
    <m/>
    <s v="Bình thường"/>
    <s v=""/>
    <s v="5.68"/>
    <s v="5.87"/>
    <s v="5.10"/>
    <s v=""/>
    <s v=""/>
    <s v="6.95"/>
    <s v="68.2"/>
    <s v="63.3"/>
    <s v="41.4"/>
    <s v="409"/>
    <s v="Bình thường"/>
    <m/>
    <s v=""/>
    <s v=""/>
    <s v=""/>
    <s v="Protein niệu (++)"/>
    <s v="HIỆN TẠI KHÔNG THẤY HÌNH ẢNH BẤT THƯỜNG TRÊN PHIM CHỤP XQ TIM PHỔI THẲNG."/>
    <s v="Gan nhiễm mỡ độ II"/>
    <s v=""/>
    <m/>
    <s v="Không thấy hình ảnh bất thường trên siêu âm tuyến giáp "/>
    <s v=""/>
    <s v=""/>
    <x v="1"/>
    <s v="Tăng men gan, Tăng mỡ máu _x000a_Protein niệu (++)_x000a_Dư cân _x000a_Gan nhiễm mỡ độ II_x000a_Sâu R37,47_x000a_Các chỉ số xét nghiệm và chẩn đoán hình ảnh khác hiện tại trong giới hạn bình thường "/>
    <s v="Dư cân. Tăng men gan, Tăng mỡ máu. Gan nhiễm mỡ độ II: Hạn chế rượu bia, dầu mỡ. Tập thể dục Xét nghiệm thêm Viêm gan A,B,C_x000a_Protein niệu (++): Uống nhiều nước . Xét nghiệm lại nước tiểu _x000a_Sâu R37,47: Điều trị nha khoa _x000a_Các chỉ số xét nghiệm và chẩn đoán hình ảnh khác hiện tại trong giới hạn bình thường "/>
    <x v="2"/>
    <s v="Nhóm 2"/>
  </r>
  <r>
    <n v="978"/>
    <n v="2407190"/>
    <x v="9"/>
    <s v="Lê Duy Hải"/>
    <n v="1981"/>
    <x v="0"/>
    <s v="Đã Kết Hôn"/>
    <s v="Gói Nam - 3B"/>
    <s v="164"/>
    <s v="60"/>
    <s v="22.3"/>
    <s v="91"/>
    <s v="125/80"/>
    <s v="Khối bất thường vùng chũm trái_x000a_Mất R47, 17. Sức nhai &gt;90 % "/>
    <m/>
    <s v="Bình thường"/>
    <s v="422"/>
    <s v="5.22"/>
    <s v="5.38"/>
    <s v="2.71"/>
    <s v=""/>
    <s v=""/>
    <s v="4.78"/>
    <s v="62.4"/>
    <s v="19.3"/>
    <s v="19.9"/>
    <s v="28.9"/>
    <s v="Bình thường"/>
    <m/>
    <s v="Âm tính (0.486)"/>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mỡ máu nhẹ_x000a_Tăng nhẹ Acid Uric_x000a_Tiền loãng xương_x000a_Khối bất thường vùng chũm trái_x000a_Mất R47, 17. Sức nhai &gt;90 % _x000a_Các chỉ số xét nghiệm và chẩn đoán hình ảnh khác hiện tại trong giới hạn bình thường. "/>
    <s v="Tăng mỡ máu nhẹ/ Tăng nhẹ Acid Uric: Giảm bia rượu, thức ăn giàu đạm, tăng vận động, giảm chất béo_x000a_Tiền loãng xương: Tập thể dục_x000a_Khối bất thường vùng chũm trái: Chụp MRI sọ não_x000a_Mất R47, 17. Sức nhai &gt;90 %: Mang kính phù hợp _x000a_Các chỉ số xét nghiệm và chẩn đoán hình ảnh khác hiện tại trong giới hạn bình thường. "/>
    <x v="0"/>
    <s v="Nhóm 3"/>
  </r>
  <r>
    <n v="979"/>
    <n v="1309163"/>
    <x v="9"/>
    <s v="Lương Văn Phát"/>
    <n v="1990"/>
    <x v="0"/>
    <s v="Đã Kết Hôn"/>
    <s v="Gói Nam - 3B"/>
    <s v="165"/>
    <s v="45"/>
    <s v="16.5"/>
    <s v="102"/>
    <s v="130/80"/>
    <s v="Mất R36. Sức nhai &gt;90 % "/>
    <m/>
    <s v="Bình thường"/>
    <s v=""/>
    <s v="4.36"/>
    <s v="5.40"/>
    <s v="0.89"/>
    <s v=""/>
    <s v=""/>
    <s v="4.7"/>
    <s v="87"/>
    <s v="32.0"/>
    <s v="33.3"/>
    <s v="102"/>
    <s v="Nhịp nhanh xoang 105 lần/phút"/>
    <m/>
    <s v=""/>
    <s v=""/>
    <s v=""/>
    <s v="Ketones niệu (++). Protein niệu (+) "/>
    <s v="HIỆN KHÔNG THẤY HÌNH ẢNH BẤT THƯỜNG TRÊN PHIM CHỤP XQ TIM PHỔI THẲNG"/>
    <s v="SIÊU ÂM BỤNG HIỆN TẠI CHƯA THẤY BẤT THƯỜNG."/>
    <s v=""/>
    <m/>
    <s v="Không thấy hình ảnh bất thường trên siêu âm tuyến giáp."/>
    <s v=""/>
    <s v=""/>
    <x v="0"/>
    <s v="Tăng Gamma GT. Tăng Cholesterol_x000a_Ketones niệu (++). Protein niệu (+) _x000a_Nhịp nhanh xoang 105 lần/phút_x000a_Mất R36. Sức nhai &gt;90 % _x000a_Các kết quả xét nghiệm và chẩn đoán hình ảnh khác hiện tại trong giới hạn bình thường "/>
    <s v="Tăng Gamma GT. Tăng Cholesterol: Giảm rượu bia, đồ chiên rán. Tăng cường thể thao_x000a_Ketones niệu (++). Protein niệu (+): Uống nhiều nước lọc_x000a_Nhịp nhanh xoang 105 lần/phút: Xét nghiệm T3, T4, TSH_x000a_Mất R36. Sức nhai &gt;90 % : Điều trị nha khoa _x000a_Các kết quả xét nghiệm và chẩn đoán hình ảnh khác hiện tại trong giới hạn bình thường "/>
    <x v="7"/>
    <s v="Nhóm 4"/>
  </r>
  <r>
    <n v="980"/>
    <n v="1601063"/>
    <x v="9"/>
    <s v="Nguyễn Văn Chung"/>
    <n v="1996"/>
    <x v="0"/>
    <s v="Đã Kết Hôn"/>
    <s v="Gói Nam - 3B"/>
    <s v="161"/>
    <s v="45"/>
    <s v="17.3"/>
    <s v="74"/>
    <s v="120/70"/>
    <s v="Hai mắt tật khúc xạ (thị lực có kính: MP: 10/10. MT: 4/10 )_x000a_Chân R36, 46, 18. Sức nhai &gt;81% "/>
    <m/>
    <s v="Bình thường"/>
    <s v=""/>
    <s v="6.73"/>
    <s v="3.76"/>
    <s v="1.06"/>
    <s v=""/>
    <s v=""/>
    <s v="3.06"/>
    <s v="61.9"/>
    <s v="19.3"/>
    <s v="23.7"/>
    <s v="18.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Glucose (sau ăn)_x000a_Hai mắt tật khúc xạ_x000a_Chân R36, 46, 18. Sức nhai &gt;81% _x000a_Các chỉ số xét nghiệm và chẩn đoán hình ảnh khác hiện tại trong giới hạn bình thường._x000a_"/>
    <s v="Tăng Glucose (sau ăn)_x000a_Hai mắt tật khúc xạ: Mang kính phù hợp. _x000a_Chân R36, 46, 18. Sức nhai &gt;81%: Điều trị nha khoa _x000a_Các chỉ số xét nghiệm và chẩn đoán hình ảnh khác hiện tại trong giới hạn bình thường._x000a_"/>
    <x v="2"/>
    <e v="#N/A"/>
  </r>
  <r>
    <n v="982"/>
    <n v="1508534"/>
    <x v="10"/>
    <s v="Nguyễn Tri Thức"/>
    <n v="1989"/>
    <x v="0"/>
    <s v="Đã Kết Hôn"/>
    <s v="Gói Nam - 2"/>
    <s v="163"/>
    <s v="66"/>
    <s v="24.8"/>
    <s v="106"/>
    <s v="140/90"/>
    <s v="Tăng huyết áp_x000a_Phẫu thuật hở van 2 lá_x000a_Rối loạn mỡ máu_x000a_Hai mắt tật khúc xạ "/>
    <m/>
    <s v="Bình thường"/>
    <s v=""/>
    <s v="6.15"/>
    <s v="7.68"/>
    <s v="1.80"/>
    <s v=""/>
    <s v=""/>
    <s v="5.39"/>
    <s v="105"/>
    <s v="32.7"/>
    <s v="24.5"/>
    <s v="120"/>
    <s v="Dày thất trái. Phì đại nhĩ trái. Nhịp xoang 96 lần/phút"/>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huyết áp_x000a_Phẫu thuật hở van 2 lá_x000a_Rối loạn mỡ máu_x000a_Tăng men gan. Tăng mỡ máu_x000a_Dày thất trái. Phì đại nhĩ trái. Nhịp xoang 96 lần/phút_x000a_Hai mắt tật khúc xạ _x000a_Các kết quả xét nghiệm và chẩn đoán hình ảnh khác hiện tại trong giới hạn bình thường "/>
    <s v="Tăng huyết áp/Dày thất trái. Nhịp xoang 96 lần/phút: Ăn nhạt. Đo huyết áp kiểm tra thường xuyên_x000a_Phẫu thuật hở van 2 lá: Khám định kỳ CK tim mạch. Siêu âm tim _x000a_Tăng men gan: Giảm bia rượu. Xét nghiệm thêm Viêm gan A,B,C_x000a_Tăng mỡ máu: Dùng thuốc. Giảm dầu mỡ, chiên rán. Tập thể dục_x000a_Hai mắt tật khúc xạ: Mang kính phù hợp _x000a_Các kết quả xét nghiệm và chẩn đoán hình ảnh khác hiện tại trong giới hạn bình thường "/>
    <x v="7"/>
    <s v="Nhóm 4"/>
  </r>
  <r>
    <n v="983"/>
    <n v="1006176"/>
    <x v="10"/>
    <s v="Đinh Thị Thu Hà"/>
    <n v="1987"/>
    <x v="1"/>
    <s v="Đã Kết Hôn"/>
    <s v="Gói Nữ GĐ - 2"/>
    <s v="159"/>
    <s v="49"/>
    <s v="19.3"/>
    <s v="63"/>
    <s v="115/65"/>
    <s v="Tiền sử lao hạch đã điều trị #  4 năm trước_x000a_Para: 2002. Sinh mổ 2 lần"/>
    <s v="Para :2002.Sinh mổ 2  lần. Nhân xơ tử cung_x000a_Nang vú hai bên (BIRADS 2)."/>
    <s v="Bình thường"/>
    <s v=""/>
    <s v="5.06"/>
    <s v="4.54"/>
    <s v="0.63"/>
    <s v=""/>
    <s v=""/>
    <s v="3.3"/>
    <s v="55"/>
    <s v="22.8"/>
    <s v="23.8"/>
    <s v="23"/>
    <s v="Bình thường"/>
    <m/>
    <s v=""/>
    <s v=""/>
    <s v=""/>
    <s v="Bạch cầu niệu (++)"/>
    <s v="HIỆN TẠI KHÔNG THẤY HÌNH ẢNH BẤT THƯỜNG TRÊN PHIM CHỤP XQ TIM PHỔI THẲNG."/>
    <s v="Nhân xơ tử cung."/>
    <s v=""/>
    <s v="Nang vú hai bên (BIRADS 2)._x000a__x000a_*_x000a__x000a__x000a__x000a__x000a__x000a__x000a__x0009__x0009__x000a__x0009__x0009__x000a__x0009__x0009__x000a__x000a_"/>
    <s v="Nhân thuỳ trái tuyến giáp (TIRADS 3)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VIÊM nhiễm nấm Candida Spp…_x000a_"/>
    <x v="0"/>
    <s v="Tiền sử lao hạch đã điều trị #  4 năm trước_x000a_Bạch cầu niệu (++)_x000a_Nhân xơ tử cung kt # 36x36 mm_x000a_Nang vú hai bên (P) kt # 10x9 mm, (T) d # 3.5 mm (BIRADS 2)._x000a_Nhân thuỳ trái tuyến giáp kt # 4.5x3.5 mm (TIRADS 3)_x000a_Para: 2002.Sinh mổ 2 lần. _x000a_Tế bào biến đổi do viêm nhiễm nấm Candida Spp… _x000a_Các chỉ số xét nghiệm và chẩn đoán hình ảnh khác hiện tại trong giới hạn bình thường_x000a__x000a_"/>
    <s v="Tiền sử lao hạch đã điều trị #  4 năm trước_x000a_Bạch cầu niệu (++): Uống thêm nước_x000a_Nhân xơ tử cung kt # 36x36 mm. Tế bào biến đổi do viêm nhiễm nấm Candida Spp… : Khám chuyên khoa sản phụ khoa định kỳ_x000a_Nang vú hai bên (P) kt # 10x9 mm, (T) d # 3.5 mm (BIRADS 2): Siêu âm vú kiểm tra định kỳ  _x000a_Nhân thuỳ trái tuyến giáp kt # 4.5x3.5 mm (TIRADS 3): Siêu âm giáp kiểm tra định kỳ  _x000a_Para: 2002.Sinh mổ 2  lần. _x000a__x000a_Các chỉ số xét nghiệm và chẩn đoán hình ảnh khác hiện tại trong giới hạn bình thường_x000a__x000a_"/>
    <x v="13"/>
    <s v="Nhóm 3"/>
  </r>
  <r>
    <n v="984"/>
    <n v="2210932"/>
    <x v="11"/>
    <s v="Nguyễn Thị Ngọc Huyền"/>
    <n v="1999"/>
    <x v="1"/>
    <s v="Độc Thân"/>
    <s v="Gói Nữ ĐT - 2"/>
    <s v="140"/>
    <s v="42"/>
    <s v="21.4"/>
    <s v="97"/>
    <s v="110/80"/>
    <s v="Hai mắt tật khúc xạ_x000a_Viêm mũi dị ứng_x000a_"/>
    <s v="Độc thân"/>
    <s v="Tăng WBC (không sốt, không tiêu điểm nhiễm trùng)"/>
    <s v=""/>
    <s v="4.61"/>
    <s v="5.02"/>
    <s v="1.76"/>
    <s v=""/>
    <s v=""/>
    <s v="3.20"/>
    <s v="44"/>
    <s v="11.6"/>
    <s v="18.1"/>
    <s v="17.5"/>
    <s v="Bình thường"/>
    <m/>
    <s v=""/>
    <s v=""/>
    <s v=""/>
    <s v="Âm tính"/>
    <s v=""/>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thùy phải (TIRADS 1) (theo ACR TIRADS 2017)._x000a__x000a_* _x000a__x000a__x000a__x000a__x000a_"/>
    <s v=""/>
    <s v=""/>
    <x v="4"/>
    <s v="Tăng WBC (không sốt, không tiêu điểm nhiễm trùng)_x000a_Nang keo thùy phải (TIRADS 1)_x000a_Hai mắt tật khúc xạ_x000a_Viêm mũi dị ứng_x000a_Các chỉ số xét nghiệm và chẩn đoán hình ảnh khác hiện tại trong giới hạn bình thường._x000a_"/>
    <s v="Tăng WBC (không sốt, không tiêu điểm nhiễm trùng)_x000a_Nang keo thùy phải (TIRADS 1): Siêu âm giáp định kỳ_x000a_Hai mắt tật khúc xạ : Mang kính phù hợp_x000a_Viêm mũi dị ứng : Tránh tiếp xúc khói, bụi, lạnh_x000a_Các chỉ số xét nghiệm và chẩn đoán hình ảnh khác hiện tại trong giới hạn bình thường._x000a_"/>
    <x v="0"/>
    <s v="Nhóm 5"/>
  </r>
  <r>
    <n v="985"/>
    <n v="2307226"/>
    <x v="11"/>
    <s v="Nguyễn Phước Thảo Linh"/>
    <n v="1998"/>
    <x v="1"/>
    <s v="Độc Thân"/>
    <s v="Gói Nữ ĐT - 2"/>
    <s v="166"/>
    <s v="55"/>
    <s v="19.9"/>
    <s v="100"/>
    <s v="136/72"/>
    <s v="Lộ tuyến cổ tử cung"/>
    <s v="Para : 0000. Lộ tuyến cổ tử cung_x000a_"/>
    <s v="Giảm HCT, HGB_x000a_"/>
    <s v=""/>
    <s v="5.54"/>
    <s v="4.24"/>
    <s v="0.593"/>
    <s v=""/>
    <s v=""/>
    <s v="3.78"/>
    <s v="49.0"/>
    <s v="10.8"/>
    <s v="18.1"/>
    <s v="9.09"/>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3"/>
    <s v="Giảm HCT, HGB_x000a_Lộ tuyến cổ tử cung_x000a_Các chỉ số xét nghiệm và chẩn đoán hình ảnh khác hiện tại trong giới hạn bình thường._x000a__x000a_"/>
    <s v="Giảm HCT, HGB: Bổ sung dinh dưỡng._x000a_Lộ tuyến cổ tử cung: Khám sản phụ khoa định kỳ _x000a_Các chỉ số xét nghiệm và chẩn đoán hình ảnh khác hiện tại trong giới hạn bình thường._x000a__x000a_"/>
    <x v="4"/>
    <s v="Nhóm 3"/>
  </r>
  <r>
    <n v="986"/>
    <n v="2007007"/>
    <x v="11"/>
    <s v="Hồ Văn Nghĩa"/>
    <n v="1992"/>
    <x v="0"/>
    <s v="Độc Thân"/>
    <s v="Gói Nam - 2"/>
    <s v="168"/>
    <s v="65"/>
    <s v="23"/>
    <s v="78"/>
    <s v="130/70"/>
    <s v="Hai mắt tật khúc xạ "/>
    <m/>
    <s v="Bình thường"/>
    <s v=""/>
    <s v="4.62"/>
    <s v="4.19"/>
    <s v="1.08"/>
    <s v=""/>
    <s v=""/>
    <s v="4.01"/>
    <s v="81.1"/>
    <s v="13.1"/>
    <s v="26.2"/>
    <s v="22.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Hai mắt tật khúc xạ _x000a_Các chi số xét nghiệm và chẩn đoán hình ảnh hiện tại trong giới hạn bình thường "/>
    <s v="Hai mắt tật khúc xạ : Mang kính phù hợp _x000a_Các chi số xét nghiệm và chẩn đoán hình ảnh  hiện tại trong giới hạn bình thường "/>
    <x v="2"/>
    <s v="Nhóm 2"/>
  </r>
  <r>
    <n v="987"/>
    <n v="23093891"/>
    <x v="12"/>
    <s v="Phan Tấn Tài"/>
    <n v="1999"/>
    <x v="0"/>
    <s v="Độc Thân"/>
    <s v="Gói Nam - 2"/>
    <s v="174"/>
    <s v="61"/>
    <s v="20.1"/>
    <s v="86"/>
    <s v="120/70"/>
    <s v="Bình thường"/>
    <m/>
    <s v="Bình thường"/>
    <s v=""/>
    <s v="4.75"/>
    <s v="4.12"/>
    <s v="0.622"/>
    <s v=""/>
    <s v=""/>
    <s v="4.43"/>
    <s v="87.9"/>
    <s v="17.5"/>
    <s v="20.3"/>
    <s v="19.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Các chỉ số xét nghiệm và chẩn đoán hình ảnh hiện tại trong giới hạn bình thường. "/>
    <s v="Các chỉ số xét nghiệm và chẩn đoán hình ảnh hiện tại trong giới hạn bình thường. "/>
    <x v="0"/>
    <s v="Nhóm 4"/>
  </r>
  <r>
    <n v="988"/>
    <n v="1809234"/>
    <x v="12"/>
    <s v="Nguyễn Thị Bình Luyn"/>
    <n v="1993"/>
    <x v="1"/>
    <s v="Đã Kết Hôn"/>
    <s v="Gói Nữ GĐ - 2"/>
    <s v="163"/>
    <s v="55"/>
    <s v="20.7"/>
    <s v="98"/>
    <s v="135/85"/>
    <s v="Đang chỉnh nha năm thứ 2. "/>
    <s v="Para :1001.Sinh thường 1  lần. Lộ tuyến cổ tử cung_x000a_Nhân vú trái, BIRADS 3. Nang vú trái, BIRADS 2_x000a__x000a_"/>
    <s v="Bình thường"/>
    <s v=""/>
    <s v="4.68"/>
    <s v="5.95"/>
    <s v="1.69"/>
    <s v=""/>
    <s v=""/>
    <s v="3.4"/>
    <s v="55"/>
    <s v="12.6"/>
    <s v="17.2"/>
    <s v="11"/>
    <s v="Bình thường"/>
    <m/>
    <s v=""/>
    <s v=""/>
    <s v=""/>
    <s v="Hồng cầu niệu (+)"/>
    <s v="HIỆN KHÔNG THẤY HÌNH ẢNH BẤT THƯỜNG TRÊN PHIM CHỤP XQ TIM PHỔI THẲNG"/>
    <s v="SIÊU ÂM BỤNG HIỆN TẠI CHƯA THẤY BẤT THƯỜNG."/>
    <s v=""/>
    <s v="Nhân vú trái, BIRADS 3_x000a_Nang vú trái, BIRADS 2_x000a_( Kích thước không thay đổi nhiều so với kết quả ngày 27/11/2023)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3"/>
    <s v="Tăng nhẹ Cholesterol_x000a_Hồng cầu niệu (+)(cận kỳ kinh)_x000a_Nhân vú trái, kt # 8.5x4.5 mm (BIRADS 3)_x000a_Nang vú trái, kt # 8x4 mm (BIRADS 2)_x000a_Đang chỉnh nha năm thứ 2. _x000a_Các chỉ số xét nghiệm và chẩn đoán hình ảnh khác hiện tại trong giới hạn bình thường. "/>
    <s v="Tăng nhẹ Cholesterol: Hạn chế dầu mỡ, tập thể dục _x000a_Hồng cầu niệu (+)_x000a_Nhân vú trái, kt # 8.5x4.5 mm (BIRADS 3). Nang vú trái, kt # 8x4 mm (BIRADS 2): khám vú sau 6 tháng_x000a_Đang chỉnh nha năm thứ 2: Khám và theo dõi Chuyên khoa RHM định kỳ_x000a_Các chỉ số xét nghiệm và chẩn đoán hình ảnh khác hiện tại trong giới hạn bình thường. "/>
    <x v="2"/>
    <s v="Nhóm 5"/>
  </r>
  <r>
    <n v="989"/>
    <n v="22092047"/>
    <x v="13"/>
    <s v="Nguyễn Thị Thu Hà"/>
    <n v="1981"/>
    <x v="1"/>
    <s v="Đã Kết Hôn"/>
    <s v="Gói Nữ GĐ - 3B"/>
    <s v="145"/>
    <s v="45"/>
    <s v="21.4"/>
    <s v="111"/>
    <s v="130/90"/>
    <s v="Sinh mổ 1 lần "/>
    <s v="Para : 2002. Sinh thường 1  lần. Sinh mổ 1 lần_x000a_Nang nhỏ hai vú, BIRADS 2_x000a__x000a_"/>
    <s v="Giảm RBC, HCT (sau hành kinh)"/>
    <s v=""/>
    <s v="5.35"/>
    <s v="5.12"/>
    <s v="0.919"/>
    <s v=""/>
    <s v=""/>
    <s v="4.17"/>
    <s v="53.3"/>
    <s v="11.8"/>
    <s v="16.4"/>
    <s v="12.6"/>
    <s v="Bình thường"/>
    <m/>
    <s v=""/>
    <s v=""/>
    <s v=""/>
    <s v="Bạch cầu (++). Hồng cầu (+) (chưa sạch kinh)"/>
    <s v="HIỆN TẠI KHÔNG THẤY HÌNH ẢNH BẤT THƯỜNG TRÊN PHIM CHỤP XQ TIM PHỔI THẲNG."/>
    <s v="HEMANGIOMA GAN TRÁI._x000a_POLYP NHỎ TÚI MẬT "/>
    <s v=""/>
    <s v="NANG NHỎ HAI VÚ, BIRADS 2_x000a__x000a_*_x000a__x000a__x000a__x000a__x000a__x000a__x000a__x0009__x0009__x000a__x0009__x0009__x000a__x0009__x0009__x000a__x000a_"/>
    <s v="Nhân thùy giáp phải, TIRADS 4 (theo ACR TIRADS 2017)._x000a__x000a_* _x000a__x000a__x000a__x000a__x000a_"/>
    <s v=""/>
    <s v=""/>
    <x v="2"/>
    <s v="Giảm RBC, HCT (sau hành kinh)_x000a_Bạch cầu (++). Hồng cầu (+) (chưa sạch kinh)_x000a_Hemangioma gan trái. Polyp nhỏ túi mật d # 3 mm_x000a_Nhân thùy giáp phải, TIRADS 4 kt # 7x6 mm_x000a_Nang nhỏ hai vú, BIRADS 2 (phải kt # 3x2 mm, trái kt # 4x2 mm)_x000a_Tiền loãng xương_x000a_Sinh mổ 1 lần _x000a_Các chỉ số xét nghiệm và chẩn đoán hình ảnh khác hiện tại trong giới hạn bình thường._x000a_"/>
    <s v="Giảm RBC, HCT (sau hành kinh)_x000a_Bạch cầu (++). Hồng cầu (+) (chưa sạch kinh)_x000a_Hemangioma gan trái. Polyp nhỏ túi mật d # 3 mm : Siêu âm bụng theo dõi định kỳ hằng năm_x000a_Nhân thùy giáp phải, TIRADS 4 kt # 7x6 mm : Siêu âm giáp sau 3 tháng _x000a_Nang nhỏ hai vú, BIRADS 2 (phải kt # 3x2 mm, trái kt # 4x2 mm) : Kết hợp nhũ ảnh. Kiểm tra vú định kỳ_x000a_Tiền loãng xương : Tập thể dục_x000a_Sinh mổ 1 lần _x000a_Các chỉ số xét nghiệm và chẩn đoán hình ảnh khác hiện tại trong giới hạn bình thường._x000a_"/>
    <x v="2"/>
    <s v="Nhóm 5"/>
  </r>
  <r>
    <n v="992"/>
    <n v="2307181"/>
    <x v="13"/>
    <s v="Bùi Anh Đô"/>
    <n v="1998"/>
    <x v="0"/>
    <s v="Đã Kết Hôn"/>
    <s v="Gói Nam - 3B"/>
    <s v="169"/>
    <s v="55"/>
    <s v="19.2"/>
    <s v="80"/>
    <s v="105/70"/>
    <s v="Hai mắt mộng thịt_x000a_Viêm mũi dị ứng. "/>
    <m/>
    <s v="Bình thường"/>
    <s v=""/>
    <s v="4.48"/>
    <s v="5.10"/>
    <s v="2.47"/>
    <s v=""/>
    <s v=""/>
    <s v="3.94"/>
    <s v="85.1"/>
    <s v="28.0"/>
    <s v="25.6"/>
    <s v="33.4"/>
    <s v="Bình thường"/>
    <m/>
    <s v=""/>
    <s v=""/>
    <s v=""/>
    <s v="Âm tính"/>
    <s v="HIỆN TẠI KHÔNG THẤY HÌNH ẢNH BẤT THƯỜNG TRÊN PHIM CHỤP XQ TIM PHỔI THẲNG."/>
    <s v="SIÊU ÂM BỤNG HIỆN TẠI CHƯA THẤY BẤT THƯỜNG."/>
    <s v=""/>
    <m/>
    <s v="Nang keo hai thùy (TIRADS 1) (theo ACR TIRADS 2017)._x000a__x000a_* _x000a__x000a__x000a__x000a__x000a_"/>
    <s v=""/>
    <s v=""/>
    <x v="1"/>
    <s v="Tăng Triglyceride _x000a_Nang keo hai thùy tuyến giáp (P) d # 3 mm, (T) d # 2 mm, TIRADS 1_x000a_Hai mắt mộng thịt_x000a_Viêm mũi dị ứng. _x000a_Các chỉ số xét nghiệm và chẩn đoán hình ảnh khác hiện tại trong giới hạn bình thường._x000a_"/>
    <s v="Tăng Triglyceride: Hạn chế dầu mỡ. Tập thể dục _x000a_Nang keo hai thùy tuyến giáp (P) d # 3 mm, (T) d # 2 mm, TIRADS 1: Siêu âm bụng kiểm tra định kỳ _x000a_Hai mắt mộng thịt: Khám chuyên khoa mắt định kỳ_x000a_Viêm mũi dị ứng: Tránh tiếp xúc với khói bụi, lạnh _x000a_Các chỉ số xét nghiệm và chẩn đoán hình ảnh khác hiện tại trong giới hạn bình thường._x000a_"/>
    <x v="7"/>
    <s v="Nhóm 3"/>
  </r>
  <r>
    <n v="993"/>
    <n v="2202337"/>
    <x v="13"/>
    <s v="Phạm Thanh Việt"/>
    <n v="1997"/>
    <x v="0"/>
    <s v="Độc Thân"/>
    <s v="Gói Nam - 3B"/>
    <s v="175"/>
    <s v="64"/>
    <s v="20.8"/>
    <s v="77"/>
    <s v="130/80"/>
    <s v="Hai mắt tật khúc xạ"/>
    <m/>
    <s v="Bình thường"/>
    <s v=""/>
    <s v="4.69"/>
    <s v="4.99"/>
    <s v="0.88"/>
    <s v=""/>
    <s v=""/>
    <s v="4.4"/>
    <s v="78"/>
    <s v="75.5"/>
    <s v="45.4"/>
    <s v="88"/>
    <s v="Dày thất trái. Nhịp xoang 66 lần/phút"/>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_x000a_Dày thất trái_x000a_Hai mắt tật khúc xạ_x000a_Các chỉ số xét nghiệm và chẩn đoán hình ảnh khác hiện tại trong giới hạn bình thường  "/>
    <s v="Tăng men gan: Xét nghiệm HBsAg (ECLIA), Anti HCV (ECLIA). Giảm bia rượu, dầu mỡ, chiên rán. Tăng thể thao, ăn nhiều rau củ, cá_x000a_Dày thất trái: Siêu âm tim_x000a_Hai mắt tật khúc xạ: Mang kính phù hợp _x000a_Các chỉ số xét nghiệm và chẩn đoán hình ảnh khác hiện tại trong giới hạn bình thường  "/>
    <x v="7"/>
    <s v="Nhóm 4"/>
  </r>
  <r>
    <n v="994"/>
    <n v="2304059"/>
    <x v="13"/>
    <s v="Nguyễn Thị Thanh Tuyết"/>
    <n v="1999"/>
    <x v="1"/>
    <s v="Đã Kết Hôn"/>
    <s v="Gói Nữ GĐ - 2"/>
    <s v="156"/>
    <s v="59"/>
    <s v="24.2"/>
    <s v="100"/>
    <s v="90/50"/>
    <s v="Hai mắt tật khúc xạ "/>
    <s v="Para : 0000. Đang mang thai # 34 tuần _x000a_"/>
    <s v="Thiếu máu nhẹ ( đang mang thai)"/>
    <s v=""/>
    <s v="4.21"/>
    <s v="5.93"/>
    <s v="2.09"/>
    <s v=""/>
    <s v=""/>
    <s v="1.57"/>
    <s v="40.4"/>
    <s v="10.2"/>
    <s v="14.2"/>
    <s v="5.18"/>
    <s v="Bình thường"/>
    <m/>
    <s v=""/>
    <s v=""/>
    <s v=""/>
    <s v="Bạch cầu niệu (+++)"/>
    <s v=""/>
    <s v="Siêu âm bụng hiện tại chưa thấy bất thường_x000a_Đơn thai đang phát triển trong lòng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Thiếu máu nhẹ ( đang mang thai)_x000a_Bạch cầu niệu (+++)_x000a_Tăng cholesterol ( có thai)_x000a_Hai mắt tật khúc xạ _x000a_Các chỉ số xét nghiệm và chẩn đoán hình ảnh khác hiện tại trong giới hạn bình thường_x000a_"/>
    <s v="Thiếu máu nhẹ ( đang mang thai)_x000a_Bạch cầu niệu (+++): Uống nhiều nước, không nín tiểu _x000a_Tăng cholesterol ( có thai)_x000a_Hai mắt tật khúc xạ : Mang kính phù hợp _x000a_Đơn thai đang phát triển trong lòng tử cung: Khám thái định kỳ _x000a_Các chỉ số xét nghiệm và chẩn đoán hình ảnh khác hiện tại trong giới hạn bình thường_x000a_"/>
    <x v="0"/>
    <s v="Nhóm 1"/>
  </r>
  <r>
    <n v="996"/>
    <n v="2210723"/>
    <x v="13"/>
    <s v="Trần Quang Giáp"/>
    <n v="1984"/>
    <x v="0"/>
    <s v="Đã Kết Hôn"/>
    <s v="Gói Nam - 3B"/>
    <s v="154"/>
    <s v="45"/>
    <s v="18.9"/>
    <s v="96"/>
    <s v="120/80"/>
    <s v="Viêm mũi dị ứng. _x000a_Chân R36,24. Mất R46. Sức nhai &gt;81% "/>
    <m/>
    <s v="Bình thường"/>
    <s v=""/>
    <s v="4.85"/>
    <s v="6.87"/>
    <s v="2.07"/>
    <s v=""/>
    <s v=""/>
    <s v="4.4"/>
    <s v="79"/>
    <s v="18.7"/>
    <s v="20.4"/>
    <s v="26"/>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0"/>
    <s v="Tăng Cholesterol_x000a_Tiền loãng xương_x000a_Viêm mũi dị ứng. _x000a_Chân R36,24. Mất R46. Sức nhai &gt;81%_x000a_Các chỉ số xét nghiệm và chẩn đoán hình ảnh khác hiện tại trong giới hạn bình thường. "/>
    <s v="Tăng Cholesterol: Hạn chế dầu mỡ, tập thể dục _x000a_Tiền loãng xương: Tập thể dục _x000a_Viêm mũi dị ứng: Tránh tiếp xúc khói bụi, lạnh _x000a_Chân R36,24. Mất R46. Sức nhai &gt;81%: Điều trị nha khoa _x000a_Các chỉ số xét nghiệm và chẩn đoán hình ảnh khác hiện tại trong giới hạn bình thường. "/>
    <x v="2"/>
    <s v="Nhóm 5"/>
  </r>
  <r>
    <n v="997"/>
    <n v="1603496"/>
    <x v="13"/>
    <s v="Phạm Thị Kim Oanh"/>
    <n v="1989"/>
    <x v="1"/>
    <s v="Đã Kết Hôn"/>
    <s v="Gói Nữ GĐ - 3C"/>
    <s v="149"/>
    <s v="50"/>
    <s v="22.5"/>
    <s v="92"/>
    <s v="120/70"/>
    <s v="Ra mồ hôi tay ít._x000a_Nấm móng ngón I bàn tay phải._x000a_Mắt phải tật khúc xạ._x000a_Chân R47,48. Sức nhai &gt;90 %."/>
    <s v="Para :2002. Sinh thường  2 lần_x000a_NAang vú trái, BIRADS 2._x000a__x000a_"/>
    <s v="Bình thường"/>
    <s v=""/>
    <s v="4.98"/>
    <s v="3.95"/>
    <s v="0.67"/>
    <s v=""/>
    <s v=""/>
    <s v="3.8"/>
    <s v="61"/>
    <s v="12.3"/>
    <s v="18.6"/>
    <s v="15"/>
    <s v="Bình thường"/>
    <m/>
    <s v=""/>
    <s v="Âm tính"/>
    <s v="Âm tính"/>
    <s v="Âm tính"/>
    <s v="HIỆN TẠI KHÔNG THẤY HÌNH ẢNH BẤT THƯỜNG TRÊN PHIM CHỤP XQ TIM PHỔI THẲNG."/>
    <s v="NANG THẬN TRÁI."/>
    <s v=""/>
    <s v="NANG VÚ TRÁI, BIRADS 2._x000a__x000a_*_x000a__x000a__x000a__x000a__x000a__x000a__x000a__x0009__x0009__x000a__x0009__x0009__x000a__x0009__x0009__x000a__x000a_"/>
    <s v="Không thấy hình ảnh bất thường trên siêu âm tuyến giáp."/>
    <s v=""/>
    <s v="TẾ BÀO BIẾN ĐỔI DO PHẢN ỨNG VIÊM_x000a_"/>
    <x v="0"/>
    <s v="Ra mồ hôi tay ít._x000a_Nấm móng ngón I bàn tay phải._x000a_Nang thận trái kt # 15x13 mm._x000a_Nang vú trái kt # 37x16 mm (BIRADS 2)._x000a_Mắt phải tật khúc xạ._x000a_Chân R47,48. Sức nhai &gt;90 %._x000a_Para :2002. Sinh thường  2 lần._x000a_Các chỉ số xét nghiệm và chẩn đoán hình ảnh khác hiện tại trong giới hạn bình thường. "/>
    <s v="Ra mồ hôi tay ít: Khám chuyên khoa thần kinh._x000a_Nấm móng ngón I bàn tay phải: Khám điều trị CK da liễu_x000a_Nang thận trái kt # 15x13 mm: Siêu âm bụng 06 tháng/lần._x000a_Nang vú trái kt # 37x16 mm (BIRADS 2): Kiểm tra định kỳ 06 tháng._x000a_Mắt phải tật khúc xạ: Mang kính phù hợp._x000a_Chân R47,48. Sức nhai &gt;90 %: Điều trị nha khoa._x000a_Para :2002. Sinh thường  2 lần._x000a_Các chỉ số xét nghiệm và chẩn đoán hình ảnh khác hiện tại trong giới hạn bình thường. "/>
    <x v="3"/>
    <s v="Nhóm 4"/>
  </r>
  <r>
    <n v="998"/>
    <n v="1604418"/>
    <x v="13"/>
    <s v="Nguyễn Tấn Tùng"/>
    <n v="1993"/>
    <x v="0"/>
    <s v="Đã Kết Hôn"/>
    <s v="Gói Nam - 3B"/>
    <s v="166"/>
    <s v="71"/>
    <s v="25.7"/>
    <s v="83"/>
    <s v="130/80"/>
    <s v="Dư cân "/>
    <m/>
    <s v="Bình thường"/>
    <s v=""/>
    <s v="5.00"/>
    <s v="6.53"/>
    <s v="8.08"/>
    <s v=""/>
    <s v=""/>
    <s v="4.88"/>
    <s v="78.2"/>
    <s v="48.7"/>
    <s v="38.7"/>
    <s v="56.0"/>
    <s v="Bình thường"/>
    <m/>
    <s v=""/>
    <s v=""/>
    <s v=""/>
    <s v="Âm tính"/>
    <s v="HIỆN KHÔNG THẤY HÌNH ẢNH BẤT THƯỜNG TRÊN PHIM CHỤP XQ TIM PHỔI THẲNG"/>
    <s v="Gan nhiễm mỡ độ I _x000a_Nang thận trái"/>
    <s v=""/>
    <m/>
    <s v="Không thấy hình ảnh bất thường trên siêu âm tuyến giáp "/>
    <s v=""/>
    <s v=""/>
    <x v="1"/>
    <s v="Tăng ALT. Tăng mỡ máu _x000a_Dư cân _x000a_Gan nhiễm mỡ độ I _x000a_Nang thận trái_x000a_Các chỉ số xét nghiệm và chẩn đoán hình ảnh khác hiện tại trong giới hạn bình thường_x000a_"/>
    <s v="Tăng ALT. Tăng mỡ máu. Dư cân. Gan nhiễm mỡ độ I: Giảm dầu mỡ, tập thể dục. Xét nghiệm thêm Viêm gan A,B,C _x000a_Nang thận trái: Siêu âm bụng định kỳ _x000a_Các chỉ số xét nghiệm và chẩn đoán hình ảnh khác hiện tại trong giới hạn bình thường_x000a_"/>
    <x v="6"/>
    <s v="Nhóm 1"/>
  </r>
  <r>
    <n v="999"/>
    <n v="1006165"/>
    <x v="13"/>
    <s v="Châu Ngọc Sơn"/>
    <n v="1993"/>
    <x v="0"/>
    <s v="Đã Kết Hôn"/>
    <s v="Gói Nam - 3B"/>
    <s v="157"/>
    <s v="55"/>
    <s v="22.3"/>
    <s v="87"/>
    <s v="135/85"/>
    <s v="Gãy xương gò má do TNGT đã ổn định_x000a_R16,47 sâu. Gãy xương gò má cung tiết phải đã phẩu thuật."/>
    <m/>
    <s v="Bình thường"/>
    <s v=""/>
    <s v="4.97"/>
    <s v="3.51"/>
    <s v="0.550"/>
    <s v=""/>
    <s v=""/>
    <s v="5.96"/>
    <s v="84.8"/>
    <s v="23.9"/>
    <s v="23.2"/>
    <s v="19.5"/>
    <s v="Bình thường"/>
    <m/>
    <s v=""/>
    <s v=""/>
    <s v=""/>
    <s v="Bạch cầu niệu (+++). Hồng cầu niệu (+++). Protein (+) TD Viêm đường tiết niệu do sỏi thận"/>
    <s v="HIỆN TẠI KHÔNG THẤY HÌNH ẢNH BẤT THƯỜNG TRÊN PHIM CHỤP XQ TIM PHỔI THẲNG."/>
    <s v="Sỏi thận trái."/>
    <s v=""/>
    <m/>
    <s v="Nhân thuỳ phải tuyến giáp (TIRADS 2) (theo ACR TIRADS 2017)._x000a__x000a_* _x000a__x000a__x000a__x000a__x000a_"/>
    <s v=""/>
    <s v=""/>
    <x v="0"/>
    <s v="Gãy xương gò má do TNGT đã ổn định_x000a_Bạch cầu niệu (+++). Hồng cầu niệu (+++). Protein (+) TD Viêm đường tiết niệu do sỏi thận_x000a_Sỏi thận trái 7-12 mm_x000a_Nhân thuỳ phải tuyến giáp 5.5x2 mm (TIRADS 2)_x000a_R16,47 sâu. Gãy xương gò má cung tiết phải đã phẩu thuật._x000a_Các kết quả xét nghiệm và chẩn đoán hình ảnh khác hiện tại trong giới hạn bình thường"/>
    <s v="Gãy xương gò má do TNGT đã ổn định_x000a_Bạch cầu niệu (+++). Hồng cầu niệu (+++). Protein (+) TD Viêm đường tiết niệu do sỏi thận. Sỏi thận trái 7-12 mm: Điều trị viêm tiết niệu theo đơn. Hạn chế ăn chất giàu calci. Uống nhiều nước. Khám chuyên khoa ngoại tiết niệu_x000a_Nhân thuỳ phải tuyến giáp 5.5x2 mm (TIRADS 2): Siêu âm giáp sau 01  năm_x000a_R16,47 sâu: Điều trị nha khoa_x000a_Các kết quả xét nghiệm và chẩn đoán hình ảnh khác hiện tại trong giới hạn bình thường"/>
    <x v="2"/>
    <s v="Nhóm 4"/>
  </r>
  <r>
    <n v="1000"/>
    <n v="1206058"/>
    <x v="13"/>
    <s v="Bùi Thị Thánh"/>
    <n v="1989"/>
    <x v="1"/>
    <s v="Đã Kết Hôn"/>
    <s v="Gói Nữ GĐ - 1"/>
    <s v="159"/>
    <s v="53"/>
    <s v="20.9"/>
    <s v="94"/>
    <s v="120/70"/>
    <s v="Hai mắt tật khúc xạ _x000a_Sinh mổ 1 lần"/>
    <s v="Para :2002.Sinh thường 1 lần. Sinh mổ 1 lần_x000a__x000a_"/>
    <s v="Bình thường"/>
    <s v="224"/>
    <s v="4.80"/>
    <s v="4.45"/>
    <s v="2.09"/>
    <s v=""/>
    <s v=""/>
    <s v="3.3"/>
    <s v="53"/>
    <s v="17.6"/>
    <s v="15.3"/>
    <s v="20"/>
    <s v="Bình thường"/>
    <m/>
    <s v=""/>
    <s v=""/>
    <s v=""/>
    <s v="Âm tính"/>
    <s v="HIỆN TẠI KHÔNG THẤY HÌNH ẢNH BẤT THƯỜNG TRÊN PHIM CHỤP XQ TIM PHỔI THẲNG."/>
    <s v="TD Bệnh lý xốp tuỷ thận hai bên."/>
    <s v="- CHỨC NĂNG TÂM THU HAI THẤT BẢO TỒN._x000a_- CHỨC NĂNG TÂM TRƯƠNG THẤT TRÁI KHÔNG RỐI LOẠN."/>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TD Bệnh lý xốp tuỷ thận hai bên_x000a_Tiền loãng xương_x000a_Hai mắt tật khúc xạ _x000a_Para :2002. Sinh thường 1 lần. Sinh mổ 1 lần_x000a_Các chỉ số xét nghiệm và chẩn đoán hình ảnh khác hiện tại trong giới hạn bình thường _x000a_"/>
    <s v="TD Bệnh lý xốp tuỷ thận hai bên: Siêu âm bụng kiểm tra định kỳ _x000a_Tiền loãng xương: Bổ sung Calci - Vitamin D_x000a_Hai mắt tật khúc xạ: Mang kính phù hợp _x000a_Para :2002. Sinh thường 1 lần. Sinh mổ 1 lần_x000a_Các chỉ số xét nghiệm và chẩn đoán hình ảnh khác hiện tại trong giới hạn bình thường _x000a_"/>
    <x v="7"/>
    <s v="Nhóm 4"/>
  </r>
  <r>
    <n v="1001"/>
    <n v="22101869"/>
    <x v="13"/>
    <s v="Lê Tấn Điệp"/>
    <n v="1992"/>
    <x v="0"/>
    <s v="Đã Kết Hôn"/>
    <s v="Gói Nam - 3B"/>
    <s v="160"/>
    <s v="64"/>
    <s v="25"/>
    <s v="90"/>
    <s v="120/70"/>
    <s v="Mất R46. R47,27 sâu. Sức nhai &gt;90 % "/>
    <m/>
    <s v="Bình thường"/>
    <s v=""/>
    <s v="5.83"/>
    <s v="3.54"/>
    <s v="4.54"/>
    <s v=""/>
    <s v=""/>
    <s v="6.0"/>
    <s v="83"/>
    <s v="39.6"/>
    <s v="21.2"/>
    <s v="34"/>
    <s v="Bình thường"/>
    <m/>
    <s v=""/>
    <s v=""/>
    <s v=""/>
    <s v="Âm tính"/>
    <s v="HIỆN TẠI KHÔNG THẤY HÌNH ẢNH BẤT THƯỜNG TRÊN PHIM CHỤP XQ TIM PHỔI THẲNG."/>
    <s v="POLYP NHỎ TÚI MẬT "/>
    <s v=""/>
    <m/>
    <s v="Không thấy hình ảnh bất thường trên siêu âm tuyến giáp."/>
    <s v=""/>
    <s v=""/>
    <x v="1"/>
    <s v="Tăng Cholesterol, Tăng Triglycerid_x000a_Polyp nhỏ túi mật (Túi mật có polyp d # 3 mm) _x000a_Mất R46. R47,27 sâu. Sức nhai &gt;90 % _x000a_Các xét nghiệm và chẩn đoán  khác hiện tại trong giới hạnh bình thường"/>
    <s v="Tăng Cholesterol, Tăng Triglyceri: Hạn chế dầu mỡ, chất béo. Tập thể dục_x000a_Polyp nhỏ túi mật: Siêu âm bụng kiểm tra định kỳ _x000a_Mất R46. R47,27 sâu. Sức nhai &gt;90 % : Điều trị nha khoa_x000a_Các xét nghiệm và chẩn đoán  khác hiện tại trong giới hạnh bình thường"/>
    <x v="0"/>
    <s v="Nhóm 2"/>
  </r>
  <r>
    <n v="1002"/>
    <n v="1309022"/>
    <x v="13"/>
    <s v="Phạm Ngọc Quý"/>
    <n v="1991"/>
    <x v="0"/>
    <s v="Đã Kết Hôn"/>
    <s v="Gói Nam - 3B"/>
    <s v="165"/>
    <s v="68"/>
    <s v="24.9"/>
    <s v="82"/>
    <s v="115/80"/>
    <s v="Thoát vị đĩa đệm đoạn thắt lưng._x000a_Amydan quá phát. _x000a_Chân R46. Sức nhai &gt;90 %."/>
    <m/>
    <s v="Bình thường"/>
    <s v=""/>
    <s v="4.74"/>
    <s v="4.66"/>
    <s v="2.81"/>
    <s v=""/>
    <s v=""/>
    <s v="5.13"/>
    <s v="64.7"/>
    <s v="36.9"/>
    <s v="31.6"/>
    <s v="28.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hoát vị đĩa đệm đoạn thắt lưng._x000a_Tăng Triglyceride._x000a_Amydan quá phát. _x000a_Chân R46. Sức nhai &gt;90 %._x000a_Các chỉ số xét nghiệm và chẩn đoán hình ảnh khác hiện tại trong giới hạn bình thường. "/>
    <s v="Thoát vị đĩa đệm đoạn thắt lưng: Tiếp tục điều trị nội khoa và vật lý trị liệu._x000a_Tăng Triglyceride: Hạn chế dầu mỡ, tập thể dục._x000a_Amydan quá phát: Tránh uống nước đá lạnh._x000a_Chân R46. Sức nhai &gt;90 %: Điều trị nha khoa._x000a_Các chỉ số xét nghiệm và chẩn đoán hình ảnh khác hiện tại trong giới hạn bình thường. "/>
    <x v="0"/>
    <s v="Nhóm 5"/>
  </r>
  <r>
    <n v="1003"/>
    <n v="1311116"/>
    <x v="13"/>
    <s v="Hứa Văn Dũng"/>
    <n v="1991"/>
    <x v="0"/>
    <s v="Đã Kết Hôn"/>
    <s v="Gói Nam - 3B"/>
    <s v="154"/>
    <s v="68"/>
    <s v="28.6"/>
    <s v="100"/>
    <s v="140/90"/>
    <s v="Dư cân._x000a_Mất R47. Sức nhai &gt;90 %."/>
    <m/>
    <s v="Bình thường"/>
    <s v=""/>
    <s v="5.36"/>
    <s v="6.66"/>
    <s v="1.16"/>
    <s v=""/>
    <s v=""/>
    <s v="3.10"/>
    <s v="69.9"/>
    <s v="42.0"/>
    <s v="27.8"/>
    <s v="51.4"/>
    <s v="Nhịp nhanh xoang 93 lần/phút."/>
    <m/>
    <s v=""/>
    <s v=""/>
    <s v=""/>
    <s v="Âm tính"/>
    <s v="HIỆN TẠI KHÔNG THẤY HÌNH ẢNH BẤT THƯỜNG TRÊN PHIM CHỤP XQ TIM PHỔI THẲNG."/>
    <s v="Gan nhiễm mỡ độ II."/>
    <s v=""/>
    <m/>
    <s v="Không thấy hình ảnh bất thường trên siêu âm tuyến giáp."/>
    <s v=""/>
    <s v=""/>
    <x v="0"/>
    <s v="Dư cân._x000a_Tăng men gan, tăng mỡ máu._x000a_Gan nhiễm mỡ độ II._x000a_Nhịp nhanh xoang 93 lần/phút._x000a_Mất R47. Sức nhai &gt;90 %._x000a_Các chỉ số xét nghiệm và chẩn đoán hình ảnh khác hiện tại trong giới hạn bình thường. "/>
    <s v="Dư cân. Tăng men gan, tăng mỡ máu. Gan nhiễm mỡ độ II: Giảm bia rượu, dầu mỡ, tăng cường thể thao.Xét nghiệm thêm Viêm gan A,B,C_x000a_Nhịp nhanh xoang 93 lần/phút._x000a_Mất R47. Sức nhai &gt;90 %: Điều trị nha khoa._x000a_Các chỉ số xét nghiệm và chẩn đoán hình ảnh khác hiện tại trong giới hạn bình thường. "/>
    <x v="7"/>
    <s v="Nhóm 5"/>
  </r>
  <r>
    <n v="1004"/>
    <n v="1607530"/>
    <x v="13"/>
    <s v="Phạm Tấn Bảo"/>
    <n v="1992"/>
    <x v="0"/>
    <s v="Đã Kết Hôn"/>
    <s v="Gói Nam - 3B"/>
    <s v="167"/>
    <s v="68"/>
    <s v="24.3"/>
    <s v="89"/>
    <s v="135/90"/>
    <s v="Viêm mũi dị ứng_x000a_R15 sâu kẽ"/>
    <m/>
    <s v="Bình thường"/>
    <s v=""/>
    <s v="5.01"/>
    <s v="4.80"/>
    <s v="3.72"/>
    <s v=""/>
    <s v=""/>
    <s v="3.5"/>
    <s v="80"/>
    <s v="25.7"/>
    <s v="32.6"/>
    <s v="108"/>
    <s v="Bình thường"/>
    <m/>
    <s v=""/>
    <s v=""/>
    <s v=""/>
    <s v="Âm tính"/>
    <s v="HIỆN TẠI KHÔNG THẤY HÌNH ẢNH BẤT THƯỜNG TRÊN PHIM CHỤP XQ TIM PHỔI THẲNG."/>
    <s v="Sỏi thận trái."/>
    <s v=""/>
    <m/>
    <s v="Không thấy hình ảnh bất thường trên siêu âm tuyến giáp."/>
    <s v=""/>
    <s v=""/>
    <x v="1"/>
    <s v="Tăng men gan, tăng mỡ máu_x000a_Sỏi thận trái d # 5 mm_x000a_Viêm mũi dị ứng_x000a_R15 sâu kẽ_x000a_Các chi số xét nghiệm và chẩn đoán hình ảnh khác hiện tại trong giới hạn bình thường "/>
    <s v="Tăng men gan, tăng mỡ máu: Hạn chế Hạn chế rượu bia rượu, hạn chế dầu mỡ. Tập thể dục Xét nghiệm thêm Viêm gan A,B,C_x000a_Sỏi thận trái d # 5 mm: Hạn chế ăn giàu chất calci, uống nhiều nước_x000a_Viêm mũi dị ứng: Tránh tiếp xúc với khói bụi, lạnh _x000a_R15 sâu kẽ: Điều trị nha khoa _x000a_Các chi số xét nghiệm và chẩn đoán hình ảnh khác hiện tại trong giới hạn bình thường "/>
    <x v="2"/>
    <s v="Nhóm 2"/>
  </r>
  <r>
    <n v="1005"/>
    <n v="2103308"/>
    <x v="13"/>
    <s v="Nguyễn Thị Huỳnh Uyên"/>
    <n v="1993"/>
    <x v="1"/>
    <s v="Đã Kết Hôn"/>
    <s v="Gói Nữ GĐ - 2"/>
    <s v="157"/>
    <s v="53"/>
    <s v="21.5"/>
    <s v="120"/>
    <s v="130/70"/>
    <s v="R46, 47, 15 sâu_x000a_Sinh mổ 2 lần"/>
    <s v="Para : 2002.Sinh mổ 2 lần_x000a_Nhân vú trái (BIRADS 3)"/>
    <s v="Thiếu máu nhược sắc hồng cầu nhỏ (đang bổ sung sắt HB cải thiện từ 7,8-8,2 G/L)_x000a_"/>
    <s v=""/>
    <s v="4.78"/>
    <s v="3.75"/>
    <s v="1.10"/>
    <s v=""/>
    <s v=""/>
    <s v="3.59"/>
    <s v="43.8"/>
    <s v="7.09"/>
    <s v="20.6"/>
    <s v="9.68"/>
    <s v="Bình thường"/>
    <m/>
    <s v=""/>
    <s v=""/>
    <s v=""/>
    <s v="Âm tính"/>
    <s v="HIỆN TẠI KHÔNG THẤY HÌNH ẢNH BẤT THƯỜNG TRÊN PHIM CHỤP XQ TIM PHỔI THẲNG."/>
    <s v="SIÊU ÂM BỤNG HIỆN TẠI CHƯA THẤY BẤT THƯỜNG."/>
    <s v=""/>
    <s v="Nhân vú trái (BIRADS 3).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Thiếu máu nhược sắc hồng cầu nhỏ (đang bổ sung sắt, HB cải thiện từ 7,8-8,2 G/L)_x000a_Sinh mổ 2 lần_x000a_R46, 47, 15 sâu_x000a_Nhân vú trái (BIRADS 3) kt # 11x4.5 mm_x000a_Các chỉ số xét nghiệm và chẩn đoán hình ảnh khác hiện tại trong giới hạn bình thường "/>
    <s v="Thiếu máu nhược sắc hồng cầu nhỏ (đang bổ sung sắt HB cải thiện từ 7,8-8,2 G/L): Tiếp tục bổ sung sắt, tái khám sau 1-3 tháng _x000a_Sinh mổ 2 lần_x000a_R46, 47, 15 sâu: Điều trị nha khoa  _x000a_Nhân vú trái (BIRADS 3) kt # 11x4.5 mm: Kiểm tra vú sau 6 tháng _x000a_Các chỉ số xét nghiệm và chẩn đoán hình ảnh khác hiện tại trong giới hạn bình thường "/>
    <x v="13"/>
    <s v="Nhóm 1"/>
  </r>
  <r>
    <n v="1006"/>
    <n v="1603498"/>
    <x v="13"/>
    <s v="Đoàn Tri Phong"/>
    <n v="1990"/>
    <x v="0"/>
    <s v="Đã Kết Hôn"/>
    <s v="Gói Nam - 2"/>
    <s v="164"/>
    <s v="69"/>
    <s v="25.6"/>
    <s v="76"/>
    <s v="130/70"/>
    <s v="Viêm gan B mạn_x000a_Dư cân_x000a_Viêm mũi dị ứng_x000a_Mất R46. R16 sâu kẽ gần. Sức nhai &gt;90 % "/>
    <m/>
    <s v="Bình thường"/>
    <s v=""/>
    <s v="4.32"/>
    <s v="9.14"/>
    <s v="3.42"/>
    <s v=""/>
    <s v=""/>
    <s v="3.64"/>
    <s v="98.2"/>
    <s v="26.2"/>
    <s v="28.0"/>
    <s v="17.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Viêm gan B mạn_x000a_Dư cân_x000a_Tăng Cholesterol. Tăng Triglyceride_x000a_Viêm mũi dị ứng_x000a_Mất R46. R16 sâu kẽ gần. Sức nhai &gt;90 % _x000a_Các chỉ số xét nghiệm và chẩn đoán hình ảnh khác hiện tại trong giới hạn bình thường "/>
    <s v="Viêm gan B mạn: Khám chuyên khoa tiêu hóa định kỳ_x000a_Dư cân. Tăng Cholesterol. Tăng Triglyceride: Hạn chế dầu mỡ. Tập thể dục _x000a_Viêm mũi dị ứng: Tránh tiếp xúc khói, bụi, lạnh _x000a_Mất R46. R16 sâu kẽ gần. Sức nhai &gt;90 %: Điều trị nha khoa _x000a_Các chỉ số xét nghiệm và chẩn đoán hình ảnh khác hiện tại trong giới hạn bình thường "/>
    <x v="4"/>
    <s v="Nhóm 4"/>
  </r>
  <r>
    <n v="1007"/>
    <n v="2011710"/>
    <x v="14"/>
    <s v="Nguyễn Thị Thu Sương"/>
    <n v="1995"/>
    <x v="1"/>
    <s v="Đã Kết Hôn"/>
    <s v="Gói Nữ GĐ - 2"/>
    <s v="158"/>
    <s v="55"/>
    <s v="22"/>
    <s v="73"/>
    <s v="125/80"/>
    <s v="Hai mắt tật khúc xạ _x000a_Chân R45. Sức nhai &gt;90 % "/>
    <s v="Para :2002.Sinh thường 2  lần_x000a__x000a_"/>
    <s v="Bình thường"/>
    <s v=""/>
    <s v="4.42"/>
    <s v="4.64"/>
    <s v="0.66"/>
    <s v=""/>
    <s v=""/>
    <s v="2.9"/>
    <s v="56"/>
    <s v="11.5"/>
    <s v="17.1"/>
    <s v="8"/>
    <s v="Bình thường "/>
    <m/>
    <s v=""/>
    <s v=""/>
    <s v=""/>
    <s v="Bạch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Bạch cầu niệu (+++)_x000a_Hai mắt tật khúc xạ _x000a_Chân R45. Sức nhai &gt;90 % _x000a_Các chỉ số xét nghiệm và chẩn đoán hình ảnh khác hiện tại trong giới hạn bình thường_x000a_"/>
    <s v="Bạch cầu niệu (+++): uống nhiều nước, hạn chế nhịn tiểu_x000a_Hai mắt tật khúc xạ: Mang kính phù hợp _x000a_Chân R45. Sức nhai &gt;90 % :Điều trị nha khoa_x000a_Các chỉ số xét nghiệm và chẩn đoán hình ảnh khác hiện tại trong giới hạn bình thường_x000a_"/>
    <x v="7"/>
    <s v="Nhóm 1"/>
  </r>
  <r>
    <n v="1008"/>
    <n v="1805313"/>
    <x v="14"/>
    <s v="Lương Thị Thu Linh"/>
    <n v="1996"/>
    <x v="1"/>
    <s v="Đã Kết Hôn"/>
    <s v="Gói Nữ GĐ - 2"/>
    <s v="157"/>
    <s v="50"/>
    <s v="20.2"/>
    <s v="60"/>
    <s v="110/70"/>
    <s v="Sinh mổ 1 lần. Lộ tuyến cổ tử cung_x000a_Chân R36,47. Mất R46. R16 sâu. Sức nhai &gt;61% "/>
    <s v="Para : 1011. Sinh mổ 1 lần. Lộ tuyến cổ tử cung"/>
    <s v="Bình thường"/>
    <s v=""/>
    <s v="4.51"/>
    <s v="4.87"/>
    <s v="1.44"/>
    <s v=""/>
    <s v=""/>
    <s v="3.5"/>
    <s v="48"/>
    <s v="13.3"/>
    <s v="25.1"/>
    <s v="17"/>
    <s v="Dày thất trái _x000a_Nhịp xoang 71 lần/phút"/>
    <m/>
    <s v=""/>
    <s v=""/>
    <s v=""/>
    <s v="Bạch cầu niệu (+++)_x000a_Hồng cầu niệu (++)  ( trong kỳ kinh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2"/>
    <s v="Bạch cầu niệu (+++) Hồng cầu niệu (++)  ( trong kỳ kinh )_x000a_Sinh mổ 1 lần_x000a_Lộ tuyến cổ tử cung_x000a_Chân R36,47. Mất R46. R16 sâu. Sức nhai &gt;61% _x000a_Dày thất trái _x000a_Các chỉ số xét nghiệm và chẩn đoán hình ảnh khác hiện tại trong giới hạn bình thường_x000a_"/>
    <s v="Bạch cầu niệu (+++), Hồng cầu niệu (++)  ( trong kỳ kinh )_x000a_Lộ tuyến cổ tử cung: Khám chuyên khoa sản phụ khoa định kỳ_x000a_Chân R36,47. Mất R46. R16 sâu. Sức nhai &gt;61: Điều trị nha khoa _x000a_Dày thất trái _x000a_Sinh mổ 1 lần_x000a_Các chỉ số xét nghiệm và chẩn đoán hình ảnh khác hiện tại trong giới hạn bình thường_x000a_"/>
    <x v="7"/>
    <s v="Nhóm 1"/>
  </r>
  <r>
    <n v="1009"/>
    <n v="2103355"/>
    <x v="14"/>
    <s v="Trần Thị Xuân Linh"/>
    <n v="1995"/>
    <x v="1"/>
    <s v="Độc Thân"/>
    <s v="Gói Nữ ĐT - 2"/>
    <s v="151"/>
    <s v="52"/>
    <s v="22.8"/>
    <s v="111"/>
    <s v="125/80"/>
    <s v="Hai mắt tật khúc xạ_x000a_Mất R37,47. R26 sâu kẽ. Sức nhai &gt;81% "/>
    <s v="Para:1001.Sinh thường 1  lần_x000a__x000a_"/>
    <s v="Bình thường"/>
    <s v=""/>
    <s v="4.76"/>
    <s v="4.45"/>
    <s v="0.61"/>
    <s v=""/>
    <s v=""/>
    <s v="5.6"/>
    <s v="50"/>
    <s v="10.2"/>
    <s v="13.8"/>
    <s v="14"/>
    <s v="Bình thường"/>
    <m/>
    <s v=""/>
    <s v=""/>
    <s v=""/>
    <s v="Bạch cầu(+++). Hồng cầ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Bạch cầu(+++). Hồng cầu (++)_x000a_Hai mắt tật khúc xạ_x000a_Mất R37,47. R26 sâu kẽ. Sức nhai &gt;81% _x000a_Các chỉ số xét nghiệm và chẩn đoán hình ảnh khác hiện tại trong giới hạn bình thường."/>
    <s v="Bạch cầu(+++). Hồng cầu (++): Uống nhiều nước lọc _x000a_Hai mắt tật khúc xạ_x000a_Mất R37,47. R26 sâu kẽ. Sức nhai &gt;81% _x000a_Các chỉ số xét nghiệm và chẩn đoán hình ảnh khác hiện tại trong giới hạn bình thường."/>
    <x v="2"/>
    <s v="Nhóm 2"/>
  </r>
  <r>
    <n v="1010"/>
    <n v="2103299"/>
    <x v="15"/>
    <s v="Nguyễn Thị Lan"/>
    <n v="1994"/>
    <x v="1"/>
    <s v="Đã Kết Hôn"/>
    <s v="Gói Nữ GĐ - 2"/>
    <s v="162"/>
    <s v="47"/>
    <s v="17.9"/>
    <s v="94"/>
    <s v="100/60"/>
    <s v="R16 sâu. "/>
    <s v="Para :1011.Sinh thường 1 lần_x000a__x000a_"/>
    <s v="Bình thường"/>
    <s v=""/>
    <s v="4.56"/>
    <s v="3.51"/>
    <s v="1.39"/>
    <s v=""/>
    <s v=""/>
    <s v="2.9"/>
    <s v="63"/>
    <s v="9.9"/>
    <s v="16.0"/>
    <s v="9"/>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3"/>
    <s v="R16 sâu. _x000a_Các chỉ số xét nghiệm và chẩn đoán hình ảnh hiện tại trong giới hạn bình thường. "/>
    <s v="R16 sâu: Điều trị nha khoa._x000a_Các chỉ số xét nghiệm và chẩn đoán hình ảnh hiện tại trong giới hạn bình thường. "/>
    <x v="6"/>
    <s v="Nhóm 5"/>
  </r>
  <r>
    <n v="1011"/>
    <n v="22041107"/>
    <x v="15"/>
    <s v="Phạm Công Vương"/>
    <n v="1999"/>
    <x v="0"/>
    <s v="Độc Thân"/>
    <s v="Gói Nam - 2"/>
    <s v="175"/>
    <s v="62"/>
    <s v="20.2"/>
    <s v="94"/>
    <s v="130/80"/>
    <s v="Mổ ruột thừa viêm 2021_x000a_Mất R26. Sức nhai &gt;90 % "/>
    <m/>
    <s v="Bình thường"/>
    <s v=""/>
    <s v="5.34"/>
    <s v="5.01"/>
    <s v="2.70"/>
    <s v=""/>
    <s v=""/>
    <s v="3.63"/>
    <s v="85.6"/>
    <s v="42.9"/>
    <s v="33.0"/>
    <s v="31.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Mổ ruột thừa viêm 2021_x000a_Mất R26. Sức nhai &gt;90 % _x000a_Các chỉ số xét nghiệm và chẩn đoán hình ảnh khác hiện tại trong giới hạn bình thường "/>
    <s v="Mổ ruột thừa viêm 2021_x000a_Mất R26. Sức nhai &gt;90 % : Điều trị nha khoa _x000a_Các chỉ số xét nghiệm và chẩn đoán hình ảnh khác hiện tại trong giới hạn bình thường "/>
    <x v="2"/>
    <s v="Nhóm 3"/>
  </r>
  <r>
    <n v="1012"/>
    <n v="1108217"/>
    <x v="15"/>
    <s v="Đinh Thị Nhật Linh"/>
    <n v="1989"/>
    <x v="1"/>
    <s v="Đã Kết Hôn"/>
    <s v="Gói Nữ GĐ - 2"/>
    <s v="160"/>
    <s v="53"/>
    <s v="20.7"/>
    <s v="79"/>
    <s v="115/60"/>
    <s v="Hai mắt tật khúc xạ_x000a_Mất R46. Sức nhai &gt;90 % "/>
    <s v="Para :2002.Sinh thường 2 lần_x000a_Nhân vú phải (BIRADS 3).Nang vú trái (BIRADS 2)._x000a__x000a__x000a_"/>
    <s v="Bình thường"/>
    <s v=""/>
    <s v="4.52"/>
    <s v="5.07"/>
    <s v="0.967"/>
    <s v=""/>
    <s v=""/>
    <s v="3.11"/>
    <s v="49.6"/>
    <s v="13.2"/>
    <s v="18.1"/>
    <s v="11.6"/>
    <s v="Bình thường"/>
    <m/>
    <s v=""/>
    <s v=""/>
    <s v=""/>
    <s v="Bạch cầu niệu (+++) (chưa sạch kinh)"/>
    <s v="HIỆN TẠI KHÔNG THẤY HÌNH ẢNH BẤT THƯỜNG TRÊN PHIM CHỤP XQ TIM PHỔI THẲNG."/>
    <s v="SIÊU ÂM BỤNG HIỆN TẠI CHƯA THẤY BẤT THƯỜNG."/>
    <s v=""/>
    <s v="Nhân vú phải (BIRADS 3)._x000a_Nang vú trái (BIRADS 2)._x000a__x000a_*_x000a__x000a__x000a__x000a__x000a__x000a__x000a__x0009__x0009__x000a__x0009__x0009__x000a__x0009__x0009__x000a__x000a_"/>
    <s v="Nnag hai thuỳ tuyến giáp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Bạch cầu niệu (+++) (chưa sạch kinh)_x000a_Nhân vú phải kt # 7x4 mm và kt # 9x5 mm (BIRADS 3). Nang vú trái kt # 5.5x3 mm và kt # 4x3 mm, (BIRADS 2)._x000a_Nang hai thuỳ tuyến giáp dmax # 3 mm. (TIRADS 1)_x000a_Hai mắt tật khúc xạ_x000a_Mất R46. Sức nhai &gt;90 % _x000a_Các chỉ số xét nghiệm và chẩn đoán hình ảnh khác hiện tại trong giới hạn bình thường."/>
    <s v="Bạch cầu niệu (+++) (chưa sạch kinh)_x000a_Nhân vú phải kt # 7x4 mm và kt # 9x5 mm (BIRADS 3). Nang vú trái kt # 5.5x3 mm và kt # 4x3 mm, (BIRADS 2): Siêu âm vú sau 6 tháng_x000a_Nang hai thuỳ tuyến giáp dmax # 3 mm. (TIRADS 1): Siêu âm giáp định kỳ hằng năm_x000a_Hai mắt tật khúc xạ: Mang kính phù hợp_x000a_Mất R46. Sức nhai &gt;90 %: Điều trị nha khoa _x000a_Các chỉ số xét nghiệm và chẩn đoán hình ảnh khác hiện tại trong giới hạn bình thường."/>
    <x v="2"/>
    <s v="Nhóm 2"/>
  </r>
  <r>
    <n v="1013"/>
    <n v="22091558"/>
    <x v="16"/>
    <s v="Lê Minh Huy"/>
    <n v="1995"/>
    <x v="0"/>
    <s v="Độc Thân"/>
    <s v="Gói Nam - 2"/>
    <s v="176"/>
    <s v="95"/>
    <s v="30.6"/>
    <s v="90"/>
    <s v="130/90"/>
    <s v="Béo phì_x000a_Gãy xương hàm dưới vùng cằm đã phẩu thuật. Mất R32. Sức nhai &gt;90 % "/>
    <m/>
    <s v="Bình thường"/>
    <s v=""/>
    <s v="4.95"/>
    <s v="5.73"/>
    <s v="3.06"/>
    <s v=""/>
    <s v=""/>
    <s v="3.9"/>
    <s v="71"/>
    <s v="42.0"/>
    <s v="25.3"/>
    <s v="60"/>
    <s v="Bình thường"/>
    <m/>
    <s v=""/>
    <s v=""/>
    <s v=""/>
    <s v="Âm tính"/>
    <s v="HIỆN TẠI KHÔNG THẤY HÌNH ẢNH BẤT THƯỜNG TRÊN PHIM CHỤP XQ TIM PHỔI THẲNG."/>
    <s v="Gan nhiễm mỡ độ I. "/>
    <s v=""/>
    <m/>
    <s v="Không thấy hình ảnh bất thường trên siêu âm tuyến giáp."/>
    <s v=""/>
    <s v=""/>
    <x v="2"/>
    <s v="Béo phì_x000a_Tăng men gan_x000a_Tăng mỡ máu _x000a_Gan nhiễm mỡ độ I _x000a_Gãy xương hàm dưới vùng cằm đã phẩu thuật. Mất R32. Sức nhai &gt;90 % _x000a_Các chỉ số xét nghiệm và chẩn đoán hình ảnh khác hiện tại trong giới hạn bình thường "/>
    <s v="Béo phì/Tăng men gan/Tăng mỡ máu/ Gan nhiễm mỡ độ I: Hạn chế dầu mỡ. Tập thể dục. Xét nghiệm thêm Viêm gan A,B,C. Kiểm tra định kỳ_x000a_Gãy xương hàm dưới vùng cằm đã phẩu thuật. Mất R32. Sức nhai &gt;90 %: Điều trị nha khoa _x000a_Các chỉ số xét nghiệm và chẩn đoán hình ảnh khác hiện tại trong giới hạn bình thường "/>
    <x v="4"/>
    <s v="Nhóm 3"/>
  </r>
  <r>
    <n v="1014"/>
    <n v="2204306"/>
    <x v="16"/>
    <s v="Trần Nguyễn Hoàng Duy"/>
    <n v="1994"/>
    <x v="0"/>
    <s v="Độc Thân"/>
    <s v="Gói Nam - 2"/>
    <s v="168"/>
    <s v="77"/>
    <s v="27.2"/>
    <s v="87"/>
    <s v="120/80"/>
    <s v="Dư cân _x000a_Tăng Triglyceride_x000a_Gan nhiễm mỡ độ I_x000a_Hai mắt tật khúc xạ _x000a_Viêm mũi dị ứng / Vẹo vách ngăn sang trái. "/>
    <m/>
    <s v="Bình thường"/>
    <s v=""/>
    <s v="5.37"/>
    <s v="5.17"/>
    <s v="3.08"/>
    <s v=""/>
    <s v=""/>
    <s v="4.93"/>
    <s v="81.9"/>
    <s v="30.1"/>
    <s v="24.6"/>
    <s v="40.1"/>
    <s v="Bình thường"/>
    <m/>
    <s v=""/>
    <s v=""/>
    <s v=""/>
    <s v="Âm tính"/>
    <s v="HIỆN TẠI KHÔNG THẤY HÌNH ẢNH BẤT THƯỜNG TRÊN PHIM CHỤP XQ TIM PHỔI THẲNG."/>
    <s v="Gan nhiễm mỡ độ I "/>
    <s v=""/>
    <m/>
    <s v="Không thấy hình ảnh bất thường trên siêu âm tuyến giáp"/>
    <s v=""/>
    <s v=""/>
    <x v="1"/>
    <s v="Tăng Triglyceride_x000a_Dư cân_x000a_Gan nhiễm mỡ độ I_x000a_Hai mắt tật khúc xạ _x000a_Viêm mũi dị ứng / Vẹo vách ngăn sang trái. _x000a_Các kết quả xét nghiệm và chẩn đoán hình ảnh khác hiện tại trong giới hạn bình thường "/>
    <s v="Tăng Triglyceride. Dư cân. Gan nhiễm mỡ độ I: Hạn chế dầu mỡ. Tập thể dục._x000a_Hai mắt tật khúc xạ: Mang kính phù hợp _x000a_Viêm mũi dị ứng / Vẹo vách ngăn sang trái: Tránh tiếp xúc khói, bụi, lạnh _x000a_Các kết quả xét nghiệm và chẩn đoán hình ảnh khác hiện tại trong giới hạn bình thường "/>
    <x v="2"/>
    <s v="Nhóm 4"/>
  </r>
  <r>
    <n v="1015"/>
    <n v="509010"/>
    <x v="16"/>
    <s v="Nguyễn Đức Tiến"/>
    <n v="1984"/>
    <x v="0"/>
    <s v="Đã Kết Hôn"/>
    <s v="Gói Nam - 2"/>
    <s v="167"/>
    <s v="71"/>
    <s v="25.4"/>
    <s v="92"/>
    <s v="120/80"/>
    <s v="Dư cân"/>
    <m/>
    <s v="Bình thường"/>
    <s v=""/>
    <s v="4.48"/>
    <s v="4.77"/>
    <s v="1.25"/>
    <s v=""/>
    <s v=""/>
    <s v="5.9"/>
    <s v="102"/>
    <s v="26.4"/>
    <s v="21.2"/>
    <s v="35"/>
    <s v="Bình thường"/>
    <m/>
    <s v=""/>
    <s v=""/>
    <s v=""/>
    <s v="Âm tính"/>
    <s v="HIỆN TẠI KHÔNG THẤY HÌNH ẢNH BẤT THƯỜNG TRÊN PHIM CHỤP XQ TIM PHỔI THẲNG."/>
    <s v="Nang gan phải."/>
    <s v=""/>
    <m/>
    <s v="Không thấy hình ảnh bất thường trên siêu âm tuyến giáp"/>
    <s v=""/>
    <s v=""/>
    <x v="1"/>
    <s v="Dư cân_x000a_Nang gan phải d # 10 mm_x000a_Các chỉ số xét nghiệm và chẩn đoán hình ảnh khác hiện tại trong giới hạn bình thường. _x000a_"/>
    <s v="Dư cân: Tập thể dục_x000a_Nang gan phải d # 10 mm: Siêu âm bụng đinh kỳ_x000a_Các chỉ số xét nghiệm và chẩn đoán hình ảnh khác hiện tại trong giới hạn bình thường. _x000a_"/>
    <x v="0"/>
    <s v="Nhóm 3"/>
  </r>
  <r>
    <n v="1016"/>
    <n v="2104452"/>
    <x v="16"/>
    <s v="Dương Thanh Dũng"/>
    <n v="1998"/>
    <x v="0"/>
    <s v="Độc Thân"/>
    <s v="Gói Nam - 2"/>
    <s v="166"/>
    <s v="53"/>
    <s v="19.2"/>
    <s v="93"/>
    <s v="120/80"/>
    <s v="Hai mắt tật khúc xạ _x000a_Chân R35,36,37,16,25,26. Mất R47. R27 sâu Sức nhai &gt;61%"/>
    <m/>
    <s v="Bình thường"/>
    <s v=""/>
    <s v="4.59"/>
    <s v="3.33"/>
    <s v="3.09"/>
    <s v=""/>
    <s v=""/>
    <s v="3.47"/>
    <s v="69.3"/>
    <s v="50.1"/>
    <s v="30.3"/>
    <s v="70.3"/>
    <s v="Bình thường"/>
    <m/>
    <s v=""/>
    <s v=""/>
    <s v=""/>
    <s v="Hồng cầu niệu "/>
    <s v="HIỆN TẠI KHÔNG THẤY HÌNH ẢNH BẤT THƯỜNG TRÊN PHIM CHỤP XQ TIM PHỔI THẲNG."/>
    <s v="GAN NHIỄM MỠ ĐỘ I "/>
    <s v=""/>
    <m/>
    <s v="Nang keo thùy phải tuyến giáp, TIRADS 1 (theo ACR TIRADS 2017)._x000a__x000a_* _x000a__x000a__x000a__x000a__x000a_"/>
    <s v=""/>
    <s v=""/>
    <x v="2"/>
    <s v="Tăng men gan _x000a_Tăng mỡ máu_x000a_Hồng cầu niệu_x000a_Gan nhiễm mỡ độ I_x000a_Nang keo thùy phải tuyến giáp d # 2 mm TIRADS 1_x000a_Hai mắt tật khúc xạ _x000a_Chân R35,36,37,16,25,26. Mất R47. R27 sâu Sức nhai &gt;61% _x000a_Các chỉ số xét nghiệm và chẩn đoán hình ảnh khác hiện tại trong giới hạn bình thường "/>
    <s v="Tăng men gan: Hạn chế rượu,bia. Xét nghiệm thêm Viêm gan A,B,C_x000a_Tăng mỡ máu/Gan nhiễm mỡ độ I: Hạn chế ăn đồ chiên rán, dầu mỡ. Tăng vận động thể thao, ăn nhiều rau, củ, cá_x000a_Hồng cầu niệu: Uống nhiều nước, hạn chế nhịn tiểu_x000a_Nang keo thùy phải tuyến giáp d # 2 mm TIRADS 1: Siêu âm giáp định kỳ_x000a_Hai mắt tật khúc xạ: Mang kính phù hợp _x000a_Chân R35,36,37,16,25,26. Mất R47. R27 sâu Sức nhai &gt;61%: Điều trị nha khoa _x000a_Các chỉ số xét nghiệm và chẩn đoán hình ảnh khác hiện tại trong giới hạn bình thường "/>
    <x v="7"/>
    <s v="Nhóm 3"/>
  </r>
  <r>
    <n v="1017"/>
    <n v="1203073"/>
    <x v="16"/>
    <s v="Trần Văn Hữu"/>
    <n v="1978"/>
    <x v="0"/>
    <s v="Đã Kết Hôn"/>
    <s v="Gói Nam - 2"/>
    <s v="162"/>
    <s v="63"/>
    <s v="24"/>
    <s v="89"/>
    <s v="115/70"/>
    <s v="Mất R37,47. Sức nhai &gt;81% "/>
    <m/>
    <s v="Bình thường"/>
    <s v=""/>
    <s v="4.92"/>
    <s v="6.32"/>
    <s v="2.39"/>
    <s v=""/>
    <s v=""/>
    <s v="3.36"/>
    <s v="72.2"/>
    <s v="30.5"/>
    <s v="29.1"/>
    <s v="24.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Tăng mỡ máu_x000a_Tiền loãng xương_x000a_Mất R37,47. Sức nhai &gt;81% _x000a_Các chỉ số xét nghiệm và chẩn đoán hình ảnh khác hiện tại trong giới hạn bình thường "/>
    <s v="Tăng mỡ máu: Hạn chế dầu mỡ. Tập thể dục _x000a_Tiền loãng xương: Bổ sung Calci. Tập thể dục _x000a_Mất R37,47. Sức nhai &gt;81%: Điều trị nha khoa _x000a_Các chỉ số xét nghiệm và chẩn đoán hình ảnh khác hiện tại trong giới hạn bình thường "/>
    <x v="2"/>
    <s v="Nhóm 4"/>
  </r>
  <r>
    <n v="1018"/>
    <n v="2010552"/>
    <x v="16"/>
    <s v="Nguyễn Thị Kiều Oanh"/>
    <n v="1998"/>
    <x v="1"/>
    <s v="Độc Thân"/>
    <s v="Gói Nữ ĐT - 2"/>
    <s v="158"/>
    <s v="47"/>
    <s v="18.8"/>
    <s v="88"/>
    <s v="130/65"/>
    <s v="Viêm mũi dị ứng. "/>
    <s v="Độc thân_x000a_"/>
    <s v="Bình thường"/>
    <s v=""/>
    <s v="4.72"/>
    <s v="3.79"/>
    <s v="0.792"/>
    <s v=""/>
    <s v=""/>
    <s v="3.86"/>
    <s v="61.6"/>
    <s v="15.5"/>
    <s v="22.6"/>
    <s v="14.6"/>
    <s v="Bình thường"/>
    <m/>
    <s v=""/>
    <s v=""/>
    <s v=""/>
    <s v="Bạch cầu niệu (+++) (cận kỳ kinh)"/>
    <s v="HIỆN TẠI KHÔNG THẤY HÌNH ẢNH BẤT THƯỜNG TIM PHỔI._x000a_Trục cột sống vẹo khoảng 11 độ."/>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Bạch cầu niệu (+++) (cận kỳ kinh)_x000a_Trục cột sống vẹo khoảng 11 độ_x000a_Viêm mũi dị ứng. _x000a_Các chỉ số xét nghiệm và chẩn đoán hình ảnh khác hiện tại trong giới hạn bình thường._x000a_"/>
    <s v="Bạch cầu niệu (+++) (cận kỳ kinh)_x000a_Trục cột sống vẹo khoảng 11 độ: Ngồi làm việc đúng tư thế_x000a_Viêm mũi dị ứng: Tránh tiếp xúc khói bụi, lạnh _x000a_Các chỉ số xét nghiệm và chẩn đoán hình ảnh khác hiện tại trong giới hạn bình thường."/>
    <x v="2"/>
    <s v="Nhóm 5"/>
  </r>
  <r>
    <n v="1019"/>
    <n v="1810348"/>
    <x v="16"/>
    <s v="Huỳnh Thị Hậu"/>
    <n v="1992"/>
    <x v="1"/>
    <s v="Đã Kết Hôn"/>
    <s v="Gói Nữ GĐ - 2"/>
    <s v="155"/>
    <s v="55"/>
    <s v="22.8"/>
    <s v="104"/>
    <s v="100/60"/>
    <s v="Bình thường"/>
    <s v="Para :1001. Sinh thường 1 lần. Đang mang thai # 38 tuần_x000a_Nang vú trái, BIRADS 2_x000a__x000a__x000a__x000a__x000a__x000a_"/>
    <s v="Tăng bạch cầu. Giảm RBC, HCT"/>
    <s v=""/>
    <s v="4.46"/>
    <s v="7.06"/>
    <s v="2.61"/>
    <s v=""/>
    <s v=""/>
    <s v="1.93"/>
    <s v="42"/>
    <s v="11.3"/>
    <s v="19.1"/>
    <s v="1.55"/>
    <s v="Bình thường"/>
    <m/>
    <s v=""/>
    <s v=""/>
    <s v=""/>
    <s v="Âm tính"/>
    <s v=""/>
    <s v="Thận hai bên ứ nước độ I_x000a_01 thai đang phát triển trong lòng tử cung khoảng 38 tuần."/>
    <s v=""/>
    <s v="Nang vú trái, BIRADS 2_x000a__x000a_*_x000a__x000a__x000a__x000a__x000a__x000a__x000a__x0009__x0009__x000a__x0009__x0009__x000a__x0009__x0009__x000a__x000a_"/>
    <s v="Không thấy hình ảnh bất thường trên siêu âm tuyến giáp "/>
    <s v=""/>
    <s v=""/>
    <x v="3"/>
    <s v="Tăng bạch cầu. Giảm RBC, HCT_x000a_Tăng mỡ máu_x000a_Thận hai bên ứ nước độ I. 01 thai đang phát triển trong lòng tử cung khoảng 38 tuần_x000a_Nang vú trái 8 mm (BIRADS 2)_x000a_Các kết quả xét nghiệm và chẩn đoán hình ảnh khác hiện tại trong giới hạn bình thường "/>
    <s v="Tăng bạch cầu. Giảm RBC, HCT. 01 thai đang phát triển trong lòng tử cung khoảng 38 tuần: Khám thai định kỳ. Bổ sung dinh dưỡng_x000a_Tăng mỡ máu: Giảm dầu mỡ. Vân động nhẹ nhàng_x000a_Thận hai bên ứ nước độ I: Kiểm tra lại sau sinh_x000a_Nang vú trái 8 mm (BIRADS 2): Siêu âm vú định kỳ _x000a_Các kết quả xét nghiệm và chẩn đoán hình ảnh khác hiện tại trong giới hạn bình thường "/>
    <x v="4"/>
    <s v="Nhóm 4"/>
  </r>
  <r>
    <n v="1020"/>
    <n v="23081909"/>
    <x v="16"/>
    <s v="Nguyễn Kim Tiến"/>
    <n v="1998"/>
    <x v="1"/>
    <s v="Độc Thân"/>
    <s v="Gói Nữ ĐT - 2"/>
    <s v="152"/>
    <s v="52"/>
    <s v="22.5"/>
    <s v="90"/>
    <s v="130/75"/>
    <s v="Hai mắt tật khúc xạ (Thị lực có kính: MP, MT 8/10)_x000a_R36,37 sâu"/>
    <s v="Độc thân. Viêm âm đạo do nấm "/>
    <s v="Bình thường"/>
    <s v=""/>
    <s v="4.45"/>
    <s v="4.51"/>
    <s v="2.08"/>
    <s v=""/>
    <s v=""/>
    <s v="3.1"/>
    <s v="44"/>
    <s v="16.1"/>
    <s v="14.0"/>
    <s v="17"/>
    <s v="Bình thường"/>
    <m/>
    <s v=""/>
    <s v=""/>
    <s v=""/>
    <s v="Âm tí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
    <x v="0"/>
    <s v="Nấm men (+) (Viêm âm đạo do nấm)_x000a_Hai mắt tật khúc xạ  _x000a_R36,37 sâu_x000a_Các chỉ số xét nghiệm và chẩn đoán hình ảnh khác hiện tại trong giới hạn bình thường "/>
    <s v="Nấm men (+) (Viêm âm đạo do nấm): Dùng thuốc theo đơn SPK_x000a_Hai mắt tật khúc xạ: Mang kính phù hợp _x000a_R36,37 sâu: Điều trị nha khoa _x000a_Các chỉ số xét nghiệm và chẩn đoán hình ảnh khác hiện tại trong giới hạn bình thường "/>
    <x v="4"/>
    <s v="Nhóm 4"/>
  </r>
  <r>
    <n v="1021"/>
    <n v="22051236"/>
    <x v="17"/>
    <s v="Lê Thị Như Quỳnh"/>
    <n v="1999"/>
    <x v="1"/>
    <s v="Độc Thân"/>
    <s v="Gói Nữ ĐT - 2"/>
    <s v="165"/>
    <s v="60"/>
    <s v="22"/>
    <s v="93"/>
    <s v="110/70"/>
    <s v="Hai mắt tật khúc xạ _x000a_Viêm mũi dị ứng"/>
    <s v="Độc thân. Nang buồng trứng phải_x000a_Nhân hai vú, BIRADS 3_x000a__x000a_"/>
    <s v="Tăng RBC, giảm MCV, MCH, tăng tiểu cầu "/>
    <s v=""/>
    <s v="4.53"/>
    <s v="4.31"/>
    <s v="0.62"/>
    <s v=""/>
    <s v=""/>
    <s v="2.7"/>
    <s v="51"/>
    <s v="7.8"/>
    <s v="11.5"/>
    <s v="11"/>
    <s v="Bình thường"/>
    <m/>
    <s v=""/>
    <s v=""/>
    <s v=""/>
    <s v="Bạch cầu (+++), hồng cầu(+) ( đang hành kinh)"/>
    <s v="HIỆN TẠI KHÔNG THẤY HÌNH ẢNH BẤT THƯỜNG TRÊN PHIM CHỤP XQ TIM PHỔI THẲNG."/>
    <s v="Nang buồng trứng phải"/>
    <s v=""/>
    <s v="Nhân hai vú, BIRADS 3_x000a__x000a_*_x000a__x000a__x000a__x000a__x000a__x000a__x000a__x0009__x0009__x000a__x0009__x0009__x000a__x0009__x0009__x000a__x000a_"/>
    <s v="Không thấy hình ảnh bất thường trên siêu âm tuyến giáp "/>
    <s v=""/>
    <s v=""/>
    <x v="1"/>
    <s v="Tăng RBC, giảm MCV, MCH, tăng tiểu cầu _x000a_Bạch cầu (+++), hồng cầu(+) ( đang hành kinh)_x000a_Hai mắt tật khúc xạ _x000a_Viêm mũi dị ứng_x000a_Nang buồng trứng phải  kt # 37x25 mm_x000a_Nhân hai vú, BIRADS 3 kt # 9x5x12 mm, kt # 18x7x14 mm_x000a_Các chỉ số xét nghiệm và chẩn đoán hình ảnh khác hiện tại trong giới hạn bình thường_x000a_"/>
    <s v="Tăng RBC, giảm MCV, MCH, tăng tiểu cầu: Xét nghiệm thêm TriSure carrier_x000a_Bạch cầu (+++), hồng cầu(+) ( đang hành kinh)_x000a_Hai mắt tật khúc xạ: Mang kính phù hợp_x000a_Viêm mũi dị ứng: Tránh tiếp xúc khói, bụi, lạnh_x000a_Nang buồng trứng phải  kt # 37x25 mm: Siêu âm bụng 6 tháng lần _x000a_Nhân hai vú, BIRADS 3 kt # 9x5x12 mm, kt # 18x7x14 mm: Siêu âm vú 6 tháng lần _x000a_Các chỉ số xét nghiệm và chẩn đoán hình ảnh khác hiện tại trong giới hạn bình thường_x000a_"/>
    <x v="2"/>
    <s v="Nhóm 1"/>
  </r>
  <r>
    <n v="1022"/>
    <n v="2201088"/>
    <x v="17"/>
    <s v="Huỳnh Thị Ngọc Tuyền"/>
    <n v="1997"/>
    <x v="1"/>
    <s v="Độc Thân"/>
    <s v="Gói Nữ ĐT - 2"/>
    <s v="160"/>
    <s v="45"/>
    <s v="17.5"/>
    <s v="100"/>
    <s v="110/70"/>
    <s v="Hai mắt tật khúc xạ _x000a_Viêm mũi dị ứng"/>
    <s v="Độc thân. Lộ tuyến cổ tử cung_x000a_Nhân vú trái, BIRADS 3"/>
    <s v="Bình thường"/>
    <s v=""/>
    <s v="4.55"/>
    <s v="3.85"/>
    <s v="0.710"/>
    <s v=""/>
    <s v=""/>
    <s v="3.94"/>
    <s v="55.3"/>
    <s v="15.5"/>
    <s v="18.9"/>
    <s v="11.7"/>
    <s v="Bình thường"/>
    <m/>
    <s v=""/>
    <s v=""/>
    <s v=""/>
    <s v="Bạch cầu (+++)"/>
    <s v="HIỆN TẠI KHÔNG THẤY HÌNH ẢNH BẤT THƯỜNG TRÊN PHIM CHỤP XQ TIM PHỔI THẲNG."/>
    <s v="SIÊU ÂM BỤNG HIỆN TẠI CHƯA THẤY BẤT THƯỜNG."/>
    <s v=""/>
    <s v="Nhân vú trái, BIRADS 3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Bạch cầu (+++)_x000a_Lộ tuyến cổ tử cung_x000a_Hai mắt tật khúc xạ _x000a_Viêm mũi dị ứng_x000a_Nhân vú trái, BIRADS 3 kt # 8x2.5 mm_x000a_Các chỉ số xét nghiệm và chẩn đoán hình ảnh khác hiện tại trong giới hạn bình thường_x000a__x000a_ "/>
    <s v="Bạch cầu (+++): Uống nhiều nước _x000a_Lộ tuyến cổ tử cung: Khám chuyên khoa sản phụ khoa định kỳ _x000a_Hai mắt tật khúc xạ : Mang kính phù hợp _x000a_Viêm mũi dị ứng: Tránh tiếp xúc khói, bụi, lạnh_x000a_Nhân vú trái, BIRADS 3 kt # 8x2.5 mm: Siêu âm vú định kỳ _x000a_Các chỉ số xét nghiệm và chẩn đoán hình ảnh khác hiện tại trong giới hạn bình thường_x000a__x000a_ "/>
    <x v="0"/>
    <s v="Nhóm 1"/>
  </r>
  <r>
    <n v="1023"/>
    <n v="1806172"/>
    <x v="18"/>
    <s v="Đỗ Thị Tứ"/>
    <n v="1994"/>
    <x v="1"/>
    <s v="Độc Thân"/>
    <s v="Gói Nữ ĐT - 2"/>
    <s v="154"/>
    <s v="46"/>
    <s v="19.3"/>
    <s v="86"/>
    <s v="100/60"/>
    <s v="Phẫu thuật kết hợp xương nẹp viss xương mác trái_x000a_Hai mắt tật khúc xạ _x000a_R36,37,47,48,17,26 sâu. Chân R15. Sức nhai &gt;81% "/>
    <s v="Para : 2002. Sinh thường  2 lần_x000a__x000a_"/>
    <s v="Bình thường"/>
    <s v=""/>
    <s v="5.28"/>
    <s v="5.11"/>
    <s v="1.30"/>
    <s v=""/>
    <s v=""/>
    <s v="2.7"/>
    <s v="44"/>
    <s v="13.6"/>
    <s v="16.2"/>
    <s v="11"/>
    <s v="Bình thường"/>
    <m/>
    <s v=""/>
    <s v=""/>
    <s v=""/>
    <s v="Bạch cầu niệu (+++)"/>
    <s v="HIỆN TẠI KHÔNG THẤY HÌNH ẢNH BẤT THƯỜNG TRÊN PHIM CHỤP XQ TIM PHỔI THẲNG."/>
    <s v="Polyp túi mật"/>
    <s v=""/>
    <s v="VÚ PHẢI : HIỆN TẠI CHƯA PHÁT HIỆN BẤT THƯỜNG, BIRADS 1_x000a_VÚ TRÁI : HIỆN TẠI CHƯA PHÁT HIỆN BẤT THƯỜNG, BIRADS 1_x000a_Xin vui lòng mang theo kết quả để đối chiếu trong lần thăm khám kế tiếp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Phẫu thuật kết hợp xương nẹp viss xương mác trái_x000a_Bạch cầu niệu (+++)_x000a_Polyp túi mật d # 4 mm_x000a_Hai mắt tật khúc xạ _x000a_R36,37,47,48,17,26 sâu. Chân R15. Sức nhai &gt;81% _x000a_Các chỉ số xét nghiệm và chẩn đoán hình ảnh khác hiện tại trong giới hạn bình thường _x000a_"/>
    <s v="Phẫu thuật kết hợp xương nẹp viss xương mác trái_x000a_Bạch cầu niệu (+++): Uống nhiều nước hạn chế nhịn tiểu_x000a_Polyp túi mật d # 4 mm: Siêu âm bụng định kỳ_x000a_Hai mắt tật khúc xạ: Mang kính phù hợp _x000a_R36,37,47,48,17,26 sâu. Chân R15. Sức nhai &gt;81%: Điều trị nha khoa _x000a_Các chỉ số xét nghiệm và chẩn đoán hình ảnh khác hiện tại trong giới hạn bình thường _x000a_"/>
    <x v="7"/>
    <s v="Nhóm 3"/>
  </r>
  <r>
    <n v="1024"/>
    <n v="802027"/>
    <x v="18"/>
    <s v="Phạm Ngọc Xuyên"/>
    <n v="1984"/>
    <x v="0"/>
    <s v="Đã Kết Hôn"/>
    <s v="Gói Nam - 2"/>
    <s v="165"/>
    <s v="63"/>
    <s v="23.1"/>
    <s v="70"/>
    <s v="120/70"/>
    <s v="Mất R36. Sức nhai &gt;90 % "/>
    <m/>
    <s v="Bình thường"/>
    <s v=""/>
    <s v="4.34"/>
    <s v="4.92"/>
    <s v="5.38"/>
    <s v=""/>
    <s v=""/>
    <s v="4.3"/>
    <s v="89"/>
    <s v="23.2"/>
    <s v="19.0"/>
    <s v="8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GGT, Tăng Triglycerid_x000a_Mất R36. Sức nhai &gt;90 % _x000a_Các chỉ số xét nghiệm và chẩn đoán hình ảnh khác hiện tại trong giới hạn bình thường"/>
    <s v="Tăng GGT, Tăng Triglycerid: Hạn chế bia rượu, dầu mỡ. Tập thể dục_x000a_Mất R36. Sức nhai &gt;90 % : Điều trị nha khoa _x000a_Các chỉ số xét nghiệm và chẩn đoán hình ảnh khác hiện tại trong giới hạn bình thường"/>
    <x v="2"/>
    <s v="Nhóm 1"/>
  </r>
  <r>
    <n v="1025"/>
    <n v="2209504"/>
    <x v="18"/>
    <s v="Võ Khoa"/>
    <n v="1999"/>
    <x v="0"/>
    <s v="Độc Thân"/>
    <s v="Gói Nam - 2"/>
    <s v="169"/>
    <s v="67"/>
    <s v="23.4"/>
    <s v="116"/>
    <s v="130/90"/>
    <s v="Nhịp xoang nhanh 110 lần/ phút _x000a_Ăn nhanh no, hay ợ hơi ợ chua. TD Viêm dạ dày_x000a_Dư cân_x000a_Hai mắt tật khúc xạ _x000a_Viêm mũi dị ứng_x000a_R37,47 sâu"/>
    <m/>
    <s v="Rối loạn công thức bạch cầu"/>
    <s v=""/>
    <s v="5.14"/>
    <s v="5.86"/>
    <s v="1.36"/>
    <s v=""/>
    <s v=""/>
    <s v="6.3"/>
    <s v="80"/>
    <s v="26.5"/>
    <s v="15.6"/>
    <s v="38"/>
    <s v="Nhịp xoang nhanh 110 lần/ phút "/>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Nhịp xoang nhanh 110 lần/ phút _x000a_Ăn nhanh no, hay ợ hơi ợ chua. TD Viêm dạ dày_x000a_Dư cân_x000a_Rối loạn công thức bạch cầu_x000a_Hai mắt tật khúc xạ _x000a_Viêm mũi dị ứng_x000a_R37,47 sâu_x000a_Các chỉ số xét nghiệm và chẩn đoán hình ảnh khác hiện tại trong giới hạn bình thường_x000a_"/>
    <s v="Rối loạn công thức bạch cầu : Kiểm tra công thức máu định kỳ_x000a_Nhịp xoang nhanh: Kiểm tra thêm FT4, TSH_x000a_Ăn nhanh no, hay ợ hơi ợ chua. TD Viêm dạ dày: Nội soi dạ dày_x000a_Dư cân: Tập thể dục_x000a_Hai mắt tật khúc xạ : Mang kính phù hợp_x000a_Viêm mũi dị ứng : Tránh tiếp xúc khói, bụi, lạnh_x000a_R37,47 sâu: Điều trị nha khoa _x000a_Các chỉ số xét nghiệm và chẩn đoán hình ảnh khác hiện tại trong giới hạn bình thường_x000a_"/>
    <x v="3"/>
    <s v="Nhóm 1"/>
  </r>
  <r>
    <n v="1026"/>
    <n v="2211527"/>
    <x v="18"/>
    <s v="Trần Quốc Hùng"/>
    <n v="1998"/>
    <x v="0"/>
    <s v="Độc Thân"/>
    <s v="Gói Nam - 2"/>
    <s v="179"/>
    <s v="73"/>
    <s v="22.7"/>
    <s v="91"/>
    <s v="135/80"/>
    <s v="Hai mắt tật khúc xạ_x000a_"/>
    <m/>
    <s v="Bình thường"/>
    <s v=""/>
    <s v="4.52"/>
    <s v="6.07"/>
    <s v="1.15"/>
    <s v=""/>
    <s v=""/>
    <s v="4.6"/>
    <s v="84"/>
    <s v="19.1"/>
    <s v="16.4"/>
    <s v="4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Cholesterol_x000a_Hai mắt tật khúc xạ_x000a_Các xét nghiệm và chẩn đoán hình ảnh khác trong giới hạn bình thường"/>
    <s v="Tăng Cholestrol: Hạn chế dầu mỡ, chất béo.Tập thể dục_x000a_Hai mắt tật khúc xạ: Mang kính phù hợp_x000a_Các xét nghiệm và chẩn đoán hình ảnh khác trong giới hạn bình thường"/>
    <x v="0"/>
    <s v="Nhóm 2"/>
  </r>
  <r>
    <n v="1027"/>
    <n v="2302400"/>
    <x v="18"/>
    <s v="Phạm Hữu Thanh"/>
    <n v="2000"/>
    <x v="0"/>
    <s v="Độc Thân"/>
    <s v="Gói Nam - 2"/>
    <s v="171"/>
    <s v="69"/>
    <s v="23.5"/>
    <s v="96"/>
    <s v="115/70"/>
    <s v="Hai mắt tật khúc xạ._x000a_Amydan quá phát. _x000a_Chân R37. R46,16 sâu. Sức nhai &gt;90 %."/>
    <m/>
    <s v="Bình thường"/>
    <s v=""/>
    <s v="4.52"/>
    <s v="5.11"/>
    <s v="0.888"/>
    <s v=""/>
    <s v=""/>
    <s v="3.95"/>
    <s v="75.0"/>
    <s v="33.6"/>
    <s v="28.3"/>
    <s v="41.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_x000a_Amydan quá phát. _x000a_Chân R37. R46,16 sâu. Sức nhai &gt;90 %._x000a_Các chỉ số xét nghiệm và chẩn đoán hình ảnh hiện tại trong giới hạn bình thường. "/>
    <s v="Hai mắt tật khúc xạ: Mang kính phù hợp._x000a_Amydan quá phát: Tránh uống đá lạnh._x000a_Chân R37. R46,16 sâu. Sức nhai &gt;90 %: Điều trị nha khoa._x000a_Các chỉ số xét nghiệm và chẩn đoán hình ảnh hiện tại trong giới hạn bình thường. "/>
    <x v="7"/>
    <s v="Nhóm 4"/>
  </r>
  <r>
    <n v="1028"/>
    <n v="2211418"/>
    <x v="18"/>
    <s v="Cao Thị Thanh Phương"/>
    <n v="1997"/>
    <x v="1"/>
    <s v="Độc Thân"/>
    <s v="Gói Nữ ĐT - 2"/>
    <s v="167"/>
    <s v="53"/>
    <s v="19"/>
    <s v="92"/>
    <s v="120/70"/>
    <s v="Hai mắt tật khúc xạ_x000a_Viêm mũi dị ứng_x000a_TD nang lạc nội mạc buồng trứng hai bên"/>
    <s v="Độc thân. Lộ tuyến cổ tử cung. TD nang lạc nội mạc buồng trứng hai bên._x000a_Nang vú trái, BIRADS 2"/>
    <s v="Bình thường"/>
    <s v=""/>
    <s v="4.67"/>
    <s v="3.84"/>
    <s v="0.569"/>
    <s v=""/>
    <s v=""/>
    <s v="2.55"/>
    <s v="50.7"/>
    <s v="13.4"/>
    <s v="19.2"/>
    <s v="12.5"/>
    <s v="Bình thường"/>
    <m/>
    <s v=""/>
    <s v=""/>
    <s v=""/>
    <s v="Âm tính"/>
    <s v="HIỆN TẠI KHÔNG THẤY HÌNH ẢNH BẤT THƯỜNG TRÊN PHIM CHỤP XQ TIM PHỔI THẲNG."/>
    <s v="Td nang lạc nội mạc buồng trứng hai bên."/>
    <s v=""/>
    <s v="Nang vú trái, BIRADS 2_x000a__x000a_*_x000a__x000a__x000a__x000a__x000a__x000a__x000a__x0009__x0009__x000a__x0009__x0009__x000a__x0009__x0009__x000a__x000a_"/>
    <s v="Nang giáp thùy trái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TD nang lạc nội mạc buồng trứng hai bên. (Buồng trứng phải có nang, kt # 41x31 mm, dịch bên trong hồi âm dạng gương mờ. Buồng trứng trái có nang, kt # 29x27 mm, dịch bên trong hồi âm dạng gương m)_x000a_Nang giáp thùy trái ( Nhu mô có nang kt # 3x2 mm) (TIRADS 1)_x000a_Nang vú trái (Vị trí # 1 giờ cách núm vú # 3 cm có nang kt # 9x3 mm._x000a_) BIRADS 2_x000a_Hai mắt tật khúc xạ_x000a_Viêm mũi dị ứng. _x000a_Các xét nghiệm và chẩn đoán hình ành khác hiện tại trong giới hạn bình thường"/>
    <s v="TD nang lạc nội mạc buồng trứng hai bên: Siêu âm bụng định kỳ 6 tháng. Khám CK phụ sản. Xét nghiệm thêm ROMA test_x000a_Nang giáp thùy trái: Siêu âm giáp định kỳ hằng năm_x000a_Nang vú trái: Siêu âm vú định kỳ hằng năm_x000a_Hai mắt tật khúc xạ: Mang kính phù hợp_x000a_Viêm mũi dị ứng: Tránh tiếp xúc với bui, khói, lạnh_x000a_Các xét nghiệm và chẩnbđoán hình ành khác hiện tại trong giới hạn bình thường"/>
    <x v="4"/>
    <s v="Nhóm 2"/>
  </r>
  <r>
    <n v="1029"/>
    <n v="22101703"/>
    <x v="18"/>
    <s v="Nguyễn Thị Tiền"/>
    <n v="1997"/>
    <x v="1"/>
    <s v="Độc Thân"/>
    <s v="Gói Nữ ĐT - 2"/>
    <s v="163"/>
    <s v="50"/>
    <s v="18.8"/>
    <s v="99"/>
    <s v="105/70"/>
    <s v="Mổ ruột thừa viêm nội soi cách đây 5 năm "/>
    <s v="Độc thân_x000a_"/>
    <s v="Bình thường"/>
    <s v=""/>
    <s v="4.71"/>
    <s v="3.54"/>
    <s v="0.58"/>
    <s v=""/>
    <s v=""/>
    <s v="4.0"/>
    <s v="59"/>
    <s v="16.1"/>
    <s v="18.0"/>
    <s v="15"/>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Mổ ruột thừa viêm nội soi cách đây 5 năm _x000a_Hai mắt tật khúc xạ_x000a_Các chỉ số xét nghiệm và chẩn đoán hình ảnh khác hiện tại trong giới hạn bình thường_x000a_"/>
    <s v="Mổ ruột thừa viêm nội soi cách đây 5 năm _x000a_Hai mắt tật khúc xạ: Mang kính phù hợp_x000a_Các chỉ số xét nghiệm và chẩn đoán hình ảnh khác hiện tại trong giới hạn bình thường_x000a_"/>
    <x v="3"/>
    <s v="Nhóm 1"/>
  </r>
  <r>
    <n v="1030"/>
    <n v="2211419"/>
    <x v="18"/>
    <s v="Ôn Thị Trâm"/>
    <n v="2000"/>
    <x v="1"/>
    <s v="Độc Thân"/>
    <s v="Gói Nữ ĐT - 2"/>
    <s v="152"/>
    <s v="46"/>
    <s v="19.9"/>
    <s v="81"/>
    <s v="120/66"/>
    <s v="Mắt phải tật khúc xạ _x000a_Chân R36,46,16,26. R37,47 sâu. Sức nhai &gt;81% "/>
    <s v="Độc thân. Lộ tuyến cổ tử cung_x000a_Nang nhỏ vú trái, BIRADS 2"/>
    <s v="Bình thường"/>
    <s v=""/>
    <s v="4.57"/>
    <s v="3.92"/>
    <s v="1.44"/>
    <s v=""/>
    <s v=""/>
    <s v="4.7"/>
    <s v="54"/>
    <s v="16.6"/>
    <s v="18.6"/>
    <s v="18"/>
    <s v="Bình thường"/>
    <m/>
    <s v=""/>
    <s v=""/>
    <s v=""/>
    <s v="Bạch cầu niệu 500(+++). Hồng cầu niệu 25(++)"/>
    <s v="HIỆN TẠI KHÔNG THẤY HÌNH ẢNH BẤT THƯỜNG TRÊN PHIM CHỤP XQ TIM PHỔI THẲNG."/>
    <s v="SIÊU ÂM BỤNG HIỆN TẠI CHƯA THẤY BẤT THƯỜNG."/>
    <s v=""/>
    <s v="Nang nhỏ vú trái, BIRADS 2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Bạch cầu niệu 500(+++). Hồng cầu niệu 25(++)_x000a_Nang nhỏ vú trái kt # 3x2 mm, BIRADS 2_x000a_Mắt phải tật khúc xạ _x000a_Chân R36,46,16,26. R37,47 sâu. Sức nhai &gt;81% _x000a_Lộ tuyến cổ tử cung_x000a_Các chỉ số xét nghiệm và chẩn đoán hình ảnh khác hiện tại trong giới hạn bình thường_x000a__x000a_"/>
    <s v="Bạch cầu niệu 500(+++). Hồng cầu niệu 25(++) : Xét nghiệm lại nước tiểu_x000a_Nang nhỏ vú trái kt # 3x2 mm, BIRADS 2 : Siêu âm vú mỗi 6 tháng_x000a_Mắt phải tật khúc xạ : Mang kính phù hợp_x000a_Chân R36,46,16,26. R37,47 sâu. Sức nhai &gt;81% : Điều trị nha khoa _x000a_Lộ tuyến cổ tử cung: Khám chuyên khoa sản phụ khoa định kỳ _x000a_Các chỉ số xét nghiệm và chẩn đoán hình ảnh khác hiện tại trong giới hạn bình thường_x000a__x000a__x000a_"/>
    <x v="3"/>
    <s v="Nhóm 1"/>
  </r>
  <r>
    <n v="1031"/>
    <n v="2307924"/>
    <x v="18"/>
    <s v="Huỳnh Thị Lệ Thu"/>
    <n v="2001"/>
    <x v="1"/>
    <s v="Độc Thân"/>
    <s v="Gói Nữ ĐT - 2"/>
    <s v="163"/>
    <s v="57"/>
    <s v="21.4"/>
    <s v="90"/>
    <s v="125/70"/>
    <s v="Mất R16,26. Sức nhai &gt;81%"/>
    <s v="Độc thân"/>
    <s v="Bình thường"/>
    <s v=""/>
    <s v="4.78"/>
    <s v="5.08"/>
    <s v="0.60"/>
    <s v=""/>
    <s v=""/>
    <s v="3.2"/>
    <s v="54"/>
    <s v="8.7"/>
    <s v="15.4"/>
    <s v="14"/>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vùng eo giáp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Nang vùng eo giáp, d1#4mm, d2#5mm (TIRADS 1)._x000a_Mất R16,26. Sức nhai &gt;81%._x000a_Các chỉ số xét nghiệm và chẩn đoán hình ảnh khác hiện tại trong giới hạn bình thường. "/>
    <s v="Nang vùng eo giáp, d1#4mm, d2#5mm (TIRADS 1): Siêu âm giáp kiểm tra định kỳ._x000a_Mất R16,26. Sức nhai &gt;81%: Điều trị nha khoa._x000a_Các chỉ số xét nghiệm và chẩn đoán hình ảnh khác hiện tại trong giới hạn bình thường. "/>
    <x v="0"/>
    <s v="Nhóm 5"/>
  </r>
  <r>
    <n v="1032"/>
    <n v="23122385"/>
    <x v="18"/>
    <s v="Nguyễn Thị Kim Thương"/>
    <n v="1998"/>
    <x v="1"/>
    <s v="Độc Thân"/>
    <s v="Gói Nữ ĐT - 2"/>
    <s v="165"/>
    <s v="70"/>
    <s v="25.7"/>
    <s v="91"/>
    <s v="110/76"/>
    <s v="Dư cân _x000a_Hai mắt tật khúc xạ _x000a_Viêm mũi dị ứng. "/>
    <s v="Độc thân"/>
    <s v="Bình thường"/>
    <s v=""/>
    <s v="4.71"/>
    <s v="4.35"/>
    <s v="0.86"/>
    <s v=""/>
    <s v=""/>
    <s v="3.7"/>
    <s v="66"/>
    <s v="23.3"/>
    <s v="17.2"/>
    <s v="13"/>
    <s v="Bình thường"/>
    <m/>
    <s v=""/>
    <s v=""/>
    <s v=""/>
    <s v="Bạch cầu (++), Hồng cầu (++++)"/>
    <s v="HIỆN TẠI KHÔNG THẤY HÌNH ẢNH BẤT THƯỜNG TRÊN PHIM CHỤP XQ TIM PHỔI THẲNG."/>
    <s v="Gan nhiễm mỡ nhẹ._x000a_Polyp túi mật.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Dư cân _x000a_Hai mắt tật khúc xạ _x000a_Viêm mũi dị ứng_x000a_Bạch cầu (++), Hồng cầu (++++)_x000a_Gan nhiễm mỡ nhẹ, Polyp túi mật. d # 3.5 mm._x000a_Các chỉ số xét nghiệm và chẩn đoán hình ảnh khác hiện tại trong giới hạn bình thường_x000a_"/>
    <s v="Dư cân : Tập thể dục _x000a_Hai mắt tật khúc xạ: Mang kính phù hợp_x000a_Viêm mũi dị ứng: Tránh tiếp xúc khói, bụi, lạnh_x000a_Bạch cầu (++), Hồng cầu (++++): Uống nhiều nước, giữ vệ sinh _x000a_Gan nhiễm mỡ nhẹ: Giảm dầu mỡ, tập thể dục_x000a_Polyp túi mật. d # 3.5 mm: Theo dõi siêu âm bụng hằng năm _x000a_Các chỉ số xét nghiệm và chẩn đoán hình ảnh khác hiện tại trong giới hạn bình thường_x000a_"/>
    <x v="4"/>
    <s v="Nhóm 1"/>
  </r>
  <r>
    <n v="1033"/>
    <n v="2308019"/>
    <x v="18"/>
    <s v="Trương Đình Kiệt"/>
    <n v="2001"/>
    <x v="0"/>
    <s v="Độc Thân"/>
    <s v="Gói Nam - 2"/>
    <s v="169"/>
    <s v="70"/>
    <s v="24.5"/>
    <s v="86"/>
    <s v="130/70"/>
    <s v="Bình thường"/>
    <m/>
    <s v="Bình thường"/>
    <s v=""/>
    <s v="4.75"/>
    <s v="4.13"/>
    <s v="1.17"/>
    <s v=""/>
    <s v=""/>
    <s v="5.41"/>
    <s v="81.1"/>
    <s v="62.1"/>
    <s v="47.8"/>
    <s v="78.5"/>
    <s v="Bình thường"/>
    <m/>
    <s v=""/>
    <s v=""/>
    <s v=""/>
    <s v="Âm tính"/>
    <s v="HIỆN TẠI KHÔNG THẤY HÌNH ẢNH BẤT THƯỜNG TRÊN PHIM CHỤP XQ TIM PHỔI THẲNG."/>
    <s v="Gan nhiễm mỡ độ I. "/>
    <s v=""/>
    <m/>
    <s v="Nang keo thùy trái (TIRADS 1) (theo ACR TIRADS 2017)._x000a__x000a_* _x000a__x000a__x000a__x000a__x000a_"/>
    <s v=""/>
    <s v=""/>
    <x v="3"/>
    <s v="Tăng ALT, AST, GGT_x000a_Gan nhiễm mỡ độ I_x000a_Nang keo thùy trái (TIRADS 1) d # 3 mm_x000a_Các chỉ số xét nghiệm và chẩn đoán hình ảnh khác hiện tại trong giới hạn bình thường_x000a__x000a_"/>
    <s v="Tăng ALT, AST, GGT: Hạn chế bia rượu , kiểm tra viêm gan A,B,C_x000a_Gan nhiễm mỡ độ I_x000a_Nang keo thùy trái (TIRADS 1) d # 3 mm: Theo dõi siêu âm giáp hằng năm _x000a_Các chỉ số xét nghiệm và chẩn đoán hình ảnh khác hiện tại trong giới hạn bình thường_x000a_"/>
    <x v="4"/>
    <s v="Nhóm 1"/>
  </r>
  <r>
    <n v="1034"/>
    <n v="1910446"/>
    <x v="18"/>
    <s v="Trịnh Nguyễn Xuân Hương"/>
    <n v="1997"/>
    <x v="1"/>
    <s v="Độc Thân"/>
    <s v="Gói Nữ ĐT - 2"/>
    <s v="156"/>
    <s v="50"/>
    <s v="20.5"/>
    <s v="86"/>
    <s v="105/65"/>
    <s v="Mắt trái tật khúc xạ _x000a_R36 vỡ dọc thân chân"/>
    <s v="Độc thân_x000a_Nang vú trái (BIRADS 2)_x000a__x000a_"/>
    <s v="Bình thường"/>
    <s v=""/>
    <s v="4.92"/>
    <s v="5.00"/>
    <s v="1.12"/>
    <s v=""/>
    <s v=""/>
    <s v="3.30"/>
    <s v="52.1"/>
    <s v="8.26"/>
    <s v="17.0"/>
    <s v="11.8"/>
    <s v="Bình thường"/>
    <m/>
    <s v=""/>
    <s v=""/>
    <s v=""/>
    <s v="Âm tính"/>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Không thấy hình ảnh bất thường trên siêu âm tuyến giáp._x000a_Hạch phản ứng dưới hàm trái"/>
    <s v=""/>
    <s v=""/>
    <x v="1"/>
    <s v="Mắt trái tật khúc xạ _x000a_R36 vỡ dọc thân chân_x000a_Hạch phản ứng dưới hàm trái_x000a_Nang vú trái (BIRADS 2) d # 6 mm.  _x000a_Các chỉ số xét nghiệm và chẩn đoán hình ảnh khác hiện tại trong giới hạn bình thường_x000a_"/>
    <s v="Mắt trái tật khúc xạ : Mang kính phù hợp_x000a_R36 vỡ dọc thân chân: Điều trị nha khoa _x000a_Hạch phản ứng dưới hàm trái: Siêu âm giáp kiểm tra định kỳ _x000a_Nang vú trái (BIRADS 2) d # 6 mm: Siêu âm vú mỗi 6 tháng  _x000a_Các chỉ số xét nghiệm và chẩn đoán hình ảnh khác hiện tại trong giới hạn bình thường_x000a_"/>
    <x v="3"/>
    <s v="Nhóm 1"/>
  </r>
  <r>
    <n v="1035"/>
    <n v="1803257"/>
    <x v="18"/>
    <s v="Bùi Thái Thùy"/>
    <n v="1994"/>
    <x v="0"/>
    <s v="Đã Kết Hôn"/>
    <s v="Gói Nam - 2"/>
    <s v="177"/>
    <s v="78"/>
    <s v="24.8"/>
    <s v="79"/>
    <s v="135/70"/>
    <s v="Dư cân_x000a_Mắt trái tật khúc xạ_x000a_Mất R46. R26,16 sâu. Sức nhai &gt;90 % "/>
    <m/>
    <s v="Bình thường"/>
    <s v=""/>
    <s v="4.70"/>
    <s v="3.52"/>
    <s v="2.34"/>
    <s v=""/>
    <s v=""/>
    <s v="3.85"/>
    <s v="79.3"/>
    <s v="52.2"/>
    <s v="39.2"/>
    <s v="77.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_x000a_Tăng men gan. Giảm Cholesterol. Tăng nhẹ Triglyceride _x000a_Mắt trái tật khúc xạ_x000a_Mất R46. R26,16 sâu. Sức nhai &gt;90 % _x000a_Các chi số xét nghiệm và chẩn đoán hình ảnh khác hiện tại trong giới hạn bình thường "/>
    <s v="Dư cân. Tăng men gan. Tăng nhẹ Triglyceride : Hạn chế dầu mỡ, giảm rượu bia .Tập thể dục. Xét nghiệm thêm Viêm gan A,B,C_x000a_Mắt trái tật khúc xạ: Mang kính phù hợp _x000a_Mất R46. R26,16 sâu. Sức nhai &gt;90 % : Điều trị nha khoa _x000a_Các chi số xét nghiệm và chẩn đoán hình ảnh khác hiện tại trong giới hạn bình thường "/>
    <x v="0"/>
    <s v="Nhóm 2"/>
  </r>
  <r>
    <n v="1036"/>
    <n v="1009134"/>
    <x v="18"/>
    <s v="Hồ Ngọc Trị"/>
    <n v="1988"/>
    <x v="0"/>
    <s v="Đã Kết Hôn"/>
    <s v="Gói Nam - 2"/>
    <s v="162"/>
    <s v="55"/>
    <s v="20.9"/>
    <s v="87"/>
    <s v="120/80"/>
    <s v="Viêm gan B_x000a_Phẫu thuật ruột thừa viêm_x000a_Hai mắt tật khúc xạ _x000a_Mất R47. R41 tủy hoại tử. Sức nhai &gt;90 % "/>
    <m/>
    <s v="Hồng cầu nhỏ (Giảm MCV, MCH, MCHC)"/>
    <s v=""/>
    <s v="4.61"/>
    <s v="3.28"/>
    <s v="0.86"/>
    <s v=""/>
    <s v=""/>
    <s v="3.4"/>
    <s v="82"/>
    <s v="30.1"/>
    <s v="20.0"/>
    <s v="18"/>
    <s v="Bình thường"/>
    <m/>
    <s v=""/>
    <s v=""/>
    <s v=""/>
    <s v="Âm tính"/>
    <s v="HIỆN TẠI KHÔNG THẤY HÌNH ẢNH BẤT THƯỜNG TRÊN PHIM CHỤP XQ TIM PHỔI THẲNG."/>
    <s v="Gan nhiễm mỡ nhẹ."/>
    <s v=""/>
    <m/>
    <s v="Không thấy hình ảnh bất thường trên siêu âm tuyến giáp."/>
    <s v=""/>
    <s v=""/>
    <x v="1"/>
    <s v="Viêm gan B_x000a_Phẫu thuật ruột thừa viêm_x000a_Hồng cầu nhỏ (Giảm MCV, MCH, MCHC). Giảm Cholesterol_x000a_Gan nhiễm mỡ nhẹ_x000a_Hai mắt tật khúc xạ _x000a_Mất R47. R41 tủy hoại tử. Sức nhai &gt;90 % _x000a_Các chỉ số xét nghiệm và chẩn đoán hình ảnh khác hiện tại trong giới hạn bình thường "/>
    <s v="Viêm gan B: Khám chuyên khoa tiêu hóa định kỳ mỗi 06 tháng_x000a_Phẫu thuật ruột thừa viêm_x000a_Hồng cầu nhỏ (Giảm MCV, MCH, MCHC): Xét nghiệm Trisure Carrỉe_x000a_Giảm Cholesterol: Bổ sung dinh dưỡng_x000a_Gan nhiễm mỡ nhẹ: Tăng cường thể thao_x000a_Hai mắt tật khúc xạ : Mang kính phù hợp _x000a_Mất R47. R41 tủy hoại tử. Sức nhai &gt;90 % _x000a_Các chỉ số xét nghiệm và chẩn đoán hình ảnh khác hiện tại trong giới hạn bình thường "/>
    <x v="7"/>
    <s v="Nhóm 4"/>
  </r>
  <r>
    <n v="1037"/>
    <n v="2304066"/>
    <x v="18"/>
    <s v="Ngô Tấn Tiến"/>
    <n v="2000"/>
    <x v="0"/>
    <s v="Độc Thân"/>
    <s v="Gói Nam - 2"/>
    <s v="165"/>
    <s v="70"/>
    <s v="25.7"/>
    <s v="93"/>
    <s v="130/80"/>
    <s v="Dư cân_x000a_Mất R15. Sức nhai &gt;90 % "/>
    <m/>
    <s v="Hồng cầu nhỏ"/>
    <s v=""/>
    <s v="5.11"/>
    <s v="5.70"/>
    <s v="2.60"/>
    <s v=""/>
    <s v=""/>
    <s v="3.9"/>
    <s v="82"/>
    <s v="61.6"/>
    <s v="27.1"/>
    <s v="46"/>
    <s v="Bình thường"/>
    <m/>
    <s v=""/>
    <s v=""/>
    <s v=""/>
    <s v="Âm tính"/>
    <s v="HIỆN TẠI KHÔNG THẤY HÌNH ẢNH BẤT THƯỜNG TRÊN PHIM CHỤP XQ TIM PHỔI THẲNG."/>
    <s v="Gan nhiễm mỡ độ III"/>
    <s v=""/>
    <m/>
    <s v="Không thấy hình ảnh bất thường trên siêu âm tuyến giáp "/>
    <s v=""/>
    <s v=""/>
    <x v="1"/>
    <s v="Dư cân_x000a_Hồng cầu nhỏ_x000a_Tăng ALT_x000a_Tăng cholesterol, triglyceride_x000a_Gan nhiễm mỡ độ III_x000a_Mất R15. Sức nhai &gt;90 % _x000a_Các chỉ số xét nghiệm và chẩn đoán hình ảnh khác hiện tại trong giới hạn bình thường "/>
    <s v="Dư cân/ Tăng cholesterol, triglyceride/ Gan nhiễm mỡ độ III: Tập thể dục, giảm cân_x000a_Hồng cầu nhỏ: Xét nghiệm Trisure Carrier _x000a_Tăng ALT( đã tiêm vaccine viêm gan B): Xét nghiệm viêm gan C_x000a_Mất R15. Sức nhai &gt;90 %: Điều trị nha khoa _x000a_Các chỉ số xét nghiệm và chẩn đoán hình ảnh khác hiện tại trong giới hạn bình thường "/>
    <x v="13"/>
    <s v="Nhóm 3"/>
  </r>
  <r>
    <n v="1038"/>
    <n v="1408237"/>
    <x v="18"/>
    <s v="Nguyễn Thị Kim Đào"/>
    <n v="1991"/>
    <x v="1"/>
    <s v="Đã Kết Hôn"/>
    <s v="Gói Nữ GĐ - 2"/>
    <s v="158"/>
    <s v="53"/>
    <s v="21.2"/>
    <s v="62"/>
    <s v="115/60"/>
    <s v="Hai mắt tật khúc xạ _x000a_Viêm mũi dị ứng. _x000a_Mất R45. Sức nhai &gt;90 % _x000a_Para :2002.Sinh mổ 2 lần"/>
    <s v="Para :2002.Sinh mổ 2 lần_x000a_Nhân vú trái, BIRADS 3. Nang vú hai bên, BIRADS 2_x000a__x000a__x000a_"/>
    <s v="Thiếu máu thiếu sắt"/>
    <s v=""/>
    <s v="4.61"/>
    <s v="4.62"/>
    <s v="0.65"/>
    <s v=""/>
    <s v=""/>
    <s v="4.3"/>
    <s v="64"/>
    <s v="13.6"/>
    <s v="15.2"/>
    <s v="21"/>
    <s v="Bình thường"/>
    <m/>
    <s v=""/>
    <s v=""/>
    <s v=""/>
    <s v="Âm tính"/>
    <s v="HIỆN TẠI KHÔNG THẤY HÌNH ẢNH BẤT THƯỜNG TRÊN PHIM CHỤP XQ TIM PHỔI THẲNG."/>
    <s v="Nang gan phải"/>
    <s v=""/>
    <s v="Nhân vú trái, BIRADS 3_x000a_Nang vú hai bên, BIRADS 2_x000a_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Thiếu máu nhược sắc_x000a_Nang gan phải d # 13 mm._x000a_Nhân vú trái kt # 5x2.6 mm, BIRADS 3_x000a_ Nang vú hai bên (P) kt # 8x2.5 mm, (T) kt # 5.5x2 mm, BIRADS 2_x000a_Hai mắt tật khúc xạ _x000a_Viêm mũi dị ứng. _x000a_Mất R45. Sức nhai &gt;90 % _x000a_Para :2002.Sinh mổ 2 lần_x000a_Các chỉ số xét nghiệm và chẩn đoán hình ảnh khác hiện tại trong giới hạn bình thường "/>
    <s v="Thiếu máu nhược sắc: xét nghiệm thêm sắt, ferritin, TriSure carrier_x000a_Nang gan phải d # 13 mm: Siêu âm bụng kiểm tra định kỳ _x000a_Nhân vú trái kt # 5x2.6 mm, BIRADS 3/  Nang vú hai bên (P) kt # 8x2.5 mm, (T) kt # 5.5x2 mm, BIRADS 2: Siêu âm vú kiểm tra định kỳ  _x000a_Hai mắt tật khúc xạ: Mang kính phù hợp _x000a_Viêm mũi dị ứng: Tránh tiếp xúc với khói bụi, lạnh.  _x000a_Mất R45. Sức nhai &gt;90 %: Điều trị nha khoa _x000a_Para :2002.Sinh mổ 2 lần_x000a_Các chỉ số xét nghiệm và chẩn đoán hình ảnh khác hiện tại trong giới hạn bình thường "/>
    <x v="6"/>
    <s v="Nhóm 3"/>
  </r>
  <r>
    <n v="1039"/>
    <n v="2104524"/>
    <x v="19"/>
    <s v="Phạm Thị Hoàng Oanh"/>
    <n v="1997"/>
    <x v="1"/>
    <s v="Độc Thân"/>
    <s v="Gói Nữ ĐT - 2"/>
    <s v="157"/>
    <s v="48"/>
    <s v="19.4"/>
    <s v="94"/>
    <s v="120/80"/>
    <s v="Hai mắt tật khúc xạ _x000a_Mất R36. Sức nhai &gt;90 % _x000a_"/>
    <s v="Độc thân_x000a_"/>
    <s v="Bình thường"/>
    <s v=""/>
    <s v="4.44"/>
    <s v="3.85"/>
    <s v="0.502"/>
    <s v=""/>
    <s v=""/>
    <s v="2.96"/>
    <s v="60.7"/>
    <s v="9.99"/>
    <s v="18.1"/>
    <s v="10.9"/>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Hai mắt tật khúc xạ _x000a_Mất R36. Sức nhai &gt;90 % _x000a_Các chỉ số xét nghiệm và chẩn đoán hình ảnh hiện tại trong giới hạn bình thường "/>
    <s v="Hai mắt tật khúc xạ: Mang kính phù hợp _x000a_Mất R36. Sức nhai &gt;90 %: Điều trị nha khoa _x000a_Các chỉ số xét nghiệm và chẩn đoán hình ảnh hiện tại trong giới hạn bình thường "/>
    <x v="6"/>
    <s v="Nhóm 3"/>
  </r>
  <r>
    <n v="1040"/>
    <n v="1803151"/>
    <x v="19"/>
    <s v="Cao Thị Thùy Dương"/>
    <n v="1995"/>
    <x v="1"/>
    <s v="Đã Kết Hôn"/>
    <s v="Gói Nữ GĐ - 2"/>
    <s v="170"/>
    <s v="54"/>
    <s v="18.6"/>
    <s v="85"/>
    <s v="110/80"/>
    <s v="Tê tay chân bên trái_x000a_Liệt nhẹ mặt bên phải từ nhỏ_x000a_Hai mắt tật khúc xạ_x000a_Mất R36, 46. Sức nhai &gt;81% _x000a_GEU phẩu thuật nội soi"/>
    <s v="Para:1011.Sinh thường 1 lần. 1 lần phẫu thuật nội soi GEU không nhớ rõ bên nào _x000a_"/>
    <s v="Bình thường"/>
    <s v=""/>
    <s v="4.87"/>
    <s v="4.56"/>
    <s v="1.21"/>
    <s v=""/>
    <s v=""/>
    <s v="2.4"/>
    <s v="49"/>
    <s v="9.2"/>
    <s v="14.7"/>
    <s v="14"/>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Hai mắt tật khúc xạ_x000a_Tê tay chân bên trái - Liệt nhẹ mặt bên phải từ nhỏ_x000a_Mất R36, 46. Sức nhai &gt;81% _x000a_Các chỉ số xét nhiệm và chẩn đoán hình ảnh hiện tại trong giới hạn bình thường."/>
    <s v="Hai mắt tật khúc xạ: Mang kính phù hợp_x000a_Tê tay chân bên trái - Liệt nhẹ mặt bên phải từ nhỏ: Chụp MRI sọ_x000a_Mất R36, 46. Sức nhai &gt;81% : Điều trị nha khoa_x000a_GEU phẩu thuật nội soi_x000a_Các chỉ số xét nhiệm và chẩn đoán hình ảnh khác hiện tại trong giới hạn bình thường."/>
    <x v="2"/>
    <s v="Nhóm 2"/>
  </r>
  <r>
    <n v="1041"/>
    <n v="2008206"/>
    <x v="19"/>
    <s v="Nguyễn Thị Mỹ Hạnh"/>
    <n v="1989"/>
    <x v="1"/>
    <s v="Đã Kết Hôn"/>
    <s v="Gói Nữ GĐ - 2"/>
    <s v="158"/>
    <s v="45"/>
    <s v="18"/>
    <s v="82"/>
    <s v="120/80"/>
    <s v="Theo dõi u máu gan phải _x000a_Viêm mũi dị ứng_x000a_Chân R36, 46, 38. Sức nhai &gt;81% _x000a_Sinh mổ 2  lần"/>
    <s v="Para :2002.Sinh mổ 2  lần _x000a_Nang vú hai bên (BIRADS 2)"/>
    <s v="Bình thường"/>
    <s v=""/>
    <s v="4.83"/>
    <s v="4.11"/>
    <s v="1.47"/>
    <s v=""/>
    <s v=""/>
    <s v="3.14"/>
    <s v="57.9"/>
    <s v="10.1"/>
    <s v="19.9"/>
    <s v="16.3"/>
    <s v="Bình thường"/>
    <m/>
    <s v=""/>
    <s v=""/>
    <s v=""/>
    <s v="Âm tính"/>
    <s v="HIỆN TẠI KHÔNG THẤY HÌNH ẢNH BẤT THƯỜNG TRÊN PHIM CHỤP XQ TIM PHỔI THẲNG."/>
    <s v="TD U máu gan phải"/>
    <s v=""/>
    <s v="Nang vú hai bên (BIRADS 2)_x000a__x000a_*_x000a__x000a__x000a__x000a__x000a__x000a__x000a__x0009__x0009__x000a__x0009__x0009__x000a__x0009__x0009__x000a__x000a_"/>
    <s v="Nhân giáp thùy phải (TIRADS 2) _x000a_Nang keo thùy phải (TIRADS 1)_x000a_(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Theo dõi u máu gan phải _x000a_Sinh mổ 2  lần_x000a_Viêm mũi dị ứng_x000a_Chân R36, 46, 38. Sức nhai &gt;81% _x000a_Nang vú hai bên (BIRADS 2). Vú phải dmax # 5 mm. Vú trái dmax # 6.5 mm _x000a_Nhân giáp thùy phải (TIRADS 2) d # 8 mm. Nang keo thùy phải (TIRADS 1) d # 2 mm_x000a_Các chỉ số xét nghiệm và chẩn đoán hình ảnh khác hiện tại trong giới hạn bình thường _x000a_"/>
    <s v="Theo dõi u máu gan phải : Siêu âm bụng kiểm tra sau 3 tháng _x000a_Sinh mổ 2  lần_x000a_Viêm mũi dị ứng: Tránh tiếp xúc khói bụi, lạnh _x000a_Chân R36, 46, 38. Sức nhai &gt;81%: Điều trị nha khoa  _x000a_Nang vú hai bên (BIRADS 2). Vú phải dmax # 5 mm. Vú trái dmax # 6.5 mm: Siêu âm vú kiểm tra sau 6 tháng _x000a_Nhân giáp thùy phải (TIRADS 2) d # 8 mm. Nang keo thùy phải (TIRADS 1) d # 2 mm: Siêu âm giáp kiểm tra định kỳ _x000a_Các chỉ số xét nghiệm và chẩn đoán hình ảnh khác hiện tại trong giới hạn bình thường _x000a_"/>
    <x v="0"/>
    <s v="Nhóm 1"/>
  </r>
  <r>
    <n v="1042"/>
    <n v="1907281"/>
    <x v="20"/>
    <s v="Đoàn Ngọc Thịnh"/>
    <n v="1995"/>
    <x v="0"/>
    <s v="Đã Kết Hôn"/>
    <s v="Gói Nam - 2"/>
    <s v="173"/>
    <s v="73"/>
    <s v="24.3"/>
    <s v="90"/>
    <s v="130/80"/>
    <s v="Gan nhiễm mỡ độ I_x000a_Amydan quá phát. "/>
    <m/>
    <s v="Bình thường"/>
    <s v=""/>
    <s v="4.10"/>
    <s v="4.54"/>
    <s v="2.77"/>
    <s v=""/>
    <s v=""/>
    <s v="4.75"/>
    <s v="89.1"/>
    <s v="46.2"/>
    <s v="27.6"/>
    <s v="99.9"/>
    <s v="Bình thường"/>
    <m/>
    <s v=""/>
    <s v=""/>
    <s v=""/>
    <s v="Âm tính"/>
    <s v="HIỆN TẠI KHÔNG THẤY HÌNH ẢNH BẤT THƯỜNG TRÊN PHIM CHỤP XQ TIM PHỔI THẲNG."/>
    <s v="Gan nhiễm mỡ độ I. "/>
    <s v=""/>
    <m/>
    <s v="Không thấy hình ảnh bất thường trên siêu âm tuyến giáp."/>
    <s v=""/>
    <s v=""/>
    <x v="1"/>
    <s v="Tăng men gan. Tăng triglyceride_x000a_Gan nhiễm mỡ độ I_x000a_Amydan quá phát. _x000a_Các chỉ số xét nghiệm và chẩn đoán hình ảnh khác hiện tại trong giới hạn bình thường. "/>
    <s v="Tăng men gan. Tăng triglyceride. Gan nhiễm mỡ độ I: Giảm bia rượu, chất béo, tập thể dục . Xét nghiệm thêm Viêm gan A,B,C_x000a_Amydan quá phát: Tránh uống đá lạnh, khám chuyên khoa TMH định kỳ_x000a_Các chỉ số xét nghiệm và chẩn đoán hình ảnh khác hiện tại trong giới hạn bình thường. "/>
    <x v="0"/>
    <s v="Nhóm 5"/>
  </r>
  <r>
    <n v="1043"/>
    <n v="1608108"/>
    <x v="20"/>
    <s v="Hồ Tấn Anh"/>
    <n v="1980"/>
    <x v="0"/>
    <s v="Đã Kết Hôn"/>
    <s v="Gói Nam - 1 "/>
    <s v="163"/>
    <s v="68"/>
    <s v="25.5"/>
    <s v="90"/>
    <s v="125/75"/>
    <s v="Dư cân_x000a_Mắt phải tật khúc xạ_x000a_Mất R36,46. Sức nhai &gt;81% "/>
    <m/>
    <s v="Bình thường"/>
    <s v="355"/>
    <s v="4.91"/>
    <s v="4.52"/>
    <s v="2.52"/>
    <s v="0.76"/>
    <s v="2.61"/>
    <s v="5.8"/>
    <s v="78"/>
    <s v="20.7"/>
    <s v="22.0"/>
    <s v="32"/>
    <s v="Bình thường"/>
    <m/>
    <s v=""/>
    <s v=""/>
    <s v=""/>
    <s v="Âm tính"/>
    <s v="HIỆN TẠI KHÔNG THẤY HÌNH ẢNH BẤT THƯỜNG TRÊN PHIM CHỤP XQ TIM PHỔI THẲNG."/>
    <s v="Nang gan trái/Gan nhiễm mỡ độ I._x000a_Đa polyp túi mật. "/>
    <s v="- CHỨC NĂNG TÂM THU HAI THẤT BẢO TỒN._x000a_- CHỨC NĂNG TÂM TRƯƠNG THẤT TRÁI KHÔNG RỐI LOẠN."/>
    <m/>
    <s v="Không thấy hình ảnh bất thường trên siêu âm tuyến giáp."/>
    <s v=""/>
    <s v=""/>
    <x v="0"/>
    <s v="Dư cân_x000a_Tăng nhẹ Triglyceride, giảm HDL Cholesterol  _x000a_Nang gan trái kt # 14x13 mm / gan nhiễm mỡ độ I. Đa polyp túi mật dmax # 5 mm. _x000a_Giảm mật độ xương_x000a_Mắt phải tật khúc xạ_x000a_Mất R36,46. Sức nhai &gt;81% _x000a_Các chỉ số xét nghiệm và chẩn đoán hình ảnh khác hiện tại trong giới hạn bình thường "/>
    <s v="Dư cân. Gan nhiễm mỡ độ I. Tăng nhẹ Triglyceride, giảm HDL Cholesterol: Giảm ăn tinh bột, ngọt, tăng vận động thể lực.  _x000a_Nang gan trái kt # 14x13 mm I. Đa polyp túi mật dmax # 5 mm: Siêu âm bụng định kỳ _x000a_Giảm mật độ xương: Tập thể dục _x000a_Mắt phải tật khúc xạ: Mang kính phù hợp _x000a_Mất R36,46. Sức nhai &gt;81% : Điều trị nha khoa _x000a_Các chỉ số xét nghiệm và chẩn đoán hình ảnh khác hiện tại trong giới hạn bình thường "/>
    <x v="0"/>
    <s v="Nhóm 2"/>
  </r>
  <r>
    <n v="1044"/>
    <n v="2402371"/>
    <x v="20"/>
    <s v="Trần Phương Thảo"/>
    <n v="1998"/>
    <x v="1"/>
    <s v="Độc Thân"/>
    <s v="Gói Nữ ĐT - 2"/>
    <s v="158"/>
    <s v="47"/>
    <s v="18.8"/>
    <s v="88"/>
    <s v="120/80"/>
    <s v="Hai mắt tật khúc xạ_x000a_Viêm mũi dị ứng. _x000a_Mày đay_x000a_Chân R16,26. Sức nhai &gt;81% "/>
    <s v="Độc thân_x000a_Nhân vú hai bên, BIRADS 3. Nang vú phải, BIRADS 2_x000a_"/>
    <s v="Bình thường"/>
    <s v=""/>
    <s v="4.91"/>
    <s v="4.40"/>
    <s v="1.15"/>
    <s v=""/>
    <s v=""/>
    <s v="2.9"/>
    <s v="55"/>
    <s v="23.4"/>
    <s v="18.2"/>
    <s v="30"/>
    <s v="Bình thường"/>
    <m/>
    <s v=""/>
    <s v=""/>
    <s v=""/>
    <s v="Âm tính"/>
    <s v="HIỆN TẠI KHÔNG THẤY HÌNH ẢNH BẤT THƯỜNG TRÊN PHIM CHỤP XQ TIM PHỔI THẲNG."/>
    <s v="SIÊU ÂM BỤNG HIỆN TẠI CHƯA THẤY BẤT THƯỜNG."/>
    <s v=""/>
    <s v="Nhân vú hai bên, BIRADS 3_x000a_Nang vú phải, BIRADS 2_x000a__x000a_*_x000a__x000a__x000a__x000a__x000a__x000a__x000a__x0009__x0009__x000a__x0009__x0009__x000a__x0009__x0009__x000a__x000a_"/>
    <s v="Không thấy hình ảnh bất thường trên siêu âm tuyến giáp c độ cao"/>
    <s v=""/>
    <s v=""/>
    <x v="0"/>
    <s v="Nhân vú hai bên ( vú phải có nhân giảm âm kt # 11.5x7 mm, vú trái  có nhân giảm âm kt # 12x6 mm) BIRADS 3 _x000a_Nang vú phải (có nang kt # 6x3 mm) BIRADS 2_x000a_Hai mắt tật khúc xạ_x000a_Viêm mũi dị ứng. _x000a_Mày đay_x000a_Chân R16,26. Sức nhai &gt;81% _x000a_Các xét nghiệm và chẩn đoán hình ảnh khác trong giới hạn bình thường"/>
    <s v="Nhân vú hai bên, Nang vú phải: Khám chuyên khoa sâu_x000a_Hai mắt tật khúc xạ: Mang kính phù hợp_x000a_Viêm mũi dị ứng: Tránh tiếp xúc vơi khói, bụi, lạnh _x000a_Chân R16,26. Sức nhai &gt;81% : Điều trị nha khoa_x000a_Mày đay: Xét nghiệm thêm về dị nguyên và ký sinh trùng_x000a_Các xét nghiệm và chẩn đoán hình ảnh khác trong giới hạn bình thường"/>
    <x v="6"/>
    <s v="Nhóm 2"/>
  </r>
  <r>
    <n v="1045"/>
    <n v="2308367"/>
    <x v="20"/>
    <s v="Đoàn Thị Kim Chi"/>
    <n v="2001"/>
    <x v="1"/>
    <s v="Độc Thân"/>
    <s v="Gói Nữ ĐT - 2"/>
    <s v="149"/>
    <s v="49"/>
    <s v="22"/>
    <s v="91"/>
    <s v="116/70"/>
    <s v="R37,47,26 sâu"/>
    <s v="Độc thân"/>
    <s v="Bình thường"/>
    <s v=""/>
    <s v="4.42"/>
    <s v="5.30"/>
    <s v="0.60"/>
    <s v=""/>
    <s v=""/>
    <s v="4.1"/>
    <s v="58"/>
    <s v="20.1"/>
    <s v="19.9"/>
    <s v="22"/>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0"/>
    <s v="Tăng Cholesterol_x000a_R37,47,26 sâu_x000a_Các chi số xét nghiệm và chẩn đoán hình ảnh khác hiện tại trong giới hạn bình thường"/>
    <s v="Tăng Cholesterol: Hạn chế dầu mỡ, tập thể dục_x000a_R37,47,26 sâu: Điều trị nha khoa_x000a_Các chi số xét nghiệm và chẩn đoán hình ảnh khác hiện tại trong giới hạn bình thường"/>
    <x v="7"/>
    <s v="Nhóm 2"/>
  </r>
  <r>
    <n v="1046"/>
    <n v="2102034"/>
    <x v="20"/>
    <s v="Võ Thị Ngọc Trâm"/>
    <n v="1998"/>
    <x v="1"/>
    <s v="Độc Thân"/>
    <s v="Gói Nữ ĐT - 2"/>
    <s v="156"/>
    <s v="47"/>
    <s v="19.3"/>
    <s v="84"/>
    <s v="110/60"/>
    <s v="Chân R36. R47,16 sâu. Sức nhai &gt;90 % _x000a_Lộ tuyến cổ tử cung"/>
    <s v="Độc thân. Lộ tuyến cổ tử cung_x000a_Tổn thương tuyến vú hai bên (BIRADS 3)_x000a_"/>
    <s v="Bình thường"/>
    <s v=""/>
    <s v="4.75"/>
    <s v="6.09"/>
    <s v="0.67"/>
    <s v=""/>
    <s v=""/>
    <s v="6.3"/>
    <s v="49"/>
    <s v="9.0"/>
    <s v="13.2"/>
    <s v="20"/>
    <s v="Bình thường"/>
    <m/>
    <s v=""/>
    <s v=""/>
    <s v=""/>
    <s v="Bạch cầu niệu (+++)"/>
    <s v="HIỆN TẠI KHÔNG THẤY HÌNH ẢNH BẤT THƯỜNG TRÊN PHIM CHỤP XQ TIM PHỔI THẲNG."/>
    <s v="SIÊU ÂM BỤNG HIỆN TẠI CHƯA THẤY BẤT THƯỜNG."/>
    <s v=""/>
    <s v="Tổn thương tuyến vú hai bên (BIRADS 3)_x000a__x000a_*_x000a__x000a__x000a__x000a__x000a__x000a__x000a__x0009__x0009__x000a__x0009__x0009__x000a__x0009__x0009__x000a__x000a_"/>
    <s v="Nang keo nhỏ thùy trái tuyến giáp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Tăng Cholesterol._x000a_Bạch cầu niệu (+++)._x000a_Tổn thương tuyến vú hai bên, BIRADS 3._x000a_Nang keo nhỏ thùy giáp trái d # 2 mm, TIRADS 1_x000a_Chân R36. R47,16 sâu. Sức nhai &gt;90 % _x000a_Lộ tuyến cổ tử cung_x000a_Các chỉ số xét nghiệm và chẩn đoán hình ảnh khác hiện tại trong giới hạn bình thường_x000a_"/>
    <s v="Tăng Cholesterol: Giảm đồ chiên rán, ăn nhiều rau củ, cá. Tăng cường thể thao._x000a_Bạch cầu niệu (+++): Uống nhiều nước, hạn chế nhịn tiểu._x000a_Tổn thương tuyến vú hai bên, BIRADS 3: Chụp nhũ ảnh._x000a_Nang keo nhỏ thùy giáp trái d # 2 mm, TIRADS 1: Siêu âm giáp kiểm tra định kỳ_x000a_Chân R36. R47,16 sâu. Sức nhai &gt;90 %: Điều trị nha khoa._x000a_Lộ tuyến cổ tử cung: Khám sản phụ khoa định kỳ _x000a_Các chỉ số xét nghiệm và chẩn đoán hình ảnh khác hiện tại trong giới hạn bình thường_x000a_"/>
    <x v="7"/>
    <s v="Nhóm 3"/>
  </r>
  <r>
    <n v="1047"/>
    <n v="22031496"/>
    <x v="20"/>
    <s v="Huỳnh Thị Mỹ Linh"/>
    <n v="1999"/>
    <x v="1"/>
    <s v="Đã Kết Hôn"/>
    <s v="Gói Nữ GĐ - 2"/>
    <s v="153"/>
    <s v="55"/>
    <s v="23.4"/>
    <s v="88"/>
    <s v="120/80"/>
    <s v="Sau phẫu thuật xương cánh tay trái _x000a_Hai mắt tật khúc xạ "/>
    <s v="Para : 0010_x000a_"/>
    <s v="Bình thường"/>
    <s v=""/>
    <s v="6.12"/>
    <s v="4.78"/>
    <s v="1.12"/>
    <s v=""/>
    <s v=""/>
    <s v="4.6"/>
    <s v="53"/>
    <s v="24.7"/>
    <s v="20.0"/>
    <s v="23"/>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Sau phẫu thuật xương cánh tay trái _x000a_Hai mắt tật khúc xạ _x000a_Đang chỉnh nha năm thứ 3. Mất R14,24_x000a_Các chỉ số xét nghiệm và chẩn đoán hình ảnh khác hiện tại trong giới hạn bình thường"/>
    <s v="Sau phẫu thuật xương cánh tay trái _x000a_Hai mắt tật khúc xạ: Mang kính phù hợp_x000a_Đang chỉnh nha năm thứ 3. Mất R14,24: Điều trị nha khoa_x0009__x000a_Các chỉ số xét nghiệm và chẩn đoán hình ảnh khác hiện tại trong giới hạn bình thường"/>
    <x v="7"/>
    <s v="Nhóm 1"/>
  </r>
  <r>
    <n v="1048"/>
    <n v="510014"/>
    <x v="20"/>
    <s v="Võ Trung Chính"/>
    <n v="1983"/>
    <x v="0"/>
    <s v="Đã Kết Hôn"/>
    <s v="Gói lãnh đạo 2- Nam "/>
    <s v="155"/>
    <s v="53"/>
    <s v="22"/>
    <s v="85"/>
    <s v="140/80"/>
    <s v="Hai mắt tật khúc xạ_x000a_"/>
    <m/>
    <s v="Bình thường"/>
    <s v="417"/>
    <s v="7.37"/>
    <s v="5.65"/>
    <s v="1.21"/>
    <s v="1.09"/>
    <s v="4.01"/>
    <s v="6.2"/>
    <s v="94"/>
    <s v="14.8"/>
    <s v="18.1"/>
    <s v="22"/>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Nang hai thuỳ tuyến giáp (TIRADS 1) (theo ACR TIRADS 2017)._x000a__x000a_* _x000a__x000a__x000a__x000a__x000a_"/>
    <s v=""/>
    <s v=""/>
    <x v="0"/>
    <s v="Nang hai thuỳ tuyến giáp (TIRADS 1) , thùy trái  d # 2.5 mm, thùy phải d # 2.5 mm._x000a_Tiền loãng xương_x000a_Hai mắt tật khúc xạ_x000a_Các chỉ số xét nghiệm và chẩn đoán hình ảnh khác hiện tại trong giới hạn bình thường_x000a__x000a_"/>
    <s v="Nang hai thuỳ tuyến giáp (TIRADS 1) , thùy trái  d # 2.5 mm, thùy phải d # 2.5 mm: Siêu âm giáp định kỳ _x000a_Tiền loãng xương: Bổ sung canxi, Vitamin D, tập thể dục _x000a_Hai mắt tật khúc xạ : Hai mắt tật khúc xạ _x000a_Các chỉ số xét nghiệm và chẩn đoán hình ảnh khác hiện tại trong giới hạn bình thường_x000a__x000a_"/>
    <x v="7"/>
    <s v="Nhóm 1"/>
  </r>
  <r>
    <n v="1049"/>
    <n v="22091034"/>
    <x v="20"/>
    <s v="Nguyễn Thị Hồng Ni"/>
    <n v="1999"/>
    <x v="1"/>
    <s v="Độc Thân"/>
    <s v="Gói Nữ ĐT - 2"/>
    <s v="155"/>
    <s v="49"/>
    <s v="20.3"/>
    <s v="90"/>
    <s v="109/73"/>
    <s v="Hai mắt tật khúc xạ_x000a_Mất R17,27. Sức nhai &gt;81%"/>
    <s v="Độc thân_x000a_Nang vú trái (BIRADS 2)_x000a_"/>
    <s v="Bình thường"/>
    <s v=""/>
    <s v="4.84"/>
    <s v="4.63"/>
    <s v="0.70"/>
    <s v=""/>
    <s v=""/>
    <s v="3.0"/>
    <s v="58"/>
    <s v="10.7"/>
    <s v="13.9"/>
    <s v="15"/>
    <s v="Nhịp nhanh xoang 91 lần/phút"/>
    <m/>
    <s v=""/>
    <s v=""/>
    <s v=""/>
    <s v="Bạch cầu niệu (+++)"/>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Bạch cầu niệu (+++)_x000a_Nhịp nhanh xoang 91 lần/phút_x000a_Nang vú trái 4x5 mm và 4 mm (BIRADS 2)_x000a_Hai mắt tật khúc xạ_x000a_Mất R17,27. Sức nhai &gt;81%_x000a_Các kết quả xét nghiệm và chẩn đoán hình ảnh khác hiện tại trong giới hạn bình thường "/>
    <s v="Bạch cầu niệu (+++): Uống nhiều nước. Hạn chế nhịn tiểu_x000a_Nhịp nhanh xoang 91 lần/phút_x000a_Nang vú trái 4x5 mm và 4 mm (BIRADS 2): Siêu âm vú định kỳ _x000a_Hai mắt tật khúc xạ: Mang kính phù hợp _x000a_Mất R17,27. Sức nhai &gt;81%: Điều trị nha khoa _x000a_Các kết quả xét nghiệm và chẩn đoán hình ảnh khác hiện tại trong giới hạn bình thường "/>
    <x v="7"/>
    <s v="Nhóm 4"/>
  </r>
  <r>
    <n v="1050"/>
    <n v="2304858"/>
    <x v="20"/>
    <s v="Lê Thị Mỹ Duyên"/>
    <n v="2000"/>
    <x v="1"/>
    <s v="Độc Thân"/>
    <s v="Gói Nữ ĐT - 2"/>
    <s v="153"/>
    <s v="42"/>
    <s v="17.9"/>
    <s v="93"/>
    <s v="110/70"/>
    <s v="Hai mắt tật khúc xạ _x000a_Viêm họng hạt. _x000a_Mất R16. R24 sâu. Sức nhai &gt;90 % "/>
    <s v="Độc thân_x000a_TD U xơ tuyến vú phải (BIRADS 3)"/>
    <s v="Bình thường"/>
    <s v=""/>
    <s v="4.95"/>
    <s v="3.73"/>
    <s v="0.637"/>
    <s v=""/>
    <s v=""/>
    <s v="3.23"/>
    <s v="49.8"/>
    <s v="22.9"/>
    <s v="18.5"/>
    <s v="9.48"/>
    <s v="Bình thường"/>
    <m/>
    <s v=""/>
    <s v=""/>
    <s v=""/>
    <s v="Âm tính"/>
    <s v="HIỆN TẠI KHÔNG THẤY HÌNH ẢNH BẤT THƯỜNG TRÊN PHIM CHỤP XQ TIM PHỔI THẲNG."/>
    <s v="SIÊU ÂM BỤNG HIỆN TẠI CHƯA THẤY BẤT THƯỜNG."/>
    <s v=""/>
    <s v="TD U xơ tuyến vú phải (BIRADS 3)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Hai mắt tật khúc xạ _x000a_Viêm họng hạt. _x000a_Mất R16. R24 sâu. Sức nhai &gt;90 %_x000a_TD U xơ tuyến vú phải kt#10x4mm (BIRADS 3)_x000a_Các chi số xét nghiệm và chẩn đoán hình ảnh khác hiện tại trong giới hạn bình thường "/>
    <s v="Hai mắt tật khúc xạ : Mang kính phù hợp _x000a_Viêm họng hạt: Tránh uống nước đá lạnh_x000a_Mất R16. R24 sâu. Sức nhai &gt;90 %: Điều trị nha khoa _x000a_TD U xơ tuyến vú phải kt#10x4mm (BIRADS 3): Siêu âm vú kiểm tra mỗi 6 tháng _x000a_Các chi số xét nghiệm và chẩn đoán hình ảnh khác hiện tại trong giới hạn bình thường "/>
    <x v="2"/>
    <s v="Nhóm 2"/>
  </r>
  <r>
    <n v="1051"/>
    <n v="2304509"/>
    <x v="20"/>
    <s v="Phan Lê Na"/>
    <n v="2000"/>
    <x v="1"/>
    <s v="Độc Thân"/>
    <s v="Gói Nữ ĐT - 2"/>
    <s v="162"/>
    <s v="45"/>
    <s v="17.1"/>
    <s v="84"/>
    <s v="107/60"/>
    <s v="Hai mắt tật khúc xạ _x000a_Viêm mũi dị ứng"/>
    <s v="Độc thân_x000a_Nhân vú trái (BIRADS 3)"/>
    <s v="Bình thường"/>
    <s v=""/>
    <s v="4.49"/>
    <s v="5.35"/>
    <s v="0.76"/>
    <s v=""/>
    <s v=""/>
    <s v="4.1"/>
    <s v="52"/>
    <s v="13.5"/>
    <s v="19.8"/>
    <s v="20"/>
    <s v="Bình thường"/>
    <m/>
    <s v=""/>
    <s v=""/>
    <s v=""/>
    <s v="Âm tính"/>
    <s v="HIỆN TẠI KHÔNG THẤY HÌNH ẢNH BẤT THƯỜNG TRÊN PHIM CHỤP XQ TIM PHỔI THẲNG."/>
    <s v="SIÊU ÂM BỤNG HIỆN TẠI CHƯA THẤY BẤT THƯỜNG."/>
    <s v=""/>
    <s v="Nhân vú trái (BIRADS 3)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Hai mắt tật khúc xạ _x000a_Viêm mũi dị ứng_x000a_Nhân vú trái (BIRADS 3) kt # 7.5x5 mm_x000a_Các chỉ số xét nghiệm và chẩn đoán hình ảnh khác hiện tại trong giới hạn bình thường_x000a__x000a_"/>
    <s v="Hai mắt tật khúc xạ: Mang kính phù hợp_x000a_Viêm mũi dị ứng: Tránh tiếp xúc khói, bụi, lạnh_x000a_Nhân vú trái (BIRADS 3) kt # 7.5x5 mm: Theo dõi định kỳ 6 tháng đến 1 năm _x000a_Các chỉ số xét nghiệm và chẩn đoán hình ảnh khác hiện tại trong giới hạn bình thường_x000a__x000a_"/>
    <x v="4"/>
    <s v="Nhóm 1"/>
  </r>
  <r>
    <n v="1052"/>
    <n v="2112315"/>
    <x v="20"/>
    <s v="Đỗ Thị Châu"/>
    <n v="1998"/>
    <x v="1"/>
    <s v="Độc Thân"/>
    <s v="Gói Nữ ĐT - 2"/>
    <s v="157"/>
    <s v="47"/>
    <s v="19"/>
    <s v="80"/>
    <s v="115/80"/>
    <s v="Hai mắt tật khúc xạ _x000a_"/>
    <s v="Độc thân_x000a_"/>
    <s v="Bình thường"/>
    <s v=""/>
    <s v="4.62"/>
    <s v="4.59"/>
    <s v="0.53"/>
    <s v=""/>
    <s v=""/>
    <s v="4.3"/>
    <s v="52"/>
    <s v="10.0"/>
    <s v="17.3"/>
    <s v="12"/>
    <s v="Bình thường"/>
    <m/>
    <s v=""/>
    <s v=""/>
    <s v=""/>
    <s v="Bạch cầu niệu (+++)_x000a_Hồng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Bạch cầu niệu (+++)_x000a_Hồng cầu niệu (++)_x000a_Hai mắt tật khúc xạ _x000a_Các chỉ số xét nghiệm và chẩn đoán hình ảnh khác hiện tại trong giới hạn bình thường_x000a_"/>
    <s v="Bạch cầu niệu (+++), Hồng cầu niệu (++): Uống nhiều nước, hạn chế nhịn tiểu_x000a_Hai mắt tật khúc xạ :  Mang kính phù hợp _x000a_Các chỉ số xét nghiệm và chẩn đoán hình ảnh khác hiện tại trong giới hạn bình thường_x000a_"/>
    <x v="7"/>
    <s v="Nhóm 1"/>
  </r>
  <r>
    <n v="1053"/>
    <n v="1506447"/>
    <x v="20"/>
    <s v="Trần Thúy Hiền"/>
    <n v="1992"/>
    <x v="1"/>
    <s v="Đã Kết Hôn"/>
    <s v="Gói Nữ GĐ - 2"/>
    <s v="154"/>
    <s v="54"/>
    <s v="22.7"/>
    <s v="110"/>
    <s v="110/70"/>
    <s v="Mắt trái tật khúc xạ._x000a_Mất R16. Sức nhai &gt;90 %_x000a_Para :1001.Sinh mổ 1 lần."/>
    <s v="Para :1001.Sinh mổ 1 lần. Túi thai sớm trong buồng tử cung_x000a_"/>
    <s v="Bình thường"/>
    <s v=""/>
    <s v="4.85"/>
    <s v="5.61"/>
    <s v="0.389"/>
    <s v=""/>
    <s v=""/>
    <s v="2.34"/>
    <s v="53.3"/>
    <s v="15.4"/>
    <s v="26.3"/>
    <s v="18.3"/>
    <s v="Nhịp nhanh xoang tần số 108 lần/phút."/>
    <m/>
    <s v=""/>
    <s v=""/>
    <s v=""/>
    <s v="Bạch cầu niệu (+++)."/>
    <s v=""/>
    <s v="Lớp dịch mỏng trong buồng tử cung._x000a_TD Túi thai sớm trong buồng tử cung._x000a_"/>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Tăng Cholesterol_x000a_Bạch cầu niệu (+++)._x000a_Nhịp nhanh xoang tần số 108 lần/phút._x000a_Lớp dịch mỏng trong buồng tử cung. TD Túi thai sớm trong buồng tử cung._x000a_Mắt trái tật khúc xạ._x000a_Mất R16. Sức nhai &gt;90 %._x000a_Para :1001.Sinh mổ 1 lần._x000a_Các chỉ số xét nghiệm và chẩn đoán hình ảnh khác hiện tại trong giới hạn bình thường. "/>
    <s v="Tăng Cholesterol: Hạn chế dầu mỡ. Tập thể dục _x000a_Bạch cầu niệu (+++): Uống nhiều nước. Hạn chế nhịn tiểu._x000a_Nhịp nhanh xoang tần số 108 lần/phút: Xét nghiệm FT3, FT4, TSH_x000a_Lớp dịch mỏng trong buồng tử cung. TD Túi thai sớm trong buồng tử cung: Khám thai định kỳ._x000a_Mắt trái tật khúc xạ: Mang kính phù hợp._x000a_Mất R16. Sức nhai &gt;90 %: Điều trị nha khoa._x000a_Para :1001.Sinh mổ 1 lần._x000a_Các chỉ số xét nghiệm và chẩn đoán hình ảnh khác hiện tại trong giới hạn bình thường. "/>
    <x v="7"/>
    <s v="Nhóm 4"/>
  </r>
  <r>
    <n v="1054"/>
    <n v="2207151"/>
    <x v="20"/>
    <s v="Đoàn Thanh Linh"/>
    <n v="1997"/>
    <x v="0"/>
    <s v="Đã Kết Hôn"/>
    <s v="Gói Nam - 2"/>
    <s v="165"/>
    <s v="71"/>
    <s v="26"/>
    <s v="100"/>
    <s v="142/94"/>
    <s v="Dư cân_x000a_Theo dõi tăng Huyết áp_x000a_Mắt phải tật khúc xạ _x000a_Mất R37. Sức nhai &gt;90 % "/>
    <m/>
    <s v="Bình thường"/>
    <s v=""/>
    <s v="4.95"/>
    <s v="6.50"/>
    <s v="1.79"/>
    <s v=""/>
    <s v=""/>
    <s v="3.78"/>
    <s v="70.7"/>
    <s v="113"/>
    <s v="55.2"/>
    <s v="85.5"/>
    <s v="Nhịp xoang 100 lần/phút "/>
    <m/>
    <s v=""/>
    <s v=""/>
    <s v=""/>
    <s v="Âm tính"/>
    <s v="HIỆN TẠI KHÔNG THẤY HÌNH ẢNH BẤT THƯỜNG TRÊN PHIM CHỤP XQ TIM PHỔI THẲNG."/>
    <s v="Gan nhiễm mỡ độ II"/>
    <s v=""/>
    <m/>
    <s v="SIÊU ÂM TUYẾN GIÁP HIỆN TẠI CHƯA THẤY BẤT THƯỜNG."/>
    <s v=""/>
    <s v=""/>
    <x v="1"/>
    <s v="Dư cân_x000a_Theo dõi tăng huyết áp_x000a_Tăng men gan. Tăng mỡ máu_x000a_Gan nhiễm mỡ độ II_x000a_Mắt phải tật khúc xạ _x000a_Mất R37. Sức nhai &gt;90 % _x000a_Nhịp xoang 100 lần/phút_x000a_Các chỉ số xét nghiệm và chẩn đoán hình ảnh khác hiện tại trong giới hạn bình thường._x000a_"/>
    <s v="Theo dõi Tăng huyết áp: Ăn nhạt. Đo HA tại nhà liên tục 1 tuần vào mỗi buổi sáng. Ghi lại số đo. Gặp lại Bác sĩ _x000a_Dư cân. Tăng men gan. Tăng mỡ máu. Gan nhiễm mỡ độ II : Kiêng bia rượu, thịt mỡ. Vận động, uống nhiều nước. Xét nghiệm thêm Viêm gan A,B,C_x000a_Mắt phải tật khúc xạ : Mang kính phù hợp_x000a_Mất R37. Sức nhai &gt;90 % : Điều trị nha khoa_x000a_Nhịp xoang 100 lần/phút_x000a_Các chỉ số xét nghiệm và chẩn đoán hình ảnh khác hiện tại trong giới hạn bình thường._x000a_"/>
    <x v="6"/>
    <s v="Nhóm 1"/>
  </r>
  <r>
    <n v="1055"/>
    <n v="1510011"/>
    <x v="20"/>
    <s v="Phạm Thị Mỹ Linh"/>
    <n v="1993"/>
    <x v="1"/>
    <s v="Đã Kết Hôn"/>
    <s v="Gói Nữ GĐ - 2"/>
    <s v="157"/>
    <s v="58"/>
    <s v="23.5"/>
    <s v="118"/>
    <s v="100/60"/>
    <s v="Viêm đa khớp dạng thấp đang điều trị_x000a_Hai mắt tật khúc xạ "/>
    <s v="Para :1001.Sinh thường 1 lần. Viêm âm đạo do nấm _x000a_Nang vú phải, BIRADS 2_x000a_"/>
    <s v="Bình thường"/>
    <s v=""/>
    <s v="5.18"/>
    <s v="3.82"/>
    <s v="1.59"/>
    <s v=""/>
    <s v=""/>
    <s v="3.20"/>
    <s v="59.6"/>
    <s v="15.4"/>
    <s v="18.3"/>
    <s v="21.3"/>
    <s v="Bình thường"/>
    <m/>
    <s v=""/>
    <s v=""/>
    <s v=""/>
    <s v="Bạch cầu (++), Nitrite pos ,Protein (+), Hồng cầu (+++)  (đang hành kinh )"/>
    <s v="HIỆN TẠI KHÔNG THẤY HÌNH ẢNH BẤT THƯỜNG TRÊN PHIM CHỤP XQ TIM PHỔI THẲNG."/>
    <s v="SIÊU ÂM BỤNG HIỆN TẠI CHƯA THẤY BẤT THƯỜNG."/>
    <s v=""/>
    <s v="Nang vú phải, BIRADS 2_x000a_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TẾ BÀO BIẾN ĐỔI DO VIÊM nhiễm nấm Candida Spp…_x000a_"/>
    <x v="1"/>
    <s v="Viêm đa khớp dạng thấp đang điều trị_x000a_Bạch cầu (++), Nitrite pos ,Protein (+), Hồng cầu (+++)  (đang hành kinh)_x000a_Nấm men (++)_x000a_Nang vú phải  kt # 11x5 mm và kt # 6x4 mm ( BIRADS 2)_x000a_Hai mắt tật khúc xạ _x000a_Viêm âm đạo do nấm_x000a_Tế bào biến đổi do viêm nhiễm nấm Candida Spp…_x000a_Các chỉ số xét nghiệm và chẩn đoán hình ảnh khác hiện tại trong giới hạn bình thường "/>
    <s v="Viêm đa khớp dạng thấp đang điều trị: Tiếp tục điều trị_x000a_Bạch cầu (++), Nitrite pos ,Protein (+), Hồng cầu (+++) /Viêm âm đạo do nấm. Nấm men (++). Tế bào biến đổi do viêm nhiễm nấm Candida Spp… : Dùng thuốc theo đơn phụ khoa. Kiểm tra lại nước tiểu sau diều trị phụ khoa_x000a_Nang vú phải  kt # 11x5 mm và kt # 6x4 mm ( BIRADS 2): Siêu âm vú định kỳ  _x000a_Hai mắt tật khúc xạ : Mang kính phù hợp _x000a_Các chỉ số xét nghiệm và chẩn đoán hình ảnh khác hiện tại trong giới hạn bình thường "/>
    <x v="2"/>
    <s v="Nhóm 2"/>
  </r>
  <r>
    <n v="1056"/>
    <n v="23101389"/>
    <x v="20"/>
    <s v="Nguyễn Tấn Tiến"/>
    <n v="2001"/>
    <x v="0"/>
    <s v="Độc Thân"/>
    <s v="Gói Nam - 2"/>
    <s v="159"/>
    <s v="53"/>
    <s v="20.9"/>
    <s v="81"/>
    <s v="130/80"/>
    <s v="Hai mắt tật khúc xạ _x000a_Vẹo vách ngăn sang trái _x000a_Đang chỉnh nha năm thứ 1. Mất 15,25,35,45_x000a_"/>
    <m/>
    <s v="Bình thường"/>
    <s v=""/>
    <s v="4.76"/>
    <s v="6.25"/>
    <s v="2.62"/>
    <s v=""/>
    <s v=""/>
    <s v="2.8"/>
    <s v="81"/>
    <s v="18.9"/>
    <s v="23.3"/>
    <s v="28"/>
    <s v="Bình thường"/>
    <m/>
    <s v=""/>
    <s v=""/>
    <s v=""/>
    <s v="Âm tính"/>
    <s v="HIỆN TẠI KHÔNG THẤY HÌNH ẢNH BẤT THƯỜNG TRÊN PHIM CHỤP XQ TIM PHỔI THẲNG."/>
    <s v="SIÊU ÂM BỤNG HIỆN TẠI CHƯA THẤY BẤT THƯỜNG."/>
    <s v=""/>
    <m/>
    <s v="Nang keo nhỏ thuỳ phải tuyến giáp (TIRADS 1) (theo ACR TIRADS 2017)._x000a__x000a_* _x000a__x000a__x000a__x000a__x000a_"/>
    <s v=""/>
    <s v=""/>
    <x v="1"/>
    <s v="Tăng cholesterol, tăng Triglyceride _x000a_Nang keo nhỏ thuỳ phải tuyến giáp (TIRADS 1)_x000a_Hai mắt tật khúc xạ _x000a_Vẹo vách ngăn sang trái _x000a_Đang chỉnh nha năm thứ 1. Mất 15,25,35,45_x000a_Các chi số xét nghiệm và chẩn đoán hình ảnh khác hiện tại trong giới hạn bình thường "/>
    <s v="Tăng cholesterol, tăng Triglyceride: Hạn chế dầu mỡ_x000a_Nang keo nhỏ thuỳ phải tuyến giáp (TIRADS 1): Siêu âm giáp định kỳ  _x000a_Hai mắt tật khúc xạ : Mang kính phù hợp _x000a_Vẹo vách ngăn sang trái: Tránh tiếp xúc với khói bụi, lạnh _x000a_Đang chỉnh nha năm thứ 1. Mất 15,25,35,45: Điều trị nha khoa _x000a_Các chi số xét nghiệm và chẩn đoán hình ảnh khác hiện tại trong giới hạn bình thường "/>
    <x v="2"/>
    <s v="Nhóm 2"/>
  </r>
  <r>
    <n v="1057"/>
    <n v="2104486"/>
    <x v="21"/>
    <s v="Đỗ Thị Dung Cư"/>
    <n v="1995"/>
    <x v="1"/>
    <s v="Đã Kết Hôn"/>
    <s v="Gói Nữ GĐ - 2"/>
    <s v="162"/>
    <s v="52"/>
    <s v="19.8"/>
    <s v="83"/>
    <s v="110/65"/>
    <s v="Hai mắt tật khúc xạ  _x000a_Viêm mũi dị ứng / Amydan quá phát_x000a_Mất R36,47. Đang chỉnh nha năm thứ 1. Sức nhai &gt;81% "/>
    <s v="Para :1001.Sinh thường 1  lần _x000a_Nhân vú trái, BIRADS 3"/>
    <s v="Bình thường"/>
    <s v=""/>
    <s v="4.71"/>
    <s v="4.63"/>
    <s v="2.26"/>
    <s v=""/>
    <s v=""/>
    <s v="3.6"/>
    <s v="64"/>
    <s v="21.2"/>
    <s v="16.0"/>
    <s v="20"/>
    <s v="Bình thường"/>
    <m/>
    <s v=""/>
    <s v=""/>
    <s v=""/>
    <s v="Bạch cầu (+++)"/>
    <s v="HIỆN TẠI KHÔNG THẤY HÌNH ẢNH BẤT THƯỜNG TRÊN PHIM CHỤP XQ TIM PHỔI THẲNG."/>
    <s v="SIÊU ÂM BỤNG HIỆN TẠI CHƯA THẤY BẤT THƯỜNG."/>
    <s v=""/>
    <s v="Nhân vú trái, BIRADS 3_x000a_*_x000a__x000a__x000a__x000a__x000a__x000a__x000a__x0009__x0009__x000a__x0009__x0009__x000a__x0009__x0009__x000a__x000a_"/>
    <s v="Nhân giáp thùy trái (TIRADS 4) (theo ACR TIRADS 2017)._x000a__x000a_* _x000a__x000a__x000a__x000a__x000a_"/>
    <s v=""/>
    <s v=""/>
    <x v="0"/>
    <s v="Bạch cầu (+++)_x000a_Hai mắt tật khúc xạ  _x000a_Viêm mũi dị ứng / Amydan quá phát_x000a_Mất R36,47. Đang chỉnh nha năm thứ 1. Sức nhai &gt;81% _x000a_Nhân vú trái, BIRADS 3 kt # 12x7x16.5 mm_x000a_Nhân giáp thùy trái (TIRADS 4) kt # 6x3.5 mm_x000a_Các chỉ số xét nghiệm và chẩn đoán hình ảnh khác hiện tại trong giới hạn bình thường _x000a_"/>
    <s v="Bạch cầu (+++): Uống nhiều nước _x000a_Hai mắt tật khúc xạ: Mang kính phù hợp _x000a_Viêm mũi dị ứng / Amydan quá phát: Khám chuyên khoa tai mũi họng định kỳ.  Tránh tiếp xúc khói bụi, lạnh _x000a_Mất R36,47. Đang chỉnh nha năm thứ 1. Sức nhai &gt;81% : Điều trị nha khoa  _x000a_Nhân vú trái, BIRADS 3 kt # 12x7x16.5 mm: Siêu âm vú sau 4-6 tháng _x000a_Nhân giáp thùy trái (TIRADS 4) kt # 6x3.5 mm:  Siêu âm giáp sau 4-6 tháng_x000a_Các chỉ số xét nghiệm và chẩn đoán hình ảnh khác hiện tại trong giới hạn bình thường _x000a_"/>
    <x v="0"/>
    <s v="Nhóm 1"/>
  </r>
  <r>
    <n v="1058"/>
    <n v="1008082"/>
    <x v="21"/>
    <s v="Phạm Linh Nhi"/>
    <n v="1986"/>
    <x v="1"/>
    <s v="Đã Kết Hôn"/>
    <s v="Gói Nữ GĐ - 2"/>
    <s v="154"/>
    <s v="52"/>
    <s v="21.9"/>
    <s v="95"/>
    <s v="130/60"/>
    <s v="Hai mắt tật khúc xạ_x000a_R16, 26 sâu"/>
    <s v="Para : 2002. Sinh thường 2 lần.Lộ tuyến cổ tử cung_x000a_Nang vú hai bên, BIRADS 2"/>
    <s v="Bình thường"/>
    <s v=""/>
    <s v="4.47"/>
    <s v="3.99"/>
    <s v="2.48"/>
    <s v=""/>
    <s v=""/>
    <s v="3.8"/>
    <s v="48"/>
    <s v="12.6"/>
    <s v="15.6"/>
    <s v="18"/>
    <s v="Bình thường"/>
    <m/>
    <s v=""/>
    <s v=""/>
    <s v=""/>
    <s v="Bạch cầu niệu (++)"/>
    <s v="HIỆN TẠI KHÔNG THẤY HÌNH ẢNH BẤT THƯỜNG TRÊN PHIM CHỤP XQ TIM PHỔI THẲNG."/>
    <s v="SIÊU ÂM BỤNG HIỆN TẠI CHƯA THẤY BẤT THƯỜNG."/>
    <s v=""/>
    <s v="Nang vú hai bên, BIRADS 2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Tăng Triglyceride_x000a_Bạch cầu niệu (++)_x000a_Nang vú hai bên: (P) 7x4 mm. (T) 20x7 mm và 6.5x4 mm (BIRADS 2)_x000a_Hai mắt tật khúc xạ_x000a_R16, 26 sâu_x000a_Lộ tuyến cổ tử cung_x000a_Các chỉ số xét nghiệm và chẩn đoán hình ảnh khác hiện tại trong giới hạn bình thường  _x000a_"/>
    <s v="Tăng Triglyceride: Tăng thể thao. Giảm ăn chiên rán_x000a_Bạch cầu niệu (++): Uống nhiều nước. Hạn chế nhịn tiểu_x000a_Nang vú hai bên: (P) 7x4 mm. (T) 20x7 mm và 6.5x4 mm (BIRADS 2): Siêu âm vú định kỳ_x000a_Hai mắt tật khúc xạ: Mang kính phù hợp _x000a_R16, 26 sâu: Điều trị nha khoa _x000a_Lộ tuyến cổ tử cung: Khám chuyên khoa sản phụ khoa định kỳ _x000a_Các chỉ số xét nghiệm và chẩn đoán hình ảnh khác hiện tại trong giới hạn bình thường  _x000a_"/>
    <x v="7"/>
    <s v="Nhóm 4"/>
  </r>
  <r>
    <n v="1059"/>
    <n v="1412145"/>
    <x v="22"/>
    <s v="Phạm Anh Nhật"/>
    <n v="1993"/>
    <x v="0"/>
    <s v="Đã Kết Hôn"/>
    <s v="Gói Nam - 1 "/>
    <s v="171"/>
    <s v="50"/>
    <s v="17"/>
    <s v="111"/>
    <s v="125/85"/>
    <s v="Bình thường"/>
    <m/>
    <s v="Giảm MCV, MCH"/>
    <s v="311"/>
    <s v="4.97"/>
    <s v="3.36"/>
    <s v="1.22"/>
    <s v="0.96"/>
    <s v="1.85"/>
    <s v="5.41"/>
    <s v="77.9"/>
    <s v="64.3"/>
    <s v="49.0"/>
    <s v="26.4"/>
    <s v="Bình thường"/>
    <m/>
    <s v=""/>
    <s v=""/>
    <s v=""/>
    <s v="Âm tính"/>
    <s v="HIỆN TẠI KHÔNG THẤY HÌNH ẢNH BẤT THƯỜNG TRÊN PHIM CHỤP XQ TIM PHỔI THẲNG."/>
    <s v="Polyp túi mật. "/>
    <s v="- CHỨC NĂNG TÂM THU HAI THẤT BẢO TỒN._x000a_- CHỨC NĂNG TÂM TRƯƠNG THẤT TRÁI KHÔNG RỐI LOẠN."/>
    <m/>
    <s v="Không thấy hình ảnh bất thường trên siêu âm tuyến giáp."/>
    <s v=""/>
    <s v=""/>
    <x v="3"/>
    <s v="Giảm MCV, MCH_x000a_Tăng men gan ALT, AST_x000a_Polyp túi mật d # 3.5 mm._x000a_Các chỉ số xét nghiệm và chẩn đoán hình ảnh khác hiện tại trong giới hạn bình thường_x000a_"/>
    <s v="Giảm MCV, MCH: Xét nghiệm Trisure Carrier._x000a_Tăng men gan ALT, AST: Xét nghiệm viêm gan B,C._x000a_Polyp túi mật d # 3.5 mm: Siêu âm bụng kiểm tra định kỳ._x000a_Các chỉ số xét nghiệm và chẩn đoán hình ảnh khác hiện tại trong giới hạn bình thường_x000a_"/>
    <x v="13"/>
    <s v="Nhóm 3"/>
  </r>
  <r>
    <n v="1060"/>
    <n v="24031459"/>
    <x v="22"/>
    <s v="Nguyễn Hoàng Vũ"/>
    <n v="1991"/>
    <x v="0"/>
    <s v="Đã Kết Hôn"/>
    <s v="GK 2"/>
    <n v="172"/>
    <n v="68"/>
    <n v="23"/>
    <n v="81"/>
    <s v="140/78"/>
    <s v="Đái tháo đường type 2 đang điều trị_x000a_Cao răng hai hàm _x000a_"/>
    <m/>
    <s v="Tăng HGB "/>
    <s v=""/>
    <s v="7.58"/>
    <s v="3.75"/>
    <s v="2.47"/>
    <s v=""/>
    <s v=""/>
    <s v="5.9"/>
    <s v="82"/>
    <s v="36.1"/>
    <s v="25.4"/>
    <s v="44"/>
    <s v="Bình thường "/>
    <m/>
    <s v=""/>
    <m/>
    <m/>
    <s v="Âm tính "/>
    <s v="HIỆN TẠI KHÔNG THẤY HÌNH ẢNH BẤT THƯỜNG TRÊN PHIM CHỤP XQ TIM PHỔI THẲNG."/>
    <s v="Gan nhiễm mỡ độ I "/>
    <s v=""/>
    <m/>
    <s v="Không thấy hình ảnh bất thường trên siêu âm tuyến giáp."/>
    <m/>
    <m/>
    <x v="0"/>
    <s v="Tăng HGB. Tăng Glucose. Tăng mỡ máu _x000a_Gan nhiễm mỡ độ I _x000a_Đái tháo đường type 2 đang điều trị _x000a_Cao răng hai hàm _x000a_Các chỉ số xét nghiệm và chẩn đoán hình ảnh khác hiện tại trong giới hạn bình thường"/>
    <s v="Tăng HGB: Uống thêm nước lọc _x000a_Đái tháo đường type 2 đang điều trị. Tăng Glucose: Hạn chế ăn ngọt. Xét nghiệm Glucose máu đói và HbA1C _x000a_Tăng mỡ máu. Gan nhiễm mỡ độ I: Giảm dầu mỡ. Tập thể dục _x000a_Cao răng hai hàm: Lấy cao răng định kỳ _x000a_Các chỉ số xét nghiệm và chẩn đoán hình ảnh khác hiện tại trong giới hạn bình thường"/>
    <x v="15"/>
    <s v="Hạnh "/>
  </r>
  <r>
    <n v="1061"/>
    <n v="2303200"/>
    <x v="22"/>
    <s v="Hà Nguyên Bảo Ngọc"/>
    <n v="1993"/>
    <x v="0"/>
    <s v="Đã Kết Hôn"/>
    <s v="Gói Nam - 2"/>
    <s v="165"/>
    <s v="79"/>
    <s v="29"/>
    <s v="72"/>
    <s v="120/70"/>
    <s v="Gan nhiễm mỡ độ II_x000a_Dư cân _x000a_Viêm họng hạt. "/>
    <m/>
    <s v="Bình thường"/>
    <s v=""/>
    <s v="5.43"/>
    <s v="5.79"/>
    <s v="3.04"/>
    <s v=""/>
    <s v=""/>
    <s v="4.51"/>
    <s v="76.8"/>
    <s v="40.8"/>
    <s v="26.2"/>
    <s v="34.8"/>
    <s v="Bình thường"/>
    <m/>
    <s v=""/>
    <s v=""/>
    <s v=""/>
    <s v="Âm tính"/>
    <s v="HIỆN TẠI KHÔNG THẤY HÌNH ẢNH BẤT THƯỜNG TRÊN PHIM CHỤP XQ TIM PHỔI THẲNG."/>
    <s v="Gan nhiễm mỡ độ II"/>
    <s v=""/>
    <m/>
    <s v="SIÊU ÂM TUYẾN GIÁP HIỆN TẠI CHƯA THẤY BẤT THƯỜNG."/>
    <s v=""/>
    <s v=""/>
    <x v="0"/>
    <s v="Dư cân _x000a_Tăng mỡ máu_x000a_Gan nhiễm mỡ độ II_x000a_Viêm họng hạt._x000a_Các chỉ số xét nghiệm và chẩn đoán hình ảnh khác hiện tại trong giới hạn bình thường._x000a_"/>
    <s v="Dư cân. Tăng mỡ máu. Gan nhiễm mỡ độ II: Giảm ăn chất béo , tăng vân động thể lực _x000a_Viêm họng hạt : Tránh uống nước đá lạnh _x000a_Các chỉ số xét nghiệm và chẩn đoán hình ảnh khác hiện tại trong giới hạn bình thường._x000a_"/>
    <x v="0"/>
    <s v="Nhóm 1"/>
  </r>
  <r>
    <n v="1062"/>
    <n v="23122393"/>
    <x v="22"/>
    <s v="Kiều Gia Huy"/>
    <n v="2001"/>
    <x v="0"/>
    <s v="Độc Thân"/>
    <s v="Gói Nam - 2"/>
    <s v="180"/>
    <s v="72"/>
    <s v="22.2"/>
    <s v="84"/>
    <s v="120/80"/>
    <s v="Viêm gan B_x000a_Viêm mũi dị ứng_x000a_R47,16 sâu"/>
    <m/>
    <s v="Hồng cầu nhỏ"/>
    <s v=""/>
    <s v="4.66"/>
    <s v="5.71"/>
    <s v="1.15"/>
    <s v=""/>
    <s v=""/>
    <s v="3.1"/>
    <s v="91"/>
    <s v="27.0"/>
    <s v="23.1"/>
    <s v="31"/>
    <s v="Bình thường"/>
    <m/>
    <s v=""/>
    <s v=""/>
    <s v=""/>
    <s v="Âm tính"/>
    <s v="HIỆN TẠI KHÔNG THẤY HÌNH ẢNH BẤT THƯỜNG TRÊN PHIM CHỤP XQ TIM PHỔI THẲNG."/>
    <s v="SIÊU ÂM BỤNG HIỆN TẠI CHƯA THẤY BẤT THƯỜNG."/>
    <s v=""/>
    <m/>
    <s v="SIÊU ÂM TUYẾN GIÁP HIỆN TẠI CHƯA THẤY BẤT THƯỜNG."/>
    <s v=""/>
    <s v=""/>
    <x v="1"/>
    <s v="Viêm gan B_x000a_Tăng cholesterol_x000a_Viêm mũi dị ứng_x000a_R47,16 sâu_x000a_Các chỉ số xét nghiệm và chẩn đoán hình ảnh khác hiện tại trong giới hạn bình thường_x000a_"/>
    <s v="Viêm gan B: Khám chuyên khoa tiêu hoá định kỳ 6 tháng/ lần_x000a_Tăng cholesterol: Hạn chế dầu mỡ, tạng động vật. Tập thể dục _x000a_Hồng cầu nhỏ: xét nghiệm Trisure carrier_x000a_Viêm mũi dị ứng: Tránh tiếp xúc khói, bụi, lạnh _x000a_R47,16 sâu: Điều trị nha khoa _x000a_Các chỉ số xét nghiệm và chẩn đoán hình ảnh khác hiện tại trong giới hạn bình thường"/>
    <x v="7"/>
    <s v="Nhóm 2"/>
  </r>
  <r>
    <n v="1063"/>
    <n v="2007008"/>
    <x v="22"/>
    <s v="Nguyễn Thị Thu Thảo"/>
    <n v="1995"/>
    <x v="1"/>
    <s v="Độc Thân"/>
    <s v="Gói Nữ ĐT - 2"/>
    <s v="161"/>
    <s v="50"/>
    <s v="19.2"/>
    <s v="97"/>
    <s v="110/65"/>
    <s v="Hai mắt tật khúc xạ _x000a_Viêm mũi dị ứng. "/>
    <s v="Para : 0000_x000a_"/>
    <s v="Thiếu máu, thiếu sắt đang uống sắt (giảm HCT, HGB, MCV, MCH, MCHC)"/>
    <s v=""/>
    <s v="4.55"/>
    <s v="4.58"/>
    <s v="0.63"/>
    <s v=""/>
    <s v=""/>
    <s v="3.9"/>
    <s v="64"/>
    <s v="8.5"/>
    <s v="16.9"/>
    <s v="16"/>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phải (TIRADS 4) (theo ACR TIRADS 2017)._x000a__x000a_* _x000a__x000a__x000a__x000a__x000a_"/>
    <s v=""/>
    <s v=""/>
    <x v="0"/>
    <s v="Thiếu máu, thiếu sắt đang uống sắt  giảm HCT, HGB, MCV, MCH, MCHC)_x000a_Nhân giáp thùy phải, kt # 6x4.5 mm(TIRADS 4)_x000a_Hai mắt tật khúc xạ _x000a_Viêm mũi dị ứng. _x000a_Các chỉ số xét nghiệm và chẩn đoán hình ảnh khác hiện tại trong giới hạn bình thường. "/>
    <s v="Thiếu máu, thiếu sắt đang uống sắt: Tiếp tục bổ sung sắt. Xét nghiệm thêm sắt, Ferritin, TriSure Carrier. Khám định kỳ_x000a_Nhân giáp thùy phải, kt # 6x4.5 mm(TIRADS 4): FNA nhân giáp thùy phải_x000a_Hai mắt tật khúc xạ: Mang kính phù hợp. _x000a_Viêm mũi dị ứng: Tránh tiếp xúc khói bụi, lạnh _x000a_Các chỉ số xét nghiệm và chẩn đoán hình ảnh khác hiện tại trong giới hạn bình thường. "/>
    <x v="4"/>
    <s v="Nhóm 5"/>
  </r>
  <r>
    <n v="1064"/>
    <n v="2406739"/>
    <x v="22"/>
    <s v="Nguyễn Hoài An"/>
    <n v="2001"/>
    <x v="1"/>
    <s v="Độc Thân"/>
    <s v="Gói Nữ ĐT - 2"/>
    <s v="150"/>
    <s v="50"/>
    <s v="22.2"/>
    <s v="80"/>
    <s v="100/55"/>
    <s v="Hai mắt tật khúc xạ_x000a_Viêm họng hạt. "/>
    <s v="Độc thân_x000a_Nang vú phải (BIRADS 2)"/>
    <s v="Bình thường"/>
    <s v=""/>
    <s v="5.00"/>
    <s v="4.45"/>
    <s v="0.59"/>
    <s v=""/>
    <s v=""/>
    <s v="5.6"/>
    <s v="74"/>
    <s v="30.6"/>
    <s v="30.4"/>
    <s v="13"/>
    <s v="Bình thường"/>
    <m/>
    <s v=""/>
    <s v=""/>
    <s v=""/>
    <s v="Âm tính"/>
    <s v="HIỆN TẠI KHÔNG THẤY HÌNH ẢNH BẤT THƯỜNG TRÊN PHIM CHỤP XQ TIM PHỔI THẲNG."/>
    <s v="SIÊU ÂM BỤNG HIỆN TẠI CHƯA THẤY BẤT THƯỜNG."/>
    <s v=""/>
    <s v="Nang vú phải (BIRADS 2)_x000a__x000a_*_x000a__x000a__x000a__x000a__x000a__x000a__x000a__x0009__x0009__x000a__x0009__x0009__x000a__x0009__x0009__x000a__x000a_"/>
    <s v="Nang giáp thùy trái (TIRADS 1) (theo ACR TIRADS 2017)._x000a__x000a_* _x000a__x000a__x000a__x000a__x000a_"/>
    <s v=""/>
    <s v=""/>
    <x v="0"/>
    <s v="Nang vú phải kt # 4x3 mm, BIRADS 2_x000a_Nang giáp thùy trái kt # 47x mm, TIRADS 1_x000a_Hai mắt tật khúc xạ_x000a_Viêm họng hạt. _x000a_Các chỉ số xét nghiệm và chẩn đoán hình ảnh khác hiện tại trong giới hạn bình thường._x000a_"/>
    <s v="Nang vú phải kt # 4x3 mm, BIRADS 2:  Siêu âm vú kiểm tra định kỳ_x000a_Nang giáp thùy trái kt # 47x mm, TIRADS 1: Siêu âm giáp kiểm tra định kỳ _x000a_Hai mắt tật khúc xạ: Mang kính phù hợp _x000a_Viêm họng hạt: Tránh uống đá lạnh_x000a_Các chỉ số xét nghiệm và chẩn đoán hình ảnh khác hiện tại trong giới hạn bình thường._x000a_"/>
    <x v="2"/>
    <s v="Nhóm 3"/>
  </r>
  <r>
    <n v="1065"/>
    <n v="24031462"/>
    <x v="22"/>
    <s v="Nguyễn Quang Khải"/>
    <n v="2001"/>
    <x v="0"/>
    <s v="Độc Thân"/>
    <s v="Gói Nam - 2"/>
    <s v="166"/>
    <s v="66"/>
    <s v="23.9"/>
    <s v="87"/>
    <s v="120/80"/>
    <s v="Vảy nến_x000a_Hai mắt tật khúc xạ_x000a_Viêm mũi dị ứng. _x000a_R47 sâu. "/>
    <m/>
    <s v="Bình thường"/>
    <s v=""/>
    <s v="4.94"/>
    <s v="5.34"/>
    <s v="2.76"/>
    <s v=""/>
    <s v=""/>
    <s v="3.8"/>
    <s v="78"/>
    <s v="32.4"/>
    <s v="30.4"/>
    <s v="37"/>
    <s v="Bình thường"/>
    <m/>
    <s v=""/>
    <s v=""/>
    <s v=""/>
    <s v="Âm tính"/>
    <s v="HIỆN TẠI KHÔNG THẤY HÌNH ẢNH BẤT THƯỜNG TRÊN PHIM CHỤP XQ TIM PHỔI THẲNG."/>
    <s v="Gan nhiễm mỡ nhẹ"/>
    <s v=""/>
    <m/>
    <s v="Nhân giáp thùy trái (TIRADS 3) (theo ACR TIRADS 2017)._x000a__x000a_* _x000a__x000a__x000a__x000a__x000a_"/>
    <s v=""/>
    <s v=""/>
    <x v="0"/>
    <s v="Vảy nến_x000a_Tăng mỡ máu nhẹ_x000a_Gan nhiễm mỡ nhẹ_x000a_Nhân giáp thùy trái kt # 5x3 mm, TIRADS 3_x000a_Hai mắt tật khúc xạ_x000a_Viêm mũi dị ứng. _x000a_R47 sâu. _x000a_Các chỉ số xét nghiệm và chẩn đoán hình ảnh khác hiện tại trong giới hạn bình thường._x000a__x000a_"/>
    <s v="Vảy nến: Khám chuyên khoa da liễu_x000a_Tăng mỡ máu nhẹ/ Gan nhiễm mỡ nhẹ: Hạn chế dầu mỡ. Tập thể dục _x000a_Nhân giáp thùy trái kt # 5x3 mm, TIRADS 3: Siêu âm giáp kiểm tra sau 6 tháng._x000a_Hai mắt tật khúc xạ: Mang kính phù hợp _x000a_Viêm mũi dị ứng: Tránh tiếp xúc với khói bụi, lạnh_x000a_R47 sâu: Điều trị nha khoa _x000a_Các chỉ số xét nghiệm và chẩn đoán hình ảnh khác hiện tại trong giới hạn bình thường._x000a__x000a_"/>
    <x v="2"/>
    <s v="Nhóm 3"/>
  </r>
  <r>
    <n v="1066"/>
    <n v="1908123"/>
    <x v="22"/>
    <s v="Bùi Lưu Bảo Trâm"/>
    <n v="1997"/>
    <x v="1"/>
    <s v="Đã Kết Hôn"/>
    <s v="Gói Nữ GĐ - 2"/>
    <s v="154"/>
    <s v="51"/>
    <s v="21.5"/>
    <s v="102"/>
    <s v="100/60"/>
    <s v="Hai mắt tật khúc xạ"/>
    <s v="Para :0010. Đang mang thai # 23 tuần_x000a_"/>
    <s v="Thiếu máu nhẹ ( HCT,HGB)_x000a_"/>
    <s v=""/>
    <s v="4.53"/>
    <s v="6.80"/>
    <s v="1.87"/>
    <s v=""/>
    <s v=""/>
    <s v="2.8"/>
    <s v="35"/>
    <s v="21.7"/>
    <s v="18.5"/>
    <s v="8"/>
    <s v="Bình thường"/>
    <m/>
    <s v=""/>
    <s v=""/>
    <s v=""/>
    <s v="Bạch cầu (+++)"/>
    <s v=""/>
    <s v="SIÊU ÂM BỤNG HIỆN TẠI CHƯA THẤY BẤT THƯỜNG._x000a_01 thai đang phát triển trong lòng tử cung khoảng 23 tuần 04 ngày."/>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1"/>
    <s v="Thiếu máu nhẹ ( HCT,HGB) . Tăng mỡ máu_x000a_Bạch cầu (+++)_x000a_01 thai đang phát triển trong lòng tử cung khoảng 23 tuần 04 ngày._x000a_Hai mắt tật khúc xạ_x000a_Các chỉ số xét nghiệm và chẩn đoán hình ảnh khác hiện tại trong giới hạn bình thường._x000a_"/>
    <s v="Thiếu máu nhẹ ( HCT,HGB) : Uống bổ sung viên sắt_x000a_Tăng mỡ máu: Tập thể dục, giảm ăn chất béo _x000a_Bạch cầu (+++): uống nhiều nước, chú ý vệ sinh phụ nữ_x000a_01 thai đang phát triển trong lòng tử cung khoảng 23 tuần 04 ngày: Khám thai định kì _x000a_Hai mắt tật khúc xạ : Mang kính phù hợp_x000a_Các chỉ số xét nghiệm và chẩn đoán hình ảnh khác hiện tại trong giới hạn bình thường._x000a_"/>
    <x v="0"/>
    <s v="Nhóm 1"/>
  </r>
  <r>
    <n v="1067"/>
    <n v="2204930"/>
    <x v="22"/>
    <s v="Trần Ánh Nhi"/>
    <n v="2000"/>
    <x v="1"/>
    <s v="Độc Thân"/>
    <s v="Gói Nữ ĐT - 2"/>
    <s v="162"/>
    <s v="51"/>
    <s v="19.4"/>
    <s v="106"/>
    <s v="100/60"/>
    <s v="Hai mắt tật khúc xạ _x000a_R38,48 sâu."/>
    <s v="Độc thân"/>
    <s v="Bình thường"/>
    <s v=""/>
    <s v="4.48"/>
    <s v="4.13"/>
    <s v="0.799"/>
    <s v=""/>
    <s v=""/>
    <s v="3.26"/>
    <s v="53.3"/>
    <s v="6.18"/>
    <s v="20.5"/>
    <s v="10.0"/>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1"/>
    <s v="Hai mắt tật khúc xạ._x000a_R38,48 sâu._x000a_Các chỉ số xét nghiệm và chẩn đoán hình ảnh hiện tại trong giới hạn bình thường. "/>
    <s v="Hai mắt tật khúc xạ: Mang kính phù hợp _x000a_R38,48 sâu: Điều trị nha khoa _x000a_Các chỉ số xét nghiệm và chẩn đoán hình ảnh hiện tại trong giới hạn bình thường. "/>
    <x v="0"/>
    <s v="Nhóm 5"/>
  </r>
  <r>
    <n v="1068"/>
    <n v="1008048"/>
    <x v="22"/>
    <s v="Đồng Phước Mạnh Linh"/>
    <n v="1985"/>
    <x v="0"/>
    <s v="Đã Kết Hôn"/>
    <s v="Gói Nam - 1 "/>
    <s v="162"/>
    <s v="77"/>
    <s v="29.3"/>
    <s v="91"/>
    <s v="130/80"/>
    <s v="Dư cân"/>
    <m/>
    <s v="Hồng cầu nhỏ, MCV, MCH giảm"/>
    <s v="415"/>
    <s v="5.13"/>
    <s v="7.06"/>
    <s v="4.30"/>
    <s v="0.96"/>
    <s v="4.16"/>
    <s v="4.2"/>
    <s v="81"/>
    <s v="65.5"/>
    <s v="42.3"/>
    <s v="29"/>
    <s v="Bình thường"/>
    <m/>
    <s v="Âm tính (0.653)"/>
    <s v="Âm tính (0.56)"/>
    <s v=""/>
    <s v="Âm tính"/>
    <s v="HIỆN TẠI KHÔNG THẤY HÌNH ẢNH BẤT THƯỜNG TRÊN PHIM CHỤP XQ TIM PHỔI THẲNG."/>
    <s v="Gan nhiễm mỡ độ II."/>
    <s v="- CHỨC NĂNG TÂM THU HAI THẤT BẢO TỒN._x000a_- CHỨC NĂNG TÂM TRƯƠNG THẤT TRÁI KHÔNG RỐI LOẠN."/>
    <m/>
    <s v="Không thấy hình ảnh bất thường trên siêu âm tuyến giáp."/>
    <s v=""/>
    <s v=""/>
    <x v="0"/>
    <s v="Dư cân_x000a_Hồng cầu nhỏ, MCV, MCH giảm_x000a_Tăng men gan. Tăng mỡ máu_x000a_Gan nhiễm mỡ độ III_x000a_Các chỉ số xét nghiệm và chẩn đoán hình ảnh khác hiện tại trong giới hạn bình thường "/>
    <s v="Dư cân/ Tăng mỡ máu/ Gan nhiễm mỡ độ III: Tập thể dục, hạn chế dầu mỡ_x000a_Hồng cầu nhỏ: Kiểm tra định kỳ công thức máu_x000a_Tăng men gan: Tầm soát viêm gan A,B,C._x000a_Các chỉ số xét nghiệm và chẩn đoán hình ảnh khác hiện tại trong giới hạn bình thường "/>
    <x v="3"/>
    <s v="Nhóm 3"/>
  </r>
  <r>
    <n v="1069"/>
    <n v="2307224"/>
    <x v="22"/>
    <s v="Võ Văn Tiên"/>
    <n v="2001"/>
    <x v="0"/>
    <s v="Độc Thân"/>
    <s v="Gói Nam - 2"/>
    <s v="165"/>
    <s v="58"/>
    <s v="21.3"/>
    <s v="81"/>
    <s v="120/70"/>
    <s v="Viêm mũi dị ứng. "/>
    <m/>
    <s v="Bình thường"/>
    <s v=""/>
    <s v="4.69"/>
    <s v="4.11"/>
    <s v="0.726"/>
    <s v=""/>
    <s v=""/>
    <s v="5.09"/>
    <s v="78.2"/>
    <s v="13.4"/>
    <s v="27.7"/>
    <s v="18.1"/>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1"/>
    <s v="Viêm mũi dị ứng. _x000a_Các chỉ số xét nghiệm và chẩn đoán hình ảnh khác hiện tại trong giới hạn bình thường._x000a_"/>
    <s v="Viêm mũi dị ứng: Tránh tiếp xúc với khói bụi, lạnh _x000a_Các chỉ số xét nghiệm và chẩn đoán hình ảnh khác hiện tại trong giới hạn bình thường._x000a_"/>
    <x v="2"/>
    <s v="Nhóm 3"/>
  </r>
  <r>
    <n v="1070"/>
    <n v="802020"/>
    <x v="22"/>
    <s v="Trần Phú Xuân"/>
    <n v="1985"/>
    <x v="0"/>
    <s v="Đã Kết Hôn"/>
    <s v="Gói Nam - 1 "/>
    <s v="166"/>
    <s v="61"/>
    <s v="22.1"/>
    <s v="98"/>
    <s v="130/80"/>
    <s v="Hai mắt tật khúc xạ_x000a_Mất R34. R47 tủy hoại tử. Sức nhai &gt;81% "/>
    <m/>
    <s v="Bình thường"/>
    <s v="495"/>
    <s v="3.94"/>
    <s v="5.78"/>
    <s v="4.80"/>
    <s v="0.94"/>
    <s v="3.34"/>
    <s v="4.3"/>
    <s v="83"/>
    <s v="57.8"/>
    <s v="30.3"/>
    <s v="76"/>
    <s v="Nhịp nhanh xoang 95 lần/phút"/>
    <m/>
    <s v=""/>
    <s v=""/>
    <s v=""/>
    <s v="Âm tính"/>
    <s v="HIỆN TẠI KHÔNG THẤY HÌNH ẢNH BẤT THƯỜNG TRÊN PHIM CHỤP XQ TIM PHỔI THẲNG."/>
    <s v="Gan nhiễm mỡ độ I."/>
    <s v="- CHỨC NĂNG TÂM THU HAI THẤT BẢO TỒN._x000a_- CHỨC NĂNG TÂM TRƯƠNG THẤT TRÁI KHÔNG RỐI LOẠN."/>
    <m/>
    <s v="Nhân thuỳ trái tuyến giáp (TIRADS 4) (theo ACR TIRADS 2017)._x000a__x000a_* _x000a__x000a__x000a__x000a__x000a_"/>
    <s v=""/>
    <s v=""/>
    <x v="0"/>
    <s v="Tăng Acid Uric. Tăng men gan. Tăng mỡ máu_x000a_Nhịp nhanh xoang 95 lần/ phút_x000a_Gan nhiễm mỡ độ I._x000a_Nhân thuỳ trái tuyến giáp kt # 12x9 mm (TIRADS 4)_x000a_Hai mắt tật khúc xạ_x000a_Mất R34. R47 tủy hoại tử. Sức nhai &gt;81% _x000a_Các chỉ số xét nghiệm và chẩn đoán hình ảnh khác hiện tại trong giới hạn bình thường._x000a_"/>
    <s v="Tăng Acid Uric. Tăng men gan. Tăng mỡ máu. Gan nhiễm mỡ độ I: Hạn chế dầu mỡ, bia rượu, hải sản, nội tạng động vật. Tập thể dục. Xét nghiệm viêm gan B,C_x000a_Nhịp nhanh xoang 95 lần/ phút_x000a_Nhân thuỳ trái tuyến giáp kt # 12x9 mm (TIRADS 4): FNA nhân thùy trái tuyến giáp_x000a_Hai mắt tật khúc xạ; Mang kính phù hợp_x000a_Mất R34. R47 tủy hoại tử. Sức nhai &gt;81% : Điều trị nha khoa_x000a_Các chỉ số xét nghiệm và chẩn đoán hình ảnh khác hiện tại trong giới hạn bình thường."/>
    <x v="7"/>
    <s v="Nhóm 2"/>
  </r>
  <r>
    <n v="1071"/>
    <n v="1406220"/>
    <x v="22"/>
    <s v="Phan Thanh Cường"/>
    <n v="1987"/>
    <x v="0"/>
    <s v="Đã Kết Hôn"/>
    <s v="Gói Nam - 2"/>
    <s v="168"/>
    <s v="74"/>
    <s v="26.2"/>
    <s v="86"/>
    <s v="110/70"/>
    <s v="Dư cân_x000a_Vẹo vách ngăn sang phải. _x000a_Mất R16,27. R26 sâu. Sức nhai &gt;81% "/>
    <m/>
    <s v="Bình thường"/>
    <s v=""/>
    <s v="4.99"/>
    <s v="3.63"/>
    <s v="4.89"/>
    <s v=""/>
    <s v=""/>
    <s v="4.7"/>
    <s v="78"/>
    <s v="31.4"/>
    <s v="18.8"/>
    <s v="81"/>
    <s v="Bình thường"/>
    <m/>
    <s v=""/>
    <s v=""/>
    <s v=""/>
    <s v="Âm tính"/>
    <s v="HIỆN TẠI KHÔNG THẤY HÌNH ẢNH BẤT THƯỜNG TRÊN PHIM CHỤP XQ TIM PHỔI THẲNG."/>
    <s v="Gan nhiễm mỡ độ I."/>
    <s v=""/>
    <m/>
    <s v="Không thấy hình ảnh bất thường trên siêu âm tuyến giáp."/>
    <s v=""/>
    <s v=""/>
    <x v="0"/>
    <s v="Tăng GGT. Tăng mỡ máu_x000a_Gan nhiễm mỡ độ I_x000a_Dư cân_x000a_Vẹo vách ngăn sang phải. _x000a_Mất R16,27. R26 sâu. Sức nhai &gt;81% _x000a_Các chỉ số xét nghiệm và chẩn đoán hình ảnh khác hiện tại trong giới hạn bình thường."/>
    <s v="Tăng GGT. Tăng mỡ máu. Gan nhiễm mỡ độ I, Dư cân: Hạn chế dầu mỡ, bia rượu, tập thể dục_x000a_Vẹo vách ngăn sang phải. _x000a_Mất R16,27. R26 sâu. Sức nhai &gt;81% : Điều trị nha khoa_x000a_Các chỉ số xét nghiệm và chẩn đoán hình ảnh khác hiện tại trong giới hạn bình thường."/>
    <x v="7"/>
    <s v="Nhóm 2"/>
  </r>
  <r>
    <n v="1072"/>
    <n v="2311841"/>
    <x v="22"/>
    <s v="Trương Thị Vũ Nhi"/>
    <n v="2001"/>
    <x v="1"/>
    <s v="Độc Thân"/>
    <s v="Gói Nữ ĐT - 2"/>
    <s v="151"/>
    <s v="44"/>
    <s v="19.2"/>
    <s v="72"/>
    <s v="115/60"/>
    <s v="Cường giáp đang điều trị tạm ổn_x000a_Hai mắt tật khúc xạ _x000a_MP: sụp mi_x000a_Viêm mũi dị ứng_x000a_R26 sâu"/>
    <s v="Độc thân_x000a_"/>
    <s v="Bình thường"/>
    <s v=""/>
    <s v="4.61"/>
    <s v="4.90"/>
    <s v="1.71"/>
    <s v=""/>
    <s v=""/>
    <s v="2.2"/>
    <s v="51"/>
    <s v="13.0"/>
    <s v="19.4"/>
    <s v="36"/>
    <s v="Bình thường"/>
    <m/>
    <s v=""/>
    <s v=""/>
    <s v=""/>
    <s v="hồng cầu (++) sau sạch ki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Cường giáp đang điều trị"/>
    <s v=""/>
    <s v=""/>
    <x v="1"/>
    <s v="Cường giáp đang điều trị tạm ổn_x000a_Hồng cầu (++) sau sạch kinh_x000a_Hai mắt tật khúc xạ. Mắt phải: sụp mi_x000a_Viêm mũi dị ứng_x000a_R26 sâu_x000a_Các chi số xét nghiệm và chẩn đoán hình ảnh khác hiện tại trong giới hạn bình thường _x000a_"/>
    <s v="Cường giáp đang điều trị tạm ổn: Tiếp tục điều trị_x000a_Hồng cầu (++)  sau sạch kinh_x000a_Hai mắt tật khúc xạ. Mắt phải: sụp mi: Mang kính phù hợp, khám chuyên khoa mắt._x000a_Viêm mũi dị ứng: Tránh tiếp xúc với khói bụi, lạnh _x000a_R26 sâu: Điều trị nha khoa _x000a_Các chi số xét nghiệm và chẩn đoán hình ảnh khác hiện tại trong giới hạn bình thường _x000a_"/>
    <x v="3"/>
    <s v="Nhóm 2"/>
  </r>
  <r>
    <n v="1073"/>
    <n v="1810373"/>
    <x v="22"/>
    <s v="Ngô Thị Mai Thảo"/>
    <n v="1996"/>
    <x v="1"/>
    <s v="Độc Thân"/>
    <s v="Gói Nữ ĐT - 2"/>
    <s v="156"/>
    <s v="47"/>
    <s v="19.3"/>
    <s v="103"/>
    <s v="110/65"/>
    <s v="Hai mắt tật khúc xạ _x000a_Viêm mũi dị ứng. "/>
    <s v="Para : 0000"/>
    <s v="Bình thường"/>
    <s v=""/>
    <s v="5.07"/>
    <s v="5.79"/>
    <s v="0.643"/>
    <s v=""/>
    <s v=""/>
    <s v="4.72"/>
    <s v="61.0"/>
    <s v="10.5"/>
    <s v="16.9"/>
    <s v="12.7"/>
    <s v="Bình thường"/>
    <m/>
    <s v=""/>
    <s v=""/>
    <s v=""/>
    <s v="Bạch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1"/>
    <s v="Tăng Cholesterol_x000a_Bạch cầu niệu (+++)_x000a_Hai mắt tật khúc xạ _x000a_Viêm mũi dị ứng. _x000a_Các chỉ số xét nghiệm và chẩn đoán hình ảnh khác hiện tại trong giới hạn bình thường "/>
    <s v="Tăng Cholesterol: Hạn chế dầu mỡ. Tập thể dục  _x000a_Bạch cầu niệu (+++): Vệ sinh_x000a_Hai mắt tật khúc xạ: Mang kính phù hợp _x000a_Viêm mũi dị ứng: Tránh tiếp xúc với khói bụi, lạnh.  _x000a_Các chỉ số xét nghiệm và chẩn đoán hình ảnh khác hiện tại trong giới hạn bình thường "/>
    <x v="4"/>
    <s v="Nhóm 3"/>
  </r>
  <r>
    <n v="1074"/>
    <n v="2406746"/>
    <x v="22"/>
    <s v="Trương Thị Kim Vân"/>
    <n v="1995"/>
    <x v="1"/>
    <s v="Đã Kết Hôn"/>
    <s v="Gói Nữ GĐ - 2"/>
    <s v="152"/>
    <s v="44"/>
    <s v="19"/>
    <s v="88"/>
    <s v="90/60"/>
    <s v="Hai mắt tật khúc xạ _x000a_R37 sâu_x000a_Para :1011.Sinh mổ 1 lần"/>
    <s v="Para :1011.Sinh mổ 1 lần_x000a_"/>
    <s v="Bình thường"/>
    <s v=""/>
    <s v="5.34"/>
    <s v="4.82"/>
    <s v="0.74"/>
    <s v=""/>
    <s v=""/>
    <s v="3.5"/>
    <s v="59"/>
    <s v="9.4"/>
    <s v="13.5"/>
    <s v="18"/>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1"/>
    <s v="Hai mắt tật khúc xạ _x000a_R37 sâu. _x000a_Para :1011.Sinh mổ 1 lần_x000a_Các chỉ số xét nghiệm và chẩn đoán hình ảnh hiện tại trong giới hạn bình thường. _x000a__x000a_"/>
    <s v="Hai mắt tật khúc xạ: Mang kính phù hợp _x000a_R37 sâu: Điều trị nha khoa _x000a_Para :1011.Sinh mổ 1 lần_x000a_Các chỉ số xét nghiệm và chẩn đoán hình ảnh hiện tại trong giới hạn bình thường. _x000a__x000a_"/>
    <x v="0"/>
    <s v="Nhóm 3"/>
  </r>
  <r>
    <n v="1075"/>
    <n v="609011"/>
    <x v="22"/>
    <s v="Võ Kim Cương"/>
    <n v="1980"/>
    <x v="0"/>
    <s v="Đã Kết Hôn"/>
    <s v="Gói lãnh đạo 2- Nam "/>
    <s v="165"/>
    <s v="62"/>
    <s v="22.7"/>
    <s v="82"/>
    <s v="110/70"/>
    <s v="Hai mắt cận thị _x000a_R36 sâu. Mất R46. Sức nhai &gt;90 % "/>
    <m/>
    <s v="Bình thường"/>
    <s v="372"/>
    <s v="5.25"/>
    <s v="5.07"/>
    <s v="1.91"/>
    <s v="1.08"/>
    <s v="3.12"/>
    <s v="5.93"/>
    <s v="87.6"/>
    <s v="45.4"/>
    <s v="24.8"/>
    <s v="55.1"/>
    <s v="Bình thường "/>
    <m/>
    <s v=""/>
    <s v=""/>
    <s v=""/>
    <s v="Âm tính"/>
    <s v="HIỆN TẠI KHÔNG THẤY HÌNH ẢNH BẤT THƯỜNG TRÊN PHIM CHỤP XQ TIM PHỔI THẲNG."/>
    <s v="Polyp nhỏ túi mật. "/>
    <s v="- CHỨC NĂNG TÂM THU HAI THẤT BẢO TỒN._x000a_- CHỨC NĂNG TÂM TRƯƠNG THẤT TRÁI KHÔNG RỐI LOẠN."/>
    <m/>
    <s v="Nang nhỏ hai thuỳ tuyến giáp (TIRADS 1) (theo ACR TIRADS 2017)._x000a__x000a_* _x000a__x000a__x000a__x000a__x000a_"/>
    <s v=""/>
    <s v=""/>
    <x v="1"/>
    <s v="Tăng AST_x000a_Hai mắt cận thị _x000a_R36 sâu. Mất R46. Sức nhai &gt;90 % _x000a_Polyp nhỏ túi mật d # 2.5 mm_x000a_Nang nhỏ hai thuỳ tuyến giáp (TIRADS 1) dmax # 3 mm_x000a_Các chỉ số xét nghiệm và chẩn đoán hình ảnh khác hiện tại trong giới hạn bình thường"/>
    <s v="Tăng AST: Xét nghiệm HBsAg (ELICA), anti HCV (ECLIA), giảm đồ chiên rán, bia rượu_x000a_Hai mắt cận thị : Mang kính phù hợp_x000a_R36 sâu. Mất R46. Sức nhai &gt;90 % : Điều trị nha khoa_x0009__x000a_Polyp nhỏ túi mật d # 2.5 mm: Siêu âm bụng định kỳ_x000a_Nang nhỏ hai thuỳ tuyến giáp (TIRADS 1) dmax # 3 mm: Siêu âm giáp định kỳ_x000a_Các chỉ số xét nghiệm và chẩn đoán hình ảnh khác hiện tại trong giới hạn bình thường"/>
    <x v="7"/>
    <s v="Nhóm 1"/>
  </r>
  <r>
    <n v="1076"/>
    <n v="24031465"/>
    <x v="22"/>
    <s v="Phạm Văn Tuấn"/>
    <n v="2000"/>
    <x v="0"/>
    <s v="Độc Thân"/>
    <s v="Gói Nam - 2"/>
    <s v="171"/>
    <s v="63"/>
    <s v="21.5"/>
    <s v="81"/>
    <s v="130/80"/>
    <s v="Hai mắt tật khúc xạ. _x000a_Viêm mũi dị ứng. "/>
    <m/>
    <s v="Tăng Eosinophils."/>
    <s v=""/>
    <s v="4.69"/>
    <s v="4.20"/>
    <s v="1.53"/>
    <s v=""/>
    <s v=""/>
    <s v="3.90"/>
    <s v="96.0"/>
    <s v="27.0"/>
    <s v="18.8"/>
    <s v="31.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Eosinophils._x000a_Hai mắt tật khúc xạ. _x000a_Viêm mũi dị ứng. _x000a_Các chỉ số xét nghiệm và chẩn đoán hình ảnh khác hiện tại trong giới hạn bình thường. "/>
    <s v="Tăng Eosinophils: Xổ giun định kỳ._x000a_Hai mắt tật khúc xạ: Mang kính phù hợp._x000a_Viêm mũi dị ứng: Tránh tiếp xúc khói bụi, lạnh._x000a_Các chỉ số xét nghiệm và chẩn đoán hình ảnh khác hiện tại trong giới hạn bình thường. "/>
    <x v="0"/>
    <s v="Nhóm 4"/>
  </r>
  <r>
    <n v="1077"/>
    <n v="24031454"/>
    <x v="22"/>
    <s v="Nguyễn Hoàng Anh"/>
    <n v="1990"/>
    <x v="0"/>
    <s v="Đã Kết Hôn"/>
    <s v="Gói Nam - 2"/>
    <s v="175"/>
    <s v="73"/>
    <s v="23.8"/>
    <s v="96"/>
    <s v="130/90"/>
    <s v="Rối loạn dung nạp mỡ_x000a_Phẩu thuật tái tạo ACL gối trái_x000a_Chân R46. Sức nhai &gt;90 %"/>
    <m/>
    <s v="Bình thường"/>
    <s v=""/>
    <s v="4.96"/>
    <s v="9.94"/>
    <s v="1.83"/>
    <s v=""/>
    <s v=""/>
    <s v="4.3"/>
    <s v="83"/>
    <s v="39.1"/>
    <s v="27.6"/>
    <s v="67"/>
    <s v="Bình thường "/>
    <m/>
    <s v=""/>
    <s v=""/>
    <s v=""/>
    <s v="Âm tính"/>
    <s v="HIỆN TẠI KHÔNG THẤY HÌNH ẢNH BẤT THƯỜNG TRÊN PHIM CHỤP XQ TIM PHỔI THẲNG."/>
    <s v="SIÊU ÂM BỤNG HIỆN TẠI CHƯA THẤY BẤT THƯỜNG."/>
    <s v=""/>
    <m/>
    <s v="Không thấy hình ảnh bất thường trên siêu âm tuyến giáp._x000a_TD Nang giáp lưỡi"/>
    <s v=""/>
    <s v=""/>
    <x v="1"/>
    <s v="Tăng GGT. Tăng mỡ máu_x000a_TD Nang giáp lưỡi (Vùng dưới cằm trên đường giữa có cấu trúc hồi âm kém, kt # 12x12x16 mm)_x000a_Rối loạn dung nạp mỡ_x000a_Phẩu thuật tái tạo ACL gối trái_x000a_Chân R46. Sức nhai &gt;90 %_x000a_Các xét nghiệm và chẩn đoán hình ảnh khác hiện tại trong giới hạn bình thường"/>
    <s v="Tăng GGT. Tăng mỡ máu: Tăng thể thao, ăn nhiều rau củ, giảm đồ chiên rán, bia rượu_x000a_TD Nang giáp lưỡi: Siêu âm giáp định kỳ_x000a_Phẩu thuật tái tạo ACL gối trái_x000a_Chân R46. Sức nhai &gt;90 %: điều trị nha khoa_x000a_Các xét nghiệm và chẩn đoán hình ảnh khác hiện tại trong giới hạn bình thường"/>
    <x v="7"/>
    <s v="Nhóm 2"/>
  </r>
  <r>
    <n v="1078"/>
    <n v="2003249"/>
    <x v="22"/>
    <s v="Nguyễn Quốc Chí"/>
    <n v="1991"/>
    <x v="0"/>
    <s v="Đã Kết Hôn"/>
    <s v="Gói Nam - 2"/>
    <s v="174"/>
    <s v="57"/>
    <s v="18.8"/>
    <s v="110"/>
    <s v="120/60"/>
    <s v="Mất R36,46. Sức nhai &gt;81% "/>
    <m/>
    <s v="Bình thường"/>
    <s v=""/>
    <s v="4.57"/>
    <s v="5.06"/>
    <s v="0.786"/>
    <s v=""/>
    <s v=""/>
    <s v="2.46"/>
    <s v="73.3"/>
    <s v="16.5"/>
    <s v="21.4"/>
    <s v="49.2"/>
    <s v="Nhịp nhanh xoang 96 lần/ phút"/>
    <m/>
    <s v=""/>
    <s v=""/>
    <s v=""/>
    <s v="Âm tính"/>
    <s v="HIỆN TẠI KHÔNG THẤY HÌNH ẢNH BẤT THƯỜNG TRÊN PHIM CHỤP XQ TIM PHỔI THẲNG."/>
    <s v="SIÊU ÂM BỤNG HIỆN TẠI CHƯA THẤY BẤT THƯỜNG."/>
    <s v=""/>
    <m/>
    <s v="Nhân thuỳ phải tuyến giáp (TIRADS 2) (theo ACR TIRADS 2017)._x000a_Nang giáp móng_x000a__x000a_* _x000a__x000a__x000a__x000a__x000a_"/>
    <s v=""/>
    <s v=""/>
    <x v="0"/>
    <s v="Nhịp nhanh xoang 96 lần / phút._x000a_Nhân thùy giáp phải d # 2 mm, TIRADS 2_x000a_Nang giáp móng kt # 6x5 mm._x000a_Mất R36,46. Sức nhai &gt;81% _x000a_Các chỉ số xét nghiệm và chẩn đoán hình ảnh khác hiện tại trong giới hạn bình thường_x000a_"/>
    <s v="Nhịp nhanh xoang 96 lần / phút_x000a_Nhân thùy giáp phải d # 2 mm, TIRADS 2. Nang giáp móng kt # 6x5 mm: Kiểm tra định kỳ siêu âm giáp _x000a_Mất R36,46. Sức nhai &gt;81%: Điều trị nha khoa _x000a_Các chỉ số xét nghiệm và chẩn đoán hình ảnh khác hiện tại trong giới hạn bình thường_x000a_"/>
    <x v="7"/>
    <s v="Nhóm 3"/>
  </r>
  <r>
    <n v="1079"/>
    <n v="1906030"/>
    <x v="22"/>
    <s v="Lê Duy Hùng"/>
    <n v="1987"/>
    <x v="0"/>
    <s v="Đã Kết Hôn"/>
    <s v="Gói Nam - 1 "/>
    <s v="166"/>
    <s v="51"/>
    <s v="18.5"/>
    <s v="75"/>
    <s v="106/74"/>
    <s v="Hai mắt tật khúc xạ _x000a_Viêm mũi dị ứng. _x000a_Mất R47. Sức nhai &gt;90 % _x000a_"/>
    <m/>
    <s v="Bình thường"/>
    <s v="284"/>
    <s v="4.69"/>
    <s v="5.41"/>
    <s v="0.93"/>
    <s v="1.92"/>
    <s v="3.07"/>
    <s v="4.67"/>
    <s v="80.2"/>
    <s v="17.3"/>
    <s v="23.4"/>
    <s v="19.1"/>
    <s v="Bình thường"/>
    <m/>
    <s v=""/>
    <s v=""/>
    <s v=""/>
    <s v="Âm tính"/>
    <s v="HIỆN TẠI KHÔNG THẤY HÌNH ẢNH BẤT THƯỜNG TRÊN PHIM CHỤP XQ TIM PHỔI THẲNG."/>
    <s v="Nang + vôi hoá trong nang thận phải."/>
    <s v="- CHỨC NĂNG TÂM THU HAI THẤT BẢO TỒN._x000a_- CHỨC NĂNG TÂM TRƯƠNG THẤT TRÁI KHÔNG RỐI LOẠN."/>
    <m/>
    <s v="Không thấy hình ảnh bất thường trên siêu âm tuyến giáp."/>
    <s v=""/>
    <s v=""/>
    <x v="1"/>
    <s v="Tăng Cholesterol nhẹ_x000a_Nang kt # 30x20 mm + Nốt vôi hóa trong nang thận phải 19 mm._x000a_Hai mắt tật khúc xạ _x000a_Viêm mũi dị ứng. _x000a_Mất R47. Sức nhai &gt;90 % _x000a_Các chỉ số xét nghiệm và chẩn đoán hình ảnh khác hiện tại trong giới hạn bình thường._x000a_"/>
    <s v="Tăng Cholesterol nhẹ: Hạn chế dầu mỡ động vật._x000a_Nang kt # 30x20 mm + Nốt vôi hóa trong nang thận phải 19 mm: Siêu âm bụng kiểm tra 6 tháng 1 lần_x000a_Hai mắt tật khúc xạ:  Mang kính phù hợp _x000a_Viêm mũi dị ứng: Tránh tiếp xúc với khói bụi, lạnh. _x000a_Mất R47. Sức nhai &gt;90 %: Điều trị nha khoa  _x000a_Các chỉ số xét nghiệm và chẩn đoán hình ảnh khác hiện tại trong giới hạn bình thường._x000a_"/>
    <x v="3"/>
    <s v="Nhóm 3"/>
  </r>
  <r>
    <n v="1080"/>
    <n v="1602092"/>
    <x v="22"/>
    <s v="Trần Minh Hải"/>
    <n v="1983"/>
    <x v="0"/>
    <s v="Đã Kết Hôn"/>
    <s v="Gói Nam - 1 "/>
    <s v="163"/>
    <s v="76"/>
    <s v="28.6"/>
    <s v="104"/>
    <s v="135/85"/>
    <s v="Dư cân_x000a_Viêm mũi dị ứng / Viêm họng hạt. "/>
    <m/>
    <s v="Bình thường"/>
    <s v="491"/>
    <s v="6.53"/>
    <s v="7.61"/>
    <s v="5.14"/>
    <s v="1.12"/>
    <s v="4.15"/>
    <s v="4.4"/>
    <s v="86"/>
    <s v="59.0"/>
    <s v="36.1"/>
    <s v="147"/>
    <s v="Bình thường"/>
    <m/>
    <s v=""/>
    <s v=""/>
    <s v=""/>
    <s v="Âm tính"/>
    <s v="HIỆN TẠI KHÔNG THẤY HÌNH ẢNH BẤT THƯỜNG TRÊN PHIM CHỤP XQ TIM PHỔI THẲNG."/>
    <s v="Gan nhiễm mỡ độ II."/>
    <s v="- CHỨC NĂNG TÂM THU HAI THẤT BẢO TỒN._x000a_- CHỨC NĂNG TÂM TRƯƠNG THẤT TRÁI KHÔNG RỐI LOẠN."/>
    <m/>
    <s v="Không thấy hình ảnh bất thường trên siêu âm tuyến giáp."/>
    <s v=""/>
    <s v=""/>
    <x v="0"/>
    <s v="Dư cân_x000a_Tăng Glucose (đã ăn)._x000a_Tăng Acid Uric Tăng men gan. Tăng Cholesterol, Triglyceride, LDL - Cholesterol_x000a_Gan nhiễm mỡ độ II_x000a_Viêm mũi dị ứng / Viêm họng hạt. _x000a_Các chỉ số xét nghiệm và chẩn đoán hình ảnh khác hiện tại trong giới hạn bình thường "/>
    <s v="Dư cân/ Tăng Acid Uric. Tăng men gan. Tăng Cholesterol, Triglyceride, LDL - Cholesterol. Gan nhiễm mỡ độ II: Hạn chế chiên rán, dầu mỡ, chất béo, chất đạm, nội tạng, tập thể dục, ăn nhiều rau cũ, cá. Làm thêm xét nghiệm HBsAg, anti HCV_x000a_Tăng Glucose (đã ăn)._x000a_Viêm mũi dị ứng / Viêm họng hạt : Tránh tiếp xúc khói bụi lạnh. Tránh uống đá lạnh._x000a_Các chỉ số xét nghiệm và chẩn đoán hình ảnh khác hiện tại trong giới hạn bình thường "/>
    <x v="7"/>
    <s v="Nhóm 3"/>
  </r>
  <r>
    <n v="1081"/>
    <n v="2002046"/>
    <x v="22"/>
    <s v="Lê Minh Tuấn"/>
    <n v="1997"/>
    <x v="0"/>
    <s v="Độc Thân"/>
    <s v="Gói Nam - 1 "/>
    <s v="181"/>
    <s v="82"/>
    <s v="25"/>
    <s v="80"/>
    <s v="130/80"/>
    <s v="Dư cân _x000a_Hai mắt tật khúc xạ _x000a_Viêm mũi dị ứng"/>
    <m/>
    <s v="Bình thường"/>
    <s v="372"/>
    <s v="5.35"/>
    <s v="6.01"/>
    <s v="1.99"/>
    <s v="1.18"/>
    <s v="4.15"/>
    <s v="4.8"/>
    <s v="99"/>
    <s v="71.7"/>
    <s v="34.2"/>
    <s v="86"/>
    <s v="Bình thường"/>
    <m/>
    <s v=""/>
    <s v=""/>
    <s v=""/>
    <s v="Âm tính"/>
    <s v="HIỆN TẠI KHÔNG THẤY HÌNH ẢNH BẤT THƯỜNG TRÊN PHIM CHỤP XQ TIM PHỔI THẲNG."/>
    <s v="Gan nhiễm mỡ độ I. _x000a_Nốt vôi nhỏ thận phải."/>
    <s v="- CHỨC NĂNG TÂM THU HAI THẤT BẢO TỒN._x000a_- CHỨC NĂNG TÂM TRƯƠNG THẤT TRÁI KHÔNG RỐI LOẠN."/>
    <m/>
    <s v="Nang nhỏ thùy phải (TIRADS 1) (theo ACR TIRADS 2017)._x000a__x000a_* _x000a__x000a__x000a__x000a__x000a_"/>
    <s v=""/>
    <s v=""/>
    <x v="1"/>
    <s v="Dư cân _x000a_Tăng men gan. Tăng mỡ máu_x000a_Gan nhiễm mỡ độ I. Nốt vôi nhỏ thận phải d # 3 mm_x000a_Nang nhỏ thùy phải d # 3 mm (TIRADS 1)_x000a_Hai mắt tật khúc xạ _x000a_Viêm mũi dị ứng_x000a_Các chỉ số xét nghiệm và chẩn đoán hình ảnh khác hiện tại trong giới hạn bình thường._x000a_"/>
    <s v="Dư cân. Tăng men gan. Tăng mỡ máu. Gan nhiễm mỡ độ I: Hạn chế bia rượu, dầu mỡ. Tập thể dục. Xét nghiệm thêm Viêm gan A,B,C_x000a_Nốt vôi nhỏ thận phải d # 3 mm : Uống nhiều nước. Siêu âm bụng định kỳ_x000a_Nang nhỏ thùy phải d # 3 mm (TIRADS 1) : Siêu âm giáp hằng năm_x000a_Hai mắt tật khúc xạ : Mang kính phù hợp_x000a_Viêm mũi dị ứng : Tránh tiếp xúc khói, bụi, lạnh_x000a_Các chỉ số xét nghiệm và chẩn đoán hình ảnh khác hiện tại trong giới hạn bình thường._x000a_"/>
    <x v="4"/>
    <s v="Nhóm 5"/>
  </r>
  <r>
    <n v="1082"/>
    <n v="2010049"/>
    <x v="22"/>
    <s v="Nguyễn Thị Thúy An"/>
    <n v="1996"/>
    <x v="1"/>
    <s v="Độc Thân"/>
    <s v="Gói Nữ ĐT - 2"/>
    <s v="153"/>
    <s v="44"/>
    <s v="18.7"/>
    <s v="86"/>
    <s v="120/70"/>
    <s v="Bình thường"/>
    <s v="Độc thân_x000a_"/>
    <s v="Bình thường"/>
    <s v=""/>
    <s v="4.52"/>
    <s v="5.80"/>
    <s v="1.25"/>
    <s v=""/>
    <s v=""/>
    <s v="2.7"/>
    <s v="51"/>
    <s v="11.0"/>
    <s v="15.7"/>
    <s v="17"/>
    <s v="Bình thường"/>
    <m/>
    <s v=""/>
    <s v=""/>
    <s v=""/>
    <s v="Bạch cầu niệu (++). Hồng cầu niệu (++) (Cận kỳ ki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thuỳ trái tuyến giáp (TIRADS 1) (theo ACR TIRADS 2017)._x000a__x000a_* _x000a__x000a__x000a__x000a__x000a_"/>
    <s v=""/>
    <s v=""/>
    <x v="1"/>
    <s v="Tăng Cholesterol_x000a_Bạch cầu niệu (++). Hồng cầu niệu (++) (Cận kỳ kinh)_x000a_Nang keo thuỳ trái tuyến giáp 2.5 mm (TIRADS 1)_x000a_Các chỉ số xét nghiệm và chẩn đoán hình ảnh khác hiện tại trong giới hạn bình thường "/>
    <s v="Tăng Cholesterol: Hạn chế dầu mỡ. Tập thể dục _x000a_Bạch cầu niệu (++). Hồng cầu niệu (++) (Cận kỳ kinh)_x000a_Nang keo thuỳ trái tuyến giáp 2.5 mm (TIRADS 1): Siêu âm giáp kiểm tra định kỳ _x000a_Các chỉ số xét nghiệm và chẩn đoán hình ảnh khác hiện tại trong giới hạn bình thường "/>
    <x v="2"/>
    <s v="Nhóm 4"/>
  </r>
  <r>
    <n v="1083"/>
    <n v="1608171"/>
    <x v="22"/>
    <s v="Trần Văn Nguyên"/>
    <n v="1992"/>
    <x v="0"/>
    <s v="Đã Kết Hôn"/>
    <s v="Gói Nam - 1 "/>
    <s v="166"/>
    <s v="68"/>
    <s v="24.6"/>
    <s v="88"/>
    <s v="135/80"/>
    <s v="Hai mắt tật khúc xạ"/>
    <m/>
    <s v="Bình thường"/>
    <s v="450"/>
    <s v="4.88"/>
    <s v="6.33"/>
    <s v="1.77"/>
    <s v="1.21"/>
    <s v="4.32"/>
    <s v="6.0"/>
    <s v="77"/>
    <s v="33.2"/>
    <s v="23.4"/>
    <s v="49"/>
    <s v="Bình thường"/>
    <m/>
    <s v=""/>
    <s v=""/>
    <s v=""/>
    <s v="Âm tính"/>
    <s v="HIỆN TẠI KHÔNG THẤY HÌNH ẢNH BẤT THƯỜNG TRÊN PHIM CHỤP XQ TIM PHỔI THẲNG."/>
    <s v="Gan nhiễm mỡ độ II."/>
    <s v="- CHỨC NĂNG TÂM THU HAI THẤT BẢO TỒN._x000a_- CHỨC NĂNG TÂM TRƯƠNG THẤT TRÁI KHÔNG RỐI LOẠN."/>
    <m/>
    <s v="Nhân thuỳ trái tuyến giáp (TIRADS 2) (theo ACR TIRADS 2017)._x000a__x000a_* _x000a__x000a__x000a__x000a__x000a_"/>
    <s v=""/>
    <s v=""/>
    <x v="1"/>
    <s v="Tăng Acid Uric. Tăng Cholesterol , LDL Cholesterol _x000a_Gan nhiễm mỡ độ II_x000a_Nhân thùy trái tuyến giáp kt # 6x3 mm (TIRADS 2) _x000a_Hai mắt tật khúc xạ_x000a_Các chỉ số xét nghiệm và chẩn đoán hình ảnh khác hiện tại trong giới hạn bình thường._x000a_"/>
    <s v="Tăng Acid Uric. Tăng Cholesterol , LDL Cholesterol : Hạn chế hải sản, nội tạng động vật, dầu mỡ. Tập thể dục._x000a_Gan nhiễm mỡ độ II: Hạn chế rượu bia, tập thể dục._x000a_Nhân thùy trái tuyến giáp kt # 6x3 mm (TIRADS 2): Siêu âm giáp định kỳ mỗi 6 tháng._x000a_Hai mắt tật khúc xạ: Mang kính phù hợp_x000a_Các chỉ số xét nghiệm và chẩn đoán hình ảnh khác hiện tại trong giới hạn bình thường._x000a_"/>
    <x v="0"/>
    <s v="Nhóm 2"/>
  </r>
  <r>
    <n v="1084"/>
    <n v="24031458"/>
    <x v="22"/>
    <s v="Nguyễn Anh Trọng"/>
    <n v="1992"/>
    <x v="0"/>
    <s v="Đã Kết Hôn"/>
    <s v="Gói Nam - 2"/>
    <s v="168"/>
    <s v="60"/>
    <s v="21.2"/>
    <s v="77"/>
    <s v="130/70"/>
    <s v="Nhân giáp thùy phải TIRADS 4"/>
    <m/>
    <s v="Bình thường"/>
    <s v=""/>
    <s v="4.79"/>
    <s v="4.83"/>
    <s v="2.40"/>
    <s v=""/>
    <s v=""/>
    <s v="3.69"/>
    <s v="79.9"/>
    <s v="39.5"/>
    <s v="33.4"/>
    <s v="77.0"/>
    <s v="Bình thường"/>
    <m/>
    <s v=""/>
    <s v=""/>
    <s v=""/>
    <s v="Âm tính"/>
    <s v="HIỆN TẠI KHÔNG THẤY HÌNH ẢNH BẤT THƯỜNG TRÊN PHIM CHỤP XQ TIM PHỔI THẲNG."/>
    <s v="SIÊU ÂM BỤNG HIỆN TẠI CHƯA THẤY BẤT THƯỜNG."/>
    <s v=""/>
    <m/>
    <s v="Nhân giáp thùy phải (TIRADS 4) (theo ACR TIRADS 2017)._x000a__x000a_* _x000a__x000a__x000a__x000a__x000a_"/>
    <s v=""/>
    <s v=""/>
    <x v="3"/>
    <s v="Tăng GGT. Tăng Triglyceride_x000a_Nhân giáp thùy phải kt # 7x6 mm (TIRADS 4)_x000a_Các chỉ số xét nghiệm và chẩn đoán hình ảnh khác hiện tại trong giới hạn bình thường."/>
    <s v="Tăng GGT. Tăng Triglyceride: Hạn chế dầu mỡ, bia rượu, ăn nhiều rau củ. Tập thể dục_x000a_Nhân giáp thùy phải kt # 7x6 mm (TIRADS 4): Đề nghị sinh thiết tuyến giáp_x000a_Các chỉ số xét nghiệm và chẩn đoán hình ảnh khác hiện tại trong giới hạn bình thường."/>
    <x v="7"/>
    <s v="Nhóm 2"/>
  </r>
  <r>
    <n v="1085"/>
    <n v="2202055"/>
    <x v="22"/>
    <s v="Phạm Phú Tuệ"/>
    <n v="1989"/>
    <x v="0"/>
    <s v="Đã Kết Hôn"/>
    <s v="Gói Nam - 2"/>
    <s v="167"/>
    <s v="66"/>
    <s v="23.6"/>
    <s v="88"/>
    <s v="130/80"/>
    <s v="Basedow điều trị Iode phóng xạ không uống thuốc 2 năm nay _x000a_Mổ ruột thừa viêm nội soi "/>
    <m/>
    <s v="Bình thường"/>
    <s v=""/>
    <s v="5.46"/>
    <s v="6.12"/>
    <s v="1.99"/>
    <s v=""/>
    <s v=""/>
    <s v="3.66"/>
    <s v="72.2"/>
    <s v="19.3"/>
    <s v="22.6"/>
    <s v="44.6"/>
    <s v="Bình thường"/>
    <m/>
    <s v=""/>
    <s v=""/>
    <s v=""/>
    <s v="Âm tính"/>
    <s v="HIỆN TẠI KHÔNG THẤY HÌNH ẢNH BẤT THƯỜNG TRÊN PHIM CHỤP XQ TIM PHỔI THẲNG."/>
    <s v="SIÊU ÂM BỤNG HIỆN TẠI CHƯA THẤY BẤT THƯỜNG."/>
    <s v=""/>
    <m/>
    <s v="Cường giáp đã điều trị"/>
    <s v=""/>
    <s v=""/>
    <x v="0"/>
    <s v="Tăng cholesterol_x000a_Basedow điều trị Iode phóng xạ không uống thuốc 2 năm nay _x000a_Mổ ruột thừa viêm nội soi _x000a_Các chỉ số xét nghiệm và chẩn đoán hình ảnh khác hiện tại trong giới hạn bình thường_x000a__x000a_"/>
    <s v="Tăng cholesterol : Không dầu mỡ động vật. Tập thể dục_x000a_Basedow điều trị Iode phóng xạ không uống thuốc 2 năm nay: Đề nghị xét nghiệm FT4, TSH_x000a_Mổ ruột thừa viêm nội soi _x000a_Các chỉ số xét nghiệm và chẩn đoán hình ảnh khác hiện tại trong giới hạn bình thường_x000a_"/>
    <x v="3"/>
    <s v="Nhóm 1"/>
  </r>
  <r>
    <n v="1086"/>
    <n v="22091752"/>
    <x v="22"/>
    <s v="Hệ Thị Mai Biển"/>
    <n v="1986"/>
    <x v="1"/>
    <s v="Đã Kết Hôn"/>
    <s v="Gói Nữ GĐ - 2"/>
    <s v="154"/>
    <s v="56"/>
    <s v="23.6"/>
    <s v="91"/>
    <s v="120/70"/>
    <s v="Hai mắt tật khúc xạ _x000a_Mất R26. Sức nhai &gt;90 %"/>
    <s v="Para : 2002. Sinh thường 2 lần. Nhân xơ tử cung_x000a__x000a_"/>
    <s v="Bình thường"/>
    <s v=""/>
    <s v="5.30"/>
    <s v="4.51"/>
    <s v="0.68"/>
    <s v=""/>
    <s v=""/>
    <s v="4.2"/>
    <s v="56"/>
    <s v="9.6"/>
    <s v="18.7"/>
    <s v="15"/>
    <s v="Bình thường"/>
    <m/>
    <s v=""/>
    <s v=""/>
    <s v=""/>
    <s v="Bạch cầu niệu (++). Hồng cầu niệu (+++) (Hành kinh ngày cuối)"/>
    <s v="HIỆN TẠI KHÔNG THẤY HÌNH ẢNH BẤT THƯỜNG TRÊN PHIM CHỤP XQ TIM PHỔI THẲNG."/>
    <s v="Nhân xơ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Bạch cầu niệu (++). Hồng cầu niệu (+++) (Hành kinh ngày cuối)_x000a_Nhân xơ tử cung 21x18 mm_x000a_Hai mắt tật khúc xạ _x000a_Mất R26. Sức nhai &gt;90 % _x000a_Các kết quả xét nghiệm và chẩn đoán hình ảnh khác hiện tại trong giới hạn bình thường "/>
    <s v="Bạch cầu niệu (++). Hồng cầu niệu (+++) (Hành kinh ngày cuối)_x000a_Nhân xơ tử cung 21x18 mm: Khám sản phụ khoa định kỳ _x000a_Hai mắt tật khúc xạ: Mang kính phù hợp _x000a_Mất R26. Sức nhai &gt;90 %: Điều trị nha khoa _x000a_Các kết quả xét nghiệm và chẩn đoán hình ảnh khác hiện tại trong giới hạn bình thường "/>
    <x v="0"/>
    <s v="Nhóm 4"/>
  </r>
  <r>
    <n v="1087"/>
    <n v="1209023"/>
    <x v="22"/>
    <s v="Lê Đình Thuận"/>
    <n v="1981"/>
    <x v="0"/>
    <s v="Đã Kết Hôn"/>
    <s v="Gói Nam - 2"/>
    <s v="170"/>
    <s v="70"/>
    <s v="24.2"/>
    <s v="78"/>
    <s v="120/70"/>
    <s v="Vẹo vách ngăn sang phải. _x000a_Mất R37,47. Sức nhai &gt;81% "/>
    <m/>
    <s v="Bình thường"/>
    <s v=""/>
    <s v="4.54"/>
    <s v="4.32"/>
    <s v="0.818"/>
    <s v=""/>
    <s v=""/>
    <s v="4.98"/>
    <s v="78.2"/>
    <s v="27.2"/>
    <s v="21.3"/>
    <s v="35.1"/>
    <s v="Bình thường"/>
    <m/>
    <s v=""/>
    <s v=""/>
    <s v=""/>
    <s v="Âm tính"/>
    <s v="HIỆN TẠI KHÔNG THẤY HÌNH ẢNH BẤT THƯỜNG TRÊN PHIM CHỤP XQ TIM PHỔI THẲNG."/>
    <s v="SỎI TÚI MẬT "/>
    <s v=""/>
    <m/>
    <s v="Nhân thùy giáp trái, TIRADS 3_x000a_Nang keo thùy phải tuyến giáp, TIRADS 1_x000a_(theo ACR TIRADS 2017)._x000a__x000a_* _x000a__x000a__x000a__x000a__x000a_"/>
    <s v=""/>
    <s v=""/>
    <x v="0"/>
    <s v="Sỏi túi mật_x000a_Nhân thùy giáp trái, kt # 7x4 mm( TIRADS 3)_x000a_Nang keo thùy phải tuyến giáp, d # 3 mm(TIRADS 1)_x000a_Vẹo vách ngăn sang phải. _x000a_Mất R37,47. Sức nhai &gt;81% _x000a_Các chỉ số xét nghiệm và chẩn đoán hình ảnh khác hiện tại trong giới hạn bình thường. _x000a_"/>
    <s v="Sỏi túi mật: Siêu âm bụng kiểm tra 6 tháng - 1 năm_x000a_Nhân thùy giáp trái. Nang keo thùy phải tuyến giáp: Siêu âm giáp định kỳ hằng năm _x000a_Vẹo vách ngăn sang phải. _x000a_Mất R37,47. Sức nhai &gt;81%: Điều trị nha khoa "/>
    <x v="4"/>
    <s v="Nhóm 2"/>
  </r>
  <r>
    <n v="1088"/>
    <n v="1108064"/>
    <x v="22"/>
    <s v="Võ Đức Anh"/>
    <n v="1989"/>
    <x v="0"/>
    <s v="Đã Kết Hôn"/>
    <s v="Gói Nam - 2"/>
    <s v="161"/>
    <s v="59"/>
    <s v="22.7"/>
    <s v="77"/>
    <s v="125/80"/>
    <s v="Bình thường"/>
    <m/>
    <s v="Bình thường"/>
    <s v=""/>
    <s v="4.89"/>
    <s v="4.80"/>
    <s v="2.52"/>
    <s v=""/>
    <s v=""/>
    <s v="4.74"/>
    <s v="83.1"/>
    <s v="21.0"/>
    <s v="21.6"/>
    <s v="30.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nhẹ Triglyceride._x000a_Các chỉ số xét nghiệm và chẩn đoán hình ảnh khác hiện tại trong giới hạn bình thường. "/>
    <s v="Tăng nhẹ Triglyceride: Tập thể dục._x000a_Các chỉ số xét nghiệm và chẩn đoán hình ảnh khác hiện tại trong giới hạn bình thường. "/>
    <x v="2"/>
    <s v="Nhóm 5"/>
  </r>
  <r>
    <n v="1089"/>
    <n v="24031466"/>
    <x v="22"/>
    <s v="Nguyễn Văn Hiệu"/>
    <n v="2000"/>
    <x v="0"/>
    <s v="Độc Thân"/>
    <s v="Gói Nam - 2"/>
    <s v="186"/>
    <s v="92"/>
    <s v="26.5"/>
    <s v="84"/>
    <s v="130/70"/>
    <s v="Mất R37,16,26. Sức nhai &gt;61% _x000a_Dư cân "/>
    <m/>
    <s v="Bình thường"/>
    <s v=""/>
    <s v="4.59"/>
    <s v="5.08"/>
    <s v="2.08"/>
    <s v=""/>
    <s v=""/>
    <s v="3.8"/>
    <s v="95"/>
    <s v="37.3"/>
    <s v="23.8"/>
    <s v="53"/>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theo ACR TIRADS 2017)._x000a__x000a_* _x000a__x000a__x000a__x000a__x000a_"/>
    <s v=""/>
    <s v=""/>
    <x v="2"/>
    <s v="Mất R37,16,26. Sức nhai &gt;61% _x000a_Dư cân _x000a_Các chỉ số xét nghiệm và chẩn đoán hình ảnh khác hiện tại trong giới hạn bình thường_x000a_"/>
    <s v="Mất R37,16,26. Sức nhai &gt;61% : Điều trị nha khoa _x000a_Dư cân : Tập thể dục _x000a_Các chỉ số xét nghiệm và chẩn đoán hình ảnh khác hiện tại trong giới hạn bình thường_x000a_"/>
    <x v="2"/>
    <s v="Nhóm 1"/>
  </r>
  <r>
    <n v="1090"/>
    <n v="2302420"/>
    <x v="22"/>
    <s v="Ngô Thị Hòa Thương"/>
    <n v="2000"/>
    <x v="1"/>
    <s v="Độc Thân"/>
    <s v="Gói Nữ ĐT - 2"/>
    <s v="160"/>
    <s v="62"/>
    <s v="24.2"/>
    <s v="73"/>
    <s v="115/70"/>
    <s v="Chân R36,46. Sức nhai &gt;81%."/>
    <s v="Độc thân_x000a_"/>
    <s v="Bình thường"/>
    <s v=""/>
    <s v="4.83"/>
    <s v="3.29"/>
    <s v="0.424"/>
    <s v=""/>
    <s v=""/>
    <s v="3.47"/>
    <s v="51.6"/>
    <s v="9.14"/>
    <s v="18.7"/>
    <s v="6.74"/>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0"/>
    <s v="Chân R36,46. Sức nhai &gt;81%._x000a_Các chỉ số xét nghiệm và chẩn đoán hình ảnh khác hiện tại trong giới hạn bình thường. _x000a_"/>
    <s v="Chân R36,46. Sức nhai &gt;81%: Điều trị nha khoa._x000a_Các chỉ số xét nghiệm và chẩn đoán hình ảnh khác hiện tại trong giới hạn bình thường. "/>
    <x v="7"/>
    <s v="Nhóm 4"/>
  </r>
  <r>
    <n v="1091"/>
    <n v="2403674"/>
    <x v="22"/>
    <s v="Nguyễn Ngọc Huỳnh Duyên"/>
    <n v="2001"/>
    <x v="1"/>
    <s v="Độc Thân"/>
    <s v="Gói Nữ ĐT - 2"/>
    <s v="157"/>
    <s v="43"/>
    <s v="17.4"/>
    <s v="120"/>
    <s v="120/74"/>
    <s v="Mắt phải tật khúc xạ_x000a_Viêm mũi dị ứng "/>
    <s v="Độc thân_x000a_Nang vú hai bên (BIRADS 2)_x000a_"/>
    <s v="Bình thường"/>
    <s v=""/>
    <s v="4.69"/>
    <s v="4.78"/>
    <s v="0.81"/>
    <s v=""/>
    <s v=""/>
    <s v="3.9"/>
    <s v="52"/>
    <s v="13.5"/>
    <s v="17.0"/>
    <s v="21"/>
    <s v="Bình thường"/>
    <m/>
    <s v=""/>
    <s v=""/>
    <s v=""/>
    <s v="Bạch cầu niệu (+). Hồng cầu niệu (++) (Gần ngày kinh cuối)"/>
    <s v="HIỆN TẠI KHÔNG THẤY HÌNH ẢNH BẤT THƯỜNG TRÊN PHIM CHỤP XQ TIM PHỔI THẲNG."/>
    <s v="SIÊU ÂM BỤNG HIỆN TẠI CHƯA THẤY BẤT THƯỜNG."/>
    <s v=""/>
    <s v="Nang vú hai bên (BIRADS 2)._x000a__x000a_*_x000a__x000a__x000a__x000a__x000a__x000a__x000a__x0009__x0009__x000a__x0009__x0009__x000a__x0009__x0009__x000a__x000a_"/>
    <s v="Nang keo hai thuỳ tuyến giáp (TIRADS 1) (theo ACR TIRADS 2017)._x000a__x000a_* _x000a__x000a__x000a__x000a__x000a_"/>
    <s v=""/>
    <s v=""/>
    <x v="1"/>
    <s v="Bạch cầu niệu (+). Hồng cầu niệu (++) (Gần ngày kinh cuối)_x000a_Nang vú hai bên: (P) 7x3.5 mm. (T) 4.5 mm (BIRADS 2)_x000a_Nang keo hai thuỳ tuyến giáp: (P) 6 mm. (T) 4 mm (TIRADS 1)_x000a_Mắt phải tật khúc xạ_x000a_Viêm mũi dị ứng _x000a_Các chỉ số xét nghiệm và chẩn đoán hình ảnh khác hiện tại trong giới hạn bình thường "/>
    <s v="Bạch cầu niệu (+). Hồng cầu niệu (++) (Gần ngày kinh cuối)_x000a_Nang vú hai bên: (P) 7x3.5 mm. (T) 4.5 mm (BIRADS 2): Kiểm tra siêu âm vú định kỳ_x000a_Nang keo hai thuỳ tuyến giáp: (P) 6 mm. (T) 4 mm (TIRADS 1): Siêu âm giáp kiểm tra định kỳ _x000a_Mắt phải tật khúc xạ: Mang kính phù hợp _x000a_Viêm mũi dị ứng: Tránh tiếp xúc khói, bụi, lạnh _x000a_Các chỉ số xét nghiệm và chẩn đoán hình ảnh khác hiện tại trong giới hạn bình thường "/>
    <x v="0"/>
    <s v="Nhóm 4"/>
  </r>
  <r>
    <n v="1092"/>
    <n v="1904031"/>
    <x v="22"/>
    <s v="Nguyễn Đức Luân"/>
    <n v="1980"/>
    <x v="0"/>
    <s v="Ly Hôn"/>
    <s v="Gói lãnh đạo 2- Nam "/>
    <s v="178"/>
    <s v="73"/>
    <s v="23"/>
    <s v="90"/>
    <s v="125/80"/>
    <s v="Khô da vùng hai tay và hai chân có tính di truyền thường xảy ra vào mùa lạnh._x000a_Viêm mũi dị ứng. _x000a_"/>
    <m/>
    <s v="Bình thường"/>
    <s v="457"/>
    <s v="4.41"/>
    <s v="5.56"/>
    <s v="1.56"/>
    <s v="1.41"/>
    <s v="3.44"/>
    <s v="5.4"/>
    <s v="92"/>
    <s v="17.2"/>
    <s v="17.2"/>
    <s v="28"/>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Nhân thùy phải tuyến giáp (TIRADS 4) (theo ACR TIRADS 2017)._x000a__x000a_* _x000a__x000a__x000a__x000a__x000a_"/>
    <s v=""/>
    <s v=""/>
    <x v="1"/>
    <s v="Khô da vùng hai tay và hai chân có tính di truyền thường xảy ra vào mùa lạnh._x000a_Tăng Acid Uric. Tăng mỡ máu. Tăng nhẹ SCC._x000a_Nhân thùy phải tuyến giáp kt # 8x4 mm (TIRADS 4)._x000a_Viêm mũi dị ứng. _x000a_Các kết quả xét nghiệm và chẩn đoán hình ảnh khác hiện tại trong giới hạn bình thường."/>
    <s v="Khô da vùng hai tay và hai chân có tính di truyền thường xảy ra vào mùa lạnh. Tăng nhẹ SCC: Kiểm tra lại SCC sau 01 tháng._x000a_Tăng Acid Uric: Kiêng nội tạng, hạn chế hải sản. _x000a_Tăng mỡ máu: Hạn chế dầu mỡ. Tập thể dục._x000a_Nhân thùy phải tuyến giáp kt # 8x4 mm (TIRADS 4): FNA Nhân thùy phải._x000a_Viêm mũi dị ứng: Tránh tiếp xúc khói bụi, lạnh._x000a_Các kết quả xét nghiệm và chẩn đoán hình ảnh khác hiện tại trong giới hạn bình thường."/>
    <x v="3"/>
    <s v="Nhóm 4"/>
  </r>
  <r>
    <n v="1093"/>
    <n v="23101753"/>
    <x v="22"/>
    <s v="Phan Minh Thống"/>
    <n v="2001"/>
    <x v="0"/>
    <s v="Độc Thân"/>
    <s v="Gói Nam - 2"/>
    <s v="169"/>
    <s v="66"/>
    <s v="23.1"/>
    <s v="85"/>
    <s v="130/70"/>
    <s v="Hai mắt tật khúc xạ."/>
    <m/>
    <s v="Bình thường"/>
    <s v=""/>
    <s v="5.32"/>
    <s v="3.79"/>
    <s v="0.614"/>
    <s v=""/>
    <s v=""/>
    <s v="4.36"/>
    <s v="71.0"/>
    <s v="19.9"/>
    <s v="21.4"/>
    <s v="18.1"/>
    <s v="Bình thường"/>
    <m/>
    <s v=""/>
    <s v=""/>
    <s v=""/>
    <s v="Âm tính"/>
    <s v="HIỆN TẠI KHÔNG THẤY HÌNH ẢNH BẤT THƯỜNG TRÊN PHIM CHỤP XQ TIM PHỔI THẲNG."/>
    <s v="Đa polyp túi mật. "/>
    <s v=""/>
    <m/>
    <s v="Không thấy hình ảnh bất thường trên siêu âm tuyến giáp."/>
    <s v=""/>
    <s v=""/>
    <x v="1"/>
    <s v="Đa polyp túi mật dmax # 5 mm._x000a_Hai mắt tật khúc xạ._x000a_Các chi số xét nghiệm và chẩn đoán hình ảnh khác hiện tại trong giới hạn bình thường_x000a_"/>
    <s v="Đa polyp túi mật dmax # 5 mm: Siêu âm bụng kiểm tra mỗi 6 tháng_x000a_Hai mắt tật khúc xạ: Mang kính phù hợp_x000a_Các chi số xét nghiệm và chẩn đoán hình ảnh khác hiện tại trong giới hạn bình thường_x000a_"/>
    <x v="4"/>
    <s v="Nhóm 2"/>
  </r>
  <r>
    <n v="1094"/>
    <n v="2401855"/>
    <x v="22"/>
    <s v="Trịnh Tú Ngân"/>
    <n v="2001"/>
    <x v="1"/>
    <s v="Độc Thân"/>
    <s v="Gói Nữ ĐT - 2"/>
    <s v="159"/>
    <s v="46"/>
    <s v="18.1"/>
    <s v="80"/>
    <s v="120/70"/>
    <s v="Hai mắt tật khúc xạ (Thị lực có kính MP 10/10. MT 6/10)_x000a_Vẹo vách ngăn sang phải_x000a_R46 sâu"/>
    <s v="Độc thân_x000a_Nang vú phải (BIRADS 2)_x000a_"/>
    <s v="Bình thường"/>
    <s v=""/>
    <s v="4.74"/>
    <s v="5.31"/>
    <s v="0.72"/>
    <s v=""/>
    <s v=""/>
    <s v="3.4"/>
    <s v="64"/>
    <s v="13.7"/>
    <s v="17.3"/>
    <s v="20"/>
    <s v="Bình thường"/>
    <m/>
    <s v=""/>
    <s v=""/>
    <s v=""/>
    <s v="Hồng cầu niệu (+++). Bạch cầu niệu (+++) (Gần ngày hành kinh)"/>
    <s v="HIỆN TẠI KHÔNG THẤY HÌNH ẢNH BẤT THƯỜNG TRÊN PHIM CHỤP XQ TIM PHỔI THẲNG."/>
    <s v="SIÊU ÂM BỤNG HIỆN TẠI CHƯA THẤY BẤT THƯỜNG."/>
    <s v=""/>
    <s v="Nang vú phải (BIRADS 2)_x000a__x000a_*_x000a__x000a__x000a__x000a__x000a__x000a__x000a__x0009__x0009__x000a__x0009__x0009__x000a__x0009__x0009__x000a__x000a_"/>
    <s v="Nang thuỳ trái tuyến giáp (TIRADS 1) (theo ACR TIRADS 2017)._x000a_Hình ảnh nang dịch dưới hàm lệch trái, TD Nang khe mang_x000a__x000a_* _x000a__x000a__x000a__x000a__x000a_"/>
    <s v=""/>
    <s v=""/>
    <x v="0"/>
    <s v="Hồng cầu niệu (+++). Bạch cầu niệu (+++) (Gần ngày hành kinh)_x000a_Nang thuỳ trái tuyến giáp 2 mm (TIRADS 1). Hình ảnh nang dịch dưới hàm lệch trái, TD Nang khe mang 14x12 mm_x000a_Nang vú phải 4x7 mm (BIRADS 2)_x000a_Hai mắt tật khúc xạ (Thị lực có kính MP 10/10. MT 6/10)_x000a_Vẹo vách ngăn sang phải_x000a_R46 sâu_x000a_Các chỉ số xét nghiệm và chẩn đoán hình ảnh khác hiện tại trong giới hạn bình thường "/>
    <s v="Hồng cầu niệu (+++). Bạch cầu niệu (+++) (Gần ngày hành kinh)_x000a_Nang thuỳ trái tuyến giáp 2 mm (TIRADS 1). Hình ảnh nang dịch dưới hàm lệch trái. TD Nang khe mang 14x12 mm: Siêu âm giáp kiểm tra định kỳ _x000a_Nang vú phải 4x7 mm (BIRADS 2): Siêu âm vú mỗi 06 tháng_x000a_Hai mắt tật khúc xạ: Mang kính phù hợp  _x000a_Vẹo vách ngăn sang phải_x000a_R46 sâu: Điều trị nha khoa _x000a_Các chỉ số xét nghiệm và chẩn đoán hình ảnh khác hiện tại trong giới hạn bình thường "/>
    <x v="0"/>
    <s v="Nhóm 4"/>
  </r>
  <r>
    <n v="1095"/>
    <n v="24031482"/>
    <x v="22"/>
    <s v="Lê Thị Thúy Tiên"/>
    <n v="2001"/>
    <x v="1"/>
    <s v="Độc Thân"/>
    <s v="Gói Nữ ĐT - 2"/>
    <s v="156"/>
    <s v="44"/>
    <s v="18"/>
    <s v="96"/>
    <s v="90/60"/>
    <s v="Hai mắt tật khúc xạ_x000a_Viêm mũi dị ứng."/>
    <s v="Độc thân"/>
    <s v="Bình thường"/>
    <s v=""/>
    <s v="6.41"/>
    <s v="4.06"/>
    <s v="0.465"/>
    <s v=""/>
    <s v=""/>
    <s v="4.22"/>
    <s v="50.4"/>
    <s v="10.4"/>
    <s v="19.7"/>
    <s v="14.4"/>
    <s v="Bình thường"/>
    <m/>
    <s v=""/>
    <s v=""/>
    <s v=""/>
    <s v="Bạch cầu(+)"/>
    <s v="HIỆN TẠI KHÔNG THẤY HÌNH ẢNH BẤT THƯỜNG TRÊN PHIM CHỤP XQ TIM PHỔI THẲNG."/>
    <s v="Nang thận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Tăng Glucose_x000a_Bạch cầu(+)_x000a_Nang thận phải kt # 11x9 mm_x000a_Hai mắt tật khúc xạ_x000a_Viêm mũi dị ứng. _x000a_Các chỉ số xét nghiệm và chẩn đoán hình ảnh khác hiện tại trong giới hạn bình thường."/>
    <s v="Tăng Glucose: Hạn chế ăn ngọt. Xét nghiệm HbA1C_x000a_Bạch cầu(+): Hạn chế nhịn tiểu. Uống nhiều nước_x000a_Nang thận phải kt # 11x9 mm: Siêu âm bụng định kỳ_x000a_Hai mắt tật khúc xạ: Mang kính phù hợp_x000a_Viêm mũi dị ứng: Hạn chế lạnh, khói bụi _x000a_Các chỉ số xét nghiệm và chẩn đoán hình ảnh khác hiện tại trong giới hạn bình thường."/>
    <x v="7"/>
    <s v="Nhóm 2"/>
  </r>
  <r>
    <n v="1096"/>
    <n v="2405023"/>
    <x v="22"/>
    <s v="Nguyễn Thị Thùy Trâm"/>
    <n v="2000"/>
    <x v="1"/>
    <s v="Độc Thân"/>
    <s v="Gói Nữ ĐT - 2"/>
    <s v="161"/>
    <s v="54"/>
    <s v="20.8"/>
    <s v="86"/>
    <s v="110/60"/>
    <s v="R36,47 sâu"/>
    <s v="Para : 0000_x000a_Nang vú phải (BIRADS 2)_x000a_"/>
    <s v="Bình thường"/>
    <s v=""/>
    <s v="4.83"/>
    <s v="3.24"/>
    <s v="0.416"/>
    <s v=""/>
    <s v=""/>
    <s v="3.14"/>
    <s v="40.0"/>
    <s v="17.3"/>
    <s v="23.3"/>
    <s v="18.1"/>
    <s v="Bình thường"/>
    <m/>
    <s v=""/>
    <s v=""/>
    <s v=""/>
    <s v="Âm tính"/>
    <s v=""/>
    <s v="SIÊU ÂM BỤNG HIỆN TẠI CHƯA THẤY BẤT THƯỜNG._x000a_01 THAI ĐANG PHÁT TRIỂN TRONG LÒNG TỬ CUNG."/>
    <s v=""/>
    <s v="Nang vú phải (BIRADS 2)_x000a__x000a_*_x000a__x000a__x000a__x000a__x000a__x000a__x000a__x0009__x0009__x000a__x0009__x0009__x000a__x0009__x0009__x000a__x000a_"/>
    <s v="Không thấy hình ảnh bất thường trên siêu âm tuyến giáp."/>
    <s v=""/>
    <s v=""/>
    <x v="1"/>
    <s v="01 Thai đang phát triển trong lòng tử cung_x000a_Nang vú phải 6 mm (BIRADS 2)_x000a_R36,47 sâu_x000a_Các chỉ số xét nghiệm và chẩn đoán hình ảnh khác hiện tại trong giới hạn bình thường "/>
    <s v="01 Thai đang phát triển trong lòng tử cung: Khám thai định kỳ_x000a_Nang vú phải 6 mm (BIRADS 2): Siêu âm vú kiểm tra sau 06 tháng_x000a_R36,47 sâu: Điều trị nha khoa _x000a_Các chỉ số xét nghiệm và chẩn đoán hình ảnh khác hiện tại trong giới hạn bình thường "/>
    <x v="2"/>
    <s v="Nhóm 4"/>
  </r>
  <r>
    <n v="1097"/>
    <n v="2310127"/>
    <x v="22"/>
    <s v="Trần Lê Khánh Chi"/>
    <n v="1999"/>
    <x v="1"/>
    <s v="Ly Hôn"/>
    <s v="Gói Nữ GĐ - 2"/>
    <s v="156"/>
    <s v="51"/>
    <s v="20.9"/>
    <s v="78"/>
    <s v="105/60"/>
    <s v="Hai mắt tật khúc xạ (thị lực có kính MP 7/10. MT 10/10)_x000a_Viêm mũi dị ứng. _x000a_Sinh thường  1 lần_x000a_"/>
    <s v="Para : 1001. Sinh thường  1 lần_x000a__x000a_"/>
    <s v="Bình thường"/>
    <s v=""/>
    <s v="4.61"/>
    <s v="3.56"/>
    <s v="0.86"/>
    <s v=""/>
    <s v=""/>
    <s v="3.5"/>
    <s v="72"/>
    <s v="18.1"/>
    <s v="19.8"/>
    <s v="19"/>
    <s v="Bình thường"/>
    <m/>
    <s v=""/>
    <s v=""/>
    <s v=""/>
    <s v="Bạch cầ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Bạch cầu (++)_x000a_Hai mắt tật khúc xạ (thị lực có kính MP 7/10. MT 10/10)_x000a_Viêm mũi dị ứng. _x000a_Các chỉ số xét nghiệm và chẩn đoán hình ảnh khác hiện tại trong giới hạn bình thường. "/>
    <s v="Bạch cầu (++): Uống nhiều nước_x000a_Hai mắt tật khúc xạ: Mang kính phù hợp. _x000a_Viêm mũi dị ứng: Tránh tiếp xúc khói bụi, lạnh _x000a_Các chỉ số xét nghiệm và chẩn đoán hình ảnh khác hiện tại trong giới hạn bình thường. "/>
    <x v="2"/>
    <s v="Nhóm 5"/>
  </r>
  <r>
    <n v="1098"/>
    <n v="22061356"/>
    <x v="22"/>
    <s v="Nguyễn Uyên Thanh"/>
    <n v="1999"/>
    <x v="1"/>
    <s v="Độc Thân"/>
    <s v="Gói Nữ ĐT - 2"/>
    <s v="166"/>
    <s v="78"/>
    <s v="28.3"/>
    <s v="99"/>
    <s v="130/80"/>
    <s v="Dư cân "/>
    <s v="Độc thân_x000a_"/>
    <s v="Hồng cầu nhỏ "/>
    <s v=""/>
    <s v="5.10"/>
    <s v="4.93"/>
    <s v="1.69"/>
    <s v=""/>
    <s v=""/>
    <s v="4.67"/>
    <s v="56.7"/>
    <s v="15.0"/>
    <s v="18.7"/>
    <s v="15.5"/>
    <s v="Bình thường"/>
    <m/>
    <s v=""/>
    <s v=""/>
    <s v=""/>
    <s v="Bạch cầ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
    <x v="0"/>
    <s v="Hồng cầu nhỏ _x000a_Bạch cầu (++)_x000a_Dư cân _x000a_Hai mắt tật khúc xạ_x000a_Amydan quá phát. _x000a_Mất R16,26. Sức nhai &gt;81% _x000a_Các chỉ số xét nghiệm và chẩn đoán hình ảnh khác hiện tại trong giới hạn bình thường_x000a_"/>
    <s v="Hồng cầu nhỏ : Xét nghiệm Trisure carrier_x000a_Bạch cầu (++): Uống nhiều nước, hạn chế nhịn tiểu _x000a_Dư cân : Tập thể dục_x000a_Hai mắt tật khúc xạ: Mang kính phù hợp_x000a_Amydan quá phát: Tránh uống đá lạnh. Khám chuyên khoa tai mũi họng định kỳ _x000a_Mất R16,26. Sức nhai &gt;81% : Điều trị nha khoa _x000a_Các chỉ số xét nghiệm và chẩn đoán hình ảnh khác hiện tại trong giới hạn bình thường_x000a_"/>
    <x v="7"/>
    <s v="Nhóm 1"/>
  </r>
  <r>
    <n v="1099"/>
    <n v="2406127"/>
    <x v="22"/>
    <s v="Nguyễn Hữu Lộc"/>
    <n v="2001"/>
    <x v="0"/>
    <s v="Độc Thân"/>
    <s v="Gói Nam - 2"/>
    <s v="163"/>
    <s v="65"/>
    <s v="24.4"/>
    <s v="100"/>
    <s v="130/70"/>
    <s v="Chân R46. R34,38,35 sâu. Mất R26. Sức nhai &gt;81% "/>
    <m/>
    <s v="Bình thường"/>
    <s v=""/>
    <s v="7.12"/>
    <s v="5.14"/>
    <s v="3.34"/>
    <s v=""/>
    <s v=""/>
    <s v="3.2"/>
    <s v="83"/>
    <s v="27.1"/>
    <s v="23.8"/>
    <s v="45"/>
    <s v="Dày thất trái "/>
    <m/>
    <s v=""/>
    <s v=""/>
    <s v=""/>
    <s v="Âm tính"/>
    <s v="HIỆN TẠI KHÔNG THẤY HÌNH ẢNH BẤT THƯỜNG TRÊN PHIM CHỤP XQ TIM PHỔI THẲNG."/>
    <s v="SIÊU ÂM BỤNG HIỆN TẠI CHƯA THẤY BẤT THƯỜNG."/>
    <s v=""/>
    <m/>
    <s v="Nang keo thuỳ phải tuyến giáp (TIRADS 1) (theo ACR TIRADS 2017)._x000a__x000a_* _x000a__x000a__x000a__x000a__x000a_"/>
    <s v=""/>
    <s v=""/>
    <x v="0"/>
    <s v="Chân R46. R34,38,35 sâu. Mất R26. Sức nhai &gt;81% _x000a_Tăng Glucose (sau ăn). Tăng Tryglycericde_x000a_Nang keo thuỳ phải tuyến giáp (TIRADS 1) d # 3 mm\_x000a_Các chỉ số xét nghiệm và chẩn đoán hình ảnh khác hiện tại trong giới hạn bình thường_x000a_"/>
    <s v="Chân R46. R34,38,35 sâu. Mất R26. Sức nhai &gt;81% : Điều trị nha khoa _x000a_Tăng Glucose (sau ăn). _x000a_Tăng Tryglycericde: Hạn chế dầu mỡ, tập thể dục _x000a_Nang keo thuỳ phải tuyến giáp (TIRADS 1) d # 3 mm: Siêu âm giáp hằng năm _x000a_Các chỉ số xét nghiệm và chẩn đoán hình ảnh khác hiện tại trong giới hạn bình thường_x000a_"/>
    <x v="4"/>
    <s v="Nhóm 1"/>
  </r>
  <r>
    <n v="1102"/>
    <n v="1604010"/>
    <x v="22"/>
    <s v="Phạm Ngọc Ri"/>
    <n v="1994"/>
    <x v="0"/>
    <s v="Độc Thân"/>
    <s v="Gói Nam - 1 "/>
    <s v="172"/>
    <s v="77"/>
    <s v="26"/>
    <s v="76"/>
    <s v="110/70"/>
    <s v="Men gan cao._x000a_Dư cân._x000a_Hai mắt tật khúc xạ."/>
    <m/>
    <s v="Bình thường"/>
    <s v="398"/>
    <s v="4.36"/>
    <s v="5.36"/>
    <s v="2.21"/>
    <s v="1.04"/>
    <s v="3.32"/>
    <s v="3.79"/>
    <s v="87.6"/>
    <s v="90.1"/>
    <s v="42.0"/>
    <s v="52.1"/>
    <s v="Bình thường"/>
    <m/>
    <s v=""/>
    <s v=""/>
    <s v=""/>
    <s v="Âm tính"/>
    <s v="HIỆN TẠI KHÔNG THẤY HÌNH ẢNH BẤT THƯỜNG TRÊN PHIM CHỤP XQ TIM PHỔI THẲNG."/>
    <s v="Gan nhiễm mỡ độ II."/>
    <s v="- CHỨC NĂNG TÂM THU HAI THẤT BẢO TỒN._x000a_- CHỨC NĂNG TÂM TRƯƠNG THẤT TRÁI KHÔNG RỐI LOẠN."/>
    <m/>
    <s v="Không thấy hình ảnh bất thường trên siêu âm tuyến giáp."/>
    <s v=""/>
    <s v=""/>
    <x v="1"/>
    <s v="Dư cân._x000a_Tăng ALT, AST. Tăng Cholesterol, LDL-Cholesterol._x000a_Gan nhiễm mỡ độ II._x000a_Hai mắt tật khúc xạ._x000a_Các chỉ số xét nghiệm và chẩn đoán hình ảnh khác hiện tại trong giới hạn bình thường. "/>
    <s v="Dư cân. Tăng Cholesterol, LDL-Cholesterol. Gan nhiễm mỡ độ II: Hạn chế dầu mỡ, đồ chiên rán. Tăng cường thể thao._x000a_Tăng ALT, AST: Xét nghiệm HBsAg (Eclia), Anti HCV (Eclia)._x000a_Hai mắt tật khúc xạ: Mang kính phù hợp._x000a_Các chỉ số xét nghiệm và chẩn đoán hình ảnh khác hiện tại trong giới hạn bình thường. "/>
    <x v="7"/>
    <s v="Nhóm 4"/>
  </r>
  <r>
    <n v="1103"/>
    <n v="1907291"/>
    <x v="22"/>
    <s v="Trương Công Vũ"/>
    <n v="1996"/>
    <x v="0"/>
    <s v="Độc Thân"/>
    <s v="Gói Nam - 2"/>
    <s v="168"/>
    <s v="73"/>
    <s v="25.8"/>
    <s v="79"/>
    <s v="116/65"/>
    <s v="Dư cân. Tăng  mỡ máu_x000a_Hai mắt tật khúc xạ "/>
    <m/>
    <s v="Bình thường"/>
    <s v=""/>
    <s v="4.88"/>
    <s v="5.96"/>
    <s v="7.28"/>
    <s v=""/>
    <s v=""/>
    <s v="5.4"/>
    <s v="97"/>
    <s v="41.6"/>
    <s v="20.8"/>
    <s v="4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_x000a_Tăng mỡ máu_x000a_Hai mắt tật khúc xạ _x000a_Các chỉ số xét nghiệm và chẩn đoán hình ảnh khác hiện tại trong giới hạn bình thường "/>
    <s v="Dư cân. Tăng mỡ máu: Giảm chiên rán, dầu mờ. Tăng cường rau củ, cá, thịt nạc. Tăng vận động thể thao._x000a_Hai mắt tật khúc xạ : Mang kính phù hợp _x000a_Các chỉ số xét nghiệm và chẩn đoán hình ảnh khác hiện tại trong giới hạn bình thường "/>
    <x v="7"/>
    <s v="Nhóm 4"/>
  </r>
  <r>
    <n v="1104"/>
    <n v="2308787"/>
    <x v="22"/>
    <s v="Huỳnh Nguyễn Phương Khánh"/>
    <n v="1993"/>
    <x v="1"/>
    <s v="Độc Thân"/>
    <s v="Gói Nữ ĐT - 2"/>
    <s v="166"/>
    <s v="52"/>
    <s v="18.8"/>
    <s v="86"/>
    <s v="100/60"/>
    <s v="Viêm da cơ địa_x000a_Mất R15. Sức nhai &gt;90 % "/>
    <s v="Độc thân"/>
    <s v="Bình thường"/>
    <s v=""/>
    <s v="4.68"/>
    <s v="4.68"/>
    <s v="0.766"/>
    <s v=""/>
    <s v=""/>
    <s v="5.18"/>
    <s v="56.1"/>
    <s v="8.77"/>
    <s v="17.2"/>
    <s v="11.6"/>
    <s v="Bình thường"/>
    <m/>
    <s v=""/>
    <s v=""/>
    <s v=""/>
    <s v="Âm tính"/>
    <s v="HIỆN TẠI KHÔNG THẤY HÌNH ẢNH BẤT THƯỜNG TRÊN PHIM CHỤP XQ TIM PHỔI THẲNG."/>
    <s v="Nang thận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thùy phải (TIRADS 1) (theo ACR TIRADS 2017)._x000a__x000a_* _x000a__x000a__x000a__x000a__x000a_"/>
    <s v=""/>
    <s v=""/>
    <x v="1"/>
    <s v="Viêm da cơ địa_x000a_Nang thận phải d # 5 mm_x000a_Nang keo thùy phải  d # 4 mm (TIRADS 1)_x000a_Mất R15. Sức nhai &gt;90 % _x000a_Các chỉ số xét nghiệm và chẩn đoán hình ảnh khác hiện tại trong giới hạn bình thường "/>
    <s v="Viêm da cơ địa: Khám chuyên khoa da liễu_x000a_Nang thận phải d # 5 mm: Siêu âm bụng kiểm tra định kỳ _x000a_Nang keo thùy phải  d # 4 mm (TIRADS 1): Siêu âm giáp kiểm tra định kỳ _x000a_Mất R15. Sức nhai &gt;90 %: Điều trị nha khoa _x000a_Các chỉ số xét nghiệm và chẩn đoán hình ảnh khác hiện tại trong giới hạn bình thường "/>
    <x v="3"/>
    <s v="Nhóm 3"/>
  </r>
  <r>
    <n v="1105"/>
    <n v="2210168"/>
    <x v="22"/>
    <s v="Phan Đình Trí"/>
    <n v="2000"/>
    <x v="0"/>
    <s v="Độc Thân"/>
    <s v="Gói Nam - 2"/>
    <s v="176"/>
    <s v="67"/>
    <s v="21.6"/>
    <s v="93"/>
    <s v="120/76"/>
    <s v="Hai mắt tật khúc xạ./Mắt phải sụp mi."/>
    <m/>
    <s v="Bình thường"/>
    <s v=""/>
    <s v="4.86"/>
    <s v="4.46"/>
    <s v="0.88"/>
    <s v=""/>
    <s v=""/>
    <s v="5.9"/>
    <s v="81"/>
    <s v="26.8"/>
    <s v="18.9"/>
    <s v="23"/>
    <s v="Dày thất trái "/>
    <m/>
    <s v=""/>
    <s v=""/>
    <s v=""/>
    <s v="Âm tính"/>
    <s v="HIỆN TẠI KHÔNG THẤY HÌNH ẢNH BẤT THƯỜNG TRÊN PHIM CHỤP XQ TIM PHỔI THẲNG."/>
    <s v="Gan nhiễm mỡ độ I."/>
    <s v=""/>
    <m/>
    <s v="Nang keo thuỳ trái tuyến giáp (TIRADS 1) (theo ACR TIRADS 2017)._x000a__x000a_* _x000a__x000a__x000a__x000a__x000a_"/>
    <s v=""/>
    <s v=""/>
    <x v="1"/>
    <s v="Hai mắt tật khúc xạ./Mắt phải sụp mi._x000a_Dày thất trái _x000a_Gan nhiễm mỡ độ I._x000a_Nang keo thuỳ trái tuyến giáp (TIRADS 1) d # 3.5 mm._x000a_Các chỉ số xét nghiệm và chẩn đoán hình ảnh khác hiện tại trong giới hạn bình thường_x000a_"/>
    <s v="Hai mắt tật khúc xạ/ Mắt phải sụp mi: Mang kính phù hợp. Khám chuyên khoa mắt định kỳ _x000a_Dày thất trái _x000a_Gan nhiễm mỡ độ I: Hạn chế dầu mỡ. Tập thể dục _x000a_Nang keo thuỳ trái tuyến giáp (TIRADS 1) d # 3.5 mm: Siêu âm giáp hằng năm _x000a_Các chỉ số xét nghiệm và chẩn đoán hình ảnh khác hiện tại trong giới hạn bình thường_x000a_"/>
    <x v="4"/>
    <s v="Nhóm 1"/>
  </r>
  <r>
    <n v="1106"/>
    <n v="2302022"/>
    <x v="22"/>
    <s v="Võ Duy Tài"/>
    <n v="1998"/>
    <x v="0"/>
    <s v="Độc Thân"/>
    <s v="Gói Nam - 2"/>
    <s v="163"/>
    <s v="45"/>
    <s v="16.9"/>
    <s v="113"/>
    <s v="120/80"/>
    <s v="Thiếu cân"/>
    <m/>
    <s v="Bình thường"/>
    <s v=""/>
    <s v="4.51"/>
    <s v="4.92"/>
    <s v="0.862"/>
    <s v=""/>
    <s v=""/>
    <s v="3.59"/>
    <s v="62"/>
    <s v="31.6"/>
    <s v="25.7"/>
    <s v="50.8"/>
    <s v="Nhịp nhanh xoang tần số 98 lần /phút."/>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Nhịp nhanh xoang tần số 98 lần /phút._x000a_Thiếu cân_x000a_Các chỉ số xét nghiệm và chẩn đoán hình ảnh hiện tại trong giới hạn bình thường._x000a_"/>
    <s v="Thiếu cân: Tăng cường dinh dưỡng , thể dục_x000a_Nhịp nhanh xoang tần số 98 lần /phút._x000a_Các chỉ số xét nghiệm và chẩn đoán hình ảnh hiện tại trong giới hạn bình thường._x000a_"/>
    <x v="7"/>
    <s v="Nhóm 3"/>
  </r>
  <r>
    <n v="1107"/>
    <n v="24071898"/>
    <x v="22"/>
    <s v="Phan Trần Hội Nguyên"/>
    <n v="1991"/>
    <x v="0"/>
    <s v="Đã Kết Hôn"/>
    <s v="Gói Nam - 2"/>
    <s v="164"/>
    <s v="50"/>
    <s v="18.5"/>
    <s v="77"/>
    <s v="100/60"/>
    <s v="Hai mắt tật khúc xạ _x000a_Viêm mũi dị ứng_x000a_Mất R36. Sức nhai &gt;90 % "/>
    <m/>
    <s v="Bình thường"/>
    <s v=""/>
    <s v="5.35"/>
    <s v="4.80"/>
    <s v="1.16"/>
    <s v=""/>
    <s v=""/>
    <s v="4.3"/>
    <s v="82"/>
    <s v="12.1"/>
    <s v="17.6"/>
    <s v="2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 _x000a_Viêm mũi dị ứng_x000a_Mất R36. Sức nhai &gt;90 % _x000a_Các chỉ số xét nghiệm và chẩn đoán hình ảnh hiện tại trong giới hạn bình thường._x000a_"/>
    <s v="Hai mắt tật khúc xạ : Mang kính phù hợp_x000a_Viêm mũi dị ứng : Tránh tiếp xúc khói, bụi, lạnh_x000a_Mất R36. Sức nhai &gt;90 % : Điều trị nha khoa_x000a_Các chỉ số xét nghiệm và chẩn đoán hình ảnh hiện tại trong giới hạn bình thường._x000a_"/>
    <x v="2"/>
    <s v="Nhóm 5"/>
  </r>
  <r>
    <n v="1108"/>
    <n v="2006024"/>
    <x v="22"/>
    <s v="Huỳnh Tiểu My"/>
    <n v="1996"/>
    <x v="1"/>
    <s v="Đã Kết Hôn"/>
    <s v="Gói Nữ GĐ - 1"/>
    <s v="148"/>
    <s v="44"/>
    <s v="20"/>
    <s v="92"/>
    <s v="110/65"/>
    <s v="Hai mắt tật khúc xạ_x000a_Viêm mũi dị ứng_x000a_Para :1011. Sinh mổ 1 lần"/>
    <s v="Para :1011.Sinh mổ 1 lần "/>
    <s v="Bình thường"/>
    <s v="326"/>
    <s v="4.18"/>
    <s v="4.19"/>
    <s v="0.713"/>
    <s v="1.30"/>
    <s v="2.57"/>
    <s v="3.14"/>
    <s v="62.2"/>
    <s v="18.2"/>
    <s v="21.2"/>
    <s v="15.7"/>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s v="VÚ PHẢI : HIỆN TẠI CHƯA PHÁT HIỆN BẤT THƯỜNG, BIRADS 1_x000a_VÚ TRÁI : HIỆN TẠI CHƯA PHÁT HIỆN BẤT THƯỜNG, BIRADS 1_x000a__x000a_*Xin vui lòng mang theo kết quả để đối chiếu trong lần thăm khám kế tiếp_x000a__x000a__x000a__x000a__x000a__x000a__x000a__x0009__x0009__x000a__x0009__x0009__x000a__x0009__x0009__x000a__x000a_"/>
    <s v="Nhân giáp thuỳ trái (TIRADS 3) (theo ACR TIRADS 2017)/TD Bệnh lý chủ mô tuyến giáp lan toả, có tăng tưới máu nhẹ._x000a_Nang giáp lưỡi.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Nhân giáp thuỳ trái 7x5 mm (TIRADS 3) /TD Bệnh lý chủ mô tuyến giáp lan toả, có tăng tưới máu nhẹ. Nang giáp lưỡi 5x4 mm_x000a_Hai mắt tật khúc xạ_x000a_Viêm mũi dị ứng_x000a_Para :1011. Sinh mổ 1 lần _x000a_Các chỉ số xét nghiệm và chẩn đoán hình ảnh khác hiện tại trong giới hạn bình thường  "/>
    <s v="Nhân giáp thuỳ trái 7x5 mm (TIRADS 3) /TD Bệnh lý chủ mô tuyến giáp lan toả, có tăng tưới máu nhẹ. Nang giáp lưỡi 5x4 mm: Siêu âm giáp theo dõi định kỳ. Xét nghiệm T3, T4, TSH_x000a_Hai mắt tật khúc xạ: Mang kính phù hợp _x000a_Viêm mũi dị ứng: Tránh tiếp xúc với khói bụi, lạnh. _x000a_Para :1011. Sinh mổ 1 lần _x000a_Các chỉ số xét nghiệm và chẩn đoán hình ảnh khác hiện tại trong giới hạn bình thường  "/>
    <x v="7"/>
    <s v="Nhóm 4"/>
  </r>
  <r>
    <n v="1109"/>
    <n v="2403677"/>
    <x v="22"/>
    <s v="Nguyễn Dương Phúc"/>
    <n v="1999"/>
    <x v="0"/>
    <s v="Độc Thân"/>
    <s v="Gói Nam - 2"/>
    <s v="170"/>
    <s v="75"/>
    <s v="25.9"/>
    <s v="86"/>
    <s v="120/70"/>
    <s v="Dư cân._x000a_Ra mồ hôi tay._x000a_Vẹo vách ngăn sang phải. _x000a_"/>
    <m/>
    <s v="Bình thường"/>
    <s v=""/>
    <s v="4.49"/>
    <s v="4.39"/>
    <s v="0.776"/>
    <s v=""/>
    <s v=""/>
    <s v="3.85"/>
    <s v="70.7"/>
    <s v="65.9"/>
    <s v="33.1"/>
    <s v="41.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Dư cân._x000a_Ra mồ hôi tay._x000a_Tăng ALT._x000a_Vẹo vách ngăn sang phải._x000a_Các chỉ số xét nghiệm và chẩn đoán hình ảnh khác hiện tại trong giới hạn bình thường. "/>
    <s v="Dư cân: Tập thể dục._x000a_Ra mồ hôi tay: Khám chuyên khoa thần kinh._x000a_Tăng ALT: Xét nghiệm viêm gan A, B, C._x000a_Vẹo vách ngăn sang phải._x000a_Các chỉ số xét nghiệm và chẩn đoán hình ảnh khác hiện tại trong giới hạn bình thường. "/>
    <x v="3"/>
    <s v="Nhóm 4"/>
  </r>
  <r>
    <n v="1110"/>
    <n v="24071610"/>
    <x v="22"/>
    <s v="Ngô Đăng Khoa"/>
    <n v="2001"/>
    <x v="0"/>
    <s v="Độc Thân"/>
    <s v="Gói Nam - 2"/>
    <s v="174"/>
    <s v="62"/>
    <s v="20.4"/>
    <s v="78"/>
    <s v="130/70"/>
    <s v="Hai mắt tật khúc xạ _x000a_Amydan quá phát. _x000a_Đang chỉnh nha năm thứ 1. Mất R34,44."/>
    <m/>
    <s v="Bình thường"/>
    <s v=""/>
    <s v="4.74"/>
    <s v="5.55"/>
    <s v="0.86"/>
    <s v=""/>
    <s v=""/>
    <s v="3.2"/>
    <s v="73"/>
    <s v="42.9"/>
    <s v="25.3"/>
    <s v="33"/>
    <s v="Nhịp nhanh xoang 96 lần/phút"/>
    <m/>
    <s v=""/>
    <s v=""/>
    <s v=""/>
    <s v="Bạch cầu niệu 25 (+)"/>
    <s v="HIỆN TẠI KHÔNG THẤY HÌNH ẢNH BẤT THƯỜNG TRÊN PHIM CHỤP XQ TIM PHỔI THẲNG."/>
    <s v="GAN NHIỄM MỠ ĐỘ I "/>
    <s v=""/>
    <m/>
    <s v="Không thấy hình ảnh bất thường trên siêu âm tuyến giáp."/>
    <s v=""/>
    <s v=""/>
    <x v="1"/>
    <s v="Tăng men gan_x000a_Tăng mỡ máu _x000a_Bạch cầu niệu 25 (+)_x000a_ Nhịp nhanh xoang 96 lần/phút_x000a_Gan nhiễm mỡ độ I _x000a_Hai mắt tật khúc xạ _x000a_Amydan quá phát. _x000a_Đang chỉnh nha năm thứ 1. Mất R34,44._x000a_Các chỉ số xét nghiệm và chẩn đoán hình ảnh khác hiện tại trong giới hạn bình thường "/>
    <s v="Tăng men gan/Tăng mỡ máu /Gan nhiễm mỡ độ I: Tăng thể thao, giảm chiên rán Xét nghiệm thêm Viêm gan A,B,C_x000a_Bạch cầu niệu 25 (+): Uống nhiều nước, hạn chế nhịn tiểu_x000a_Nhịp nhanh xoang 96 lần/phút_x000a_Hai mắt tật khúc xạ: Mang kính phù hợp   _x000a_Amydan quá phát: Tránh uống nước đá lạnh_x000a_Đang chỉnh nha năm thứ 1. Mất R34,44: Điều trị nha khoa _x000a_Các chỉ số xét nghiệm và chẩn đoán hình ảnh khác hiện tại trong giới hạn bình thường "/>
    <x v="7"/>
    <s v="Nhóm 3"/>
  </r>
  <r>
    <n v="1111"/>
    <n v="2311017"/>
    <x v="22"/>
    <s v="Lý Hoàng"/>
    <n v="1991"/>
    <x v="0"/>
    <s v="Đã Kết Hôn"/>
    <s v="Gói Nam - 2"/>
    <s v="174"/>
    <s v="78"/>
    <s v="25.7"/>
    <s v="82"/>
    <s v="144/90"/>
    <s v="Dư cân _x000a_Theo dõi Tăng huyết áp"/>
    <m/>
    <s v="Bình thường"/>
    <s v=""/>
    <s v="4.61"/>
    <s v="5.44"/>
    <s v="3.41"/>
    <s v=""/>
    <s v=""/>
    <s v="4.9"/>
    <s v="92"/>
    <s v="26.0"/>
    <s v="23.0"/>
    <s v="35"/>
    <s v="Bình thường"/>
    <m/>
    <s v=""/>
    <s v=""/>
    <s v=""/>
    <s v="Âm tính"/>
    <s v="HIỆN TẠI KHÔNG THẤY HÌNH ẢNH BẤT THƯỜNG TRÊN PHIM CHỤP XQ TIM PHỔI THẲNG."/>
    <s v="GAN NHIỄM MỠ ĐỘ I "/>
    <s v=""/>
    <m/>
    <s v="Không thấy hình ảnh bất thường trên siêu âm tuyến giáp "/>
    <s v=""/>
    <s v=""/>
    <x v="1"/>
    <s v="Dư cân _x000a_Theo dõi Tăng huyết áp_x000a_Tăng mỡ máu _x000a_Gan nhiễm mỡ độ I _x000a_Viêm mũi dị ứng. _x000a_Các chỉ số xét nghiệm và chẩn đoán hình ảnh khác hiện tại trong giới hạn bình thường. "/>
    <s v="Dư cân / Tăng mỡ máu/ Gan nhiễm mỡ độ I: Hạn chế dầu mỡ. Uống nhiều nước, vận động thể dục_x000a_Theo dõi Tăng huyết áp: Ăn nhạt. Đo HA tại nhà liên tục 1 tuần vào mỗi buổi sáng. Ghi lại số đo. Gặp lại Bác sĩ_x000a_Viêm mũi dị ứng: Tránh tiếp xúc với khói bụi, lạnh. _x000a_Các chỉ số xét nghiệm và chẩn đoán hình ảnh khác hiện tại trong giới hạn bình thường. "/>
    <x v="6"/>
    <s v="Nhóm 3"/>
  </r>
  <r>
    <n v="1112"/>
    <n v="2405369"/>
    <x v="22"/>
    <s v="Nguyễn Cửu Thị Trà My"/>
    <n v="1998"/>
    <x v="1"/>
    <s v="Độc Thân"/>
    <s v="Gói Nữ ĐT - 2"/>
    <s v="159"/>
    <s v="49"/>
    <s v="19.3"/>
    <s v="70"/>
    <s v="95/60"/>
    <s v="Nang vú trái, BIRADS 2_x000a_Mất R46. Sức nhai &gt;90 % "/>
    <s v="Para : 0000_x000a_Nang vú trái, BIRADS 2"/>
    <s v="Bình thường"/>
    <s v=""/>
    <s v="4.77"/>
    <s v="5.30"/>
    <s v="1.33"/>
    <s v=""/>
    <s v=""/>
    <s v="3.9"/>
    <s v="59"/>
    <s v="17.9"/>
    <s v="17.0"/>
    <s v="14"/>
    <s v="Bình thường"/>
    <m/>
    <s v=""/>
    <s v=""/>
    <s v=""/>
    <s v="Bạch cầu (++)"/>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Không thấy hình ảnh bất thường trên siêu âm tuyến giáp."/>
    <s v=""/>
    <s v=""/>
    <x v="1"/>
    <s v="Bạch cầu (++)_x000a_Tăng nhẹ Cholesterol_x000a_Nang vú trái, kt # 4x3 mm.(BIRADS 2)_x000a_Mất R46. Sức nhai &gt;90 % _x000a_Các chỉ số xét nghiệm và chẩn đoán hình ảnh khác hiện tại trong giới hạn bình thường. "/>
    <s v="Bạch cầu (++): Uống nhiều nước_x000a_Tăng nhẹ Cholesterol: Tập thể dục _x000a_Nang vú trái, kt # 4x3 mm.(BIRADS 2): Siêu âm vú định kỳ_x000a_Mất R46. Sức nhai &gt;90 %: Điều trị nha khoa _x000a_Các chỉ số xét nghiệm và chẩn đoán hình ảnh khác hiện tại trong giới hạn bình thường. "/>
    <x v="2"/>
    <s v="Nhóm 5"/>
  </r>
  <r>
    <n v="1113"/>
    <n v="1412008"/>
    <x v="22"/>
    <s v="Vũ Hồng Khánh"/>
    <n v="1976"/>
    <x v="0"/>
    <s v="Đã Kết Hôn"/>
    <s v="Gói lãnh đạo 2- Nam "/>
    <s v="169"/>
    <s v="66"/>
    <s v="23.1"/>
    <s v="81"/>
    <s v="130/80"/>
    <s v="Đái đường"/>
    <m/>
    <s v="Bình thường"/>
    <s v="276"/>
    <s v="22.0"/>
    <s v="5.93"/>
    <s v="6.13"/>
    <s v="0.97"/>
    <s v="3.68"/>
    <s v="5.2"/>
    <s v="75"/>
    <s v="51.2"/>
    <s v="26.6"/>
    <s v="22"/>
    <s v="Bình thường"/>
    <m/>
    <s v=""/>
    <s v=""/>
    <s v=""/>
    <s v="Glucose niệu (++++)_x000a_Ketones (++)_x000a_Bạch cầu niệu (+++)"/>
    <s v="HIỆN TẠI KHÔNG THẤY HÌNH ẢNH BẤT THƯỜNG TRÊN PHIM CHỤP XQ TIM PHỔI THẲNG."/>
    <s v="Gan nhiễm mỡ độ II."/>
    <s v="- CHỨC NĂNG TÂM THU HAI THẤT BẢO TỒN._x000a_- CHỨC NĂNG TÂM TRƯƠNG THẤT TRÁI KHÔNG RỐI LOẠN."/>
    <m/>
    <s v="Phình giáp hạt thuỳ trái (TIRADS 2) (theo ACR TIRADS 2017)._x000a__x000a_* _x000a__x000a__x000a__x000a__x000a_"/>
    <s v=""/>
    <s v=""/>
    <x v="0"/>
    <s v="Đái đường_x000a_Tăng nhẹ men gan ALT_x000a_Tăng Glucose, tăng HbA1C_x000a_Tăng mỡ máu_x000a_Glucose niệu (++++)_x000a_Ketones (++)_x000a_Bạch cầu niệu (+++)_x000a_Gan nhiễm mỡ độ II_x000a_Phình giáp hạt thuỳ trái ktmax # 5.5x3.5 mm TIRADS 2_x000a_Đo loãng xương: Tiền loãng xương_x000a_Các chỉ số xét nghiệm và chẩn đoán hình ảnh khác hiện tại trong giới hạn bình thường "/>
    <s v="Đái đường/Tăng Glucose/tăng HbA1C/ Glucose niệu (++++)/Ketones (++)/ Bạch cầu niệu (+++): Kiêng ăn ngọt. Hạn chế tinh bột. Điều trị đái đường theo đơn_x000a_Tăng nhẹ men gan ALT: Hạn chế bia rượu_x000a_Tăng mỡ máu/ Gan nhiễm mỡ độ II: Kiêng dầu mỡ động vật. Tập thể dục hằng ngày. Điều trị mỡ máu theo đơn_x000a_Phình giáp hạt thuỳ trái ktmax # 5.5x3.5 mm TIRADS 2: Siêu âm giáp 6 tháng/ lần_x000a_Đo loãng xương: Tiền loãng xương: Tập thể dục, tắm nắng, bổ sung calci_x000a_Các chỉ số xét nghiệm và chẩn đoán hình ảnh khác hiện tại trong giới hạn bình thường "/>
    <x v="3"/>
    <s v="Nhóm 3"/>
  </r>
  <r>
    <n v="1114"/>
    <n v="23101373"/>
    <x v="22"/>
    <s v="Trần Thị Khuyên"/>
    <n v="2001"/>
    <x v="1"/>
    <s v="Độc Thân"/>
    <s v="Gói Nữ ĐT - 2"/>
    <s v="153"/>
    <s v="49"/>
    <s v="20.9"/>
    <s v="80"/>
    <s v="105/61"/>
    <s v="R46,47 sâu"/>
    <s v="Độc thân"/>
    <s v="Bình thường"/>
    <s v=""/>
    <s v="5.16"/>
    <s v="5.75"/>
    <s v="1.79"/>
    <s v=""/>
    <s v=""/>
    <s v="2.9"/>
    <s v="60"/>
    <s v="21.7"/>
    <s v="18.7"/>
    <s v="15"/>
    <s v="Bình thường"/>
    <m/>
    <s v=""/>
    <s v=""/>
    <s v=""/>
    <s v="Hồng cầu(++). Bạch cầ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thuỳ trái tuyến giáp (TIRADS 1) (theo ACR TIRADS 2017)._x000a__x000a_* _x000a__x000a__x000a__x000a__x000a_"/>
    <s v=""/>
    <s v=""/>
    <x v="1"/>
    <s v="Tăng Cholesterol_x000a_Hồng cầu (++). Bạch cầu (+++)_x000a_Nang keo thuỳ trái tuyến giáp d#3mm. (TIRADS 1) _x000a_R46,47 sâu_x000a_Các chỉ số xét nghiệm và chẩn đoán hình ảnh khác hiện tại trong giới hạn bình thường._x000a__x000a_"/>
    <s v="Tăng Cholesterol: Hạn chế dầu mỡ, tập thể dục_x000a_Hồng cầu (++). Bạch cầu (+++): Uống nhiều nước_x000a_Nang keo thuỳ trái tuyến giáp d#3mm. (TIRADS 1): Siêu âm giáp định kỳ_x000a_R46,47 sâu: Điều trị nha khoa_x000a_Các chỉ số xét nghiệm và chẩn đoán hình ảnh khác hiện tại trong giới hạn bình thường._x000a_"/>
    <x v="4"/>
    <s v="Nhóm 2"/>
  </r>
  <r>
    <n v="1115"/>
    <n v="24031486"/>
    <x v="22"/>
    <s v="Lương Vũ Phúc"/>
    <n v="2002"/>
    <x v="1"/>
    <s v="Độc Thân"/>
    <s v="Gói Nữ ĐT - 2"/>
    <s v="151"/>
    <s v="46"/>
    <s v="20.1"/>
    <s v="83"/>
    <s v="110/65"/>
    <s v="Ra mồ hôi tay nhiều._x000a_Hai mắt tật khúc xạ."/>
    <s v="Độc thân"/>
    <s v="Bình thường"/>
    <s v=""/>
    <s v="4.76"/>
    <s v="3.53"/>
    <s v="1.30"/>
    <s v=""/>
    <s v=""/>
    <s v="4.6"/>
    <s v="49"/>
    <s v="6.8"/>
    <s v="14.0"/>
    <s v="12"/>
    <s v="Bình thường"/>
    <m/>
    <s v=""/>
    <s v=""/>
    <s v=""/>
    <s v="Hồng cầu niệu (+++) (Mới sạch ki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0"/>
    <s v="Ra mồ hôi tay nhiều._x000a_Hồng cầu niệu (+++) (Mới sạch kinh)._x000a_Hai mắt tật khúc xạ._x000a_Các chỉ số xét nghiệm và chẩn đoán hình ảnh khác hiện tại trong giới hạn bình thường. "/>
    <s v="Ra mồ hôi tay nhiều: Khám và điều trị chuyên khoa thần kinh._x000a_Hồng cầu niệu (+++) (Mới sạch kinh): Kiểm tra lại nước tiểu._x000a_Hai mắt tật khúc xạ: Mang kính phù hợp._x000a_Các chỉ số xét nghiệm và chẩn đoán hình ảnh khác hiện tại trong giới hạn bình thường. "/>
    <x v="3"/>
    <s v="Nhóm 4"/>
  </r>
  <r>
    <n v="1116"/>
    <n v="1903051"/>
    <x v="22"/>
    <s v="Nguyễn Tiểu My"/>
    <n v="1995"/>
    <x v="1"/>
    <s v="Đã Kết Hôn"/>
    <s v="Gói Nữ GĐ - 2"/>
    <s v="153"/>
    <s v="49"/>
    <s v="20.9"/>
    <s v="88"/>
    <s v="120/70"/>
    <s v="Hai mắt tật khúc xạ _x000a_Para : 1001. Sinh mổ 1 lần"/>
    <s v="Para : 1001. Sinh mổ 1 lần_x000a__x000a_"/>
    <s v="Bình thường"/>
    <s v=""/>
    <s v="4.87"/>
    <s v="3.82"/>
    <s v="0.808"/>
    <s v=""/>
    <s v=""/>
    <s v="2.71"/>
    <s v="46.1"/>
    <s v="13.8"/>
    <s v="21.7"/>
    <s v="19.6"/>
    <s v="Bình thường"/>
    <m/>
    <s v=""/>
    <s v=""/>
    <s v=""/>
    <s v="Âm tí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Không thấy hình ảnh bất thường trên siêu âm tuyến giáp."/>
    <s v=""/>
    <s v=""/>
    <x v="1"/>
    <s v="Hai mắt tật khúc xạ _x000a_Para : 1001. Sinh mổ 1 lần_x000a_Các kết quả xét nghiệm và chẩn đoán hình ảnh khác hiện tại trong giới hạn bình thường _x000a_"/>
    <s v="Hai mắt tật khúc xạ: Mang kính phù hợp _x000a_Para : 1001. Sinh mổ 1 lần_x000a_Các kết quả xét nghiệm và chẩn đoán hình ảnh khác hiện tại trong giới hạn bình thường _x000a_"/>
    <x v="0"/>
    <s v="Nhóm 4"/>
  </r>
  <r>
    <n v="1117"/>
    <n v="2405031"/>
    <x v="22"/>
    <s v="Lương Trường Phước"/>
    <n v="2001"/>
    <x v="0"/>
    <s v="Độc Thân"/>
    <s v="Gói Nam - 2"/>
    <s v="172"/>
    <s v="67"/>
    <s v="22.6"/>
    <s v="58"/>
    <s v="120/70"/>
    <s v="Viêm mũi dị ứng. "/>
    <m/>
    <s v="Bình thường"/>
    <s v=""/>
    <s v="4.66"/>
    <s v="4.37"/>
    <s v="1.37"/>
    <s v=""/>
    <s v=""/>
    <s v="3.8"/>
    <s v="83"/>
    <s v="19.5"/>
    <s v="28.8"/>
    <s v="5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Viêm mũi dị ứng. _x000a_Các chỉ số xét nghiệm và chẩn đoán hình ảnh hiện tại trong giới hạn bình thường."/>
    <s v="Viêm mũi dị ứng: Hạn chế lạnh, khói bụi_x000a_Các chỉ số xét nghiệm và chẩn đoán hình ảnh hiện tại trong giới hạn bình thường."/>
    <x v="4"/>
    <s v="Nhóm 2"/>
  </r>
  <r>
    <n v="1118"/>
    <n v="2311286"/>
    <x v="22"/>
    <s v="Võ Trần Thảo Nguyên"/>
    <n v="2001"/>
    <x v="1"/>
    <s v="Độc Thân"/>
    <s v="Gói Nữ ĐT - 2"/>
    <s v="160"/>
    <s v="55"/>
    <s v="21.4"/>
    <s v="86"/>
    <s v="110/66"/>
    <s v="Hai mắt tật khúc xạ (thị lực có kính MP 8/10. MT 10/10)_x000a_Viêm mũi dị ứng. "/>
    <s v="Độc thân"/>
    <s v="Bình thường"/>
    <s v=""/>
    <s v="4.41"/>
    <s v="4.61"/>
    <s v="0.72"/>
    <s v=""/>
    <s v=""/>
    <s v="4.3"/>
    <s v="64"/>
    <s v="13.8"/>
    <s v="17.7"/>
    <s v="24"/>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0"/>
    <s v="Hai mắt tật khúc xạ (thị lực có kính MP 8/10. MT 10/10)_x000a_Viêm mũi dị ứng. _x000a_Các chi số xét nghiệm và chẩn đoán hình ảnh hiện tại trong giới hạn bình thường"/>
    <s v="Hai mắt tật khúc xạ: Mang kính phù hợp_x000a_Viêm mũi dị ứng: Hạn chế lạnh, khói bụi._x000a_Các chi số xét nghiệm và chẩn đoán hình ảnh hiện tại trong giới hạn bình thường"/>
    <x v="4"/>
    <s v="Nhóm 2"/>
  </r>
  <r>
    <n v="1119"/>
    <n v="2405027"/>
    <x v="22"/>
    <s v="Nguyễn Phạm Phương Uyên"/>
    <n v="2001"/>
    <x v="1"/>
    <s v="Độc Thân"/>
    <s v="Gói Nữ ĐT - 2"/>
    <s v="163"/>
    <s v="55"/>
    <s v="20.7"/>
    <s v="110"/>
    <s v="130/80"/>
    <s v="Phẫu thuật ruột thừa viêm_x000a_Hai mắt tật khúc xạ _x000a_Viêm mũi dị ứng_x000a_Mất R47. Cao răng 2 hàm. Chân R16. Sức nhai &gt;81 % "/>
    <s v="Độc thân_x000a_Nang vú phải, BIRADS 2"/>
    <s v="Bình thường"/>
    <s v=""/>
    <s v="4.91"/>
    <s v="3.58"/>
    <s v="0.839"/>
    <s v=""/>
    <s v=""/>
    <s v="2.60"/>
    <s v="46.1"/>
    <s v="31.1"/>
    <s v="23.5"/>
    <s v="16.3"/>
    <s v="Bình thường"/>
    <m/>
    <s v=""/>
    <s v=""/>
    <s v=""/>
    <s v="Âm tính"/>
    <s v="HIỆN TẠI KHÔNG THẤY HÌNH ẢNH BẤT THƯỜNG TRÊN PHIM CHỤP XQ TIM PHỔI THẲNG."/>
    <s v="SIÊU ÂM BỤNG HIỆN TẠI CHƯA THẤY BẤT THƯỜNG."/>
    <s v=""/>
    <s v="Nang vú phải, BIRADS 2_x000a__x000a_*_x000a__x000a__x000a__x000a__x000a__x000a__x000a__x0009__x0009__x000a__x0009__x0009__x000a__x0009__x0009__x000a__x000a_"/>
    <s v="Nhân giáp hai thùy (TIRADS 4) (theo ACR TIRADS 2017)./ Td bệnh lý chủ mô tuyến giáp lan tỏa_x000a__x000a_* _x000a__x000a__x000a__x000a__x000a_"/>
    <s v=""/>
    <s v=""/>
    <x v="0"/>
    <s v="Phẫu thuật ruột thừa viêm_x000a_Giảm Cholesterol_x000a_Nang vú phải 5x4 mm (BIRADS 2)_x000a_Nhân giáp hai thùy: (P) 4x3 mm. (T) 4.5x3 mm (TIRADS 4)/ Td bệnh lý chủ mô tuyến giáp lan tỏa_x000a_Hai mắt tật khúc xạ _x000a_Viêm mũi dị ứng_x000a_Mất R47. Cao răng 2 hàm. Chân R16. Sức nhai &gt;81 % _x000a_Các kết quả xét nghiệm và chẩn đoán hình ảnh khác hiện tại trong giới hạn bình thường "/>
    <s v="Phẫu thuật ruột thừa viêm_x000a_Giảm Cholesterol: Bổ sung dinh dưỡng_x000a_Nang vú phải 5x4 mm (BIRADS 2): Siêu âm vú định kỳ _x000a_Nhân giáp hai thùy: (P) 4x3 mm. (T) 4.5x3 mm (TIRADS 4)/ TD bệnh lý chủ mô tuyến giáp lan tỏa: FNA Nhân giáp thùy phải. Xét nghiệm hormon tuyến giáp_x000a_Hai mắt tật khúc xạ : Mang kính phù hợp _x000a_Viêm mũi dị ứng: Tránh tiếp xúc khói, bụi, lạnh _x000a_Mất R47. Cao răng 2 hàm. Chân R16. Sức nhai &gt;81 % : Điều trị nha khoa _x000a_Các kết quả xét nghiệm và chẩn đoán hình ảnh khác hiện tại trong giới hạn bình thường "/>
    <x v="7"/>
    <s v="Nhóm 4"/>
  </r>
  <r>
    <n v="1120"/>
    <n v="2305418"/>
    <x v="22"/>
    <s v="Nguyễn Đình Phúc"/>
    <n v="2000"/>
    <x v="0"/>
    <s v="Độc Thân"/>
    <s v="Gói Nam - 2"/>
    <s v="169"/>
    <s v="67"/>
    <s v="23.4"/>
    <s v="69"/>
    <s v="110/80"/>
    <s v="Hai mắt tật khúc xạ"/>
    <m/>
    <s v="Bình thường"/>
    <s v=""/>
    <s v="5.04"/>
    <s v="3.93"/>
    <s v="0.93"/>
    <s v=""/>
    <s v=""/>
    <s v="5.0"/>
    <s v="102"/>
    <s v="15.2"/>
    <s v="21.7"/>
    <s v="23"/>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_x000a_Các xét nghiệm và chẩn đoán hình ảnh khác hiện tại trong giới hạn bình thường"/>
    <s v="Hai mắt tật khúc xạ: Mang kính phù hợp_x000a_Các xét nghiệm và chẩn đoán hình ảnh khác hiện tại trong giới hạn bình thường"/>
    <x v="0"/>
    <s v="Nhóm 2"/>
  </r>
  <r>
    <n v="1121"/>
    <n v="2405040"/>
    <x v="22"/>
    <s v="Nguyễn Thị Lệ Thu"/>
    <n v="1999"/>
    <x v="1"/>
    <s v="Độc Thân"/>
    <s v="Gói Nữ ĐT - 2"/>
    <s v="164"/>
    <s v="57"/>
    <s v="21.1"/>
    <s v="89"/>
    <s v="130/70"/>
    <s v="Sỏi túi mật 3-5 mm_x000a_Hai mắt tật khúc xạ_x000a_Chân R36,46. Sức nhai &gt;81% "/>
    <s v="Độc thân_x000a_Nốt giảm âm vú phải (BIRADS 3)_x000a_"/>
    <s v="Bình thường"/>
    <s v=""/>
    <s v="4.55"/>
    <s v="4.55"/>
    <s v="1.06"/>
    <s v=""/>
    <s v=""/>
    <s v="3.1"/>
    <s v="65"/>
    <s v="14.2"/>
    <s v="18.9"/>
    <s v="31"/>
    <s v="Bình thường"/>
    <m/>
    <s v=""/>
    <s v=""/>
    <s v=""/>
    <s v="Âm tính"/>
    <s v="HIỆN TẠI KHÔNG THẤY HÌNH ẢNH BẤT THƯỜNG TRÊN PHIM CHỤP XQ TIM PHỔI THẲNG."/>
    <s v="SỎI TÚI MẬT"/>
    <s v=""/>
    <s v="NỐT GIẢM ÂM VÚ PHẢI (BIRADS 3)_x000a__x000a_*_x000a__x000a__x000a__x000a__x000a__x000a__x000a__x0009__x0009__x000a__x0009__x0009__x000a__x0009__x0009__x000a__x000a_"/>
    <s v="Không thấy hình ảnh bất thường trên siêu âm tuyến giáp "/>
    <s v=""/>
    <s v=""/>
    <x v="0"/>
    <s v="Sỏi túi mật 3-5 mm_x000a_Nốt giảm âm vú phải 8x4 mm (BIRADS 3)_x000a_Hai mắt tật khúc xạ_x000a_Chân R36,46. Sức nhai &gt;81% _x000a_Các chỉ số xét nghiệm và chẩn đoán hình ảnh khác hiện tại trong giới hạn bình thường "/>
    <s v="Sỏi túi mật 3-5 mm: Siêu âm bụng kiểm tra định kỳ _x000a_Nốt giảm âm vú phải 8x4 mm (BIRADS 3): Kiểm tra sau 06 tháng_x000a_Hai mắt tật khúc xạ: Mang kính phù hợp _x000a_Chân R36,46. Sức nhai &gt;81%: Điều trị nha khoa _x000a_Các chỉ số xét nghiệm và chẩn đoán hình ảnh khác hiện tại trong giới hạn bình thường "/>
    <x v="0"/>
    <s v="Nhóm 4"/>
  </r>
  <r>
    <n v="1122"/>
    <n v="2302061"/>
    <x v="22"/>
    <s v="Trịnh Minh Hào"/>
    <n v="2000"/>
    <x v="0"/>
    <s v="Độc Thân"/>
    <s v="Gói Nam - 2"/>
    <s v="170"/>
    <s v="69"/>
    <s v="23.8"/>
    <s v="84"/>
    <s v="125/81"/>
    <s v="Mắt trái tật khúc xạ_x000a_Viêm mũi dị ứng. "/>
    <m/>
    <s v="Bình thường"/>
    <s v=""/>
    <s v="4.82"/>
    <s v="4.15"/>
    <s v="1.25"/>
    <s v=""/>
    <s v=""/>
    <s v="2.4"/>
    <s v="76"/>
    <s v="20.1"/>
    <s v="19.2"/>
    <s v="2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Mắt trái tật khúc xạ_x000a_Viêm mũi dị ứng. _x000a_Các chỉ số xét nghiệm và chẩn đoán hình ảnh hiện tại trong giới hạn bình thường. "/>
    <s v="Mắt trái tật khúc xạ: Mang kính phù hợp_x000a_Viêm mũi dị ứng: Tránh tiếp xúc khói bụi, lạnh_x000a_Các chỉ số xét nghiệm và chẩn đoán hình ảnh hiện tại trong giới hạn bình thường. "/>
    <x v="4"/>
    <s v="Nhóm 3"/>
  </r>
  <r>
    <n v="1123"/>
    <n v="2310128"/>
    <x v="22"/>
    <s v="Nguyễn Vũ Luân"/>
    <n v="2001"/>
    <x v="0"/>
    <s v="Độc Thân"/>
    <s v="Gói Nam - 2"/>
    <s v="173"/>
    <s v="67"/>
    <s v="22.3"/>
    <s v="88"/>
    <s v="110/60"/>
    <s v="Hai mắt tật khúc xạ_x000a_Viêm mũi dị ứng. _x000a_R38 sâu. "/>
    <m/>
    <s v="Bình thường"/>
    <s v=""/>
    <s v="4.52"/>
    <s v="4.18"/>
    <s v="1.61"/>
    <s v=""/>
    <s v=""/>
    <s v="3.7"/>
    <s v="85"/>
    <s v="9.1"/>
    <s v="20.0"/>
    <s v="2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_x000a_Viêm mũi dị ứng. _x000a_R38 sâu. _x000a_Các xét nghiệm và chẩn đoán hình ảnh hiện tai trong giới hạn bình thường"/>
    <s v="Hai mắt tật khúc xạ: Mang kính phù hợp_x000a_Viêm mũi dị ứng: Tránh tiếp xúc khói, bụi, lạnh_x000a_R38 sâu: Điều trị nha khoa_x000a_Các xét nghiệm và chẩn đoán hình ảnh hiện tai trong giới hạn bình thường"/>
    <x v="4"/>
    <s v="Nhóm 2"/>
  </r>
  <r>
    <n v="1124"/>
    <n v="2406741"/>
    <x v="22"/>
    <s v="Đoàn Văn An"/>
    <n v="2000"/>
    <x v="0"/>
    <s v="Độc Thân"/>
    <s v="Gói Nam - 2"/>
    <s v="180"/>
    <s v="63"/>
    <s v="19.4"/>
    <s v="85"/>
    <s v="110/70"/>
    <s v="Hai mắt tật khúc xạ _x000a_Mất R14,24,34,44. Đang chỉnh nha năm thứ 1. Sức nhai &gt;88%"/>
    <m/>
    <s v="Bình thường"/>
    <s v=""/>
    <s v="4.67"/>
    <s v="6.21"/>
    <s v="0.818"/>
    <s v=""/>
    <s v=""/>
    <s v="3.69"/>
    <s v="74.5"/>
    <s v="26.1"/>
    <s v="22.5"/>
    <s v="18.7"/>
    <s v="Bình thường"/>
    <m/>
    <s v=""/>
    <s v=""/>
    <s v=""/>
    <s v="Âm tính"/>
    <s v="HIỆN TẠI KHÔNG THẤY HÌNH ẢNH BẤT THƯỜNG TRÊN PHIM CHỤP XQ TIM PHỔI THẲNG."/>
    <s v="SIÊU ÂM BỤNG HIỆN TẠI CHƯA THẤY BẤT THƯỜNG."/>
    <s v=""/>
    <m/>
    <s v="Nang keo thùy phải (TIRADS 1) (theo ACR TIRADS 2017)._x000a__x000a_* _x000a__x000a__x000a__x000a__x000a_"/>
    <s v=""/>
    <s v=""/>
    <x v="1"/>
    <s v="Tăng cholesterol_x000a_Nang keo thùy phải d # 2 mm (TIRADS 1)_x000a_Hai mắt tật khúc xạ _x000a_Mất R14,24,34,44. Đang chỉnh nha năm thứ 1. Sức nhai &gt;88%_x000a_Các chi số xét nghiệm và chẩn đoán hình ảnh khác hiện tại trong giới hạn bình thường "/>
    <s v="Tăng cholesterol: Hạn chế dầu mỡ. Tập thể dục _x000a_Nang keo thùy phải d # 2 mm (TIRADS 1) : Siêu âm giáp định kỳ  _x000a_Hai mắt tật khúc xạ: Mang kính phù hợp  _x000a_Mất R14,24,34,44. Đang chỉnh nha năm thứ 1. Sức nhai &gt;88%: Điều trị nha khoa _x000a_Các chi số xét nghiệm và chẩn đoán hình ảnh khác hiện tại trong giới hạn bình thường "/>
    <x v="3"/>
    <s v="Nhóm 2"/>
  </r>
  <r>
    <n v="1125"/>
    <n v="2408720"/>
    <x v="22"/>
    <s v="Đinh Thị Thu Sương"/>
    <n v="2002"/>
    <x v="1"/>
    <s v="Độc Thân"/>
    <s v="Gói Nữ ĐT - 2"/>
    <s v="157"/>
    <s v="42"/>
    <s v="17"/>
    <s v="110"/>
    <s v="135/90"/>
    <s v="Hai mắt tật khúc xạ._x000a_Chân R36. R37,47 sâu. Sức nhai &gt;90 %."/>
    <s v="Độc thân_x000a_"/>
    <s v="Bình thường"/>
    <s v=""/>
    <s v="4.46"/>
    <s v="3.98"/>
    <s v="0.57"/>
    <s v=""/>
    <s v=""/>
    <s v="2.3"/>
    <s v="46"/>
    <s v="6.3"/>
    <s v="13.6"/>
    <s v="12"/>
    <s v="Nhịp nhanh xoang 110 lần/phút."/>
    <m/>
    <s v=""/>
    <s v=""/>
    <s v=""/>
    <s v="Âm tính"/>
    <s v="Trường phổi hai bên sáng._x000a_Trục cột sống ngực vẹo."/>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0"/>
    <s v="Trường phổi hai bên sáng. Trục cột sống ngực vẹo (Chụp tư thế chưa đứng thẳng)_x000a_Hai mắt tật khúc xạ._x000a_Chân R36. R37,47 sâu. Sức nhai &gt;90 %._x000a_Các chỉ số xét nghiệm và chẩn đoán hình ảnh khác hiện tại trong giới hạn bình thường."/>
    <s v="Trường phổi hai bên sáng. Trục cột sống ngực vẹo (Chụp tư thế chưa đứng thẳng): Kiểm tra lại X-Quang ngực thẳng._x000a_Hai mắt tật khúc xạ: Mang kính phù hợp._x000a_Chân R36. R37,47 sâu. Sức nhai &gt;90 %: Điều trị nha khoa._x000a_Các chỉ số xét nghiệm và chẩn đoán hình ảnh khác hiện tại trong giới hạn bình thường."/>
    <x v="6"/>
    <s v="Nhóm 4"/>
  </r>
  <r>
    <n v="1126"/>
    <n v="23103155"/>
    <x v="22"/>
    <s v="Huỳnh Kim Mai Thy"/>
    <n v="2001"/>
    <x v="1"/>
    <s v="Độc Thân"/>
    <s v="Gói Nữ ĐT - 2"/>
    <s v="153"/>
    <s v="46"/>
    <s v="19.6"/>
    <s v="84"/>
    <s v="108/66"/>
    <s v="Hai mắt tật khúc xạ _x000a_Viêm mũi dị ứng"/>
    <s v="Độc thân"/>
    <s v="Bình thường"/>
    <s v=""/>
    <s v="4.80"/>
    <s v="4.21"/>
    <s v="0.553"/>
    <s v=""/>
    <s v=""/>
    <s v="3.20"/>
    <s v="59.0"/>
    <s v="12.1"/>
    <s v="20.1"/>
    <s v="12.7"/>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1"/>
    <s v="Hai mắt tật khúc xạ _x000a_Viêm mũi dị ứng_x000a_Các chỉ số xét nghiệm và chẩn đoán hình ảnh hiện tại trong giới hạn bình thường "/>
    <s v="Hai mắt tật khúc xạ _x000a_Viêm mũi dị ứng_x000a_Các chỉ số xét nghiệm và chẩn đoán hình ảnh hiện tại trong giới hạn bình thường "/>
    <x v="7"/>
    <s v="Nhóm 4"/>
  </r>
  <r>
    <n v="1127"/>
    <n v="20111122"/>
    <x v="22"/>
    <s v="Trần Minh Vỹ"/>
    <n v="1998"/>
    <x v="0"/>
    <s v="Độc Thân"/>
    <s v="Gói Nam - 2"/>
    <s v="166"/>
    <s v="79"/>
    <s v="28.6"/>
    <s v="87"/>
    <s v="130/70"/>
    <s v="Dư cân_x000a_Hai mắt tật khúc xạ_x000a_Viêm mũi dị ứng. "/>
    <m/>
    <s v="Bình thường"/>
    <s v=""/>
    <s v="4.77"/>
    <s v="6.39"/>
    <s v="1.22"/>
    <s v=""/>
    <s v=""/>
    <s v="3.7"/>
    <s v="89"/>
    <s v="61.1"/>
    <s v="28.2"/>
    <s v="72"/>
    <s v="Bình thường"/>
    <m/>
    <s v=""/>
    <s v=""/>
    <s v=""/>
    <s v="Âm tính"/>
    <s v="HIỆN KHÔNG THẤY HÌNH ẢNH BẤT THƯỜNG TRÊN PHIM CHỤP XQ TIM PHỔI THẲNG"/>
    <s v="Gan nhiễm mỡ độ III"/>
    <s v=""/>
    <m/>
    <s v="Không thấy hình ảnh bất thường trên siêu âm tuyến giáp "/>
    <s v=""/>
    <s v=""/>
    <x v="0"/>
    <s v="Tăng men gan. Tăng Cholesterol_x000a_Gan nhiễm mỡ độ III_x000a_Dư cân_x000a_Hai mắt tật khúc xạ_x000a_Viêm mũi dị ứng. _x000a_Các xét nghiệm và chẩn đoán hình ảnh khác trong giới hạn bình thường"/>
    <s v="Tăng men gan. Tăng Cholesterol, Dư cân, Gan nhiễm mỡ độ III: Hạn chế bia rượu, dầu mỡ. Tập thể dục.  Xét nghiệm thêm Viêm gan A,B,C_x000a_Hai mắt tật khúc xạ: Mang kính phù hợp_x000a_Viêm mũi dị ứng: Tránh tiếp xúc với khói, bụi, lạnh_x000a_Các xét nghiệm và chẩn đoán hình ảnh khác trong giới hạn bình thường"/>
    <x v="2"/>
    <s v="Nhóm 2"/>
  </r>
  <r>
    <n v="1128"/>
    <n v="2110025"/>
    <x v="22"/>
    <s v="Nguyễn Quang Vũ"/>
    <n v="1993"/>
    <x v="0"/>
    <s v="Đã Kết Hôn"/>
    <s v="Gói Nam - 2"/>
    <s v="167"/>
    <s v="42"/>
    <s v="15"/>
    <s v="73"/>
    <s v="110/60"/>
    <s v="Hai mắt tật khúc xạ_x000a_R47 sâu. R26 viêm tủy. "/>
    <m/>
    <s v="Bình thường"/>
    <s v=""/>
    <s v="4.67"/>
    <s v="4.10"/>
    <s v="1.06"/>
    <s v=""/>
    <s v=""/>
    <s v="3.7"/>
    <s v="87"/>
    <s v="13.9"/>
    <s v="22.4"/>
    <s v="33"/>
    <s v="BLock A-V độ I"/>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Phẫu thuật sọ não do chấn thương_x000a_BLock A-V độ I_x000a_Hai mắt tật khúc xạ_x000a_R47 sâu. R26 viêm tủy. _x000a_Các chỉ số xét nghiệm và chẩn đoán hình ảnh khác hiện tại trong giới hạn bình thường "/>
    <s v="Phẫu thuật sọ não do chấn thương_x000a_BLock A-V độ I: Siêu âm tim kiểm tra thêm  Đo ECG định kỳ_x000a_Hai mắt tật khúc xạ: Mang kính phù hợp _x000a_R47 sâu. R26 viêm tủy: Điều trị nha khoa  _x000a_Các chỉ số xét nghiệm và chẩn đoán hình ảnh khác hiện tại trong giới hạn bình thường "/>
    <x v="7"/>
    <s v="Nhóm 3"/>
  </r>
  <r>
    <n v="1129"/>
    <n v="2106145"/>
    <x v="22"/>
    <s v="Huỳnh Thị Thanh Hằng"/>
    <n v="1995"/>
    <x v="1"/>
    <s v="Độc Thân"/>
    <s v="Gói Nữ ĐT - 2"/>
    <s v="163"/>
    <s v="50"/>
    <s v="18.8"/>
    <s v="65"/>
    <s v="115/60"/>
    <s v="Hai mắt tật khúc xạ "/>
    <s v="Độc thân_x000a_"/>
    <s v="Bình thường"/>
    <s v=""/>
    <s v="4.65"/>
    <s v="5.34"/>
    <s v="0.943"/>
    <s v=""/>
    <s v=""/>
    <s v="2.94"/>
    <s v="66.7"/>
    <s v="10.6"/>
    <s v="22.4"/>
    <s v="23.6"/>
    <s v="Bình thường"/>
    <m/>
    <s v=""/>
    <s v=""/>
    <s v=""/>
    <s v="Bạch cầu niệu (++)"/>
    <s v="HIỆN TẠI KHÔNG THẤY HÌNH ẢNH BẤT THƯỜNG TIM PHỔI._x000a_Trục cột sống vẹo khoảng 14 độ._x000a__x000a__x000a_"/>
    <s v="Gan cấu trúc thô nhẹ"/>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3) (theo ACR TIRADS 2017)._x000a__x000a_* _x000a__x000a__x000a__x000a__x000a_"/>
    <s v=""/>
    <s v=""/>
    <x v="1"/>
    <s v="Tăng Cholesterol _x000a_Bạch cầu niệu (++)_x000a_Trục cột sống vẹo khoảng 14 độ_x000a_Gan cấu trúc thô nhẹ_x000a_Nhân giáp thùy trái kt # 7x5 mm, TIRADS 3_x000a_Hai mắt tật khúc xạ _x000a_Các chỉ số xét nghiệm và chẩn đoán hình ảnh khác hiện tại trong giới hạn bình thường._x000a_"/>
    <s v="Tăng Cholesterol: Tăng thể thao, giảm ăn chiên rán. dầu mỡ. Ăn nhiều rau củ, cá._x000a_Bạch cầu niệu (++): Uống nhiều nước, hạn chế nhịn tiểu._x000a_Trục cột sống vẹo khoảng 14 độ: Điều chỉnh thư thế ngồi đúng_x000a_Gan cấu trúc thô nhẹ: Siêu âm đàn hồi gan._x000a_Nhân giáp thùy trái kt # 7x5 mm, TIRADS 3: Siêu âm giáp kiểm tra định kỳ _x000a_Hai mắt tật khúc xạ: Mang kính phù hợp _x000a_Các chỉ số xét nghiệm và chẩn đoán hình ảnh khác hiện tại trong giới hạn bình thường._x000a_"/>
    <x v="7"/>
    <s v="Nhóm 3"/>
  </r>
  <r>
    <n v="1130"/>
    <n v="2202054"/>
    <x v="22"/>
    <s v="Trần Thị Yến Nhi"/>
    <n v="1999"/>
    <x v="1"/>
    <s v="Đã Kết Hôn"/>
    <s v="Gói Nữ GĐ - 2"/>
    <s v="154"/>
    <s v="50"/>
    <s v="21"/>
    <s v="83"/>
    <s v="120/75"/>
    <s v="Sỏi thận đã tán sỏi #4 năm trước._x000a_Mắt phải tật khúc xạ"/>
    <s v="Para :1001.Sinh thường 1 lần_x000a__x000a_"/>
    <s v="Bình thường"/>
    <s v=""/>
    <s v="5.03"/>
    <s v="4.76"/>
    <s v="0.761"/>
    <s v=""/>
    <s v=""/>
    <s v="2.96"/>
    <s v="44"/>
    <s v="12.9"/>
    <s v="16.1"/>
    <s v="7.94"/>
    <s v="Bình thường"/>
    <m/>
    <s v=""/>
    <s v=""/>
    <s v=""/>
    <s v="Âm tính"/>
    <s v="HIỆN TẠI KHÔNG THẤY HÌNH ẢNH BẤT THƯỜNG TRÊN PHIM CHỤP XQ TIM PHỔI THẲNG."/>
    <s v="SIÊU ÂM BỤNG HIỆN TẠI CHƯA THẤY BẤT THƯỜNG."/>
    <s v=""/>
    <s v="VÚ PHẢI : HIỆN TẠI CHƯA PHÁT HIỆN BẤT THƯỜNG, BIRADS 1_x000a_VÚ TRÁI : HIỆN TẠI CHƯA PHÁT HIỆN BẤT THƯỜNG, BIRADS 1_x000a_Xin vui lòng mang theo kết quả để đối chiếu trong lần thăm khám kế tiếp_x000a__x000a__x000a__x000a__x000a__x000a__x000a__x0009__x0009__x000a__x0009__x0009__x000a__x0009__x0009__x000a__x000a_"/>
    <s v="Nhân giáp thùy trái (TIRADS 1)_x000a_Nang giáp hai thùy (TIRADS 1) _x000a_(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Sỏi thận đã tán sỏi #4 năm trước._x000a_Nhân giáp thùy trái, d # 3 mm (TIRADS 1)_x000a_Mắt phải tật khúc xạ._x000a_Các chỉ số xét nghiệm và chẩn đoán hình ảnh khác hiện tại trong giới hạn bình thường. "/>
    <s v="Sỏi thận đã tán sỏi #4 năm trước._x000a_Nhân giáp thùy trái, d # 3 mm (TIRADS 1): Siêu âm giáp định kỳ._x000a_Mắt phải tật khúc xạ: Mang kính phù hợp _x000a_Các chỉ số xét nghiệm và chẩn đoán hình ảnh khác hiện tại trong giới hạn bình thường. "/>
    <x v="13"/>
    <s v="Nhóm 5"/>
  </r>
  <r>
    <n v="1131"/>
    <n v="2307448"/>
    <x v="22"/>
    <s v="Nguyễn Hoàng Yến"/>
    <n v="1998"/>
    <x v="1"/>
    <s v="Đã Kết Hôn"/>
    <s v="Gói Nữ GĐ - 2"/>
    <s v="150"/>
    <s v="55"/>
    <s v="24.4"/>
    <s v="113"/>
    <s v="125/75"/>
    <s v="Hai mắt tật khúc xạ_x000a_Đang chỉnh nha năm thứ 2. Mất R14,24"/>
    <s v="Para : 0010. Tiền sử bóc nang lạc nội mạc tử cung tại buồng trứng"/>
    <s v="Bình thường"/>
    <s v=""/>
    <s v="4.82"/>
    <s v="4.97"/>
    <s v="0.689"/>
    <s v=""/>
    <s v=""/>
    <s v="3.91"/>
    <s v="52.1"/>
    <s v="11.7"/>
    <s v="17.2"/>
    <s v="21.7"/>
    <s v="Bình thường"/>
    <m/>
    <s v=""/>
    <s v=""/>
    <s v=""/>
    <s v="Âm tính"/>
    <s v="HIỆN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0"/>
    <s v="Hai mắt tật khúc xạ_x000a_Đang chỉnh nha năm thứ 2. Mất R14,24_x000a_Tiền sử bóc nang lạc nội mạc tử cung tại buồng trứng_x000a_Các chỉ số xét nghiệm và chẩn đoán hình ảnh khác hiện tại trong giới hạn bình thường_x000a_"/>
    <s v="Hai mắt tật khúc xạ : Mang kính phù hợp_x000a_Đang chỉnh nha năm thứ 2. Mất R14,24 : Điều trị nha khoa_x000a_Tiền sử bóc nang lạc nội mạc tử cung tại buồng trứng_x000a_Các chỉ số xét nghiệm và chẩn đoán hình ảnh khác hiện tại trong giới hạn bình thường_x000a_"/>
    <x v="2"/>
    <s v="Nhóm 5"/>
  </r>
  <r>
    <n v="1132"/>
    <n v="2303500"/>
    <x v="22"/>
    <s v="Nguyễn Hoàng Gia Khương"/>
    <n v="2000"/>
    <x v="1"/>
    <s v="Độc Thân"/>
    <s v="Gói Nữ ĐT - 2"/>
    <s v="154"/>
    <s v="45"/>
    <s v="18.9"/>
    <s v="86"/>
    <s v="110/70"/>
    <s v="Hai mắt tật khúc xạ._x000a_Viêm mũi dị ứng._x000a_Amydan quá phát. "/>
    <s v="Độc thân_x000a_"/>
    <s v="Bình thường"/>
    <s v=""/>
    <s v="4.42"/>
    <s v="3.68"/>
    <s v="0.98"/>
    <s v=""/>
    <s v=""/>
    <s v="3.1"/>
    <s v="49"/>
    <s v="6.0"/>
    <s v="16.8"/>
    <s v="13"/>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Hai mắt tật khúc xạ._x000a_Viêm mũi dị ứng._x000a_Amydan quá phát._x000a_Các chỉ số xét nghiệm và chẩn đoán hình ảnh hiện tại trong giới hạn bình thường.  "/>
    <s v="Hai mắt tật khúc xạ: Mang kính phù hợp._x000a_Viêm mũi dị ứng: Tránh tiếp xúc khói, bụi, lạnh._x000a_Amydan quá phát: Khám chuyên khoa tai mũi họng định kỳ, tránh uống đá lạnh._x000a_Các chỉ số xét nghiệm và chẩn đoán hình ảnh hiện tại trong giới hạn bình thường.  "/>
    <x v="6"/>
    <s v="Nhóm 5"/>
  </r>
  <r>
    <n v="1133"/>
    <n v="2306764"/>
    <x v="22"/>
    <s v="Hồ Thị Hồng Nhật"/>
    <n v="2000"/>
    <x v="1"/>
    <s v="Độc Thân"/>
    <s v="Gói Nữ ĐT - 2"/>
    <s v="155"/>
    <s v="43"/>
    <s v="17.8"/>
    <s v="90"/>
    <s v="110/70"/>
    <s v="Đang chỉnh nha năm thứ 1. Mất R15."/>
    <s v="Độc thân_x000a_"/>
    <s v="Bình thường"/>
    <s v=""/>
    <s v="4.49"/>
    <s v="4.59"/>
    <s v="1.73"/>
    <s v=""/>
    <s v=""/>
    <s v="3.99"/>
    <s v="50.1"/>
    <s v="18.6"/>
    <s v="28.9"/>
    <s v="17.8"/>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Đang chỉnh nha năm thứ 1. Mất R15._x000a_Các chỉ số xét nghiệm và chẩn đoán hình ảnh hiện tại trong giới hạn bình thường. "/>
    <s v="Đang chỉnh nha năm thứ 1. Mất R15: Điều trị nha khoa. Khám và theo dõi chuyên khoa răng hàm mặt định kỳ._x000a_Các chỉ số xét nghiệm và chẩn đoán hình ảnh hiện tại trong giới hạn bình thường. "/>
    <x v="2"/>
    <s v="Nhóm 4"/>
  </r>
  <r>
    <n v="1134"/>
    <n v="2204932"/>
    <x v="22"/>
    <s v="Nguyễn Thị Kim Chi"/>
    <n v="1996"/>
    <x v="1"/>
    <s v="Đã Kết Hôn"/>
    <s v="Gói Nữ GĐ - 2"/>
    <s v="155"/>
    <s v="52"/>
    <s v="21.6"/>
    <s v="95"/>
    <s v="100/60"/>
    <s v="Hai mắt tật khúc xạ _x000a_Lộ tuyến cổ tử cung"/>
    <s v="Para : 1001.Sinh thường 1  lần. Lộ tuyến cổ tử cung_x000a_Nang vú trái, BIRADS 2_x000a__x000a_"/>
    <s v="Bình thường"/>
    <s v=""/>
    <s v="4.75"/>
    <s v="5.43"/>
    <s v="1.43"/>
    <s v=""/>
    <s v=""/>
    <s v="3.87"/>
    <s v="48.4"/>
    <s v="27.0"/>
    <s v="21.2"/>
    <s v="31.3"/>
    <s v="Bình thường"/>
    <m/>
    <s v=""/>
    <s v=""/>
    <s v=""/>
    <s v="Âm tính"/>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Tăng Cholesterol. _x000a_Nang vú trái kt # 4x3 mm và 3x2.5 mm, BIRADS 2_x000a_Hai mắt tật khúc xạ _x000a_Lộ tuyến cổ tử cung_x000a_Các chỉ số xét nghiệm và chẩn đoán hình ảnh khác hiện tại trong giới hạn bình thường _x000a__x000a__x000a_"/>
    <s v="Tăng Cholesterol: Tập thể dục_x000a_Nang vú trái kt # 4x3 mm và 3x2.5 mm, BIRADS 2: Siêu âm vú kiểm tra định kỳ_x000a_Hai mắt tật khúc xạ: Mang kính phù hợp _x000a_Lộ tuyến cổ tử cung: Khám sản phụ khoa định kỳ _x000a_Các chỉ số xét nghiệm và chẩn đoán hình ảnh khác hiện tại trong giới hạn bình thường _x000a__x000a__x000a_"/>
    <x v="2"/>
    <s v="Nhóm 3"/>
  </r>
  <r>
    <n v="1135"/>
    <n v="2211241"/>
    <x v="22"/>
    <s v="Nguyễn Thị Hoàng Minh"/>
    <n v="1999"/>
    <x v="1"/>
    <s v="Độc Thân"/>
    <s v="Gói Nữ ĐT - 2"/>
    <s v="157"/>
    <s v="55"/>
    <s v="22.3"/>
    <s v="97"/>
    <s v="105/65"/>
    <s v="Hai mắt tật khúc xạ "/>
    <s v="Độc thân_x000a_"/>
    <s v="Bình thường"/>
    <s v=""/>
    <s v="4.61"/>
    <s v="5.51"/>
    <s v="1.26"/>
    <s v=""/>
    <s v=""/>
    <s v="3.9"/>
    <s v="63"/>
    <s v="15.2"/>
    <s v="17.7"/>
    <s v="25"/>
    <s v="Bình thường"/>
    <m/>
    <s v=""/>
    <s v=""/>
    <s v=""/>
    <s v="Bạch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Tăng nhẹ cholesterol _x000a_Bạch cầu niệu (++)_x000a_Hai mắt tật khúc xạ _x000a_Các chỉ số xét nghiệm và chẩn đoán hình ảnh khác hiện tại trong giới hạn bình thường "/>
    <s v="Tăng nhẹ cholesterol : Tập thể dục_x000a_Bạch cầu niệu (++): Uống nhiều nước_x000a_Hai mắt tật khúc xạ: Mang kính phù hợp _x000a_Các chỉ số xét nghiệm và chẩn đoán hình ảnh khác hiện tại trong giới hạn bình thường "/>
    <x v="2"/>
    <s v="Nhóm 3"/>
  </r>
  <r>
    <n v="1136"/>
    <n v="1112125"/>
    <x v="22"/>
    <s v="Nguyễn Thị Phương Loan"/>
    <n v="1989"/>
    <x v="1"/>
    <s v="Đã Kết Hôn"/>
    <s v="Gói Nữ GĐ - 2"/>
    <s v="152"/>
    <s v="50"/>
    <s v="21.6"/>
    <s v="75"/>
    <s v="120/60"/>
    <s v="Viêm mũi dị ứng. "/>
    <s v="Para :1001.Sinh thường 1  lần_x000a_Nang vú hai bên (BIRADS 2)_x000a_"/>
    <s v="Bình thường"/>
    <s v=""/>
    <s v="4.82"/>
    <s v="4.76"/>
    <s v="1.56"/>
    <s v=""/>
    <s v=""/>
    <s v="3.6"/>
    <s v="57"/>
    <s v="16.1"/>
    <s v="18.7"/>
    <s v="13"/>
    <s v="Bình thường"/>
    <m/>
    <s v=""/>
    <s v=""/>
    <s v=""/>
    <s v="Bạch cầu niệu (++)"/>
    <s v="HIỆN TẠI KHÔNG THẤY HÌNH ẢNH BẤT THƯỜNG TRÊN PHIM CHỤP XQ TIM PHỔI THẲNG."/>
    <s v="SIÊU ÂM BỤNG HIỆN TẠI CHƯA THẤY BẤT THƯỜNG."/>
    <s v=""/>
    <s v="Nang vú hai bên (BIRADS 2)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Bạch cầu niệu (++)_x000a_Nang vú hai bên (P) d # 6.5 mm, (T) d # 6.5 mm, (BIRADS 2)_x000a_Viêm mũi dị ứng. _x000a_Các chỉ số xét nghiệm và chẩn đoán hình ảnh khác hiện tại trong giới hạn bình thường _x000a__x000a__x000a_"/>
    <s v="Bạch cầu niệu (++): Uống nhiều nước_x000a_Nang vú hai bên (P) d # 6.5 mm, (T) d # 6.5 mm, (BIRADS 2): Siêu âm vú kiểm tra định kỳ  _x000a_Viêm mũi dị ứng: Tránh tiếp xúc với khói bụi, lạnh.  _x000a_Các chỉ số xét nghiệm và chẩn đoán hình ảnh khác hiện tại trong giới hạn bình thường _x000a__x000a__x000a_"/>
    <x v="2"/>
    <s v="Nhóm 3"/>
  </r>
  <r>
    <n v="1137"/>
    <n v="1909203"/>
    <x v="22"/>
    <s v="Nguyễn Thị Kiều Mỹ"/>
    <n v="1996"/>
    <x v="1"/>
    <s v="Độc Thân"/>
    <s v="Gói Nữ ĐT - 2"/>
    <s v="163"/>
    <s v="49"/>
    <s v="18.4"/>
    <s v="100"/>
    <s v="100/90"/>
    <s v="Hai mắt tật khúc xạ _x000a_Viêm mũi dị ứng"/>
    <s v="Độc thân_x000a_Nhân vú hai bên, BIRADS 3"/>
    <s v="Bình thường"/>
    <s v=""/>
    <s v="4.83"/>
    <s v="5.42"/>
    <s v="0.743"/>
    <s v=""/>
    <s v=""/>
    <s v="2.26"/>
    <s v="48.1"/>
    <s v="16.0"/>
    <s v="23.5"/>
    <s v="25.6"/>
    <s v="Nhịp nhanh xoang 120 lần/phút do hồi hộp nghỉ ngơi về lại bình thường 85 lần/phút "/>
    <m/>
    <s v=""/>
    <s v=""/>
    <s v=""/>
    <s v="Bạch cầu (++)"/>
    <s v="HIỆN TẠI KHÔNG THẤY HÌNH ẢNH BẤT THƯỜNG TRÊN PHIM CHỤP XQ TIM PHỔI THẲNG."/>
    <s v="SIÊU ÂM BỤNG HIỆN TẠI CHƯA THẤY BẤT THƯỜNG."/>
    <s v=""/>
    <s v="Nhân vú hai bên, BIRADS 3_x000a__x000a_*_x000a__x000a__x000a__x000a__x000a__x000a__x000a__x0009__x0009__x000a__x0009__x0009__x000a__x0009__x0009__x000a__x000a_"/>
    <s v="Nang keo hai thùy tuyến giáp (TIRADS 1) (theo ACR TIRADS 2017)._x000a__x000a_* _x000a__x000a__x000a__x000a__x000a_"/>
    <s v=""/>
    <s v=""/>
    <x v="1"/>
    <s v="Tăng nhẹ cholesterol_x000a_Bạch cầu (++)_x000a_Hai mắt tật khúc xạ _x000a_Viêm mũi dị ứng_x000a_Nhịp nhanh xoang 120 lần/phút do hồi hộp nghỉ ngơi về lại bình thường 85 lần/phút _x000a_Nhân vú hai bên, BIRADS 3. Vú phải:kt # 12x7 mm. Vú trái: Vị trí # 12 giờ ktmax # 8.5x4 mm,  Vị trí # 11 giờ kt # 7x5 mm, Vị trí # 6 giờ kt # 5x3 mm, Vị trí # 10 giờ kt # 5x2.5 mm_x000a_Nang keo hai thùy tuyến giáp (TIRADS 1).  Thùy phải dmax # 2 mm. Thùy trái: dmax # 2.8 mm_x000a_Các chỉ số xét nghiệm và chẩn đoán hình ảnh khác hiện tại trong giới hạn bình thường _x000a__x000a_"/>
    <s v="Tăng nhẹ cholesterol: Hạn chế dầu mỡ, vận động. Uống nhiều nước _x000a_Bạch cầu (++): Uống nhiều nước _x000a_Hai mắt tật khúc xạ : Mang kính phù hợp _x000a_Viêm mũi dị ứng: Tránh tiếp xúc khói bụi, lạnh _x000a_Nhân vú hai bên, BIRADS 3: Khám chuyên khoa vú định kỳ _x000a_Nang keo hai thùy tuyến giáp (TIRADS 1): Siêu âm giáp định kỳ _x000a_Các chỉ số xét nghiệm và chẩn đoán hình ảnh khác hiện tại trong giới hạn bình thường _x000a_"/>
    <x v="6"/>
    <s v="Nhóm 1"/>
  </r>
  <r>
    <n v="1138"/>
    <n v="2408702"/>
    <x v="22"/>
    <s v="Đặng Thị Minh Nhật"/>
    <n v="2001"/>
    <x v="1"/>
    <s v="Độc Thân"/>
    <s v="Gói Nữ ĐT - 2"/>
    <s v="156"/>
    <s v="41"/>
    <s v="16.8"/>
    <s v="79"/>
    <s v="105/60"/>
    <s v="Mắt phải tật khúc xạ"/>
    <s v="Độc thân_x000a_"/>
    <s v="Bình thường"/>
    <s v=""/>
    <s v="4.79"/>
    <s v="4.89"/>
    <s v="0.526"/>
    <s v=""/>
    <s v=""/>
    <s v="3.98"/>
    <s v="49.3"/>
    <s v="11.1"/>
    <s v="20.8"/>
    <s v="17.0"/>
    <s v="Bình thường"/>
    <m/>
    <s v=""/>
    <s v=""/>
    <s v=""/>
    <s v="Hồng cầ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0"/>
    <s v="Hồng cầu (++++)_x000a_Mắt phải tật khúc xạ_x000a_Các chỉ số xét nghiệm và chẩn đoán hình ảnh khác hiện tại trong giới hạn bình thường_x000a_"/>
    <s v="Hồng cầu (++++) : Uống nhiều nước_x000a_Mắt phải tật khúc xạ : Mang kính phù hợp_x000a_Các chỉ số xét nghiệm và chẩn đoán hình ảnh khác hiện tại trong giới hạn bình thường_x000a_"/>
    <x v="2"/>
    <s v="Nhóm 5"/>
  </r>
  <r>
    <n v="1139"/>
    <n v="1008073"/>
    <x v="22"/>
    <s v="Dương Đình Hiếu"/>
    <n v="1988"/>
    <x v="0"/>
    <s v="Đã Kết Hôn"/>
    <s v="Gói Nam - 1 "/>
    <s v="169"/>
    <s v="51"/>
    <s v="17.8"/>
    <s v="86"/>
    <s v="130/70"/>
    <s v="Viêm gan B"/>
    <m/>
    <s v="Bình thường"/>
    <s v="391"/>
    <s v="5.14"/>
    <s v="3.54"/>
    <s v="0.97"/>
    <s v="1.49"/>
    <s v="1.61"/>
    <s v="4.4"/>
    <s v="71"/>
    <s v="24.9"/>
    <s v="26.0"/>
    <s v="22"/>
    <s v="Bình thường"/>
    <m/>
    <s v=""/>
    <s v=""/>
    <s v=""/>
    <s v="Âm tính"/>
    <s v="HIỆN KHÔNG THẤY HÌNH ẢNH BẤT THƯỜNG TRÊN PHIM CHỤP XQ TIM PHỔI THẲNG"/>
    <s v="SIÊU ÂM BỤNG HIỆN TẠI CHƯA THẤY BẤT THƯỜNG."/>
    <s v="- CHỨC NĂNG TÂM THU HAI THẤT BẢO TỒN._x000a_- CHỨC NĂNG TÂM TRƯƠNG THẤT TRÁI KHÔNG RỐI LOẠN."/>
    <m/>
    <s v="Nang thuỳ phải tuyến giáp (TIRADS 1) (theo ACR TIRADS 2017)._x000a__x000a_* _x000a__x000a__x000a__x000a__x000a_"/>
    <s v=""/>
    <s v=""/>
    <x v="1"/>
    <s v="Viêm gan B_x000a_Giảm Cholesterol _x000a_Nang thuỳ phải tuyến giáp dmax # 2.5 mm  (TIRADS 1)_x000a_Các chỉ số xét nghiệm và chẩn đoán hình ảnh khác hiện tại trong giới hạn bình thường "/>
    <s v="Viêm gan B: Khám chuyên khoa tiêu hoá_x000a_Giảm Cholesterol: Bổ sung dinh dưỡng_x000a_Nang thuỳ phải tuyến giáp dmax # 2.5 mm (TIRADS 1): Siêu âm giáp định kỳ_x000a_Các chỉ số xét nghiệm và chẩn đoán hình ảnh khác hiện tại trong giới hạn bình thường "/>
    <x v="7"/>
    <s v="Nhóm 2"/>
  </r>
  <r>
    <n v="1140"/>
    <n v="2305230"/>
    <x v="22"/>
    <s v="Phan Nguyễn Anh Trí"/>
    <n v="2000"/>
    <x v="0"/>
    <s v="Độc Thân"/>
    <s v="Gói Nam - 2"/>
    <s v="170"/>
    <s v="66"/>
    <s v="22.8"/>
    <s v="69"/>
    <s v="120/70"/>
    <s v="Hai mắt tật khúc xạ _x000a_Viêm mũi dị ứng. _x000a_Đang chỉnh nha năm thứ 1. Mất R14,24,34,44. "/>
    <m/>
    <s v="Bình thường"/>
    <s v=""/>
    <s v="5.23"/>
    <s v="4.35"/>
    <s v="1.15"/>
    <s v=""/>
    <s v=""/>
    <s v="5.4"/>
    <s v="85"/>
    <s v="11.2"/>
    <s v="16.5"/>
    <s v="23"/>
    <s v="Bình thường"/>
    <m/>
    <s v=""/>
    <s v=""/>
    <s v=""/>
    <s v="Âm tính"/>
    <s v="HIỆN TẠI KHÔNG THẤY HÌNH ẢNH BẤT THƯỜNG TRÊN PHIM CHỤP XQ TIM PHỔI THẲNG."/>
    <s v="Hemangioma gan trái"/>
    <s v=""/>
    <m/>
    <s v="Không thấy hình ảnh bất thường trên siêu âm tuyến giáp "/>
    <s v=""/>
    <s v=""/>
    <x v="1"/>
    <s v="Hemangioma gan trái, kt#16x10mm_x000a_Hai mắt tật khúc xạ _x000a_Viêm mũi dị ứng. _x000a_Đang chỉnh nha năm thứ 1. Mất R14,24,34,44. _x000a_Các chỉ số xét nghiệm và chẩn đoán hình ảnh khác hiện tại trong giới hạn bình thường. "/>
    <s v="Hemangioma gan trái, kt#16x10mm: Siêu âm bụng định kỳ_x000a_Hai mắt tật khúc xạ: Mang kính phù hợp. _x000a_Viêm mũi dị ứng: Tránh tiếp xúc khói bụi, lạnh _x000a_Đang chỉnh nha năm thứ 1. Mất R14,24,34,44: Điều trị nha khoa. Khám chuyên khoa RHM định kỳ _x000a_Các chỉ số xét nghiệm và chẩn đoán hình ảnh khác hiện tại trong giới hạn bình thường. "/>
    <x v="6"/>
    <s v="Nhóm 5"/>
  </r>
  <r>
    <n v="1141"/>
    <n v="1905531"/>
    <x v="22"/>
    <s v="Lê Trung Hậu"/>
    <n v="1994"/>
    <x v="0"/>
    <s v="Độc Thân"/>
    <s v="Gói Nam - 2"/>
    <s v="176"/>
    <s v="91"/>
    <s v="29.3"/>
    <s v="101"/>
    <s v="135/85"/>
    <s v="Tăng men gan _x000a_Gan nhiễm mỡ độ III_x000a_Dư cân_x000a_Amydan quá phát_x000a_Mất R4, 26. Sức nhai &gt;81% "/>
    <m/>
    <s v="Bình thường"/>
    <s v=""/>
    <s v="6.70"/>
    <s v="5.64"/>
    <s v="5.02"/>
    <s v=""/>
    <s v=""/>
    <s v="3.61"/>
    <s v="73.9"/>
    <s v="58.0"/>
    <s v="35.0"/>
    <s v="114"/>
    <s v="Nhịp nhanh xoang 95 lần / phút "/>
    <m/>
    <s v=""/>
    <s v=""/>
    <s v=""/>
    <s v="Âm tính"/>
    <s v="HIỆN TẠI KHÔNG THẤY HÌNH ẢNH BẤT THƯỜNG TRÊN PHIM CHỤP XQ TIM PHỔI THẲNG."/>
    <s v="Gan nhiễm mỡ độ III"/>
    <s v=""/>
    <m/>
    <s v="Không thấy hình ảnh bất thường trên siêu âm tuyến giáp "/>
    <s v=""/>
    <s v=""/>
    <x v="0"/>
    <s v="Tăng glucose_x000a_Tăng men gan _x000a_Tăng mỡ máu _x000a_Dư cân_x000a_Amydan quá phát_x000a_Mất R4, 26. Sức nhai &gt;81%_x000a_Nhịp nhanh xoang 95 lần / phút_x000a_Gan nhiễm mỡ độ III_x000a_Các chỉ số xét nghiệm và chẩn đoán hình ảnh khác hiện tại trong giới hạn bình thường_x000a__x000a__x000a__x000a_"/>
    <s v="Tăng glucose, tăng men gan, tăng mỡ máu, dư cân, gan nhiễm mỡ độ III: Giảm cân, tránh ăn đồ chiên rán, ăn nhiều rau củ, cá. Hạn chế bia rượu, tăng cường tập thể dục Xét nghiệm thêm Viêm gan A,B,C_x000a_Amydan quá phát: Tránh uống nước đá lạnh, khám chuyên khoa TMH_x000a_Mất R4, 26. Sức nhai &gt;81%: Điều trị nha khoa_x000a_Nhịp nhanh xoang 95 lần / phút_x000a_Các chỉ số xét nghiệm và chẩn đoán hình ảnh khác hiện tại trong giới hạn bình thường_x000a__x000a__x000a__x000a_"/>
    <x v="7"/>
    <s v="Nhóm 1"/>
  </r>
  <r>
    <n v="1142"/>
    <n v="1911054"/>
    <x v="22"/>
    <s v="Bùi Thị Cẩm Sa"/>
    <n v="1988"/>
    <x v="1"/>
    <s v="Đã Kết Hôn"/>
    <s v="Gói Nữ GĐ - 2"/>
    <s v="155"/>
    <s v="57"/>
    <s v="23.7"/>
    <s v="92"/>
    <s v="130/85"/>
    <s v="Hai mắt tật khúc xạ _x000a_Para :2002. Sinh mổ 2 lần"/>
    <s v="Para :2002.Sinh mổ 2  lần. TD Nang xuất huyết buồng trứng trái._x000a__x000a_"/>
    <s v="Bình thường"/>
    <s v=""/>
    <s v="5.67"/>
    <s v="6.22"/>
    <s v="1.56"/>
    <s v=""/>
    <s v=""/>
    <s v="3.5"/>
    <s v="53"/>
    <s v="10.5"/>
    <s v="14.6"/>
    <s v="25"/>
    <s v="Bình thường"/>
    <m/>
    <s v=""/>
    <s v=""/>
    <s v=""/>
    <s v="Bạch cầu niệu (+++)"/>
    <s v="HIỆN TẠI KHÔNG THẤY HÌNH ẢNH BẤT THƯỜNG TRÊN PHIM CHỤP XQ TIM PHỔI THẲNG."/>
    <s v="TD Nang xuất huyết buồng trứng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Tăng Cholesterol._x000a_Bạch cầu niệu (+++)_x000a_TD Nang xuất huyết buồng trứng trái 35x36x37 mm._x000a_Hai mắt tật khúc xạ _x000a_Para :2002. Sinh mổ 2 lần. _x000a_Các chỉ số xét nghiệm và chẩn đoán hình ảnh khác hiện tại trong giới hạn bình thường "/>
    <s v="Tăng Cholesterol: Tăng thể thao, giảm chiên rán, ăn nhiều rau, củ, cá_x000a_Bạch cầu niệu (+++): Uống nhiều nước. Hạn chế nhịn tiểu_x000a_TD Nang xuất huyết buồng trứng trái 35x36x37 mm: Khám chuyên khoa sản phụ khoa _x000a_Hai mắt tật khúc xạ: Mang kính phù hợp _x000a_Para :2002. Sinh mổ 2 lần_x000a_Các chỉ số xét nghiệm và chẩn đoán hình ảnh khác hiện tại trong giới hạn bình thường "/>
    <x v="7"/>
    <s v="Nhóm 4"/>
  </r>
  <r>
    <n v="1143"/>
    <n v="2205771"/>
    <x v="22"/>
    <s v="Trần Thị Mỹ Phương"/>
    <n v="1991"/>
    <x v="1"/>
    <s v="Đã Kết Hôn"/>
    <s v="Gói Nữ GĐ - 2"/>
    <s v="158"/>
    <s v="48"/>
    <s v="19.2"/>
    <s v="78"/>
    <s v="120/70"/>
    <s v="Viêm mũi dị ứng. _x000a_Mất R15. Sức nhai &gt;90 % _x000a_Para: 2002.Sinh mổ 2  lần"/>
    <s v="Para: 2002.Sinh mổ 2  lần_x000a__x000a_"/>
    <s v="Bình thường"/>
    <s v=""/>
    <s v="4.70"/>
    <s v="5.78"/>
    <s v="1.00"/>
    <s v=""/>
    <s v=""/>
    <s v="4.2"/>
    <s v="57"/>
    <s v="7.2"/>
    <s v="12.2"/>
    <s v="33"/>
    <s v="Bình thường"/>
    <m/>
    <s v=""/>
    <s v=""/>
    <s v=""/>
    <s v="Âm tính"/>
    <s v="HIỆN KHÔNG THẤY HÌNH ẢNH BẤT THƯỜNG TRÊN PHIM CHỤP XQ TIM PHỔI THẲNG"/>
    <s v="SIÊU ÂM BỤNG HIỆN TẠI CHƯA THẤY BẤT THƯỜNG._x000a_Túi mật đã cắt."/>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0"/>
    <s v="Tăng Cholesterol _x000a_Túi mật đã cắt_x000a_Hai mắt tật khúc xạ/ Rung giật nhãn cầu_x000a_Viêm mũi dị ứng. _x000a_Mất R15. Sức nhai &gt;90 % _x000a_Para: 2002.Sinh mổ 2  lần_x000a_Các chỉ số xét nghiệm và chẩn đoán hình ảnh khác hiện tại trong giới hạn bình thường._x000a_"/>
    <s v="Tăng Cholesterol: Hạn chế dầu mỡ. Tập thể dục _x000a_Túi mật đã cắt_x000a_Hai mắt tật khúc xạ/ Rung giật nhãn cầu: Mang kính phù hợp. Khám chuyên khoa mắt_x000a_Viêm mũi dị ứng: Tránh tiếp xúc với khói bụi, lạnh. _x000a_Mất R15. Sức nhai &gt;90 %: Điều trị nha khoa _x000a_Para: 2002.Sinh mổ 2  lần_x000a_Các chỉ số xét nghiệm và chẩn đoán hình ảnh khác hiện tại trong giới hạn bình thường._x000a_"/>
    <x v="0"/>
    <s v="Nhóm 3"/>
  </r>
  <r>
    <n v="1144"/>
    <n v="22041000"/>
    <x v="22"/>
    <s v="Phan Thị Giang Hương"/>
    <n v="1999"/>
    <x v="1"/>
    <s v="Độc Thân"/>
    <s v="Gói Nữ ĐT - 2"/>
    <s v="153"/>
    <s v="53"/>
    <s v="22.6"/>
    <s v="108"/>
    <s v="120/80"/>
    <s v="Hai mắt tật khúc xạ _x000a_R36 viêm quanh chóp"/>
    <s v="Độc thân_x000a_"/>
    <s v="Bình thường"/>
    <s v=""/>
    <s v="5.12"/>
    <s v="5.93"/>
    <s v="1.64"/>
    <s v=""/>
    <s v=""/>
    <s v="4.09"/>
    <s v="56.1"/>
    <s v="11.4"/>
    <s v="21.0"/>
    <s v="18.9"/>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Tăng cholesterol _x000a_Hai mắt tật khúc xạ _x000a_R36 viêm quanh chóp_x000a_Các chỉ số xét nghiệm và chẩn đoán hình ảnh khác hiện tại trong giới hạn bình thường "/>
    <s v="Tăng cholesterol: Tập thể dục, giảm dầu mỡ._x000a_Hai mắt tật khúc xạ : Hai mắt tật khúc xạ _x000a_R36 viêm quanh chóp: Điều trị nha khoa _x000a_Các chỉ số xét nghiệm và chẩn đoán hình ảnh khác hiện tại trong giới hạn bình thường "/>
    <x v="2"/>
    <s v="Nhóm 3"/>
  </r>
  <r>
    <n v="1145"/>
    <n v="24061701"/>
    <x v="22"/>
    <s v="Phạm Thị Như"/>
    <n v="2002"/>
    <x v="1"/>
    <s v="Độc Thân"/>
    <s v="Gói Nữ ĐT - 2"/>
    <s v="151"/>
    <s v="45"/>
    <s v="19.7"/>
    <s v="77"/>
    <s v="120/60"/>
    <s v="R46 sâu"/>
    <s v="Độc thân_x000a_"/>
    <s v="Bình thường"/>
    <s v=""/>
    <s v="5.00"/>
    <s v="4.67"/>
    <s v="0.604"/>
    <s v=""/>
    <s v=""/>
    <s v="3.17"/>
    <s v="51.0"/>
    <s v="17.7"/>
    <s v="23.8"/>
    <s v="10.4"/>
    <s v="Bình thường"/>
    <m/>
    <s v=""/>
    <s v=""/>
    <s v=""/>
    <s v="Bạch cầu niệu (++), hồng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
    <x v="1"/>
    <s v="Bạch cầu niệu (++), hồng cầu niệu (+) (theo dõi viêm tiết niệu)_x000a_R46 sâu_x000a_Các chỉ số xét nghiệm và chẩn đoán hình ảnh khác hiện tại trong giới hạn bình thường "/>
    <s v="Bạch cầu niệu (++), hồng cầu niệu (+) (theo dõi viêm tiết niệu): Uống nhiều nước. Không nhịn tiểu_x000a_R46 sâu: Điều trị nha khoa _x000a_Các chỉ số xét nghiệm và chẩn đoán hình ảnh khác hiện tại trong giới hạn bình thường "/>
    <x v="0"/>
    <s v="Nhóm 3"/>
  </r>
  <r>
    <n v="1146"/>
    <n v="2002352"/>
    <x v="22"/>
    <s v="Nguyễn Thị Hiếu Giang"/>
    <n v="1997"/>
    <x v="1"/>
    <s v="Đã Kết Hôn"/>
    <s v="Gói Nữ GĐ - 2"/>
    <s v="162"/>
    <s v="48"/>
    <s v="18.2"/>
    <s v="103"/>
    <s v="90/60"/>
    <s v="Mắt trái tật khúc xạ_x000a_"/>
    <s v="Para : 0000_x000a_"/>
    <s v="Bình thường"/>
    <s v=""/>
    <s v="4.56"/>
    <s v="4.86"/>
    <s v="0.900"/>
    <s v=""/>
    <s v=""/>
    <s v="3.62"/>
    <s v="51.8"/>
    <s v="9.89"/>
    <s v="16.8"/>
    <s v="37.4"/>
    <s v="Bình thường"/>
    <m/>
    <s v=""/>
    <s v=""/>
    <s v=""/>
    <s v="Âm tính"/>
    <s v="HIỆN TẠI KHÔNG THẤY HÌNH ẢNH BẤT THƯỜNG TRÊN PHIM CHỤP XQ TIM PHỔI THẲNG."/>
    <s v="Nang lách"/>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Nang lách kt # 42x48 mm_x000a_Mắt trái tật khúc xạ_x000a_Các chỉ số xét nghiệm và chẩn đoán hình ảnh khác hiện tại trong giới hạn bình thường._x000a_"/>
    <s v="Nang lách kt # 42x48 mm: Siêu âm bụng kiểm tra định kỳ _x000a_Mắt trái tật khúc xạ: Mang kính phù hợp _x000a_Các chỉ số xét nghiệm và chẩn đoán hình ảnh khác hiện tại trong giới hạn bình thường._x000a_"/>
    <x v="6"/>
    <s v="Nhóm 3"/>
  </r>
  <r>
    <n v="1147"/>
    <n v="1410211"/>
    <x v="22"/>
    <s v="Phạm Triệu Khánh"/>
    <n v="1992"/>
    <x v="0"/>
    <s v="Đã Kết Hôn"/>
    <s v="Gói Nam - 1 "/>
    <s v="168"/>
    <s v="55"/>
    <s v="19.4"/>
    <s v="95"/>
    <s v="120/60"/>
    <s v="Men gan cao._x000a_Gout. Rối loạn dung nạp mỡ._x000a_Phẫu thuật ruột thừa viêm._x000a_Hai mắt tật khúc xạ._x000a_Viêm họng hạt. _x000a_Mất R36. Chân R46,47. Sức nhai &gt;61%."/>
    <m/>
    <s v="Bình thường"/>
    <s v="487"/>
    <s v="4.98"/>
    <s v="6.97"/>
    <s v="3.77"/>
    <s v="1.54"/>
    <s v="3.72"/>
    <s v="3.86"/>
    <s v="74.8"/>
    <s v="52.6"/>
    <s v="29.9"/>
    <s v="88.8"/>
    <s v="Nhịp nhanh xoang tần số 96 lần/phút."/>
    <m/>
    <s v=""/>
    <s v=""/>
    <s v=""/>
    <s v="Âm tính"/>
    <s v="HIỆN TẠI KHÔNG THẤY HÌNH ẢNH BẤT THƯỜNG TRÊN PHIM CHỤP XQ TIM PHỔI THẲNG."/>
    <s v="GAN NHIỄM MỠ ĐỘ II"/>
    <s v="- CHỨC NĂNG TÂM THU HAI THẤT BẢO TỒN._x000a_- CHỨC NĂNG TÂM TRƯƠNG THẤT TRÁI KHÔNG RỐI LOẠN."/>
    <m/>
    <s v="Không thấy hình ảnh bất thường trên siêu âm tuyến giáp."/>
    <s v=""/>
    <s v=""/>
    <x v="2"/>
    <s v="Phẫu thuật ruột thừa viêm._x000a_Tăng Acid Uric. Tăng GGT. Tăng mỡ máu._x000a_Nhịp nhanh xoang tần số 96 lần/phút._x000a_Gan nhiễm mỡ độ II._x000a_Hai mắt tật khúc xạ._x000a_Viêm họng hạt. _x000a_Mất R36. Chân R46,47. Sức nhai &gt;61%._x000a_Các chỉ số xét nghiệm và chẩn đoán hình ảnh khác hiện tại trong giới hạn bình thường."/>
    <s v="Phẫu thuật ruột thừa viêm._x000a_Tăng Acid Uric: Giảm nội tạng._x000a_Tăng GGT: Giảm bia rượu. Xét nghiệm viêm gan B._x000a_Tăng mỡ máu. Gan nhiễm mỡ độ II: Tăng cường thể thao. Giảm chiên rán, dầu mỡ. Tăng rau, củ, cá._x000a_Nhịp nhanh xoang tần số 96 lần/phút._x000a_Hai mắt tật khúc xạ: Mang kính phù hợp._x000a_Viêm họng hạt: Tránh uống nước đá lạnh._x000a_Mất R36. Chân R46,47. Sức nhai &gt;61%: Điều trị nha khoa._x000a_Các chỉ số xét nghiệm và chẩn đoán hình ảnh khác hiện tại trong giới hạn bình thường."/>
    <x v="7"/>
    <s v="Nhóm 4"/>
  </r>
  <r>
    <n v="1148"/>
    <n v="2307129"/>
    <x v="22"/>
    <s v="Ngô Thị Thùy Dung"/>
    <n v="1990"/>
    <x v="1"/>
    <s v="Độc Thân"/>
    <s v="Gói Nữ ĐT - 2"/>
    <s v="154"/>
    <s v="59"/>
    <s v="24.8"/>
    <s v="100"/>
    <s v="110/70"/>
    <s v="Hai mắt tật khúc xạ "/>
    <s v="Para : 0000. Đang mang thai # 25 tuần _x000a_"/>
    <s v="Bình thường"/>
    <s v=""/>
    <s v="4.14"/>
    <s v="5.15"/>
    <s v="2.50"/>
    <s v=""/>
    <s v=""/>
    <s v="1.6"/>
    <s v="40"/>
    <s v="12.9"/>
    <s v="15.1"/>
    <s v="16"/>
    <s v="Bình thường"/>
    <m/>
    <s v=""/>
    <s v=""/>
    <s v=""/>
    <s v="Âm tính"/>
    <s v=""/>
    <s v="S iêu âm bụng hiện tại chưa thấy bất thường._x000a_Đơn thai sống trong lòng tử cung khoảng 25 tuần."/>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Đơn thai sống trong lòng tử cung khoảng 25 tuần_x000a_Hai mắt tật khúc xạ _x000a_Các chỉ số xét nghiệm và chẩn đoán hình ảnh hiện tại trong giới hạn bình thường "/>
    <s v="Đơn thai sống trong lòng tử cung khoảng 25 tuần: Khám thai định kỳ_x000a_Hai mắt tật khúc xạ : Mang kính phù hợp _x000a_Các chỉ số xét nghiệm và chẩn đoán hình ảnh hiện tại trong giới hạn bình thường "/>
    <x v="13"/>
    <s v="Nhóm 3"/>
  </r>
  <r>
    <n v="1149"/>
    <n v="24071506"/>
    <x v="22"/>
    <s v="Trần Thị Phước Vi"/>
    <n v="1994"/>
    <x v="1"/>
    <s v="Độc Thân"/>
    <s v="Gói Nữ ĐT - 2"/>
    <s v="160"/>
    <s v="47"/>
    <s v="18.3"/>
    <s v="96"/>
    <s v="115/70"/>
    <s v="Nang ống mật chủ đã phẫu thuật cách đây 20 năm _x000a_Túi mật đã cắt _x000a_R14 sâu"/>
    <s v="Độc thân_x000a_Nang vú hai bên, BIRADS 2_x000a_"/>
    <s v="Hồng cầu nhỏ "/>
    <s v=""/>
    <s v="6.53"/>
    <s v="3.07"/>
    <s v="0.76"/>
    <s v=""/>
    <s v=""/>
    <s v="3.1"/>
    <s v="70"/>
    <s v="24.3"/>
    <s v="22.5"/>
    <s v="24"/>
    <s v="Bình thường"/>
    <m/>
    <s v=""/>
    <s v=""/>
    <s v=""/>
    <s v="Bạch cầu niệu (+)"/>
    <s v="HIỆN TẠI KHÔNG THẤY HÌNH ẢNH BẤT THƯỜNG TRÊN PHIM CHỤP XQ TIM PHỔI THẲNG."/>
    <s v="Td nang đường mật gan phải._x000a_Hơi đường mật trong gan._x000a_Túi mật đã cắt"/>
    <s v=""/>
    <s v="Nang vú hai bên, BIRADS 2_x000a__x000a_*_x000a__x000a__x000a__x000a__x000a__x000a__x000a__x0009__x0009__x000a__x0009__x0009__x000a__x0009__x0009__x000a__x000a_"/>
    <s v="Nhân giáp thùy phải (TIRADS 4) (theo ACR TIRADS 2017)._x000a__x000a_* _x000a__x000a__x000a__x000a__x000a_"/>
    <s v=""/>
    <s v=""/>
    <x v="0"/>
    <s v="Hồng cầu nhỏ _x000a_Bạch cầu niệu (+)_x000a_Tăng glucose (sau ăn)_x000a_Nang ống mật chủ đã phẫu thuật cách đây 20 năm _x000a_Túi mật đã cắt _x000a_R14 sâu_x000a_Nhân giáp thùy phải kt # 4.4x2.9 mm_x000a_Nang vú hai bên, BIRADS 2 ( vú trái ktmax # 13.5x8 mm, vú phải  ktmax # 10x3 mm)_x000a_Các chỉ số xét nghiệm và chẩn đoán hình ảnh khác hiện tại trong giới hạn bình thường_x000a_"/>
    <s v="Hồng cầu nhỏ: Xét nghiệm Fe, Ferritin, Trisure Carrier_x000a_Bạch cầu niệu (+) : Uống đủ nước_x000a_Tăng glucose (sau ăn) : Xét nghiệm Glucose máu đói_x000a_Nang ống mật chủ đã phẫu thuật cách đây 20 năm. Túi mật đã cắt_x000a_R14 sâu : Điều trị nha khoa _x000a_Nhân giáp thùy phải kt # 4.4x2.9 mm: Siêu âm giáp định kỳ_x000a_Nang vú hai bên, BIRADS 2 ( vú trái ktmax # 13.5x8 mm, vú phải  ktmax # 10x3 mm): Siêu âm vú định kỳ _x000a_Các chỉ số xét nghiệm và chẩn đoán hình ảnh khác hiện tại trong giới hạn bình thường_x000a_"/>
    <x v="13"/>
    <s v="Nhóm 1"/>
  </r>
  <r>
    <n v="1150"/>
    <n v="2309997"/>
    <x v="22"/>
    <s v="Võ Thị Ngọc Hiệp"/>
    <n v="2001"/>
    <x v="1"/>
    <s v="Độc Thân"/>
    <s v="Gói Nữ ĐT - 2"/>
    <s v="149"/>
    <s v="48"/>
    <s v="21.6"/>
    <s v="76"/>
    <s v="110/70"/>
    <s v="Mất R26. Sức nhai &gt;90 % "/>
    <s v="Độc thân_x000a_"/>
    <s v="Bình thường"/>
    <s v=""/>
    <s v="4.52"/>
    <s v="5.45"/>
    <s v="1.65"/>
    <s v=""/>
    <s v=""/>
    <s v="3.1"/>
    <s v="51"/>
    <s v="20.5"/>
    <s v="17.5"/>
    <s v="32"/>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hai thùy (TIRADS 1) (theo ACR TIRADS 2017)._x000a__x000a_* _x000a__x000a__x000a__x000a__x000a_"/>
    <s v=""/>
    <s v=""/>
    <x v="0"/>
    <s v="Tăng Triglyceride_x000a_Nang keo hai thùy, thùy phải d # 4 mm, thùy trái dmax # 4.5 mm (TIRADS 1)_x000a_Mất R26. Sức nhai &gt;90 % _x000a_Các chỉ số xét nghiệm và chẩn đoán hình ảnh khác hiện tại trong giới hạn bình thường."/>
    <s v="Tăng Triglyceride: Hạn chế dầu mỡ, tập thể dục_x000a_Nang keo hai thùy, thùy phải d # 4 mm, thùy trái dmax # 4.5 mm (TIRADS 1): Siêu âm giáp định kỳ hằng năm_x000a_Mất R26. Sức nhai &gt;90 % : Điều trị nha khoa_x000a_Các chỉ số xét nghiệm và chẩn đoán hình ảnh khác hiện tại trong giới hạn bình thường."/>
    <x v="6"/>
    <s v="Nhóm 2"/>
  </r>
  <r>
    <n v="1151"/>
    <n v="2303030"/>
    <x v="22"/>
    <s v="Lương Thị Kiều Duyên"/>
    <n v="1997"/>
    <x v="1"/>
    <s v="Đã Kết Hôn"/>
    <s v="Gói Nữ GĐ - 2"/>
    <s v="147"/>
    <s v="52"/>
    <s v="24"/>
    <s v="110"/>
    <s v="125/80"/>
    <s v="Mắt trái tật khúc xạ_x000a_Para: 1001. Sinh mổ 1 lần"/>
    <s v="Para : 1001.Sinh mổ 1 lần_x000a__x000a_"/>
    <s v="Bình thường"/>
    <s v=""/>
    <s v="4.68"/>
    <s v="5.99"/>
    <s v="0.63"/>
    <s v=""/>
    <s v=""/>
    <s v="3.9"/>
    <s v="59"/>
    <s v="21.9"/>
    <s v="21.3"/>
    <s v="32"/>
    <s v="Bình thường"/>
    <m/>
    <s v=""/>
    <s v=""/>
    <s v=""/>
    <s v="Bạch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Theo dõi bệnh lý chủ mô tuyến giáp lan tỏa, hiện tại không tăng sinh mạch"/>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Tăng cholesterol (sau sinh 6 tháng)_x000a_Bạch cầu niệu (+)_x000a_Theo dõi bệnh lý chủ mô tuyến giáp lan tỏa, hiện tại không tăng sinh mạch (Basedow)_x000a_Mắt trái tật khúc xạ_x000a_Para: 1001. Sinh mổ 1 lần_x000a_Các chỉ số xét nghiệm và chẩn đoán hình ảnh khác hiện tại trong giới hạn bình thường _x000a_"/>
    <s v="Tăng cholesterol (sau sinh 6 tháng)_x000a_Bạch cầu niệu (+): Uống nhiều nước. Hạn chế nhịn tiểu_x000a_Theo dõi bệnh lý chủ mô tuyến giáp lan tỏa, hiện tại không tăng sinh mạch (Basedow): Khám chuyên khoa nội tiết_x000a_Mắt trái tật khúc xạ: Mang kính phù hợp _x000a_Para : 1001. Sinh mổ 1 lần_x000a_Các chỉ số xét nghiệm và chẩn đoán hình ảnh khác hiện tại trong giới hạn bình thường _x000a_"/>
    <x v="7"/>
    <s v="Nhóm 3"/>
  </r>
  <r>
    <n v="1152"/>
    <n v="2303495"/>
    <x v="22"/>
    <s v="Nguyễn Văn Sữ"/>
    <n v="1996"/>
    <x v="0"/>
    <s v="Đã Kết Hôn"/>
    <s v="Gói Nam - 2"/>
    <s v="165"/>
    <s v="54"/>
    <s v="19.8"/>
    <s v="95"/>
    <s v="130/80"/>
    <s v="Hai mắt tật khúc xạ _x000a_Chân R36,46. Sức nhai &gt;81% "/>
    <m/>
    <s v="Bình thường"/>
    <s v=""/>
    <s v="4.81"/>
    <s v="4.37"/>
    <s v="1.04"/>
    <s v=""/>
    <s v=""/>
    <s v="2.65"/>
    <s v="87.1"/>
    <s v="15.3"/>
    <s v="26.2"/>
    <s v="19.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Hai mắt tật khúc xạ _x000a_Chân R36,46. Sức nhai &gt;81% _x000a_Các chi số xét nghiệm và chẩn đoán hình ảnh  hiện tại trong giới hạn bình thường "/>
    <s v="Hai mắt tật khúc xạ : Mang kính phù hợp _x000a_Chân R36,46. Sức nhai &gt;81% : Điều trị nha khoa _x000a_Các chi số xét nghiệm và chẩn đoán hình ảnh  hiện tại trong giới hạn bình thường "/>
    <x v="2"/>
    <s v="Nhóm 2"/>
  </r>
  <r>
    <n v="1153"/>
    <n v="2303246"/>
    <x v="22"/>
    <s v="Ngô Xuân Cả"/>
    <n v="1991"/>
    <x v="0"/>
    <s v="Đã Kết Hôn"/>
    <s v="Gói Nam - 2"/>
    <s v="174"/>
    <s v="81"/>
    <s v="26.7"/>
    <s v="81"/>
    <s v="135/85"/>
    <s v="Dư cân_x000a_Vẹo vách ngăn sang trái _x000a_Mất R35. Sức nhai &gt;90 % "/>
    <m/>
    <s v="Bình thường"/>
    <s v=""/>
    <s v="4.60"/>
    <s v="6.01"/>
    <s v="3.59"/>
    <s v=""/>
    <s v=""/>
    <s v="4.39"/>
    <s v="92.8"/>
    <s v="63.4"/>
    <s v="27.6"/>
    <s v="76.8"/>
    <s v="Bình thường"/>
    <m/>
    <s v=""/>
    <s v=""/>
    <s v=""/>
    <s v="Âm tính"/>
    <s v="HIỆN TẠI KHÔNG THẤY HÌNH ẢNH BẤT THƯỜNG TRÊN PHIM CHỤP XQ TIM PHỔI THẲNG."/>
    <s v="Gan nhiễm mỡ độ I-II. "/>
    <s v=""/>
    <m/>
    <s v="Không thấy hình ảnh bất thường trên siêu âm tuyến giáp."/>
    <s v=""/>
    <s v=""/>
    <x v="1"/>
    <s v="Dư cân_x000a_Tăng men gan, tăng mỡ máu_x000a_Gan nhiễm mỡ độ I- II_x000a_Vẹo vách ngăn sang trái _x000a_Mất R35. Sức nhai &gt;90 % _x000a_Các chi số xét nghiệm và chẩn đoán hình ảnh khác hiện tại trong giới hạn bình thường "/>
    <s v="Dư cân, tăng men gan, tăng mỡ máu, gan nhiễm mỡ độ I- II: Hạn chế dầu mỡ, rượu. Hạn chế rượu bia. Tập thể dục . Xét nghiệm thêm Viêm gan A,B,C_x000a_Vẹo vách ngăn sang trái _x000a_Mất R35. Sức nhai &gt;90 %: Điều trị nha khoa  _x000a_Các chi số xét nghiệm và chẩn đoán hình ảnh khác hiện tại trong giới hạn bình thường "/>
    <x v="2"/>
    <s v="Nhóm 2"/>
  </r>
  <r>
    <n v="1154"/>
    <n v="22091010"/>
    <x v="22"/>
    <s v="Trần Thanh Hào"/>
    <n v="1991"/>
    <x v="0"/>
    <s v="Độc Thân"/>
    <s v="Gói Nam - 2"/>
    <s v="173"/>
    <s v="57"/>
    <s v="19"/>
    <s v="64"/>
    <s v="130/70"/>
    <s v="Đã mổ kết hợp xương chày phải năm 2018"/>
    <m/>
    <s v="Bình thường"/>
    <s v=""/>
    <s v="5.29"/>
    <s v="5.58"/>
    <s v="1.17"/>
    <s v=""/>
    <s v=""/>
    <s v="5.0"/>
    <s v="95"/>
    <s v="21.7"/>
    <s v="24.3"/>
    <s v="3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Đã mổ kết hợp xương chày phải năm 2018_x000a_Tăng cholesterol_x000a_Các chỉ số xét nghiệm và chẩn đoán hình ảnh khác hiện tại trong giới hạn bình thường "/>
    <s v="Đã mổ kết hợp xương chày phải năm 2018_x000a_Tăng cholesterol: Hạn chế dầu mỡ. Tập thể dục_x000a_Các chỉ số xét nghiệm và chẩn đoán hình ảnh khác hiện tại trong giới hạn bình thường "/>
    <x v="0"/>
    <s v="Nhóm 3"/>
  </r>
  <r>
    <n v="1155"/>
    <n v="2303032"/>
    <x v="22"/>
    <s v="Lê Vinh Dự"/>
    <n v="2000"/>
    <x v="0"/>
    <s v="Độc Thân"/>
    <s v="Gói Nam - 2"/>
    <s v="169"/>
    <s v="71"/>
    <s v="24.8"/>
    <s v="77"/>
    <s v="130/80"/>
    <s v="Men gan cao_x000a_Vẹo vách ngăn sang trái. _x000a_Chân R36,37. Mất R46,47. Sức nhai &gt;61% "/>
    <m/>
    <s v="Bình thường"/>
    <s v=""/>
    <s v="5.62"/>
    <s v="4.21"/>
    <s v="2.53"/>
    <s v=""/>
    <s v=""/>
    <s v="3.37"/>
    <s v="75.9"/>
    <s v="154"/>
    <s v="69.2"/>
    <s v="60.3"/>
    <s v="Bình thường"/>
    <m/>
    <s v=""/>
    <s v=""/>
    <s v=""/>
    <s v="Âm tính"/>
    <s v="HIỆN KHÔNG THẤY HÌNH ẢNH BẤT THƯỜNG TRÊN PHIM CHỤP XQ TIM PHỔI THẲNG"/>
    <s v="Gan nhiễm mỡ độ II"/>
    <s v=""/>
    <m/>
    <s v="Không thấy hình ảnh bất thường trên siêu âm tuyến giáp "/>
    <s v=""/>
    <s v=""/>
    <x v="2"/>
    <s v="Tăng men gan. Tăng Triglyceride._x000a_Gan nhiễm mỡ độ II_x000a_Vẹo vách ngăn sang trái. _x000a_Chân R36,37. Mất R46,47. Sức nhai &gt;61% _x000a_Các chi số xét nghiệm và chẩn đoán hình ảnh khác hiện tại trong giới hạn bình thường"/>
    <s v="Tăng men gan. Tăng Triglyceride. Gan nhiễm mỡ độ II: Hạn chế dầu mỡ, bia rượu. Tập thể dục. Làm xét nghiệm HBsAg, Anti HCV, anti HAV_x000a_Vẹo vách ngăn sang trái. _x000a_Chân R36,37. Mất R46,47. Sức nhai &gt;61% : Điều trị nha khoa_x000a_Các chi số xét nghiệm và chẩn đoán hình ảnh khác hiện tại trong giới hạn bình thường"/>
    <x v="7"/>
    <s v="Nhóm 2"/>
  </r>
  <r>
    <n v="1156"/>
    <n v="2305994"/>
    <x v="22"/>
    <s v="Đinh Ngọc Phúc"/>
    <n v="1999"/>
    <x v="0"/>
    <s v="Độc Thân"/>
    <s v="Gói Nam - 2"/>
    <s v="170"/>
    <s v="74"/>
    <s v="25.6"/>
    <s v="91"/>
    <s v="115/65"/>
    <s v="Dư cân / Nhân thuỳ phải tuyến giáp (TIRADS 4) _x000a_Hai mắt tật khúc xạ _x000a_Viêm mũi dị ứng_x000a_R26 sâu"/>
    <m/>
    <s v="Bình thường"/>
    <s v=""/>
    <s v="4.52"/>
    <s v="3.94"/>
    <s v="0.99"/>
    <s v=""/>
    <s v=""/>
    <s v="4.6"/>
    <s v="93"/>
    <s v="16.0"/>
    <s v="20.9"/>
    <s v="20"/>
    <s v="Nhịp nhanh xoang 91 lần/ phút"/>
    <m/>
    <s v=""/>
    <s v=""/>
    <s v=""/>
    <s v="Âm tính"/>
    <s v="HIỆN KHÔNG THẤY HÌNH ẢNH BẤT THƯỜNG TRÊN PHIM CHỤP XQ TIM PHỔI THẲNG"/>
    <s v="TD Đa polyp túi mật. "/>
    <s v=""/>
    <m/>
    <s v="Nhân thuỳ phải tuyến giáp (TIRADS 4) (theo ACR TIRADS 2017)._x000a__x000a_* _x000a__x000a__x000a__x000a__x000a_"/>
    <s v=""/>
    <s v=""/>
    <x v="1"/>
    <s v="Dư cân _x000a_Theo dõi đa polyp túi mật dmax # 4 mm_x000a_Nhân thuỳ phải tuyến giáp kt # 4.7x4 mm (TIRADS 4)_x000a_Hai mắt tật khúc xạ _x000a_Viêm mũi dị ứng_x000a_R26 sâu_x000a_Các chỉ số xét nghiệm và chẩn đoán hình ảnh khác hiện tại trong giới hạn bình thường "/>
    <s v="Dư cân: Tập thể dục _x000a_Theo dõi đa polyp túi mật dmax # 4 mm: Siêu âm bụng kiểm tra lúc đói_x000a_Nhân thuỳ phải tuyến giáp kt # 4.7x4 mm (TIRADS 4): Siêu âm giáp kiểm tra sau 4-6 tháng_x000a_Hai mắt tật khúc xạ: Mang kính phù hợp _x000a_Viêm mũi dị ứng: Tránh tiếp xúc khói, bụi, lạnh _x000a_R26 sâu: Điều trị nha khoa _x000a_Các chỉ số xét nghiệm và chẩn đoán hình ảnh khác hiện tại trong giới hạn bình thường "/>
    <x v="7"/>
    <s v="Nhóm 2"/>
  </r>
  <r>
    <n v="1157"/>
    <n v="2401023"/>
    <x v="22"/>
    <s v="Phan Chí Bảo"/>
    <n v="2000"/>
    <x v="0"/>
    <s v="Độc Thân"/>
    <s v="Gói Nam - 2"/>
    <s v="159"/>
    <s v="60"/>
    <s v="23.7"/>
    <s v="77"/>
    <s v="135/80"/>
    <s v="Hai mắt tật khúc xạ ."/>
    <m/>
    <s v="Bình thường"/>
    <s v=""/>
    <s v="4.70"/>
    <s v="5.56"/>
    <s v="1.84"/>
    <s v=""/>
    <s v=""/>
    <s v="6.6"/>
    <s v="95"/>
    <s v="33.6"/>
    <s v="28.7"/>
    <s v="55"/>
    <s v="Bình thường"/>
    <m/>
    <s v=""/>
    <s v=""/>
    <s v=""/>
    <s v="Âm tính"/>
    <s v="HIỆN KHÔNG THẤY HÌNH ẢNH BẤT THƯỜNG TRÊN PHIM CHỤP XQ TIM PHỔI THẲNG"/>
    <s v="SIÊU ÂM BỤNG HIỆN TẠI CHƯA THẤY BẤT THƯỜNG."/>
    <s v=""/>
    <m/>
    <s v="Nang thùy phải tuyến giáp (TIRADS 1) (theo ACR TIRADS 2017)._x000a__x000a_* _x000a__x000a__x000a__x000a__x000a_"/>
    <s v=""/>
    <s v=""/>
    <x v="1"/>
    <s v="Tăng Choleterol_x000a_Nang thùy phải tuyến giáp, ktmax#4x3mm (TIRADS 1)_x000a_Hai mắt tật khúc xạ ._x000a_Các chỉ số xét nghiệm và chẩn đoán hình ảnh khác hiện tại trong giới hạn bình thường. "/>
    <s v="Tăng Choleterol: Giảm chất béo, tăng vận động _x000a_Nang thùy phải tuyến giáp, ktmax#4x3mm (TIRADS 1): Siêu âm giáp kiểm tra định kỳ_x000a_Hai mắt tật khúc xạ: Mang kính phù hợp. _x000a_Các chỉ số xét nghiệm và chẩn đoán hình ảnh khác hiện tại trong giới hạn bình thường. "/>
    <x v="0"/>
    <s v="Nhóm 5"/>
  </r>
  <r>
    <n v="1158"/>
    <n v="2303031"/>
    <x v="22"/>
    <s v="Nguyễn Thị Hoanh Kiều"/>
    <n v="2000"/>
    <x v="1"/>
    <s v="Độc Thân"/>
    <s v="Gói Nữ ĐT - 2"/>
    <s v="164"/>
    <s v="55"/>
    <s v="20.4"/>
    <s v="87"/>
    <s v="110/70"/>
    <s v="Viêm mũi dị ứng. "/>
    <s v="Độc thân. Viêm âm hộ do nấm _x000a_"/>
    <s v="Bình thường"/>
    <s v=""/>
    <s v="4.81"/>
    <s v="4.28"/>
    <s v="1.94"/>
    <s v=""/>
    <s v=""/>
    <s v="3.1"/>
    <s v="53"/>
    <s v="25.2"/>
    <s v="22.7"/>
    <s v="20"/>
    <s v="Bình thường"/>
    <m/>
    <s v=""/>
    <s v=""/>
    <s v=""/>
    <s v="Âm tí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
    <x v="1"/>
    <s v="Nấm men (+)._x000a_Viêm mũi dị ứng. _x000a_Các chỉ số xét nghiệm và chẩn đoán hình ảnh khác hiện tại trong giới hạn bình thường."/>
    <s v="Nấm men (+) (Viêm âm hộ do nấm): Khám và tư vấn chuyên khoa sản phụ khoa _x000a_Viêm mũi dị ứng: Tránh tiếp xúc khói bụi, lạnh._x000a_Các chỉ số xét nghiệm và chẩn đoán hình ảnh khác hiện tại trong giới hạn bình thường."/>
    <x v="6"/>
    <s v="Nhóm 4"/>
  </r>
  <r>
    <n v="1159"/>
    <n v="2106226"/>
    <x v="22"/>
    <s v="Trần Đức Thiện"/>
    <n v="1987"/>
    <x v="0"/>
    <s v="Đã Kết Hôn"/>
    <s v="Gói Nam - 2"/>
    <s v="168"/>
    <s v="65"/>
    <s v="23"/>
    <s v="79"/>
    <s v="130/80"/>
    <s v="Hai mắt tật khúc xạ_x000a_"/>
    <m/>
    <s v="Bình thường"/>
    <s v=""/>
    <s v="4.51"/>
    <s v="5.09"/>
    <s v="1.34"/>
    <s v=""/>
    <s v=""/>
    <s v="3.03"/>
    <s v="69.6"/>
    <s v="17.9"/>
    <s v="21.1"/>
    <s v="23.6"/>
    <s v="Bình thường"/>
    <m/>
    <s v=""/>
    <s v=""/>
    <s v=""/>
    <s v="Âm tính"/>
    <s v="HIỆN KHÔNG THẤY HÌNH ẢNH BẤT THƯỜNG TRÊN PHIM CHỤP XQ TIM PHỔI THẲNG"/>
    <s v="SIÊU ÂM BỤNG HIỆN TẠI CHƯA THẤY BẤT THƯỜNG."/>
    <s v=""/>
    <m/>
    <s v="Nhân hai thuỳ tuyến giáp (TIRADS 3)(theo ACR TIRADS 2017)._x000a__x000a_* _x000a__x000a__x000a__x000a__x000a_"/>
    <s v=""/>
    <s v=""/>
    <x v="1"/>
    <s v="Nhân hai thuỳ tuyến giáp (P) kt # 5x3 mm (T) kt # 6x4 mm (TIRADS 3)._x000a_Hai mắt tật khúc xạ _x000a_Các chỉ số xét nghiệm và chẩn đoán hình ảnh khác hiện tại trong giới hạn bình thường._x000a_"/>
    <s v="Nhân hai thuỳ tuyến giáp (P) kt # 5x3 mm (T) kt # 6x4 mm (TIRADS 3): Khám chuyên khoa nội tiết_x000a_Hai mắt tật khúc xạ: Mang kính phù hợp _x000a_Các chỉ số xét nghiệm và chẩn đoán hình ảnh khác hiện tại trong giới hạn bình thường._x000a_"/>
    <x v="6"/>
    <s v="Nhóm 3"/>
  </r>
  <r>
    <n v="1160"/>
    <n v="1008041"/>
    <x v="22"/>
    <s v="Nguyễn Huy Cường"/>
    <n v="1986"/>
    <x v="0"/>
    <s v="Đã Kết Hôn"/>
    <s v="Gói Nam - 2"/>
    <s v="170"/>
    <s v="62"/>
    <s v="21.4"/>
    <s v="70"/>
    <s v="110/70"/>
    <s v="Viêm mũi dị ứng. _x000a_Mất R37. Sức nhai &gt;90 % "/>
    <m/>
    <s v="Bình thường"/>
    <s v=""/>
    <s v="4.68"/>
    <s v="5.33"/>
    <s v="5.54"/>
    <s v=""/>
    <s v=""/>
    <s v="4.2"/>
    <s v="80"/>
    <s v="36.1"/>
    <s v="21.6"/>
    <s v="35"/>
    <s v="Bình thường"/>
    <m/>
    <s v=""/>
    <s v=""/>
    <s v=""/>
    <s v="Âm tính"/>
    <s v="HIỆN TẠI KHÔNG THẤY HÌNH ẢNH BẤT THƯỜNG TRÊN PHIM CHỤP XQ TIM PHỔI THẲNG."/>
    <s v="SIÊU ÂM BỤNG HIỆN TẠI CHƯA THẤY BẤT THƯỜNG."/>
    <s v=""/>
    <m/>
    <s v="Nhu mô hai thùy tuyến giáp kém đồng nhất"/>
    <s v=""/>
    <s v=""/>
    <x v="1"/>
    <s v="Tăng Cholesterol, Triglyceride_x000a_Nhu mô hai thùy tuyến giáp kém đồng nhất_x000a_Viêm mũi dị ứng. _x000a_Mất R37. Sức nhai &gt;90 % _x000a_Các chi số xét nghiệm và chẩn đoán hình ảnh khác hiện tại trong giới hạn bình thường "/>
    <s v="Tăng Cholesterol, Triglyceride: Kiêng ăn đồ chiên rán. Hạn chế rượu bia, tăng rau củ, cá. Tăng cường thể thao_x000a_Nhu mô hai thùy tuyến giáp kém đồng nhất: Theo dõi định kỳ, Xét nghiệm T3,T4, TSH_x000a_Viêm mũi dị ứng: Tránh tiếp xúc với khói, bụi, lạnh_x000a_Mất R37. Sức nhai &gt;90 % : Điều trị nha khoa_x000a_Các chi số xét nghiệm và chẩn đoán hình ảnh khác hiện tại trong giới hạn bình thường "/>
    <x v="7"/>
    <s v="Nhóm 2"/>
  </r>
  <r>
    <n v="1161"/>
    <n v="23081344"/>
    <x v="22"/>
    <s v="Phạm Văn Hùng"/>
    <n v="2000"/>
    <x v="0"/>
    <s v="Độc Thân"/>
    <s v="Gói Nam - 2"/>
    <s v="165"/>
    <s v="61"/>
    <s v="22.4"/>
    <s v="110"/>
    <s v="135/90"/>
    <s v="Bình thường"/>
    <m/>
    <s v="Bình thường"/>
    <s v=""/>
    <s v="4.54"/>
    <s v="5.43"/>
    <s v="1.05"/>
    <s v=""/>
    <s v=""/>
    <s v="3.7"/>
    <s v="85"/>
    <s v="23.5"/>
    <s v="19.4"/>
    <s v="4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3"/>
    <s v="Tăng mỡ máu_x000a_Các kết quả xét nghiệm và chẩn đoán hình ảnh khác hiện tại trong giới hạn bình thường "/>
    <s v="Tăng mỡ máu: Ít nhậu. Tăng vận động. Uống nhiều nước_x000a_Các kết quả xét nghiệm và chẩn đoán hình ảnh khác hiện tại trong giới hạn bình thường "/>
    <x v="6"/>
    <s v="Nhóm 4"/>
  </r>
  <r>
    <n v="1162"/>
    <n v="2208893"/>
    <x v="22"/>
    <s v="Trần Minh Trí"/>
    <n v="1996"/>
    <x v="0"/>
    <s v="Đã Kết Hôn"/>
    <s v="Gói Nam - 2"/>
    <s v="173"/>
    <s v="60"/>
    <s v="20"/>
    <s v="95"/>
    <s v="120/80"/>
    <s v="Đang chỉnh nha năm thứ 2. Mất R14,24,34,44"/>
    <m/>
    <s v="Bình thường"/>
    <s v=""/>
    <s v="4.68"/>
    <s v="4.85"/>
    <s v="1.64"/>
    <s v=""/>
    <s v=""/>
    <s v="4.86"/>
    <s v="70.5"/>
    <s v="28.8"/>
    <s v="28.6"/>
    <s v="65.1"/>
    <s v="Bình thường "/>
    <m/>
    <s v=""/>
    <s v=""/>
    <s v=""/>
    <s v="Âm tính"/>
    <s v="HIỆN TẠI KHÔNG THẤY HÌNH ẢNH BẤT THƯỜNG TRÊN PHIM CHỤP XQ TIM PHỔI THẲNG."/>
    <s v="SIÊU ÂM BỤNG HIỆN TẠI CHƯA THẤY BẤT THƯỜNG."/>
    <s v=""/>
    <m/>
    <s v="SIÊU ÂM TUYẾN GIÁP HIỆN TẠI CHƯA THẤY BẤT THƯỜNG."/>
    <s v=""/>
    <s v=""/>
    <x v="1"/>
    <s v="Tăng GGT_x000a_Đang chỉnh nha năm thứ 2. Mất R14,24,34,44_x000a_Các chỉ số xét nghiệm và chẩn đoán hình ảnh khác hiện tại trong giới hạn bình thường"/>
    <s v="Tăng GGT: Tập thể thao , giảm bia rượu_x000a_Đang chỉnh nha năm thứ 2. Mất R14,24,34,44: Khám và theo dõi chuyên khoa răng hàm mặt định kỳ _x000a_Các chỉ số xét nghiệm và chẩn đoán hình ảnh khác hiện tại trong giới hạn bình thường"/>
    <x v="7"/>
    <s v="Nhóm 1"/>
  </r>
  <r>
    <n v="1163"/>
    <n v="2305982"/>
    <x v="22"/>
    <s v="Phạm Tấn Dũng"/>
    <n v="1998"/>
    <x v="0"/>
    <s v="Đã Kết Hôn"/>
    <s v="Gói Nam - 2"/>
    <s v="156"/>
    <s v="55"/>
    <s v="22.6"/>
    <s v="73"/>
    <s v="115/65"/>
    <s v="Chân R36, R16 sâu tái phát. Sức nhai &gt;90%"/>
    <m/>
    <s v="Hồng cầu nhỏ "/>
    <s v=""/>
    <s v="6.50"/>
    <s v="5.24"/>
    <s v="1.78"/>
    <s v=""/>
    <s v=""/>
    <s v="4.8"/>
    <s v="72"/>
    <s v="52.1"/>
    <s v="35.1"/>
    <s v="52"/>
    <s v="Bình thường"/>
    <m/>
    <s v=""/>
    <s v=""/>
    <s v=""/>
    <s v="Hồng cầu (+)"/>
    <s v="HIỆN TẠI KHÔNG THẤY HÌNH ẢNH BẤT THƯỜNG TRÊN PHIM CHỤP XQ TIM PHỔI THẲNG."/>
    <s v="Gan nhiễm mỡ nhẹ"/>
    <s v=""/>
    <m/>
    <s v="Nang vùng eo tuyến giáp (TIRADS 1) (theo ACR TIRADS 2017)._x000a__x000a_* _x000a__x000a__x000a__x000a__x000a_"/>
    <s v=""/>
    <s v=""/>
    <x v="0"/>
    <s v="Hồng cầu nhỏ _x000a_Hồng cầu niệu (+)_x000a_Tăng Glucose (sau ăn)_x000a_Tăng men gan ALT_x000a_Tăng cholesterol_x000a_Chân R36,R16 sâu tái phát , sức nhai &gt;90%_x000a_Gan nhiễm mỡ nhẹ _x000a_Nang vùng eo tuyến giáp TIRADS 1 kt#8x2mm_x000a_Các chỉ số xét nghiệm và chẩn đoán hình ảnh khác hiện tại trong giới hạn bình thường_x000a_"/>
    <s v="Hồng cầu nhỏ : Xét nghiệm Trisure Carrier_x000a_Hồng cầu niệu (+): Nghỉ ngơi, uống nhiều nước, kiểm tra lại nước tiểu _x000a_Tăng Glucose (sau ăn): kiểm tra HBA1C_x000a_Tăng men gan ALT: Xét nghiệm viêm gan A,B,C_x000a_Tăng cholesterol,Gan nhiễm mỡ nhẹ : Hạn chế dầu mỡ, tập thể dục _x000a_Chân R36,R16 sâu tái phát , sức nhai &gt;90%: Điều trị nha khoa _x000a_Nang vùng eo tuyến giáp TIRADS 1 kt#8x2mm: Siêu âm giáp 6 tháng 1 lần _x000a_Các chỉ số xét nghiệm và chẩn đoán hình ảnh khác hiện tại trong giới hạn bình thường_x000a_"/>
    <x v="3"/>
    <s v="Nhóm 1"/>
  </r>
  <r>
    <n v="1164"/>
    <n v="912020"/>
    <x v="22"/>
    <s v="Trần Vũ"/>
    <n v="1987"/>
    <x v="0"/>
    <s v="Đã Kết Hôn"/>
    <s v="Gói Nam - 2"/>
    <s v="167"/>
    <s v="63"/>
    <s v="22.5"/>
    <s v="98"/>
    <s v="130/80"/>
    <s v="Bình thường"/>
    <m/>
    <s v="Bình thường"/>
    <s v=""/>
    <s v="5.00"/>
    <s v="5.47"/>
    <s v="1.11"/>
    <s v=""/>
    <s v=""/>
    <s v="4.7"/>
    <s v="66"/>
    <s v="24.7"/>
    <s v="25.3"/>
    <s v="37"/>
    <s v="Nhịp nhanh xoang 91 lần/ phút"/>
    <m/>
    <s v=""/>
    <s v=""/>
    <s v=""/>
    <s v="Âm tính"/>
    <s v="HIỆN KHÔNG THẤY HÌNH ẢNH BẤT THƯỜNG TRÊN PHIM CHỤP XQ TIM PHỔI THẲNG"/>
    <s v="SIÊU ÂM BỤNG HIỆN TẠI CHƯA THẤY BẤT THƯỜNG."/>
    <s v=""/>
    <m/>
    <s v="Nang thùy phải tuyến giáp (TIRADS 1) (theo ACR TIRADS 2017)._x000a__x000a_* _x000a__x000a__x000a__x000a__x000a_"/>
    <s v=""/>
    <s v=""/>
    <x v="3"/>
    <s v="Tăng Cholesterol _x000a_Nhịp nhanh xoang 91 lần/ phút_x000a_Nang thùy phải tuyến giáp kt # 4.5x4.5 mm (TIRADS 1)_x000a_Các chỉ số xét nghiệm và chẩn đoán hình ảnh khác hiện tại trong giới hạn bình thường._x000a__x000a_"/>
    <s v="Tăng Cholesterol: Tăng thể thao, giảm ăn đồ chiên rán. Ăn rau củ, cá._x000a_Nhịp nhanh xoang 91 lần/ phút_x000a_Nang thùy phải tuyến giáp kt # 4.5x4.5 mm (TIRADS 1): Siêu âm giáp kiểm tra định kỳ _x000a_Các chỉ số xét nghiệm và chẩn đoán hình ảnh khác hiện tại trong giới hạn bình thường._x000a__x000a_"/>
    <x v="7"/>
    <s v="Nhóm 3"/>
  </r>
  <r>
    <n v="1165"/>
    <n v="2303029"/>
    <x v="22"/>
    <s v="Châu Quốc Việt"/>
    <n v="1991"/>
    <x v="0"/>
    <s v="Độc Thân"/>
    <s v="Gói Nam - 2"/>
    <s v="175"/>
    <s v="74"/>
    <s v="24.1"/>
    <s v="76"/>
    <s v="125/80"/>
    <s v="R36 viêm quanh chóp mãn tính. R46,16 sâu. Sức nhai &gt;90 % "/>
    <m/>
    <s v="Bình thường"/>
    <s v=""/>
    <s v="5.14"/>
    <s v="6.64"/>
    <s v="3.28"/>
    <s v=""/>
    <s v=""/>
    <s v="4.4"/>
    <s v="88"/>
    <s v="60.3"/>
    <s v="29.9"/>
    <s v="88"/>
    <s v="Bình thường"/>
    <m/>
    <s v=""/>
    <s v=""/>
    <s v=""/>
    <s v="Âm tính"/>
    <s v="HIỆN TẠI KHÔNG THẤY HÌNH ẢNH BẤT THƯỜNG TRÊN PHIM CHỤP XQ TIM PHỔI THẲNG."/>
    <s v="Gan nhiễm mỡ độ I. "/>
    <s v=""/>
    <m/>
    <s v="Không thấy hình ảnh bất thường trên siêu âm tuyến giáp."/>
    <s v=""/>
    <s v=""/>
    <x v="1"/>
    <s v="Tăng men gan.Tăng mỡ máu _x000a_R36 viêm quanh chóp mãn tính. R46,16 sâu. Sức nhai &gt;90 % _x000a_Gan nhiễm mỡ độ I_x000a_Các chỉ số xét nghiệm và chẩn đoán hình ảnh khác hiện tại trong giới hạn bình thường_x000a__x000a_"/>
    <s v="Tăng men gan.Tăng mỡ máu. Gan nhiễm mỡ độ I: Hạn chế bia rượu, tăng cường tập thể dục, kiêng dầu mỡ. Xét nghiệm thêm Viêm gan A,B,C_x000a_R36 viêm quanh chóp mãn tính. R46,16 sâu. Sức nhai &gt;90 % : Điều trị nha khoa _x000a_Các chỉ số xét nghiệm và chẩn đoán hình ảnh khác hiện tại trong giới hạn bình thường_x000a__x000a_"/>
    <x v="3"/>
    <s v="Nhóm 1"/>
  </r>
  <r>
    <n v="1166"/>
    <n v="1106100"/>
    <x v="22"/>
    <s v="Đỗ Quang Thắng"/>
    <n v="1988"/>
    <x v="0"/>
    <s v="Đã Kết Hôn"/>
    <s v="Gói Nam - 2"/>
    <s v="168"/>
    <s v="69"/>
    <s v="24.4"/>
    <s v="92"/>
    <s v="140/90"/>
    <s v="Bình thường_x000a_Theo dõi Tăng huyết áp:"/>
    <m/>
    <s v="Bình thường"/>
    <s v=""/>
    <s v="4.72"/>
    <s v="5.05"/>
    <s v="1.92"/>
    <s v=""/>
    <s v=""/>
    <s v="4.6"/>
    <s v="81"/>
    <s v="34.1"/>
    <s v="23.3"/>
    <s v="160"/>
    <s v="Bình thường"/>
    <m/>
    <s v=""/>
    <s v=""/>
    <s v=""/>
    <s v="Âm tính"/>
    <s v="HIỆN TẠI KHÔNG THẤY HÌNH ẢNH BẤT THƯỜNG TRÊN PHIM CHỤP XQ TIM PHỔI THẲNG."/>
    <s v="SIÊU ÂM BỤNG HIỆN TẠI CHƯA THẤY BẤT THƯỜNG."/>
    <s v=""/>
    <m/>
    <s v="Nang thuỳ phải tuyến giáp (TIRADS 1) (theo ACR TIRADS 2017)._x000a__x000a_* _x000a__x000a__x000a__x000a__x000a_"/>
    <s v=""/>
    <s v=""/>
    <x v="1"/>
    <s v="Tăng GGT_x000a_Nang thuỳ phải tuyến giáp d# 3 mm (TIRADS 1)_x000a_Theo dõi Tăng huyết áp_x000a_Các chỉ số xét nghiệm và chẩn đoán hình ảnh khác hiện tại trong giới hạn bình thường_x000a_"/>
    <s v="Theo dõi Tăng huyết áp: Ăn nhạt. Đo HA tại nhà liên tục 1 tuần vào mỗi buổi sáng. Ghi lại số đo. Gặp lại Bác sĩ_x000a_Tăng GGT: Hạn chế rượu bia _x000a_Nang thuỳ phải tuyến giáp d# 3 mm (TIRADS 1) : Siêu âm giáp kiểm tra định kỳ _x000a_Các chỉ số xét nghiệm và chẩn đoán hình ảnh khác hiện tại trong giới hạn bình thường_x000a_"/>
    <x v="2"/>
    <s v="Nhóm 5"/>
  </r>
  <r>
    <n v="1167"/>
    <n v="2305992"/>
    <x v="22"/>
    <s v="Nguyễn Văn Đợi"/>
    <n v="1998"/>
    <x v="0"/>
    <s v="Độc Thân"/>
    <s v="Gói Nam - 2"/>
    <s v="165"/>
    <s v="55"/>
    <s v="20.2"/>
    <s v="94"/>
    <s v="130/70"/>
    <s v="Mất R36. Sức nhai &gt;90 % "/>
    <m/>
    <s v="Bình thường"/>
    <s v=""/>
    <s v="4.98"/>
    <s v="4.37"/>
    <s v="2.11"/>
    <s v=""/>
    <s v=""/>
    <s v="5.0"/>
    <s v="91"/>
    <s v="16.9"/>
    <s v="21.6"/>
    <s v="2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Mất R36. Sức nhai &gt;90 % _x000a_Các chỉ số xét nghiệm và chẩn đoán hình ảnh khác hiện tại trong giới hạn bình thường."/>
    <s v="Mất R36. Sức nhai &gt;90 % : Điều trị nha khoa_x000a_Các chỉ số xét nghiệm và chẩn đoán hình ảnh khác hiện tại trong giới hạn bình thường."/>
    <x v="7"/>
    <s v="Nhóm 2"/>
  </r>
  <r>
    <n v="1168"/>
    <n v="2303035"/>
    <x v="22"/>
    <s v="Bích Văn Điền"/>
    <n v="2000"/>
    <x v="0"/>
    <s v="Độc Thân"/>
    <s v="Gói Nam - 2"/>
    <s v="168"/>
    <s v="60"/>
    <s v="21.2"/>
    <s v="99"/>
    <s v="135/90"/>
    <s v="Theo dõi Tăng huyết áp:_x000a_Hai mắt tật khúc xạ _x000a_Mất R46. Sức nhai &gt;90 % "/>
    <m/>
    <s v="Bình thường"/>
    <s v=""/>
    <s v="4.93"/>
    <s v="5.00"/>
    <s v="1.34"/>
    <s v=""/>
    <s v=""/>
    <s v="2.96"/>
    <s v="78.2"/>
    <s v="14.2"/>
    <s v="21.8"/>
    <s v="18.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_x000a_"/>
    <s v=""/>
    <s v=""/>
    <x v="1"/>
    <s v="Theo dõi Tăng huyết áp_x000a_Hai mắt tật khúc xạ _x000a_Mất R46. Sức nhai &gt;90 % _x000a_Các chỉ số xét nghiệm và chẩn đoán hình ảnh hiện tại trong giới hạn bình thường. "/>
    <s v="Theo dõi Tăng huyết áp: Ăn nhạt. Đo HA tại nhà liên tục 1 tuần vào mỗi buổi sáng. Ghi lại số đo. Gặp lại Bác sĩ_x000a_Hai mắt tật khúc xạ: Mang kính phù hợp. _x000a_Mất R46. Sức nhai &gt;90 %: Điều trị nha khoa _x000a_Các chỉ số xét nghiệm và chẩn đoán hình ảnh hiện tại trong giới hạn bình thường. "/>
    <x v="0"/>
    <s v="Nhóm 5"/>
  </r>
  <r>
    <n v="1169"/>
    <n v="2401026"/>
    <x v="22"/>
    <s v="Võ Quốc Hùng"/>
    <n v="2000"/>
    <x v="0"/>
    <s v="Độc Thân"/>
    <s v="Gói Nam - 2"/>
    <s v="183"/>
    <s v="74"/>
    <s v="22"/>
    <s v="86"/>
    <s v="120/70"/>
    <s v="Ra mồ hôi tay ít_x000a_Hai mắt tật khúc xạ_x000a_R15 sâu_x000a_Nhiều nốt mụn cóc đã đốt ở 2 mu bàn tay"/>
    <m/>
    <s v="Bình thường"/>
    <s v=""/>
    <s v="4.93"/>
    <s v="4.47"/>
    <s v="0.887"/>
    <s v=""/>
    <s v=""/>
    <s v="4.06"/>
    <s v="84.2"/>
    <s v="13.4"/>
    <s v="21.4"/>
    <s v="14.5"/>
    <s v="Bình thường"/>
    <m/>
    <s v=""/>
    <s v=""/>
    <s v=""/>
    <s v="Âm tính"/>
    <s v="HIỆN KHÔNG THẤY HÌNH ẢNH BẤT THƯỜNG TRÊN PHIM CHỤP XQ TIM PHỔI THẲNG"/>
    <s v="SIÊU ÂM BỤNG HIỆN TẠI CHƯA THẤY BẤT THƯỜNG."/>
    <s v=""/>
    <m/>
    <s v="Nhân thùy trái tuyến giáp (TIRADS 5) (theo ACR TIRADS 2017)._x000a__x000a_* _x000a__x000a__x000a__x000a__x000a_"/>
    <s v=""/>
    <s v=""/>
    <x v="1"/>
    <s v="Nhân thùy trái tuyến giáp kt # 5x6 mm (TIRADS 5)_x000a_Ra mồ hôi tay ít_x000a_Hai mắt tật khúc xạ_x000a_R15 sâu_x000a_Nhiều nốt mụn cóc đã đốt ở 2 mu bàn tay_x000a_Các chỉ số xét nghiệm và chẩn đoán hình ảnh khác hiện tại trong giới hạn bình thường."/>
    <s v="Nhân thùy trái tuyến giáp kt # 5x6 mm (TIRADS 5): FNA thùy trái tuyến giáp _x000a_Ra mồ hôi tay ít: Khám chuyên khoa thần kinh_x000a_Hai mắt tật khúc xạ: Mang kính phù hợp_x000a_R15 sâu: Điều trị nha khoa_x000a_Nhiều nốt mụn cóc đã đốt ở 2 mu bàn tay_x000a_Các chỉ số xét nghiệm và chẩn đoán hình ảnh khác hiện tại trong giới hạn bình thường."/>
    <x v="3"/>
    <s v="Nhóm 2"/>
  </r>
  <r>
    <n v="1170"/>
    <n v="2402284"/>
    <x v="22"/>
    <s v="Huỳnh Tấn Bằng"/>
    <n v="1993"/>
    <x v="0"/>
    <s v="Đã Kết Hôn"/>
    <s v="Gói Nam - 2"/>
    <s v="166"/>
    <s v="48"/>
    <s v="17.4"/>
    <s v="86"/>
    <s v="135/80"/>
    <s v="Mất R36,46. Sức nhai &gt;81%."/>
    <m/>
    <s v="Bình thường"/>
    <s v=""/>
    <s v="5.38"/>
    <s v="4.75"/>
    <s v="1.19"/>
    <s v=""/>
    <s v=""/>
    <s v="4.67"/>
    <s v="77.6"/>
    <s v="16.5"/>
    <s v="23.3"/>
    <s v="23.5"/>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
    <s v=""/>
    <s v=""/>
    <x v="0"/>
    <s v="Mất R36,46. Sức nhai &gt;81%._x000a_Các kết quả xét nghiệm và chẩn đoán hình ảnh hiện tại trong giới hạn bình thường "/>
    <s v="Mất R36,46. Sức nhai &gt;81%: Điều trị nha khoa._x000a_Các kết quả xét nghiệm và chẩn đoán hình ảnh hiện tại trong giới hạn bình thường "/>
    <x v="6"/>
    <s v="Nhóm 4"/>
  </r>
  <r>
    <n v="1171"/>
    <n v="22071072"/>
    <x v="22"/>
    <s v="Nguyễn Ngọc Thạch"/>
    <n v="1994"/>
    <x v="0"/>
    <s v="Đã Kết Hôn"/>
    <s v="Gói Nam - 2"/>
    <s v="174"/>
    <s v="73"/>
    <s v="24.1"/>
    <s v="100"/>
    <s v="125/90"/>
    <s v="Hai mắt tật khúc xạ _x000a_Viêm mũi dị ứng _x000a_Chân R36,46,16,17,26. SN&gt;61%"/>
    <m/>
    <s v="Hồng cầu nhỏ "/>
    <s v=""/>
    <s v="4.79"/>
    <s v="6.29"/>
    <s v="1.38"/>
    <s v=""/>
    <s v=""/>
    <s v="4.3"/>
    <s v="88"/>
    <s v="43.2"/>
    <s v="30.3"/>
    <s v="97"/>
    <s v="Bình thường "/>
    <m/>
    <s v=""/>
    <s v=""/>
    <s v=""/>
    <s v="Âm tính"/>
    <s v="HIỆN KHÔNG THẤY HÌNH ẢNH BẤT THƯỜNG TRÊN PHIM CHỤP XQ TIM PHỔI THẲNG"/>
    <s v="Gan nhiễm mỡ độ I."/>
    <s v=""/>
    <m/>
    <s v="Không thấy hình ảnh bất thường trên siêu âm tuyến giáp."/>
    <s v=""/>
    <s v=""/>
    <x v="2"/>
    <s v="Hồng cầu nhỏ _x000a_Tăng men gan_x000a_Hai mắt tật khúc xạ _x000a_Viêm mũi dị ứng _x000a_Chân R36,46,16,17,26. Sức nhai&gt;61%_x000a_Gan nhiễm mỡ độ I_x000a_Các chỉ số xét nghiệm và chẩn đoán hình ảnh khác hiện tại trong giới hạn bình thường_x000a_"/>
    <s v="Hồng cầu nhỏ : Xét nghiệm Trisure Carrier_x000a_Tăng men gan. Gan nhiễm mỡ độ I: Giảm ăn đồ chiên nóng, dầu mỡ. tăng cường thể thao, ăn nhiều rau củ quả Xét nghiệm thêm Viêm gan A,B,C_x000a_Hai mắt tật khúc xạ : Mang kính phù hợp_x000a_Viêm mũi dị ứng : Tránh tiếp xúc khói, bụi, lạnh_x000a_Chân R36,46,16,17,26. Sức nhai &gt;61%: Điều trị nha khoa _x000a_Các chỉ số xét nghiệm và chẩn đoán hình ảnh khác hiện tại trong giới hạn bình thường_x000a_"/>
    <x v="7"/>
    <s v="Nhóm 1"/>
  </r>
  <r>
    <n v="1173"/>
    <n v="1908473"/>
    <x v="22"/>
    <s v="Võ Song Thịnh"/>
    <n v="1996"/>
    <x v="0"/>
    <s v="Độc Thân"/>
    <s v="Gói Nam - 2"/>
    <s v="165"/>
    <s v="70"/>
    <s v="25.7"/>
    <s v="78"/>
    <s v="130/80"/>
    <s v="Dư cân_x000a_R47 sâu"/>
    <m/>
    <s v="Bình thường"/>
    <s v=""/>
    <s v="5.24"/>
    <s v="5.93"/>
    <s v="4.40"/>
    <s v=""/>
    <s v=""/>
    <s v="4.27"/>
    <s v="84.2"/>
    <s v="61.8"/>
    <s v="33.1"/>
    <s v="56.0"/>
    <s v="Bình thường"/>
    <m/>
    <s v=""/>
    <s v=""/>
    <s v=""/>
    <s v="Âm tính"/>
    <s v="HIỆN KHÔNG THẤY HÌNH ẢNH BẤT THƯỜNG TRÊN PHIM CHỤP XQ TIM PHỔI THẲNG"/>
    <s v="Gan nhiễm mỡ độ I "/>
    <s v=""/>
    <m/>
    <s v="Nang keo hai thùy tuyến giáp (TIRADS 1) (theo ACR TIRADS 2017)._x000a__x000a_* _x000a__x000a__x000a__x000a__x000a_"/>
    <s v=""/>
    <s v=""/>
    <x v="1"/>
    <s v="Tăng men gan ALT. Tăng mỡ máu_x000a_Gan nhiễm mỡ độ I_x000a_Nang keo hai thùy tuyến giáp (Thùy phải có vài nang keo dmax # 5 mm, thùy trái có vài nang keo dmax # 5 mm)  (TIRADS 1)_x000a_Dư cân_x000a_R47 sâu. _x000a_Các xét nghiệm và chẩn đoán hình ảnh khác trong giới hạn bình thường"/>
    <s v="Tăng men gan ALT. Tăng mỡ máu, Dư cân, Gan nhiễm mỡ độ I: Hạn chế dầu mỡ, bia rượu, chất béo. Tập thể dục. Xét nghiệm thêm Viêm gan A,B,C_x000a_Nang keo hai thùy tuyến giáp: Siêu âm giáp định kỳ_x000a_R47 sâu: Điều trị nha khoa_x000a_Các xét nghiệm và chẩn đoán hình ảnh khác trong giới hạn bình thường"/>
    <x v="0"/>
    <s v="Nhóm 2"/>
  </r>
  <r>
    <n v="1174"/>
    <n v="1503906"/>
    <x v="22"/>
    <s v="Nguyễn Văn Thắng"/>
    <n v="1990"/>
    <x v="0"/>
    <s v="Đã Kết Hôn"/>
    <s v="Gói Nam - 2"/>
    <s v="166"/>
    <s v="64"/>
    <s v="23.2"/>
    <s v="90"/>
    <s v="130/80"/>
    <s v="Hai mắt tật khúc xạ _x000a_Viêm mũi dị ứng. _x000a_Mất R15,16. Sức nhai &gt;81% "/>
    <m/>
    <s v="Bình thường"/>
    <s v=""/>
    <s v="4.79"/>
    <s v="6.44"/>
    <s v="5.18"/>
    <s v=""/>
    <s v=""/>
    <s v="4.1"/>
    <s v="68"/>
    <s v="62.8"/>
    <s v="32.1"/>
    <s v="116"/>
    <s v="Bình thường"/>
    <m/>
    <s v=""/>
    <s v=""/>
    <s v=""/>
    <s v="Âm tính"/>
    <s v="HIỆN TẠI KHÔNG THẤY HÌNH ẢNH BẤT THƯỜNG TRÊN PHIM CHỤP XQ TIM PHỔI THẲNG."/>
    <s v="Gan nhiễm mỡ độ I "/>
    <s v=""/>
    <m/>
    <s v="Không thấy hình ảnh bất thường trên siêu âm tuyến giáp "/>
    <s v=""/>
    <s v=""/>
    <x v="0"/>
    <s v="Tăng ALT, GGT. Tăng Cholesterol, Triglyceride_x000a_Gan nhiễm mỡ độ I_x000a_Hai mắt tật khúc xạ _x000a_Viêm mũi dị ứng. _x000a_Mất R15,16. Sức nhai &gt;81% _x000a_Các chỉ số xét nghiệm và chẩn đoán hình ảnh khác hiện tại trong giới hạn bình thường. "/>
    <s v="Tăng ALT, GGT. Tăng Cholesterol, Triglyceride. Gan nhiễm mỡ độ I: Hạn chế dầu mỡ, rượu bia, tăng cường thể dục. Xét nghiệm thêm Viêm gan A,B,C _x000a_Hai mắt tật khúc xạ: Mang kính phù hợp. _x000a_Viêm mũi dị ứng: Tránh tiếp xúc khói bụi, lạnh _x000a_Mất R15,16. Sức nhai &gt;81%: Điều trị nha khoa _x000a_Các chỉ số xét nghiệm và chẩn đoán hình ảnh khác hiện tại trong giới hạn bình thường. "/>
    <x v="2"/>
    <s v="Nhóm 5"/>
  </r>
  <r>
    <n v="1175"/>
    <n v="1907018"/>
    <x v="22"/>
    <s v="Doãn Bá Tâm"/>
    <n v="1989"/>
    <x v="0"/>
    <s v="Đã Kết Hôn"/>
    <s v="Gói Nam - 2"/>
    <s v="160"/>
    <s v="68"/>
    <s v="26.5"/>
    <s v="82"/>
    <s v="130/90"/>
    <s v="Dư cân_x000a_R46 sâu"/>
    <m/>
    <s v="Bình thường"/>
    <s v=""/>
    <s v="6.88"/>
    <s v="4.26"/>
    <s v="1.82"/>
    <s v=""/>
    <s v=""/>
    <s v="5.1"/>
    <s v="95"/>
    <s v="21.4"/>
    <s v="24.2"/>
    <s v="26"/>
    <s v="Bình thường"/>
    <m/>
    <s v=""/>
    <s v=""/>
    <s v=""/>
    <s v="Âm tính"/>
    <s v="HIỆN KHÔNG THẤY HÌNH ẢNH BẤT THƯỜNG TRÊN PHIM CHỤP XQ TIM PHỔI THẲNG"/>
    <s v="Gan nhiễm mỡ độ I. "/>
    <s v=""/>
    <m/>
    <s v="Không thấy hình ảnh bất thường trên siêu âm tuyến giáp."/>
    <s v=""/>
    <s v=""/>
    <x v="1"/>
    <s v="Dư cân_x000a_Glucose tăng (sau ăn )_x000a_Gan nhiễm mỡ độ I_x000a_R46 sâu_x000a_Các chỉ số xét nghiệm và chẩn đoán hình ảnh khác hiện tại trong giới hạn bình thường "/>
    <s v="Dư cân, gan nhiễm mỡ độ I: Giảm đồ ăn dầu mỡ. Tập thể dục _x000a_Glucose tăng (sau ăn ): Kiểm tra lại đường đói, xét nghiệm HbA1c_x000a_R46 sâu: Điều trị nha khoa _x000a_Các chỉ số xét nghiệm và chẩn đoán hình ảnh khác hiện tại trong giới hạn bình thường "/>
    <x v="3"/>
    <s v="Nhóm 2"/>
  </r>
  <r>
    <n v="1176"/>
    <n v="22111132"/>
    <x v="22"/>
    <s v="Ngô Tuấn Vũ"/>
    <n v="1995"/>
    <x v="0"/>
    <s v="Đã Kết Hôn"/>
    <s v="Gói Nam - 2"/>
    <s v="162"/>
    <s v="61"/>
    <s v="23.2"/>
    <s v="82"/>
    <s v="125/65"/>
    <s v="Sỏi thận đã phẫu thuật _x000a_Chân R36. Sức nhai &gt;90 % "/>
    <m/>
    <s v="Tăng HCT, HGB"/>
    <s v=""/>
    <s v="4.57"/>
    <s v="4.52"/>
    <s v="1.33"/>
    <s v=""/>
    <s v=""/>
    <s v="4.16"/>
    <s v="88.8"/>
    <s v="45.4"/>
    <s v="29.1"/>
    <s v="34.3"/>
    <s v="Bình thường"/>
    <m/>
    <s v=""/>
    <s v=""/>
    <s v=""/>
    <s v="Âm tính"/>
    <s v="HIỆN TẠI KHÔNG THẤY HÌNH ẢNH BẤT THƯỜNG TRÊN PHIM CHỤP XQ TIM PHỔI THẲNG."/>
    <s v="Gan nhiễm mỡ độ I "/>
    <s v=""/>
    <m/>
    <s v="Không thấy hình ảnh bất thường trên siêu âm tuyến giáp "/>
    <s v=""/>
    <s v=""/>
    <x v="1"/>
    <s v="Tăng HCT, HGB.Tăng ALT_x000a_Sỏi thận đã phẫu thuật _x000a_Gan nhiễm mỡ độ I_x000a_Chân R36. Sức nhai &gt;90 % _x000a_Các chỉ số xét nghiệm và chẩn đoán hình ảnh khác hiện tại trong giới hạn bình thường._x000a_"/>
    <s v="Tăng HCT, HGB.Tăng ALT: Uống nhiều nước. Xét nghiệm thêm Viêm gan A,B,C_x000a_Sỏi thận đã phẫu thuật _x000a_Gan nhiễm mỡ độ I : Tập thể dục. Giảm dầu mỡ_x000a_Chân R36. Sức nhai &gt;90 % : Điều trị nha khoa_x000a_Các chỉ số xét nghiệm và chẩn đoán hình ảnh khác hiện tại trong giới hạn bình thường._x000a_"/>
    <x v="4"/>
    <s v="Nhóm 5"/>
  </r>
  <r>
    <n v="1177"/>
    <n v="2307104"/>
    <x v="22"/>
    <s v="Lê Đức Tài"/>
    <n v="1997"/>
    <x v="0"/>
    <s v="Đã Kết Hôn"/>
    <s v="Gói Nam - 2"/>
    <s v="155"/>
    <s v="55"/>
    <s v="22.8"/>
    <s v="88"/>
    <s v="100/60"/>
    <s v="Hai mắt tật khúc xạ "/>
    <m/>
    <s v="Bình thường"/>
    <s v=""/>
    <s v="4.44"/>
    <s v="5.48"/>
    <s v="2.71"/>
    <s v=""/>
    <s v=""/>
    <s v="3.2"/>
    <s v="87"/>
    <s v="99.2"/>
    <s v="45.0"/>
    <s v="133"/>
    <s v="Bình thường"/>
    <m/>
    <s v=""/>
    <s v=""/>
    <s v=""/>
    <s v="Âm tính"/>
    <s v="HIỆN TẠI KHÔNG THẤY HÌNH ẢNH BẤT THƯỜNG TRÊN PHIM CHỤP XQ TIM PHỔI THẲNG."/>
    <s v="Gan nhiễm mỡ độ III"/>
    <s v=""/>
    <m/>
    <s v="Không thấy hình ảnh bất thường trên siêu âm tuyến giáp "/>
    <s v=""/>
    <s v=""/>
    <x v="1"/>
    <s v="Tăng men gan. Tăng mỡ máu _x000a_Gan nhiễm mỡ độ III_x000a_Hai mắt tật khúc xạ _x000a_Các chỉ số xét nghiệm và chẩn đoán hình ảnh khác hiện tại trong giới hạn bình thường. "/>
    <s v="Tăng men gan. Tăng mỡ máu. Gan nhiễm mỡ độ III: Hạn chế dầu mỡ, rượu bia, tập thể dục _x000a_Hai mắt tật khúc xạ: Mang kính phù hợp. _x000a_Các chỉ số xét nghiệm và chẩn đoán hình ảnh khác hiện tại trong giới hạn bình thường. "/>
    <x v="2"/>
    <s v="Nhóm 5"/>
  </r>
  <r>
    <n v="1178"/>
    <n v="2308901"/>
    <x v="22"/>
    <s v="Trương Việt Nam Trân"/>
    <n v="2000"/>
    <x v="1"/>
    <s v="Độc Thân"/>
    <s v="Gói Nữ ĐT - 2"/>
    <s v="146"/>
    <s v="42"/>
    <s v="19.7"/>
    <s v="115"/>
    <s v="130/65"/>
    <s v="Hai mắt tật khúc xạ."/>
    <s v="Độc thân_x000a_"/>
    <s v="Bình thường"/>
    <s v=""/>
    <s v="4.61"/>
    <s v="4.55"/>
    <s v="0.65"/>
    <s v=""/>
    <s v=""/>
    <s v="3.2"/>
    <s v="56"/>
    <s v="11.1"/>
    <s v="14.0"/>
    <s v="11"/>
    <s v="Block cành phải"/>
    <m/>
    <s v=""/>
    <s v=""/>
    <s v=""/>
    <s v="Bạch cầu (+++)"/>
    <s v="HIỆN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Bạch cầu (+++)._x000a_Block cành phải._x000a_Hai mắt tật khúc xạ._x000a_Các chỉ số xét nghiệm và chẩn đoán hình ảnh khác hiện tại trong giới hạn bình thường. "/>
    <s v="Bạch cầu (+++): Uống nhiều nước, hạn chế nhịn tiểu._x000a_Block cành phải: Theo dõi định kỳ ECG._x000a_Hai mắt tật khúc xạ: Mang kính phù hợp._x000a_Các chỉ số xét nghiệm và chẩn đoán hình ảnh khác hiện tại trong giới hạn bình thường. "/>
    <x v="7"/>
    <s v="Nhóm 5"/>
  </r>
  <r>
    <n v="1179"/>
    <n v="2204496"/>
    <x v="22"/>
    <s v="Nguyễn Hồng Định"/>
    <n v="1997"/>
    <x v="0"/>
    <s v="Độc Thân"/>
    <s v="Gói Nam - 2"/>
    <s v="157"/>
    <s v="53"/>
    <s v="21.5"/>
    <s v="77"/>
    <s v="125/80"/>
    <s v="Hai mắt tật khúc xạ _x000a_Viêm mũi dị ứng. "/>
    <m/>
    <s v="Bình thường"/>
    <s v=""/>
    <s v="4.51"/>
    <s v="4.52"/>
    <s v="1.26"/>
    <s v=""/>
    <s v=""/>
    <s v="4.06"/>
    <s v="67.6"/>
    <s v="73.8"/>
    <s v="43.3"/>
    <s v="106"/>
    <s v="Bình thường"/>
    <m/>
    <s v=""/>
    <s v=""/>
    <s v=""/>
    <s v="Âm tính"/>
    <s v="HIỆN TẠI KHÔNG THẤY HÌNH ẢNH BẤT THƯỜNG TRÊN PHIM CHỤP XQ TIM PHỔI THẲNG."/>
    <s v="Gan nhiễm mỡ độ I "/>
    <s v=""/>
    <m/>
    <s v="Không thấy hình ảnh bất thường trên siêu âm tuyến giáp"/>
    <s v=""/>
    <s v=""/>
    <x v="0"/>
    <s v="Tăng men gan _x000a_Gan nhiễm mỡ  độ I_x000a_Hai mắt tật khúc xạ _x000a_Viêm mũi dị ứng _x000a_Các chi số xét nghiệm và chẩn đoán hình ảnh khác hiện tại trong giới hạn bình thường _x000a_"/>
    <s v="Tăng men gan,gan nhiễm mỡ  độ I: Hạn chế rượu bia, hạn chế dầu mỡ động vật. Tập thể dục Xét nghiệm thêm Viêm gan A,B,C_x000a_Hai mắt tật khúc xạ : Mang kính phù hợp _x000a_Viêm mũi dị ứng : Tránh tiếp xúc với khói bụi, lạnh _x000a_Các chi số xét nghiệm và chẩn đoán hình ảnh khác hiện tại trong giới hạn bình thường _x000a_"/>
    <x v="2"/>
    <s v="Nhóm 2"/>
  </r>
  <r>
    <n v="1180"/>
    <n v="2212108"/>
    <x v="22"/>
    <s v="Hồ Văn Dưỡng"/>
    <n v="1995"/>
    <x v="0"/>
    <s v="Độc Thân"/>
    <s v="Gói Nam - 2"/>
    <s v="167"/>
    <s v="66"/>
    <s v="23.6"/>
    <s v="77"/>
    <s v="130/80"/>
    <s v="Bình thường"/>
    <m/>
    <s v="Bình thường"/>
    <s v=""/>
    <s v="4.74"/>
    <s v="5.50"/>
    <s v="1.24"/>
    <s v=""/>
    <s v=""/>
    <s v="4.17"/>
    <s v="85.1"/>
    <s v="22.5"/>
    <s v="24.8"/>
    <s v="30.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Cholesterol_x000a_Các chỉ số xét nghiệm và chẩn đoán hình ảnh khác hiện tại trong giới hạn bình thường "/>
    <s v="Tăng Cholesterol: Tập thể dục. Hạn chế dầu mỡ, bia rượu, thức ăn giàu đạm. Uống nhiều nước_x000a_Các chỉ số xét nghiệm và chẩn đoán hình ảnh khác hiện tại trong giới hạn bình thường "/>
    <x v="6"/>
    <s v="Nhóm 5"/>
  </r>
  <r>
    <n v="1181"/>
    <n v="2307223"/>
    <x v="22"/>
    <s v="Ngô Thanh Hà"/>
    <n v="1993"/>
    <x v="0"/>
    <s v="Độc Thân"/>
    <s v="Gói Nam - 2"/>
    <s v="160"/>
    <s v="47"/>
    <s v="18.3"/>
    <s v="77"/>
    <s v="100/60"/>
    <s v="Hai mắt tật khúc xạ _x000a_Mất R46,36,37. Chân R47. Sức nhai &gt;61% "/>
    <m/>
    <s v="Bình thường"/>
    <s v=""/>
    <s v="4.55"/>
    <s v="4.38"/>
    <s v="1.00"/>
    <s v=""/>
    <s v=""/>
    <s v="4.7"/>
    <s v="79"/>
    <s v="16.3"/>
    <s v="18.3"/>
    <s v="18"/>
    <s v="Bình thường "/>
    <m/>
    <s v=""/>
    <s v=""/>
    <s v=""/>
    <s v="Âm tính"/>
    <s v="HIỆN KHÔNG THẤY HÌNH ẢNH BẤT THƯỜNG TRÊN PHIM CHỤP XQ TIM PHỔI THẲNG"/>
    <s v="SIÊU ÂM BỤNG HIỆN TẠI CHƯA THẤY BẤT THƯỜNG."/>
    <s v=""/>
    <m/>
    <s v="Không thấy hình ảnh bất thường trên siêu âm tuyến giáp."/>
    <s v=""/>
    <s v=""/>
    <x v="2"/>
    <s v="Hai mắt tật khúc xạ _x000a_Mất R46,36,37. Chân R47. Sức nhai &gt;61% _x000a_Các chỉ số xét nghiệm và chẩn đoán hình ảnh khác hiện tại trong giới hạn bình thường_x000a__x000a_"/>
    <s v="Hai mắt tật khúc xạ : Mang kính phù hợp _x000a_Mất R46,36,37. Chân R47. Sức nhai &gt;61% : Điều trị nha khoa _x000a_Các chỉ số xét nghiệm và chẩn đoán hình ảnh khác hiện tại trong giới hạn bình thường_x000a_"/>
    <x v="6"/>
    <s v="Nhóm 1"/>
  </r>
  <r>
    <n v="1182"/>
    <n v="2303989"/>
    <x v="22"/>
    <s v="Nguyễn Thị Phương Thảo"/>
    <n v="1999"/>
    <x v="1"/>
    <s v="Độc Thân"/>
    <s v="Gói Nữ ĐT - 2"/>
    <s v="154"/>
    <s v="52"/>
    <s v="21.9"/>
    <s v="115"/>
    <s v="90/50"/>
    <s v="R16,17 sâu"/>
    <s v="Độc thân_x000a_"/>
    <s v="Bình thường"/>
    <s v=""/>
    <s v="4.64"/>
    <s v="4.87"/>
    <s v="2.21"/>
    <s v=""/>
    <s v=""/>
    <s v="2.3"/>
    <s v="56"/>
    <s v="21.3"/>
    <s v="18.3"/>
    <s v="18"/>
    <s v="Bình thường"/>
    <m/>
    <s v=""/>
    <s v=""/>
    <s v=""/>
    <s v="Âm tính"/>
    <s v="HIỆN TẠI KHÔNG THẤY HÌNH ẢNH BẤT THƯỜNG TRÊN PHIM CHỤP XQ TIM PHỔI THẲNG."/>
    <s v="Gan nhiễm mỡ độ 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Gan nhiễm mỡ độ I_x000a_R16,17 sâu_x000a_Các chỉ số xét nghiệm và chẩn đoán hình ảnh khác hiện tại trong giới hạn bình thường "/>
    <s v="Gan nhiễm mỡ độ I: Hạn chế dầu mỡ. Tập thể dục  _x000a_R16,17 sâu: Điều trị nha khoa _x000a_Các chỉ số xét nghiệm và chẩn đoán hình ảnh khác hiện tại trong giới hạn bình thường "/>
    <x v="2"/>
    <s v="Nhóm 3"/>
  </r>
  <r>
    <n v="1183"/>
    <n v="2212387"/>
    <x v="22"/>
    <s v="Nguyễn Ngọc Tiến"/>
    <n v="1996"/>
    <x v="0"/>
    <s v="Độc Thân"/>
    <s v="Gói Nam - 2"/>
    <s v="168"/>
    <s v="61"/>
    <s v="21.6"/>
    <s v="88"/>
    <s v="120/80"/>
    <s v="Viêm mũi dị ứng_x000a_Mất R47. Sức nhai &gt;90 % "/>
    <m/>
    <s v="Bình thường"/>
    <s v=""/>
    <s v="4.64"/>
    <s v="4.36"/>
    <s v="1.34"/>
    <s v=""/>
    <s v=""/>
    <s v="3.63"/>
    <s v="68.7"/>
    <s v="47.9"/>
    <s v="36.8"/>
    <s v="31.1"/>
    <s v="Dày thất trái "/>
    <m/>
    <s v=""/>
    <s v=""/>
    <s v=""/>
    <s v="Bạch cầu niệu (+++)"/>
    <s v="HIỆN TẠI KHÔNG THẤY HÌNH ẢNH BẤT THƯỜNG TRÊN PHIM CHỤP XQ TIM PHỔI THẲNG."/>
    <s v="Polyp túi mật."/>
    <s v=""/>
    <m/>
    <s v="Không thấy hình ảnh bất thường trên siêu âm tuyến giáp."/>
    <s v=""/>
    <s v=""/>
    <x v="1"/>
    <s v="Viêm mũi dị ứng_x000a_Mất R47. Sức nhai &gt;90 % _x000a_Bạch cầu niệu (+++)_x000a_Dày thất trái _x000a_Polyp túi mật d # 3 mm_x000a_Các chỉ số xét nghiệm và chẩn đoán hình ảnh khác hiện tại trong giới hạn bình thường_x000a__x000a__x000a_"/>
    <s v="Viêm mũi dị ứng: Tránh tiếp xúc khói, bụi, lạnh_x000a_Mất R47. Sức nhai &gt;90 % : Điều trị nha khoa _x000a_Bạch cầu niệu (+++): Vệ sinh _x000a_Dày thất trái _x000a_Polyp túi mật d # 3 mm: Theo dõi hằng năm siêu âm bụng _x000a_Các chỉ số xét nghiệm và chẩn đoán hình ảnh khác hiện tại trong giới hạn bình thường_x000a_"/>
    <x v="4"/>
    <s v="Nhóm 1"/>
  </r>
  <r>
    <n v="1184"/>
    <n v="2305750"/>
    <x v="22"/>
    <s v="Võ Đào Nguyên"/>
    <n v="2000"/>
    <x v="0"/>
    <s v="Độc Thân"/>
    <s v="Gói Nam - 2"/>
    <s v="190"/>
    <s v="79"/>
    <s v="21.8"/>
    <s v="95"/>
    <s v="128/81"/>
    <s v="Hai mắt tật khúc xạ _x000a_Vẹo vách ngăn sang trái. _x000a_Chân R36. Sức nhai &gt;90 % "/>
    <m/>
    <s v="Bình thường"/>
    <s v=""/>
    <s v="4.47"/>
    <s v="4.12"/>
    <s v="1.96"/>
    <s v=""/>
    <s v=""/>
    <s v="2.8"/>
    <s v="82"/>
    <s v="18.2"/>
    <s v="15.5"/>
    <s v="15"/>
    <s v="Bình thường"/>
    <m/>
    <s v=""/>
    <s v=""/>
    <s v=""/>
    <s v="Âm tính"/>
    <s v="HIỆN TẠI KHÔNG THẤY HÌNH ẢNH BẤT THƯỜNG TRÊN PHIM CHỤP XQ TIM PHỔI THẲNG."/>
    <s v="Sỏi + polyp túi mật."/>
    <s v=""/>
    <m/>
    <s v="Không thấy hình ảnh bất thường trên siêu âm tuyến giáp"/>
    <s v=""/>
    <s v=""/>
    <x v="1"/>
    <s v="Sỏi 3 mm + polyp túi mật 2-3 mm_x000a_Hai mắt tật khúc xạ _x000a_Vẹo vách ngăn sang trái. _x000a_Chân R36. Sức nhai &gt;90 % _x000a_Các kết quả xét nghiệm và chẩn đoán hình ảnh khác hiện tại trong giới hạn bình thường "/>
    <s v="Sỏi 3 mm + polyp túi mật 2-3 mm: Siêu âm bụng định kỳ _x000a_Hai mắt tật khúc xạ: Mang kính phù hợp _x000a_Vẹo vách ngăn sang trái. _x000a_Chân R36. Sức nhai &gt;90 % : Điều trị nha khoa _x000a_Các kết quả xét nghiệm và chẩn đoán hình ảnh khác hiện tại trong giới hạn bình thường "/>
    <x v="0"/>
    <s v="Nhóm 4"/>
  </r>
  <r>
    <n v="1185"/>
    <n v="2401022"/>
    <x v="22"/>
    <s v="Nguyễn Công Tiến"/>
    <n v="2001"/>
    <x v="0"/>
    <s v="Độc Thân"/>
    <s v="Gói Nam - 2"/>
    <s v="172"/>
    <s v="75"/>
    <s v="25.3"/>
    <s v="79"/>
    <s v="135/74"/>
    <s v="Dư cân_x000a_Mất R36,46. Sức nhai &gt;81% "/>
    <m/>
    <s v="Bình thường"/>
    <s v=""/>
    <s v="4.89"/>
    <s v="4.52"/>
    <s v="1.85"/>
    <s v=""/>
    <s v=""/>
    <s v="3.7"/>
    <s v="86"/>
    <s v="28.4"/>
    <s v="18.2"/>
    <s v="31"/>
    <s v="Bình thường"/>
    <m/>
    <s v=""/>
    <s v=""/>
    <s v=""/>
    <s v="Bạch cầu (++)"/>
    <s v="HIỆN TẠI KHÔNG THẤY HÌNH ẢNH BẤT THƯỜNG TRÊN PHIM CHỤP XQ TIM PHỔI THẲNG."/>
    <s v="SIÊU ÂM BỤNG HIỆN TẠI CHƯA THẤY BẤT THƯỜNG."/>
    <s v=""/>
    <m/>
    <s v="Không thấy hình ảnh bất thường trên siêu âm tuyến giáp"/>
    <s v=""/>
    <s v=""/>
    <x v="0"/>
    <s v="Dư cân_x000a_Bạch cầu (++)_x000a_Mất R36,46. Sức nhai &gt;81% _x000a_Các chỉ số xét nghiệm và chẩn đoán hình ảnh khác hiện tại trong giới hạn bình thường "/>
    <s v="Dư cân: tập thể dục_x000a_Bạch cầu (++): Uống nhiều nước_x000a_Mất R36,46. Sức nhai &gt;81% : Điều trị nha khoa _x000a_Các chỉ số xét nghiệm và chẩn đoán hình ảnh khác hiện tại trong giới hạn bình thường "/>
    <x v="4"/>
    <s v="Nhóm 3"/>
  </r>
  <r>
    <n v="1186"/>
    <n v="2401313"/>
    <x v="22"/>
    <s v="Huỳnh Ngọc Sa"/>
    <n v="1995"/>
    <x v="0"/>
    <s v="Đã Kết Hôn"/>
    <s v="Gói Nam - 2"/>
    <s v="170"/>
    <s v="66"/>
    <s v="22.8"/>
    <s v="89"/>
    <s v="125/80"/>
    <s v="Bình thường"/>
    <m/>
    <s v="Bình thường"/>
    <s v=""/>
    <s v="5.30"/>
    <s v="4.18"/>
    <s v="0.81"/>
    <s v=""/>
    <s v=""/>
    <s v="5.2"/>
    <s v="86"/>
    <s v="30.8"/>
    <s v="18.4"/>
    <s v="4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Các chỉ số xét nghiệm và chẩn đoán hình ảnh hiện tại trong giới hạn bình thường."/>
    <s v="Các chỉ số xét nghiệm và chẩn đoán hình ảnh hiện tại trong giới hạn bình thường."/>
    <x v="7"/>
    <s v="Nhóm 2"/>
  </r>
  <r>
    <n v="1187"/>
    <n v="2103124"/>
    <x v="22"/>
    <s v="Phạm Lê Thục Oanh"/>
    <n v="1998"/>
    <x v="1"/>
    <s v="Đã Kết Hôn"/>
    <s v="Gói Nữ GĐ - 2"/>
    <s v="159"/>
    <s v="49"/>
    <s v="19.3"/>
    <s v="108"/>
    <s v="106/78"/>
    <s v="Hai mắt tật khúc xạ _x000a_Viêm mũi dị ứng"/>
    <s v="Para : 0000. Lộ tuyến cổ tử cung.TD u bì buồng trứng phải_x000a__x000a_"/>
    <s v="Bình thường"/>
    <s v=""/>
    <s v="4.60"/>
    <s v="5.36"/>
    <s v="0.78"/>
    <s v=""/>
    <s v=""/>
    <s v="2.8"/>
    <s v="51"/>
    <s v="15.3"/>
    <s v="18.7"/>
    <s v="24"/>
    <s v="Bình thường"/>
    <m/>
    <s v=""/>
    <s v=""/>
    <s v=""/>
    <s v="Âm tính"/>
    <s v="HIỆN TẠI KHÔNG THẤY HÌNH ẢNH BẤT THƯỜNG TRÊN PHIM CHỤP XQ TIM PHỔI THẲNG."/>
    <s v="Td u bì buồng trứng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Tăng Cholesterol_x000a_Hai mắt tật khúc xạ _x000a_Viêm mũi dị ứng_x000a_Td u bì buồng trứng phải_x000a_Các chỉ số xét nghiệm và chẩn đoán hình ảnh khác hiện tại trong giới hạn bình thường_x000a_"/>
    <s v="Tăng Cholesterol: Tập thể dục _x000a_Hai mắt tật khúc xạ : Mang kính phù hợp_x000a_Viêm mũi dị ứng: Tránh tiếp xúc khói, bụi, lạnh_x000a_TD u bì buồng trứng phải: Tái khám sản phụ khoa sau 3 tháng _x000a_Các chỉ số xét nghiệm và chẩn đoán hình ảnh khác hiện tại trong giới hạn bình thường_x000a_"/>
    <x v="4"/>
    <s v="Nhóm 1"/>
  </r>
  <r>
    <n v="1188"/>
    <n v="1502012"/>
    <x v="22"/>
    <s v="Trương Văn Tín"/>
    <n v="1993"/>
    <x v="0"/>
    <s v="Đã Kết Hôn"/>
    <s v="Gói Nam - 2"/>
    <s v="170"/>
    <s v="60"/>
    <s v="20.7"/>
    <s v="71"/>
    <s v="105/65"/>
    <s v="Hai mắt tật khúc xạ_x000a_Mất R35,45. R46 sâu. Sức nhai &gt;90 % "/>
    <m/>
    <s v="Bình thường"/>
    <s v=""/>
    <s v="4.49"/>
    <s v="4.51"/>
    <s v="0.83"/>
    <s v=""/>
    <s v=""/>
    <s v="4.4"/>
    <s v="82"/>
    <s v="14.9"/>
    <s v="21.8"/>
    <s v="3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_x000a_Mất R35,45. R46 sâu. Sức nhai &gt;90 % _x000a_Các chỉ số xét nghiệm và chẩn đoán hình ảnh hiện tại trong giới hạn bình thường._x000a_"/>
    <s v="Hai mắt tật khúc xạ: Mang kính phù hợp_x000a_Mất R35,45. R46 sâu. Sức nhai &gt;90 % : Điều trị nha khoa_x000a_Các chỉ số xét nghiệm và chẩn đoán hình ảnh hiện tại trong giới hạn bình thường._x000a_"/>
    <x v="0"/>
    <s v="Nhóm 2"/>
  </r>
  <r>
    <n v="1189"/>
    <n v="711007"/>
    <x v="22"/>
    <s v="Nguyễn Thị Ánh Nguyệt"/>
    <n v="1987"/>
    <x v="1"/>
    <s v="Đã Kết Hôn"/>
    <s v="Gói Nữ GĐ - 2"/>
    <s v="162"/>
    <s v="55"/>
    <s v="20.9"/>
    <s v="75"/>
    <s v="115/70"/>
    <s v="Hai mắt tật khúc xạ_x000a_ Sinh mổ 2  lần"/>
    <s v="Para : 2012. Sinh mổ 2  lần_x000a_Chùm nang vú phải, BIRADS 3_x000a__x000a__x000a_"/>
    <s v="Bình thường"/>
    <s v=""/>
    <s v="4.62"/>
    <s v="4.52"/>
    <s v="1.54"/>
    <s v=""/>
    <s v=""/>
    <s v="2.7"/>
    <s v="67"/>
    <s v="12.5"/>
    <s v="15.1"/>
    <s v="15"/>
    <s v="Bình thường "/>
    <m/>
    <s v=""/>
    <s v=""/>
    <s v=""/>
    <s v="Âm tính"/>
    <s v="HIỆN TẠI KHÔNG THẤY HÌNH ẢNH BẤT THƯỜNG TRÊN PHIM CHỤP XQ TIM PHỔI THẲNG."/>
    <s v="SIÊU ÂM BỤNG HIỆN TẠI CHƯA THẤY BẤT THƯỜNG."/>
    <s v=""/>
    <s v="CHÙM NANG VÚ PHẢI, BIRADS 3_x000a__x000a_*_x000a__x000a__x000a__x000a__x000a__x000a__x000a__x0009__x0009__x000a__x0009__x0009__x000a__x0009__x0009__x000a__x000a_"/>
    <s v="Nang hai thùy tuyến giáp,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Hai mắt tật khúc xạ_x000a_Para : 2012. Sinh mổ 2  lần_x000a_Chùm nang vú phải, BIRADS 3 kt # 6x3 mm_x000a_Nang hai thùy tuyến giáp, TIRADS 1 dmax # 3 mm _x000a_Các chỉ số xét nghiệm và chẩn đoán hình ảnh khác hiện tại trong giới hạn bình thường_x000a__x000a_"/>
    <s v="Hai mắt tật khúc xạ: Mang kính phù hợp _x000a_Para : 2012. Sinh mổ 2  lần_x000a_Chùm nang vú phải, BIRADS 3 kt # 6x3 mm: Chụp nhũ ảnh _x000a_Nang hai thùy tuyến giáp, TIRADS 1 dmax # 3 mm : Siêu âm giáp định kỳ _x000a_Các chỉ số xét nghiệm và chẩn đoán hình ảnh khác hiện tại trong giới hạn bình thường_x000a__x000a_"/>
    <x v="7"/>
    <s v="Nhóm 1"/>
  </r>
  <r>
    <n v="1190"/>
    <n v="2308369"/>
    <x v="22"/>
    <s v="Đặng Thị Quân"/>
    <n v="1993"/>
    <x v="1"/>
    <s v="Đã Kết Hôn"/>
    <s v="Gói Nữ GĐ - 2"/>
    <s v="153"/>
    <s v="41"/>
    <s v="17.5"/>
    <s v="77"/>
    <s v="110/70"/>
    <s v="Hai mắt tật khúc xạ_x000a_Para : 2002. Sinh thường 1 lần. Sinh mổ 1 lần"/>
    <s v="Para : 2002. Sinh thường 1 lần. Sinh mổ 1  lần. Viêm âm đạo do nấm _x000a__x000a_"/>
    <s v="Thiếu máu mạn. Giảm HCT, HGB, MCV, MCH, MCHC"/>
    <s v=""/>
    <s v="4.85"/>
    <s v="4.06"/>
    <s v="0.52"/>
    <s v=""/>
    <s v=""/>
    <s v="3.3"/>
    <s v="49"/>
    <s v="15.1"/>
    <s v="23.6"/>
    <s v="17"/>
    <s v="Bình thường"/>
    <m/>
    <s v=""/>
    <s v=""/>
    <s v=""/>
    <s v="Bạch cầu niệu (++). Hồng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_x000a_Nấm sợi       : ++_x000a_Tế bào âm đạo : +++_x000a_Bạch cầu      : +++_x000a_Nhuộm Gram_x000a_Trực khuẩn:   : Gram dương (+++)_x000a_Cầu khuẩn:    : Âm tính_x000a_Clue cells    : Âm tính"/>
    <s v="TẾ BÀO BIẾN ĐỔI DO VIÊM nhiễm nấm Candida Spp…_x000a_"/>
    <x v="0"/>
    <s v="Thiếu máu mạn. Giảm HCT, HGB, MCV, MCH, MCHC_x000a_Bạch cầu niệu (++). Hồng cầu niệu (+)_x000a_Nấm men (++). Nấm sợi (++) (Viêm âm đạo do nấm)_x000a_Tế bào biến đổi do viêm nhiễm nấm Candida Spp…_x000a_Hai mắt tật khúc xạ_x000a_Para : 2002. Sinh thường 1 lần. Sinh mổ 1 lần. Viêm âm đạo do nấm _x000a_Các chỉ số xét nghiệm và chẩn đoán hình ảnh khác hiện tại trong giới hạn bình thường "/>
    <s v="Thiếu máu mạn. Giảm HCT, HGB, MCV, MCH, MCHC: Xét nghiệm Fe, Ferritin, Billirubin, TriSure Carrier_x000a_Bạch cầu niệu (++). Hồng cầu niệu (+). Nấm men (++). Nấm sợi (++) (Viêm âm đạo do nấm). Tế bào biến đổi do viêm nhiễm nấm Candida Spp… : Dùng thuốc theo đơn sản phụ khoa. Vệ sinh. Uống nhiều nước_x000a_Hai mắt tật khúc xạ: Mang kính phù hợp _x000a_Para : 2002. Sinh thường 1 lần. Sinh mổ 1 lần_x000a_Các chỉ số xét nghiệm và chẩn đoán hình ảnh khác hiện tại trong giới hạn bình thường "/>
    <x v="4"/>
    <s v="Nhóm 4"/>
  </r>
  <r>
    <n v="1191"/>
    <n v="2302320"/>
    <x v="22"/>
    <s v="Hồ Đức Lập"/>
    <n v="2000"/>
    <x v="0"/>
    <s v="Độc Thân"/>
    <s v="Gói Nam - 2"/>
    <s v="179"/>
    <s v="81"/>
    <s v="25.2"/>
    <s v="84"/>
    <s v="130/65"/>
    <s v="Dư cân_x000a_Chân R36,46. Sức nhai &gt;81% _x000a_"/>
    <m/>
    <s v="Hồng cầu nhỏ"/>
    <s v=""/>
    <s v="4.80"/>
    <s v="5.36"/>
    <s v="3.02"/>
    <s v=""/>
    <s v=""/>
    <s v="2.79"/>
    <s v="81.9"/>
    <s v="37.5"/>
    <s v="30.9"/>
    <s v="44.2"/>
    <s v="Block nhĩ thất cấp I"/>
    <m/>
    <s v=""/>
    <s v=""/>
    <s v=""/>
    <s v="Âm tính"/>
    <s v="HIỆN TẠI KHÔNG THẤY HÌNH ẢNH BẤT THƯỜNG TRÊN PHIM CHỤP XQ TIM PHỔI THẲNG."/>
    <s v="GAN NHIỄM MỠ ĐỘ I "/>
    <s v=""/>
    <m/>
    <s v="Không thấy hình ảnh bất thường trên siêu âm tuyến giáp."/>
    <s v=""/>
    <s v=""/>
    <x v="0"/>
    <s v="Dư cân_x000a_Hồng cầu nhỏ_x000a_Tăng Triglyceride. Tăng Cholesterol_x000a_Block nhĩ thất cấp I_x000a_Gan nhiễm mỡ độ I_x000a_Chân R36,46. Sức nhai &gt;81% _x000a_Các kết quả xét nghiệm và chẩn đoán hình ảnh khác hiện tại trong giới hạn bình thường "/>
    <s v="Dư cân. Tăng Triglyceride. Tăng Cholesterol. Gan nhiễm mỡ độ I: Hạn chế dầu mỡ. Tập thể dục_x000a_Hồng cầu nhỏ: Xét nghiệm Trisure Carrier_x000a_Block nhĩ thất cấp I: Theo dõi ECG định kỳ_x000a_Chân R36,46. Sức nhai &gt;81%: Điều trị nha khoa _x000a_Các kết quả xét nghiệm và chẩn đoán hình ảnh khác hiện tại trong giới hạn bình thường "/>
    <x v="3"/>
    <s v="Nhóm 4"/>
  </r>
  <r>
    <n v="1192"/>
    <n v="2305420"/>
    <x v="22"/>
    <s v="Nguyễn Thị Huyền My"/>
    <n v="1998"/>
    <x v="1"/>
    <s v="Độc Thân"/>
    <s v="Gói Nữ ĐT - 2"/>
    <s v="158"/>
    <s v="50"/>
    <s v="20"/>
    <s v="96"/>
    <s v="100/60"/>
    <s v="R37 sâu. Mất R24,14,34,44. đang chỉnh nha năm thứ 4. Sức nhai &gt;90 % "/>
    <s v="Độc thân. TD Nang cơ năng buồng trứng phải_x000a_Tổ thương khu trú vú phải, BIRADS 4A. TD Bướu sợi tuyến vú trái, BIRADS 3._x000a_"/>
    <s v="Bình thường"/>
    <s v=""/>
    <s v="5.06"/>
    <s v="6.06"/>
    <s v="0.84"/>
    <s v=""/>
    <s v=""/>
    <s v="4.1"/>
    <s v="58"/>
    <s v="13.2"/>
    <s v="16.6"/>
    <s v="15"/>
    <s v="Bình thường"/>
    <m/>
    <s v=""/>
    <s v=""/>
    <s v=""/>
    <s v="Âm tính"/>
    <s v="HIỆN TẠI KHÔNG THẤY HÌNH ẢNH BẤT THƯỜNG TRÊN PHIM CHỤP XQ TIM PHỔI THẲNG."/>
    <s v="TD NANG CƠ NĂNG BUỒNG TRỨNG PHẢI."/>
    <s v=""/>
    <s v="TỔN THƯƠNG KHU TRÚ VÚ PHẢI, BIRADS 4A._x000a_TD BƯỚU SỢI TUYẾN VÚ TRÁI, BIRADS 3._x000a__x000a_*_x000a__x000a__x000a__x000a__x000a__x000a__x000a__x0009__x0009__x000a__x0009__x0009__x000a__x0009__x0009__x000a__x000a_"/>
    <s v="Không thấy hình ảnh bất thường trên siêu âm tuyến giáp."/>
    <s v=""/>
    <s v=""/>
    <x v="1"/>
    <s v="Tăng Cholesterol_x000a_TD Nang cơ năng buồng trứng trái kt # 32x26 mm_x000a_Tổn thương khu trú vú phải kt # 27x16 mm, BIRADS 4A._x000a_TD bướu sợi tuyến vú trái, kt # 14x11 mm, kt # 12x7 mm. BIRADS 3._x000a_R37 sâu. Mất R24,14,34,44. Đang chỉnh nha năm thứ 4. Sức nhai &gt;90 % _x000a_Các chỉ số xét nghiệm và chẩn đoán hình ảnh khác hiện tại trong giới hạn bình thường."/>
    <s v="Tăng Cholesterol: Hạn chế dầu mỡ. Tập thể dục_x000a_TD Nang cơ năng buồng trứng trái kt # 32x26 mm: Siêu âm bụng kiểm tra sau 3 tháng_x000a_Tổn thương khu trú vú phải kt # 27x16 mm, BIRADS 4A.TD bướu sợi tuyến vú trái, kt # 14x11 mm, kt # 12x7 mm. BIRADS 3: Đề nghị chụp nhũ ảnh. FNA vú phải. Siêu âm vú định kỳ 6 tháng lần_x000a_R37 sâu. Mất R24,14,34,44. Đang chỉnh nha năm thứ 4. Sức nhai &gt;90 % : Điều trị nha khoa_x000a_Các chỉ số xét nghiệm và chẩn đoán hình ảnh khác hiện tại trong giới hạn bình thường."/>
    <x v="0"/>
    <s v="Nhóm 2"/>
  </r>
  <r>
    <n v="1193"/>
    <n v="24031015"/>
    <x v="22"/>
    <s v="Trần Thị Mai Như"/>
    <n v="2001"/>
    <x v="1"/>
    <s v="Độc Thân"/>
    <s v="Gói Nữ ĐT - 2"/>
    <s v="150"/>
    <s v="44"/>
    <s v="19.5"/>
    <s v="107"/>
    <s v="110/60"/>
    <s v="R26 sâu"/>
    <s v="Độc thân_x000a_"/>
    <s v="Bình thường"/>
    <s v=""/>
    <s v="4.68"/>
    <s v="4.22"/>
    <s v="0.562"/>
    <s v=""/>
    <s v=""/>
    <s v="4.12"/>
    <s v="48.1"/>
    <s v="12.8"/>
    <s v="27.2"/>
    <s v="12.8"/>
    <s v="Bình thường"/>
    <m/>
    <s v=""/>
    <s v=""/>
    <s v=""/>
    <s v="Bạch cầu niệu (+). Hồng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0"/>
    <s v="Bạch cầu niệu (+). Hồng cầu niệu (++++)._x000a_R26 sâu_x000a_Các chỉ số xét nghiệm và chẩn đoán hình ảnh khác hiện tại trong giới hạn bình thường_x000a_"/>
    <s v="Bạch cầu niệu (+). Hồng cầu niệu (++++): Uống nhiều nước_x000a_R26 sâu: Điều trị nha khoa _x000a_Các chỉ số xét nghiệm và chẩn đoán hình ảnh khác hiện tại trong giới hạn bình thường_x000a_"/>
    <x v="4"/>
    <s v="Nhóm 3"/>
  </r>
  <r>
    <n v="1194"/>
    <n v="1705150"/>
    <x v="22"/>
    <s v="Nguyễn Thị Thành"/>
    <n v="1994"/>
    <x v="1"/>
    <s v="Đã Kết Hôn"/>
    <s v="Gói Nữ GĐ - 2"/>
    <s v="152"/>
    <s v="57"/>
    <s v="24.6"/>
    <s v="93"/>
    <s v="105/65"/>
    <s v="Hai mắt tật khúc xạ _x000a_Viêm mũi dị ứng._x000a_Para:1001.Sinh mổ 1 lần"/>
    <s v="Para:1001.Sinh mổ 1 lần_x000a__x000a_"/>
    <s v="Bình thường"/>
    <s v=""/>
    <s v="4.84"/>
    <s v="5.82"/>
    <s v="3.73"/>
    <s v=""/>
    <s v=""/>
    <s v="4.1"/>
    <s v="55"/>
    <s v="37.3"/>
    <s v="22.8"/>
    <s v="66"/>
    <s v="Bình thường"/>
    <m/>
    <s v=""/>
    <s v=""/>
    <s v=""/>
    <s v="Âm tính"/>
    <s v="HIỆN TẠI KHÔNG THẤY HÌNH ẢNH BẤT THƯỜNG TRÊN PHIM CHỤP XQ TIM PHỔI THẲNG."/>
    <s v="Gan nhiễm mỡ độ I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Tăng men gan GGT. Tăng mỡ máu. Tăng Triglyceride _x000a_Gan nhiễm mỡ độ I _x000a_Hai mắt tật khúc xạ _x000a_Viêm mũi dị ứng. _x000a_Para:1001.Sinh mổ 1 lần_x000a_Các chỉ số xét nghiệm và chẩn đoán hình ảnh khác hiện tại trong giới hạn bình thường _x000a_"/>
    <s v="Tăng men gan GGT. Tăng mỡ máu. Tăng Triglyceride /Gan nhiễm mỡ độ I: Hạn chế dầu mỡ. Tập thể dục _x000a_Hai mắt tật khúc xạ: Mang kính phù hợp  _x000a_Viêm mũi dị ứng: Tránh tiếp xúc với khói bụi, lạnh.   _x000a_Para:1001.Sinh mổ 1 lần_x000a_Các chỉ số xét nghiệm và chẩn đoán hình ảnh khác hiện tại trong giới hạn bình thường _x000a_"/>
    <x v="4"/>
    <s v="Nhóm 3"/>
  </r>
  <r>
    <n v="1195"/>
    <n v="24031017"/>
    <x v="22"/>
    <s v="Huỳnh Nhật Minh"/>
    <n v="2000"/>
    <x v="0"/>
    <s v="Độc Thân"/>
    <s v="Gói Nam - 2"/>
    <s v="169"/>
    <s v="52"/>
    <s v="18.2"/>
    <s v="97"/>
    <s v="110/70"/>
    <s v="Hai mắt tật khúc xạ._x000a_Viêm mũi dị ứng. _x000a_Cao răng 2 hàm. "/>
    <m/>
    <s v="Bình thường"/>
    <s v=""/>
    <s v="4.76"/>
    <s v="4.66"/>
    <s v="3.32"/>
    <s v=""/>
    <s v=""/>
    <s v="4.4"/>
    <s v="62"/>
    <s v="53.4"/>
    <s v="39.1"/>
    <s v="6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ặng nhẹ men gan. Tăng Triglyceride._x000a_Hai mắt tật khúc xạ._x000a_Viêm mũi dị ứng. _x000a_Cao răng 2 hàm. _x000a_Các chỉ số xét nghiệm và chẩn đoán hình ảnh khác hiện tại trong giới hạn bình thường. "/>
    <s v="Tặng nhẹ men gan (không bao giờ uống bia rượu): Kiểm tra viêm gan A, B, C._x000a_Tăng Triglyceride: Tăng cường tập thể dục, kiêng dầu mỡ._x000a_Hai mắt tật khúc xạ: Mang kính phù hợp._x000a_Viêm mũi dị ứng: Tránh tiếp xúc khói, bụi, lạnh._x000a_Cao răng 2 hàm: Lấy cao răng._x000a_Các chỉ số xét nghiệm và chẩn đoán hình ảnh khác hiện tại trong giới hạn bình thường. "/>
    <x v="3"/>
    <s v="Nhóm 5"/>
  </r>
  <r>
    <n v="1196"/>
    <n v="2009220"/>
    <x v="22"/>
    <s v="Lê Văn Hòa"/>
    <n v="1998"/>
    <x v="0"/>
    <s v="Độc Thân"/>
    <s v="Gói Nam - 2"/>
    <s v="167"/>
    <s v="58"/>
    <s v="20.7"/>
    <s v="102"/>
    <s v="130/70"/>
    <s v="Ra mồ hôi tay nhiều _x000a_Bạch biến vùng ngực trái đến vú kt#5x5mm_x000a_Chân R16. Sức nhai &gt;90 % "/>
    <m/>
    <s v="Tăng HCT, HGB"/>
    <s v=""/>
    <s v="4.41"/>
    <s v="4.87"/>
    <s v="1.05"/>
    <s v=""/>
    <s v=""/>
    <s v="5.0"/>
    <s v="93"/>
    <s v="34.2"/>
    <s v="30.3"/>
    <s v="32"/>
    <s v="Bình thường"/>
    <m/>
    <s v=""/>
    <s v=""/>
    <s v=""/>
    <s v="Âm tính"/>
    <s v="HIỆN TẠI KHÔNG THẤY HÌNH ẢNH BẤT THƯỜNG TRÊN PHIM CHỤP XQ TIM PHỔI THẲNG."/>
    <s v="Nang tiền liệt tuyến"/>
    <s v=""/>
    <m/>
    <s v="Không thấy hình ảnh bất thường trên siêu âm tuyến giáp "/>
    <s v=""/>
    <s v=""/>
    <x v="0"/>
    <s v="Tăng HCT, HGB_x000a_Ra mồ hôi tay nhiều _x000a_Bạch biến vùng ngực trái đến vú kt#5x5mm_x000a_Nang tiền liệt tuyến d#9mm_x000a_Chân R16. Sức nhai &gt;90 % _x000a_Các chỉ số xét nghiệm và chẩn đoán hình ảnh khác hiện tại trong giới hạn bình thường_x000a_"/>
    <s v="Tăng HCT, HGB : Uống nhiều nước. Kiểm tra công thức máu định kỳ hằng năm_x000a_Ra mồ hôi tay nhiều : Khám chuyên khoa thần kinh_x000a_Nang tiền liệt tuyến d#9mm : Siêu âm bụng hằng năm_x000a_Chân R16. Sức nhai &gt;90 % : Điều trị nha khoa _x000a_Bạch biến vùng ngực trái đến vú kt#5x5mm_x000a_Các chỉ số xét nghiệm và chẩn đoán hình ảnh khác hiện tại trong giới hạn bình thường_x000a_"/>
    <x v="3"/>
    <s v="Nhóm 1"/>
  </r>
  <r>
    <n v="1197"/>
    <n v="2211800"/>
    <x v="22"/>
    <s v="Đặng Thị Trang"/>
    <n v="1999"/>
    <x v="1"/>
    <s v="Độc Thân"/>
    <s v="Gói Nữ ĐT - 2"/>
    <s v="162"/>
    <s v="49"/>
    <s v="18.6"/>
    <s v="83"/>
    <s v="120/70"/>
    <s v="Hai mắt tật khúc xạ_x000a_Chân R36. R47,46,17 sâu. Sức nhai &gt;90 % "/>
    <s v="Độc thân_x000a_Nang vú trái (BIRADS 2)_x000a_"/>
    <s v="Bình thường"/>
    <s v=""/>
    <s v="4.83"/>
    <s v="4.35"/>
    <s v="0.81"/>
    <s v=""/>
    <s v=""/>
    <s v="3.3"/>
    <s v="55"/>
    <s v="49.5"/>
    <s v="29.6"/>
    <s v="42"/>
    <s v="Bình thường"/>
    <m/>
    <s v=""/>
    <s v=""/>
    <s v=""/>
    <s v="Âm tính"/>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Nhân bọt biển thùy phải (TIRADS 1) (theo ACR TIRADS 2017)._x000a__x000a_* _x000a__x000a__x000a__x000a__x000a_"/>
    <s v=""/>
    <s v=""/>
    <x v="1"/>
    <s v="Nang vú trái d # 4 mm. (BIRADS 2)_x000a_Nhân bọt biển thùy phải d # 5 mm(TIRADS 1)_x000a_Hai mắt tật khúc xạ_x000a_Chân R36. R47,46,17 sâu. Sức nhai &gt;90 % _x000a_Các chỉ số xét nghiệm và chẩn đoán hình ảnh khác hiện tại trong giới hạn bình thường._x000a_"/>
    <s v="Nang vú trái d # 4 mm. (BIRADS 2) : Siêu âm vú địinh kỳ_x000a_Nhân bọt biển thùy phải d # 5 mm(TIRADS 1) : Siêu âm giáp theo dõi hằng năm_x000a_Hai mắt tật khúc xạ: Mang kính phù hợp_x000a_Chân R36. R47,46,17 sâu. Sức nhai &gt;90 % : Điều trị nha khoa_x000a_Các chỉ số xét nghiệm và chẩn đoán hình ảnh khác hiện tại trong giới hạn bình thường._x000a_"/>
    <x v="4"/>
    <s v="Nhóm 5"/>
  </r>
  <r>
    <n v="1198"/>
    <n v="24041155"/>
    <x v="22"/>
    <s v="Đoàn Thị Thanh Lâm"/>
    <n v="1999"/>
    <x v="1"/>
    <s v="Độc Thân"/>
    <s v="Gói Nữ ĐT - 2"/>
    <s v="150"/>
    <s v="84"/>
    <s v="37.3"/>
    <s v="107"/>
    <s v="120/80"/>
    <s v="Gan nhiễm mỡ II-III._x000a_Béo phì. Theo dõi bệnh lý chủ mô tuyến giáp lan tỏa._x000a_Hai mắt tật khúc xạ."/>
    <s v="Độc thân"/>
    <s v="Thiếu máu nhẹ (HCT, HGB, MCV, MCH, MCHC)"/>
    <s v=""/>
    <s v="5.48"/>
    <s v="3.44"/>
    <s v="0.662"/>
    <s v=""/>
    <s v=""/>
    <s v="3.89"/>
    <s v="47.3"/>
    <s v="45.3"/>
    <s v="30.6"/>
    <s v="25.2"/>
    <s v="Bình thường"/>
    <m/>
    <s v=""/>
    <s v=""/>
    <s v=""/>
    <s v="Bạch cầu (++)"/>
    <s v="HIỆN TẠI KHÔNG THẤY HÌNH ẢNH BẤT THƯỜNG TRÊN PHIM CHỤP XQ TIM PHỔI THẲNG."/>
    <s v="Gan nhiễm mỡ độ II - II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Td bệnh lý chủ mô tuyến giáp lan tỏa"/>
    <s v=""/>
    <s v=""/>
    <x v="2"/>
    <s v="Béo phì. Theo dõi bệnh lý chủ mô tuyến giáp lan tỏa._x000a_Gan nhiễm mỡ II-III._x000a_Thiếu máu nhẹ (HCT, HGB, MCV, MCH, MCHC). Tăng nhẹ men gan._x000a_Bạch cầu niệu (++)_x000a_Hai mắt tật khúc xạ._x000a_Các chỉ số xét nghiệm và chẩn đoán hình ảnh khác hiện tại trong giới hạn bình thường. "/>
    <s v="Béo phì. Gan nhiễm mỡ II-III. Tăng nhẹ men gan: Ăn kiêng. Hạn chế béo ngọt, giảm ăn tinh bột, tăng vận động thể lực._x000a_Theo dõi bệnh lý chủ mô tuyến giáp lan tỏa: Xét nghiệm hoocmon tuyến giáp (TSH, Total T3, FT4)_x000a_Thiếu máu nhẹ (HCT, HGB, MCV, MCH, MCHC): Bổ sung viên sắt._x000a_Bạch cầu niệu (++)_x000a_Hai mắt tật khúc xạ: Mang kính phù hợp._x000a_Các chỉ số xét nghiệm và chẩn đoán hình ảnh khác hiện tại trong giới hạn bình thường. "/>
    <x v="0"/>
    <s v="Nhóm 5"/>
  </r>
  <r>
    <n v="1199"/>
    <n v="2204318"/>
    <x v="22"/>
    <s v="Lê Thị Hải Nhi"/>
    <n v="1999"/>
    <x v="1"/>
    <s v="Độc Thân"/>
    <s v="Gói Nữ ĐT - 2"/>
    <s v="154"/>
    <s v="45"/>
    <s v="18.9"/>
    <s v="75"/>
    <s v="110/60"/>
    <s v="Hai mắt tật khúc xạ _x000a_Chân R46. Sức nhai &gt;90 % "/>
    <s v="Độc thân"/>
    <s v="Hồng cầu nhỏ "/>
    <s v=""/>
    <s v="5.09"/>
    <s v="4.47"/>
    <s v="0.773"/>
    <s v=""/>
    <s v=""/>
    <s v="3.21"/>
    <s v="52.4"/>
    <s v="13.0"/>
    <s v="21.8"/>
    <s v="8.87"/>
    <s v="Bình thường"/>
    <m/>
    <s v=""/>
    <s v=""/>
    <s v=""/>
    <s v="Âm tí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Không thấy hình ảnh bất thường tuyến giáp._x000a_Theo dõi nang giáp móng"/>
    <s v=""/>
    <s v=""/>
    <x v="1"/>
    <s v="Hồng cầu nhỏ _x000a_Hai mắt tật khúc xạ _x000a_Chân R46. Sức nhai &gt;90 % _x000a_Theo dõi nang giáp móng_x000a_Các chỉ số xét nghiệm và chẩn đoán hình ảnh khác hiện tại trong giới hạn bình thường"/>
    <s v="Hồng cầu nhỏ: Xét nghiệm Trisure Carier_x000a_Hai mắt tật khúc xạ: Mang kính phù hợp_x000a_Chân R46. Sức nhai &gt;90 %: Điều trị nha khoa_x0009__x000a_Theo dõi nang giáp móng: Siêu âm giáp định kỳ_x000a_Các chỉ số xét nghiệm và chẩn đoán hình ảnh khác hiện tại trong giới hạn bình thường"/>
    <x v="7"/>
    <s v="Nhóm 1"/>
  </r>
  <r>
    <n v="1200"/>
    <n v="2311861"/>
    <x v="22"/>
    <s v="Lê Thanh Trường"/>
    <n v="1997"/>
    <x v="0"/>
    <s v="Độc Thân"/>
    <s v="Gói Nam - 2"/>
    <s v="177"/>
    <s v="70"/>
    <s v="22.3"/>
    <s v="102"/>
    <s v="130/75"/>
    <s v="Hai mắt tật khúc xạ_x000a_Viêm mũi dị ứng"/>
    <m/>
    <s v="Bình thường"/>
    <s v=""/>
    <s v="4.57"/>
    <s v="4.71"/>
    <s v="0.677"/>
    <s v=""/>
    <s v=""/>
    <s v="4.17"/>
    <s v="64.2"/>
    <s v="15.2"/>
    <s v="18.2"/>
    <s v="41.5"/>
    <s v="Bình thường"/>
    <m/>
    <s v=""/>
    <s v=""/>
    <s v=""/>
    <s v="Âm tính"/>
    <s v="HIỆN TẠI KHÔNG THẤY HÌNH ẢNH BẤT THƯỜNG TRÊN PHIM CHỤP XQ TIM PHỔI THẲNG."/>
    <s v="POLYP NHỎ TÚI MẬT "/>
    <s v=""/>
    <m/>
    <s v="Không thấy hình ảnh bất thường trên siêu âm tuyến giáp."/>
    <s v=""/>
    <s v=""/>
    <x v="1"/>
    <s v="Hai mắt tật khúc xạ_x000a_Viêm mũi dị ứng_x000a_Polyp nhỏ túi mật d # 3 mm_x000a_Các chỉ số xét nghiệm và chẩn đoán hình ảnh khác hiện tại trong giới hạn bình thường_x000a_"/>
    <s v="Hai mắt tật khúc xạ: Điều trị nha khoa _x000a_Viêm mũi dị ứng: Tránh tiếp xúc khói, bụi, lạnh_x000a_Polyp nhỏ túi mật d # 3 mm: Siêu âm bụng định kỳ _x000a_Các chỉ số xét nghiệm và chẩn đoán hình ảnh khác hiện tại trong giới hạn bình thường_x000a_"/>
    <x v="2"/>
    <s v="Nhóm 1"/>
  </r>
  <r>
    <n v="1201"/>
    <n v="1410014"/>
    <x v="22"/>
    <s v="Đỗ Minh Kỳ"/>
    <n v="1992"/>
    <x v="0"/>
    <s v="Đã Kết Hôn"/>
    <s v="Gói Nam - 1 "/>
    <s v="155"/>
    <s v="60"/>
    <s v="24.9"/>
    <s v="89"/>
    <s v="110/75"/>
    <s v="Dư cân_x000a_Hai mắt tật khúc xạ _x000a_Viêm mũi dị ứng. _x000a_Chân R36. Mất R47,16. R14,26 sâu. Sức nhai &gt;61% "/>
    <m/>
    <s v="Bình thường"/>
    <s v="439"/>
    <s v="4.31"/>
    <s v="5.57"/>
    <s v="1.36"/>
    <s v="1.14"/>
    <s v="4.09"/>
    <s v="4.0"/>
    <s v="85"/>
    <s v="25.6"/>
    <s v="25.7"/>
    <s v="45"/>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Không thấy hình ảnh bất thường trên siêu âm tuyến giáp."/>
    <s v=""/>
    <s v=""/>
    <x v="2"/>
    <s v="Dư cân_x000a_Tăng Acid Uric. Tăng mỡ máu_x000a_Hai mắt tật khúc xạ _x000a_Viêm mũi dị ứng. _x000a_Chân R36. Mất R47,16. R14,26 sâu. Sức nhai &gt;61%_x000a_Các chỉ số xét nghiệm và chẩn đoán hình ảnh khác hiện tại trong giới hạn bình thường. "/>
    <s v="Dư cân. Tăng mỡ máu: Giảm ăn rau, củ, cá, tăng thể thao, giảm ăn chiên rán_x000a_Tăng Acid Uric: Giảm ăn chất đạm_x000a_Hai mắt tật khúc xạ: Mang kính phù hợp. _x000a_Viêm mũi dị ứng: Tránh tiếp xúc khói bụi, lạnh _x000a_Chân R36. Mất R47,16. R14,26 sâu. Sức nhai &gt;61%: Điều trị nha khoa _x000a_Các chỉ số xét nghiệm và chẩn đoán hình ảnh khác hiện tại trong giới hạn bình thường. "/>
    <x v="7"/>
    <s v="Nhóm 5"/>
  </r>
  <r>
    <n v="1202"/>
    <n v="23102235"/>
    <x v="22"/>
    <s v="Nguyễn Thị Kiều Diễm"/>
    <n v="1988"/>
    <x v="1"/>
    <s v="Đã Kết Hôn"/>
    <s v="Gói Nữ GĐ - 2"/>
    <s v="155"/>
    <s v="55"/>
    <s v="22.8"/>
    <s v="95"/>
    <s v="130/90"/>
    <s v="Mắt phải tật khúc xạ_x000a_Mất R36,46. Sức nhai &gt;81%_x000a_Sinh mổ 1  lần "/>
    <s v="Para :1001.Sinh mổ 1  lần. Hình ảnh theo dõi ứ dịch vòi trứng hoặc lạc nội mạc vùng tiểu khung. Hình ảnh theo dõi lạc nội mạc trong cơ tử cung_x000a_Tổn thương vú phải như mô tả (BIRADS 3). Nang vú hai bên (BIRADS 2)_x000a__x000a_"/>
    <s v="Thiếu máu hồng cầu nhỏ mức độ nhẹ _x000a_"/>
    <s v=""/>
    <s v="5.50"/>
    <s v="4.01"/>
    <s v="0.877"/>
    <s v=""/>
    <s v=""/>
    <s v="2.28"/>
    <s v="41.5"/>
    <s v="9.40"/>
    <s v="20.3"/>
    <s v="20.1"/>
    <s v="Bình thường"/>
    <m/>
    <s v=""/>
    <s v=""/>
    <s v=""/>
    <s v="Hồng cầu niệu (+)"/>
    <s v="HIỆN TẠI KHÔNG THẤY HÌNH ẢNH BẤT THƯỜNG TRÊN PHIM CHỤP XQ TIM PHỔI THẲNG."/>
    <s v="Hình ảnh theo dõi ứ dịch vòi trứng hoặc lạc nội mạc vùng tiểu khung_x000a_Hình ảnh theo dõi lạc nội mạc trong cơ tử cung"/>
    <s v=""/>
    <s v="Tổn thương vú phải như mô tả (BIRADS 3)_x000a_Nang vú hai bên (BIRADS 2)_x000a__x000a_*_x000a__x000a__x000a__x000a__x000a__x000a__x000a__x0009__x0009__x000a__x0009__x0009__x000a__x0009__x0009__x000a__x000a_"/>
    <s v="Nhân thùy trái tuyến giáp (TIRADS 4)_x000a_Nhân thùy phải tuyến giáp (TIRADS 3) (theo ACR TIRADS 2017)._x000a__x000a_* _x000a__x000a__x000a__x000a__x000a_"/>
    <s v=""/>
    <s v=""/>
    <x v="0"/>
    <s v="Hồng cầu niệu (+)_x000a_Thiếu máu hồng cầu nhỏ mức độ nhẹ _x000a_Sinh mổ 1  lần_x000a_Mắt phải tật khúc xạ_x000a_Mất R36,46. Sức nhai &gt;81% _x000a_Hình ảnh theo dõi ứ dịch vòi trứng hoặc lạc nội mạc vùng tiểu khung_x000a_Hình ảnh theo dõi lạc nội mạc trong cơ tử cung kt# 18x12mm_x000a_Nhân thùy trái tuyến giáp (TIRADS 4 ) kt#4x3mm .Nhân thùy phải tuyến giáp (TIRADS 3) kt#7x5mm._x000a_Tổn thương vú phải như mô tả (BIRADS 3) kt#16x8mm. Tổn thương vú phải như mô tả (BIRADS 3)kt#9x5mm_x000a_Các chỉ số xét nghiệm và chẩn đoán hình ảnh khác hiện tại trong giới hạn bình thường_x000a__x000a__x000a_"/>
    <s v="Hồng cầu niệu (+): Xét nghiệm nước tiểu lần 2_x000a_Thiếu máu hồng cầu nhỏ mức độ nhẹ : Kiểm tra Fe, Ferritin, Trisure Carrier_x000a_Sinh mổ 1  lần_x000a_Mắt phải tật khúc xạ: Mang kính phù hợp_x000a_Mất R36,46. Sức nhai &gt;81% : Điều trị nha khoa _x000a_Hình ảnh theo dõi ứ dịch vòi trứng hoặc lạc nội mạc vùng tiểu khung. Hình ảnh theo dõi lạc nội mạc trong cơ tử cung kt# 18x12mm: Siêu âm đâu dò âm đạo _x000a_Nhân thùy trái tuyến giáp (TIRADS 4 ) kt#4x3mm .Nhân thùy phải tuyến giáp (TIRADS 3) kt#7x5mm: Siêu âm giáp sau 3 tháng _x000a_Tổn thương vú phải như mô tả (BIRADS 3) kt#16x8mm. Tổn thương vú phải như mô tả (BIRADS 3)kt#9x5mm: Chụp nhũ ảnh _x000a_Các chỉ số xét nghiệm và chẩn đoán hình ảnh khác hiện tại trong giới hạn bình thường_x000a__x000a__x000a_"/>
    <x v="3"/>
    <s v="Nhóm 1"/>
  </r>
  <r>
    <n v="1203"/>
    <n v="1008005"/>
    <x v="22"/>
    <s v="Trần Công Kiệm"/>
    <n v="1981"/>
    <x v="0"/>
    <s v="Đã Kết Hôn"/>
    <s v="Gói Nam - 2"/>
    <s v="168"/>
    <s v="71"/>
    <s v="25.1"/>
    <s v="83"/>
    <s v="120/80"/>
    <s v="Dư cân_x000a_Hai mắt tật khúc xạ _x000a_Viêm họng hạt_x000a_Mất R37,46. Sức nhai &gt;81% "/>
    <m/>
    <s v="Bình thường"/>
    <s v=""/>
    <s v="9.88"/>
    <s v="5.75"/>
    <s v="3.35"/>
    <s v=""/>
    <s v=""/>
    <s v="5.64"/>
    <s v="88.5"/>
    <s v="60.2"/>
    <s v="37.7"/>
    <s v="54.7"/>
    <s v="Bình thường"/>
    <m/>
    <s v=""/>
    <s v=""/>
    <s v=""/>
    <s v="Âm tính"/>
    <s v="HIỆN TẠI KHÔNG THẤY HÌNH ẢNH BẤT THƯỜNG TRÊN PHIM CHỤP XQ TIM PHỔI THẲNG."/>
    <s v="Gan nhiễm mỡ độ II_x000a_Phì đại nhẹ tiền liệt tuyến"/>
    <s v=""/>
    <m/>
    <s v="Nhân thùy trái tuyến giáp (TIRADS 4)_x000a_Nhân thùy phải tuyến giáp (TIRADS 3) (theo ACR TIRADS 2017)._x000a__x000a_* _x000a__x000a__x000a__x000a__x000a_"/>
    <s v=""/>
    <s v=""/>
    <x v="0"/>
    <s v="Dư cân_x000a_Tăng Glucose (sau ăn). Tăng mỡ máu. Tăng ALT_x000a_Gan nhiễm mỡ độ II. Phì đại nhẹ tiền liệt tuyến 29 ml_x000a_Nhân thùy trái tuyến giáp 6x4 mm (TIRADS 4). Nhân thùy phải tuyến giáp 4 mm (TIRADS 3) _x000a_Hai mắt tật khúc xạ _x000a_Viêm họng hạt_x000a_Mất R37,46. Sức nhai &gt;81% _x000a_Các chỉ số xét nghiệm và chẩn đoán hình ảnh khác hiện tại trong giới hạn bình thường "/>
    <s v="Tăng Glucose (sau ăn): Xét nghiệm thêm HbA1C_x000a_Tăng mỡ máu. Dư cân. Gan nhiễm mỡ độ II: Hạn chế ăn đồ chiên rán, dầu mỡ. Tăng cường ăn rau củ, cá. _x000a_Tăng ALT: Xét nghiệm thêm HBsAg, Anti HCV_x000a_Phì đại nhẹ tiền liệt tuyến 29 ml: Siêu âm bụng kiểm tra định kỳ _x000a_Nhân thùy trái tuyến giáp 6x4 mm (TIRADS 4). Nhân thùy phải tuyến giáp 4 mm (TIRADS 3): FNA nhân giáp thùy trái. Siêu âm giáp kiểm tra định kỳ _x000a_Hai mắt tật khúc xạ: Mang kính phù hợp _x000a_Viêm họng hạt: Tránh uống nước đá lạnh_x000a_Mất R37,46. Sức nhai &gt;81%: Điều trị nha khoa _x000a_Các chỉ số xét nghiệm và chẩn đoán hình ảnh khác hiện tại trong giới hạn bình thường "/>
    <x v="7"/>
    <s v="Nhóm 4"/>
  </r>
  <r>
    <n v="1204"/>
    <n v="2405472"/>
    <x v="22"/>
    <s v="Phạm Thị Trang"/>
    <n v="1993"/>
    <x v="1"/>
    <s v="Đã Kết Hôn"/>
    <s v="Gói Nữ GĐ - 2"/>
    <s v="165"/>
    <s v="58"/>
    <s v="21.3"/>
    <s v="82"/>
    <s v="120/80"/>
    <s v="Hai mắt tật khúc xạ."/>
    <s v="Para :2002.Sinh thường 2 lần_x000a__x000a_"/>
    <s v="Bình thường"/>
    <s v=""/>
    <s v="4.61"/>
    <s v="6.51"/>
    <s v="1.03"/>
    <s v=""/>
    <s v=""/>
    <s v="4.3"/>
    <s v="47"/>
    <s v="20.8"/>
    <s v="15.7"/>
    <s v="30"/>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ốt giảm âm hai thùy tuyến giáp (TIRADS 3)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Tăng cholesterol._x000a_Nốt giảm âm hai thùy tuyến giáp, phải: d#4mm, trái: d#2mm (TIRADS 3)._x000a_Hai mắt tật khúc xạ _x000a_Các chỉ số xét nghiệm và chẩn đoán hình ảnh khác hiện tại trong giới hạn bình thường. "/>
    <s v="Tăng cholesterol: Hạn chế dầu mỡ, tập thể dục._x000a_Nốt giảm âm hai thùy tuyến giáp, phải: d#4mm, trái: d#2mm (TIRADS 3): Theo dõi mỗi 6 tháng._x000a_Hai mắt tật khúc xạ: Mang kính phù hợp._x000a_Các chỉ số xét nghiệm và chẩn đoán hình ảnh khác hiện tại trong giới hạn bình thường. "/>
    <x v="4"/>
    <s v="Nhóm 5"/>
  </r>
  <r>
    <n v="1205"/>
    <n v="2406107"/>
    <x v="22"/>
    <s v="Nguyễn Thị Thanh Hằng"/>
    <n v="2001"/>
    <x v="1"/>
    <s v="Độc Thân"/>
    <s v="Gói Nữ ĐT - 2"/>
    <s v="157"/>
    <s v="46"/>
    <s v="18.6"/>
    <s v="110"/>
    <s v="110/60"/>
    <s v="Đang chỉnh nha năm thứ 2. Mất R15,25."/>
    <s v="Độc thân_x000a_"/>
    <s v="Theo dõi thiếu máu (sau hành kinh)"/>
    <s v=""/>
    <s v="4.87"/>
    <s v="4.64"/>
    <s v="0.623"/>
    <s v=""/>
    <s v=""/>
    <s v="4.18"/>
    <s v="53.0"/>
    <s v="18.4"/>
    <s v="22.8"/>
    <s v="12.7"/>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
    <x v="1"/>
    <s v="Theo dõi thiếu máu (sau hành kinh)_x000a_Đang chỉnh nha năm thứ 2. Mất R15,25._x000a_Các chỉ số xét nghiệm và chẩn đoán hình ảnh khác hiện tại trong giới hạn bình thường "/>
    <s v="Theo dõi thiếu máu (sau hành kinh): Kiểm tra lại công thức máu sau sạch kinh 10 ngày_x000a_Đang chỉnh nha năm thứ 2. Mất R15,25: Điều trị nha khoa _x000a_Các chỉ số xét nghiệm và chẩn đoán hình ảnh khác hiện tại trong giới hạn bình thường "/>
    <x v="2"/>
    <s v="Nhóm 3"/>
  </r>
  <r>
    <n v="1206"/>
    <n v="2304675"/>
    <x v="22"/>
    <s v="Nguyễn Phước Tâm"/>
    <n v="1997"/>
    <x v="0"/>
    <s v="Độc Thân"/>
    <s v="Gói Nam - 2"/>
    <s v="169"/>
    <s v="61"/>
    <s v="21.3"/>
    <s v="75"/>
    <s v="100/70"/>
    <s v="Nấm tai hai bên_x000a_Mất R14,24,36,46. Đang chỉnh nha. Sức nhai &gt;81%"/>
    <m/>
    <s v="Bình thường"/>
    <s v=""/>
    <s v="5.09"/>
    <s v="5.94"/>
    <s v="1.84"/>
    <s v=""/>
    <s v=""/>
    <s v="4.2"/>
    <s v="71"/>
    <s v="47.4"/>
    <s v="23.3"/>
    <s v="4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ALT, Tăng cholesterol_x000a_Nấm tai hai bên_x000a_Mất R14,24,36,46. Đang chỉnh nha. Sức nhai &gt;81% _x000a_Các chỉ số xét nghiệm và chẩn đoán hình ảnh khác hiện tại trong giới hạn bình thường"/>
    <s v="Tăng ALT, Tăng cholesterol: Giảm ăn đồ chiên rán, rượu bia, tập thể thao. Xét nghiệm thêm Viêm gan A,B,C_x000a_Nấm tai hai bên: Dùng thuốc theo đơn TMH _x000a_Mất R14,24,36,46. Đang chỉnh nha. Sức nhai &gt;81%: Khám và theo dõi chuyên khoa răng hàm mặt định kỳ _x000a_Các chỉ số xét nghiệm và chẩn đoán hình ảnh khác hiện tại trong giới hạn bình thường"/>
    <x v="7"/>
    <s v="Nhóm 1"/>
  </r>
  <r>
    <n v="1207"/>
    <n v="2406111"/>
    <x v="22"/>
    <s v="Nguyễn Thị Thanh Tuyền"/>
    <n v="2002"/>
    <x v="1"/>
    <s v="Độc Thân"/>
    <s v="Gói Nữ ĐT - 2"/>
    <s v="151"/>
    <s v="44"/>
    <s v="19.2"/>
    <s v="120"/>
    <s v="120/80"/>
    <s v="Hai mắt tật khúc xạ "/>
    <s v="Độc thân_x000a_"/>
    <s v="Bình thường"/>
    <s v=""/>
    <s v="4.90"/>
    <s v="5.71"/>
    <s v="1.87"/>
    <s v=""/>
    <s v=""/>
    <s v="3.25"/>
    <s v="51.6"/>
    <s v="11.2"/>
    <s v="18.3"/>
    <s v="22.5"/>
    <s v="Nhịp tim nhanh, nhịp xoang 115 lần/phút"/>
    <m/>
    <s v=""/>
    <s v=""/>
    <s v=""/>
    <s v="Hồng cầ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Tăng Cholesterol_x000a_Hồng cầu (++)_x000a_Nhịp tim nhanh, nhịp xoang 115 lần/phút_x000a_Hai mắt tật khúc xạ _x000a_Các chỉ số xét nghiệm và chẩn đoán hình ảnh khác hiện tại trong giới hạn bình thường "/>
    <s v="Tăng Cholesterol: Giảm ăn chất béo_x000a_Hồng cầu (++): Lấy nước tiểu lần 2_x000a_Nhịp tim nhanh, nhịp xoang 115 lần/phút: Nghỉ ngơi đo lại điện tim kiểm tra_x000a_Hai mắt tật khúc xạ : Mang kính phù hợp _x000a_Các chỉ số xét nghiệm và chẩn đoán hình ảnh khác hiện tại trong giới hạn bình thường "/>
    <x v="0"/>
    <s v="Nhóm 3"/>
  </r>
  <r>
    <n v="1208"/>
    <n v="1703230"/>
    <x v="22"/>
    <s v="Huỳnh Thị Thùy Dung"/>
    <n v="1994"/>
    <x v="1"/>
    <s v="Đã Kết Hôn"/>
    <s v="Gói Nữ GĐ - 2"/>
    <s v="151"/>
    <s v="48"/>
    <s v="21"/>
    <s v="102"/>
    <s v="100/60"/>
    <s v="Mất R36,46. Sức nhai &gt;81%: Điều trị nha khoa "/>
    <s v="Para : 1001.Sinh thường 1 lần. Hiện đang mang thai # 36 tuần _x000a__x000a_"/>
    <s v="Bình thường"/>
    <s v=""/>
    <s v="5.74"/>
    <s v="6.88"/>
    <s v="2.14"/>
    <s v=""/>
    <s v=""/>
    <s v="4.0"/>
    <s v="40"/>
    <s v="13.8"/>
    <s v="16.3"/>
    <s v="9"/>
    <s v="Bình thường"/>
    <m/>
    <s v=""/>
    <s v=""/>
    <s v=""/>
    <s v="Bạch cầu (++)_x000a_Ketones (++)_x000a_Hồng cầu (+)_x000a_"/>
    <s v=""/>
    <s v="TD đa u máu gan phải_x000a_Đơn thai sống trong lòng tử cung khoảng 36 tuần"/>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Tăng cholesterol TP_x000a_Bạch cầu (++). Ketones (++). Hồng cầu (+). Viêm đường tiết niệu._x000a_TD đa u máu gan phải. Đơn thai sống trong lòng tử cung khoảng 36 tuần._x000a_Mất R36,46. Sức nhai &gt;81% _x000a_Các chỉ số xét nghiệm và chẩn đoán hình ảnh khác hiện tại trong giới hạn bình thường. _x000a_"/>
    <s v="Tăng cholesterol TP: Hạn chế dầu mỡ. Tập thể dục _x000a_Bạch cầu (++). Ketones (++). Hồng cầu (+). Viêm đường tiết niệu: Vệ sinh._x000a_TD đa u máu gan phải: Theo dõi hàng năm siêu âm bụng _x000a_Đơn thai sống trong lòng tử cung khoảng 36 tuần: Khám thai định kỳ_x000a_Mất R36,46. Sức nhai &gt;81%: Điều trị nha khoa _x000a_Các chỉ số xét nghiệm và chẩn đoán hình ảnh khác hiện tại trong giới hạn bình thường. _x000a_"/>
    <x v="4"/>
    <s v="Nhóm 5"/>
  </r>
  <r>
    <n v="1209"/>
    <n v="23102236"/>
    <x v="22"/>
    <s v="Tưởng Thị Thu Hiền"/>
    <n v="1995"/>
    <x v="1"/>
    <s v="Đã Kết Hôn"/>
    <s v="Gói Nữ GĐ - 2"/>
    <s v="155"/>
    <s v="60"/>
    <s v="24.9"/>
    <s v="84"/>
    <s v="105/60"/>
    <s v="Mắt trái tật khúc xạ _x000a_Mất R46. Sức nhai &gt;90 % _x000a_Para : 1001.Sinh mổ 1 lần"/>
    <s v="Para : 1001.Sinh mổ 1  lần_x000a__x000a_"/>
    <s v="Bình thường"/>
    <s v=""/>
    <s v="4.90"/>
    <s v="5.51"/>
    <s v="1.04"/>
    <s v=""/>
    <s v=""/>
    <s v="5.0"/>
    <s v="40"/>
    <s v="6.4"/>
    <s v="13.0"/>
    <s v="16"/>
    <s v="Bình thường"/>
    <m/>
    <s v=""/>
    <s v=""/>
    <s v=""/>
    <s v="Hồng cầ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u mô tuyến giáp không đồng nhất, không tăng sinh mạch. TD bệnh lý chủ mô tuyên giáp lan tỏa 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Tăng Cholesterol_x000a_Hồng cầu (++++)_x000a_Nhu mô tuyến giáp không đồng nhất, không tăng sinh mạch. TD bệnh lý chủ mô tuyên giáp lan tỏa_x000a_Mắt trái tật khúc xạ _x000a_Mất R46. Sức nhai &gt;90 % _x000a_Para : 1001. Sinh mổ 1 lần_x000a_Các chỉ số xét nghiệm và chẩn đoán hình ảnh khác hiện tại trong giới hạn bình thường "/>
    <s v="Tăng Cholesterol: Hạn chế mỡ. Tập thể dục_x000a_Hồng cầu (++++): Kiểm tra lại nước tiểu sau hành kinh 5-7 ngày_x000a_Nhu mô tuyến giáp không đồng nhất, không tăng sinh mạch. TD bệnh lý chủ mô tuyên giáp lan tỏa: Xét nghiệm TPOAb, TgAb, TRAb, FT4, TSH_x000a_Mắt trái tật khúc xạ: Mang kính phù hợp _x000a_Mất R46. Sức nhai &gt;90 % : Điều trị nha khoa _x000a_Para : 1001. Sinh mổ 1 lần_x000a_Các chỉ số xét nghiệm và chẩn đoán hình ảnh khác hiện tại trong giới hạn bình thường "/>
    <x v="3"/>
    <s v="Nhóm 3"/>
  </r>
  <r>
    <n v="1210"/>
    <n v="1503550"/>
    <x v="22"/>
    <s v="Nguyễn Xuân Trung"/>
    <n v="1990"/>
    <x v="0"/>
    <s v="Đã Kết Hôn"/>
    <s v="Gói Nam - 1 "/>
    <s v="160"/>
    <s v="51"/>
    <s v="19.9"/>
    <s v="105"/>
    <s v="120/80"/>
    <s v="Mắt phải tật khúc xạ_x000a_Chân R16. Sức nhai &gt;90 % "/>
    <m/>
    <s v="Bình thường"/>
    <s v="306"/>
    <s v="4.65"/>
    <s v="3.84"/>
    <s v="0.731"/>
    <s v="1.34"/>
    <s v="2.17"/>
    <s v="4.32"/>
    <s v="74.5"/>
    <s v="20.3"/>
    <s v="23.3"/>
    <s v="28.5"/>
    <s v="Nhịp nhanh xoang 96 lần/phút"/>
    <m/>
    <s v=""/>
    <s v=""/>
    <s v=""/>
    <s v="Bạch cầu niệu (+)"/>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Không thấy hình ảnh bất thường trên siêu âm tuyến giáp."/>
    <s v=""/>
    <s v=""/>
    <x v="1"/>
    <s v="Bạch cầu niệu (+)_x000a_Nhịp nhanh xoang 96 lần / phút_x000a_Mắt phải tật khúc xạ_x000a_Chân R16. Sức nhai &gt;90 % _x000a_Các chỉ số xét nghiệm và chẩn đoán hình ảnh khác hiện tại trong giới hạn bình thường "/>
    <s v="Bạch cầu niệu (+): Uống nhiều nước. Tránh nhịn tiểu_x000a_Nhịp nhanh xoang 96 lần / phút_x000a_Mắt phải tật khúc xạ: Mang kính phù hợp _x000a_Chân R16. Sức nhai &gt;90 % : Điều trị nha khoa _x000a_Các chỉ số xét nghiệm và chẩn đoán hình ảnh khác hiện tại trong giới hạn bình thường "/>
    <x v="7"/>
    <s v="Nhóm 4"/>
  </r>
  <r>
    <n v="1211"/>
    <n v="2210373"/>
    <x v="22"/>
    <s v="Trương Thị Phương Thảo"/>
    <n v="1998"/>
    <x v="1"/>
    <s v="Độc Thân"/>
    <s v="Gói Nữ ĐT - 2"/>
    <s v="160"/>
    <s v="46"/>
    <s v="17.9"/>
    <s v="82"/>
    <s v="110/70"/>
    <s v="Mất R36. Sức nhai &gt;90 % "/>
    <s v="Độc thân_x000a_"/>
    <s v="Bình thường"/>
    <s v=""/>
    <s v="4.68"/>
    <s v="4.12"/>
    <s v="1.25"/>
    <s v=""/>
    <s v=""/>
    <s v="3.8"/>
    <s v="52"/>
    <s v="14.4"/>
    <s v="13.6"/>
    <s v="16"/>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nhỏ thùy trái tuyến giáp (TIRADS 1)(theo ACR TIRADS 2017)._x000a__x000a_* _x000a__x000a__x000a__x000a__x000a_"/>
    <s v=""/>
    <s v=""/>
    <x v="1"/>
    <s v="Nang keo nhỏ thùy trái tuyến giáp (Nhu mô có nang keo d # 3 mm) (TIRADS 1)_x000a_Mất R36. Sức nhai &gt;90 % _x000a_Các xét nghiệm và chẩn đoán hình ảnh khác hiện trong giới hạn bình thường"/>
    <s v="Nang keo nhỏ thùy trái: Siêu âm giáp kiểm tra định kỳ_x000a_Mất R36. Sức nhai &gt;90 % : Điều trị nha khoa_x000a_Các xét nghiệm và chẩn đoán hình ảnh khác hiện trong giới hạn bình thường"/>
    <x v="4"/>
    <s v="Nhóm 2"/>
  </r>
  <r>
    <n v="1212"/>
    <n v="2303083"/>
    <x v="22"/>
    <s v="Đặng Văn Huy"/>
    <n v="2000"/>
    <x v="0"/>
    <s v="Độc Thân"/>
    <s v="Gói Nam - 2"/>
    <s v="166"/>
    <s v="52"/>
    <s v="18.8"/>
    <s v="83"/>
    <s v="100/60"/>
    <s v="Hai mắt tật khúc xạ _x000a_R16 sâu"/>
    <m/>
    <s v="Bình thường"/>
    <s v=""/>
    <s v="4.76"/>
    <s v="4.94"/>
    <s v="1.27"/>
    <s v=""/>
    <s v=""/>
    <s v="3.3"/>
    <s v="82"/>
    <s v="37.7"/>
    <s v="26.3"/>
    <s v="42"/>
    <s v="Bình thường"/>
    <m/>
    <s v=""/>
    <s v=""/>
    <s v=""/>
    <s v="Âm tính"/>
    <s v="HIỆN TẠI KHÔNG THẤY HÌNH ẢNH BẤT THƯỜNG TRÊN PHIM CHỤP XQ TIM PHỔI THẲNG."/>
    <s v="Siêu âm bụng bình thường "/>
    <s v=""/>
    <m/>
    <s v="Không thấy hình ảnh bất thường trên siêu âm tuyến giáp."/>
    <s v=""/>
    <s v=""/>
    <x v="1"/>
    <s v="Hai mắt tật khúc xạ _x000a_R16 sâu_x000a_Các chỉ số xét nghiệm và chẩn đoán hình ảnh khác hiện tại trong giới hạn bình thường_x000a_"/>
    <s v="Hai mắt tật khúc xạ : Mang kính phù hợp_x000a_R16 sâu: Điều trị nha khoa _x000a_Các chỉ số xét nghiệm và chẩn đoán hình ảnh khác hiện tại trong giới hạn bình thường_x000a_"/>
    <x v="0"/>
    <s v="Nhóm 1"/>
  </r>
  <r>
    <n v="1213"/>
    <n v="1106098"/>
    <x v="22"/>
    <s v="Nguyễn Ngọc Duy"/>
    <n v="1985"/>
    <x v="0"/>
    <s v="Đã Kết Hôn"/>
    <s v="Gói Nam - 1 "/>
    <s v="163"/>
    <s v="62"/>
    <s v="23.3"/>
    <s v="84"/>
    <s v="110/70"/>
    <s v="Bình thường"/>
    <m/>
    <s v="Tăng Eosinophils"/>
    <s v="394"/>
    <s v="4.99"/>
    <s v="6.99"/>
    <s v="0.993"/>
    <s v="1.48"/>
    <s v="5.06"/>
    <s v="5.28"/>
    <s v="79.6"/>
    <s v="21.3"/>
    <s v="24.1"/>
    <s v="47.9"/>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Nang thuỳ phải tuyến giáp (TIRADS 1) (theo ACR TIRADS 2017)._x000a__x000a_* _x000a__x000a__x000a__x000a__x000a_"/>
    <s v=""/>
    <s v=""/>
    <x v="3"/>
    <s v="Tăng Eosinophils_x000a_Tăng mỡ máu_x000a_Nang thuỳ phải tuyến giáp d # 3.5 mm.  (TIRADS 1)_x000a_Các chi số xét nghiệm và chẩn đoán hình ảnh khác hiện tại trong giới hạn bình thường "/>
    <s v="Tăng Eosinophils: Xổ giun_x000a_Tăng mỡ máu: Hạn chế dầu mỡ. Tập thể dục _x000a_Nang thuỳ phải tuyến giáp d # 3.5 mm.  (TIRADS 1): Siêu âm giáp định kỳ _x000a_Các chi số xét nghiệm và chẩn đoán hình ảnh khác hiện tại trong giới hạn bình thường "/>
    <x v="3"/>
    <s v="Nhóm 2"/>
  </r>
  <r>
    <n v="1214"/>
    <n v="2401309"/>
    <x v="22"/>
    <s v="Nguyễn Thị Vy"/>
    <n v="2001"/>
    <x v="1"/>
    <s v="Độc Thân"/>
    <s v="Gói Nữ ĐT - 2"/>
    <s v="160"/>
    <s v="98"/>
    <s v="38.2"/>
    <s v="110"/>
    <s v="130/80"/>
    <s v="Béo phì độ III"/>
    <s v="Độc thân_x000a_"/>
    <s v="Bình thường"/>
    <s v=""/>
    <s v="4.93"/>
    <s v="4.68"/>
    <s v="1.60"/>
    <s v=""/>
    <s v=""/>
    <s v="3.2"/>
    <s v="54"/>
    <s v="18.1"/>
    <s v="15.8"/>
    <s v="24"/>
    <s v="Nhịp nhanh xoang 110 lần/phút"/>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
    <x v="2"/>
    <s v="Béo phì độ III_x000a_Nhịp nhanh xoang 110 lần/phút_x000a_Các chỉ số xét nghiệm và chẩn đoán hình ảnh khác hiện tại trong giới hạn bình thường "/>
    <s v="Béo phì độ III: Tập thể dục, giảm cân_x000a_Nhịp nhanh xoang 110 lần/phút: Xét nghiệm T3, T4, TSH_x000a_Các chỉ số xét nghiệm và chẩn đoán hình ảnh khác hiện tại trong giới hạn bình thường "/>
    <x v="7"/>
    <s v="Nhóm 4"/>
  </r>
  <r>
    <n v="1216"/>
    <n v="605012"/>
    <x v="22"/>
    <s v="Nguyễn Văn Hùng"/>
    <n v="1982"/>
    <x v="0"/>
    <s v="Đã Kết Hôn"/>
    <s v="Gói lãnh đạo 2- Nam "/>
    <s v="173"/>
    <s v="74"/>
    <s v="24.7"/>
    <s v="81"/>
    <s v="115/80"/>
    <s v="Hai mắt tật khúc xạ: Mang kính phù hợp _x000a_Không ho, không khó thở, tù góc sườn hoành trái _x000a_Viêm mũi dị ứng : Tránh tiếp xúc khói, bụi, lạnh_x000a_Sẹo mổ vùng lưng trái_x000a_Sẹo dâng lên vùng đáy ngực trái "/>
    <m/>
    <s v="Tăng WBC (nhẹ)"/>
    <s v="390"/>
    <s v="5.04"/>
    <s v="6.59"/>
    <s v="1.07"/>
    <s v="1.79"/>
    <s v="4.31"/>
    <s v="5.9"/>
    <s v="76"/>
    <s v="26.8"/>
    <s v="26.3"/>
    <s v="70"/>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SIÊU ÂM TUYẾN GIÁP HIỆN TẠI CHƯA THẤY BẤT THƯỜNG."/>
    <s v=""/>
    <s v=""/>
    <x v="1"/>
    <s v="Tăng WBC (nhẹ)_x000a_Tăng GGT, tăng mỡ máu _x000a_Hai mắt tật khúc xạ _x000a_Không ho, không khó thở, tù góc sườn  hoành trái _x000a_Viêm mũi dị ứng_x000a_Sẹo mổ vùng lưng trái_x000a_Sẹo dâng lên vùng đáy ngực trái _x000a_Tiền loãng xương _x000a_Các chỉ số xét nghiệm và chẩn đoán hình ảnh khác hiện tại trong giới hạn bình thường_x000a_"/>
    <s v="Tăng WBC (nhẹ)_x000a_Tăng GGT. Tăng mỡ máu : Kiêng bia rượu, dầu mỡ động vật. Tập thể dục _x000a_Hai mắt tật khúc xạ: Mang kính phù hợp _x000a_Không ho, không khó thở. Tù góc sườn hoành trái: Siêu âm màng phổi hoặc chụp CT ngực kiểm tra thêm_x000a_Viêm mũi dị ứng : Tránh tiếp xúc khói, bụi, lạnh_x000a_Sẹo mổ vùng lưng trái_x000a_Sẹo dâng lên vùng đáy ngực trái _x000a_Tiền loãng xương : Tập thể dục, tắm nắng, bổ sung calci _x000a_Các chỉ số xét nghiệm và chẩn đoán hình ảnh khác hiện tại trong giới hạn bình thường_x000a_"/>
    <x v="3"/>
    <s v="Nhóm 1"/>
  </r>
  <r>
    <n v="1217"/>
    <n v="2004003"/>
    <x v="22"/>
    <s v="Phạm Trường Tùng"/>
    <n v="1983"/>
    <x v="0"/>
    <s v="Đã Kết Hôn"/>
    <s v="Gói lãnh đạo 2- Nam "/>
    <s v="172"/>
    <s v="72"/>
    <s v="24.3"/>
    <s v="92"/>
    <s v="130/90"/>
    <s v="Tăng huyết áp đang điều trị_x000a_ĐTĐ2_x000a_Mổ RTV đã lâu_x000a_Hai mắt tật khúc xạ "/>
    <m/>
    <s v="Bình thường"/>
    <s v="246"/>
    <s v="13.0"/>
    <s v="7.10"/>
    <s v="9.20"/>
    <s v="0.61"/>
    <s v="3.65"/>
    <s v="3.8"/>
    <s v="72"/>
    <s v="47.7"/>
    <s v="25.8"/>
    <s v="85"/>
    <s v="Bình thường"/>
    <m/>
    <s v=""/>
    <s v=""/>
    <s v=""/>
    <s v="Glucose niệu (++++)"/>
    <s v="HIỆN KHÔNG THẤY HÌNH ẢNH BẤT THƯỜNG TRÊN PHIM CHỤP XQ TIM PHỔI THẲNG"/>
    <s v="Gan nhiễm mỡ độ I - II. "/>
    <s v="- HỞ NHẸ VAN HAI LÁ._x000a_- CHỨC NĂNG TÂM THU HAI THẤT BẢO TỒN._x000a_- CHỨC NĂNG TÂM TRƯƠNG THẤT TRÁI KHÔNG RỐI LOẠN."/>
    <m/>
    <s v="Không thấy hình ảnh bất thường trên siêu âm tuyến giáp."/>
    <s v=""/>
    <s v=""/>
    <x v="1"/>
    <s v="Tăng huyết áp đang điều trị_x000a_ĐTĐ2_x000a_Mổ RTV đã lâu_x000a_Tăng Glucose, HbA1C. Tăng men gan. Tăng mỡ máu _x000a_Glucose niệu (++++)_x000a_Gan nhiễm mỡ độ I - II._x000a_Hai mắt tật khúc xạ _x000a_Các chỉ số xét nghiệm và chẩn đoán hình ảnh khác hiện tại trong giới hạn bình thường. "/>
    <s v="Tăng huyết áp đang điều trị: ăn nhạt, tiếp tục điều trị huyết áp_x000a_ĐTĐ2. Tăng Glucose, HbA1C. Glucose niệu (++++): Điều trị đái tháo đường_x000a_Tăng men gan. Tăng mỡ máu. Gan nhiễm mỡ độ I - II: Hạn chế dầu mỡ, rượu bia, tập thể dục Xét nghiệm thêm Viêm gan A,B,C_x000a_Mổ RTV đã lâu. _x000a_Hai mắt tật khúc xạ: Mang kính phù hợp. _x000a_Các chỉ số xét nghiệm và chẩn đoán hình ảnh khác hiện tại trong giới hạn bình thường. "/>
    <x v="2"/>
    <s v="Nhóm 5"/>
  </r>
  <r>
    <n v="1219"/>
    <n v="23092383"/>
    <x v="22"/>
    <s v="Trần Nguyên Nhật Khoa"/>
    <n v="2000"/>
    <x v="0"/>
    <s v="Độc Thân"/>
    <s v="Gói Nam - 2"/>
    <s v="171"/>
    <s v="54"/>
    <s v="18.4"/>
    <s v="77"/>
    <s v="110/70"/>
    <s v="Hai mắt tật khúc xạ _x000a_R17 sâu"/>
    <m/>
    <s v="Bình thường"/>
    <s v=""/>
    <s v="4.62"/>
    <s v="3.72"/>
    <s v="1.02"/>
    <s v=""/>
    <s v=""/>
    <s v="4.43"/>
    <s v="84.8"/>
    <s v="18.0"/>
    <s v="20.7"/>
    <s v="27.6"/>
    <s v="Bình thường"/>
    <m/>
    <s v=""/>
    <s v=""/>
    <s v=""/>
    <s v="Âm tính"/>
    <s v="HIỆN KHÔNG THẤY HÌNH ẢNH BẤT THƯỜNG TRÊN PHIM CHỤP XQ TIM PHỔI THẲNG"/>
    <s v="SIÊU ÂM BỤNG HIỆN TẠI CHƯA THẤY BẤT THƯỜNG."/>
    <s v=""/>
    <m/>
    <s v="SIÊU ÂM TUYẾN GIÁP HIỆN TẠI CHƯA THẤY BẤT THƯỜNG."/>
    <s v=""/>
    <s v=""/>
    <x v="1"/>
    <s v="Hai mắt tật khúc xạ _x000a_R17 sâu_x000a_Các chi số xét nghiệm và chẩn đoán hình ảnh  hiện tại trong giới hạn bình thường "/>
    <s v="Hai mắt tật khúc xạ : Mang kính phù hợp _x000a_R17 sâu: Điều trị nha khoa _x000a_Các chi số xét nghiệm và chẩn đoán hình ảnh  hiện tại trong giới hạn bình thường "/>
    <x v="6"/>
    <s v="Nhóm 2"/>
  </r>
  <r>
    <n v="1220"/>
    <n v="2302026"/>
    <x v="22"/>
    <s v="Phạm Đức Chính"/>
    <n v="1981"/>
    <x v="0"/>
    <s v="Đã Kết Hôn"/>
    <s v="Gói Nam - 2"/>
    <s v="165"/>
    <s v="63"/>
    <s v="23.1"/>
    <s v="90"/>
    <s v="135/80"/>
    <s v="Bình thường"/>
    <m/>
    <s v="Hồng cầu to (Tăng MCV. MCH)"/>
    <s v=""/>
    <s v="4.76"/>
    <s v="4.56"/>
    <s v="1.90"/>
    <s v=""/>
    <s v=""/>
    <s v="4.69"/>
    <s v="87.4"/>
    <s v="15.9"/>
    <s v="25.8"/>
    <s v="61.5"/>
    <s v="Bình thường"/>
    <m/>
    <s v=""/>
    <s v=""/>
    <s v=""/>
    <s v="Âm tính"/>
    <s v="HIỆN TẠI KHÔNG THẤY HÌNH ẢNH BẤT THƯỜNG TRÊN PHIM CHỤP XQ TIM PHỔI THẲNG."/>
    <s v="SIÊU ÂM BỤNG HIỆN TẠI CHƯA THẤY BẤT THƯỜNG."/>
    <s v=""/>
    <m/>
    <s v="Nang keo hai thuỳ tuyến giáp (TIRADS 1) (theo ACR TIRADS 2017)._x000a__x000a_* _x000a__x000a__x000a__x000a__x000a_"/>
    <s v=""/>
    <s v=""/>
    <x v="3"/>
    <s v="Hồng cầu to (Tăng MCV. MCH)_x000a_Tăng GGT_x000a_Nang keo hai thuỳ tuyến giáp, thùy phải dmax # 4 mm, thùy trái dmax # 5 mm (TIRADS 1) _x000a_Các chỉ số xét nghiệm và chẩn đoán hình ảnh khác hiện tại trong giới hạn bình thường."/>
    <s v="Hồng cầu to (Tăng MCV. MCH): Uống nhiều nước_x000a_Tăng GGT: Hạn chế bia rượu_x000a_Nang keo hai thuỳ tuyến giáp, thùy phải dmax # 4 mm, thùy trái dmax # 5 mm (TIRADS 1) : Siêu âm giáp định kỳ hằng năm_x000a_Các chỉ số xét nghiệm và chẩn đoán hình ảnh khác hiện tại trong giới hạn bình thường."/>
    <x v="3"/>
    <s v="Nhóm 2"/>
  </r>
  <r>
    <n v="1221"/>
    <n v="2008244"/>
    <x v="22"/>
    <s v="Võ Thị Ngọc Trinh"/>
    <n v="1998"/>
    <x v="1"/>
    <s v="Độc Thân"/>
    <s v="Gói Nữ ĐT - 2"/>
    <s v="154"/>
    <s v="45"/>
    <s v="18.9"/>
    <s v="96"/>
    <s v="135/70"/>
    <s v="Bình thường"/>
    <s v="Độc thân_x000a_Nhân vú phải, BIRADS 3. Nang vú phải, BIRADS 2_x000a_"/>
    <s v="Bình thường"/>
    <s v=""/>
    <s v="4.87"/>
    <s v="3.75"/>
    <s v="1.44"/>
    <s v=""/>
    <s v=""/>
    <s v="2.1"/>
    <s v="52"/>
    <s v="15.5"/>
    <s v="19.5"/>
    <s v="15"/>
    <s v="Bình thường"/>
    <m/>
    <s v=""/>
    <s v=""/>
    <s v=""/>
    <s v="Âm tính"/>
    <s v="HIỆN TẠI KHÔNG THẤY HÌNH ẢNH BẤT THƯỜNG TRÊN PHIM CHỤP XQ TIM PHỔI THẲNG."/>
    <s v="SIÊU ÂM BỤNG HIỆN TẠI CHƯA THẤY BẤT THƯỜNG."/>
    <s v=""/>
    <s v="Nhân vú phải, BIRADS 3_x000a_Nang vú phải, BIRADS 2_x000a__x000a_*_x000a__x000a__x000a__x000a__x000a__x000a__x000a__x0009__x0009__x000a__x0009__x0009__x000a__x0009__x0009__x000a__x000a_"/>
    <s v="SIÊU ÂM TUYẾN GIÁP HIỆN TẠI CHƯA THẤY BẤT THƯỜNG."/>
    <s v=""/>
    <s v=""/>
    <x v="1"/>
    <s v="Nhân vú phải kt # 10x4 mm , BIRADS 3. Nang vú phải kt # 3x2 mm, BIRADS 2_x000a_Các chỉ số xét nghiệm và chẩn đoán hình ảnh khác hiện tại trong giới hạn bình thường_x000a_"/>
    <s v="Nhân vú phải kt # 10x4 mm , BIRADS 3. Nang vú phải kt # 3x2 mm, BIRADS 2 : 06 tháng sau siêu âm vú kiểm tra lại _x000a_Các chỉ số xét nghiệm và chẩn đoán hình ảnh khác hiện tại trong giới hạn bình thường_x000a_"/>
    <x v="2"/>
    <s v="Nhóm 5"/>
  </r>
  <r>
    <n v="1222"/>
    <n v="22031297"/>
    <x v="22"/>
    <s v="Phạm Minh Thư"/>
    <n v="1994"/>
    <x v="1"/>
    <s v="Độc Thân"/>
    <s v="Gói Nữ ĐT - 2"/>
    <s v="155"/>
    <s v="47"/>
    <s v="19.5"/>
    <s v="94"/>
    <s v="100/60"/>
    <s v="Hai mắt tật khúc xạ_x000a_"/>
    <s v="Độc thân_x000a_"/>
    <s v="Bình thường"/>
    <s v=""/>
    <s v="4.72"/>
    <s v="3.73"/>
    <s v="0.750"/>
    <s v=""/>
    <s v=""/>
    <s v="3.08"/>
    <s v="70.7"/>
    <s v="8.76"/>
    <s v="22.3"/>
    <s v="7.78"/>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
    <x v="1"/>
    <s v="Hai mắt tật khúc xạ_x000a_Các chỉ số xét nghiệm và chẩn đoán hình ảnh khác hiện tại trong giới hạn bình thường_x000a_"/>
    <s v="Hai mắt tật khúc xạ : Mang kính phù hợp_x000a_Các chỉ số xét nghiệm và chẩn đoán hình ảnh khác hiện tại trong giới hạn bình thường_x000a_"/>
    <x v="3"/>
    <s v="Nhóm 5"/>
  </r>
  <r>
    <n v="1223"/>
    <n v="24041229"/>
    <x v="22"/>
    <s v="Trương Nguyên Thọ"/>
    <n v="2000"/>
    <x v="0"/>
    <s v="Độc Thân"/>
    <s v="Gói Nam - 2"/>
    <s v="167"/>
    <s v="50"/>
    <s v="17.9"/>
    <s v="120"/>
    <s v="120/80"/>
    <s v="Hai mắt tật khúc xạ _x000a_Mất R36, R37. R47,46,16,17,27 sâu. Sức nhai &gt;81 % _x000a_"/>
    <m/>
    <s v="Bình thường"/>
    <s v=""/>
    <s v="3.84"/>
    <s v="3.75"/>
    <s v="1.12"/>
    <s v=""/>
    <s v=""/>
    <s v="3.14"/>
    <s v="77.9"/>
    <s v="35.2"/>
    <s v="35.3"/>
    <s v="11.0"/>
    <s v="Nhịp nhanh xoang 110 lần/ phút"/>
    <m/>
    <s v=""/>
    <s v=""/>
    <s v=""/>
    <s v="Âm tính"/>
    <s v="HIỆN TẠI KHÔNG THẤY HÌNH ẢNH BẤT THƯỜNG TRÊN PHIM CHỤP XQ TIM PHỔI THẲNG."/>
    <s v="Polyp túi mật"/>
    <s v=""/>
    <m/>
    <s v="Không thấy hình ảnh bất thường trên siêu âm tuyến giáp"/>
    <s v=""/>
    <s v=""/>
    <x v="0"/>
    <s v="Nhịp nhanh xoang 110 lần/ phút._x000a_Polyp túi mật d # 3 mm._x000a_Hai mắt tật khúc xạ _x000a_Mất R36, R37. R47,46,16,17,27 sâu. Sức nhai &gt;81 % _x000a_Các chỉ số xét nghiệm và chẩn đoán hình ảnh khác hiện tại trong giới hạn bình thường._x000a__x000a_"/>
    <s v="Nhịp nhanh xoang 110 lần/ phút_x000a_Polyp túi mật d # 3 mm: Siêu âm bụng kiểm tra định kỳ _x000a_Hai mắt tật khúc xạ: Mang kính phù hợp  _x000a_Mất R36, R37. R47,46,16,17,27 sâu. Sức nhai &gt;81 %: Điều trị nha khoa _x000a_Các chỉ số xét nghiệm và chẩn đoán hình ảnh khác hiện tại trong giới hạn bình thường._x000a__x000a_"/>
    <x v="6"/>
    <s v="Nhóm 3"/>
  </r>
  <r>
    <n v="1224"/>
    <n v="2406263"/>
    <x v="22"/>
    <s v="Lương Thị Minh Duyên"/>
    <n v="2001"/>
    <x v="1"/>
    <s v="Độc Thân"/>
    <s v="Gói Nữ ĐT - 2"/>
    <s v="162"/>
    <s v="42"/>
    <s v="16"/>
    <s v="106"/>
    <s v="110/80"/>
    <s v="Hai mắt tật khúc xạ"/>
    <s v="Độc thân_x000a_Nang vú trái, BIRADS 2_x000a__x000a__x000a_"/>
    <s v="Bình thường"/>
    <s v=""/>
    <s v="4.69"/>
    <s v="4.99"/>
    <s v="0.64"/>
    <s v=""/>
    <s v=""/>
    <s v="2.4"/>
    <s v="50"/>
    <s v="7.1"/>
    <s v="17.6"/>
    <s v="22"/>
    <s v="Bình thường"/>
    <m/>
    <s v=""/>
    <s v=""/>
    <s v=""/>
    <s v="Âm tính"/>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SIÊU ÂM TUYẾN GIÁP HIỆN TẠI CHƯA THẤY BẤT THƯỜNG."/>
    <s v=""/>
    <s v=""/>
    <x v="0"/>
    <s v="Hai mắt tật khúc xạ _x000a_Nang vú trái, BIRADS 2 kt # 5x2.5 mm_x000a_Các chỉ số xét nghiệm và chẩn đoán hình ảnh khác hiện tại trong giới hạn bình thường_x000a_"/>
    <s v="Hai mắt tật khúc xạ : Mang kính phù hợp _x000a_Nang vú trái, BIRADS 2 kt # 5x2.5 mm: Khám vú định kỳ _x000a_Các chỉ số xét nghiệm và chẩn đoán hình ảnh khác hiện tại trong giới hạn bình thường_x000a_"/>
    <x v="6"/>
    <s v="Nhóm 1"/>
  </r>
  <r>
    <n v="1225"/>
    <n v="2110178"/>
    <x v="22"/>
    <s v="Trần Thảo Linh"/>
    <n v="1996"/>
    <x v="1"/>
    <s v="Đã Kết Hôn"/>
    <s v="Gói Nữ GĐ - 2"/>
    <s v="155"/>
    <s v="53"/>
    <s v="22"/>
    <s v="90"/>
    <s v="110/70"/>
    <s v="Hai mắt tật khúc xạ_x000a_R37 sâu"/>
    <s v="Para :1001.Sinh thường 1  lần_x000a_Nang vú phải (BIRADS 2)_x000a__x000a_"/>
    <s v="Bình thường"/>
    <s v=""/>
    <s v="4.75"/>
    <s v="4.16"/>
    <s v="1.12"/>
    <s v=""/>
    <s v=""/>
    <s v="4.5"/>
    <s v="49"/>
    <s v="8.7"/>
    <s v="11.2"/>
    <s v="16"/>
    <s v="Bình thường"/>
    <m/>
    <s v=""/>
    <s v=""/>
    <s v=""/>
    <s v="Âm tính"/>
    <s v="HIỆN KHÔNG THẤY HÌNH ẢNH BẤT THƯỜNG TRÊN PHIM CHỤP XQ TIM PHỔI THẲNG"/>
    <s v="Dày nội mạc tử cung"/>
    <s v=""/>
    <s v="Nang vú phải (BIRADS 2)_x000a__x000a_*_x000a__x000a__x000a__x000a__x000a__x000a__x000a__x0009__x0009__x000a__x0009__x0009__x000a__x0009__x0009__x000a__x000a_"/>
    <s v="Không thấy hình ảnh bất thường trên siêu âm tuyến giáp."/>
    <s v=""/>
    <s v=""/>
    <x v="1"/>
    <s v="Dày nội mạc tử cung # 17 mm_x000a_Nang vú phải d # 3.5 mm (BIRADS 2)_x000a_Hai mắt tật khúc xạ_x000a_R37 sâu_x000a_Các chi số xét nghiệm và chẩn đoán hình ảnh khác hiện tại trong giới hạn bình thường"/>
    <s v="Dày nội mạc tử cung # 17 mm_x000a_Nang vú phải d # 3.5 mm (BIRADS 2): Kiểm tra định kỳ siêu âm vú _x000a_Hai mắt tật khúc xạ: Mang kính phù hợp_x000a_R37 sâu: Điều trị nha khoa_x000a_Các chi số xét nghiệm và chẩn đoán hình ảnh khác hiện tại trong giới hạn bình thường"/>
    <x v="6"/>
    <s v="Nhóm 2"/>
  </r>
  <r>
    <n v="1226"/>
    <n v="2312242"/>
    <x v="22"/>
    <s v="Lương Thạch Trâm"/>
    <n v="2001"/>
    <x v="1"/>
    <s v="Độc Thân"/>
    <s v="Gói Nữ ĐT - 2"/>
    <s v="156"/>
    <s v="43"/>
    <s v="17.6"/>
    <s v="105"/>
    <s v="130/85"/>
    <s v="Viêm mũi dị ứng. _x000a_R26 sâu thứ phát."/>
    <s v="Độc thân_x000a_"/>
    <s v="Bình thường"/>
    <s v=""/>
    <s v="4.64"/>
    <s v="4.67"/>
    <s v="0.61"/>
    <s v=""/>
    <s v=""/>
    <s v="4.2"/>
    <s v="62"/>
    <s v="17.0"/>
    <s v="21.0"/>
    <s v="28"/>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_x000a_Nấm men       : Âm tính_x000a_Nấm sợi       : Âm tính_x000a_Tế bào âm đạo : ++_x000a_Bạch cầu      : +_x000a_Nhuộm Gram_x000a_Trực khuẩn:   : Gram dương (+++)_x000a_Cầu khuẩn:    : Âm tính_x000a_Clue cells    : Âm tính"/>
    <s v=""/>
    <x v="1"/>
    <s v="Viêm mũi dị ứng. _x000a_R26 sâu thứ phát._x000a_Các chỉ số xét nghiệm và chẩn đoán hình ảnh hiện tại trong giới hạn bình thường."/>
    <s v="Viêm mũi dị ứng: Tránh tiếp xúc khói bụi, lạnh._x000a_R26 sâu thứ phát: Điều trị nha khoa._x000a_Các chỉ số xét nghiệm và chẩn đoán hình ảnh hiện tại trong giới hạn bình thường."/>
    <x v="6"/>
    <s v="Nhóm 4"/>
  </r>
  <r>
    <n v="1227"/>
    <n v="22051042"/>
    <x v="22"/>
    <s v="Huỳnh Thị Ý Nhi"/>
    <n v="1998"/>
    <x v="1"/>
    <s v="Độc Thân"/>
    <s v="Gói Nữ ĐT - 2"/>
    <s v="154"/>
    <s v="44"/>
    <s v="18.5"/>
    <s v="93"/>
    <s v="125/70"/>
    <s v="Sỏi thận trái  5mm_x000a_Hai mắt tật khúc xạ "/>
    <s v="Độc thân_x000a_"/>
    <s v="Bình thường"/>
    <s v=""/>
    <s v="4.80"/>
    <s v="6.17"/>
    <s v="1.20"/>
    <s v=""/>
    <s v=""/>
    <s v="3.0"/>
    <s v="56"/>
    <s v="14.0"/>
    <s v="18.1"/>
    <s v="32"/>
    <s v="Bình thường"/>
    <m/>
    <s v=""/>
    <s v=""/>
    <s v=""/>
    <s v="Bạch cầu (+++)"/>
    <s v="HIỆN TẠI KHÔNG THẤY HÌNH ẢNH BẤT THƯỜNG TRÊN PHIM CHỤP XQ TIM PHỔI THẲNG."/>
    <s v="Sỏi thận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nhỏ thùy phải tuyến giáp (TIRADS 1) (theo ACR TIRADS 2017)._x000a__x000a_* _x000a__x000a__x000a__x000a__x000a_"/>
    <s v=""/>
    <s v=""/>
    <x v="1"/>
    <s v="Sỏi thận trái  5mm_x000a_Tăng Cholesterol_x000a_Bạch cầu (+++), theo dõi viêm tiết niệu_x000a_Nang keo nhỏ thùy phải tuyến giáp, d # 2.3 mm (TIRADS 1)_x000a_Hai mắt tật khúc xạ _x000a_Các chỉ số xét nghiệm và chẩn đoán hình ảnh khác hiện tại trong giới hạn bình thường. "/>
    <s v="Sỏi thận trái  5mm: Uống nhiều nước_x000a_Tăng Cholesterol: Giảm ăn chất béo_x000a_Bạch cầu (+++), theo dõi viêm tiết niệu: Uống nhiều nước, không nín tiểu_x000a_Nang keo nhỏ thùy phải tuyến giáp, d # 2.3 mm (TIRADS 1): Siêu âm giáp định kỳ_x000a_Hai mắt tật khúc xạ: Mang kính phù hợp. _x000a_Các chỉ số xét nghiệm và chẩn đoán hình ảnh khác hiện tại trong giới hạn bình thường. "/>
    <x v="0"/>
    <s v="Nhóm 5"/>
  </r>
  <r>
    <n v="1228"/>
    <n v="24071511"/>
    <x v="22"/>
    <s v="Võ Thị Phương Hà"/>
    <n v="2001"/>
    <x v="1"/>
    <s v="Độc Thân"/>
    <s v="Gói Nữ ĐT - 2"/>
    <s v="164"/>
    <s v="52"/>
    <s v="19.3"/>
    <s v="84"/>
    <s v="100/60"/>
    <s v="Hai mắt tật khúc xạ _x000a_R36 sâu"/>
    <s v="Độc thân_x000a_"/>
    <s v="Bình thường"/>
    <s v=""/>
    <s v="4.30"/>
    <s v="2.51"/>
    <s v="0.48"/>
    <s v=""/>
    <s v=""/>
    <s v="3.4"/>
    <s v="47"/>
    <s v="19.9"/>
    <s v="17.0"/>
    <s v="30"/>
    <s v="Bình thường"/>
    <m/>
    <s v=""/>
    <s v=""/>
    <s v=""/>
    <s v="Âm tính"/>
    <s v="HIỆN TẠI KHÔNG THẤY HÌNH ẢNH BẤT THƯỜNG TRÊN PHIM CHỤP XQ TIM PHỔI THẲNG."/>
    <s v="Gan nhiễm mỡ độ I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hai thùy tuyến giáp (TIRADS 1) (theo ACR TIRADS 2017)._x000a__x000a_* _x000a__x000a__x000a__x000a__x000a_"/>
    <s v=""/>
    <s v=""/>
    <x v="1"/>
    <s v="Hai mắt tật khúc xạ _x000a_R36 sâu_x000a_Gan nhiễm mỡ độ I_x000a_Nang keo hai thùy tuyến giáp (TIRADS 1) dmax # 5 mm_x000a_Các chỉ số xét nghiệm và chẩn đoán hình ảnh khác hiện tại trong giới hạn bình thường_x000a__x000a_"/>
    <s v="Hai mắt tật khúc xạ: Mang kính phù hợp_x000a_R36 sâu: Điều trị nha khoa _x000a_Gan nhiễm mỡ độ I: Tăng vận động, uống nhiều nước _x000a_Nang keo hai thùy tuyến giáp (TIRADS 1) dmax # 5 mm: Siêu âm giáp định kỳ _x000a_Các chỉ số xét nghiệm và chẩn đoán hình ảnh khác hiện tại trong giới hạn bình thường_x000a_"/>
    <x v="6"/>
    <s v="Nhóm 1"/>
  </r>
  <r>
    <n v="1229"/>
    <n v="1012012"/>
    <x v="22"/>
    <s v="Nguyễn Văn Vĩnh Phú"/>
    <n v="1985"/>
    <x v="0"/>
    <s v="Đã Kết Hôn"/>
    <s v="Gói Nam - 1 "/>
    <s v="173"/>
    <s v="60"/>
    <s v="20"/>
    <s v="72"/>
    <s v="120/70"/>
    <s v="Hai mắt tật khúc xạ "/>
    <m/>
    <s v="Bình thường"/>
    <s v="349"/>
    <s v="5.36"/>
    <s v="4.14"/>
    <s v="0.831"/>
    <s v="1.62"/>
    <s v="2.14"/>
    <s v="4.28"/>
    <s v="79.9"/>
    <s v="16.6"/>
    <s v="20.5"/>
    <s v="38.3"/>
    <s v="Bình thường"/>
    <m/>
    <s v=""/>
    <s v=""/>
    <s v=""/>
    <s v="Âm tính"/>
    <s v="HIỆN KHÔNG THẤY HÌNH ẢNH BẤT THƯỜNG TRÊN PHIM CHỤP XQ TIM PHỔI THẲNG"/>
    <s v="SIÊU ÂM BỤNG HIỆN TẠI CHƯA THẤY BẤT THƯỜNG."/>
    <s v="- CHỨC NĂNG TÂM THU HAI THẤT BẢO TỒN._x000a_- CHỨC NĂNG TÂM TRƯƠNG THẤT TRÁI KHÔNG RỐI LOẠN."/>
    <m/>
    <s v="Không thấy hình ảnh bất thường trên siêu âm tuyến giáp."/>
    <s v=""/>
    <s v=""/>
    <x v="1"/>
    <s v="Hai mắt tật khúc xạ _x000a_Các chỉ số xét nghiệm và chẩn đoán hình ảnh hiện tại trong giới hạn bình thường. "/>
    <s v="Hai mắt tật khúc xạ: Mang kính phù hợp. _x000a_Các chỉ số xét nghiệm và chẩn đoán hình ảnh hiện tại trong giới hạn bình thường. "/>
    <x v="3"/>
    <s v="Nhóm 5"/>
  </r>
  <r>
    <n v="1230"/>
    <n v="1205037"/>
    <x v="22"/>
    <s v="Nguyễn Văn Bình"/>
    <n v="1981"/>
    <x v="0"/>
    <s v="Đã Kết Hôn"/>
    <s v="Gói Nam - 1 "/>
    <s v="170"/>
    <s v="65"/>
    <s v="22.4"/>
    <s v="70"/>
    <s v="110/70"/>
    <s v="Nhân thùy trái tuyến giáp (TIRADS 2)"/>
    <m/>
    <s v="Bình thường"/>
    <s v="311"/>
    <s v="5.38"/>
    <s v="5.17"/>
    <s v="1.35"/>
    <s v="1.24"/>
    <s v="3.32"/>
    <s v="5.15"/>
    <s v="75.0"/>
    <s v="39.9"/>
    <s v="30.2"/>
    <s v="81.5"/>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Nhân thuỳ trái tuyến giáp (TIRADS 2) (theo ACR TIRADS 2017)._x000a__x000a_* _x000a__x000a__x000a__x000a__x000a_"/>
    <s v=""/>
    <s v=""/>
    <x v="1"/>
    <s v="Tăng Gamma GT. Tăng LDL - Cholesterol_x000a_Viêm da cơ địa_x000a_Nhân thùy trái tuyến giáp 4.5x2.5 mm (TIRADS 2)_x000a_Tiền loãng xương_x000a_Các chỉ số xét nghiệm và chẩn đoán hình ảnh khác hiện tại trong giới hạn bình thường "/>
    <s v="Tăng Gamma GT: Giảm rượu bia_x000a_Tăng LDL - Cholesterol: Tăng cường thể duc_x000a_Viêm da cơ địa: Khám chuyên khoa da liễu_x000a_Nhân thùy trái tuyến giáp 4.5x2.5 mm (TIRADS 2): Siêu âm giáp kiểm tra định kỳ _x000a_Tiền loãng xương: Đo loãng xương toàn thân. Tăng cường thể thao. Bổ sung Calci, vitamin D_x000a_Các chỉ số xét nghiệm và chẩn đoán hình ảnh khác hiện tại trong giới hạn bình thường "/>
    <x v="7"/>
    <s v="Nhóm 4"/>
  </r>
  <r>
    <n v="1231"/>
    <n v="23112259"/>
    <x v="22"/>
    <s v="Ngô Văn Phát Hưng"/>
    <n v="2001"/>
    <x v="0"/>
    <s v="Độc Thân"/>
    <s v="Gói Nam - 2"/>
    <s v="175"/>
    <s v="82"/>
    <s v="26.7"/>
    <s v="75"/>
    <s v="130/80"/>
    <s v="Dư cân_x000a_Hai mắt tật khúc xạ "/>
    <m/>
    <s v="Bình thường"/>
    <s v=""/>
    <s v="4.40"/>
    <s v="4.69"/>
    <s v="1.14"/>
    <s v=""/>
    <s v=""/>
    <s v="2.82"/>
    <s v="82.2"/>
    <s v="25.2"/>
    <s v="53.8"/>
    <s v="8.73"/>
    <s v="Bình thường"/>
    <m/>
    <s v=""/>
    <s v=""/>
    <s v=""/>
    <s v="Âm tính"/>
    <s v="HIỆN KHÔNG THẤY HÌNH ẢNH BẤT THƯỜNG TRÊN PHIM CHỤP XQ TIM PHỔI THẲNG"/>
    <s v="Polyp nhỏ túi mật."/>
    <s v=""/>
    <m/>
    <s v="SIÊU ÂM TUYẾN GIÁP HIỆN TẠI CHƯA THẤY BẤT THƯỜNG."/>
    <s v=""/>
    <s v=""/>
    <x v="1"/>
    <s v="Dư cân_x000a_Tăng nhẹ AST_x000a_Polyp nhỏ túi mật d # 3 mm_x000a_Hai mắt tật khúc xạ _x000a_Các chi số xét nghiệm và chẩn đoán hình ảnh khác hiện tại trong giới hạn bình thường "/>
    <s v="Dư cân,tăng nhẹ AST: Tập thể dục .Hạn chế rượu bia ,dầu mỡ_x000a_Polyp nhỏ túi mật d # 3 mm: Siêu âm bụng kiểm tra định kỳ _x000a_Hai mắt tật khúc xạ : Mang kính phù hợp _x000a_Các chi số xét nghiệm và chẩn đoán hình ảnh khác hiện tại trong giới hạn bình thường "/>
    <x v="0"/>
    <s v="Nhóm 2"/>
  </r>
  <r>
    <n v="1232"/>
    <n v="1906276"/>
    <x v="22"/>
    <s v="Nguyễn Thị Ánh Tuyết"/>
    <n v="1994"/>
    <x v="1"/>
    <s v="Đã Kết Hôn"/>
    <s v="Gói Nữ GĐ - 1"/>
    <s v="161"/>
    <s v="50"/>
    <s v="19.2"/>
    <s v="79"/>
    <s v="120/80"/>
    <s v="Tắc tuyến sữa nghi do bướu sợi tuyến vú trái._x000a_Nang giáp lưỡi._x000a_TD Bướu sợi tuyến vú trái._x000a_"/>
    <s v="Para:1001.Sinh thường 1 lần. Viêm âm đạo do nấm_x000a_TD Bướu sợi tuyến vú trái (BIRADS 3)._x000a_"/>
    <s v="Bình thường"/>
    <s v="212"/>
    <s v="5.24"/>
    <s v="4.32"/>
    <s v="0.795"/>
    <s v="1.65"/>
    <s v="2.31"/>
    <s v="3.06"/>
    <s v="55.6"/>
    <s v="20.3"/>
    <s v="21.2"/>
    <s v="15.1"/>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s v="TD Bướu sợi tuyến vú trái (BIRADS 3)._x000a__x000a_*_x000a__x000a__x000a__x000a__x000a__x000a__x000a__x0009__x0009__x000a__x0009__x0009__x000a__x0009__x0009__x000a__x000a_"/>
    <s v="Không thấy hình ảnh bất thường trên siêu âm tuyến giáp._x000a_Nang giáp lưỡi."/>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TẾ BÀO BIẾN ĐỔI DO PHẢN ỨNG VIÊM_x000a_"/>
    <x v="1"/>
    <s v="Tắc tuyến sữa nghi do bướu sợi tuyến vú trái._x000a_Nấm men (+++)._x000a_Nang giáp lưỡi._x000a_TD Bướu sợi tuyến vú trái kt # 7x3.5 mm (BIRADS 3)._x000a_Para:1001.Sinh thường 1 lần. Viêm âm đạo do nấm._x000a_Các chỉ số xét nghiệm và chẩn đoán hình ảnh khác hiện tại trong giới hạn bình thường."/>
    <s v="Nấm men (+++). Viêm âm đạo do nấm: Dùng thuốc theo đơn SPK._x000a_Nang giáp lưỡi: Siêu âm giáp định kỳ._x000a_Tắc tuyến sữa nghi do bướu sợi tuyến vú trái. TD Bướu sợi tuyến vú trái kt # 7x3.5 mm (BIRADS 3): Khám vú sau 04-06 tháng._x000a_Các chỉ số xét nghiệm và chẩn đoán hình ảnh khác hiện tại trong giới hạn bình thường."/>
    <x v="6"/>
    <s v="Nhóm 4"/>
  </r>
  <r>
    <n v="1233"/>
    <n v="2404623"/>
    <x v="22"/>
    <s v="Mai Thị Anh Thư"/>
    <n v="2002"/>
    <x v="1"/>
    <s v="Độc Thân"/>
    <s v="Gói Nữ ĐT - 2"/>
    <s v="163"/>
    <s v="53"/>
    <s v="19.9"/>
    <s v="99"/>
    <s v="120/80"/>
    <s v="Hai mắt tật khúc xạ_x000a_R47 sâu"/>
    <s v="Độc thân_x000a_"/>
    <s v="Bình thường"/>
    <s v=""/>
    <s v="4.67"/>
    <s v="4.92"/>
    <s v="1.18"/>
    <s v=""/>
    <s v=""/>
    <s v="2.5"/>
    <s v="56"/>
    <s v="11.7"/>
    <s v="16.1"/>
    <s v="16"/>
    <s v="Bình thường"/>
    <m/>
    <s v=""/>
    <s v=""/>
    <s v=""/>
    <s v="Bạch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Bạch cầu niệu (+++)_x000a_Hai mắt tật khúc xạ_x000a_R47 sâu_x000a_Các chỉ số xét nghiệm và chẩn đoán hình ảnh khác hiện tại trong giới hạn bình thường._x000a_"/>
    <s v="Bạch cầu niệu (+++). Theo dõi viêm tiết niệu: Uống nhiều nước, không nhịn tiểu._x000a_Hai mắt tật khúc xạ: Mang kính phù hợp _x000a_R47 sâu: Điều trị nha khoa _x000a_Các chỉ số xét nghiệm và chẩn đoán hình ảnh khác hiện tại trong giới hạn bình thường._x000a_"/>
    <x v="0"/>
    <s v="Nhóm 3"/>
  </r>
  <r>
    <n v="1234"/>
    <n v="2304065"/>
    <x v="22"/>
    <s v="Huỳnh Thị Thu Hiền"/>
    <n v="1999"/>
    <x v="1"/>
    <s v="Độc Thân"/>
    <s v="Gói Nữ ĐT - 2"/>
    <s v="170"/>
    <s v="50"/>
    <s v="17.3"/>
    <s v="83"/>
    <s v="120/70"/>
    <s v="Mất R14,24,34,44. Đang chỉnh nha năm thứ 2"/>
    <s v="Độc thân_x000a_"/>
    <s v="Bình thường"/>
    <s v=""/>
    <s v="4.63"/>
    <s v="4.62"/>
    <s v="0.801"/>
    <s v=""/>
    <s v=""/>
    <s v="3.20"/>
    <s v="49.3"/>
    <s v="12.5"/>
    <s v="22.1"/>
    <s v="18.2"/>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
    <x v="1"/>
    <s v="Thiếu trọng lượng nhiều_x000a_Mất R14,24,34,44. Đang chỉnh nha năm thứ 2_x000a_Các kết quả xét nghiệm và chẩn đoán hình ảnh hiện tại trong giới hạn bình thường "/>
    <s v="Thiếu trọng lượng nhiều: Bổ sung dinh dưỡng_x000a_Mất R14,24,34,44. Đang chỉnh nha năm thứ 2: Khám và theo dõi chuyên khoa RHM định kỳ_x000a_Các kết quả xét nghiệm và chẩn đoán hình ảnh hiện tại trong giới hạn bình thường "/>
    <x v="2"/>
    <s v="Nhóm 4"/>
  </r>
  <r>
    <n v="1235"/>
    <n v="2111034"/>
    <x v="22"/>
    <s v="Phan Bữu Tiến"/>
    <n v="1994"/>
    <x v="0"/>
    <s v="Độc Thân"/>
    <s v="Gói Nam - 2"/>
    <s v="159"/>
    <s v="59"/>
    <s v="23.3"/>
    <s v="98"/>
    <s v="130/70"/>
    <s v="Nấm tai trái_x000a_Chân R36. Mất R37,47. Sức nhai &gt;61% "/>
    <m/>
    <s v="Bình thường"/>
    <s v=""/>
    <s v="5.10"/>
    <s v="4.83"/>
    <s v="1.16"/>
    <s v=""/>
    <s v=""/>
    <s v="4.17"/>
    <s v="77.9"/>
    <s v="44.2"/>
    <s v="31.8"/>
    <s v="75.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Tăng men gan _x000a_Nấm tai trái_x000a_Chân R36. Mất R3_x000a_Các chi số xét nghiệm và chẩn đoán hình ảnh khác hiện tại trong giới hạn bình thường 47. Sức nhai &gt;61%"/>
    <s v="Tăng men gan : Hạn chế  rượu bia, tăng vận động, uống nhiều nước. Xét nghiệm thêm Viêm gan A,B,C_x000a_Nấm tai trái_x000a_Chân R36. Mất R3: Điều trị nha khoa _x000a_Các chi số xét nghiệm và chẩn đoán hình ảnh khác hiện tại trong giới hạn bình thường 47. Sức nhai &gt;61%"/>
    <x v="6"/>
    <s v="Nhóm 2"/>
  </r>
  <r>
    <n v="1236"/>
    <n v="22091032"/>
    <x v="22"/>
    <s v="Nguyễn Thị Ly"/>
    <n v="1997"/>
    <x v="1"/>
    <s v="Đã Kết Hôn"/>
    <s v="Gói Nữ GĐ - 2"/>
    <s v="156"/>
    <s v="45"/>
    <s v="18.4"/>
    <s v="76"/>
    <s v="100/60"/>
    <s v="Ù tai hai bên CRNN."/>
    <s v="Para :1001.Sinh thường 1  lần_x000a_TD Galactocele vú phải _x000a__x000a__x000a_"/>
    <s v="Bình thường"/>
    <s v=""/>
    <s v="5.00"/>
    <s v="4.69"/>
    <s v="0.83"/>
    <s v=""/>
    <s v=""/>
    <s v="3.2"/>
    <s v="50"/>
    <s v="11.2"/>
    <s v="15.2"/>
    <s v="14"/>
    <s v="Bình thường"/>
    <m/>
    <s v=""/>
    <s v=""/>
    <s v=""/>
    <s v="Bạch cầu (+)"/>
    <s v="HIỆN TẠI KHÔNG THẤY HÌNH ẢNH BẤT THƯỜNG TRÊN PHIM CHỤP XQ TIM PHỔI THẲNG."/>
    <s v="SIÊU ÂM BỤNG HIỆN TẠI CHƯA THẤY BẤT THƯỜNG."/>
    <s v=""/>
    <s v="TD Galactocele vú phải _x000a_Xin vui lòng mang theo kết quả để đối chiếu trong lần thăm khám kế tiếp_x000a__x000a__x000a__x000a__x000a__x000a__x000a__x0009__x0009__x000a__x0009__x0009__x000a__x0009__x0009__x000a__x000a_"/>
    <s v="Nhân bọt biển thùy phải (TIRADS 1)(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Bạch cầu (+)._x000a_Nhân bọt biển thùy phải, d # 3 mm (TIRADS 1)._x000a_TD Galactocele vú phải, kt # 14x10x15 mm._x000a_Ù tai hai bên CRNN._x000a_Các chỉ số xét nghiệm và chẩn đoán hình ảnh khác hiện tại trong giới hạn bình thường. "/>
    <s v="Bạch cầu (+): Uống nhiều nước, hạn chế nhịn tiểu._x000a_Nhân bọt biển thùy phải, d # 3 mm (TIRADS 1): Siêu âm giáp kiểm tra định kỳ._x000a_TD Galactocele vú phải, kt # 14x10x15 mm: Siêu âm vú kiểm tra định kỳ._x000a_Ù tai hai bên CRNN: Chụp MRI sọ não, đo chức năng hô hấp._x000a_Các chỉ số xét nghiệm và chẩn đoán hình ảnh khác hiện tại trong giới hạn bình thường. "/>
    <x v="7"/>
    <s v="Nhóm 5"/>
  </r>
  <r>
    <n v="1237"/>
    <n v="1501014"/>
    <x v="22"/>
    <s v="Nguyễn Thị Thu Hương"/>
    <n v="1978"/>
    <x v="1"/>
    <s v="Đã Kết Hôn"/>
    <s v="Gói Nữ GĐ - 2"/>
    <s v="155"/>
    <s v="49"/>
    <s v="20.3"/>
    <s v="84"/>
    <s v="100/60"/>
    <s v="Sinh mổ 1 lần_x000a_Nang vú trái (BIRADS 2)kt#6.6x2.7mm"/>
    <s v="Para :2012 .Sinh thường 1 lần.Sinh mổ 1 lần_x000a_Nang vú trái (BIRADS 2)_x000a__x000a__x000a_"/>
    <s v="Bình thường"/>
    <s v=""/>
    <s v="5.27"/>
    <s v="4.77"/>
    <s v="0.98"/>
    <s v=""/>
    <s v=""/>
    <s v="4.4"/>
    <s v="55"/>
    <s v="14.3"/>
    <s v="23.2"/>
    <s v="14"/>
    <s v="Bình thường"/>
    <m/>
    <s v=""/>
    <s v=""/>
    <s v=""/>
    <s v="Bạch cầu (+)"/>
    <s v="HIỆN TẠI KHÔNG THẤY HÌNH ẢNH BẤT THƯỜNG TIM PHỔI._x000a_Hình ảnh dính cung trước xương sườn 1-2 bên phải."/>
    <s v="SIÊU ÂM BỤNG HIỆN TẠI CHƯA THẤY BẤT THƯỜNG."/>
    <s v=""/>
    <s v="Nang vú trái (BIRADS 2)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Bạch cầu (+)_x000a_Sinh mổ 1 lần_x000a_Nang vú trái (BIRADS 2)kt#6.6x2.7mm_x000a_Hình ảnh dính cung trước xương sườn 1-2 bên phải._x000a_Tiền loãng xương _x000a_Các chỉ số xét nghiệm và chẩn đoán hình ảnh khác hiện tại trong giới hạn bình thường_x000a__x000a__x000a__x000a_"/>
    <s v="Bạch cầu (+) : Uống nhiều nước_x000a_Sinh mổ 1 lần_x000a_Nang vú trái (BIRADS 2)kt#6.6x2.7mm: Siêu âm vú định kỳ _x000a_Hình ảnh dính cung trước xương sườn 1-2 bên phải._x000a_Tiền loãng xương: Bổ sung canxi,vitamin D, tăng cường thể dục_x000a_Các chỉ số xét nghiệm và chẩn đoán hình ảnh khác hiện tại trong giới hạn bình thường_x000a_"/>
    <x v="7"/>
    <s v="Nhóm 1"/>
  </r>
  <r>
    <n v="1238"/>
    <n v="2206022"/>
    <x v="22"/>
    <s v="Trương Nhân Kiệt"/>
    <n v="1999"/>
    <x v="0"/>
    <s v="Độc Thân"/>
    <s v="Gói Nam - 2"/>
    <s v="169"/>
    <s v="66"/>
    <s v="23.1"/>
    <s v="92"/>
    <s v="120/70"/>
    <s v="Men gan cao_x000a_Viêm mũi dị ứng_x000a_Chân R36,46. R26 sâu. Sức nhai &gt;81%"/>
    <m/>
    <s v="Bình thường"/>
    <s v=""/>
    <s v="5.27"/>
    <s v="5.12"/>
    <s v="1.39"/>
    <s v=""/>
    <s v=""/>
    <s v="4.18"/>
    <s v="68.2"/>
    <s v="60.1"/>
    <s v="157"/>
    <s v="83.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theo ACR TIRADS 2017)._x000a__x000a_* _x000a__x000a__x000a__x000a__x000a_"/>
    <s v=""/>
    <s v=""/>
    <x v="0"/>
    <s v="Tăng men gan_x000a_Viêm mũi dị ứng_x000a_Chân R36,46. R26 sâu. Sức nhai &gt;81%_x000a_Các kết quả xét nghiệm và chẩn đoán hình ảnh khác hiện tại trong giới hạn bình thường  _x000a_"/>
    <s v="Tăng men gan: Kiểm tra HBsAg (ECLIA), Anti HCV (ECLIA). Giảm bia rượu, đồ chiên ran, dầu mỡ. Tăng cường thể thao, ăn nhiều rau, củ, thịt nạc, cá_x000a_Viêm mũi dị ứng: Tránh tiếp xúc khói, bụi, lạnh _x000a_Chân R36,46. R26 sâu. Sức nhai &gt;81%: Điều trị nha khoa _x000a_Các kết quả xét nghiệm và chẩn đoán hình ảnh khác hiện tại trong giới hạn bình thường  _x000a_"/>
    <x v="7"/>
    <s v="Nhóm 4"/>
  </r>
  <r>
    <n v="1239"/>
    <n v="23081913"/>
    <x v="22"/>
    <s v="Trần Đan Linh"/>
    <n v="1989"/>
    <x v="1"/>
    <s v="Ly Hôn"/>
    <s v="Gói Nữ GĐ - 2"/>
    <s v="150"/>
    <s v="45"/>
    <s v="20"/>
    <s v="85"/>
    <s v="115/70"/>
    <s v="Hai mắt tật khúc xạ _x000a_Mất R46. Sức nhai &gt;90 %."/>
    <s v="Para : 0010 (IVF)_x000a_"/>
    <s v="Bình thường"/>
    <s v=""/>
    <s v="4.88"/>
    <s v="6.53"/>
    <s v="0.75"/>
    <s v=""/>
    <s v=""/>
    <s v="3.7"/>
    <s v="46"/>
    <s v="25.0"/>
    <s v="34.5"/>
    <s v="46"/>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Tăng men gan. Tăng Cholesterol_x000a_Hai mắt tật khúc xạ_x000a_Mất R46. Sức nhai &gt;90 %._x000a_Các chỉ số xét nghiệm và chẩn đoán hình ảnh khác hiện tại trong giới hạn bình thường. "/>
    <s v="Tăng men gan. Tăng Cholesterol: Hạn chế dầu mỡ, tập thể dục. Xét nghiệm thêm Viêm gan A,B,C_x000a_Hai mắt tật khúc xạ: Mang kính phù hợp. _x000a_Mất R46. Sức nhai &gt;90 %: Điều trị nha khoa _x000a_Các chỉ số xét nghiệm và chẩn đoán hình ảnh khác hiện tại trong giới hạn bình thường. "/>
    <x v="4"/>
    <s v="Nhóm 5"/>
  </r>
  <r>
    <n v="1240"/>
    <n v="2405544"/>
    <x v="22"/>
    <s v="Nguyễn Hùng Phú"/>
    <n v="1986"/>
    <x v="0"/>
    <s v="Đã Kết Hôn"/>
    <s v="Gói Nam - 2"/>
    <s v="171"/>
    <s v="80"/>
    <s v="27.3"/>
    <s v="90"/>
    <s v="120/80"/>
    <s v="Dư cân_x000a_Phương tiện kết hợp xương xương đòn trái_x000a_Viêm mũi dị ứng"/>
    <m/>
    <s v="Tăng WBC"/>
    <s v=""/>
    <s v="5.00"/>
    <s v="6.25"/>
    <s v="2.25"/>
    <s v=""/>
    <s v=""/>
    <s v="4.7"/>
    <s v="86"/>
    <s v="32.9"/>
    <s v="23.5"/>
    <s v="106"/>
    <s v="Bình thường"/>
    <m/>
    <s v=""/>
    <s v=""/>
    <s v=""/>
    <s v="Protein 25 (+), kentones 5 (+)"/>
    <s v="Trường phổi hai bên sáng._x000a_Còn phương tiện kết hợp xương đòn trái."/>
    <s v="SIÊU ÂM BỤNG HIỆN TẠI CHƯA THẤY BẤT THƯỜNG."/>
    <s v=""/>
    <m/>
    <s v="Không thấy hình ảnh bất thường trên siêu âm tuyến giáp."/>
    <s v=""/>
    <s v=""/>
    <x v="1"/>
    <s v="Tăng WBC ( Viêm họng), Tăng GGT, Tăng cholesterol_x000a_Protein 25 (+), kentones 5 (+)_x000a_Dư cân_x000a_Phương tiện kết hợp xương xương đòn trái_x000a_Viêm mũi dị ứng_x000a_Các chỉ số xét nghiệm và chẩn đoán hình ảnh khác hiện tại trong giới hạn bình thường_x000a_"/>
    <s v="Tăng WBC ( Viêm họng), Tăng GGT, Tăng cholesterol: Giảm ăn đồ chiên rán_x000a_Protein 25 (+), kentones 5 (+): Uống nhiều nước _x000a_Dư cân: Tập thể thao _x000a_Phương tiện kết hợp xương xương đòn trái: Đề nghị tháo phương tiện kết hợp xương _x000a_Viêm mũi dị ứng: Tránh tiếp xúc khói bụi, lạnh_x000a_Các chỉ số xét nghiệm và chẩn đoán hình ảnh khác hiện tại trong giới hạn bình thường"/>
    <x v="7"/>
    <s v="Nhóm 1"/>
  </r>
  <r>
    <n v="1241"/>
    <n v="2205721"/>
    <x v="22"/>
    <s v="Trịnh Thị Bích"/>
    <n v="1999"/>
    <x v="1"/>
    <s v="Độc Thân"/>
    <s v="Gói Nữ ĐT - 2"/>
    <s v="160"/>
    <s v="55"/>
    <s v="21.4"/>
    <s v="84"/>
    <s v="100/60"/>
    <s v="Hai mắt tật khúc xạ_x000a_R45 sâu"/>
    <s v="Độc thân_x000a_Nhân vú phải (BIRADS 3)_x000a_"/>
    <s v="Bình thường"/>
    <s v=""/>
    <s v="4.51"/>
    <s v="5.79"/>
    <s v="0.72"/>
    <s v=""/>
    <s v=""/>
    <s v="5.7"/>
    <s v="55"/>
    <s v="11.7"/>
    <s v="12.9"/>
    <s v="10"/>
    <s v="Bình thường"/>
    <m/>
    <s v=""/>
    <s v=""/>
    <s v=""/>
    <s v="Âm tính"/>
    <s v="HIỆN TẠI KHÔNG THẤY HÌNH ẢNH BẤT THƯỜNG TRÊN PHIM CHỤP XQ TIM PHỔI THẲNG."/>
    <s v="SIÊU ÂM BỤNG HIỆN TẠI CHƯA THẤY BẤT THƯỜNG."/>
    <s v=""/>
    <s v="Nhân vú phải (BIRADS 3)_x000a__x000a_*_x000a__x000a__x000a__x000a__x000a__x000a__x000a__x0009__x0009__x000a__x0009__x0009__x000a__x0009__x0009__x000a__x000a_"/>
    <s v="Nang keo thùy trái (TIRADS 1) (theo ACR TIRADS 2017)._x000a__x000a_* _x000a__x000a__x000a__x000a__x000a_"/>
    <s v=""/>
    <s v=""/>
    <x v="1"/>
    <s v="Tăng Cholesterol_x000a_Nhân vú phải d # 5 mm BIRADS 3_x000a_Nang keo thùy trái d # 3 m TIRADS 1_x000a_Hai mắt tật khúc xạ_x000a_R45 sâu_x000a_Các chỉ số xét nghiệm và chẩn đoán hình ảnh khác hiện tại trong giới hạn bình thường "/>
    <s v="Tăng Cholesterol : Tập thể dục. Hạn chế dầu mỡ, lòng đỏ trứng_x000a_Nhân vú phải d # 5 mm BIRADS 3: Siêu âm vú 6 tháng/ lần_x000a_Nang keo thùy trái d # 3 m TIRADS 1: Siêu âm giáp hằng năm_x000a_Hai mắt tật khúc xạ: Mang kính phù hợp _x000a_R45 sâu: Điều trị nha khoa _x000a_Các chỉ số xét nghiệm và chẩn đoán hình ảnh khác hiện tại trong giới hạn bình thường "/>
    <x v="3"/>
    <s v="Nhóm 3"/>
  </r>
  <r>
    <n v="1242"/>
    <n v="2406738"/>
    <x v="22"/>
    <s v="Trần Thiên Bảo Phúc"/>
    <n v="2002"/>
    <x v="0"/>
    <s v="Độc Thân"/>
    <s v="Gói Nam - 2"/>
    <s v="173"/>
    <s v="70"/>
    <s v="23.3"/>
    <s v="73"/>
    <s v="120/70"/>
    <s v="Hai mắt tật khúc xạ _x000a_Mất R37,46. R47 sâu. Chân R26. R16 viêm quanh chóp. Sức nhai &gt;61%"/>
    <m/>
    <s v="Bình thường"/>
    <s v=""/>
    <s v="5.01"/>
    <s v="3.78"/>
    <s v="1.39"/>
    <s v=""/>
    <s v=""/>
    <s v="4.0"/>
    <s v="86"/>
    <s v="21.0"/>
    <s v="26.2"/>
    <s v="44"/>
    <s v="Bình thường"/>
    <m/>
    <s v=""/>
    <s v=""/>
    <s v=""/>
    <s v="Âm tính"/>
    <s v="HIỆN TẠI KHÔNG THẤY HÌNH ẢNH BẤT THƯỜNG TRÊN PHIM CHỤP XQ TIM PHỔI THẲNG."/>
    <s v="Gan nhiễm mỡ độ I._x000a_Polyp túi mật. "/>
    <s v=""/>
    <m/>
    <s v="Không thấy hình ảnh bất thường trên siêu âm tuyến giáp."/>
    <s v=""/>
    <s v=""/>
    <x v="2"/>
    <s v="Hai mắt tật khúc xạ _x000a_Mất R37,46. R47 sâu. Chân R26. R16 viêm quanh chóp. Sức nhai &gt;61% _x000a_Gan nhiễm mỡ độ I,Polyp túi mật d # 4 mm_x000a_Các chỉ số xét nghiệm và chẩn đoán hình ảnh khác hiện tại trong giới hạn bình thường"/>
    <s v="Hai mắt tật khúc xạ : Mang kính phù hợp_x000a_Mất R37,46. R47 sâu. Chân R26. R16 viêm quanh chóp. Sức nhai &gt;61% : Điều trị nha khoa_x000a_Gan nhiễm mỡ độ I. Polyp túi mật: Theo dõi định kỳ siêu âm bụng _x000a_Các chỉ số xét nghiệm và chẩn đoán hình ảnh khác hiện tại trong giới hạn bình thường"/>
    <x v="7"/>
    <s v="Nhóm 1"/>
  </r>
  <r>
    <n v="1243"/>
    <n v="23081546"/>
    <x v="22"/>
    <s v="Lê Thục Uyên"/>
    <n v="1997"/>
    <x v="1"/>
    <s v="Đã Kết Hôn"/>
    <s v="Gói Nữ GĐ - 2"/>
    <s v="158"/>
    <s v="45"/>
    <s v="18"/>
    <s v="100"/>
    <s v="90/60"/>
    <s v="Hai mắt tật khúc xạ (Thị lực có kính MP 10/10. MT 6/10) _x000a_Para :1001. Sinh mổ 1 lần"/>
    <s v="Para :1001. Sinh mổ 1 lần_x000a_Nang vú trái (BIRADS 2)_x000a_"/>
    <s v="Bình thường"/>
    <s v=""/>
    <s v="5.84"/>
    <s v="3.45"/>
    <s v="1.00"/>
    <s v=""/>
    <s v=""/>
    <s v="3.1"/>
    <s v="53"/>
    <s v="10.9"/>
    <s v="12.5"/>
    <s v="16"/>
    <s v="Bình thường"/>
    <m/>
    <s v=""/>
    <s v=""/>
    <s v=""/>
    <s v="Âm tính"/>
    <s v="HIỆN TẠI KHÔNG THẤY HÌNH ẢNH BẤT THƯỜNG TRÊN PHIM CHỤP XQ TIM PHỔI THẲNG."/>
    <s v="SIÊU ÂM BỤNG HIỆN TẠI CHƯA THẤY BẤT THƯỜNG."/>
    <s v=""/>
    <s v="Nang vú trái (BIRADS 2)_x000a__x000a_Xin vui lòng mang theo kết quả để đối chiếu trong lần thăm khám kế tiếp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Nang vú trái d # 6 mm, BIRADS 2_x000a_Hai mắt tật khúc xạ (Thị lực có kính MP 10/10. MT 6/10) _x000a_Para :1001. Sinh mổ 1 lần_x000a_Các chỉ số xét nghiệm và chẩn đoán hình ảnh khác hiện tại trong giới hạn bình thường._x000a_"/>
    <s v="Nang vú trái d # 6 mm, BIRADS 2: Siêu âm vú kiểm tra định kỳ _x000a_Hai mắt tật khúc xạ: Mang kính phù hợp _x000a_Para :1001. Sinh mổ 1 lần_x000a_Các chỉ số xét nghiệm và chẩn đoán hình ảnh khác hiện tại trong giới hạn bình thường._x000a_"/>
    <x v="2"/>
    <s v="Nhóm 3"/>
  </r>
  <r>
    <n v="1244"/>
    <n v="1203056"/>
    <x v="22"/>
    <s v="Nguyễn Hoàng Thuyết"/>
    <n v="1986"/>
    <x v="0"/>
    <s v="Đã Kết Hôn"/>
    <s v="Gói Nam - 2"/>
    <s v="157"/>
    <s v="46"/>
    <s v="18.6"/>
    <s v="93"/>
    <s v="110/80"/>
    <s v="Mắt phải tật khúc xạ_x000a_Viêm mũi dị ứng. "/>
    <m/>
    <s v="Bình thường"/>
    <s v=""/>
    <s v="3.60"/>
    <s v="6.35"/>
    <s v="1.00"/>
    <s v=""/>
    <s v=""/>
    <s v="5.89"/>
    <s v="78.5"/>
    <s v="13.8"/>
    <s v="20.5"/>
    <s v="36.3"/>
    <s v="Nhịp nhanh xoang 100 lần/ phút"/>
    <m/>
    <s v=""/>
    <s v=""/>
    <s v=""/>
    <s v="Âm tính"/>
    <s v="HIỆN TẠI KHÔNG THẤY HÌNH ẢNH BẤT THƯỜNG TRÊN PHIM CHỤP XQ TIM PHỔI THẲNG."/>
    <s v="SIÊU ÂM BỤNG HIỆN TẠI CHƯA THẤY BẤT THƯỜNG."/>
    <s v=""/>
    <m/>
    <s v="SIÊU ÂM TUYẾN GIÁP HIỆN TẠI CHƯA THẤY BẤT THƯỜNG."/>
    <s v=""/>
    <s v=""/>
    <x v="0"/>
    <s v="Tăng Cholesterol _x000a_Nhịp nhanh xoang 100 lần/phút do cafe_x000a_Mắt phải tật khúc xạ_x000a_Viêm mũi dị ứng. _x000a_Các chi số xét nghiệm và chẩn đoán hình ảnh khác hiện tại trong giới hạn bình thường "/>
    <s v="Tăng Cholesterol : Hạn chế dầu mỡ. Tập thể dục _x000a_Nhịp nhanh xoang 100 lần/phút do cafe_x000a_Mât phải tật khúc xạ: Mang kính phù hợp _x000a_Viêm mũi dị ứng: Tránh tiếp xúc với khói bụi, lạnh _x000a_Các chi số xét nghiệm và chẩn đoán hình ảnh khác hiện tại trong giới hạn bình thường "/>
    <x v="0"/>
    <s v="Nhóm 1"/>
  </r>
  <r>
    <n v="1245"/>
    <n v="2112623"/>
    <x v="22"/>
    <s v="Nguyễn Văn Thiệu"/>
    <n v="1998"/>
    <x v="0"/>
    <s v="Đã Kết Hôn"/>
    <s v="Gói Nam - 2"/>
    <s v="164"/>
    <s v="62"/>
    <s v="23"/>
    <s v="102"/>
    <s v="130/80"/>
    <s v="Viêm mũi dị ứng. _x000a_Chân R36,46. Sức nhai &gt;81%_x000a_"/>
    <m/>
    <s v="Bình thường"/>
    <s v=""/>
    <s v="4.72"/>
    <s v="6.04"/>
    <s v="1.72"/>
    <s v=""/>
    <s v=""/>
    <s v="3.3"/>
    <s v="80"/>
    <s v="28.1"/>
    <s v="20.8"/>
    <s v="49"/>
    <s v="Nhịp nhanh xoang 89 lần / phút"/>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Cholesterol_x000a_Nhịp nhanh xoang 89 lần/ phút_x000a_Viêm mũi dị ứng. _x000a_Chân R36,46. Sức nhai &gt;81% _x000a_Các xét nghiệm và chẩn đoán hình ảnh khác hiện tại trong giới hạn bình thường"/>
    <s v="Tăng cholesterol: Tăng thể thao, giảm chiên rán, dầu mỡ_x000a_Nhịp nhanh xoang 89 lần/ phút_x000a_Viêm mũi dị ứng: Tránh tiếp xúc với khói, bui, lạnh_x000a_Chân R36,46. Sức nhai &gt;81%: Điều trị nha khoa_x000a_Các xét nghiệm và chẩn đoán hình ảnh khác hiện tại trong giới hạn bình thường"/>
    <x v="7"/>
    <s v="Nhóm 2"/>
  </r>
  <r>
    <n v="1246"/>
    <n v="2307225"/>
    <x v="22"/>
    <s v="Lê Thị Thanh Mỹ"/>
    <n v="1997"/>
    <x v="1"/>
    <s v="Độc Thân"/>
    <s v="Gói Nữ ĐT - 2"/>
    <s v="160"/>
    <s v="97"/>
    <s v="37.8"/>
    <s v="120"/>
    <s v="135/85"/>
    <s v="Hai mắt tật khúc xạ _x000a_Viêm mũi dị ứng. "/>
    <s v="Para : 0000. Đang mang thai # 33 tuần 5 ngày  _x000a_"/>
    <s v="Tăng WBC"/>
    <s v=""/>
    <s v="5.44"/>
    <s v="4.68"/>
    <s v="2.64"/>
    <s v=""/>
    <s v=""/>
    <s v="2.5"/>
    <s v="50"/>
    <s v="9.7"/>
    <s v="15.7"/>
    <s v="9"/>
    <s v="Nhịp nhanh xoang 109 lần / phút"/>
    <m/>
    <s v=""/>
    <s v=""/>
    <s v=""/>
    <s v="Âm tính"/>
    <s v=""/>
    <s v="SIÊU ÂM BỤNG HIỆN TẠI CHƯA THẤY BẤT THƯỜNG._x000a_ĐƠN THAI ĐANG PHÁT TRIỂN TRONG LÒNG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Tăng WBC. Tăng Triglyceride (đang mang thai)_x000a_Nhịp nhanh xoang 109 lần / phút_x000a_Đơn thai đang phát triển trong lòng tử cung._x000a_Hai mắt tật khúc xạ _x000a_Viêm mũi dị ứng. _x000a_Các chỉ số xét nghiệm và chẩn đoán hình ảnh khác hiện tại trong giới hạn bình thường "/>
    <s v="Tăng WBC. Tăng Triglyceride (đang mang thai)_x000a_Nhịp nhanh xoang 109 lần / phút_x000a_Đơn thai đang phát triển trong lòng tử cung: Khám thai định kỳ._x000a_Hai mắt tật khúc xạ: Mang kính phù hợp _x000a_Viêm mũi dị ứng: Tránh tiếp xúc với khói bụi, lạnh. _x000a_Các chỉ số xét nghiệm và chẩn đoán hình ảnh khác hiện tại trong giới hạn bình thường "/>
    <x v="7"/>
    <s v="Nhóm 3"/>
  </r>
  <r>
    <n v="1247"/>
    <n v="23081449"/>
    <x v="22"/>
    <s v="Trần Thị Ánh"/>
    <n v="2001"/>
    <x v="1"/>
    <s v="Độc Thân"/>
    <s v="Gói Nữ ĐT - 2"/>
    <s v="155"/>
    <s v="49"/>
    <s v="20.3"/>
    <s v="104"/>
    <s v="125/60"/>
    <s v="R16 sâu. "/>
    <s v="Độc thân_x000a_"/>
    <s v="Bình thường"/>
    <s v=""/>
    <s v="4.43"/>
    <s v="5.85"/>
    <s v="0.68"/>
    <s v=""/>
    <s v=""/>
    <s v="5.1"/>
    <s v="62"/>
    <s v="13.0"/>
    <s v="17.8"/>
    <s v="10"/>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3"/>
    <s v="Tăng Cholesterol_x000a_R16 sâu. _x000a_Các chỉ số xét nghiệm và chẩn đoán hình ảnh khác hiện tại trong giới hạn bình thường."/>
    <s v="Tăng Cholesterol: Hạn chế dầu mỡ. Tập thể duc_x000a_R16 sâu: Điều trị nha khoa_x000a_Các chỉ số xét nghiệm và chẩn đoán hình ảnh khác hiện tại trong giới hạn bình thường."/>
    <x v="2"/>
    <s v="Nhóm 2"/>
  </r>
  <r>
    <n v="1248"/>
    <n v="1002007"/>
    <x v="22"/>
    <s v="Võ Ngọc Diễm"/>
    <n v="1985"/>
    <x v="0"/>
    <s v="Ly Hôn"/>
    <s v="Gói Nam - 2"/>
    <s v="167"/>
    <s v="66"/>
    <s v="23.6"/>
    <s v="92"/>
    <s v="110/70"/>
    <s v="Gan nhiễm mỡ + Tăng men gan._x000a_Hai mắt tật khúc xạ._x000a_Viêm mũi dị ứng. "/>
    <m/>
    <s v="Bình thường"/>
    <s v=""/>
    <s v="5.22"/>
    <s v="5.65"/>
    <s v="1.59"/>
    <s v=""/>
    <s v=""/>
    <s v="4.32"/>
    <s v="71.9"/>
    <s v="113"/>
    <s v="50.2"/>
    <s v="234"/>
    <s v="Bình thường"/>
    <m/>
    <s v=""/>
    <s v=""/>
    <s v=""/>
    <s v="Âm tính"/>
    <s v="HIỆN TẠI KHÔNG THẤY HÌNH ẢNH BẤT THƯỜNG TRÊN PHIM CHỤP XQ TIM PHỔI THẲNG."/>
    <s v="Gan nhiễm mỡ độ II"/>
    <s v=""/>
    <m/>
    <s v="SIÊU ÂM TUYẾN GIÁP HIỆN TẠI CHƯA THẤY BẤT THƯỜNG."/>
    <s v=""/>
    <s v=""/>
    <x v="1"/>
    <s v="Tăng men gan. Tăng mỡ máu._x000a_Gan nhiễm mỡ độ II._x000a_Hai mắt tật khúc xạ._x000a_Viêm mũi dị ứng. _x000a_Các chỉ số xét nghiệm và chẩn đoán hình ảnh khác hiện tại trong giới hạn bình thường. "/>
    <s v="Tăng men gan. Tăng mỡ máu. Gan nhiễm mỡ độ II: Hạn chế chất béo, giảm bia rượu. Tăng vận động thể lực. Xét nghiệm thêm Viêm gan A,B,C_x000a_Hai mắt tật khúc xạ: Mang kính phù hợp._x000a_Viêm mũi dị ứng: Tránh tiếp xúc khói bụi, lạnh._x000a_Các chỉ số xét nghiệm và chẩn đoán hình ảnh khác hiện tại trong giới hạn bình thường. "/>
    <x v="0"/>
    <s v="Nhóm 4"/>
  </r>
  <r>
    <n v="1249"/>
    <n v="1205054"/>
    <x v="22"/>
    <s v="Phan Hoàng Khánh"/>
    <n v="1989"/>
    <x v="0"/>
    <s v="Đã Kết Hôn"/>
    <s v="Gói Nam - 2"/>
    <s v="173"/>
    <s v="61"/>
    <s v="20.3"/>
    <s v="79"/>
    <s v="110/70"/>
    <s v="Viêm mũi dị ứng. "/>
    <m/>
    <s v="Tăng Eosinophils_x000a_"/>
    <s v=""/>
    <s v="4.42"/>
    <s v="5.44"/>
    <s v="3.03"/>
    <s v=""/>
    <s v=""/>
    <s v="5.0"/>
    <s v="76"/>
    <s v="36.6"/>
    <s v="29.6"/>
    <s v="24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Eosinophils_x000a_Tăng GGT. Tăng mỡ máu _x000a_Viêm mũi dị ứng. _x000a_Các chỉ số xét nghiệm và chẩn đoán hình ảnh khác hiện tại trong giới hạn bình thường._x000a_"/>
    <s v="Tăng Eosinophils: Xổ giun_x000a_Tăng GGT. Tăng mỡ máu: Hạn chế dầu mỡ, bia rượu_x000a_Viêm mũi dị ứng: Tránh tiếp xúc với khói bụi, lạnh _x000a_Các chỉ số xét nghiệm và chẩn đoán hình ảnh khác hiện tại trong giới hạn bình thường._x000a_"/>
    <x v="2"/>
    <s v="Nhóm 3"/>
  </r>
  <r>
    <n v="1250"/>
    <n v="2306545"/>
    <x v="22"/>
    <s v="Nguyễn Thị Tuyết Nhung"/>
    <n v="2001"/>
    <x v="1"/>
    <s v="Độc Thân"/>
    <s v="Gói Nữ ĐT - 2"/>
    <s v="158"/>
    <s v="49"/>
    <s v="19.6"/>
    <s v="80"/>
    <s v="131/72"/>
    <s v="Hai mắt tật khúc xạ _x000a_R47 sâu"/>
    <s v="Độc thân. Hình ảnh buồng trứng đa nang hai bên"/>
    <s v="Hồng cầu nhỏ"/>
    <s v=""/>
    <s v="4.48"/>
    <s v="4.32"/>
    <s v="0.61"/>
    <s v=""/>
    <s v=""/>
    <s v="2.8"/>
    <s v="58"/>
    <s v="13.1"/>
    <s v="18.9"/>
    <s v="16"/>
    <s v="Bình thường"/>
    <m/>
    <s v=""/>
    <s v=""/>
    <s v=""/>
    <s v="Âm tính"/>
    <s v="HIỆN TẠI KHÔNG THẤY HÌNH ẢNH BẤT THƯỜNG TRÊN PHIM CHỤP XQ TIM PHỔI THẲNG."/>
    <s v="Polyp túi mật _x000a_Hình ảnh buồng trứng đa nang hai bên"/>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Hồng cầu nhỏ_x000a_Polyp túi mật polyp d # 3mm_x000a_Hình ảnh buồng trứng đa nang hai bên d &lt; 6 mm_x000a_Hai mắt tật khúc xạ _x000a_R47 sâu_x000a_Các chỉ số xét nghiệm và chẩn đoán hình ảnh khác hiện tại trong giới hạn bình thường "/>
    <s v="Hồng cầu nhỏ: Xét nghiệm Trisure Carrier_x000a_Polyp túi mật polyp d # 3mm: Siêu âm bụng định kỳ hằng năm_x000a_Hình ảnh buồng trứng đa nang hai bên d &lt; 6 mm: Siêu âm bụng định kỳ 6 tháng _x000a_Hai mắt tật khúc xạ: Mang kính phù hợp _x000a_R47 sâu: Điều trị nha khoa _x000a_Các chỉ số xét nghiệm và chẩn đoán hình ảnh khác hiện tại trong giới hạn bình thường"/>
    <x v="2"/>
    <s v="Nhóm 2"/>
  </r>
  <r>
    <n v="1251"/>
    <n v="1311186"/>
    <x v="22"/>
    <s v="Trương Thanh Hải"/>
    <n v="1990"/>
    <x v="0"/>
    <s v="Đã Kết Hôn"/>
    <s v="Gói Nam - 2"/>
    <s v="164"/>
    <s v="71"/>
    <s v="26.3"/>
    <s v="99"/>
    <s v="140/90"/>
    <s v="Huyết áp 140/90 mmHg_x000a_Gan nhiễm mỡ độ II. Tăng men gan_x000a_Dư cân "/>
    <m/>
    <s v="Bình thường"/>
    <s v=""/>
    <s v="5.30"/>
    <s v="5.41"/>
    <s v="3.55"/>
    <s v=""/>
    <s v=""/>
    <s v="5.23"/>
    <s v="76.2"/>
    <s v="111"/>
    <s v="54.4"/>
    <s v="138"/>
    <s v="Bình thường"/>
    <m/>
    <s v=""/>
    <s v=""/>
    <s v=""/>
    <s v="Âm tính"/>
    <s v="HIỆN TẠI KHÔNG THẤY HÌNH ẢNH BẤT THƯỜNG TRÊN PHIM CHỤP XQ TIM PHỔI THẲNG."/>
    <s v="GAN NHIỄM MỠ ĐỘ II."/>
    <s v=""/>
    <m/>
    <s v="Không thấy hình ảnh bất thường trên siêu âm tuyến giáp."/>
    <s v=""/>
    <s v=""/>
    <x v="1"/>
    <s v="Huyết áp 140/90 mmHg_x000a_Gan nhiễm mỡ độ II_x000a_Dư cân _x000a_Tăng men gan. Tăng mỡ máu_x000a_Các chỉ số xét nghiệm và chẩn đoán hình ảnh khác hiện tại trong giới hạn bình thường._x000a_"/>
    <s v="Huyết áp 140/90 mmHg: Ăn nhạt. Đo huyết áp kiểm tra_x000a_Gan nhiễm mỡ độ II. Dư cân . Tăng men gan. Tăng mỡ máu : Kiêng bia rượu. Hạn chế ăn chất béo. Giảm cân. Tăng cường vận động. Xét nghiệm thêm Viêm gan A,B,C_x000a_Các chỉ số xét nghiệm và chẩn đoán hình ảnh khác hiện tại trong giới hạn bình thường._x000a_"/>
    <x v="0"/>
    <s v="Nhóm 5"/>
  </r>
  <r>
    <n v="1252"/>
    <n v="2311984"/>
    <x v="22"/>
    <s v="Nguyễn Thị Mỹ Duyên"/>
    <n v="2001"/>
    <x v="1"/>
    <s v="Độc Thân"/>
    <s v="Gói Nữ ĐT - 2"/>
    <s v="158"/>
    <s v="53"/>
    <s v="21.2"/>
    <s v="120"/>
    <s v="110/80"/>
    <s v="Hai mắt tật khúc xạ_x000a_R38 sâu_x000a_"/>
    <s v="Độc thân"/>
    <s v="Bình thường"/>
    <s v=""/>
    <s v="4.30"/>
    <s v="5.54"/>
    <s v="0.91"/>
    <s v=""/>
    <s v=""/>
    <s v="3.7"/>
    <s v="60"/>
    <s v="9.6"/>
    <s v="17.0"/>
    <s v="15"/>
    <s v="Nhịp nhanh xoang 115 lần/phút"/>
    <m/>
    <s v=""/>
    <s v=""/>
    <s v=""/>
    <s v="Bạch cầu (++)_x000a_"/>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1"/>
    <s v="Tăng nhẹ cholesterol_x000a_Bạch cầu (++)_x000a_Nhịp nhanh xoang 115 lần/phút_x000a_Hai mắt tật khúc xạ_x000a_R38 sâu_x000a_Các chỉ số xét nghiệm và chẩn đoán hình ảnh khác hiện tại trong giới hạn bình thường._x000a_"/>
    <s v="Tăng nhẹ cholesterol : Tập thể dục_x000a_Bạch cầu (++)_x000a_Nhịp nhanh xoang 115 lần/phút : Hạn chế gắng sức, thức đêm và dùng chất kích thích. Siêu âm tim_x000a_Hai mắt tật khúc xạ : Mang kính phù hợp_x000a_R38 sâu : Điều trị nha khoa_x000a_Các chỉ số xét nghiệm và chẩn đoán hình ảnh khác hiện tại trong giới hạn bình thường._x000a_"/>
    <x v="2"/>
    <s v="Nhóm 5"/>
  </r>
  <r>
    <n v="1253"/>
    <n v="2311838"/>
    <x v="22"/>
    <s v="Mai Ngọc Trâm"/>
    <n v="2001"/>
    <x v="1"/>
    <s v="Độc Thân"/>
    <s v="Gói Nữ ĐT - 2"/>
    <s v="162"/>
    <s v="51"/>
    <s v="19.4"/>
    <s v="98"/>
    <s v="120/76"/>
    <s v="Mắt phải tật khúc xạ"/>
    <s v="Độc thân"/>
    <s v="Bình thường"/>
    <s v=""/>
    <s v="4.13"/>
    <s v="5.27"/>
    <s v="1.35"/>
    <s v=""/>
    <s v=""/>
    <s v="3.9"/>
    <s v="61"/>
    <s v="16.3"/>
    <s v="16.7"/>
    <s v="31"/>
    <s v="Bình thường"/>
    <m/>
    <s v=""/>
    <s v=""/>
    <s v=""/>
    <s v="Bạch cầu niệu (++)"/>
    <s v="Trường phổi hai bên sáng._x000a_Trục cột sống ngực vẹo nhẹ."/>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Bạch cầu niệu (++)_x000a_Trường phổi hai bên sáng. Trục cột sống ngực vẹo nhẹ_x000a_Mắt phải tật khúc xạ_x000a_Các chỉ số xét nghiệm và chẩn đoán hình ảnh khác hiện tại trong giới hạn bình thường_x000a_"/>
    <s v=" Bạch cầu niệu (++): Uống nhiều nước_x000a_Trường phổi hai bên sáng. _x000a_Trục cột sống ngực vẹo nhẹ: Điều chỉnh tư thế ngồi đúng_x000a_Mắt phải tật khúc xạ: Mang kính phù hợp_x000a_Các chỉ số xét nghiệm và chẩn đoán hình ảnh khác hiện tại trong giới hạn bình thường_x000a_"/>
    <x v="0"/>
    <s v="Nhóm 3"/>
  </r>
  <r>
    <n v="1254"/>
    <n v="1806124"/>
    <x v="22"/>
    <s v="Hoàng Nguyễn Hoài Thương"/>
    <n v="1993"/>
    <x v="1"/>
    <s v="Đã Kết Hôn"/>
    <s v="Gói Nữ GĐ - 2"/>
    <s v="152"/>
    <s v="63"/>
    <s v="27.2"/>
    <s v="135"/>
    <s v="130/70"/>
    <s v="Sỏi túi mật 9 mm_x000a_Dư cân_x000a_Hai mắt tật khúc xạ_x000a_Mất R46. Sức nhai &gt;90 % "/>
    <s v="Para :2002.Sinh thường 2 lần _x000a_Nang vú trái (BIRADS 2)"/>
    <s v="Bình thường"/>
    <s v=""/>
    <s v="4.53"/>
    <s v="6.27"/>
    <s v="1.39"/>
    <s v=""/>
    <s v=""/>
    <s v="4.20"/>
    <s v="58.4"/>
    <s v="20.7"/>
    <s v="19.5"/>
    <s v="38.9"/>
    <s v="Nhịp nhanh xoang 107 lần/phút"/>
    <m/>
    <s v=""/>
    <s v=""/>
    <s v=""/>
    <s v="Âm tính"/>
    <s v="HIỆN TẠI KHÔNG THẤY HÌNH ẢNH BẤT THƯỜNG TRÊN PHIM CHỤP XQ TIM PHỔI THẲNG."/>
    <s v="Gan nhiễm mỡ độ I. _x000a_Sỏi túi mật."/>
    <s v=""/>
    <s v="Nang vú trái (BIRADS 2)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VIÊM nhiễm nấm Candida Spp…_x000a_"/>
    <x v="0"/>
    <s v="Dư cân_x000a_Tăng Cholesterol_x000a_Nhịp nhanh xoang 107 lần/phút_x000a_Gan nhiễm mỡ độ I. Sỏi túi mật 9 mm_x000a_Nang vú trái 5 mm (BIRADS 2)_x000a_Hai mắt tật khúc xạ_x000a_Mất R46. Sức nhai &gt;90 % _x000a_Tế bào biến đổi do viêm nhiễm nấm Candida Spp…_x000a_Các chỉ số xét nghiệm và chẩn đoán hình ảnh khác hiện tại trong giới hạn bình thường  "/>
    <s v="Dư cân. Tăng Cholesterol. Gan nhiễm mỡ độ I: Giảm dầu mỡ, đồ chiên rán. Tập thể dục_x000a_Nhịp nhanh xoang 107 lần/phút: Xét nghiệm T3, T4, TSH_x000a_Sỏi túi mật 9 mm: Siêu âm bụng định kỳ_x000a_Nang vú trái 5 mm (BIRADS 2): Siêu âm vú định kỳ_x000a_Hai mắt tật khúc xạ: Mang kính phù hợp _x000a_Mất R46. Sức nhai &gt;90 %: Điều trị nha khoa _x000a_Tế bào biến đổi do viêm nhiễm nấm Candida Spp… : Khám chuyên khoa sản phụ khoa định kỳ _x000a_Các chỉ số xét nghiệm và chẩn đoán hình ảnh khác hiện tại trong giới hạn bình thường  "/>
    <x v="7"/>
    <s v="Nhóm 4"/>
  </r>
  <r>
    <n v="1255"/>
    <n v="2303162"/>
    <x v="22"/>
    <s v="Võ Thị Hồng Phúc"/>
    <n v="2001"/>
    <x v="1"/>
    <s v="Độc Thân"/>
    <s v="Gói Nữ ĐT - 2"/>
    <s v="159"/>
    <s v="55"/>
    <s v="21.7"/>
    <s v="102"/>
    <s v="106/70"/>
    <s v="Mắt trái quặm mi _x000a_Vẹo vách ngăn trái _x000a_Mất R46, Chân R26 , Sức nhai &gt;81%"/>
    <s v="Độc thân. TD Nang xuất huyết buồng trứng trái _x000a_"/>
    <s v="Bình thường"/>
    <s v=""/>
    <s v="5.21"/>
    <s v="5.00"/>
    <s v="0.71"/>
    <s v=""/>
    <s v=""/>
    <s v="3.7"/>
    <s v="67"/>
    <s v="28.3"/>
    <s v="20.0"/>
    <s v="25"/>
    <s v="Bình thường"/>
    <m/>
    <s v=""/>
    <s v=""/>
    <s v=""/>
    <s v="Âm tính"/>
    <s v="HIỆN TẠI KHÔNG THẤY HÌNH ẢNH BẤT THƯỜNG TRÊN PHIM CHỤP XQ TIM PHỔI THẲNG."/>
    <s v="TD NANG XUẤT HUYẾT BUỒNG TRỨNG TRÁI."/>
    <s v=""/>
    <s v="HIỆN TẠI CHƯA PHÁT HIỆN BẤT THƯỜNG HAI VÚ,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Mắt trái quặm mi _x000a_Vẹo vách ngăn trái _x000a_Mất R46, Chân R26 , Sức nhai &gt;81%_x000a_Theo dõi ngang xuất huyết buồng trứng trái _x000a_Các chỉ số xét nghiệm và chẩn đoán hình ảnh khác hiện tại trong giới hạn bình thường_x000a_"/>
    <s v="Mắt trái quặm mi : Khám chuyên khoa mắt định kỳ _x000a_Vẹo vách ngăn trái_x000a_Mất R46, Chân R26 , Sức nhai &gt;81%: Điều trị nha khoa_x000a_Theo dõi ngang xuất huyết buồng trứng trái : Khám sản phụ khoa sau 3 tháng _x000a_Các chỉ số xét nghiệm và chẩn đoán hình ảnh khác hiện tại trong giới hạn bình thường_x000a_"/>
    <x v="3"/>
    <s v="Nhóm 1"/>
  </r>
  <r>
    <n v="1256"/>
    <n v="1503658"/>
    <x v="22"/>
    <s v="Trần Thị Thanh Tuyền"/>
    <n v="1992"/>
    <x v="1"/>
    <s v="Đã Kết Hôn"/>
    <s v="Gói Nữ GĐ - 1"/>
    <s v="154"/>
    <s v="42"/>
    <s v="17.7"/>
    <s v="101"/>
    <s v="115/70"/>
    <s v="Hai mắt tật khúc xạ _x000a_Mất R36. Chân R26. Sức nhai &gt;90 % "/>
    <s v="Para :1001.Sinh thường 1  lần_x000a_Nang vú hai bên (BIRADS 2)._x000a__x000a_"/>
    <s v="Bình thường"/>
    <s v="264"/>
    <s v="4.93"/>
    <s v="4.36"/>
    <s v="1.06"/>
    <s v="1.07"/>
    <s v="2.81"/>
    <s v="3.5"/>
    <s v="55"/>
    <s v="13.2"/>
    <s v="17.4"/>
    <s v="24"/>
    <s v="Bình thường"/>
    <m/>
    <s v=""/>
    <s v=""/>
    <s v=""/>
    <s v="Bạch cầu niệu (++). Hông cầu niệu (+)"/>
    <s v="HIỆN TẠI KHÔNG THẤY HÌNH ẢNH BẤT THƯỜNG TRÊN PHIM CHỤP XQ TIM PHỔI THẲNG."/>
    <s v="Nang thận trái."/>
    <s v="- HỞ NHẸ VAN HAI LÁ._x000a_- CHỨC NĂNG TÂM THU HAI THẤT BẢO TỒN._x000a_- CHỨC NĂNG TÂM TRƯƠNG THẤT TRÁI KHÔNG RỐI LOẠN."/>
    <s v="Nang vú hai bên (BIRADS 2)._x000a__x000a_*_x000a__x000a__x000a__x000a__x000a__x000a__x000a__x0009__x0009__x000a__x0009__x0009__x000a__x0009__x0009__x000a__x000a_"/>
    <s v="Nhân thuỳ phải tuyến giáp (TIRADS 3) (theo ACR TIRADS 2017)._x000a__x000a_* _x000a__x000a__x000a__x000a__x000a_"/>
    <s v="Soi tươi_x000a_Trichomonas   : Âm tính_x000a_Hồng cầu      : +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Bạch cầu niệu (++). Hông cầu niệu (+)_x000a_Nang thận trái kt #18x13 mm_x000a_Nhân thuỳ phải tuyến giáp kt # 4x2.5 mm (TIRADS 3)_x000a_Nang vú hai bên (P) d # 4 mm, (T) d # 4.5 mm (BIRADS 2)._x000a_Hai mắt tật khúc xạ _x000a_Mất R36. Chân R26. Sức nhai &gt;90 % _x000a_Các chỉ số xét nghiệm và chẩn đoán hình ảnh khác hiện tại trong giới hạn bình thường._x000a__x000a_"/>
    <s v="Bạch cầu niệu (++). Hông cầu niệu (+): Theo dõi viêm tiết niệu: Uống nhiều nước._x000a_Nang thận trái kt #18x13 mm: Siêu âm bụng kiểm tra định kỳ _x000a_Nhân thuỳ phải tuyến giáp kt # 4x2.5 mm (TIRADS 3): Siêu âm bụng kiểm tra định kỳ sau 6 tháng._x000a_Nang vú hai bên (P) d # 4 mm, (T) d # 4.5 mm (BIRADS 2): Siêu âm vú kiểm tra định kỳ _x000a_Hai mắt tật khúc xạ: Mang kính phù hợp _x000a_Mất R36. Chân R26. Sức nhai &gt;90 %: Điều trị nha khoa _x000a_Các chỉ số xét nghiệm và chẩn đoán hình ảnh khác hiện tại trong giới hạn bình thường._x000a__x000a_"/>
    <x v="0"/>
    <s v="Nhóm 3"/>
  </r>
  <r>
    <n v="1257"/>
    <n v="908132"/>
    <x v="22"/>
    <s v="Nguyễn Thị Hoa"/>
    <n v="1986"/>
    <x v="1"/>
    <s v="Đã Kết Hôn"/>
    <s v="Gói Nữ GĐ - 1"/>
    <s v="158"/>
    <s v="58"/>
    <s v="23.2"/>
    <s v="75"/>
    <s v="110/70"/>
    <s v="Phẫu thuật thoát vị đĩa đệm_x000a_Hai mắt tật khúc xạ_x000a_Mất R27. R37 sâu. Sức nhai &gt;90 % _x000a_Polyp nhỏ ống cổ tử cung"/>
    <s v="Para:3003.Sinh thường 3  lần. Polyp nhỏ ống cổ tử cung_x000a_Nhân vú trái (BIRADS 3)._x000a__x000a_"/>
    <s v="Hồng cầu nhỏ"/>
    <s v="309"/>
    <s v="5.30"/>
    <s v="4.24"/>
    <s v="1.01"/>
    <s v="1.40"/>
    <s v="2.59"/>
    <s v="4.6"/>
    <s v="62"/>
    <s v="15.1"/>
    <s v="15.3"/>
    <s v="13"/>
    <s v="Bình thường"/>
    <m/>
    <s v=""/>
    <s v=""/>
    <s v=""/>
    <s v="Bạch cầu niệu (+++)"/>
    <s v="Tù góc sườn hoành hai bên, theo dõi dày màng phổi.Đề nghị so sánh phim chụp cũ._x000a_"/>
    <s v="SIÊU ÂM BỤNG HIỆN TẠI CHƯA THẤY BẤT THƯỜNG."/>
    <s v="- CHỨC NĂNG TÂM THU HAI THẤT BẢO TỒN._x000a_- CHỨC NĂNG TÂM TRƯƠNG THẤT TRÁI KHÔNG RỐI LOẠN."/>
    <s v="Nhân vú trái (BIRADS 3).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Phẫu thuật thoát vị đĩa đệm_x000a_Hồng cầu nhỏ_x000a_Bạch cầu niệu (+++)_x000a_Tù góc sườn hoành hai bên, theo dõi dày màng phổi_x000a_Nhân vú trái kt # 9x5.5 mm (BIRADS 3)._x000a_Hai mắt tật khúc xạ_x000a_Mất R27. R37 sâu. Sức nhai &gt;90 % _x000a_Polyp nhỏ ống cổ tử cung_x000a_Các chỉ số xét nghiệm và chẩn đoán hình ảnh khác hiện tại trong giới hạn bình thường. _x000a_   _x000a_"/>
    <s v="Phẫu thuật thoát vị đĩa đệm_x000a_Hồng cầu nhỏ_x000a_Bạch cầu niệu (+++): Uống nhiều nước, hạn chế nhịn tiểu_x000a_Tù góc sườn hoành hai bên, theo dõi dày màng phổi: Xquang kiểm tra sau 3 tháng._x000a_Nhân vú trái kt # 9x5.5 mm (BIRADS 3): Khám vú sau 6 tháng_x000a_Hai mắt tật khúc xạ: Mang kính phù hợp _x000a_Mất R27. R37 sâu. Sức nhai &gt;90 %: Điều trị nha khoa _x000a_Polyp nhỏ ống cổ tử cung: Khám sản phụ khoa định kỳ _x000a_Các chỉ số xét nghiệm và chẩn đoán hình ảnh khác hiện tại trong giới hạn bình thường. _x000a_   _x000a_"/>
    <x v="7"/>
    <s v="Nhóm 3"/>
  </r>
  <r>
    <n v="1258"/>
    <n v="2404607"/>
    <x v="22"/>
    <s v="Nguyễn Thành Công"/>
    <n v="1999"/>
    <x v="0"/>
    <s v="Độc Thân"/>
    <s v="Gói Nam - 2"/>
    <s v="166"/>
    <s v="70"/>
    <s v="25.4"/>
    <s v="79"/>
    <s v="120/80"/>
    <s v="Dư cân_x000a_Hai mắt tật khúc xạ _x000a_Viêm họng hạt_x000a_Mất R36,47. Sức nhai &gt;81% "/>
    <m/>
    <s v="Tăng WBC ( viêm họng đã điều trị , hiện không sốt, đỡ đau họng)"/>
    <s v=""/>
    <s v="5.24"/>
    <s v="3.81"/>
    <s v="1.03"/>
    <s v=""/>
    <s v=""/>
    <s v="2.59"/>
    <s v="63.6"/>
    <s v="33.2"/>
    <s v="26.7"/>
    <s v="29.6"/>
    <s v="có ngoại tâm thu nhĩ, thưa"/>
    <m/>
    <s v=""/>
    <s v=""/>
    <s v=""/>
    <s v="Âm tính"/>
    <s v="HIỆN KHÔNG THẤY HÌNH ẢNH BẤT THƯỜNG TRÊN PHIM CHỤP XQ TIM PHỔI THẲNG"/>
    <s v="SIÊU ÂM BỤNG HIỆN TẠI CHƯA THẤY BẤT THƯỜNG."/>
    <s v=""/>
    <m/>
    <s v="Không thấy hình ảnh bất thường trên siêu âm tuyến giáp "/>
    <s v=""/>
    <s v=""/>
    <x v="0"/>
    <s v="Dư cân_x000a_Đã mổ ruột thừa nội soi_x000a_Tăng WBC ( viêm họng đã điều trị , hiện không sốt, đỡ đau họng)_x000a_Có ngoại tâm thu nhĩ, thưa_x000a_Hai mắt tật khúc xạ _x000a_Viêm họng hạt_x000a_Mất R36,47. Sức nhai &gt;81% _x000a_Các chi số xét nghiệm và chẩn đoán hình ảnh khác hiện tại trong giới hạn bình thường "/>
    <s v="Dư cân: Tập thể dục_x000a_Đã mổ ruột thừa nội soi _x000a_Tăng WBC ( viêm họng đã điều trị , hiện không sốt, đỡ đau họng)_x000a_Có ngoại tâm thu nhĩ, thưa_x000a_Hai mắt tật khúc xạ : Mang kính phù hợp _x000a_Viêm họng hạt: Không uống đá lạnh_x000a_Mất R36,47. Sức nhai &gt;81% : Điều trị nha khoa _x000a_Các chi số xét nghiệm và chẩn đoán hình ảnh khác hiện tại trong giới hạn bình thường "/>
    <x v="0"/>
    <s v="Nhóm 2"/>
  </r>
  <r>
    <n v="1259"/>
    <n v="1205002"/>
    <x v="22"/>
    <s v="Bùi Quốc Tân"/>
    <n v="1985"/>
    <x v="0"/>
    <s v="Đã Kết Hôn"/>
    <s v="Gói Nam - 2"/>
    <s v="165"/>
    <s v="52"/>
    <s v="19.1"/>
    <s v="66"/>
    <s v="125/76"/>
    <s v="Hai mắt tật khúc xạ_x000a_Mất R36,46. Chân R16. Sức nhai &gt;81% "/>
    <m/>
    <s v="Bình thường"/>
    <s v=""/>
    <s v="4.25"/>
    <s v="4.52"/>
    <s v="0.73"/>
    <s v=""/>
    <s v=""/>
    <s v="5.7"/>
    <s v="93"/>
    <s v="12.1"/>
    <s v="38.8"/>
    <s v="1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Hai mắt tật khúc xạ_x000a_Mất R36,46. Chân R16. Sức nhai &gt;81% _x000a_Các chỉ số xét nghiệm và chẩn đoán hình ảnh hiện tại trong giới hạn bình thường_x000a_"/>
    <s v="Hai mắt tật khúc xạ : Mang kính phù hợp_x000a_Mất R36,46. Chân R16. Sức nhai &gt;81% : Điều trị nha khoa_x000a_Các chỉ số xét nghiệm và chẩn đoán hình ảnh hiện tại trong giới hạn bình thường_x000a_"/>
    <x v="2"/>
    <s v="Nhóm 5"/>
  </r>
  <r>
    <n v="1260"/>
    <n v="1808257"/>
    <x v="22"/>
    <s v="Lương Thị Thanh Huyền"/>
    <n v="1996"/>
    <x v="1"/>
    <s v="Đã Kết Hôn"/>
    <s v="Gói Nữ GĐ - 2"/>
    <s v="161"/>
    <s v="50"/>
    <s v="19.2"/>
    <s v="98"/>
    <s v="110/70"/>
    <s v="Viêm gan B mạn (chưa điều trị)._x000a_Mắt trái tật khúc xạ._x000a_R47 sâu."/>
    <s v="Para :1001.Sinh thường 1  lần. Lộ tuyến cổ tử cung_x000a__x000a_"/>
    <s v="Bình thường"/>
    <s v=""/>
    <s v="5.08"/>
    <s v="4.29"/>
    <s v="0.92"/>
    <s v=""/>
    <s v=""/>
    <s v="2.8"/>
    <s v="52"/>
    <s v="20.0"/>
    <s v="17.5"/>
    <s v="33"/>
    <s v="Bình thường"/>
    <m/>
    <s v=""/>
    <s v=""/>
    <s v=""/>
    <s v="Bạch cầu (+++). Hồng cầu (+)"/>
    <s v="HIỆN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thùy phải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Viêm gan B mạn (chưa điều trị)._x000a_Bạch cầu (+++). Hồng cầu (+)_x000a_Nang keo thùy phải, d # 4 mm (TIRADS 1)._x000a_Mắt trái tật khúc xạ._x000a_R47 sâu._x000a_Các chỉ số xét nghiệm và chẩn đoán hình ảnh khác hiện tại trong giới hạn bình thường. "/>
    <s v="Viêm gan B mạn (chưa điều trị): Kiểm tra định kỳ AST, ALT, công thức máu, siêu âm bụng, độ đàn hồi gan, HBV-DNA._x000a_Bạch cầu (+++). Hồng cầu (+): Uống nhiều nước, kiểm tra lại nước tiểu_x000a_Nang keo thùy phải, d # 4 mm (TIRADS 1): Siêu âm giáp định kỳ._x000a_Mắt trái tật khúc xạ: Mang kính phù hợp._x000a_R47 sâu: Điều trị nha khoa._x000a_Các chỉ số xét nghiệm và chẩn đoán hình ảnh khác hiện tại trong giới hạn bình thường. "/>
    <x v="13"/>
    <s v="Nhóm 5"/>
  </r>
  <r>
    <n v="1261"/>
    <n v="2308744"/>
    <x v="22"/>
    <s v="Trần Anh Quốc"/>
    <n v="2001"/>
    <x v="0"/>
    <s v="Độc Thân"/>
    <s v="Gói Nam - 2"/>
    <s v="168"/>
    <s v="65"/>
    <s v="23"/>
    <s v="95"/>
    <s v="130/70"/>
    <s v="Hai mắt tật khúc xạ._x000a_Viêm mũi dị ứng. _x000a_Chân R14. Sức nhai &gt;90 %."/>
    <m/>
    <s v="Bình thường"/>
    <s v=""/>
    <s v="4.44"/>
    <s v="4.87"/>
    <s v="2.28"/>
    <s v=""/>
    <s v=""/>
    <s v="3.28"/>
    <s v="76.8"/>
    <s v="39.1"/>
    <s v="28.3"/>
    <s v="39.2"/>
    <s v="Bình thường"/>
    <m/>
    <s v=""/>
    <s v=""/>
    <s v=""/>
    <s v="Âm tính"/>
    <s v="HIỆN KHÔNG THẤY HÌNH ẢNH BẤT THƯỜNG TRÊN PHIM CHỤP XQ TIM PHỔI THẲNG"/>
    <s v="SIÊU ÂM BỤNG HIỆN TẠI CHƯA THẤY BẤT THƯỜNG."/>
    <s v=""/>
    <m/>
    <s v="Nang keo hai thùy tuyến giáp, TIRADS 1 (theo ACR TIRADS 2017)._x000a__x000a_* _x000a__x000a__x000a__x000a__x000a_"/>
    <s v=""/>
    <s v=""/>
    <x v="1"/>
    <s v="Nang keo hai thùy tuyến giáp d # 1-3 mm (TIRADS 1)._x000a_Hai mắt tật khúc xạ._x000a_Viêm mũi dị ứng. _x000a_Chân R14. Sức nhai &gt;90 %._x000a_Các kết quả xét nghiệm và chẩn đoán hình ảnh khác hiện tại trong giới hạn bình thường."/>
    <s v="Nang keo hai thùy tuyến giáp d # 1-3 mm (TIRADS 1): Siêu âm giáp kiểm tra định kỳ._x000a_Hai mắt tật khúc xạ: Mang kính phù hợp._x000a_Viêm mũi dị ứng: Tránh tiếp xúc khói bụi, lạnh._x000a_Chân R14. Sức nhai &gt;90 %: Điều trị nha khoa._x000a_Các kết quả xét nghiệm và chẩn đoán hình ảnh khác hiện tại trong giới hạn bình thường."/>
    <x v="6"/>
    <s v="Nhóm 4"/>
  </r>
  <r>
    <n v="1262"/>
    <n v="22091133"/>
    <x v="22"/>
    <s v="Đinh Hoàng Phú"/>
    <n v="2000"/>
    <x v="0"/>
    <s v="Đã Kết Hôn"/>
    <s v="Gói Nam - 2"/>
    <s v="164"/>
    <s v="61"/>
    <s v="22.6"/>
    <s v="74"/>
    <s v="130/70"/>
    <s v="R46 sâu_x000a_Viêm da dị ứng"/>
    <m/>
    <s v="Bình thường"/>
    <s v=""/>
    <s v="4.63"/>
    <s v="4.59"/>
    <s v="2.17"/>
    <s v=""/>
    <s v=""/>
    <s v="3.46"/>
    <s v="75.0"/>
    <s v="29.8"/>
    <s v="32.4"/>
    <s v="32.5"/>
    <s v="Bình thường "/>
    <m/>
    <s v=""/>
    <s v=""/>
    <s v=""/>
    <s v="Âm tính"/>
    <s v="HIỆN TẠI KHÔNG THẤY HÌNH ẢNH BẤT THƯỜNG TRÊN PHIM CHỤP XQ TIM PHỔI THẲNG."/>
    <s v="SIÊU ÂM BỤNG HIỆN TẠI CHƯA THẤY BẤT THƯỜNG."/>
    <s v=""/>
    <m/>
    <s v="SIÊU ÂM TUYẾN GIÁP HIỆN TẠI CHƯA THẤY BẤT THƯỜNG."/>
    <s v=""/>
    <s v=""/>
    <x v="1"/>
    <s v="R46 sâu_x000a_Viêm da dị ứng _x000a_Các chỉ số xét nghiệm và chẩn đoán hình ảnh khác hiện tại trong giới hạn bình thường_x000a_"/>
    <s v="R46 sâu: Điều trị nha khoa _x000a_Viêm da dị ứng :Tránh tác nhân gây dị ứng da _x000a_Các chỉ số xét nghiệm và chẩn đoán hình ảnh khác hiện tại trong giới hạn bình thường_x000a_"/>
    <x v="6"/>
    <s v="Nhóm 1"/>
  </r>
  <r>
    <n v="1263"/>
    <n v="702007"/>
    <x v="22"/>
    <s v="Phan Như Anh Vũ"/>
    <n v="1984"/>
    <x v="0"/>
    <s v="Đã Kết Hôn"/>
    <s v="Gói lãnh đạo 2- Nam "/>
    <s v="159"/>
    <s v="60"/>
    <s v="23.7"/>
    <s v="74"/>
    <s v="130/70"/>
    <s v="Viêm gan B _x000a_Hai mắt tật khúc xạ _x000a_Chân R36. Mất R47,16. R46,17 sâu. Sức nhai &gt;81% "/>
    <m/>
    <s v="Bình thường"/>
    <s v="386"/>
    <s v="5.09"/>
    <s v="5.13"/>
    <s v="1.72"/>
    <s v="0.962"/>
    <s v="3.39"/>
    <s v="4.95"/>
    <s v="78.8"/>
    <s v="124"/>
    <s v="62.2"/>
    <s v="71.3"/>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Không thấy hình ảnh bất thường trên siêu âm tuyến giáp."/>
    <s v=""/>
    <s v=""/>
    <x v="0"/>
    <s v="Viêm gan B _x000a_Tăng men gan. Tăng LDL - Cholesterol_x000a_Tiền loãng xương_x000a_Hai mắt tật khúc xạ _x000a_Chân R36. Mất R47,16. R46,17 sâu. Sức nhai &gt;81% _x000a_Các kết quả xét nghiệm và chẩn đoán hình ảnh khác hiện tại trong giới hạn bình thường "/>
    <s v="Viêm gan B. Tăng men gan: Khám và điều trị chuyên khoa tiêu hóa _x000a_Tăng LDL - Cholesterol: Tập thể dục_x000a_Tiền loãng xương: Tăng cường vận động thể thao. Bổ sung Calci, vitamin D_x000a_Hai mắt tật khúc xạ: Mang kính phù hợp _x000a_Chân R36. Mất R47,16. R46,17 sâu. Sức nhai &gt;81% : Điều trị nha khoa _x000a_Các kết quả xét nghiệm và chẩn đoán hình ảnh khác hiện tại trong giới hạn bình thường "/>
    <x v="7"/>
    <s v="Nhóm 4"/>
  </r>
  <r>
    <n v="1264"/>
    <n v="1502011"/>
    <x v="22"/>
    <s v="Trương Thị Cẩm"/>
    <n v="1992"/>
    <x v="1"/>
    <s v="Đã Kết Hôn"/>
    <s v="Gói Nữ GĐ - 1"/>
    <s v="153"/>
    <s v="52"/>
    <s v="22.2"/>
    <s v="95"/>
    <s v="115/60"/>
    <s v="Mổ ruột thừa viêm đã lâu_x000a_Hai mắt tật khúc xạ "/>
    <s v="Para : 0000. Đang mang thai khoảng 31 tuần_x000a_"/>
    <s v="Giảm RBC, HCT. Tăng bạch cầu (đang có thai)"/>
    <s v="176"/>
    <s v="3.96"/>
    <s v="5.13"/>
    <s v="1.96"/>
    <s v="1.78"/>
    <s v="2.47"/>
    <s v="2.63"/>
    <s v="44.7"/>
    <s v="10.0"/>
    <s v="16.7"/>
    <s v="12.6"/>
    <s v="Bình thường"/>
    <m/>
    <s v=""/>
    <s v=""/>
    <s v=""/>
    <s v="Bạch cầu niệu (+++). Hồng cầu niệu (+)"/>
    <s v=""/>
    <s v="Siêu âm bụng hiện tại chưa thấy bất thường._x000a_Đơn thai sống trong lòng tử cung khoảng 31 tuần."/>
    <s v="- CHỨC NĂNG TÂM THU HAI THẤT BẢO TỒN._x000a_- CHỨC NĂNG TÂM TRƯƠNG THẤT TRÁI KHÔNG RỐI LOẠN."/>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Mổ ruột thừa viêm đã lâu_x000a_Giảm RBC, HCT. Tăng bạch cầu (đang có thai)_x000a_Bạch cầu niệu (+++). Hồng cầu niệu (+)_x000a_Đơn thai sống trong lòng tử cung khoảng 31 tuần._x000a_Hai mắt tật khúc xạ _x000a_Các chỉ số xét nghiệm và chẩn đoán hình ảnh khác hiện tại trong giới hạn bình thường._x000a_"/>
    <s v="Mổ ruột thừa viêm đã lâu_x000a_Giảm RBC, HCT. Tăng bạch cầu (đang có thai): Ăn uống bồi bổ._x000a_Bạch cầu niệu (+++). Hồng cầu niệu (+): Uống đủ nước_x000a_Đơn thai sống trong lòng tử cung khoảng 31 tuần: Khám thai định kỳ_x000a_Hai mắt tật khúc xạ: Mang kính phù hợp _x000a_Các chỉ số xét nghiệm và chẩn đoán hình ảnh khác hiện tại trong giới hạn bình thường._x000a_"/>
    <x v="2"/>
    <s v="Nhóm 3"/>
  </r>
  <r>
    <n v="1265"/>
    <n v="1910481"/>
    <x v="22"/>
    <s v="Bùi Vương Ly Ly"/>
    <n v="1989"/>
    <x v="1"/>
    <s v="Đã Kết Hôn"/>
    <s v="Gói Nữ GĐ - 2"/>
    <s v="164"/>
    <s v="55"/>
    <s v="20.4"/>
    <s v="108"/>
    <s v="115/80"/>
    <s v="Hai mắt tật khúc xạ _x000a_Mất R36,46. Sức nhai &gt;81%_x000a_Sinh mổ 2 lần "/>
    <s v="Para : 2002. Sinh mổ 2 lần"/>
    <s v="Bình thường"/>
    <s v=""/>
    <s v="5.29"/>
    <s v="4.86"/>
    <s v="0.570"/>
    <s v=""/>
    <s v=""/>
    <s v="4.97"/>
    <s v="56.1"/>
    <s v="16.8"/>
    <s v="17.5"/>
    <s v="14.5"/>
    <s v="Bình thường"/>
    <m/>
    <s v=""/>
    <s v=""/>
    <s v=""/>
    <s v="Âm tính"/>
    <s v="HIỆN TẠI KHÔNG THẤY HÌNH ẢNH BẤT THƯỜNG TRÊN PHIM CHỤP XQ TIM PHỔI THẲNG."/>
    <s v="Nang thận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Cường giáp đã điều trị"/>
    <s v=""/>
    <s v=""/>
    <x v="0"/>
    <s v="Sinh mổ 2 lần_x000a_Hai mắt tật khúc xạ _x000a_Mất R36,46. Sức nhai &gt;81% _x000a_Nang thận phải_x000a_Cường giáp đã điều trị ( đã ổn)_x000a_Các chỉ số xét nghiệm và chẩn đoán hình ảnh khác hiện tại trong giới hạn bình thường_x000a_"/>
    <s v="Sinh mổ 2 lần_x000a_Hai mắt tật khúc xạ : Mang kính phù hợp _x000a_Mất R36,46. Sức nhai &gt;81% : Điều trị nha khoa  _x000a_Nang thận phải: Siêu âm bụng kiểm tra định kỳ _x000a_Cường giáp đã điều trị ( đã ổn)_x000a_Các chỉ số xét nghiệm và chẩn đoán hình ảnh khác hiện tại trong giới hạn bình thường_x000a_"/>
    <x v="6"/>
    <s v="Nhóm 1"/>
  </r>
  <r>
    <n v="1266"/>
    <n v="1907244"/>
    <x v="22"/>
    <s v="Phạm Thị Lài"/>
    <n v="1997"/>
    <x v="1"/>
    <s v="Đã Kết Hôn"/>
    <s v="Gói Nữ GĐ - 2"/>
    <s v="168"/>
    <s v="50"/>
    <s v="17.7"/>
    <s v="97"/>
    <s v="110/70"/>
    <s v="Viêm mũi dị ứng. _x000a_"/>
    <s v="Para:1001.Sinh thường 1 lần_x000a__x000a_"/>
    <s v="Bình thường"/>
    <s v=""/>
    <s v="5.69"/>
    <s v="5.34"/>
    <s v="2.10"/>
    <s v=""/>
    <s v=""/>
    <s v="2.97"/>
    <s v="41.5"/>
    <s v="17.9"/>
    <s v="19.8"/>
    <s v="27.7"/>
    <s v="Bình thường"/>
    <m/>
    <s v=""/>
    <s v=""/>
    <s v=""/>
    <s v="Âm tính"/>
    <s v="HIỆN KHÔNG THẤY HÌNH ẢNH BẤT THƯỜNG TRÊN PHIM CHỤP XQ TIM PHỔI THẲNG"/>
    <s v="Nốt vôi hóa gan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giáp thùy phải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VIÊM nhiễm nấm Candida Spp…_x000a_"/>
    <x v="1"/>
    <s v="Tăng nhẹ Cholesterol._x000a_Nốt vôi hóa gan phải d # 3 mm._x000a_Nang giáp thùy phải d # 2 mm (TIRADS 1)._x000a_Viêm mũi dị ứng. _x000a_Para:1001.Sinh thường 1 lần._x000a_Tế bào biến đổi do viêm nhiễm nấm Candida Spp…_x000a_Các chỉ số xét nghiệm và chẩn đoán hình ảnh khác hiện tại trong giới hạn bình thường."/>
    <s v="Tăng nhẹ Cholesterol: Thể dục. Uống nhiều nước. Kiêng dầu mỡ._x000a_Nốt vôi hóa gan phải d # 3 mm: Siêu âm bụng kiểm tra định kỳ._x000a_Nang giáp thùy phải d # 2 mm (TIRADS 1): Siêu âm giáp kiểm tra định kỳ._x000a_Viêm mũi dị ứng: Tránh tiếp xúc khói bụi, lạnh._x000a_Tế bào biến đổi do viêm nhiễm nấm Candida Spp… : Khám chuyên khoa sản phụ khoa định kỳ _x000a_Các chỉ số xét nghiệm và chẩn đoán hình ảnh khác hiện tại trong giới hạn bình thường."/>
    <x v="6"/>
    <s v="Nhóm 4"/>
  </r>
  <r>
    <n v="1267"/>
    <n v="1910148"/>
    <x v="22"/>
    <s v="Trà Thị Ngọc Anh"/>
    <n v="1995"/>
    <x v="1"/>
    <s v="Độc Thân"/>
    <s v="Gói Nữ ĐT - 2"/>
    <s v="159"/>
    <s v="44"/>
    <s v="17.4"/>
    <s v="70"/>
    <s v="100/60"/>
    <s v="Hai mắt tật khúc xạ _x000a_Viêm mũi dị ứng_x000a_Chân R36. Sức nhai &gt;90 %  _x000a_"/>
    <s v="Para : 0000_x000a_Nang hai vú, BIRADS 2._x000a_"/>
    <s v="Bình thường"/>
    <s v=""/>
    <s v="4.43"/>
    <s v="5.29"/>
    <s v="0.69"/>
    <s v=""/>
    <s v=""/>
    <s v="4.3"/>
    <s v="61"/>
    <s v="9.8"/>
    <s v="15.6"/>
    <s v="13"/>
    <s v="Bình thường"/>
    <m/>
    <s v=""/>
    <s v=""/>
    <s v=""/>
    <s v="Bạch cầu (+++)"/>
    <s v="HIỆN TẠI KHÔNG THẤY HÌNH ẢNH BẤT THƯỜNG TRÊN PHIM CHỤP XQ TIM PHỔI THẲNG."/>
    <s v="SIÊU ÂM BỤNG HIỆN TẠI CHƯA THẤY BẤT THƯỜNG."/>
    <s v=""/>
    <s v="NANG HAI VÚ, BIRADS 2._x000a__x000a_*_x000a__x000a__x000a__x000a__x000a__x000a__x000a__x0009__x0009__x000a__x0009__x0009__x000a__x0009__x0009__x000a__x000a_"/>
    <s v="Không thấy hình ảnh bất thường trên siêu âm tuyến giáp."/>
    <s v="Soi tươi_x000a_Trichomonas   : Âm tính_x000a_Hồng cầu      : +_x000a_Nấm men       : Âm tính_x000a_Nấm sợi       : Âm tính_x000a_Tế bào âm đạo : ++_x000a_Bạch cầu      : ++_x000a_Nhuộm Gram_x000a_Trực khuẩn:   : Gram dương (++)_x000a_Cầu khuẩn:    : Âm tính_x000a_Clue cells    : Âm tính"/>
    <s v=""/>
    <x v="1"/>
    <s v="Bạch cầu (+++)_x000a_Tăng nhẹ cholesterol_x000a_Hai mắt tật khúc xạ _x000a_Viêm mũi dị ứng_x000a_Chân R36. Sức nhai &gt;90 %  _x000a_Nang hai vú, BIRADS 2 ( vú phải d # 3 mm, vú trái  kt # 11x5 mm, kt # 12x10)_x000a_Các chỉ số xét nghiệm và chẩn đoán hình ảnh khác hiện tại trong giới hạn bình thường_x000a_"/>
    <s v="Bạch cầu (+++) : Uống đủ nước_x000a_Tăng nhẹ cholesterol:tập thể dục, giảm dầu mỡ _x000a_Hai mắt tật khúc xạ: Mang kính phù hợp _x000a_Viêm mũi dị ứng: Tránh tiếp xúc khói bụi, lạnh _x000a_Chân R36. Sức nhai &gt;90 % : Điều trị nha khoa_x000a_Nang hai vú, BIRADS 2 ( vú phải d # 3 mm, vú trái  kt # 11x5 mm, kt # 12x10): Siêu âm vú định kỳ_x000a_Các chỉ số xét nghiệm và chẩn đoán hình ảnh khác hiện tại trong giới hạn bình thường_x000a_"/>
    <x v="13"/>
    <s v="Nhóm 1"/>
  </r>
  <r>
    <n v="1268"/>
    <n v="24081008"/>
    <x v="22"/>
    <s v="Trần Xuân Viễn"/>
    <n v="1990"/>
    <x v="0"/>
    <s v="Đã Kết Hôn"/>
    <s v="Gói Nam - 2"/>
    <s v="175"/>
    <s v="75"/>
    <s v="24.4"/>
    <s v="81"/>
    <s v="120/70"/>
    <s v="Hai mắt tật khúc xạ _x000a_Viêm mũi dị ứng. "/>
    <m/>
    <s v="Bình thường"/>
    <s v=""/>
    <s v="8.97"/>
    <s v="4.69"/>
    <s v="7.33"/>
    <s v=""/>
    <s v=""/>
    <s v="5.3"/>
    <s v="63"/>
    <s v="26.8"/>
    <s v="26.3"/>
    <s v="44"/>
    <s v="Bình thường"/>
    <m/>
    <s v=""/>
    <s v=""/>
    <s v=""/>
    <s v="Âm tính"/>
    <s v="HIỆN KHÔNG THẤY HÌNH ẢNH BẤT THƯỜNG TRÊN PHIM CHỤP XQ TIM PHỔI THẲNG"/>
    <s v="Gan nhiễm mỡ độ I "/>
    <s v=""/>
    <m/>
    <s v="Không thấy hình ảnh bất thường trên siêu âm tuyến giáp "/>
    <s v=""/>
    <s v=""/>
    <x v="1"/>
    <s v="Tăng mỡ máu. Tăng Glucose (sau ăn)._x000a_Gan nhiễm mỡ độ I _x000a_Hai mắt tật khúc xạ _x000a_Viêm mũi dị ứng. _x000a_Các chỉ số xét nghiệm và chẩn đoán hình ảnh khác hiện tại trong giới hạn bình thường._x000a_"/>
    <s v="Tăng mỡ máu. Tăng Glucose (sau ăn)/ Gan nhiễm mỡ độ I: Uống nhiều nước, vận động, kiêng thịt. Uống thuốc mỡ máu theo đơn._x000a_Hai mắt tật khúc xạ: Mang kính phù hợp _x000a_Viêm mũi dị ứng: Tránh tiếp xúc với khói bụi, lạnh  _x000a_Các chỉ số xét nghiệm và chẩn đoán hình ảnh khác hiện tại trong giới hạn bình thường._x000a_"/>
    <x v="6"/>
    <s v="Nhóm 3"/>
  </r>
  <r>
    <n v="1269"/>
    <n v="22051479"/>
    <x v="22"/>
    <s v="Phạm Đoàn Nguyên"/>
    <n v="1997"/>
    <x v="0"/>
    <s v="Đã Kết Hôn"/>
    <s v="Gói Nam - 2"/>
    <s v="160"/>
    <s v="68"/>
    <s v="26.5"/>
    <s v="106"/>
    <s v="130/80"/>
    <s v="Dư cân _x000a_Hai mắt tật khúc xạ _x000a_"/>
    <m/>
    <s v="Hồng cầu nhỏ"/>
    <s v=""/>
    <s v="4.30"/>
    <s v="5.87"/>
    <s v="2.03"/>
    <s v=""/>
    <s v=""/>
    <s v="4.1"/>
    <s v="98"/>
    <s v="35.9"/>
    <s v="25.7"/>
    <s v="42"/>
    <s v="Nhịp nhanh xoang 106 lần/ phút"/>
    <m/>
    <s v=""/>
    <s v=""/>
    <s v=""/>
    <s v="Âm tính"/>
    <s v="HIỆN KHÔNG THẤY HÌNH ẢNH BẤT THƯỜNG TRÊN PHIM CHỤP XQ TIM PHỔI THẲNG"/>
    <s v="POLYP TÚI MẬT."/>
    <s v=""/>
    <m/>
    <s v="Không thấy hình ảnh bất thường trên siêu âm tuyến giáp."/>
    <s v=""/>
    <s v=""/>
    <x v="1"/>
    <s v="Dư cân _x000a_Hồng cầu nhỏ_x000a_Tăng Cholesterol _x000a_Nhịp nhanh xoang 106 lần/ phút_x000a_Polyp túi mật 5 mm_x000a_Hai mắt tật khúc xạ _x000a_Các chỉ số xét nghiệm và chẩn đoán hình ảnh khác hiện tại trong giới hạn bình thường._x000a_"/>
    <s v="Dư cân / Tăng Cholesterol: Tăng cường thể thao, giảm ăn chiên rán, dầu mỡ. Ăn nhiều rau củ, cá._x000a_Hồng cầu nhỏ: Xét nghiệm Trisure Canier. _x000a_Nhịp nhanh xoang 106 lần/ phút: Xét nghiệm T3, T4, TSH_x000a_Polyp túi mật 5 mm: Siêu âm bụng kiểm tra định kỳ _x000a_Hai mắt tật khúc xạ: Mang kính phù hợp  _x000a_Các chỉ số xét nghiệm và chẩn đoán hình ảnh khác hiện tại trong giới hạn bình thường._x000a_"/>
    <x v="7"/>
    <s v="Nhóm 3"/>
  </r>
  <r>
    <n v="1270"/>
    <n v="23031154"/>
    <x v="22"/>
    <s v="Nguyễn Thị Minh Chi"/>
    <n v="1988"/>
    <x v="1"/>
    <s v="Đã Kết Hôn"/>
    <s v="Gói Nữ GĐ - 2"/>
    <s v="166"/>
    <s v="55"/>
    <s v="19.9"/>
    <s v="96"/>
    <s v="100/60"/>
    <s v="Mổ ruột thừa viêm năm 2024_x000a_Hai mắt tật khúc xạ _x000a_Mất R36,46. Sức nhai &gt;81%_x000a_Sinh mổ 1  lần "/>
    <s v="Para :2002.Sinh thường 1 lần. Sinh mổ 1  lần. U xơ tử cung_x000a__x000a_"/>
    <s v="Giảm HCT, HGB_x000a_"/>
    <s v=""/>
    <s v="4.94"/>
    <s v="4.53"/>
    <s v="1.24"/>
    <s v=""/>
    <s v=""/>
    <s v="3.67"/>
    <s v="48.1"/>
    <s v="10.7"/>
    <s v="19.4"/>
    <s v="1.55"/>
    <s v="Bình thường"/>
    <m/>
    <s v=""/>
    <s v=""/>
    <s v=""/>
    <s v="Âm tính"/>
    <s v="HIỆN KHÔNG THẤY HÌNH ẢNH BẤT THƯỜNG TRÊN PHIM CHỤP XQ TIM PHỔI THẲNG"/>
    <s v="TD U máu gan HPT IV CĐPB đám nhiễm mỡ khu trú_x000a_Polyp túi mật _x000a_U xơ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thùy trái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Giảm HCT, HGB_x000a_Mổ ruột thừa viêm năm 2024_x000a_Sinh mổ 1  lần_x000a_Hai mắt tật khúc xạ _x000a_Mất R36,46. Sức nhai &gt;81% _x000a_Theo dõi U máu gan HPT IV CĐPB đám nhiễm mỡ khu trú. Polyp túi mật. U xơ tử cung_x000a_Nang keo thùy trái (TIRADS 1) d # 6 mm_x000a_Các chỉ số xét nghiệm và chẩn đoán hình ảnh khác hiện tại trong giới hạn bình thường_x000a__x000a__x000a__x000a_"/>
    <s v="Giảm HCT, HGB: Ăn bồi bổ, bổ sung sắt _x000a_Mổ ruột thừa viêm năm 2024_x000a_Sinh mổ 1  lần_x000a_Hai mắt tật khúc xạ : Mang kính phù hợp _x000a_Mất R36,46. Sức nhai &gt;81% : Điều trị nha khoa  _x000a_Theo dõi U máu gan HPT IV CĐPB đám nhiễm mỡ khu trú. Polyp túi mật. U xơ tử cung: MRI bụng _x000a_Nang keo thùy trái (TIRADS 1) d # 6 mm: Siêu âm giáp định kỳ 1 năm/ lần _x000a_Các chỉ số xét nghiệm và chẩn đoán hình ảnh khác hiện tại trong giới hạn bình thường_x000a__x000a__x000a__x000a_"/>
    <x v="2"/>
    <s v="Nhóm 1"/>
  </r>
  <r>
    <n v="1271"/>
    <n v="1003296"/>
    <x v="22"/>
    <s v="Phạm Minh Nở"/>
    <n v="1985"/>
    <x v="0"/>
    <s v="Đã Kết Hôn"/>
    <s v="Gói Nam - 1 "/>
    <s v="164"/>
    <s v="64"/>
    <s v="23.7"/>
    <s v="78"/>
    <s v="120/70"/>
    <s v="Viêm mũi dị ứng. _x000a_Mất R46,24. R17 sâu. Sức nhai &gt;81% "/>
    <m/>
    <s v="Bình thường"/>
    <s v="434"/>
    <s v="5.09"/>
    <s v="6.57"/>
    <s v="2.71"/>
    <s v="1.20"/>
    <s v="4.14"/>
    <s v="3.7"/>
    <s v="71"/>
    <s v="34.1"/>
    <s v="24.4"/>
    <s v="72"/>
    <s v="Bình thường"/>
    <m/>
    <s v=""/>
    <s v=""/>
    <s v=""/>
    <s v="Âm tính"/>
    <s v="Mờ không đều thuỳ trên phổi phải._x000a_Đề nghị so sánh phim chụp cũ hoặc chụp CLVT chẩn đoán chi tiết"/>
    <s v="Gan nhiễm mỡ độ I."/>
    <s v="- HỞ NHẸ VAN HAI LÁ._x000a_- CHỨC NĂNG TÂM THU HAI THẤT BẢO TỒN._x000a_- CHỨC NĂNG TÂM TRƯƠNG THẤT TRÁI KHÔNG RỐI LOẠN."/>
    <m/>
    <s v="Không thấy hình ảnh bất thường trên siêu âm tuyến giáp."/>
    <s v=""/>
    <s v=""/>
    <x v="0"/>
    <s v="Tăng Acid Uric _x000a_Tăng Gamma GT_x000a_Tăng mỡ máu_x000a_Mờ không đều thuỳ trên phổi phải (phổi cũ)_x000a_Gan nhiễm mỡ độ I_x000a_Viêm mũi dị ứng. _x000a_Mất R46,24. R17 sâu. Sức nhai &gt;81% _x000a_Các chỉ số xét nghiệm và chẩn đoán hình ảnh khác hiện tại trong giới hạn bình thường "/>
    <s v="Tăng Acid Uric: Hạn chế thức ăn giàu đạm_x000a_Tăng Gamma GT: Hạn chế bia rượu_x000a_Tăng mỡ máu/ Gan nhiễm mỡ độ I: Hạn chế ăn chất béo, dầu mỡ. Tập thể dục_x000a_Mờ không đều thuỳ trên phổi phải (phổi cũ)_x000a_Viêm mũi dị ứng: Tránh tiếp xúc khói bụi lạnh _x000a_Mất R46,24. R17 sâu. Sức nhai &gt;81%: Điều trị nha khoa _x000a_Các chỉ số xét nghiệm và chẩn đoán hình ảnh khác hiện tại trong giới hạn bình thường "/>
    <x v="0"/>
    <s v="Nhóm 3"/>
  </r>
  <r>
    <n v="1272"/>
    <n v="1811104"/>
    <x v="22"/>
    <s v="Bùi Thị Thảo"/>
    <n v="1996"/>
    <x v="1"/>
    <s v="Đã Kết Hôn"/>
    <s v="Gói Nữ GĐ - 2"/>
    <s v="159"/>
    <s v="56"/>
    <s v="22.1"/>
    <s v="98"/>
    <s v="115/91"/>
    <s v="Hai mắt tật khúc xạ _x000a_"/>
    <s v="Para: 1001.Sinh thường 1  lần_x000a__x000a_"/>
    <s v="Bình thường"/>
    <s v=""/>
    <s v="4.82"/>
    <s v="3.98"/>
    <s v="0.908"/>
    <s v=""/>
    <s v=""/>
    <s v="3.64"/>
    <s v="55.3"/>
    <s v="24.9"/>
    <s v="26.4"/>
    <s v="12.3"/>
    <s v="Bình thường"/>
    <m/>
    <s v=""/>
    <s v=""/>
    <s v=""/>
    <s v="Bạch cầu niệu (+++). Hồng cầu niệu (+)."/>
    <s v="HIỆN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Bạch cầu niệu (+++). Hồng cầu niệu (+) Theo dõi viêm tiết niệu_x000a_Hai mắt tật khúc xạ _x000a_Các chỉ số xét nghiệm và chẩn đoán hình ảnh khác hiện tại trong giới hạn bình thường_x000a_"/>
    <s v="Bạch cầu niệu (+++). Hồng cầu niệu (+). Theo dõi viêm tiết niệu: Uống nhiều nước, không nhịn tiểu_x000a_Hai mắt tật khúc xạ: Mang kính phù hợp _x000a_Các chỉ số xét nghiệm và chẩn đoán hình ảnh khác hiện tại trong giới hạn bình thường_x000a_"/>
    <x v="0"/>
    <s v="Nhóm 3"/>
  </r>
  <r>
    <n v="1273"/>
    <n v="2308029"/>
    <x v="22"/>
    <s v="Đoàn Minh Anh"/>
    <n v="1992"/>
    <x v="1"/>
    <s v="Đã Kết Hôn"/>
    <s v="Gói Nữ GĐ - 2"/>
    <s v="156"/>
    <s v="56"/>
    <s v="23"/>
    <s v="95"/>
    <s v="100/60"/>
    <s v="Hai mắt tật khúc xạ _x000a_Viêm mũi dị ứng. _x000a_Sinh mổ 1 lần"/>
    <s v="Para :2002.Sinh thường 1 lần.Sinh mổ 1 lần_x000a_Nang vú trái (BIRADS 2)_x000a__x000a__x000a_"/>
    <s v="Bình thường"/>
    <s v=""/>
    <s v="4.78"/>
    <s v="4.63"/>
    <s v="0.77"/>
    <s v=""/>
    <s v=""/>
    <s v="4.6"/>
    <s v="60"/>
    <s v="18.3"/>
    <s v="34.6"/>
    <s v="18"/>
    <s v="Bình thường"/>
    <m/>
    <s v=""/>
    <s v=""/>
    <s v=""/>
    <s v="Hồng cầu (++) (gần ngày kinh)"/>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Không thấy hình ảnh bất thường trên siêu âm tuyến giáp._x000a_TD Nang giáp móng"/>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Hồng cầu (++) (gần ngày kinh)_x000a_Nang vú trái d # 3 mm (BIRADS 2),_x000a_TD Nang giáp móng d # 3mm_x000a_Hai mắt tật khúc xạ _x000a_Viêm mũi dị ứng. _x000a_Sinh mổ 1 lần_x000a_Các chỉ số xét nghiệm và chẩn đoán hình ảnh khác hiện tại trong giới hạn bình thường. "/>
    <s v="Nang vú trái d # 3 mm (BIRADS 2): Siêu âm vú kiểm tra định kỳ_x000a_TD Nang giáp móng d # 3mm: Siêu âm giáp kiểm tra định kỳ_x000a_Hai mắt tật khúc xạ: Mang kính phù hợp. _x000a_Viêm mũi dị ứng: Tránh tiếp xúc khói bụi, lạnh _x000a_Sinh mổ 1 lần_x000a_Các chỉ số xét nghiệm và chẩn đoán hình ảnh khác hiện tại trong giới hạn bình thường. "/>
    <x v="0"/>
    <s v="Nhóm 5"/>
  </r>
  <r>
    <n v="1274"/>
    <n v="24071508"/>
    <x v="22"/>
    <s v="Trần Thị Kim Ngọc"/>
    <n v="2000"/>
    <x v="1"/>
    <s v="Độc Thân"/>
    <s v="Gói Nữ ĐT - 2"/>
    <s v="165"/>
    <s v="59"/>
    <s v="21.6"/>
    <s v="100"/>
    <s v="120/80"/>
    <s v="Hai mắt tật khúc xạ_x000a_R36 sâu"/>
    <s v="Độc thân_x000a_Nhân vú trái, BIRADS 3. Nang vú phải, BIRADS 2_x000a_"/>
    <s v="Bình thường"/>
    <s v=""/>
    <s v="5.29"/>
    <s v="5.81"/>
    <s v="1.02"/>
    <s v=""/>
    <s v=""/>
    <s v="3.6"/>
    <s v="50"/>
    <s v="26.7"/>
    <s v="20.6"/>
    <s v="15"/>
    <s v="Bình thường"/>
    <m/>
    <s v=""/>
    <s v=""/>
    <s v=""/>
    <s v="Âm tính"/>
    <s v="HIỆN TẠI KHÔNG THẤY HÌNH ẢNH BẤT THƯỜNG TRÊN PHIM CHỤP XQ TIM PHỔI THẲNG."/>
    <s v="SIÊU ÂM BỤNG HIỆN TẠI CHƯA THẤY BẤT THƯỜNG."/>
    <s v=""/>
    <s v="Nhân vú trái, BIRADS 3_x000a_Nang vú phải, BIRADS 2_x000a__x000a_*_x000a__x000a__x000a__x000a__x000a__x000a__x000a__x0009__x0009__x000a__x0009__x0009__x000a__x0009__x0009__x000a__x000a_"/>
    <s v="SIÊU ÂM TUYẾN GIÁP HIỆN TẠI CHƯA THẤY BẤT THƯỜNG."/>
    <s v=""/>
    <s v=""/>
    <x v="1"/>
    <s v="Tiền sử trượt đĩa đệm_x000a_Tăng Cholesterol_x000a_Nhân vú trái, kt # 4.3x2 mm (BIRADS 3)_x000a_Nang vú phải, kt # 7x4 mm (BIRADS 2)_x000a_Hai mắt tật khúc xạ_x000a_R36 sâu_x000a_Các chỉ số xét nghiệm và chẩn đoán hình ảnh khác hiện tại trong giới hạn bình thường._x000a__x000a_"/>
    <s v="Tiền sử trượt đĩa đệm_x000a_Tăng Cholesterol: Giảm dầu mỡ, uống nhiều nước, tập thể dục_x000a_Nhân vú trái, kt # 4.3x2 mm (BIRADS 3) + Nang vú phải, kt # 7x4 mm (BIRADS 2): Siêu âm vú sau 6 tháng_x000a_Hai mắt tật khúc xạ: Mang kính phù hợp. _x000a_R36 sâu: Điều trị nha khoa_x000a_Các chỉ số xét nghiệm và chẩn đoán hình ảnh khác hiện tại trong giới hạn bình thường._x000a__x000a_"/>
    <x v="6"/>
    <s v="Nhóm 5"/>
  </r>
  <r>
    <n v="1275"/>
    <n v="2308024"/>
    <x v="22"/>
    <s v="Trần Thị Việt Trinh"/>
    <n v="2001"/>
    <x v="1"/>
    <s v="Độc Thân"/>
    <s v="Gói Nữ ĐT - 2"/>
    <s v="160"/>
    <s v="47"/>
    <s v="18.3"/>
    <s v="76"/>
    <s v="110/70"/>
    <s v="Mắt trái tật khúc xạ_x000a_R16 sâu. Mất R26. Sức nhai &gt;90 % "/>
    <s v="Độc thân_x000a_"/>
    <s v="Bình thường"/>
    <s v=""/>
    <s v="4.54"/>
    <s v="4.57"/>
    <s v="0.59"/>
    <s v=""/>
    <s v=""/>
    <s v="3.2"/>
    <s v="66"/>
    <s v="7.0"/>
    <s v="14.9"/>
    <s v="11"/>
    <s v="Bình thường"/>
    <m/>
    <s v=""/>
    <s v=""/>
    <s v=""/>
    <s v="Bạch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1"/>
    <s v="Bạch cầu niệu (++)_x000a_Mắt trái tật khúc xạ_x000a_R16 sâu. Mất R26. Sức nhai &gt;90 % _x000a_Các kết quả xét nghiệm và chẩn đoán hình ảnh khác hiện tại trong giới hạn bình thường "/>
    <s v="Bạch cầu niệu (++): Uống nhiều nước, hạn chế nhịn tiểu_x000a_Mắt trái tật khúc xạ: Mang kính phù hợp _x000a_R16 sâu. Mất R26. Sức nhai &gt;90 %: Điều trị nha khoa _x000a_Các kết quả xét nghiệm và chẩn đoán hình ảnh khác hiện tại trong giới hạn bình thường "/>
    <x v="7"/>
    <s v="Nhóm 4"/>
  </r>
  <r>
    <n v="1276"/>
    <n v="24031369"/>
    <x v="22"/>
    <s v="Nguyễn Thị Hồng Thảo"/>
    <n v="1999"/>
    <x v="1"/>
    <s v="Độc Thân"/>
    <s v="Gói Nữ ĐT - 2"/>
    <s v="153"/>
    <s v="56"/>
    <s v="23.9"/>
    <s v="94"/>
    <s v="110/70"/>
    <s v="Hai mắt tật khúc xạ_x000a_Viêm mũi dị ứng. _x000a_"/>
    <s v="Độc thân_x000a__x000a_"/>
    <s v="Bình thường"/>
    <s v=""/>
    <s v="4.53"/>
    <s v="4.90"/>
    <s v="1.79"/>
    <s v=""/>
    <s v=""/>
    <s v="2.8"/>
    <s v="49"/>
    <s v="9.3"/>
    <s v="11.6"/>
    <s v="18"/>
    <s v="Bình thường"/>
    <m/>
    <s v=""/>
    <s v=""/>
    <s v=""/>
    <s v="Âm tính"/>
    <s v="TIM PHỔI BÌNH THƯỜNG."/>
    <s v="Gan nhiễm mỡ nhẹ"/>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
    <x v="1"/>
    <s v="Gan nhiễm mỡ nhẹ_x000a_Hai mắt tật khúc xạ_x000a_Viêm mũi dị ứng. _x000a_Các chỉ số xét nghiệm và chẩn đoán hình ảnh khác hiện tại trong giới hạn bình thường._x000a_"/>
    <s v="Gan nhiễm mỡ nhẹ: Hạn chế thức ăn dầu mỡ, uống nhiều nước_x000a_Hai mắt tật khúc xạ: Mang kính phù hợp. _x000a_Viêm mũi dị ứng: Tránh tiếp xúc khói bụi, lạnh _x000a_Các chỉ số xét nghiệm và chẩn đoán hình ảnh khác hiện tại trong giới hạn bình thường._x000a_"/>
    <x v="6"/>
    <s v="Nhóm 5"/>
  </r>
  <r>
    <n v="1277"/>
    <n v="2403062"/>
    <x v="22"/>
    <s v="Trần Nguyễn Ánh Minh"/>
    <n v="2001"/>
    <x v="1"/>
    <s v="Độc Thân"/>
    <s v="Gói Nữ ĐT - 2"/>
    <s v="162"/>
    <s v="51"/>
    <s v="19.4"/>
    <s v="106"/>
    <s v="100/60"/>
    <s v="Hai mắt tật khúc xạ _x000a_R36,26 sâu"/>
    <s v="Độc thân_x000a_"/>
    <s v="Bình thường"/>
    <s v=""/>
    <s v="4.45"/>
    <s v="4.68"/>
    <s v="1.23"/>
    <s v=""/>
    <s v=""/>
    <s v="4.39"/>
    <s v="67.9"/>
    <s v="10.2"/>
    <s v="18.3"/>
    <s v="14.1"/>
    <s v="Bình thường"/>
    <m/>
    <s v=""/>
    <s v=""/>
    <s v=""/>
    <s v="Bạch cầu (++)"/>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Nhân thùy phải tuyến giáp, TIRADS 5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Bạch cầu niệu (++)_x000a_Nhân thùy phải tuyến giáp, kt # 5.5x6.5 mm ( TIRADS 5)_x000a_Hai mắt tật khúc xạ _x000a_R36,26 sâu_x000a_Các chỉ số xét nghiệm và chẩn đoán hình ảnh khác hiện tại trong giới hạn bình thường "/>
    <s v="Bạch cầu niệu (++): Uống nhiều nước_x000a_Nhân thùy phải tuyến giáp, kt # 5.5x6.5 mm ( TIRADS 5): Sinh thiết nhân giáp_x000a_Hai mắt tật khúc xạ: Mang kính phù hợp _x000a_R36,26 sâu: Điều trị nha khoa _x000a_Các chỉ số xét nghiệm và chẩn đoán hình ảnh khác hiện tại trong giới hạn bình thường "/>
    <x v="2"/>
    <s v="Nhóm 5"/>
  </r>
  <r>
    <n v="1278"/>
    <n v="24071507"/>
    <x v="22"/>
    <s v="Trần Thị Hạ"/>
    <n v="2000"/>
    <x v="1"/>
    <s v="Độc Thân"/>
    <s v="Gói Nữ ĐT - 2"/>
    <s v="155"/>
    <s v="46"/>
    <s v="19.1"/>
    <s v="84"/>
    <s v="115/70"/>
    <s v="Mắt phải tật khúc xạ_x000a_Viêm mũi dị ứng_x000a_Mất R26, R14, 17. Sức nhai &gt;81% "/>
    <s v="Độc thân_x000a_Nhân vú trái, BIRADS 3. Nang vú hai bên, BIRADS 2_x000a_"/>
    <s v="Bình thường"/>
    <s v=""/>
    <s v="4.67"/>
    <s v="4.51"/>
    <s v="1.06"/>
    <s v=""/>
    <s v=""/>
    <s v="3.1"/>
    <s v="56"/>
    <s v="14.3"/>
    <s v="17.1"/>
    <s v="15"/>
    <s v="Bình thường"/>
    <m/>
    <s v=""/>
    <s v=""/>
    <s v=""/>
    <s v="Bạch cầu niệu (+)"/>
    <s v="HIỆN TẠI KHÔNG THẤY HÌNH ẢNH BẤT THƯỜNG TRÊN PHIM CHỤP XQ TIM PHỔI THẲNG."/>
    <s v="SIÊU ÂM BỤNG HIỆN TẠI CHƯA THẤY BẤT THƯỜNG."/>
    <s v=""/>
    <s v="Nhân vú trái, BIRADS 3_x000a_Nang vú hai bên, BIRADS 2_x000a__x000a_*_x000a__x000a__x000a__x000a__x000a__x000a__x000a__x0009__x0009__x000a__x0009__x0009__x000a__x0009__x0009__x000a__x000a_"/>
    <s v="Không thấy hình ảnh bất thường trên siêu âm tuyến giáp "/>
    <s v=""/>
    <s v=""/>
    <x v="0"/>
    <s v="Bạch cầu niệu (+)_x000a_Nhân vú trái 9.5x5 mm (BIRADS 3). Nang vú hai bên: (P) 5x3 mm. (T) 8x6 mm (BIRADS 2)_x000a_Mắt phải tật khúc xạ_x000a_Viêm mũi dị ứng_x000a_Mất R26, R14, 17. Sức nhai &gt;81% _x000a_Các kết quả xét nghiệm và chẩn đoán hình ảnh khác hiện tại trong giới hạn bình thường "/>
    <s v="Bạch cầu niệu (+): Uống nhiều nước. Hạn chế nhịn tiểu_x000a_Nhân vú trái 9.5x5 mm (BIRADS 3). Nang vú hai bên: (P) 5x3 mm. (T) 8x6 mm (BIRADS 2): Siêu âm vú định kỳ. Chụp nhũ ảnh kiểm tra_x000a_Mắt phải tật khúc xạ: Mang kính phù hợp _x000a_Viêm mũi dị ứng: Tránh tiếp xúc khói, bụi, lạnh _x000a_Mất R26, R14, 17. Sức nhai &gt;81%: Điều trị nha khoa _x000a_Các kết quả xét nghiệm và chẩn đoán hình ảnh khác hiện tại trong giới hạn bình thường "/>
    <x v="7"/>
    <s v="Nhóm 4"/>
  </r>
  <r>
    <n v="1280"/>
    <n v="2405500"/>
    <x v="22"/>
    <s v="Bùi Thị Tố Uyên"/>
    <n v="2000"/>
    <x v="1"/>
    <s v="Độc Thân"/>
    <s v="Gói Nữ ĐT - 2"/>
    <s v="152"/>
    <s v="40"/>
    <s v="17.3"/>
    <s v="102"/>
    <s v="120/70"/>
    <s v="Hai mắt tật khúc xạ _x000a_Viêm mũi dị ứng"/>
    <s v="Độc thân _x000a_Nhân vú phải, BIRADS 3"/>
    <s v="Bình thường"/>
    <s v=""/>
    <s v="4.87"/>
    <s v="4.63"/>
    <s v="0.859"/>
    <s v=""/>
    <s v=""/>
    <s v="2.51"/>
    <s v="55.3"/>
    <s v="11.1"/>
    <s v="21.4"/>
    <s v="7.41"/>
    <s v="Bình thường"/>
    <m/>
    <s v=""/>
    <s v=""/>
    <s v=""/>
    <s v="Âm tính"/>
    <s v="HIỆN TẠI KHÔNG THẤY HÌNH ẢNH BẤT THƯỜNG TRÊN PHIM CHỤP XQ TIM PHỔI THẲNG."/>
    <s v="SIÊU ÂM BỤNG HIỆN TẠI CHƯA THẤY BẤT THƯỜNG."/>
    <s v=""/>
    <s v="Nhân vú phải, BIRADS 3_x000a__x000a_*_x000a__x000a__x000a__x000a__x000a__x000a__x000a__x0009__x0009__x000a__x0009__x0009__x000a__x0009__x0009__x000a__x000a_"/>
    <s v="Không thấy hình ảnh bất thường trên siêu âm tuyến giáp "/>
    <s v=""/>
    <s v=""/>
    <x v="0"/>
    <s v="Hai mắt tật khúc xạ _x000a_Viêm mũi dị ứng_x000a_Nhân vú phải, BIRADS 3 kt # 8x3 mm_x000a_Các chỉ số xét nghiệm và chẩn đoán hình ảnh khác hiện tại trong giới hạn bình thường_x000a__x000a__x000a_"/>
    <s v="Hai mắt tật khúc xạ: Mang kính phù hợp _x000a_Viêm mũi dị ứng: Tránh tiếp xúc khói bụi, lạnh _x000a_Nhân vú phải, BIRADS 3 kt # 8x3 mm: Siêu âm vú kiểm tra sau 6 tháng _x000a_Các chỉ số xét nghiệm và chẩn đoán hình ảnh khác hiện tại trong giới hạn bình thường_x000a__x000a_"/>
    <x v="0"/>
    <s v="Nhóm 1"/>
  </r>
  <r>
    <n v="1281"/>
    <n v="1510010"/>
    <x v="22"/>
    <s v="Nguyễn Lưu Văn"/>
    <n v="1993"/>
    <x v="0"/>
    <s v="Đã Kết Hôn"/>
    <s v="Gói Nam - 2"/>
    <s v="165"/>
    <s v="77"/>
    <s v="28.2"/>
    <s v="94"/>
    <s v="130/80"/>
    <s v="Dư cân _x000a_Hai mắt tật khúc xạ _x000a_Viêm mũi dị ứng. "/>
    <m/>
    <s v="Bình thường"/>
    <s v=""/>
    <s v="4.76"/>
    <s v="5.00"/>
    <s v="1.78"/>
    <s v=""/>
    <s v=""/>
    <s v="4.79"/>
    <s v="79.9"/>
    <s v="29.9"/>
    <s v="23.5"/>
    <s v="38.3"/>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Dư cân _x000a_Hai mắt tật khúc xạ _x000a_Viêm mũi dị ứng. _x000a_Các chỉ số xét nghiệm và chẩn đoán hình ảnh hiện tại trong giới hạn bình thường._x000a_"/>
    <s v="Dư cân: Tập thể dục_x000a_Hai mắt tật khúc xạ: Mang kính phù hợp  _x000a_Viêm mũi dị ứng: Tránh tiếp xúc với khói bụi, lạnh  _x000a_Các chỉ số xét nghiệm và chẩn đoán hình ảnh hiện tại trong giới hạn bình thường._x000a_"/>
    <x v="0"/>
    <s v="Nhóm 3"/>
  </r>
  <r>
    <n v="1282"/>
    <n v="2011005"/>
    <x v="22"/>
    <s v="Nguyễn Thị Minh Thư"/>
    <n v="1993"/>
    <x v="1"/>
    <s v="Đã Kết Hôn"/>
    <s v="Gói Nữ GĐ - 2"/>
    <s v="152"/>
    <s v="57"/>
    <s v="24.6"/>
    <s v="97"/>
    <s v="110/70"/>
    <s v="Hai mắt tật khúc xạ _x000a_Viêm mũi dị ứng. _x000a_Para :1001.Sinh mổ 1 lần "/>
    <s v="Para :1001.Sinh mổ 1 lần "/>
    <s v="Bình thường"/>
    <s v=""/>
    <s v="4.54"/>
    <s v="4.34"/>
    <s v="1.84"/>
    <s v=""/>
    <s v=""/>
    <s v="2.09"/>
    <s v="43.3"/>
    <s v="10.6"/>
    <s v="13.9"/>
    <s v="32.5"/>
    <s v="Bình thường"/>
    <m/>
    <s v=""/>
    <s v=""/>
    <s v=""/>
    <s v="Âm tính"/>
    <s v="HIỆN TẠI KHÔNG THẤY HÌNH ẢNH BẤT THƯỜNG TRÊN PHIM CHỤP XQ TIM PHỔI THẲNG."/>
    <s v="Polyp túi mật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phải (TIRADS 2)_x000a_Nang giáp hai thùy (TIRADS 1)_x000a_(theo ACR TIRADS 2017)._x000a__x000a_* _x000a__x000a__x000a__x000a__x000a_"/>
    <s v=""/>
    <s v=""/>
    <x v="1"/>
    <s v="Polyp túi mật d # 3 mm._x000a_Nhân giáp thùy phải   # 5.5 mm(TIRADS 2)._x000a_Nang giáp hai thùy (P) d # 4 mm, (T) d # 4 mm (TIRADS 1)_x000a_Hai mắt tật khúc xạ _x000a_Viêm mũi dị ứng. _x000a_Para :1001.Sinh mổ 1 lần _x000a_Các chỉ số xét nghiệm và chẩn đoán hình ảnh khác hiện tại trong giới hạn bình thường_x000a_"/>
    <s v="Polyp túi mật d # 3 mm: Siêu âm bụng kiểm tra định kỳ  _x000a_Nhân giáp thùy phải   # 5.5 mm(TIRADS 2)/ Nang giáp hai thùy (P) d # 4 mm, (T) d # 4 mm (TIRADS 1): Siêu âm giáp kiểm tra định kỳ  _x000a_Hai mắt tật khúc xạ: Mang kính phù hợp _x000a_Viêm mũi dị ứng: Tránh tiếp xúc với khói bụi, lạnh.  _x000a_Para :1001.Sinh mổ 1 lần _x000a_Các chỉ số xét nghiệm và chẩn đoán hình ảnh khác hiện tại trong giới hạn bình thường_x000a_"/>
    <x v="6"/>
    <s v="Nhóm 3"/>
  </r>
  <r>
    <n v="1283"/>
    <n v="2209329"/>
    <x v="22"/>
    <s v="Trần Minh Hoàng"/>
    <n v="2000"/>
    <x v="0"/>
    <s v="Độc Thân"/>
    <s v="Gói Nam - 2"/>
    <s v="177"/>
    <s v="78"/>
    <s v="24.8"/>
    <s v="90"/>
    <s v="130/90"/>
    <s v="Viêm mũi dị ứng_x000a_Theo dõi Tăng huyết áp"/>
    <m/>
    <s v="Tăng HGB"/>
    <s v=""/>
    <s v="4.96"/>
    <s v="3.45"/>
    <s v="1.52"/>
    <s v=""/>
    <s v=""/>
    <s v="3.3"/>
    <s v="79"/>
    <s v="63.8"/>
    <s v="32.2"/>
    <s v="40"/>
    <s v="Bình thường"/>
    <m/>
    <s v=""/>
    <s v=""/>
    <s v=""/>
    <s v="Âm tính"/>
    <s v="HIỆN TẠI KHÔNG THẤY HÌNH ẢNH BẤT THƯỜNG TRÊN PHIM CHỤP XQ TIM PHỔI THẲNG."/>
    <s v="GAN NHIỄM MỠ ĐỘ I "/>
    <s v=""/>
    <m/>
    <s v="Không thấy hình ảnh bất thường trên siêu âm tuyến giáp."/>
    <s v=""/>
    <s v=""/>
    <x v="1"/>
    <s v="Tăng HGB. Tăng ALT_x000a_Gan nhiễm mỡ độ I_x000a_Theo dõi Tăng huyết áp_x000a_Viêm mũi dị ứng_x000a_Các kết quả xét nghiệm và chẩn đoán hình ảnh khác hiện tại trong giới hạn bình thường "/>
    <s v="Tăng HGB: Uống đủ nước_x000a_Tăng ALT: Xét nghiệm HBsAg, Anti HCV_x000a_Gan nhiễm mỡ độ I: Tập thể dục_x000a_Theo dõi Tăng huyết áp: Ăn nhạt. Đo HA tại nhà liên tục 1 tuần vào mỗi buổi sáng. Ghi lại số đo. Gặp lại Bác sĩ_x000a_Viêm mũi dị ứng: Tránh tiếp xúc khói, bụi, lạnh _x000a_Các kết quả xét nghiệm và chẩn đoán hình ảnh khác hiện tại trong giới hạn bình thường "/>
    <x v="13"/>
    <s v="Nhóm 4"/>
  </r>
  <r>
    <n v="1284"/>
    <n v="2304865"/>
    <x v="22"/>
    <s v="Ngô Thị Tiếp"/>
    <n v="1999"/>
    <x v="1"/>
    <s v="Độc Thân"/>
    <s v="Gói Nữ ĐT - 2"/>
    <s v="152"/>
    <s v="45"/>
    <s v="19.4"/>
    <s v="85"/>
    <s v="120/80"/>
    <s v="Hai mắt tật khúc xạ_x000a_"/>
    <s v="Độc thân_x000a_"/>
    <s v="Bình thường"/>
    <s v=""/>
    <s v="4.76"/>
    <s v="4.46"/>
    <s v="0.83"/>
    <s v=""/>
    <s v=""/>
    <s v="3.0"/>
    <s v="49"/>
    <s v="28.9"/>
    <s v="25.5"/>
    <s v="27"/>
    <s v="Bình thường"/>
    <m/>
    <s v=""/>
    <s v=""/>
    <s v=""/>
    <s v="Hồng cấu(++) cận kỳ kinh"/>
    <s v="HIỆN TẠI KHÔNG THẤY HÌNH ẢNH BẤT THƯỜNG TRÊN PHIM CHỤP XQ TIM PHỔI THẲNG."/>
    <s v="SIÊU ÂM BỤNG HIỆN TẠI CHƯA THẤY BẤT THƯỜNG / BN CHỈ CÓ 01 THẬN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_x000a_TD Nang giáp móng"/>
    <s v=""/>
    <s v=""/>
    <x v="0"/>
    <s v="Vắng thận phải _x000a_TD Nang giáp móng_x000a_Hai mắt tật khúc xạ_x000a_Các chi số xét nghiệm và chẩn đoán hình ảnh khác hiện tại trong giới hạn bình thường"/>
    <s v="Vắng thận phải _x000a_TD Nang giáp móng: Siêu âm giáp định kỳ hằng năm_x000a_Hai mắt tật khúc xạ: Mang kính phù hợp_x000a_Các chi số xét nghiệm và chẩn đoán hình ảnh khác hiện tại trong giới hạn bình thường"/>
    <x v="2"/>
    <s v="Nhóm 2"/>
  </r>
  <r>
    <n v="1285"/>
    <n v="2211526"/>
    <x v="22"/>
    <s v="Đỗ Lê Linh Giang"/>
    <n v="2000"/>
    <x v="1"/>
    <s v="Độc Thân"/>
    <s v="Gói Nữ ĐT - 2"/>
    <s v="152"/>
    <s v="45"/>
    <s v="19.4"/>
    <s v="98"/>
    <s v="100/70"/>
    <s v="Viêm mũi dị ứng"/>
    <s v="Độc thân. Viêm âm hộ do nấm _x000a_Nang vú phải (BIRADS 2)_x000a_"/>
    <s v="Bình thường"/>
    <s v=""/>
    <s v="4.56"/>
    <s v="3.80"/>
    <s v="0.696"/>
    <s v=""/>
    <s v=""/>
    <s v="2.70"/>
    <s v="45.5"/>
    <s v="8.06"/>
    <s v="12.1"/>
    <s v="9.49"/>
    <s v="Bình thường"/>
    <m/>
    <s v=""/>
    <s v=""/>
    <s v=""/>
    <s v="Âm tính"/>
    <s v="HIỆN TẠI KHÔNG THẤY HÌNH ẢNH BẤT THƯỜNG TRÊN PHIM CHỤP XQ TIM PHỔI THẲNG."/>
    <s v="SIÊU ÂM BỤNG HIỆN TẠI CHƯA THẤY BẤT THƯỜNG."/>
    <s v=""/>
    <s v="Nang vú phải (BIRADS 2)_x000a__x000a_*_x000a__x000a__x000a__x000a__x000a__x000a__x000a__x0009__x0009__x000a__x0009__x0009__x000a__x0009__x0009__x000a__x000a_"/>
    <s v="Nhân bọt biển thùy trái (TIRADS 1)_x000a_Nang giáp thùy phải (TIRADS 1)_x000a_(theo ACR TIRADS 2017)._x000a__x000a_* _x000a__x000a__x000a__x000a__x000a_"/>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
    <x v="1"/>
    <s v="Nấm men (+) (Viêm âm hộ do nấm)_x000a_Nang vú phải 7 mm (BIRADS 2)_x000a_Nhân bọt biển thùy trái 2 mm (TIRADS 1). Nang giáp thùy phải 2 mm (TIRADS 1)_x000a_Viêm mũi dị ứng_x000a_Các kết quả xét nghiệm và chẩn đoán hình ảnh khác hiện tại trong giới hạn bình thường "/>
    <s v="Nấm men (+) (Viêm âm hộ do nấm): Dùng thuốc theo đơn sản phụ khoa_x000a_Nang vú phải 7 mm (BIRADS 2): Siêu âm vú định kỳ_x000a_Nhân bọt biển thùy trái 2 mm (TIRADS 1). Nang giáp thùy phải 2 mm (TIRADS 1): Siêu âm giáp định kỳ_x000a_Viêm mũi dị ứng: Tránh tiếp xúc khói, bụi, lạnh _x000a_Các kết quả xét nghiệm và chẩn đoán hình ảnh khác hiện tại trong giới hạn bình thường "/>
    <x v="7"/>
    <s v="Nhóm 4"/>
  </r>
  <r>
    <n v="1286"/>
    <n v="24031368"/>
    <x v="22"/>
    <s v="Huỳnh Thị Đoan Trinh"/>
    <n v="2001"/>
    <x v="1"/>
    <s v="Độc Thân"/>
    <s v="Gói Nữ ĐT - 2"/>
    <s v="161"/>
    <s v="49"/>
    <s v="18.9"/>
    <s v="114"/>
    <s v="135/80"/>
    <s v="Mất R46. Sức nhai &gt;90 % "/>
    <s v="Độc thân_x000a_"/>
    <s v="Bình thường"/>
    <s v=""/>
    <s v="4.69"/>
    <s v="4.55"/>
    <s v="0.69"/>
    <s v=""/>
    <s v=""/>
    <s v="3.6"/>
    <s v="66"/>
    <s v="14.1"/>
    <s v="17.1"/>
    <s v="15"/>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1"/>
    <s v="Mất R46. Sức nhai &gt;90 % _x000a_Các chỉ số xét nghiệm và chẩn đoán hình ảnh  hiện tại trong giới hạn bình thường "/>
    <s v="Mất R46. Sức nhai &gt;90 % : Điều trị nha khoa_x000a_Các chỉ số xét nghiệm và chẩn đoán hình ảnh  hiện tại trong giới hạn bình thường "/>
    <x v="2"/>
    <s v="Nhóm 2"/>
  </r>
  <r>
    <n v="1287"/>
    <n v="907091"/>
    <x v="22"/>
    <s v="Trần Công Đông"/>
    <n v="1985"/>
    <x v="0"/>
    <s v="Đã Kết Hôn"/>
    <s v="Gói Nam - 1 "/>
    <s v="159"/>
    <s v="56"/>
    <s v="22.1"/>
    <s v="88"/>
    <s v="120/70"/>
    <s v="Đang điều trị viêm thực quản trào ngược_x000a_Hai mắt tật khúc xạ _x000a_Viêm mũi dị ứng_x000a_Mất R36,47. Sức nhai &gt;81% "/>
    <m/>
    <s v="Bình thường"/>
    <s v="345"/>
    <s v="4.69"/>
    <s v="4.88"/>
    <s v="0.85"/>
    <s v="1.15"/>
    <s v="3.35"/>
    <s v="3.28"/>
    <s v="73.6"/>
    <s v="49.2"/>
    <s v="35.9"/>
    <s v="67.8"/>
    <s v="Bình thường"/>
    <m/>
    <s v=""/>
    <s v=""/>
    <s v=""/>
    <s v="Âm tính"/>
    <s v="HIỆN TẠI KHÔNG THẤY HÌNH ẢNH BẤT THƯỜNG TRÊN PHIM CHỤP XQ TIM PHỔI THẲNG."/>
    <s v="Gan nhiễm mỡ độ I._x000a_Nang + Sỏi thận trái."/>
    <s v="- CHỨC NĂNG TÂM THU HAI THẤT BẢO TỒN._x000a_- CHỨC NĂNG TÂM TRƯƠNG THẤT TRÁI KHÔNG RỐI LOẠN."/>
    <m/>
    <s v="Không thấy hình ảnh bất thường trên siêu âm tuyến giáp."/>
    <s v=""/>
    <s v=""/>
    <x v="0"/>
    <s v="Đang điều trị viêm thực quản trào ngược_x000a_Tăng ALT. Tăng Gamma GT. Tăng LDL - Cholesterol_x000a_Gan nhiễm mỡ độ I. Nang 12x11 mm + Sỏi thận trái 4 mm_x000a_Hai mắt tật khúc xạ _x000a_Viêm mũi dị ứng_x000a_Mất R36,47. Sức nhai &gt;81% _x000a_Các kết quả xét nghiệm và chẩn đoán hình ảnh khác hiện tại trong giới hạn bình thường "/>
    <s v="Đang điều trị viêm thực quản trào ngược: Tiếp tục điều trị_x000a_Tăng ALT. Tăng Gamma GT: Hạn chế rượu bia. Xét nghiệm viêm gan A, B, C_x000a_Tăng LDL - Cholesterol. Gan nhiễm mỡ độ I: Kiêng mỡ động vật _x000a_Nang 12x11 mm + Sỏi thận trái 4 mm: Uống nhiều nước. Siêu âm bụng định kỳ mỗi 06 tháng_x000a_Hai mắt tật khúc xạ: Mang kính phù hợp _x000a_Viêm mũi dị ứng: Tránh tiếp xúc khói, bụi, lạnh _x000a_Mất R36,47. Sức nhai &gt;81%: Điều trị nha khoa  _x000a_Các kết quả xét nghiệm và chẩn đoán hình ảnh khác hiện tại trong giới hạn bình thường "/>
    <x v="3"/>
    <s v="Nhóm 4"/>
  </r>
  <r>
    <n v="1289"/>
    <n v="23051395"/>
    <x v="22"/>
    <s v="Đinh Thị Tường Vy"/>
    <n v="2001"/>
    <x v="1"/>
    <s v="Đã Kết Hôn"/>
    <s v="Gói Nữ GĐ - 2"/>
    <s v="159"/>
    <s v="58"/>
    <s v="22.9"/>
    <s v="106"/>
    <s v="110/70"/>
    <s v="R36 viêm tủy. Mất R46. Sức nhai &gt;81%"/>
    <s v="Para :0000. Đang mang thai # 26 tuần _x000a_"/>
    <s v="Thiếu máu nhẹ ( thai 26 tuần)"/>
    <s v=""/>
    <s v="4.00"/>
    <s v="5.24"/>
    <s v="1.96"/>
    <s v=""/>
    <s v=""/>
    <s v="1.86"/>
    <s v="40.1"/>
    <s v="13.9"/>
    <s v="19.1"/>
    <s v="11.1"/>
    <s v="Bình thường"/>
    <m/>
    <s v=""/>
    <s v=""/>
    <s v=""/>
    <s v="Bạch cầu (+++)"/>
    <s v=""/>
    <s v="Siêu âm bụng hiện tại chưa thấy bất thường._x000a_Đơn thai sống trong lòng tử cung khoảng 26 tuần."/>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Thiếu máu nhẹ ( thai 26 tuần)_x000a_Bạch cầu (+++)_x000a_Đơn thai sống trong lòng tử cung khoảng 26 tuần._x000a_R36 viêm tủy. Mất R46. Sức nhai &gt;81% _x000a_Các chỉ số xét nghiệm và chẩn đoán hình ảnh khác hiện tại trong giới hạn bình thường "/>
    <s v="Thiếu máu nhẹ ( thai 26 tuần)/ Đơn thai sống trong lòng tử cung khoảng 26 tuần: Khám thai định kỳ, uống thuốc bổ máu ( viên sắt + Acid folic)_x000a_Bạch cầu (+++): Chú ý vệ sinh phụ nữ. Uống nhiều nước_x000a_R36 viêm tủy. Mất R46. Sức nhai &gt;81% : Điều trị nha khoa _x000a_Các chỉ số xét nghiệm và chẩn đoán hình ảnh khác hiện tại trong giới hạn bình thường "/>
    <x v="0"/>
    <s v="Nhóm 3"/>
  </r>
  <r>
    <n v="1290"/>
    <n v="24071613"/>
    <x v="22"/>
    <s v="Lý Hoàng Minh Thư"/>
    <n v="2001"/>
    <x v="1"/>
    <s v="Độc Thân"/>
    <s v="Gói Nữ ĐT - 2"/>
    <s v="150"/>
    <s v="43"/>
    <s v="19.1"/>
    <s v="106"/>
    <s v="120/60"/>
    <s v="Viêm mũi dị ứng. _x000a_R16,27,47 sâu"/>
    <s v="Độc thân. Viêm âm đạo do nấm "/>
    <s v="Bình thường"/>
    <s v=""/>
    <s v="4.57"/>
    <s v="4.10"/>
    <s v="0.91"/>
    <s v=""/>
    <s v=""/>
    <s v="3.5"/>
    <s v="65"/>
    <s v="14.8"/>
    <s v="22.8"/>
    <s v="15"/>
    <s v="Bình thường"/>
    <m/>
    <s v=""/>
    <s v=""/>
    <s v=""/>
    <s v="Hồng cầu niệu (+), Bạch cầu niệu (+++), Protein (+), Nitrite dương"/>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
    <x v="1"/>
    <s v="Hồng cầu niệu (+), Bạch cầu niệu (+++), Protein (+), Nitrite dương_x000a_Nấm men (++)_x000a_Viêm mũi dị ứng. _x000a_R16,27,47 sâu_x000a_Viêm âm đạo do nấm _x000a_Các chỉ số xét nghiệm và chẩn đoán hình ảnh khác hiện tại trong giới hạn bình thường _x000a_"/>
    <s v="Hồng cầu niệu (+), Bạch cầu niệu (+++), Protein (+), Nitrite dương/ Nấm men (++)/Viêm âm đạo do nấm: Dùng thuốc theo đơn. Vệ sinh phụ nữ_x000a_Viêm mũi dị ứng: Tránh tiếp xúc khói bụi lạnh _x000a_R16,27,47 sâu : Điều trị nha khoa _x000a_Các chỉ số xét nghiệm và chẩn đoán hình ảnh khác hiện tại trong giới hạn bình thường _x000a_"/>
    <x v="4"/>
    <s v="Nhóm 3"/>
  </r>
  <r>
    <n v="1291"/>
    <n v="24051895"/>
    <x v="22"/>
    <s v="Trần Lê Diễm Hằng"/>
    <n v="1999"/>
    <x v="1"/>
    <s v="Độc Thân"/>
    <s v="Gói Nữ ĐT - 2"/>
    <s v="155"/>
    <s v="55"/>
    <s v="22.8"/>
    <s v="70"/>
    <s v="120/60"/>
    <s v="Hai mắt tật khúc xạ._x000a_Viêm mũi dị ứng. "/>
    <s v="Độc thân_x000a_"/>
    <s v="Bình thường"/>
    <s v=""/>
    <s v="4.89"/>
    <s v="4.32"/>
    <s v="0.96"/>
    <s v=""/>
    <s v=""/>
    <s v="3.7"/>
    <s v="64"/>
    <s v="20.3"/>
    <s v="19.5"/>
    <s v="12"/>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Hai mắt tật khúc xạ._x000a_Viêm mũi dị ứng. _x000a_Các chỉ số xét nghiệm và chẩn đoán hình ảnh hiện tại trong giới hạn bình thường. "/>
    <s v="Hai mắt tật khúc xạ: Mang kính phù hợp._x000a_Viêm mũi dị ứng: Tránh tiếp xúc khói, bụi, lạnh._x000a_Các chỉ số xét nghiệm và chẩn đoán hình ảnh hiện tại trong giới hạn bình thường. "/>
    <x v="7"/>
    <s v="Nhóm 5"/>
  </r>
  <r>
    <n v="1292"/>
    <n v="708042"/>
    <x v="22"/>
    <s v="Lê Thị Linh"/>
    <n v="1984"/>
    <x v="1"/>
    <s v="Đã Kết Hôn"/>
    <s v="Gói Nữ GĐ - 1"/>
    <s v="156"/>
    <s v="56"/>
    <s v="23"/>
    <s v="83"/>
    <s v="100/60"/>
    <s v="Nang tuyến Bartholin bên phải âm hộ"/>
    <s v="Para : 3003.Sinh thường 3  lần.Nang tuyến Bartholin bên phải âm hộ_x000a__x000a_"/>
    <s v="Bình thường"/>
    <s v="262"/>
    <s v="5.12"/>
    <s v="3.81"/>
    <s v="1.48"/>
    <s v="0.915"/>
    <s v="2.23"/>
    <s v="2.64"/>
    <s v="42.4"/>
    <s v="26.2"/>
    <s v="20.9"/>
    <s v="57.8"/>
    <s v="Bình thường"/>
    <m/>
    <s v=""/>
    <s v=""/>
    <s v=""/>
    <s v="Bạch cầu (+++)"/>
    <s v="HIỆN TẠI KHÔNG THẤY HÌNH ẢNH BẤT THƯỜNG TRÊN PHIM CHỤP XQ TIM PHỔI THẲNG."/>
    <s v="Sỏi túi mật _x000a_Nang thận trái"/>
    <s v="- CHỨC NĂNG TÂM THU HAI THẤT BẢO TỒN._x000a_- CHỨC NĂNG TÂM TRƯƠNG THẤT TRÁI KHÔNG RỐI LOẠN."/>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Bạch cầu (+++)_x000a_Sỏi túi mật d # 7 mm_x000a_Nang thận trái d # 16 mm_x000a_Tiền loãng xương _x000a_Nang tuyến Bartholin bên phải âm hộ_x000a_Các chỉ số xét nghiệm và chẩn đoán hình ảnh khác hiện tại trong giới hạn bình thường_x000a_"/>
    <s v="Bạch cầu (+++) : Uống nhiều nước, hạn chế nhịn tiểu_x000a_Sỏi túi mật d # 7 mm,nang thận trái d # 16 mm: Siêu âm bụng định kỳ_x000a_Tiền loãng xương: Tập thể dục, bổ sung canxi_x000a_Nang tuyến Bartholin bên phải âm hộ: Khám sản phụ khoa định kỳ _x000a_Các chỉ số xét nghiệm và chẩn đoán hình ảnh khác hiện tại trong giới hạn bình thường_x000a_"/>
    <x v="7"/>
    <s v="Nhóm 1"/>
  </r>
  <r>
    <n v="1293"/>
    <n v="2112386"/>
    <x v="22"/>
    <s v="Trần Thị Thanh Lan"/>
    <n v="1993"/>
    <x v="1"/>
    <s v="Đã Kết Hôn"/>
    <s v="Gói Nữ GĐ - 2"/>
    <s v="158"/>
    <s v="53"/>
    <s v="21.2"/>
    <s v="97"/>
    <s v="105/70"/>
    <s v="Chân R36. R16,26 sâu. Sức nhai &gt;90 %_x000a_Sinh mổ 1  lần"/>
    <s v="Para : 1001.Sinh mổ 1  lần_x000a__x000a_"/>
    <s v="Bình thường"/>
    <s v=""/>
    <s v="4.55"/>
    <s v="4.36"/>
    <s v="0.503"/>
    <s v=""/>
    <s v=""/>
    <s v="4.72"/>
    <s v="48.4"/>
    <s v="12.9"/>
    <s v="17.7"/>
    <s v="12.4"/>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Xin vui lòng mang theo kết quả để đối chiếu trong lần thăm khám kế tiếp_x000a__x000a__x000a__x000a__x000a__x000a__x000a__x0009__x0009__x000a__x0009__x0009__x000a__x0009__x0009__x000a__x000a_"/>
    <s v="Nhân bọt biển thuỳ trái tuyến giáp (TIRADS 1) (theo ACR TIRADS 2017)._x000a__x000a_* _x000a__x000a__x000a__x000a__x000a_"/>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KHÔNG TỔN THƯƠNG TRONG BIỂU MÔ HAY UNG THƯ._x000a_"/>
    <x v="1"/>
    <s v="Sinh mổ 1  lần_x000a_Chân R36. R16,26 sâu. Sức nhai &gt;90 % _x000a_Nhân bọt biển thuỳ trái tuyến giáp (TIRADS 1) d # 3 mm_x000a_Nấm men (+++)_x000a_Các chỉ số xét nghiệm và chẩn đoán hình ảnh khác hiện tại trong giới hạn bình thường_x000a__x000a__x000a_"/>
    <s v="Sinh mổ 1  lần_x000a_Chân R36. R16,26 sâu. Sức nhai &gt;90 %: Điều trị nha khoa  _x000a_Nhân bọt biển thuỳ trái tuyến giáp (TIRADS 1) d # 3 mm: Siêu âm giáp định kỳ _x000a_Nấm men (+++): Khám và tư vấn chuyên khoa sản phụ khoa _x000a_Các chỉ số xét nghiệm và chẩn đoán hình ảnh khác hiện tại trong giới hạn bình thường_x000a__x000a_"/>
    <x v="6"/>
    <s v="Nhóm 1"/>
  </r>
  <r>
    <n v="1294"/>
    <n v="707011"/>
    <x v="22"/>
    <s v="Nguyễn Lê Thị Bích Hạnh"/>
    <n v="1984"/>
    <x v="1"/>
    <s v="Đã Kết Hôn"/>
    <s v="Gói Nữ GĐ - 1"/>
    <s v="140"/>
    <s v="47"/>
    <s v="23.9"/>
    <s v="83"/>
    <s v="120/70"/>
    <s v="Hai mắt tật khúc xạ_x000a_Para :2002. Sinh mổ 2  lần"/>
    <s v="Para :2002.Sinh mổ 2  lần_x000a__x000a_"/>
    <s v="Bình thường"/>
    <s v="235"/>
    <s v="5.04"/>
    <s v="5.03"/>
    <s v="1.40"/>
    <s v="1.05"/>
    <s v="3.56"/>
    <s v="3.0"/>
    <s v="56"/>
    <s v="19.2"/>
    <s v="22.9"/>
    <s v="23"/>
    <s v="Bình thường"/>
    <m/>
    <s v=""/>
    <s v=""/>
    <s v=""/>
    <s v="Bình thường"/>
    <s v="HIỆN KHÔNG THẤY HÌNH ẢNH BẤT THƯỜNG TRÊN PHIM CHỤP XQ TIM PHỔI THẲNG"/>
    <s v="SIÊU ÂM BỤNG HIỆN TẠI CHƯA THẤY BẤT THƯỜNG."/>
    <s v="- CHỨC NĂNG TÂM THU HAI THẤT BẢO TỒN._x000a_- CHỨC NĂNG TÂM TRƯƠNG THẤT TRÁI KHÔNG RỐI LOẠN."/>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 nhân bọt biển hai thùy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4"/>
    <s v="Nhóm máu B, Rh (+)_x000a_Tăng LDL - Cholesterol_x000a_Nang keo 2 mm + nhân bọt biển hai thùy: (P) 4.5 mm. (T) 4 mm (TIRADS 1)_x000a_Hai mắt tật khúc xạ_x000a_Para :2002. Sinh mổ 2  lần_x000a_Các kết quả xét nghiệm và chẩn đoán hình ảnh khác hiện tại trong giới hạn bình thường "/>
    <s v="Nhóm máu B, Rh (+)_x000a_Tăng LDL - Cholesterol: Tăng cường thể dục_x000a_Nang keo 2 mm + nhân bọt biển hai thùy: (P) 4.5 mm. (T) 4 mm (TIRADS 1): Siêu âm giáp định kỳ hằng năm_x000a_Hai mắt tật khúc xạ: Mang kính phù hợp _x000a_Para :2002. Sinh mổ 2  lần_x000a_Các kết quả xét nghiệm và chẩn đoán hình ảnh khác hiện tại trong giới hạn bình thường "/>
    <x v="2"/>
    <s v="Nhóm 4"/>
  </r>
  <r>
    <n v="1295"/>
    <n v="2207275"/>
    <x v="22"/>
    <s v="Võ Thị Mỹ Ngọc"/>
    <n v="1997"/>
    <x v="1"/>
    <s v="Đã Kết Hôn"/>
    <s v="Gói Nữ GĐ - 2"/>
    <s v="153"/>
    <s v="60"/>
    <s v="25.6"/>
    <s v="110"/>
    <s v="130/70"/>
    <s v="Nhịp nhanh xoang 105 lần/phút. Thiếu máu nhẹ_x000a_Hai mắt tật khúc xạ (Thị lực có kính MP 10/10. MT 4/10) "/>
    <s v="Para: 0000. Đang mang thai # 26 tuần_x000a_Chùm nang vú phải (BIRADS 3).Nang vú trái (BIRADS 2)_x000a_"/>
    <s v="Thiếu máu nhẹ Giảm RBC, HCT, HGB) đang mang thai_x000a_Tăng bạch cầu"/>
    <s v=""/>
    <s v="4.06"/>
    <s v="4.56"/>
    <s v="2.33"/>
    <s v=""/>
    <s v=""/>
    <s v="3.8"/>
    <s v="41"/>
    <s v="16.5"/>
    <s v="14.5"/>
    <s v="12"/>
    <s v="Nhịp nhanh xoang 105 lần phút"/>
    <m/>
    <s v=""/>
    <s v=""/>
    <s v=""/>
    <s v="Bạch cầu niệu(+++)"/>
    <s v=""/>
    <s v="Siêu âm bụng hiện tại chưa thấy bất thường._x000a_Đơn thai sống trong lòng tử cung khoảng 26 tuần."/>
    <s v=""/>
    <s v="Chùm nang vú phải (BIRADS 3)._x000a_Nang vú trái (BIRADS 2)._x000a__x000a_*_x000a__x000a__x000a__x000a__x000a__x000a__x000a__x0009__x0009__x000a__x0009__x0009__x000a__x0009__x0009__x000a__x000a_"/>
    <s v="Nhân thuỳ phải tuyến giáp (TIRADS 3)_x000a_Nang thuỳ trái tuyến giáp (TIRADS 1) (theo ACR TIRADS 2017)._x000a__x000a_* _x000a__x000a__x000a__x000a__x000a_"/>
    <s v=""/>
    <s v=""/>
    <x v="2"/>
    <s v="Thiếu máu nhẹ Giảm RBC, HCT, HGB) đang mang thai. Tăng bạch cầu_x000a_Bạch cầu niệu(+++)_x000a_Nhịp nhanh xoang 105 lần/phút. _x000a_Đơn thai sống trong lòng tử cung khoảng 26 tuần._x000a_Nhân thuỳ phải tuyến giáp kt # 10x5 mm (TIRADS 3)_x000a_Nang thuỳ trái tuyến giáp d # 3.5 mm (TIRADS 1)_x000a_Chùm nang vú phải kt # 12x7 mm (BIRADS 3)._x000a_Nang vú trái kt # 7x5 mm (BIRADS 2)._x000a_Hai mắt tật khúc xạ (Thị lực có kính MP 10/10. MT 4/10) _x000a_Các chỉ số xét nghiệm và chẩn đoán hình ảnh khác hiện tại trong giới hạn bình thường."/>
    <s v="Thiếu máu nhẹ Giảm RBC, HCT, HGB). Đơn thai sống trong lòng tử cung khoảng 26 tuần: Khám thai định kỳ._x000a_Tăng bạch cầu: Giữ ấm_x000a_Bạch cầu niệu(+++): Uống nhiều nước_x000a_Nhịp nhanh xoang 105 lần/phút: Nghỉ ngơi, kiểm tra lại ECG, xét nghiệm TSH._x000a_Nhân thuỳ phải tuyến giáp kt # 10x5 mm (TIRADS 3).Nang thuỳ trái tuyến giáp d # 3.5 mm (TIRADS 1): Siêu âm giáp định kỳ hằng năm._x000a_Chùm nang vú phải kt # 12x7 mm (BIRADS 3). Nang vú trái kt # 7x5 mm (BIRADS 2): Siêu âm vú định kỳ hằng năm._x000a_Hai mắt tật khúc xạ: Mang kính phù hợp_x000a_Các chỉ số xét nghiệm và chẩn đoán hình ảnh khác hiện tại trong giới hạn bình thường."/>
    <x v="13"/>
    <s v="Nhóm 2"/>
  </r>
  <r>
    <n v="1298"/>
    <n v="2303185"/>
    <x v="22"/>
    <s v="Bùi Thị Yên"/>
    <n v="2000"/>
    <x v="1"/>
    <s v="Độc Thân"/>
    <s v="Gói Nữ ĐT - 2"/>
    <s v="170"/>
    <s v="58"/>
    <s v="20"/>
    <s v="114"/>
    <s v="130/70"/>
    <s v="Hai mắt tật khúc xạ _x000a_Mất R36. Sức nhai &gt;90 % "/>
    <s v="Độc thân"/>
    <s v="Bình thường"/>
    <s v=""/>
    <s v="4.75"/>
    <s v="5.41"/>
    <s v="1.87"/>
    <s v=""/>
    <s v=""/>
    <s v="2.5"/>
    <s v="52"/>
    <s v="13.6"/>
    <s v="18.6"/>
    <s v="22"/>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Tăng nhẹ Cholesterol_x000a_Hai mắt tật khúc xạ _x000a_Mất R36. Sức nhai &gt;90 % _x000a_Các chỉ số xét nghiệm và chẩn đoán hình ảnh khác hiện tại trong giới hạn bình thường. "/>
    <s v="Tăng nhẹ Cholesterol: Hạn chế dầu mỡ, tập thể dục _x000a_Hai mắt tật khúc xạ: Mang kính phù hợp. _x000a_Mất R36. Sức nhai &gt;90 % : Điều trị nha khoa _x000a_Các chỉ số xét nghiệm và chẩn đoán hình ảnh khác hiện tại trong giới hạn bình thường. "/>
    <x v="2"/>
    <s v="Nhóm 5"/>
  </r>
  <r>
    <n v="1299"/>
    <n v="24071614"/>
    <x v="22"/>
    <s v="Nguyễn Thị Quỳnh Như"/>
    <n v="2002"/>
    <x v="1"/>
    <s v="Độc Thân"/>
    <s v="Gói Nữ ĐT - 2"/>
    <s v="160"/>
    <s v="55"/>
    <s v="21.4"/>
    <s v="99"/>
    <s v="130/70"/>
    <s v="Nhân giáp thuỳ trái TIRADAS 5"/>
    <s v="Độc thân. Viêm âm đạo do nấm "/>
    <s v="Bình thường"/>
    <s v=""/>
    <s v="4.83"/>
    <s v="4.95"/>
    <s v="1.45"/>
    <s v=""/>
    <s v=""/>
    <s v="2.98"/>
    <s v="53.6"/>
    <s v="36.6"/>
    <s v="28.5"/>
    <s v="15.1"/>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5) (theo ACR TIRADS 2017)._x000a__x000a_* _x000a__x000a__x000a__x000a__x000a_"/>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
    <x v="1"/>
    <s v="Nấm men (+)_x000a_Viêm âm đạo do nấm _x000a_Nhân giáp thuỳ trái TIRADAS 5 kt # 23x12x25 mm _x000a_Các chỉ số xét nghiệm và chẩn đoán hình ảnh khác hiện tại trong giới hạn bình thường_x000a_"/>
    <s v="Nấm men (+): Dùng thuốc theo đơn sản phụ khoa _x000a_Viêm âm đạo do nấm _x000a_Nhân giáp thuỳ trái TIRADAS 5 kt # 23x12x25 mm : Đề nghị chọc FNA_x000a_Các chỉ số xét nghiệm và chẩn đoán hình ảnh khác hiện tại trong giới hạn bình thường_x000a_"/>
    <x v="7"/>
    <s v="Nhóm 1"/>
  </r>
  <r>
    <n v="1300"/>
    <n v="2112176"/>
    <x v="22"/>
    <s v="Phan Thị Mỹ"/>
    <n v="1999"/>
    <x v="1"/>
    <s v="Độc Thân"/>
    <s v="Gói Nữ ĐT - 2"/>
    <s v="152"/>
    <s v="49"/>
    <s v="21.2"/>
    <s v="100"/>
    <s v="110/70"/>
    <s v="R36,46,47 sâu. Chân R14. Sức nhai &gt;90 % "/>
    <s v="Para:1001.Sinh thường 1  lần_x000a_"/>
    <s v="Bình thường"/>
    <s v=""/>
    <s v="5.15"/>
    <s v="5.30"/>
    <s v="0.653"/>
    <s v=""/>
    <s v=""/>
    <s v="3.98"/>
    <s v="59.9"/>
    <s v="22.6"/>
    <s v="21.8"/>
    <s v="16.0"/>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nhỏ thùy phải tuyến giáp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Nang keo nhỏ thùy phải tuyến giáp d#2mm (TIRADS 1)_x000a_R36,46,47 sâu. Chân R14. Sức nhai &gt;90 % _x000a_Các chỉ số xét nghiệm và chẩn đoán hình ảnh khác hiện tại trong giới hạn bình thường_x000a_"/>
    <s v="Nang keo nhỏ thùy phải tuyến giáp d#2mm (TIRADS 1): Siêu âm giáp định kỳ_x000a_R36,46,47 sâu. Chân R14. Sức nhai &gt;90 % : Điều trị nha khoa_x000a_Các chỉ số xét nghiệm và chẩn đoán hình ảnh khác hiện tại trong giới hạn bình thường_x000a_"/>
    <x v="0"/>
    <s v="Nhóm 5"/>
  </r>
  <r>
    <n v="1301"/>
    <n v="1903432"/>
    <x v="22"/>
    <s v="Lê Thị Tài"/>
    <n v="1996"/>
    <x v="1"/>
    <s v="Độc Thân"/>
    <s v="Gói Nữ ĐT - 2"/>
    <s v="151"/>
    <s v="45"/>
    <s v="19.7"/>
    <s v="102"/>
    <s v="90/60"/>
    <s v="Bình thường"/>
    <s v="Độc thân_x000a_"/>
    <s v="Bình thường"/>
    <s v=""/>
    <s v="4.21"/>
    <s v="3.96"/>
    <s v="0.476"/>
    <s v=""/>
    <s v=""/>
    <s v="2.34"/>
    <s v="46.7"/>
    <s v="14.2"/>
    <s v="20.1"/>
    <s v="16.5"/>
    <s v="Bình thường"/>
    <m/>
    <s v=""/>
    <s v=""/>
    <s v=""/>
    <s v="Âm tính"/>
    <s v="HIỆN TẠI KHÔNG THẤY HÌNH ẢNH BẤT THƯỜNG TRÊN PHIM CHỤP XQ TIM PHỔI THẲNG."/>
    <s v="Nang cơ năng buồng trứng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Nang cơ năng buồng trứng phải  kt # 30x30 mm_x000a_Các chi số xét nghiệm và chẩn đoán hình ảnh khác hiện tại trong giới hạn bình thường _x000a_"/>
    <s v="Nang cơ năng buồng trứng phải  kt # 30x30 mm: Khám phụ khoa định kỳ_x000a_Các chi số xét nghiệm và chẩn đoán hình ảnh khác hiện tại trong giới hạn bình thường _x000a_"/>
    <x v="7"/>
    <s v="Nhóm 2"/>
  </r>
  <r>
    <n v="1302"/>
    <n v="22031672"/>
    <x v="22"/>
    <s v="Trương Giao Trọn"/>
    <n v="1991"/>
    <x v="0"/>
    <s v="Độc Thân"/>
    <s v="Gói Nam - 2"/>
    <s v="161"/>
    <s v="55"/>
    <s v="21.2"/>
    <s v="91"/>
    <s v="110/70"/>
    <s v="Viêm mũi dị ứng / Vẹo vách ngăn sang phải"/>
    <m/>
    <s v="Bình thường"/>
    <s v=""/>
    <s v="4.62"/>
    <s v="5.77"/>
    <s v="1.81"/>
    <s v=""/>
    <s v=""/>
    <s v="4.9"/>
    <s v="77"/>
    <s v="30.7"/>
    <s v="21.0"/>
    <s v="56"/>
    <s v="Bình thường"/>
    <m/>
    <s v=""/>
    <s v=""/>
    <s v=""/>
    <s v="Âm tính"/>
    <s v="HIỆN TẠI KHÔNG THẤY HÌNH ẢNH BẤT THƯỜNG TRÊN PHIM CHỤP XQ TIM PHỔI THẲNG."/>
    <s v="GAN NHIỄM MỠ ĐỘ I"/>
    <s v=""/>
    <m/>
    <s v="Không thấy hình ảnh bất thường trên siêu âm tuyến giáp"/>
    <s v=""/>
    <s v=""/>
    <x v="1"/>
    <s v="Tăng nhẹ cholesterol_x000a_Viêm mũi dị ứng / Vẹo vách ngăn sang phải_x000a_Gan nhiễm mỡ độ I_x000a_Các chỉ số xét nghiệm và chẩn đoán hình ảnh khác hiện tại trong giới hạn bình thường_x000a__x000a__x000a_"/>
    <s v="Tăng nhẹ cholesterol. Gan nhiễm mỡ độ I: Hạn chế dầu mỡ. Tập thể dục _x000a_Viêm mũi dị ứng / Vẹo vách ngăn sang phải: Tránh tiếp xúc khói, bụi, lạnh_x000a_Các chỉ số xét nghiệm và chẩn đoán hình ảnh khác hiện tại trong giới hạn bình thường_x000a__x000a__x000a_"/>
    <x v="6"/>
    <s v="Nhóm 1"/>
  </r>
  <r>
    <n v="1304"/>
    <n v="1104052"/>
    <x v="22"/>
    <s v="Trần Thị Hải Quyên"/>
    <n v="1987"/>
    <x v="1"/>
    <s v="Đã Kết Hôn"/>
    <s v="Gói Nữ GĐ - 1"/>
    <s v="151"/>
    <s v="53"/>
    <s v="23.2"/>
    <s v="81"/>
    <s v="130/90"/>
    <s v="Theo dõi Tăng huyết áp_x000a_Gan nhiễm mỡ độ I._x000a_Hai mắt tật khúc xạ._x000a_Viêm họng hạt._x000a_Para: 2002. Sinh mổ 2  lần."/>
    <s v="Para: 2002.Sinh mổ 2  lần_x000a_Nang vú hai bên (BIRADS 2)_x000a__x000a_"/>
    <s v="Bình thường"/>
    <s v="317"/>
    <s v="4.98"/>
    <s v="5.04"/>
    <s v="1.81"/>
    <s v="1.14"/>
    <s v="3.08"/>
    <s v="3.8"/>
    <s v="56"/>
    <s v="24.2"/>
    <s v="25.5"/>
    <s v="14"/>
    <s v="Bình thường"/>
    <m/>
    <s v=""/>
    <s v=""/>
    <s v=""/>
    <s v="Âm tính"/>
    <s v="HIỆN TẠI KHÔNG THẤY HÌNH ẢNH BẤT THƯỜNG TRÊN PHIM CHỤP XQ TIM PHỔI THẲNG."/>
    <s v="Gan nhiễm mỡ độ I."/>
    <s v="- CHỨC NĂNG TÂM THU HAI THẤT BẢO TỒN._x000a_- CHỨC NĂNG TÂM TRƯƠNG THẤT TRÁI KHÔNG RỐI LOẠN."/>
    <s v="Nang vú hai bên (BIRADS 2).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Gan nhiễm mỡ độ I._x000a_Nang vú hai bên (P) d # 3 mm và (T) dmax # 9x3.5 mm (BIRADS 2)._x000a_Theo dõi Tăng huyết áp_x000a_Hai mắt tật khúc xạ._x000a_Viêm họng hạt._x000a_Para: 2002.Sinh mổ 2  lần._x000a_Các chỉ số xét nghiệm và chẩn đoán hình ảnh khác hiện tại trong giới hạn bình thường. "/>
    <s v="Gan nhiễm mỡ độ I: Giảm ăn chất béo. Tăng vận động._x000a_Nang vú hai bên (P) d # 3 mm và (T) dmax # 9x3.5 mm (BIRADS 2): Siêu âm vú kiểm tra định kỳ._x000a_Theo dõi Tăng huyết áp: Ăn nhạt. Đo HA tại nhà liên tục 1 tuần vào mỗi buổi sáng. Ghi lại số đo. Gặp lại Bác sĩ_x000a_Hai mắt tật khúc xạ: Mang kính phù hợp._x000a_Viêm họng hạt: Tránh uống đá lạnh._x000a_Para: 2002. Sinh mổ 2  lần._x000a_Các chỉ số xét nghiệm và chẩn đoán hình ảnh khác hiện tại trong giới hạn bình thường. "/>
    <x v="0"/>
    <s v="Nhóm 4"/>
  </r>
  <r>
    <n v="1305"/>
    <n v="1001021"/>
    <x v="22"/>
    <s v="Lương Thị Thu Sang"/>
    <n v="1988"/>
    <x v="1"/>
    <s v="Đã Kết Hôn"/>
    <s v="Gói Nữ GĐ - 2"/>
    <s v="164"/>
    <s v="61"/>
    <s v="22.6"/>
    <s v="102"/>
    <s v="115/70"/>
    <s v="Hai mắt tật khúc xạ._x000a_Mất R36. Sức nhai &gt;90 %._x000a_Lộ tuyến cổ tử cung."/>
    <s v="Para :2002.Sinh thường 2  lần. Lộ tuyến cổ tử cung.U bì buồng trứng phải_x000a_Đa nang vú hai bên (BIRADS 2)_x000a_"/>
    <s v="Bình thường"/>
    <s v=""/>
    <s v="4.56"/>
    <s v="5.14"/>
    <s v="1.06"/>
    <s v=""/>
    <s v=""/>
    <s v="3.0"/>
    <s v="60"/>
    <s v="15.2"/>
    <s v="19.3"/>
    <s v="11"/>
    <s v="Bình thường"/>
    <m/>
    <s v=""/>
    <s v=""/>
    <s v=""/>
    <s v="Âm tính"/>
    <s v="HIỆN TẠI KHÔNG THẤY HÌNH ẢNH BẤT THƯỜNG TRÊN PHIM CHỤP XQ TIM PHỔI THẲNG."/>
    <s v="U bì buồng trứng phải"/>
    <s v=""/>
    <s v="Đa nang vú hai bên (BIRADS 2)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2"/>
    <s v="U bì buồng trứng phải kt # 51x42x46 mm._x000a_Đa nang vú hai bên (P) dmax # 13 mm và (T) dmax # 12 mm (BIRADS 2)._x000a_Hai mắt tật khúc xạ._x000a_Mất R36. Sức nhai &gt;90 %._x000a_Lộ tuyến cổ tử cung._x000a_Các chỉ số xét nghiệm và chẩn đoán hình ảnh khác hiện tại trong giới hạn bình thường."/>
    <s v="Lộ tuyến cổ tử cung. U bì buồng trứng phải kt # 51x42x46 mm: Khám sản phụ khoa kiểm tra định kỳ._x000a_Đa nang vú hai bên (P) dmax # 13 mm và (T) dmax # 12 mm (BIRADS 2): Siêu âm vú định kỳ._x000a_Hai mắt tật khúc xạ: Mang kính phù hợp._x000a_Mất R36. Sức nhai &gt;90 %: Điều trị nha khoa._x000a_Các chỉ số xét nghiệm và chẩn đoán hình ảnh khác hiện tại trong giới hạn bình thường."/>
    <x v="6"/>
    <s v="Nhóm 4"/>
  </r>
  <r>
    <n v="1306"/>
    <n v="2405044"/>
    <x v="22"/>
    <s v="Nguyễn Thị Trường Dung"/>
    <n v="1998"/>
    <x v="1"/>
    <s v="Đã Kết Hôn"/>
    <s v="Gói Nữ GĐ - 2"/>
    <s v="161"/>
    <s v="46"/>
    <s v="17.7"/>
    <s v="90"/>
    <s v="120/80"/>
    <s v="Chân R36. Sức nhai &gt;90 % "/>
    <s v="Para:1001.Sinh thường 1  lần. Lộ tuyến cổ tử cung_x000a__x000a_"/>
    <s v="Bình thường"/>
    <s v=""/>
    <s v="4.33"/>
    <s v="4.06"/>
    <s v="0.859"/>
    <s v=""/>
    <s v=""/>
    <s v="2.89"/>
    <s v="46.7"/>
    <s v="12.1"/>
    <s v="24.7"/>
    <s v="13.7"/>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Theo dõi lympho hodgkin đã điều trị từ hồi 2017._x000a_Chân R36. Sức nhai &gt;90 %._x000a_Các chỉ số xét nghiệm và chẩn đoán hình ảnh hiện tại trong giới hạn bình thường. "/>
    <s v="Theo dõi lympho hodgkin đã điều trị từ hồi 2017._x000a_Chân R36. Sức nhai &gt;90 %: Điều trị nha khoa._x000a_Các chỉ số xét nghiệm và chẩn đoán hình ảnh hiện tại trong giới hạn bình thường. "/>
    <x v="13"/>
    <s v="Nhóm 5"/>
  </r>
  <r>
    <n v="1307"/>
    <n v="2305425"/>
    <x v="22"/>
    <s v="Võ Thị Ái Vy"/>
    <n v="1996"/>
    <x v="1"/>
    <s v="Đã Kết Hôn"/>
    <s v="Gói Nữ GĐ - 2"/>
    <s v="160"/>
    <s v="47"/>
    <s v="18.3"/>
    <s v="99"/>
    <s v="110/70"/>
    <s v="Chân R36,46. Sức nhai &gt;81% _x000a_Nang vú phải (BIRADS 2)_x000a_"/>
    <s v="Para :1001. Sinh thường 1 lần_x000a_Nang vú phải (BIRADS 2)_x000a__x000a__x000a_"/>
    <s v="Bình thường"/>
    <s v=""/>
    <s v="5.02"/>
    <s v="4.89"/>
    <s v="0.971"/>
    <s v=""/>
    <s v=""/>
    <s v="3.80"/>
    <s v="61.9"/>
    <s v="9.20"/>
    <s v="21.1"/>
    <s v="8.50"/>
    <s v="Bình thường"/>
    <m/>
    <s v=""/>
    <s v=""/>
    <s v=""/>
    <s v="Bạch cầu (+++) (chậm ngày kinh)"/>
    <s v="HIỆN TẠI KHÔNG THẤY HÌNH ẢNH BẤT THƯỜNG TRÊN PHIM CHỤP XQ TIM PHỔI THẲNG."/>
    <s v="Sỏi nhỏ thận trái."/>
    <s v=""/>
    <s v="Nang vú phải (BIRADS 2)_x000a__x000a_*_x000a__x000a__x000a__x000a__x000a__x000a__x000a__x0009__x0009__x000a__x0009__x0009__x000a__x0009__x0009__x000a__x000a_"/>
    <s v="Nang keo thùy trái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Bạch cầu (+++) (chậm ngày kinh)_x000a_Sỏi nhỏ thận trái._x000a_Nang keo thùy trái, d # 3 mm (TIRADS 1)_x000a_Nang vú phải, d # 4 mm(BIRADS 2)_x000a_Chân R36,46. Sức nhai &gt;81% _x000a_Các chỉ số xét nghiệm và chẩn đoán hình ảnh khác hiện tại trong giới hạn bình thường. "/>
    <s v="Bạch cầu (+++) (chậm ngày kinh)_x000a_Sỏi nhỏ thận trái: Uống nhiều nước. Hạn chế ăn chất giàu calci_x000a_Nang keo thùy trái, d # 3 mm (TIRADS 1): Siêu âm giáp định kỳ_x000a_Nang vú phải, d # 4 mm(BIRADS 2): Siêu âm vú định kỳ_x000a_Chân R36,46. Sức nhai &gt;81%: Điều trị nha khoa _x000a_Các chỉ số xét nghiệm và chẩn đoán hình ảnh khác hiện tại trong giới hạn bình thường. "/>
    <x v="2"/>
    <s v="Nhóm 5"/>
  </r>
  <r>
    <n v="1308"/>
    <n v="2403863"/>
    <x v="22"/>
    <s v="Phan Thành Thịnh"/>
    <n v="1993"/>
    <x v="0"/>
    <s v="Độc Thân"/>
    <s v="Gói Nam - 2"/>
    <s v="172"/>
    <s v="68"/>
    <s v="22.9"/>
    <s v="72"/>
    <s v="125/80"/>
    <s v="Hai mắt tật khúc xạ "/>
    <m/>
    <s v="Bình thường"/>
    <s v=""/>
    <s v="4.36"/>
    <s v="5.26"/>
    <s v="1.31"/>
    <s v=""/>
    <s v=""/>
    <s v="4.1"/>
    <s v="90"/>
    <s v="32.2"/>
    <s v="21.5"/>
    <s v="37"/>
    <s v="Bình thường"/>
    <m/>
    <s v=""/>
    <s v=""/>
    <s v=""/>
    <s v="Âm tính"/>
    <s v="HIỆN TẠI KHÔNG THẤY HÌNH ẢNH BẤT THƯỜNG TRÊN PHIM CHỤP XQ TIM PHỔI THẲNG."/>
    <s v="SIÊU ÂM BỤNG HIỆN TẠI CHƯA THẤY BẤT THƯỜNG."/>
    <s v=""/>
    <m/>
    <s v="Nhân giáp thùy trái (TIRADS 1) (theo ACR TIRADS 2017)._x000a__x000a_* _x000a__x000a__x000a__x000a__x000a_"/>
    <s v=""/>
    <s v=""/>
    <x v="1"/>
    <s v="Tăng Cholesterol _x000a_Nhân giáp thùy trái d # 9 mm (TIRADS 1)_x000a_Hai mắt tật khúc xạ _x000a_Các chỉ số xét nghiệm và chẩn đoán hình ảnh khác hiện tại trong giới hạn bình thường_x000a__x000a_"/>
    <s v="Tăng Cholesterol: Tăng vận động, uống nhiều nước._x000a_Nhân giáp thùy trái d # 9 mm (TIRADS 1): Siêu âm giáp kiểm tra định kỳ  _x000a_Hai mắt tật khúc xạ: Mang kính phù hợp _x000a_Các chỉ số xét nghiệm và chẩn đoán hình ảnh khác hiện tại trong giới hạn bình thường_x000a__x000a_"/>
    <x v="6"/>
    <s v="Nhóm 3"/>
  </r>
  <r>
    <n v="1309"/>
    <n v="1602113"/>
    <x v="22"/>
    <s v="Tăng Thị Minh Thân"/>
    <n v="1985"/>
    <x v="1"/>
    <s v="Đã Kết Hôn"/>
    <s v="Gói Nữ GĐ - 2"/>
    <s v="154"/>
    <s v="52"/>
    <s v="21.9"/>
    <s v="102"/>
    <s v="135/80"/>
    <s v="Hai mắt tật khúc xạ_x000a_Viêm mũi dị ứng. _x000a_R47 sâu."/>
    <s v="Para :2002.Sinh thường  2 lần . Lộ tuyến cổ tử cung_x000a_Nhân vú trái, BIRADS 3. Nang vú trái, BIRADS 2_x000a_"/>
    <s v="Thiếu máu nhẹ"/>
    <s v=""/>
    <s v="4.94"/>
    <s v="4.08"/>
    <s v="0.766"/>
    <s v=""/>
    <s v=""/>
    <s v="3.59"/>
    <s v="55.0"/>
    <s v="14.3"/>
    <s v="21.4"/>
    <s v="11.0"/>
    <s v="Bình thường"/>
    <m/>
    <s v=""/>
    <s v=""/>
    <s v=""/>
    <s v="Hồng cầu (+++)"/>
    <s v="HIỆN TẠI KHÔNG THẤY HÌNH ẢNH BẤT THƯỜNG TRÊN PHIM CHỤP XQ TIM PHỔI THẲNG."/>
    <s v="SIÊU ÂM BỤNG HIỆN TẠI CHƯA THẤY BẤT THƯỜNG."/>
    <s v=""/>
    <s v="Nhân vú trái, BIRADS 3_x000a_Nang vú trái, BIRADS 2_x000a__x000a_*_x000a__x000a__x000a__x000a__x000a__x000a__x000a__x0009__x0009__x000a__x0009__x0009__x000a__x0009__x0009__x000a__x000a_"/>
    <s v="Nang giáp thùy phải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Thiếu máu nhẹ_x000a_Hồng cầu (+++)_x000a_Nang giáp thùy phải, kt # 3x2.5 mm (TIRADS 1) _x000a_Nhân vú trái, kt # 8x4 mm ( BIRADS 3)_x000a_Nang vú trái, kt # 5.5x3.4 mm. (BIRADS 2)_x000a_Hai mắt tật khúc xạ_x000a_Viêm mũi dị ứng. _x000a_R47 sâu._x000a_Các chỉ số xét nghiệm và chẩn đoán hình ảnh khác hiện tại trong giới hạn bình thường _x000a_"/>
    <s v="Thiếu máu nhẹ: Ăn uống đủ dinh dưỡng_x000a_Hồng cầu (+++): Uống nhiều nước_x000a_Nang giáp thùy phải, kt # 3x2.5 mm (TIRADS 1) _x000a_Nhân vú trái, kt # 8x4 mm ( BIRADS 3). Nang vú trái, kt # 5.5x3.4 mm(BIRADS 2): Siêu âm vú sau 6 tháng _x000a_Hai mắt tật khúc xạ: Mang kính phù hợp _x000a_Viêm mũi dị ứng: Tránh tiếp xúc khói bụi, lạnh _x000a_R47 sâu: Điều trị nha khoa _x000a_Các chỉ số xét nghiệm và chẩn đoán hình ảnh khác hiện tại trong giới hạn bình thường _x000a_"/>
    <x v="6"/>
    <s v="Nhóm 5"/>
  </r>
  <r>
    <n v="1310"/>
    <n v="1312204"/>
    <x v="22"/>
    <s v="Hồ Duy Bình"/>
    <n v="1990"/>
    <x v="0"/>
    <s v="Đã Kết Hôn"/>
    <s v="Gói Nam - 1 "/>
    <s v="167"/>
    <s v="67"/>
    <s v="24"/>
    <s v="82"/>
    <s v="130/80"/>
    <s v="Hai mắt tật khúc xạ."/>
    <m/>
    <s v="Bình thường"/>
    <s v="350"/>
    <s v="4.95"/>
    <s v="4.50"/>
    <s v="1.46"/>
    <s v="1.12"/>
    <s v="2.71"/>
    <s v="3.96"/>
    <s v="85.6"/>
    <s v="20.5"/>
    <s v="18.4"/>
    <s v="15.2"/>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Không thấy hình ảnh bất thường trên siêu âm tuyến giáp."/>
    <s v=""/>
    <s v=""/>
    <x v="1"/>
    <s v="Hai mắt tật khúc xạ._x000a_Các chỉ số xét nghiệm và chẩn đoán hình ảnh hiện tại trong giới hạn bình thường. "/>
    <s v="Hai mắt tật khúc xạ: Mang kính phù hợp._x000a_Các chỉ số xét nghiệm và chẩn đoán hình ảnh hiện tại trong giới hạn bình thường. "/>
    <x v="0"/>
    <s v="Nhóm 5"/>
  </r>
  <r>
    <n v="1311"/>
    <n v="23121645"/>
    <x v="22"/>
    <s v="Trần Quốc Huy"/>
    <n v="1999"/>
    <x v="0"/>
    <s v="Độc Thân"/>
    <s v="Gói Nam - 2"/>
    <s v="166"/>
    <s v="49"/>
    <s v="17.7"/>
    <s v="85"/>
    <s v="110/70"/>
    <s v="Viêm mũi dị ứng. _x000a_R18 sâu"/>
    <m/>
    <s v="Bình thường"/>
    <s v=""/>
    <s v="4.50"/>
    <s v="5.09"/>
    <s v="0.888"/>
    <s v=""/>
    <s v=""/>
    <s v="3.31"/>
    <s v="68.7"/>
    <s v="8.06"/>
    <s v="19.6"/>
    <s v="31.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Nhóm máu A, Rh(+)._x000a_Viêm mũi dị ứng. _x000a_R18 sâu_x000a_Các chỉ số xét nghiệm và chẩn đoán hình ảnh hiện tại trong giới hạn bình thường "/>
    <s v="Nhóm máu A, Rh(+)._x000a_Viêm mũi dị ứng: Tránh tiếp xúc với khói bụi, lạnh. _x000a_R18 sâu: Điều trị nha khoa _x000a_Các chỉ số xét nghiệm và chẩn đoán hình ảnh hiện tại trong giới hạn bình thường "/>
    <x v="6"/>
    <s v="Nhóm 3"/>
  </r>
  <r>
    <n v="1312"/>
    <n v="2403739"/>
    <x v="22"/>
    <s v="Huỳnh Hoàng Hoa"/>
    <n v="2000"/>
    <x v="1"/>
    <s v="Độc Thân"/>
    <s v="Gói Nữ ĐT - 2"/>
    <s v="152"/>
    <s v="48"/>
    <s v="20.7"/>
    <s v="95"/>
    <s v="120/70"/>
    <s v="Hai mắt tật khúc xạ _x000a_Viêm mũi dị ứng_x000a_"/>
    <s v="Độc thân_x000a_"/>
    <s v="Bình thường"/>
    <s v=""/>
    <s v="4.26"/>
    <s v="5.19"/>
    <s v="1.49"/>
    <s v=""/>
    <s v=""/>
    <s v="4.3"/>
    <s v="55"/>
    <s v="21.2"/>
    <s v="19.1"/>
    <s v="17"/>
    <s v="Bình thường "/>
    <m/>
    <s v=""/>
    <s v=""/>
    <s v=""/>
    <s v="Âm tính"/>
    <s v="HIỆN TẠI KHÔNG THẤY HÌNH ẢNH BẤT THƯỜNG TRÊN PHIM CHỤP XQ TIM PHỔI THẲNG."/>
    <s v="Polyp nhỏ túi mật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phải (TIRADS 2)_x000a_Nang keo hai thùy (TIRADS 1)_x000a_(theo ACR TIRADS 2017)_x000a__x000a_* _x000a__x000a__x000a__x000a__x000a_"/>
    <s v=""/>
    <s v=""/>
    <x v="1"/>
    <s v="Hai mắt tật khúc xạ _x000a_Viêm mũi dị ứng_x000a_Polyp nhỏ túi mật d # 2 mm_x000a_Nhân giáp thùy phải (TIRADS 2) kt # 7.5x6 mm.Nang keo hai thùy (TIRADS 1) , thuỳ phải d #  4 mm, thuỳ trái d # 3 mm_x000a_Các chỉ số xét nghiệm và chẩn đoán hình ảnh khác hiện tại trong giới hạn bình thường_x000a__x000a_"/>
    <s v="Hai mắt tật khúc xạ : Mang kính phù hợp _x000a_Viêm mũi dị ứng: Tránh tiếp xúc khói, bụi, lạnh _x000a_Polyp nhỏ túi mật d # 2 mm: Siêu âm kiểm tra định kỳ _x000a_Nhân giáp thùy phải (TIRADS 2) kt # 7.5x6 mm.Nang keo hai thùy (TIRADS 1) , thuỳ phải d #  4 mm, thuỳ trái d # 3 mm: Khám định kỳ chuyên khoa nội tiết _x000a_Các chỉ số xét nghiệm và chẩn đoán hình ảnh khác hiện tại trong giới hạn bình thường_x000a__x000a_"/>
    <x v="6"/>
    <s v="Nhóm 1"/>
  </r>
  <r>
    <n v="1313"/>
    <n v="2009406"/>
    <x v="22"/>
    <s v="Phan Thị Ngọc Hân"/>
    <n v="1995"/>
    <x v="1"/>
    <s v="Đã Kết Hôn"/>
    <s v="Gói Nữ GĐ - 2"/>
    <s v="163"/>
    <s v="48"/>
    <s v="18"/>
    <s v="91"/>
    <s v="110/76"/>
    <s v="Hai mắt tật khúc xạ _x000a_Lộ tuyến cổ tử cung."/>
    <s v="Para :1011.Sinh thường 1  lần. Lộ tuyến cổ tử cung. Viêm âm đạo do nấm _x000a__x000a_"/>
    <s v="Bình thường"/>
    <s v=""/>
    <s v="4.73"/>
    <s v="5.20"/>
    <s v="0.87"/>
    <s v=""/>
    <s v=""/>
    <s v="3.0"/>
    <s v="48"/>
    <s v="10.1"/>
    <s v="14.1"/>
    <s v="13"/>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KHÔNG TỔN THƯƠNG TRONG BIỂU MÔ HAY UNG THƯ._x000a_"/>
    <x v="1"/>
    <s v="Soi tươi dịch âm đạo: Nấm men (++)_x000a_Hai mắt tật khúc xạ _x000a_Lộ tuyến cổ tử cung._x000a_Các chỉ số xét nghiệm và chẩn đoán hình ảnh khác hiện tại trong giới hạn bình thường "/>
    <s v="Lộ tuyến cổ tử cung. Nấm men (++): Dùng thuốc theo đơn sản phụ khoa. Khám sản phụ khoa định kỳ_x000a_Hai mắt tật khúc xạ: Mang kính phù hợp _x000a_Các chỉ số xét nghiệm và chẩn đoán hình ảnh khác hiện tại trong giới hạn bình thường "/>
    <x v="6"/>
    <s v="Nhóm 3"/>
  </r>
  <r>
    <n v="1314"/>
    <n v="2312239"/>
    <x v="22"/>
    <s v="Nguyễn Trần Hồng Ngọc"/>
    <n v="2000"/>
    <x v="1"/>
    <s v="Độc Thân"/>
    <s v="Gói Nữ ĐT - 2"/>
    <s v="165"/>
    <s v="50"/>
    <s v="18.3"/>
    <s v="102"/>
    <s v="130/70"/>
    <s v="Bình thường"/>
    <s v="Độc thân_x000a_"/>
    <s v="Bình thường"/>
    <s v=""/>
    <s v="4.88"/>
    <s v="4.12"/>
    <s v="0.514"/>
    <s v=""/>
    <s v=""/>
    <s v="3.62"/>
    <s v="61.0"/>
    <s v="3.69"/>
    <s v="16.1"/>
    <s v="9.08"/>
    <s v="Bình thường"/>
    <m/>
    <s v=""/>
    <s v=""/>
    <s v=""/>
    <s v="Bạch cầu (+++)."/>
    <s v="HIỆN TẠI KHÔNG THẤY HÌNH ẢNH BẤT THƯỜNG TRÊN PHIM CHỤP XQ TIM PHỔI THẲNG."/>
    <s v="Nang thận phải_x000a_Td u cơ mỡ mạch thận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3"/>
    <s v="Bạch cầu (+++)._x000a_Nang thận phải, d # 27 mm. Td u cơ mỡ mạch thận trái, kt # 8x7 mm._x000a_Các chỉ số xét nghiệm và chẩn đoán hình ảnh khác hiện tại trong giới hạn bình thường. "/>
    <s v="Bạch cầu (+++): Uống nhiều nước, không nhịn tiểu._x000a_Nang thận phải, d # 27 mm. Td u cơ mỡ mạch thận trái, kt # 8x7 mm: Siêu âm kiểm tra định kỳ._x000a_Các chỉ số xét nghiệm và chẩn đoán hình ảnh khác hiện tại trong giới hạn bình thường. "/>
    <x v="0"/>
    <s v="Nhóm 5"/>
  </r>
  <r>
    <n v="1316"/>
    <n v="2407486"/>
    <x v="22"/>
    <s v="Phan Thị Như Phúc"/>
    <n v="2001"/>
    <x v="1"/>
    <s v="Đã Kết Hôn"/>
    <s v="Gói Nữ GĐ - 2"/>
    <s v="154"/>
    <s v="45"/>
    <s v="18.9"/>
    <s v="87"/>
    <s v="100/60"/>
    <s v="Chân R36,46. Sức nhai &gt;81% "/>
    <s v="Para :1001.Sinh thường 1  lần.Nang thanh dịch buồng trứng phải. Viêm âm đạo do nấm _x000a_Nhân vú phải (BIRADS 3)_x000a__x000a_"/>
    <s v="Bình thường"/>
    <s v=""/>
    <s v="4.85"/>
    <s v="6.97"/>
    <s v="0.931"/>
    <s v=""/>
    <s v=""/>
    <s v="3.98"/>
    <s v="53.6"/>
    <s v="13.5"/>
    <s v="18.8"/>
    <s v="19.8"/>
    <s v="Bình thường"/>
    <m/>
    <s v=""/>
    <s v=""/>
    <s v=""/>
    <s v="Bạch cầu niệu (+). Hồng cầu niệu (+) (Gân hành kinh)"/>
    <s v="HIỆN TẠI KHÔNG THẤY HÌNH ẢNH BẤT THƯỜNG TRÊN PHIM CHỤP XQ TIM PHỔI THẲNG."/>
    <s v="Polyp túi mật _x000a_Nang thanh dịch buồng trứng phải"/>
    <s v=""/>
    <s v="Nhân vú phải (BIRADS 3)_x000a__x000a_*_x000a__x000a__x000a__x000a__x000a__x000a__x000a__x0009__x0009__x000a__x0009__x0009__x000a__x0009__x0009__x000a__x000a_"/>
    <s v="Không thấy hình ảnh bất thường trên siêu âm tuyến giáp"/>
    <s v="Soi tươi_x000a_Trichomonas   : Âm tính_x000a_Hồng cầu      : +++_x000a_Nấm men       : +++_x000a_Nấm sợi       : Âm tính_x000a_Tế bào âm đạo : +++_x000a_Bạch cầu      : ++_x000a_Nhuộm Gram_x000a_Trực khuẩn:   : Gram dương (+++)_x000a_Cầu khuẩn:    : Âm tính_x000a_Clue cells    : Âm tính"/>
    <s v="KHÔNG TỔN THƯƠNG TRONG BIỂU MÔ HAY UNG THƯ._x000a_"/>
    <x v="0"/>
    <s v="Tăng Cholesterol_x000a_Bạch cầu niệu (+). Hồng cầu niệu (+) (Gân hành kinh)_x000a_Nấm men (+++) (Viêm âm đạo do nấm)_x000a_Polyp túi mật 4 mm. Nang thanh dịch buồng trứng phải 31x36x42 mm_x000a_Nhân vú phải (BIRADS 3)_x000a_Chân R36,46. Sức nhai &gt;81% _x000a_Các chỉ số xét nghiệm và chẩn đoán hình ảnh khác hiện tại trong giới hạn bình thường "/>
    <s v="Tăng Cholesterol: Tăng cường thể dục_x000a_Bạch cầu niệu (+). Hồng cầu niệu (+) (Gân hành kinh)_x000a_Nấm men (+++) (Viêm âm đạo do nấm): Điều trị theo đơn SPK_x000a_Polyp túi mật 4 mm: Siêu âm bụng kiểm tra định kỳ _x000a_Nang thanh dịch buồng trứng phải 31x36x42 mm: Khám sản phụ khoa sau 03 tháng_x000a_Nhân vú phải (BIRADS 3): Siêu âm vú kiểm tra định kỳ _x000a_Chân R36,46. Sức nhai &gt;81%: Điều trị nha khoa  _x000a_Các chỉ số xét nghiệm và chẩn đoán hình ảnh khác hiện tại trong giới hạn bình thường "/>
    <x v="2"/>
    <s v="Nhóm 4"/>
  </r>
  <r>
    <n v="1317"/>
    <n v="23111862"/>
    <x v="22"/>
    <s v="Lê Tuấn Giang"/>
    <n v="2001"/>
    <x v="0"/>
    <s v="Độc Thân"/>
    <s v="Gói Nam - 2"/>
    <s v="173"/>
    <s v="56"/>
    <s v="18.7"/>
    <s v="74"/>
    <s v="135/80"/>
    <s v="Hai mắt tật khúc xạ _x000a_Vẹo vách ngăn sang phải. _x000a_"/>
    <m/>
    <s v="Bình thường"/>
    <s v=""/>
    <s v="4.46"/>
    <s v="5.02"/>
    <s v="1.98"/>
    <s v=""/>
    <s v=""/>
    <s v="3.34"/>
    <s v="71.9"/>
    <s v="45.3"/>
    <s v="24.4"/>
    <s v="74.3"/>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 nhẹ_x000a_Hai mắt tật khúc xạ _x000a_Vẹo vách ngăn sang phải. _x000a_Các chỉ số xét nghiệm và chẩn đoán hình ảnh khác hiện tại trong giới hạn bình thường_x000a_"/>
    <s v="Tăng men gan nhẹ: Xét nghiệm HBsAg, anti HCV_x000a_Hai mắt tật khúc xạ: Mang kính phù hợp _x000a_Vẹo vách ngăn sang phải. _x000a_Các chỉ số xét nghiệm và chẩn đoán hình ảnh khác hiện tại trong giới hạn bình thường_x000a_"/>
    <x v="13"/>
    <s v="Nhóm 3"/>
  </r>
  <r>
    <n v="1318"/>
    <n v="1510089"/>
    <x v="22"/>
    <s v="Đặng Thành Hai"/>
    <n v="1991"/>
    <x v="0"/>
    <s v="Độc Thân"/>
    <s v="Gói Nam - 2"/>
    <s v="173"/>
    <s v="74"/>
    <s v="24.7"/>
    <s v="72"/>
    <s v="130/70"/>
    <s v="Hai mắt tật khúc xạ  _x000a_Mất R27. Sức nhai &gt;90 % "/>
    <m/>
    <s v="Bình thường"/>
    <s v=""/>
    <s v="5.25"/>
    <s v="4.16"/>
    <s v="3.07"/>
    <s v=""/>
    <s v=""/>
    <s v="4.32"/>
    <s v="82.9"/>
    <s v="23.8"/>
    <s v="24.6"/>
    <s v="32.3"/>
    <s v="Bình thường"/>
    <m/>
    <s v=""/>
    <s v=""/>
    <s v=""/>
    <s v="Âm tính"/>
    <s v="HIỆN TẠI KHÔNG THẤY HÌNH ẢNH BẤT THƯỜNG TRÊN PHIM CHỤP XQ TIM PHỔI THẲNG."/>
    <s v="Polyp túi mật"/>
    <s v=""/>
    <m/>
    <s v="Không thấy hình ảnh bất thường trên siêu âm tuyến giáp "/>
    <s v=""/>
    <s v=""/>
    <x v="1"/>
    <s v="Tăng Triglycerid_x000a_Hai mắt tật khúc xạ  _x000a_Mất R27. Sức nhai &gt;90 % _x000a_Polyp túi mật_x000a_Các chỉ số xét nghiệm và chẩn đoán hình ảnh khác hiện tại trong giới hạn bình thường "/>
    <s v="Tăng Triglycerid: Tăng cường tập thể dục, giảm dầu mỡ _x000a_Hai mắt tật khúc xạ: Mang kính phù hợp _x000a_Mất R27. Sức nhai &gt;90 % : Điều trị nha khoa  _x000a_Polyp túi mật : Siêu âm bụng định kỳ _x000a_Các chỉ số xét nghiệm và chẩn đoán hình ảnh khác hiện tại trong giới hạn bình thường "/>
    <x v="0"/>
    <s v="Nhóm 1"/>
  </r>
  <r>
    <n v="1319"/>
    <n v="2310721"/>
    <x v="22"/>
    <s v="Trịnh Thị Phương Thảo"/>
    <n v="1999"/>
    <x v="1"/>
    <s v="Đã Kết Hôn"/>
    <s v="Gói Nữ GĐ - 2"/>
    <s v="159"/>
    <s v="67"/>
    <s v="26.5"/>
    <s v="89"/>
    <s v="120/70"/>
    <s v="Dư cân_x000a_Hai mắt tật khúc xạ (thị lực có kính MP 4/10, MT 10/10) _x000a_R37,12,16 sâu. Chân R14. Mất R26. Sức nhai &gt;84% "/>
    <s v="Para : 0000_x000a_"/>
    <s v="Tăng WBC (nhiệt miệng đã đỡ)"/>
    <s v=""/>
    <s v="3.92"/>
    <s v="5.01"/>
    <s v="3.18"/>
    <s v=""/>
    <s v=""/>
    <s v="2.8"/>
    <s v="54"/>
    <s v="18.1"/>
    <s v="21.2"/>
    <s v="25"/>
    <s v="Bình thường"/>
    <m/>
    <s v=""/>
    <s v=""/>
    <s v=""/>
    <s v="Bạch cầu 100 (++)"/>
    <s v="HIỆN TẠI KHÔNG THẤY HÌNH ẢNH BẤT THƯỜNG TRÊN PHIM CHỤP XQ TIM PHỔI THẲNG."/>
    <s v="Gan nhiễm mỡ độ 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2"/>
    <s v="Dư cân_x000a_Tăng WBC (nhiệt miệng đã đỡ)_x000a_Tăng mỡ máu_x000a_Bạch cầu niệu (++)_x000a_Hai mắt tật khúc xạ (thị lực có kính MP 4/10, MT 10/10) _x000a_R37,12,16 sâu. Chân R14. Mất R26. Sức nhai &gt;84% _x000a_Gan nhiễm mỡ độ II_x000a_Các chỉ số xét nghiệm và chẩn đoán hình ảnh khác hiện tại trong giới hạn bình thường. "/>
    <s v="Dư cân/ Tăng mỡ máu/ Gan nhiễm mỡ độ II: Giảm ăn ngọt, giảm tinh bột, chất béo. Tập thể dục_x000a_Tăng WBC (nhiệt miệng đã đỡ)_x000a_Bạch cầu niệu (++): Uống nhiều nước_x000a_Hai mắt tật khúc xạ : Mang kính phù hợp _x000a_R37,12,16 sâu. Chân R14. Mất R26. Sức nhai &gt;84%: Điều trị nha khoa  _x000a_Các chỉ số xét nghiệm và chẩn đoán hình ảnh khác hiện tại trong giới hạn bình thường. "/>
    <x v="0"/>
    <s v="Nhóm 3"/>
  </r>
  <r>
    <n v="1320"/>
    <n v="23121649"/>
    <x v="22"/>
    <s v="Tạ Đức Phát"/>
    <n v="1995"/>
    <x v="0"/>
    <s v="Đã Kết Hôn"/>
    <s v="Gói Nam - 2"/>
    <s v="159"/>
    <s v="56"/>
    <s v="22.1"/>
    <s v="83"/>
    <s v="114/65"/>
    <s v="Mất R36,46. Sức nhai &gt;81% "/>
    <m/>
    <s v="Bình thường"/>
    <s v=""/>
    <s v="4.53"/>
    <s v="5.82"/>
    <s v="5.17"/>
    <s v=""/>
    <s v=""/>
    <s v="4.2"/>
    <s v="67"/>
    <s v="62.1"/>
    <s v="37.8"/>
    <s v="50"/>
    <s v="Bình thường"/>
    <m/>
    <s v=""/>
    <s v=""/>
    <s v=""/>
    <s v="Âm tính"/>
    <s v="HIỆN TẠI KHÔNG THẤY HÌNH ẢNH BẤT THƯỜNG TRÊN PHIM CHỤP XQ TIM PHỔI THẲNG."/>
    <s v="Gan nhiễm mỡ độ I"/>
    <s v=""/>
    <m/>
    <s v="Không thấy hình ảnh bất thường trên siêu âm tuyến giáp "/>
    <s v=""/>
    <s v=""/>
    <x v="0"/>
    <s v="Nhóm máu A, Rh (+)_x000a_Tăng mỡ máu_x000a_Gan nhiễm mỡ độ I_x000a_Mất R36,46. Sức nhai &gt;81% _x000a_Các chỉ số xét nghiệm và chẩn đoán hình ảnh khác hiện tại trong giới hạn bình thường "/>
    <s v="Nhóm máu A, Rh (+)_x000a_Tăng mỡ máu. Gan nhiễm mỡ độ I: Hạn chế dầu mỡ . Tập thể dục _x000a_Mất R36,46. Sức nhai &gt;81% : Điều trị nha khoa _x000a_Các chỉ số xét nghiệm và chẩn đoán hình ảnh khác hiện tại trong giới hạn bình thường"/>
    <x v="2"/>
    <s v="Nhóm 2"/>
  </r>
  <r>
    <n v="1321"/>
    <n v="1907607"/>
    <x v="22"/>
    <s v="Mai Tấn Thân"/>
    <n v="1997"/>
    <x v="0"/>
    <s v="Đã Kết Hôn"/>
    <s v="Gói Nam - 2"/>
    <s v="168"/>
    <s v="67"/>
    <s v="23.7"/>
    <s v="69"/>
    <s v="130/75"/>
    <s v="Hai mắt tật khúc xạ_x000a_R46 sâu"/>
    <m/>
    <s v="Bình thường"/>
    <s v=""/>
    <s v="4.90"/>
    <s v="4.84"/>
    <s v="0.91"/>
    <s v=""/>
    <s v=""/>
    <s v="2.7"/>
    <s v="72"/>
    <s v="33.0"/>
    <s v="22.6"/>
    <s v="39"/>
    <s v="Bình thường "/>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_x000a_R46 sâu_x000a_Các chỉ số xét nhiệm và chẩn đoán hình ảnh hiện tại trong giới hạn bình thường."/>
    <s v="Hai mắt tật khúc xạ: Mang kính phù hợp_x000a_R46 sâu: Điều trị nha khoa_x000a_Các chỉ số xét nhiệm và chẩn đoán hình ảnh hiện tại trong giới hạn bình thường."/>
    <x v="6"/>
    <s v="Nhóm 2"/>
  </r>
  <r>
    <n v="1322"/>
    <n v="24051591"/>
    <x v="22"/>
    <s v="Nguyễn Sỹ Chí"/>
    <n v="1989"/>
    <x v="0"/>
    <s v="Độc Thân"/>
    <s v="Gói Nam - 2"/>
    <s v="158"/>
    <s v="60"/>
    <s v="24"/>
    <s v="76"/>
    <s v="110/80"/>
    <s v="Viêm da cơ địa._x000a_Viêm mũi dị ứng. "/>
    <m/>
    <s v="Bình thường"/>
    <s v=""/>
    <s v="4.73"/>
    <s v="5.07"/>
    <s v="1.33"/>
    <s v=""/>
    <s v=""/>
    <s v="6.2"/>
    <s v="93"/>
    <s v="23.3"/>
    <s v="18.5"/>
    <s v="23"/>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Viêm da cơ địa._x000a_Viêm mũi dị ứng. _x000a_Các chỉ số xét nghiệm và chẩn đoán hình ảnh hiện tại trong giới hạn bình thường. "/>
    <s v="Viêm da cơ địa: Khám chuyên khoa da liễu._x000a_Viêm mũi dị ứng.: Tránh tiếp xúc khói, bụi, lạnh._x000a_Các chỉ số xét nghiệm và chẩn đoán hình ảnh hiện tại trong giới hạn bình thường. "/>
    <x v="2"/>
    <s v="Nhóm 5"/>
  </r>
  <r>
    <n v="1323"/>
    <n v="2403526"/>
    <x v="22"/>
    <s v="Phạm Công Hoàng"/>
    <n v="2001"/>
    <x v="0"/>
    <s v="Độc Thân"/>
    <s v="Gói Nam - 2"/>
    <s v="168"/>
    <s v="61"/>
    <s v="21.6"/>
    <s v="81"/>
    <s v="110/70"/>
    <s v="R16 sâu."/>
    <m/>
    <s v="Bình thường"/>
    <s v=""/>
    <s v="5.44"/>
    <s v="5.35"/>
    <s v="0.569"/>
    <s v=""/>
    <s v=""/>
    <s v="5.70"/>
    <s v="88.2"/>
    <s v="16.6"/>
    <s v="20.9"/>
    <s v="22.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R16 sâu._x000a_Các chỉ số xét nghiệm và chẩn đoán hình ảnh hiện tại trong giới hạn bình thường. "/>
    <s v="R16 sâu.: Điều trị nha khoa._x000a_Các chỉ số xét nghiệm và chẩn đoán hình ảnh hiện tại trong giới hạn bình thường. "/>
    <x v="0"/>
    <s v="Nhóm 5"/>
  </r>
  <r>
    <n v="1324"/>
    <n v="2205519"/>
    <x v="22"/>
    <s v="Lê Đỉnh Đạt"/>
    <n v="1999"/>
    <x v="0"/>
    <s v="Độc Thân"/>
    <s v="Gói Nam - 2"/>
    <s v="174"/>
    <s v="77"/>
    <s v="25.4"/>
    <s v="85"/>
    <s v="120/75"/>
    <s v="Dư cân_x000a_Viêm mũi dị ứng"/>
    <m/>
    <s v="Bình thường"/>
    <s v=""/>
    <s v="4.96"/>
    <s v="5.66"/>
    <s v="1.58"/>
    <s v=""/>
    <s v=""/>
    <s v="3.65"/>
    <s v="69.0"/>
    <s v="46.4"/>
    <s v="31.1"/>
    <s v="44.5"/>
    <s v="Bình thường"/>
    <m/>
    <s v=""/>
    <s v=""/>
    <s v=""/>
    <s v="Hồng cấu (+)"/>
    <s v="HIỆN TẠI KHÔNG THẤY HÌNH ẢNH BẤT THƯỜNG TRÊN PHIM CHỤP XQ TIM PHỔI THẲNG."/>
    <s v="SIÊU ÂM BỤNG HIỆN TẠI CHƯA THẤY BẤT THƯỜNG."/>
    <s v=""/>
    <m/>
    <s v="Không thấy hình ảnh bất thường trên siêu âm tuyến giáp."/>
    <s v=""/>
    <s v=""/>
    <x v="1"/>
    <s v="Tăng ALT. Tăng Cholesterol_x000a_Hồng cấu (+)_x000a_Dư cân_x000a_Viêm mũi dị ứng_x000a_Các chỉ số xét nghiệm và chẩn đoán hình ảnh khác hiện tại trong giới hạn bình thường."/>
    <s v="Tăng ALT. Tăng Cholesterol. Dư cân: Hạn chế bia rượu, dầu mỡ. Tập thể dục giảm cân. Kiểm tra thêm viêm gan B, C_x000a_Hồng cấu (+): Uống nhiều nước_x000a_Viêm mũi dị ứng: Tránh tiếp xúc khói bụi, lạnh _x000a_Các chỉ số xét nghiệm và chẩn đoán hình ảnh khác hiện tại trong giới hạn bình thường."/>
    <x v="13"/>
    <s v="Nhóm 2"/>
  </r>
  <r>
    <n v="1325"/>
    <n v="2311467"/>
    <x v="22"/>
    <s v="Hồ Thị Mỹ Duyên"/>
    <n v="2000"/>
    <x v="1"/>
    <s v="Độc Thân"/>
    <s v="Gói Nữ ĐT - 2"/>
    <s v="158"/>
    <s v="53"/>
    <s v="21.2"/>
    <s v="82"/>
    <s v="135/80"/>
    <s v="Hai mắt tật khúc xạ _x000a_Viêm mũi dị ứng_x000a_R36 sâu"/>
    <s v="Độc thân_x000a_"/>
    <s v="Bình thường"/>
    <s v=""/>
    <s v="4.15"/>
    <s v="4.40"/>
    <s v="0.97"/>
    <s v=""/>
    <s v=""/>
    <s v="3.3"/>
    <s v="47"/>
    <s v="10.1"/>
    <s v="15.0"/>
    <s v="14"/>
    <s v="Bình thường"/>
    <m/>
    <s v=""/>
    <s v=""/>
    <s v=""/>
    <s v="Protein niệu (++). Hồng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Protein niệu (++). Hồng cầu niệu (++++)_x000a_Hai mắt tật khúc xạ _x000a_Viêm mũi dị ứng_x000a_R36 sâu_x000a_Các chỉ số xét nghiệm và chẩn đoán hình ảnh khác hiện tại trong giới hạn bình thường "/>
    <s v="Protein niệu (++). Hồng cầu niệu (++++): Uống nhiều nước. Kiểm tra lại nước tiểu sau 01 tháng_x000a_Hai mắt tật khúc xạ: Mang kính phù hợp  _x000a_Viêm mũi dị ứng: Tránh tiếp xúc khói, bụi, lạnh _x000a_R36 sâu: Điều trị nha khoa _x000a_Các chỉ số xét nghiệm và chẩn đoán hình ảnh khác hiện tại trong giới hạn bình thường "/>
    <x v="7"/>
    <s v="Nhóm 4"/>
  </r>
  <r>
    <n v="1326"/>
    <n v="2303034"/>
    <x v="22"/>
    <s v="Trần Văn Đến"/>
    <n v="1993"/>
    <x v="0"/>
    <s v="Đã Kết Hôn"/>
    <s v="Gói Nam - 2"/>
    <s v="155"/>
    <s v="55"/>
    <s v="22.8"/>
    <s v="87"/>
    <s v="130/70"/>
    <s v="Amydan quá phát. "/>
    <m/>
    <s v="Bình thường"/>
    <s v=""/>
    <s v="4.85"/>
    <s v="4.86"/>
    <s v="1.96"/>
    <s v=""/>
    <s v=""/>
    <s v="4.45"/>
    <s v="79.3"/>
    <s v="30.2"/>
    <s v="22.4"/>
    <s v="47.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Amydan quá phát. _x000a_Các chỉ số xét nghiệm và chẩn đoán hình ảnh hiện tại trong giới hạn bình thường. "/>
    <s v="Amydan quá phát: Không uống đá lạnh_x000a_Các chỉ số xét nghiệm và chẩn đoán hình ảnh hiện tại trong giới hạn bình thường. "/>
    <x v="0"/>
    <s v="Nhóm 3"/>
  </r>
  <r>
    <n v="1327"/>
    <n v="2104026"/>
    <x v="22"/>
    <s v="Nguyễn Xuân Kha"/>
    <n v="1998"/>
    <x v="0"/>
    <s v="Độc Thân"/>
    <s v="Gói Nam - 2"/>
    <s v="164"/>
    <s v="58"/>
    <s v="21.5"/>
    <s v="94"/>
    <s v="130/80"/>
    <s v="Bình thường"/>
    <m/>
    <s v="Hồng cầu nhỏ "/>
    <s v=""/>
    <s v="6.72"/>
    <s v="4.17"/>
    <s v="0.771"/>
    <s v=""/>
    <s v=""/>
    <s v="4.63"/>
    <s v="76.2"/>
    <s v="57.6"/>
    <s v="30.8"/>
    <s v="26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Hồng cầu nhỏ _x000a_Tăng Glucose ( đã ăn)_x000a_Tăng men gan _x000a_Các chỉ số xét nghiệm và chẩn đoán hình ảnh khác hiện tại trong giới hạn bình thường_x000a_"/>
    <s v="Hồng cầu nhỏ : Xét nghiệm Trisure Carrier_x000a_Tăng Glucose ( đã ăn)_x000a_Tăng men gan : Giảm ăn đồ chiên nóng , bia rượu. Tập thể dục Xét nghiệm thêm Viêm gan A,B,C_x000a_Các chỉ số xét nghiệm và chẩn đoán hình ảnh khác hiện tại trong giới hạn bình thường_x000a_"/>
    <x v="7"/>
    <s v="Nhóm 1"/>
  </r>
  <r>
    <n v="1328"/>
    <n v="1906659"/>
    <x v="22"/>
    <s v="Trần Thị Hương Giang"/>
    <n v="1996"/>
    <x v="1"/>
    <s v="Độc Thân"/>
    <s v="Gói Nữ ĐT - 2"/>
    <s v="150"/>
    <s v="41"/>
    <s v="18.2"/>
    <s v="107"/>
    <s v="110/70"/>
    <s v="R26 sâu "/>
    <s v="Độc thân_x000a_Nang vú trái, BIRADS 2_x000a_"/>
    <s v="Bình thường"/>
    <s v=""/>
    <s v="4.76"/>
    <s v="3.51"/>
    <s v="0.60"/>
    <s v=""/>
    <s v=""/>
    <s v="3.9"/>
    <s v="41"/>
    <s v="13.5"/>
    <s v="12.5"/>
    <s v="13"/>
    <s v="Bình thường "/>
    <m/>
    <s v=""/>
    <s v=""/>
    <s v=""/>
    <s v="Âm tính"/>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Không thấy hình ảnh bất thường trên siêu âm tuyến giáp"/>
    <s v=""/>
    <s v=""/>
    <x v="0"/>
    <s v="Giảm cholesterol_x000a_R26 sâu _x000a_Nang vú trái BIRADS 2 kt#6x4mm_x000a_Các chỉ số xét nghiệm và chẩn đoán hình ảnh khác hiện tại trong giới hạn bình thường_x000a_"/>
    <s v="Giảm cholesterol: Bổ sung dinh dưỡng  _x000a_R26 sâu : Điều trị nha khoa  _x000a_Nang vú trái BIRADS 2 kt#6x4mm: Siêu âm vú kiểm tra định kỳ _x000a_Các chỉ số xét nghiệm và chẩn đoán hình ảnh khác hiện tại trong giới hạn bình thường_x000a_"/>
    <x v="7"/>
    <s v="Nhóm 1"/>
  </r>
  <r>
    <n v="1329"/>
    <n v="802061"/>
    <x v="22"/>
    <s v="Võ Như Bình"/>
    <n v="1983"/>
    <x v="0"/>
    <s v="Đã Kết Hôn"/>
    <s v="Gói lãnh đạo 2- Nam "/>
    <s v="165"/>
    <s v="68"/>
    <s v="24.9"/>
    <s v="87"/>
    <s v="135/85"/>
    <s v="Dư cân_x000a_Hai mắt tật khúc xạ _x000a_Mất R26. Sức nhai &gt;90 % "/>
    <m/>
    <s v="Bình thường"/>
    <s v="384"/>
    <s v="4.67"/>
    <s v="5.30"/>
    <s v="1.04"/>
    <s v="1.22"/>
    <s v="3.84"/>
    <s v="4.9"/>
    <s v="67"/>
    <s v="22.4"/>
    <s v="36.6"/>
    <s v="42"/>
    <s v="Bình thường"/>
    <m/>
    <s v=""/>
    <s v=""/>
    <s v=""/>
    <s v="Âm tính"/>
    <s v="HIỆN TẠI KHÔNG THẤY HÌNH ẢNH BẤT THƯỜNG TRÊN PHIM CHỤP XQ TIM PHỔI THẲNG."/>
    <s v="ĐA POLYP TÚI MẬT "/>
    <s v="- CHỨC NĂNG TÂM THU HAI THẤT BẢO TỒN._x000a_- CHỨC NĂNG TÂM TRƯƠNG THẤT TRÁI KHÔNG RỐI LOẠN."/>
    <m/>
    <s v="Không thấy hình ảnh bất thường trên siêu âm tuyến giáp"/>
    <s v=""/>
    <s v=""/>
    <x v="1"/>
    <s v="Dư cân_x000a_Tăng mỡ máu nhẹ_x000a_Giảm % PSA (siêu âm bụng tiền liệt tuyến bình thường)_x000a_Đa Polyp túi mật dmax # 4.5 mm_x000a_Tiền loãng xương   _x000a_Hai mắt tật khúc xạ _x000a_Mất R26. Sức nhai &gt;90 % _x000a_Các chỉ số xét nghiệm và chẩn đoán hình ảnh khác hiện tại trong giới hạn bình thường._x000a_"/>
    <s v="Dư cân/ Tăng mỡ máu nhẹ: Hạn chế dầu mỡ. Tập thể dục _x000a_Giảm % PSA (siêu âm bụng tiền liệt tuyến bình thường)_x000a_Đa Polyp túi mật dmax # 4.5 mm: Siêu âm bụng kiểm tra định kỳ _x000a_Tiền loãng xương: Tập thể dục_x000a_Hai mắt tật khúc xạ:  Mang kính phù hợp _x000a_Mất R26. Sức nhai &gt;90 %: Điều trị nha khoa _x000a_Các chỉ số xét nghiệm và chẩn đoán hình ảnh khác hiện tại trong giới hạn bình thường._x000a_"/>
    <x v="0"/>
    <s v="Nhóm 3"/>
  </r>
  <r>
    <n v="1330"/>
    <n v="23122183"/>
    <x v="22"/>
    <s v="Lê Phan Tuyến"/>
    <n v="1992"/>
    <x v="0"/>
    <s v="Đã Kết Hôn"/>
    <s v="Gói Nam - 2"/>
    <s v="162"/>
    <s v="65"/>
    <s v="24.7"/>
    <s v="74"/>
    <s v="130/80"/>
    <s v="Viêm da thời tiết_x000a_Chân R16. Sức nhai &gt;90 % "/>
    <m/>
    <s v="Bình thường"/>
    <s v=""/>
    <s v="4.88"/>
    <s v="4.89"/>
    <s v="3.01"/>
    <s v=""/>
    <s v=""/>
    <s v="3.5"/>
    <s v="76"/>
    <s v="53.7"/>
    <s v="37.1"/>
    <s v="11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men gan. Tăng Triglycerid_x000a_Viêm da thời tiết_x000a_Chân R16. Sức nhai &gt;90 % _x000a_Các chỉ số xét nhiệm và chẩn đoán hình ảnh khác hiện tại trong giới hạn bình thường."/>
    <s v="Tăng men gan. Tăng Triglycerid: Kiêng bia rượu, thức ăn giàu đạm, tăng vận động, uống nhiều nước. Xét nghiệm thêm Viêm gan A,B,C_x000a_Viêm da thời tiết_x000a_Chân R16. Sức nhai &gt;90 % : Điều trị nha khoa_x000a_Các chỉ số xét nhiệm và chẩn đoán hình ảnh khác hiện tại trong giới hạn bình thường."/>
    <x v="6"/>
    <s v="Nhóm 2"/>
  </r>
  <r>
    <n v="1331"/>
    <n v="24051602"/>
    <x v="22"/>
    <s v="Huỳnh Anh Thư"/>
    <n v="2002"/>
    <x v="1"/>
    <s v="Độc Thân"/>
    <s v="Gói Nữ ĐT - 2"/>
    <s v="148"/>
    <s v="62"/>
    <s v="28.3"/>
    <s v="89"/>
    <s v="120/70"/>
    <s v="Gan nhiễm mỡ độ I _x000a_Tăng men gan_x000a_Dư cân_x000a_Hai mắt tật khúc xạ "/>
    <s v="Độc thân_x000a_Nang vú phải, BIRADS 2_x000a__x000a_"/>
    <s v="Bình thường"/>
    <s v=""/>
    <s v="5.00"/>
    <s v="7.78"/>
    <s v="2.63"/>
    <s v=""/>
    <s v=""/>
    <s v="2.9"/>
    <s v="52"/>
    <s v="42.1"/>
    <s v="27.7"/>
    <s v="27"/>
    <s v="Bình thường"/>
    <m/>
    <s v=""/>
    <s v=""/>
    <s v=""/>
    <s v="Bạch cầu niệu (+++) TD viêm đường tiết niệu"/>
    <s v="HIỆN TẠI KHÔNG THẤY HÌNH ẢNH BẤT THƯỜNG TRÊN PHIM CHỤP XQ TIM PHỔI THẲNG."/>
    <s v="Gan nhiễm mỡ độ I "/>
    <s v=""/>
    <s v="Nang vú phải, BIRADS 2_x000a__x000a_*_x000a__x000a__x000a__x000a__x000a__x000a__x000a__x0009__x0009__x000a__x0009__x0009__x000a__x0009__x0009__x000a__x000a_"/>
    <s v="Không thấy hình ảnh bất thường trên siêu âm tuyến giáp "/>
    <s v=""/>
    <s v=""/>
    <x v="0"/>
    <s v="Gan nhiễm mỡ độ I _x000a_Tăng men gan_x000a_Dư cân_x000a_Tăng nhẹ ALT. Tăng mỡ máu _x000a_Bạch cầu niệu (+++) TD viêm đường tiết niệu_x000a_Nang vú phải 10x4 mm (BIRADS 2)_x000a_Hai mắt tật khúc xạ _x000a_Các chỉ số xét nghiệm và chẩn đoán hình ảnh khác hiện tại trong giới hạn bình thường "/>
    <s v="Gan nhiễm mỡ độ I. Dư cân. Tăng nhẹ ALT. Tăng mỡ máu: Giảm ăn chất béo. Giảm ăn ngọt. Tăng vận động. Giảm tinh bột. Giảm cân. Xét nghiệm thêm Viêm gan A,B,C_x000a_Bạch cầu niệu (+++) TD viêm đường tiết niệu: Uống nhiều nước. _x000a_Nang vú phải 10x4 mm (BIRADS 2): Siêu âm vú kiểm tra định kỳ _x000a_Hai mắt tật khúc xạ : Mang kính phù hợp _x000a_Các chỉ số xét nghiệm và chẩn đoán hình ảnh khác hiện tại trong giới hạn bình thường "/>
    <x v="0"/>
    <s v="Nhóm 4"/>
  </r>
  <r>
    <n v="1332"/>
    <n v="2403742"/>
    <x v="22"/>
    <s v="Ngô Thị Hoài Thương"/>
    <n v="2000"/>
    <x v="1"/>
    <s v="Độc Thân"/>
    <s v="Gói Nữ ĐT - 2"/>
    <s v="158"/>
    <s v="60"/>
    <s v="24"/>
    <s v="91"/>
    <s v="110/76"/>
    <s v="Hai mắt tật khúc xạ _x000a_Đang chỉnh nha năm thứ 3. Mất R14,24_x000a_Lộ tuyến cổ tử cung"/>
    <s v="Độc thân. Lộ tuyến cổ tử cung_x000a_Nhân vú trái (BIRADS 3)"/>
    <s v="Bình thường"/>
    <s v=""/>
    <s v="4.94"/>
    <s v="4.95"/>
    <s v="1.85"/>
    <s v=""/>
    <s v=""/>
    <s v="4.6"/>
    <s v="57"/>
    <s v="23.1"/>
    <s v="22.1"/>
    <s v="17"/>
    <s v="Bình thường"/>
    <m/>
    <s v=""/>
    <s v=""/>
    <s v=""/>
    <s v="Âm tính"/>
    <s v="HIỆN TẠI KHÔNG THẤY HÌNH ẢNH BẤT THƯỜNG TRÊN PHIM CHỤP XQ TIM PHỔI THẲNG."/>
    <s v="Dày nội mạc tử cung"/>
    <s v=""/>
    <s v="Nhân vú trái (BIRADS 3)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Dày nội mạc tử cung ( sắp hành kinh)_x000a_Nhân vú trái kt # 39x17x44 mm (BIRADS 3)_x000a_Hai mắt tật khúc xạ _x000a_Đang chỉnh nha năm thứ 3. Mất R14,24_x000a_Lộ tuyến cổ tử cung_x000a_Các chỉ số xét nghiệm và chẩn đoán hình ảnh khác hiện tại trong giới hạn bình thường "/>
    <s v="Nhân vú trái kt # 39x17x44 mm (BIRADS 3): Siêu âm vú sau 6 tháng  _x000a_Hai mắt tật khúc xạ: Mang kính phù hợp  _x000a_Đang chỉnh nha năm thứ 3. Mất R14,24: Khám và theo dõi chuyên khoa RHM định kỳ_x000a_Lộ tuyến cổ tử cung: Khám sản phụ khoa định kỳ _x000a_Các chỉ số xét nghiệm và chẩn đoán hình ảnh khác hiện tại trong giới hạn bình thường "/>
    <x v="2"/>
    <s v="Nhóm 2"/>
  </r>
  <r>
    <n v="1333"/>
    <n v="1007009"/>
    <x v="22"/>
    <s v="Nguyễn Đình Hoàng Viên"/>
    <n v="1986"/>
    <x v="0"/>
    <s v="Đã Kết Hôn"/>
    <s v="Gói Nam - 2"/>
    <s v="163"/>
    <s v="62"/>
    <s v="23.3"/>
    <s v="73"/>
    <s v="120/60"/>
    <s v="Sỏi thận trái._x000a_Hai mắt tật khúc xạ._x000a_"/>
    <m/>
    <s v="Bình thường"/>
    <s v=""/>
    <s v="4.79"/>
    <s v="5.89"/>
    <s v="0.994"/>
    <s v=""/>
    <s v=""/>
    <s v="4.82"/>
    <s v="78.2"/>
    <s v="22.2"/>
    <s v="27.3"/>
    <s v="20.3"/>
    <s v="Bình thường"/>
    <m/>
    <s v=""/>
    <s v=""/>
    <s v=""/>
    <s v="Âm tính"/>
    <s v="HIỆN TẠI KHÔNG THẤY HÌNH ẢNH BẤT THƯỜNG TRÊN PHIM CHỤP XQ TIM PHỔI THẲNG."/>
    <s v="Sỏi thận trái"/>
    <s v=""/>
    <m/>
    <s v="Không thấy hình ảnh bất thường trên siêu âm tuyến giáp."/>
    <s v=""/>
    <s v=""/>
    <x v="1"/>
    <s v="Tăng nhẹ Cholesterol._x000a_Sỏi thận trái d # 6 mm._x000a_Hai mắt tật khúc xạ._x000a_Các chỉ số xét nghiệm và chẩn đoán hình ảnh khác hiện tại trong giới hạn bình thường."/>
    <s v="Tăng nhẹ Cholesterol: Tiết thực, kiêng nội tạng, ăn nhiều rau. Vận động, uống nhiều nước. Kiêng bia rượu._x000a_Sỏi thận trái hiện tại bình thường: Uống nhiều nước. Siêu âm bụng mỗi 6 tháng_x000a_Hai mắt tật khúc xạ: Mang kính phù hợp._x000a_Các chỉ số xét nghiệm và chẩn đoán hình ảnh khác hiện tại trong giới hạn bình thường."/>
    <x v="6"/>
    <s v="Nhóm 4"/>
  </r>
  <r>
    <n v="1334"/>
    <n v="2310784"/>
    <x v="22"/>
    <s v="Lê Viết Đô"/>
    <n v="2000"/>
    <x v="0"/>
    <s v="Độc Thân"/>
    <s v="Gói Nam - 2"/>
    <s v="171"/>
    <s v="57"/>
    <s v="19.4"/>
    <s v="98"/>
    <s v="130/80"/>
    <s v="Chân R46. Sức nhai &gt;90 % "/>
    <m/>
    <s v="Bình thường"/>
    <s v=""/>
    <s v="4.70"/>
    <s v="4.61"/>
    <s v="0.83"/>
    <s v=""/>
    <s v=""/>
    <s v="4.0"/>
    <s v="75"/>
    <s v="16.8"/>
    <s v="16.9"/>
    <s v="18"/>
    <s v="Nhịp nhanh xoang 93 lần/ phút"/>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Nhịp nhanh xoang 93 lần/phút_x000a_Chân R46. Sức nhai &gt;90 % _x000a_Các chỉ số xét nghiệm và chẩn đoán hình ảnh khác trong giới hạn bình thường  "/>
    <s v="Nhịp nhanh xoang 93 lần/phút_x000a_Chân R46. Sức nhai &gt;90 % : Điều trị nha khoa _x000a_Các chỉ số xét nghiệm và chẩn đoán hình ảnh khác trong giới hạn bình thường  "/>
    <x v="7"/>
    <s v="Nhóm 2"/>
  </r>
  <r>
    <n v="1335"/>
    <n v="2104322"/>
    <x v="22"/>
    <s v="Trần Đăng Hùng"/>
    <n v="1993"/>
    <x v="0"/>
    <s v="Độc Thân"/>
    <s v="Gói Nam - 2"/>
    <s v="164"/>
    <s v="56"/>
    <s v="20.8"/>
    <s v="68"/>
    <s v="115/75"/>
    <s v="Viêm mũi dị ứng_x000a_Mất R36. Sức nhai &gt;90 % "/>
    <m/>
    <s v="Tăng Eosinophils"/>
    <s v=""/>
    <s v="5.98"/>
    <s v="3.74"/>
    <s v="1.53"/>
    <s v=""/>
    <s v=""/>
    <s v="3.2"/>
    <s v="91"/>
    <s v="15.0"/>
    <s v="16.6"/>
    <s v="20"/>
    <s v="Bình thường"/>
    <m/>
    <s v=""/>
    <s v=""/>
    <s v=""/>
    <s v="Âm tính"/>
    <s v="HIỆN TẠI KHÔNG THẤY HÌNH ẢNH BẤT THƯỜNG TRÊN PHIM CHỤP XQ TIM PHỔI THẲNG."/>
    <s v="SIÊU ÂM BỤNG HIỆN TẠI CHƯA THẤY BẤT THƯỜNG."/>
    <s v=""/>
    <m/>
    <s v="Nang nhỏ thùy phải tuyến giáp, TIRADS 1 (theo ACR TIRADS 2017)._x000a__x000a_* _x000a__x000a__x000a__x000a__x000a_"/>
    <s v=""/>
    <s v=""/>
    <x v="1"/>
    <s v="Tăng Eosinophils_x000a_Nang nhỏ thùy phải tuyến giáp d # 2 mm, TIRADS 1_x000a_Viêm mũi dị ứng_x000a_Mất R36. Sức nhai &gt;90 % _x000a_Các chỉ số xét nghiệm và chẩn đoán hình ảnh khác hiện tại trong giới hạn bình thường_x000a_"/>
    <s v="Tăng Eosinophils : Xổ giun_x000a_Nang nhỏ thùy phải tuyến giáp d # 2 mm, TIRADS 1 : Siêu âm giáp định kỳ_x000a_Viêm mũi dị ứng : Tránh tiếp xúc khói, bụi, lạnh_x000a_Mất R36. Sức nhai &gt;90 % : Điều trị nha khoa_x000a_Các chỉ số xét nghiệm và chẩn đoán hình ảnh khác hiện tại trong giới hạn bình thường_x000a_"/>
    <x v="0"/>
    <s v="Nhóm 5"/>
  </r>
  <r>
    <n v="1336"/>
    <n v="2403530"/>
    <x v="22"/>
    <s v="Lương Trần Văn Hoàng"/>
    <n v="2001"/>
    <x v="0"/>
    <s v="Độc Thân"/>
    <s v="Gói Nam - 2"/>
    <s v="170"/>
    <s v="69"/>
    <s v="23.8"/>
    <s v="76"/>
    <s v="120/70"/>
    <s v="Hai mắt tật khúc xạ _x000a_Viêm mũi dị ứng_x000a_R36 sâu."/>
    <m/>
    <s v="Bình thường"/>
    <s v=""/>
    <s v="4.27"/>
    <s v="4.17"/>
    <s v="0.913"/>
    <s v=""/>
    <s v=""/>
    <s v="3.62"/>
    <s v="78.8"/>
    <s v="13.9"/>
    <s v="17.9"/>
    <s v="22.0"/>
    <s v="Bình thường"/>
    <m/>
    <s v=""/>
    <s v=""/>
    <s v=""/>
    <s v="Âm tính"/>
    <s v="HIỆN TẠI KHÔNG THẤY HÌNH ẢNH BẤT THƯỜNG TRÊN PHIM CHỤP XQ TIM PHỔI THẲNG."/>
    <s v="SIÊU ÂM BỤNG HIỆN TẠI CHƯA THẤY BẤT THƯỜNG."/>
    <s v=""/>
    <m/>
    <s v="Nang hai thùy tuyến giáp, TIRADS 1 (theo ACR TIRADS 2017)._x000a__x000a_* _x000a__x000a__x000a__x000a__x000a_"/>
    <s v=""/>
    <s v=""/>
    <x v="1"/>
    <s v="Nang hai thùy tuyến giáp, phải d # 2 mm, trái kt # 5x3 mm, TIRADS 1_x000a_Hai mắt tật khúc xạ _x000a_Viêm mũi dị ứng_x000a_R36 sâu. _x000a_Các chỉ số xét nghiệm và chẩn đoán hình ảnh khác hiện tại trong giới hạn bình thường "/>
    <s v="Nang hai thùy tuyến giáp, phải d # 2 mm, trái kt # 5x3 mm, TIRADS 1: Kiểm tra giáp định kỳ_x000a_Hai mắt tật khúc xạ: Mang kính phù hợp _x000a_Viêm mũi dị ứng: Tránh tiếp xúc khói bụi lạnh _x000a_R36 sâu: Điều trị nha khoa _x000a_Các chỉ số xét nghiệm và chẩn đoán hình ảnh khác hiện tại trong giới hạn bình thường "/>
    <x v="0"/>
    <s v="Nhóm 3"/>
  </r>
  <r>
    <n v="1337"/>
    <n v="2302028"/>
    <x v="22"/>
    <s v="Phạm Thị Xuân Yên"/>
    <n v="1990"/>
    <x v="1"/>
    <s v="Đã Kết Hôn"/>
    <s v="Gói Nữ GĐ - 2"/>
    <s v="147"/>
    <s v="47"/>
    <s v="21.7"/>
    <s v="87"/>
    <s v="118/78"/>
    <s v="Hai mắt tật khúc xạ"/>
    <s v="Para :2002.Sinh thường 2  lần_x000a_Nang vú phải (BIRADS 2)_x000a_"/>
    <s v="Bình thường"/>
    <s v=""/>
    <s v="4.86"/>
    <s v="4.10"/>
    <s v="0.669"/>
    <s v=""/>
    <s v=""/>
    <s v="3.87"/>
    <s v="58.1"/>
    <s v="8.88"/>
    <s v="20.7"/>
    <s v="14.0"/>
    <s v="Bình thường"/>
    <m/>
    <s v=""/>
    <s v=""/>
    <s v=""/>
    <s v="Bạch cầu niệu(+++)"/>
    <s v="HIỆN TẠI KHÔNG THẤY HÌNH ẢNH BẤT THƯỜNG TRÊN PHIM CHỤP XQ TIM PHỔI THẲNG."/>
    <s v="Nang gan trái_x000a_Nang thận hai bên"/>
    <s v=""/>
    <s v="Nang vú phải (BIRADS 2)_x000a__x000a_*_x000a__x000a__x000a__x000a__x000a__x000a__x000a__x0009__x0009__x000a__x0009__x0009__x000a__x0009__x0009__x000a__x000a_"/>
    <s v="Không thấy hình ảnh bất thường trên siêu âm tuyến giáp "/>
    <s v=""/>
    <s v=""/>
    <x v="0"/>
    <s v="Bạch cầu niệu(+++)_x000a_Nang gan trái d#10mm_x000a_Nang thận hai bên, thận phải d#19mm, thận trái dmax#28mm_x000a_Nang vú phải kt#11x4mm (BIRADS 2)_x000a_Hai mắt tật khúc xạ_x000a_Mất R26,36,46. Sức nhai &gt;81% _x000a_Các chỉ số xét nghiệm và chẩn đoán hình ảnh khác hiện tại trong giới hạn bình thường."/>
    <s v="Bạch cầu niệu(+++): Uống nhiều nước_x000a_Nang gan trái d#10mm. Nang thận hai bên, thận phải d#19mm, thận trái dmax#28mm: Siêu âm bụng định kỳ hằng năm_x000a_Nang vú phải kt#11x4mm (BIRADS 2): Siêu âm vú định kỳ hằng năm_x000a_Hai mắt tật khúc xạ: Mang kính phù hợp_x000a_Mất R26,36,46. Sức nhai &gt;81% : Điều trị nha khoa_x000a_Các chỉ số xét nghiệm và chẩn đoán hình ảnh khác hiện tại trong giới hạn bình thường."/>
    <x v="13"/>
    <s v="Nhóm 2"/>
  </r>
  <r>
    <n v="1338"/>
    <n v="2209207"/>
    <x v="22"/>
    <s v="Mai Thành Đạt"/>
    <n v="1999"/>
    <x v="0"/>
    <s v="Độc Thân"/>
    <s v="Gói Nam - 2"/>
    <s v="171"/>
    <s v="75"/>
    <s v="25.6"/>
    <s v="100"/>
    <s v="130/70"/>
    <s v="Dư cân._x000a_Mắt phải tật khúc xạ."/>
    <m/>
    <s v="Bình thường"/>
    <s v=""/>
    <s v="4.56"/>
    <s v="4.18"/>
    <s v="0.81"/>
    <s v=""/>
    <s v=""/>
    <s v="3.2"/>
    <s v="78"/>
    <s v="35.3"/>
    <s v="24.7"/>
    <s v="3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_x000a_Mắt phải tật khúc xạ._x000a_Các chỉ số xét nghiệm và chẩn đoán hình ảnh hiện tại trong giới hạn bình thường. "/>
    <s v="Dư cân: Tập thể dục._x000a_Mắt phải tật khúc xạ: Mang kính phù hợp._x000a_Các chỉ số xét nghiệm và chẩn đoán hình ảnh hiện tại trong giới hạn bình thường. "/>
    <x v="2"/>
    <s v="Nhóm 4"/>
  </r>
  <r>
    <n v="1339"/>
    <n v="2403537"/>
    <x v="22"/>
    <s v="Nguyễn Trung Tú"/>
    <n v="2001"/>
    <x v="0"/>
    <s v="Độc Thân"/>
    <s v="Gói Nam - 2"/>
    <s v="168"/>
    <s v="74"/>
    <s v="26.2"/>
    <s v="95"/>
    <s v="129/88"/>
    <s v="Dư cân "/>
    <m/>
    <s v="Bình thường"/>
    <s v=""/>
    <s v="4.61"/>
    <s v="3.36"/>
    <s v="0.824"/>
    <s v=""/>
    <s v=""/>
    <s v="4.19"/>
    <s v="77.9"/>
    <s v="25.1"/>
    <s v="19.9"/>
    <s v="35.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 _x000a_Các chỉ số xét nghiệm và chẩn đoán hình ảnh hiện tại trong giới hạn bình thường._x000a_"/>
    <s v="Dư cân: Tập thể dục_x000a_Các chỉ số xét nghiệm và chẩn đoán hình ảnh hiện tại trong giới hạn bình thường._x000a_"/>
    <x v="7"/>
    <s v="Nhóm 3"/>
  </r>
  <r>
    <n v="1340"/>
    <n v="1906361"/>
    <x v="22"/>
    <s v="Võ Thị Oanh Kiều"/>
    <n v="1995"/>
    <x v="1"/>
    <s v="Đã Kết Hôn"/>
    <s v="Gói Nữ GĐ - 2"/>
    <s v="159"/>
    <s v="55"/>
    <s v="21.7"/>
    <s v="90"/>
    <s v="110/80"/>
    <s v="Hai mắt tật khúc xạ_x000a_Sâu R16_x000a_Lộ tuyến cổ tử cung"/>
    <s v="Para : 1001.Sinh thường 1 lần. Lộ tuyến cổ tử cung_x000a__x000a_"/>
    <s v="Bình thường"/>
    <s v=""/>
    <s v="5.19"/>
    <s v="4.59"/>
    <s v="0.61"/>
    <s v=""/>
    <s v=""/>
    <s v="5.2"/>
    <s v="50"/>
    <s v="18.5"/>
    <s v="21.0"/>
    <s v="23"/>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KHÔNG TỔN THƯƠNG TRONG BIỂU MÔ HAY UNG THƯ._x000a_"/>
    <x v="1"/>
    <s v="Hai mắt tật khúc xạ_x000a_Sâu R16_x000a_Lộ tuyến cổ tử cung_x000a_Các chi số xét nghiệm và chẩn đoán hình ảnh hiện tại trong giới hạn bình thường_x000a_"/>
    <s v="Hai mắt tật khúc xạ: Mang kính phù hợp_x000a_Sâu R16: Điều trị nha khoa_x000a_Lộ tuyến cổ tử cung: Khám sản phụ khoa định kỳ _x000a_Các chi số xét nghiệm và chẩn đoán hình ảnh hiện tại trong giới hạn bình thường_x000a_"/>
    <x v="2"/>
    <s v="Nhóm 2"/>
  </r>
  <r>
    <n v="1341"/>
    <n v="2112046"/>
    <x v="22"/>
    <s v="Hồ Viết Thanh"/>
    <n v="1998"/>
    <x v="0"/>
    <s v="Độc Thân"/>
    <s v="Gói Nam - 2"/>
    <s v="162"/>
    <s v="51"/>
    <s v="19.4"/>
    <s v="130"/>
    <s v="125/85"/>
    <s v="Chân R36,46. Sâu R37,47. Sức nhai &gt;81% "/>
    <m/>
    <s v="Bình thường"/>
    <s v=""/>
    <s v="4.71"/>
    <s v="4.42"/>
    <s v="1.51"/>
    <s v=""/>
    <s v=""/>
    <s v="3.8"/>
    <s v="72"/>
    <s v="25.5"/>
    <s v="21.5"/>
    <s v="5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Chân R36,46. Sâu R37,47. Sức nhai &gt;81% _x000a_Các chỉ số xét nghiệm và chẩn đoán hình ảnh hiện tại trong giới hạn bình thường._x000a_"/>
    <s v="Chân R36,46. Sâu R37,47. Sức nhai &gt;81% : Điều trị nha khoa _x000a_Các chỉ số xét nghiệm và chẩn đoán hình ảnh hiện tại trong giới hạn bình thường._x000a_"/>
    <x v="6"/>
    <s v="Nhóm 5"/>
  </r>
  <r>
    <n v="1342"/>
    <n v="1611044"/>
    <x v="22"/>
    <s v="Đặng Thành Đạo"/>
    <n v="1992"/>
    <x v="0"/>
    <s v="Đã Kết Hôn"/>
    <s v="Gói Nam - 2"/>
    <s v="169"/>
    <s v="55"/>
    <s v="19.2"/>
    <s v="90"/>
    <s v="130/80"/>
    <s v="Bình thường"/>
    <m/>
    <s v="Tăng HCT, HGB."/>
    <s v=""/>
    <s v="5.13"/>
    <s v="5.21"/>
    <s v="0.745"/>
    <s v=""/>
    <s v=""/>
    <s v="4.48"/>
    <s v="88.5"/>
    <s v="27.2"/>
    <s v="23.5"/>
    <s v="24.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3"/>
    <s v="Tăng HCT, HGB._x000a_Các chỉ số xét nghiệm và chẩn đoán hình ảnh khác hiện tại trong giới hạn bình thường "/>
    <s v="Tăng HCT, HGB: Uống thêm nước _x000a_Các chỉ số xét nghiệm và chẩn đoán hình ảnh khác hiện tại trong giới hạn bình thường "/>
    <x v="2"/>
    <s v="Nhóm 3"/>
  </r>
  <r>
    <n v="1343"/>
    <n v="2407496"/>
    <x v="22"/>
    <s v="Bùi Đức Huy"/>
    <n v="2001"/>
    <x v="0"/>
    <s v="Độc Thân"/>
    <s v="Gói Nam - 2"/>
    <s v="169"/>
    <s v="53"/>
    <s v="18.5"/>
    <s v="98"/>
    <s v="120/80"/>
    <s v="Mất R36, 46. R16 sâu. Chân R26, 37. Sức nhai &gt;61% "/>
    <m/>
    <s v="Tăng HGB"/>
    <s v=""/>
    <s v="5.11"/>
    <s v="4.13"/>
    <s v="1.38"/>
    <s v=""/>
    <s v=""/>
    <s v="4.4"/>
    <s v="80"/>
    <s v="44.6"/>
    <s v="30.6"/>
    <s v="3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HGB_x000a_Tăng ALT_x000a_Mất R36, 46. R16 sâu. Chân R26, 37. Sức nhai &gt;61% _x000a_Các chỉ số xét nghiệm và chẩn đoán hình ảnh khác hiện tại trong giới hạn bình thường "/>
    <s v="Tăng HGB: Uống nhiều nước _x000a_Tăng ALT: Kiểm tra viêm gan B,C _x000a_Mất R36, 46. R16 sâu. Chân R26, 37. Sức nhai &gt;61% : Điều trị nha khoa _x000a_Các chỉ số xét nghiệm và chẩn đoán hình ảnh khác hiện tại trong giới hạn bình thường "/>
    <x v="13"/>
    <s v="Nhóm 1"/>
  </r>
  <r>
    <n v="1344"/>
    <n v="23121643"/>
    <x v="22"/>
    <s v="Trịnh Xuân Phước"/>
    <n v="2001"/>
    <x v="0"/>
    <s v="Độc Thân"/>
    <s v="Gói Nam - 2"/>
    <s v="172"/>
    <s v="72"/>
    <s v="24.3"/>
    <s v="67"/>
    <s v="130/80"/>
    <s v="Viêm mũi dị ứng. _x000a_Mất R16,46. Chân R26. Sức nhai &gt;81% "/>
    <m/>
    <s v="Tăng Eosinophils."/>
    <s v=""/>
    <s v="4.68"/>
    <s v="4.04"/>
    <s v="0.997"/>
    <s v=""/>
    <s v=""/>
    <s v="4.35"/>
    <s v="87.6"/>
    <s v="36.9"/>
    <s v="25.5"/>
    <s v="25.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Eosinophils._x000a_Viêm mũi dị ứng. _x000a_Mất R16,46. Chân R26. Sức nhai &gt;81% ._x000a_Các chỉ số xét nghiệm và chẩn đoán hình ảnh khác hiện tại trong giới hạn bình thường. "/>
    <s v="Tăng Eosinophils: Xổ giun._x000a_Viêm mũi dị ứng.: Tránh tiếp xúc khói, bụi, lạnh._x000a_Mất R16,46. Chân R26. Sức nhai &gt;81%: Điều trị nha khoa_x000a_Các chỉ số xét nghiệm và chẩn đoán hình ảnh khác hiện tại trong giới hạn bình thường. "/>
    <x v="2"/>
    <s v="Nhóm 5"/>
  </r>
  <r>
    <n v="1345"/>
    <n v="23121640"/>
    <x v="22"/>
    <s v="Nguyễn Công Tú"/>
    <n v="1988"/>
    <x v="0"/>
    <s v="Đã Kết Hôn"/>
    <s v="Gói Nam - 2"/>
    <s v="167"/>
    <s v="64"/>
    <s v="22.9"/>
    <s v="84"/>
    <s v="130/70"/>
    <s v="Nhiễm HBV mạn_x000a_Hai mắt tật khúc xạ _x000a_Viêm họng hạt"/>
    <m/>
    <s v="Bình thường"/>
    <s v=""/>
    <s v="4.45"/>
    <s v="6.50"/>
    <s v="3.48"/>
    <s v=""/>
    <s v=""/>
    <s v="4.6"/>
    <s v="88"/>
    <s v="36.7"/>
    <s v="26.9"/>
    <s v="43"/>
    <s v="Bình thường"/>
    <m/>
    <s v=""/>
    <s v=""/>
    <s v=""/>
    <s v="Âm tính"/>
    <s v="HIỆN TẠI KHÔNG THẤY HÌNH ẢNH BẤT THƯỜNG TRÊN PHIM CHỤP XQ TIM PHỔI THẲNG."/>
    <s v="Nang gan phải"/>
    <s v=""/>
    <m/>
    <s v="Không thấy hình ảnh bất thường trên siêu âm tuyến giáp"/>
    <s v=""/>
    <s v=""/>
    <x v="1"/>
    <s v="Nhiễm HBV mạn_x000a_Tăng mỡ máu (Đã ăn sáng)_x000a_Nang gan phải 9 mm_x000a_Hai mắt tật khúc xạ _x000a_Viêm họng hạt_x000a_Các kết quả xét nghiệm và chẩn đoán hình ảnh khác hiện tại trong giới hạn bình thường "/>
    <s v="Nhiễm HBV mạn. Nang gan phải 9 mm: Xét nghiệm lại AFP. Kiểm tra định kỳ viêm gan B mỗi 06 tháng (AST, ALT, AFP, HBeAg, HBV - DNA, công thức máu, siêu âm bung, đo độ đàn hồi mô gan)_x000a_Tăng mỡ máu (Đã ăn sáng): Kiểm tra lại Bilan Lipid máu khi nhịn đói_x000a_Hai mắt tật khúc xạ: Mang kính phù hợp _x000a_Viêm họng hạt: Tránh uống đá lạnh_x000a_Các kết quả xét nghiệm và chẩn đoán hình ảnh khác hiện tại trong giới hạn bình thường "/>
    <x v="13"/>
    <s v="Nhóm 4"/>
  </r>
  <r>
    <n v="1346"/>
    <n v="2007084"/>
    <x v="22"/>
    <s v="Ngô Lưu Kha"/>
    <n v="1989"/>
    <x v="0"/>
    <s v="Đã Kết Hôn"/>
    <s v="Gói Nam - 2"/>
    <s v="167"/>
    <s v="74"/>
    <s v="26.5"/>
    <s v="79"/>
    <s v="130/80"/>
    <s v="Dư cân _x000a_Mất R46,47,26. Sức nhai &gt;61% "/>
    <m/>
    <s v="Bình thường"/>
    <s v=""/>
    <s v="7.61"/>
    <s v="5.49"/>
    <s v="2.91"/>
    <s v=""/>
    <s v=""/>
    <s v="3.37"/>
    <s v="72.2"/>
    <s v="70.4"/>
    <s v="34.5"/>
    <s v="53.5"/>
    <s v="Bình thường"/>
    <m/>
    <s v=""/>
    <s v=""/>
    <s v=""/>
    <s v="Âm tính"/>
    <s v="HIỆN TẠI KHÔNG THẤY HÌNH ẢNH BẤT THƯỜNG TRÊN PHIM CHỤP XQ TIM PHỔI THẲNG."/>
    <s v="GAN NHIỄM MỠ ĐỘ II"/>
    <s v=""/>
    <m/>
    <s v="Không thấy hình ảnh bất thường trên siêu âm tuyến giáp."/>
    <s v=""/>
    <s v=""/>
    <x v="2"/>
    <s v="Dư cân _x000a_Tăng Glucose (sau ăn). Tăng ALT. Tăng Cholesterol. Tăng Triglyceride _x000a_Gan nhiễm mỡ độ II_x000a_Mất R46,47,26. Sức nhai &gt;61% _x000a_Các chỉ số xét nghiệm và chẩn đoán hình ảnh khác hiện tại trong giới hạn bình thường_x000a__x000a_"/>
    <s v="Dư cân.Tăng ALT. Tăng Cholesterol. Tăng Triglyceride/ Gan nhiễm mỡ độ II: Hạn chế dầu mỡ. Tập thể dục. Xét nghiệm thêm Viêm gan A,B,C_x000a_Mất R46,47,26. Sức nhai &gt;61%: Điều trị nha khoa _x000a_Các chỉ số xét nghiệm và chẩn đoán hình ảnh khác hiện tại trong giới hạn bình thường_x000a__x000a_"/>
    <x v="4"/>
    <s v="Nhóm 3"/>
  </r>
  <r>
    <n v="1347"/>
    <n v="2402843"/>
    <x v="22"/>
    <s v="Nguyễn Thị Ngọc Huyền"/>
    <n v="2000"/>
    <x v="1"/>
    <s v="Độc Thân"/>
    <s v="Gói Nữ ĐT - 2"/>
    <s v="167"/>
    <s v="54"/>
    <s v="19.3"/>
    <s v="74"/>
    <s v="116/60"/>
    <s v="Hai mắt tật khúc xạ "/>
    <s v="Độc thân"/>
    <s v="Bình thường"/>
    <s v=""/>
    <s v="4.61"/>
    <s v="4.57"/>
    <s v="0.668"/>
    <s v=""/>
    <s v=""/>
    <s v="3.78"/>
    <s v="50.1"/>
    <s v="16.4"/>
    <s v="21.8"/>
    <s v="15.8"/>
    <s v="Bình thường"/>
    <m/>
    <s v=""/>
    <s v=""/>
    <s v=""/>
    <s v="Bạch cầu (+++). Protein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Bạch cầu (+++). Protein (+)_x000a_Viêm đường tiết niệu_x000a_Hai mắt tật khúc xạ _x000a_Các chỉ số xét nghiệm và chẩn đoán hình ảnh khác hiện tại trong giới hạn bình thường. "/>
    <s v="Bạch cầu (+++). Protein (+).Viêm đường tiết niệu: Vệ sinh_x000a_Hai mắt tật khúc xạ: Mang kính phù hợp. _x000a_Các chỉ số xét nghiệm và chẩn đoán hình ảnh khác hiện tại trong giới hạn bình thường. "/>
    <x v="4"/>
    <s v="Nhóm 5"/>
  </r>
  <r>
    <n v="1348"/>
    <n v="24051610"/>
    <x v="22"/>
    <s v="Trần Trúc Giang"/>
    <n v="2002"/>
    <x v="1"/>
    <s v="Độc Thân"/>
    <s v="Gói Nữ ĐT - 2"/>
    <s v="155"/>
    <s v="55"/>
    <s v="22.8"/>
    <s v="76"/>
    <s v="100/60"/>
    <s v="R26 sâu"/>
    <s v="Độc thân. Nang thanh dịch buồng trứng trái._x000a_"/>
    <s v="Bình thường"/>
    <s v=""/>
    <s v="4.40"/>
    <s v="5.06"/>
    <s v="1.29"/>
    <s v=""/>
    <s v=""/>
    <s v="3.2"/>
    <s v="48"/>
    <s v="23.0"/>
    <s v="21.0"/>
    <s v="20"/>
    <s v="Bình thường "/>
    <m/>
    <s v=""/>
    <s v=""/>
    <s v=""/>
    <s v="Âm tính"/>
    <s v="HIỆN TẠI KHÔNG THẤY HÌNH ẢNH BẤT THƯỜNG TRÊN PHIM CHỤP XQ TIM PHỔI THẲNG."/>
    <s v="Nang thanh dịch buồng trứng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3"/>
    <s v="R26 sâu_x000a_Nang thanh dịch buồng trứng trái kt # 33x27x34_x000a_Các chỉ số xét nghiệm và chẩn đoán hình ảnh khác hiện tại trong giới hạn bình thường_x000a_"/>
    <s v="R26 sâu: Điều trị nha khoa_x000a_Nang thanh dịch buồng trứng trái kt # 33x27x34: Khám SPK định kỳ _x000a_Các chỉ số xét nghiệm và chẩn đoán hình ảnh khác hiện tại trong giới hạn bình thường_x000a_"/>
    <x v="7"/>
    <s v="Nhóm 1"/>
  </r>
  <r>
    <n v="1349"/>
    <n v="1805248"/>
    <x v="22"/>
    <s v="Trần Minh Hưng"/>
    <n v="1994"/>
    <x v="0"/>
    <s v="Độc Thân"/>
    <s v="Gói Nam - 2"/>
    <s v="158"/>
    <s v="59"/>
    <s v="23.6"/>
    <s v="84"/>
    <s v="130/80"/>
    <s v="Viêm họng mạn._x000a_"/>
    <m/>
    <s v="Bình thường"/>
    <s v=""/>
    <s v="5.04"/>
    <s v="5.34"/>
    <s v="0.913"/>
    <s v=""/>
    <s v=""/>
    <s v="4.29"/>
    <s v="96.2"/>
    <s v="20.0"/>
    <s v="24.0"/>
    <s v="18.7"/>
    <s v="Dày thất trái, Tâm DI, aVL, DII, aVF, V3-V6."/>
    <m/>
    <s v=""/>
    <s v=""/>
    <s v=""/>
    <s v="Âm tính"/>
    <s v="HIỆN TẠI KHÔNG THẤY HÌNH ẢNH BẤT THƯỜNG TRÊN PHIM CHỤP XQ TIM PHỔI THẲNG."/>
    <s v="Gan nhiễm mỡ độ I "/>
    <s v=""/>
    <m/>
    <s v="SIÊU ÂM TUYẾN GIÁP HIỆN TẠI CHƯA THẤY BẤT THƯỜNG."/>
    <s v=""/>
    <s v=""/>
    <x v="1"/>
    <s v="Tăng Cholesterol._x000a_Dày thất trái, Tâm DI, aVL, DII, aVF, V3-V6._x000a_Gan nhiễm mỡ độ I._x000a_Viêm họng mạn._x000a_Các chỉ số xét nghiệm và chẩn đoán hình ảnh khác hiện tại trong giới hạn bình thường. "/>
    <s v="Tăng Cholesterol. Gan nhiễm mỡ độ I: Giảm dầu mỡ. Tập thể dục._x000a_Dày thất trái, Tâm DI, aVL, DII, aVF, V3-V6: Chụp CT vành. Siêu âm tim. Xét nghiệm Điện giải đồ._x000a_Viêm họng mạn: Tránh uống đá lạnh._x000a_Các chỉ số xét nghiệm và chẩn đoán hình ảnh khác hiện tại trong giới hạn bình thường. "/>
    <x v="13"/>
    <s v="Nhóm 4"/>
  </r>
  <r>
    <n v="1350"/>
    <n v="2405546"/>
    <x v="22"/>
    <s v="Phan Thị Quỳnh Như"/>
    <n v="2001"/>
    <x v="1"/>
    <s v="Độc Thân"/>
    <s v="Gói Nữ ĐT - 2"/>
    <s v="160"/>
    <s v="49"/>
    <s v="19.1"/>
    <s v="89"/>
    <s v="120/70"/>
    <s v="Hai mắt tật khúc xạ._x000a_Viêm mũi dị ứng. "/>
    <s v="Độc thân_x000a_"/>
    <s v="Bình thường"/>
    <s v=""/>
    <s v="4.91"/>
    <s v="4.08"/>
    <s v="0.89"/>
    <s v=""/>
    <s v=""/>
    <s v="3.0"/>
    <s v="54"/>
    <s v="17.5"/>
    <s v="18.6"/>
    <s v="14"/>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Hai mắt tật khúc xạ._x000a_Viêm mũi dị ứng. _x000a_Các chỉ số xét nghiệm và chẩn đoán hình ảnh hiện tại trong giới hạn bình thường. "/>
    <s v="Hai mắt tật khúc xạ: Mang kính phù hợp._x000a_Viêm mũi dị ứng: Tránh tiếp xúc khói, bụi, lạnh._x000a_Các chỉ số xét nghiệm và chẩn đoán hình ảnh hiện tại trong giới hạn bình thường. "/>
    <x v="6"/>
    <s v="Nhóm 5"/>
  </r>
  <r>
    <n v="1351"/>
    <n v="2407485"/>
    <x v="22"/>
    <s v="Đoàn Ngọc Thịnh"/>
    <n v="2002"/>
    <x v="0"/>
    <s v="Độc Thân"/>
    <s v="Gói Nam - 2"/>
    <s v="174"/>
    <s v="61"/>
    <s v="20.1"/>
    <s v="94"/>
    <s v="120/70"/>
    <s v="Hai mắt tật khúc xạ _x000a_Mất R36,16. Sức nhai &gt;81 % "/>
    <m/>
    <s v="Bình thường"/>
    <s v=""/>
    <s v="4.80"/>
    <s v="4.45"/>
    <s v="0.68"/>
    <s v=""/>
    <s v=""/>
    <s v="4.7"/>
    <s v="86"/>
    <s v="16.3"/>
    <s v="15.9"/>
    <s v="2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Hai mắt tật khúc xạ _x000a_Mất R36,16. Sức nhai &gt;81 % _x000a_Các chỉ số xét nghiệm và chẩn đoán hình ảnh hiện tại trong giới hạn bình thường  "/>
    <s v="Hai mắt tật khúc xạ: Mang kính phù hợp _x000a_Mất R36,16. Sức nhai &gt;81 % : Điều trị nha khoa _x000a_Các chỉ số xét nghiệm và chẩn đoán hình ảnh hiện tại trong giới hạn bình thường  "/>
    <x v="7"/>
    <s v="Nhóm 4"/>
  </r>
  <r>
    <n v="1352"/>
    <n v="1804023"/>
    <x v="22"/>
    <s v="Đinh Ngọc Trưởng"/>
    <n v="1990"/>
    <x v="0"/>
    <s v="Đã Kết Hôn"/>
    <s v="Gói Nam - 1 "/>
    <s v="170"/>
    <s v="76"/>
    <s v="26.2"/>
    <s v="66"/>
    <s v="125/72"/>
    <s v="Hai mắt tật khúc xạ _x000a_Gan nhiễm mỡ nhẹ_x000a_Viêm họng hạt_x000a_Dư cân "/>
    <m/>
    <s v="Bình thường"/>
    <s v="353"/>
    <s v="4.69"/>
    <s v="6.28"/>
    <s v="2.13"/>
    <s v="1.10"/>
    <s v="4.45"/>
    <s v="5.7"/>
    <s v="82"/>
    <s v="16.0"/>
    <s v="12.3"/>
    <s v="30"/>
    <s v="Bình thường"/>
    <m/>
    <s v=""/>
    <s v=""/>
    <s v=""/>
    <s v="Âm tính"/>
    <s v="HIỆN TẠI KHÔNG THẤY HÌNH ẢNH BẤT THƯỜNG TRÊN PHIM CHỤP XQ TIM PHỔI THẲNG."/>
    <s v="Gan nhiễm mỡ nhẹ"/>
    <s v="- CHỨC NĂNG TÂM THU HAI THẤT BẢO TỒN._x000a_- CHỨC NĂNG TÂM TRƯƠNG THẤT TRÁI KHÔNG RỐI LOẠN."/>
    <m/>
    <s v="Không thấy hình ảnh bất thường trên siêu âm tuyến giáp "/>
    <s v=""/>
    <s v=""/>
    <x v="1"/>
    <s v="Tăng mỡ máu_x000a_Dư cân  _x000a_Hai mắt tật khúc xạ _x000a_Gan nhiễm mỡ nhẹ_x000a_Viêm họng hạt_x000a_Các chỉ số xét nghiệm và chẩn đoán hình ảnh khác hiện tại trong giới hạn bình thường_x000a_"/>
    <s v="Tăng mỡ máu . Dư cân. Gan nhiễm mỡ nhẹ : Tập thể dục, giảm dầu mỡ _x000a_Hai mắt tật khúc xạ : Mang kính phù hợp _x000a_Viêm họng hạt: Tránh uống đá lạnh _x000a_Các chỉ số xét nghiệm và chẩn đoán hình ảnh khác hiện tại trong giới hạn bình thường_x000a_"/>
    <x v="13"/>
    <s v="Nhóm 1"/>
  </r>
  <r>
    <n v="1353"/>
    <n v="2407493"/>
    <x v="22"/>
    <s v="Đỗ Thị My"/>
    <n v="2001"/>
    <x v="1"/>
    <s v="Độc Thân"/>
    <s v="Gói Nữ ĐT - 2"/>
    <s v="151"/>
    <s v="45"/>
    <s v="19.7"/>
    <s v="90"/>
    <s v="116/67"/>
    <s v="Hai mắt tật khúc xạ "/>
    <s v="Độc thân_x000a_Nang vú trái (BIRADS 2)"/>
    <s v="Bình thường"/>
    <s v=""/>
    <s v="4.99"/>
    <s v="4.09"/>
    <s v="1.00"/>
    <s v=""/>
    <s v=""/>
    <s v="4.3"/>
    <s v="55"/>
    <s v="19.0"/>
    <s v="19.4"/>
    <s v="14"/>
    <s v="Bình thường"/>
    <m/>
    <s v=""/>
    <s v=""/>
    <s v=""/>
    <s v="Âm tính"/>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Không thấy hình ảnh bất thường trên siêu âm tuyến giáp."/>
    <s v=""/>
    <s v=""/>
    <x v="1"/>
    <s v="Nang vú trái, d # 8 mm (BIRADS 2)_x000a_Hai mắt tật khúc xạ._x000a_Các chỉ số xét nghiệm và chẩn đoán hình ảnh khác hiện tại trong giới hạn bình thường. "/>
    <s v="Nang vú trái, d # 8 mm (BIRADS 2): Kiểm tra định kỳ_x000a_Hai mắt tật khúc xạ: Mang kính phù hợp._x000a_Các chỉ số xét nghiệm và chẩn đoán hình ảnh khác hiện tại trong giới hạn bình thường. "/>
    <x v="6"/>
    <s v="Nhóm 5"/>
  </r>
  <r>
    <n v="1354"/>
    <n v="1511154"/>
    <x v="22"/>
    <s v="Lê Thị Bích Xuân"/>
    <n v="1990"/>
    <x v="1"/>
    <s v="Đã Kết Hôn"/>
    <s v="Gói Nữ GĐ - 2"/>
    <s v="155"/>
    <s v="50"/>
    <s v="20.8"/>
    <s v="80"/>
    <s v="110/60"/>
    <s v="Hen phế quản._x000a_Sỏi thận phải 4 mm._x000a_Mắt phải tật khúc xạ._x000a_Viêm mũi dị ứng. _x000a_"/>
    <s v="Para: 2002.Sinh thường 2 lần_x000a_Nang buồng trứng trái_x000a__x000a__x000a_"/>
    <s v="Bình thường"/>
    <s v=""/>
    <s v="4.62"/>
    <s v="4.31"/>
    <s v="0.821"/>
    <s v=""/>
    <s v=""/>
    <s v="3.49"/>
    <s v="51.8"/>
    <s v="10.6"/>
    <s v="14.1"/>
    <s v="6.92"/>
    <s v="Bình thường"/>
    <m/>
    <s v=""/>
    <s v=""/>
    <s v=""/>
    <s v="Âm tính"/>
    <s v="HIỆN TẠI KHÔNG THẤY HÌNH ẢNH BẤT THƯỜNG TRÊN PHIM CHỤP XQ TIM PHỔI THẲNG."/>
    <s v="Sỏi nhỏ thận phải_x000a_Nang buồng trứng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Hen phế quản._x000a_Sỏi thận phải d # 4 mm._x000a_Nang buồng trứng trái kt # 38x37 mm._x000a_Mắt phải tật khúc xạ._x000a_Viêm mũi dị ứng. _x000a_Các chi số xét nghiệm và chẩn đoán hình ảnh khác hiện tại trong giới hạn bình thường _x000a_"/>
    <s v="Hen phế quản._x000a_Sỏi thận phải d # 4 mm: Kiêng ăn rau muống, chất giàu canxi._x000a_Nang buồng trứng trái kt # 38x37 mm: Siêu âm kiểm tra định kỳ._x000a_Mắt phải tật khúc xạ: Mang kính phù hợp._x000a_Viêm mũi dị ứng: Tránh tiếp xúc khói bụi, lạnh. _x000a_Các chi số xét nghiệm và chẩn đoán hình ảnh khác hiện tại trong giới hạn bình thường "/>
    <x v="6"/>
    <s v="Nhóm 4"/>
  </r>
  <r>
    <n v="1355"/>
    <n v="1504277"/>
    <x v="22"/>
    <s v="Bùi Trọng Thiên"/>
    <n v="1991"/>
    <x v="0"/>
    <s v="Đã Kết Hôn"/>
    <s v="Gói Nam - 2"/>
    <s v="168"/>
    <s v="65"/>
    <s v="23"/>
    <s v="80"/>
    <s v="120/80"/>
    <s v="Hai mắt tật khúc xạ"/>
    <m/>
    <s v="Bình thường"/>
    <s v=""/>
    <s v="4.58"/>
    <s v="5.94"/>
    <s v="3.11"/>
    <s v=""/>
    <s v=""/>
    <s v="3.5"/>
    <s v="78"/>
    <s v="17.6"/>
    <s v="15.8"/>
    <s v="59"/>
    <s v="Bình thường "/>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ỡ máu_x000a_Hai mắt tật khúc xạ_x000a_Các chỉ số xét nhiệm và chẩn đoán hình ảnh khác hiện tại trong giới hạn bình thường."/>
    <s v="Tăng mỡ máu: Kiêng bia rượu, thức ăn giàu đạm, tăng vận động thể dục, uống nhiều nước_x000a_Hai mắt tật khúc xạ: Mang kính phù hợp_x000a_Các chỉ số xét nhiệm và chẩn đoán hình ảnh khác hiện tại trong giới hạn bình thường."/>
    <x v="6"/>
    <s v="Nhóm 2"/>
  </r>
  <r>
    <n v="1356"/>
    <n v="2305467"/>
    <x v="22"/>
    <s v="Nguyễn Duy Cường"/>
    <n v="1997"/>
    <x v="0"/>
    <s v="Đã Kết Hôn"/>
    <s v="Gói Nam - 2"/>
    <s v="164"/>
    <s v="70"/>
    <s v="26"/>
    <s v="84"/>
    <s v="130/80"/>
    <s v="Thừa cân."/>
    <m/>
    <s v="Bình thường"/>
    <s v=""/>
    <s v="4.93"/>
    <s v="6.22"/>
    <s v="1.76"/>
    <s v=""/>
    <s v=""/>
    <s v="5.3"/>
    <s v="88"/>
    <s v="53.6"/>
    <s v="33.9"/>
    <s v="62"/>
    <s v="Bình thường"/>
    <m/>
    <s v=""/>
    <s v=""/>
    <s v=""/>
    <s v="Âm tính"/>
    <s v="HIỆN TẠI KHÔNG THẤY HÌNH ẢNH BẤT THƯỜNG TRÊN PHIM CHỤP XQ TIM PHỔI THẲNG."/>
    <s v="GAN NHIỄM MỠ ĐỘ I "/>
    <s v=""/>
    <m/>
    <s v="Không thấy hình ảnh bất thường trên siêu âm tuyến giáp."/>
    <s v=""/>
    <s v=""/>
    <x v="1"/>
    <s v="Thừa cân._x000a_Tăng men gan. Tăng cholesterol._x000a_Gan nhiễm mỡ độ I._x000a_Các chỉ số xét nghiệm và chẩn đoán hình ảnh khác hiện tại trong giới hạn bình thường. "/>
    <s v="Thừa cân. Tăng cholesterol. Gan nhiễm mỡ độ I: Hạn chế đồ chiên rán, nội tạng động vật, thể dục, giảm cân._x000a_Tăng men gan: Xét nghiệm thêm HBsAg, anti HCV._x000a_Các chỉ số xét nghiệm và chẩn đoán hình ảnh khác hiện tại trong giới hạn bình thường. "/>
    <x v="13"/>
    <s v="Nhóm 5"/>
  </r>
  <r>
    <n v="1357"/>
    <n v="2407495"/>
    <x v="22"/>
    <s v="Huỳnh Tấn Đô"/>
    <n v="2001"/>
    <x v="0"/>
    <s v="Độc Thân"/>
    <s v="Gói Nam - 2"/>
    <s v="171"/>
    <s v="58"/>
    <s v="19.8"/>
    <s v="60"/>
    <s v="120/70"/>
    <s v="Mắt phải tật khúc xạ_x000a_Viêm mũi dị ứng. "/>
    <m/>
    <s v="Bình thường"/>
    <s v=""/>
    <s v="4.75"/>
    <s v="5.44"/>
    <s v="1.80"/>
    <s v=""/>
    <s v=""/>
    <s v="3.9"/>
    <s v="83"/>
    <s v="21.1"/>
    <s v="19.9"/>
    <s v="2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Cholesterol _x000a_Mắt phải tật khúc xạ_x000a_Viêm mũi dị ứng. _x000a_Các chỉ số xét nghiệm và chẩn đoán hình ảnh hiện tại trong giới hạn bình thường_x000a_"/>
    <s v="Tăng Cholesterol: Hạn chế dầu mỡ. Tập thể dục. Uống nhiều nước._x000a_Mắt phải tật khúc xạ: Mang kính phù hợp _x000a_Viêm mũi dị ứng: Tránh tiếp xúc với khói bụi, lạnh. _x000a_Các chỉ số xét nghiệm và chẩn đoán hình ảnh hiện tại trong giới hạn bình thường_x000a_"/>
    <x v="6"/>
    <s v="Nhóm 3"/>
  </r>
  <r>
    <n v="1358"/>
    <n v="24051614"/>
    <x v="22"/>
    <s v="Nguyễn Thị Thảo Ny"/>
    <n v="2001"/>
    <x v="1"/>
    <s v="Độc Thân"/>
    <s v="Gói Nữ ĐT - 2"/>
    <s v="156"/>
    <s v="70"/>
    <s v="28.7"/>
    <s v="90"/>
    <s v="130/70"/>
    <s v="Thừa cân _x000a_Hai mắt tật khúc xạ _x000a_Mất R36. Sức nhai &gt;90 % "/>
    <s v="Độc thân_x000a_Nhân vú hai bên (BIRADS 3)_x000a_"/>
    <s v="Bình thường"/>
    <s v=""/>
    <s v="4.82"/>
    <s v="3.63"/>
    <s v="0.781"/>
    <s v=""/>
    <s v=""/>
    <s v="3.97"/>
    <s v="59.9"/>
    <s v="35.4"/>
    <s v="24.9"/>
    <s v="25.1"/>
    <s v="Bình thường"/>
    <m/>
    <s v=""/>
    <s v=""/>
    <s v=""/>
    <s v="Âm tính"/>
    <s v="HIỆN TẠI KHÔNG THẤY HÌNH ẢNH BẤT THƯỜNG TRÊN PHIM CHỤP XQ TIM PHỔI THẲNG."/>
    <s v="SIÊU ÂM BỤNG HIỆN TẠI CHƯA THẤY BẤT THƯỜNG."/>
    <s v=""/>
    <s v="Nhân vú hai bên (BIRADS 3).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Thừa cân _x000a_Hai mắt tật khúc xạ _x000a_Mất R36. Sức nhai &gt;90 % _x000a_Nhân vú hai bên (BIRADS 3). Vú phải kt # 6.5x4 mm. Vú trái kt # 10x7 mm_x000a_Các chỉ số xét nghiệm và chẩn đoán hình ảnh khác hiện tại trong giới hạn bình thường_x000a_"/>
    <s v="Thừa cân _x000a_Hai mắt tật khúc xạ : Mang kính phù hợp _x000a_Mất R36. Sức nhai &gt;90 % : Điều trị nha khoa _x000a_Nhân vú hai bên (BIRADS 3). Vú phải kt # 6.5x4 mm. Vú trái kt # 10x7 mm_x000a_Các chỉ số xét nghiệm và chẩn đoán hình ảnh khác hiện tại trong giới hạn bình thường_x000a_"/>
    <x v="13"/>
    <s v="Nhóm 1"/>
  </r>
  <r>
    <n v="1359"/>
    <n v="24051612"/>
    <x v="22"/>
    <s v="Bùi Thị Hương Giang"/>
    <n v="1999"/>
    <x v="1"/>
    <s v="Độc Thân"/>
    <s v="Gói Nữ ĐT - 2"/>
    <s v="161"/>
    <s v="50"/>
    <s v="19.2"/>
    <s v="100"/>
    <s v="100/60"/>
    <s v="R24,26 sâu. Mất R15. Sức nhai &gt;90 % "/>
    <s v="Độc thân_x000a_"/>
    <s v="Bình thường"/>
    <s v=""/>
    <s v="4.90"/>
    <s v="5.45"/>
    <s v="0.87"/>
    <s v=""/>
    <s v=""/>
    <s v="3.9"/>
    <s v="57"/>
    <s v="9.4"/>
    <s v="13.5"/>
    <s v="13"/>
    <s v="Bình thường"/>
    <m/>
    <s v=""/>
    <s v=""/>
    <s v=""/>
    <s v="Bạch cầu niệu (++0. Hồng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1"/>
    <s v="Tăng Cholesterol. _x000a_Bạch cầu niệu (++). Hồng cầu niệu (++) (Theo dõi viêm tiết niệu)_x000a_R24,26 sâu. Mất R15. Sức nhai &gt;90 % R24,26 sâu. _x000a_Các chỉ số xét nghiệm và chẩn đoán hình ảnh khác hiện tại trong giới hạn bình thường "/>
    <s v="Tăng Cholesterol: Hạn chế dầu mỡ. Tập thể dục   _x000a_Bạch cầu niệu (++). Hồng cầu niệu (++) (Theo dõi viêm tiết niệu): Xét nghiệm lại nước tiểu lần 2 sau sạch kinh._x000a_R24, 26 sâu. Mất R15. Sức nhai &gt;90 %: Điều trị nha khoa  _x000a_Các chỉ số xét nghiệm và chẩn đoán hình ảnh khác hiện tại trong giới hạn bình thường "/>
    <x v="0"/>
    <s v="Nhóm 3"/>
  </r>
  <r>
    <n v="1360"/>
    <n v="1803262"/>
    <x v="22"/>
    <s v="Huỳnh Thanh Duẩn"/>
    <n v="1994"/>
    <x v="0"/>
    <s v="Đã Kết Hôn"/>
    <s v="Gói Nam - 2"/>
    <s v="168"/>
    <s v="71"/>
    <s v="25.1"/>
    <s v="83"/>
    <s v="135/70"/>
    <s v="Dư cân_x000a_Viêm xoang mạn"/>
    <m/>
    <s v="Bình thường"/>
    <s v=""/>
    <s v="4.30"/>
    <s v="4.64"/>
    <s v="2.52"/>
    <s v=""/>
    <s v=""/>
    <s v="4.0"/>
    <s v="68"/>
    <s v="36.4"/>
    <s v="22.3"/>
    <s v="34"/>
    <s v="Bình thường"/>
    <m/>
    <s v=""/>
    <s v=""/>
    <s v=""/>
    <s v="Âm tính"/>
    <s v="HIỆN TẠI KHÔNG THẤY HÌNH ẢNH BẤT THƯỜNG TRÊN PHIM CHỤP XQ TIM PHỔI THẲNG."/>
    <s v="Gan nhiễm mỡ độ II"/>
    <s v=""/>
    <m/>
    <s v="Nang thùy phải tuyến giáp (TIRADS 1) (theo ACR TIRADS 2017)._x000a__x000a_* _x000a__x000a__x000a__x000a__x000a_"/>
    <s v=""/>
    <s v=""/>
    <x v="1"/>
    <s v="Dư cân_x000a_Tăng nhẹ Triglyceride_x000a_Gan nhiễm mỡ độ II_x000a_Nang thùy phải tuyến giáp d # 5x2 mm(TIRADS 1)_x000a_Viêm xoang mạn_x000a_Các chỉ số xét nghiệm và chẩn đoán hình ảnh khác hiện tại trong giới hạn bình thường _x000a_"/>
    <s v="Dư cân/ Tăng nhẹ Triglyceride/ Gan nhiễm mỡ độ II: Hạn chế dầu mỡ. Tập thể dục _x000a_Nang thùy phải tuyến giáp d # 5x2 mm(TIRADS 1): Siêu âm giáp kiểm tra định kỳ_x000a_Viêm xoang mạn: Khám chuyên khoa tai mũi họng định kỳ_x000a_Các chỉ số xét nghiệm và chẩn đoán hình ảnh khác hiện tại trong giới hạn bình thường _x000a_"/>
    <x v="2"/>
    <s v="Nhóm 3"/>
  </r>
  <r>
    <n v="1361"/>
    <n v="1410090"/>
    <x v="22"/>
    <s v="Trần Quang Khải"/>
    <n v="1991"/>
    <x v="0"/>
    <s v="Đã Kết Hôn"/>
    <s v="Gói Nam - 2"/>
    <s v="169"/>
    <s v="70"/>
    <s v="24.5"/>
    <s v="71"/>
    <s v="115/76"/>
    <s v="Hai mắt tật khúc xạ _x000a_Mất R36. Sức nhai &gt;90 % "/>
    <m/>
    <s v="Bình thường"/>
    <s v=""/>
    <s v="4.69"/>
    <s v="4.91"/>
    <s v="2.04"/>
    <s v=""/>
    <s v=""/>
    <s v="4.0"/>
    <s v="74"/>
    <s v="74.2"/>
    <s v="36.3"/>
    <s v="72"/>
    <s v="Bình thường"/>
    <m/>
    <s v=""/>
    <s v=""/>
    <s v=""/>
    <s v="Âm tính"/>
    <s v="HIỆN TẠI KHÔNG THẤY HÌNH ẢNH BẤT THƯỜNG TRÊN PHIM CHỤP XQ TIM PHỔI THẲNG."/>
    <s v="Gan nhiễm mỡ độ I "/>
    <s v=""/>
    <m/>
    <s v="Không thấy hình ảnh bất thường trên siêu âm tuyến giáp"/>
    <s v=""/>
    <s v=""/>
    <x v="1"/>
    <s v="Tăng men gan_x000a_Gan nhiễm mỡ độ I_x000a_Hai mắt tật khúc xạ _x000a_Mất R36. Sức nhai &gt;90 % _x000a_Các chỉ số xét nghiệm và chẩn đoán hình ảnh khác hiện tại trong giới hạn bình thường "/>
    <s v="Tăng men gan/ Gan nhiễm mỡ độ I: Hạn chế dầu mỡ. Tập thể dục . Xét nghiệm thêm Viêm gan A,B,C_x000a_Hai mắt tật khúc xạ: Mang kính phù hợp _x000a_Mất R36. Sức nhai &gt;90 %: Điều trị nha khoa  _x000a_Các chỉ số xét nghiệm và chẩn đoán hình ảnh khác hiện tại trong giới hạn bình thường "/>
    <x v="4"/>
    <s v="Nhóm 3"/>
  </r>
  <r>
    <n v="1362"/>
    <n v="24071901"/>
    <x v="22"/>
    <s v="Lê Lại Hà Giang"/>
    <n v="1998"/>
    <x v="1"/>
    <s v="Độc Thân"/>
    <s v="Gói Nữ ĐT - 2"/>
    <s v="160"/>
    <s v="52"/>
    <s v="20.3"/>
    <s v="82"/>
    <s v="110/70"/>
    <s v="Hai mắt tật khúc xạ."/>
    <s v="Độc thân_x000a_"/>
    <s v="Tăng WBC."/>
    <s v=""/>
    <s v="4.74"/>
    <s v="3.23"/>
    <s v="0.353"/>
    <s v=""/>
    <s v=""/>
    <s v="4.04"/>
    <s v="55.3"/>
    <s v="16.2"/>
    <s v="18.7"/>
    <s v="11.9"/>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Tăng WBC._x000a_Hai mắt tật khúc xạ._x000a_Các chỉ số xét nghiệm và chẩn đoán hình ảnh khác hiện tại trong giới hạn bình thường. _x000a_"/>
    <s v="Tăng WBC: Giữ ấm mũi họng._x000a_Hai mắt tật khúc xạ: Mang kính phù hợp._x000a_Các chỉ số xét nghiệm và chẩn đoán hình ảnh khác hiện tại trong giới hạn bình thường. _x000a_"/>
    <x v="13"/>
    <s v="Nhóm 5"/>
  </r>
  <r>
    <n v="1363"/>
    <n v="2402287"/>
    <x v="22"/>
    <s v="Trần Thị Kiều Oanh"/>
    <n v="1997"/>
    <x v="1"/>
    <s v="Độc Thân"/>
    <s v="Gói Nữ ĐT - 2"/>
    <s v="151"/>
    <s v="44"/>
    <s v="19.2"/>
    <s v="98"/>
    <s v="115/70"/>
    <s v="Hai mắt tật khúc xạ _x000a_Viêm mũi dị ứng. _x000a_Chân R46. Sức nhai &gt;90 % "/>
    <s v="Độc thân_x000a_"/>
    <s v="Bình thường"/>
    <s v=""/>
    <s v="4.75"/>
    <s v="5.08"/>
    <s v="1.38"/>
    <s v=""/>
    <s v=""/>
    <s v="2.71"/>
    <s v="51.3"/>
    <s v="21.9"/>
    <s v="21.6"/>
    <s v="40.0"/>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Hai mắt tật khúc xạ _x000a_Viêm mũi dị ứng. _x000a_Chân R46. Sức nhai &gt;90 % _x000a_Các chỉ số xét nghiệm và chẩn đoán hình ảnh hiện tại trong giới hạn bình thường "/>
    <s v="Hai mắt tật khúc xạ: Mang kính phù hợp _x000a_Viêm mũi dị ứng: Tránh tiếp xúc với khói bụi, lạnh.  . _x000a_Chân R46. Sức nhai &gt;90 %: Điều trị nha khoa  _x000a_Các chỉ số xét nghiệm và chẩn đoán hình ảnh hiện tại trong giới hạn bình thường "/>
    <x v="6"/>
    <s v="Nhóm 3"/>
  </r>
  <r>
    <n v="1364"/>
    <n v="1707017"/>
    <x v="22"/>
    <s v="Nguyễn Hữu Vũ Bảo"/>
    <n v="1993"/>
    <x v="0"/>
    <s v="Đã Kết Hôn"/>
    <s v="Gói Nam - 2"/>
    <s v="162"/>
    <s v="58"/>
    <s v="22.1"/>
    <s v="59"/>
    <s v="130/80"/>
    <s v="Mổ ruột thừa năm 2011_x000a_Hai mắt tật khúc xạ_x000a_R47, 27 sâu"/>
    <m/>
    <s v="Bình thường"/>
    <s v=""/>
    <s v="4.61"/>
    <s v="4.63"/>
    <s v="1.22"/>
    <s v=""/>
    <s v=""/>
    <s v="3.35"/>
    <s v="94.8"/>
    <s v="17.1"/>
    <s v="20.9"/>
    <s v="28.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Mổ ruột thừa năm 2011_x000a_Hai mắt tật khúc xạ_x000a_R47, 27 sâu_x000a_Các chỉ số xét nhiệm và chẩn đoán hình ảnh khác hiện tại trong giới hạn bình thường."/>
    <s v="Mổ ruột thừa năm 2011_x000a_Hai mắt tật khúc xạ: Mang kính phù hợp_x000a_R47, 27 sâu: Điều trị nha khoa_x000a_Các chỉ số xét nhiệm và chẩn đoán hình ảnh khác hiện tại trong giới hạn bình thường."/>
    <x v="2"/>
    <s v="Nhóm 2"/>
  </r>
  <r>
    <n v="1365"/>
    <n v="1804055"/>
    <x v="22"/>
    <s v="Phạm Thị Tú Nguyệt"/>
    <n v="1994"/>
    <x v="1"/>
    <s v="Đã Kết Hôn"/>
    <s v="Gói Nữ GĐ - 2"/>
    <s v="158"/>
    <s v="52"/>
    <s v="20.8"/>
    <s v="94"/>
    <s v="130/80"/>
    <s v="Hai mắt tật khúc xạ _x000a_Sinh mổ 1  lần"/>
    <s v="Para :1011.Sinh mổ 1  lần. Viêm âm đạo do nấm _x000a__x000a_"/>
    <s v="Bình thường"/>
    <s v=""/>
    <s v="4.88"/>
    <s v="4.92"/>
    <s v="0.846"/>
    <s v=""/>
    <s v=""/>
    <s v="3.70"/>
    <s v="58.4"/>
    <s v="8.64"/>
    <s v="20.1"/>
    <s v="7.99"/>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Theo dõi bệnh lý chủ mô tuyến giáp lan tỏa, hiện tại không tăng sinh mạch "/>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KHÔNG TỔN THƯƠNG TRONG BIỂU MÔ HAY UNG THƯ._x000a_"/>
    <x v="1"/>
    <s v="Nấm men (+)_x000a_Sinh mổ 1  lần_x000a_Hai mắt tật khúc xạ  _x000a_Theo dõi bệnh lý chủ mô tuyến giáp lan tỏa, hiện tại không tăng sinh mạch _x000a_Các chỉ số xét nghiệm và chẩn đoán hình ảnh khác hiện tại trong giới hạn bình thường "/>
    <s v="Nấm men (+): Dùng thuốc theo đơn sản phụ khoa _x000a_Sinh mổ 1  lần_x000a_Hai mắt tật khúc xạ : Mang kính phù hợp _x000a_Theo dõi bệnh lý chủ mô tuyến giáp lan tỏa, hiện tại không tăng sinh mạch : Xét nghiệm TSH, FT4_x000a_Các chỉ số xét nghiệm và chẩn đoán hình ảnh khác hiện tại trong giới hạn bình thường "/>
    <x v="13"/>
    <s v="Nhóm 1"/>
  </r>
  <r>
    <n v="1366"/>
    <n v="2212214"/>
    <x v="22"/>
    <s v="Lê Khắc Nam"/>
    <n v="2000"/>
    <x v="0"/>
    <s v="Độc Thân"/>
    <s v="Gói Nam - 2"/>
    <s v="167"/>
    <s v="53"/>
    <s v="19"/>
    <s v="87"/>
    <s v="125/80"/>
    <s v="Viêm mũi dị ứng. _x000a_Chân R15,36,46. Sức nhai &gt;74% "/>
    <m/>
    <s v="Bình thường"/>
    <s v=""/>
    <s v="7.32"/>
    <s v="4.29"/>
    <s v="0.92"/>
    <s v=""/>
    <s v=""/>
    <s v="4.3"/>
    <s v="82"/>
    <s v="16.9"/>
    <s v="18.1"/>
    <s v="1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Tăng Glucose (sau ăn)_x000a_Viêm mũi dị ứng. _x000a_Chân R15,36,46. Sức nhai &gt;74% _x000a_Các chỉ số xét nghiệm và chẩn đoán hình ảnh hiện tại trong giới hạn bình thường_x000a_"/>
    <s v="Tăng Glucose (sau ăn). Xét nghiệm lại Glucose đói và HbA1C_x000a_Viêm mũi dị ứng: Tránh tiếp xúc với khói bụi, lạnh.  _x000a_Chân R15,36,46. Sức nhai &gt;74%: Điều trị nha khoa  _x000a_Các chỉ số xét nghiệm và chẩn đoán hình ảnh hiện tại trong giới hạn bình thường_x000a_"/>
    <x v="6"/>
    <s v="Nhóm 3"/>
  </r>
  <r>
    <n v="1367"/>
    <n v="24051596"/>
    <x v="22"/>
    <s v="Lê Thị Sương"/>
    <n v="2001"/>
    <x v="1"/>
    <s v="Độc Thân"/>
    <s v="Gói Nữ ĐT - 2"/>
    <s v="156"/>
    <s v="63"/>
    <s v="25.8"/>
    <s v="81"/>
    <s v="130/80"/>
    <s v="Dư cân _x000a_Nấm tai phải / Viêm mũi dị ứng. _x000a_Mất R46. R24 sâu. Sức nhai &gt;90 % "/>
    <s v="Độc thân_x000a_"/>
    <s v="Bình thường"/>
    <s v=""/>
    <s v="4.68"/>
    <s v="5.19"/>
    <s v="1.36"/>
    <s v=""/>
    <s v=""/>
    <s v="3.0"/>
    <s v="55"/>
    <s v="9.8"/>
    <s v="14.6"/>
    <s v="19"/>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Dư cân _x000a_Nấm tai phải / Viêm mũi dị ứng. _x000a_Mất R46. R24 sâu. Sức nhai &gt;90 % _x000a_Các chỉ số xét nghiệm và chẩn đoán hình ảnh hiện tại trong giới hạn bình thường._x000a_"/>
    <s v="Dư cân: Tập thể dục_x000a_Nấm tai phải / Viêm mũi dị ứng: Dùng thuốc theo đơn tai mũi họng. Tránh tiếp xúc với khói bụi, lạnh _x000a_Mất R46. R24 sâu. Sức nhai &gt;90 %: Điều trị nha khoa _x000a_Các chỉ số xét nghiệm và chẩn đoán hình ảnh hiện tại trong giới hạn bình thường._x000a_"/>
    <x v="6"/>
    <s v="Nhóm 3"/>
  </r>
  <r>
    <n v="1368"/>
    <n v="2403532"/>
    <x v="22"/>
    <s v="Nguyễn Quang Thành"/>
    <n v="1989"/>
    <x v="0"/>
    <s v="Đã Kết Hôn"/>
    <s v="Gói Nam - 2"/>
    <s v="170"/>
    <s v="70"/>
    <s v="24.2"/>
    <s v="85"/>
    <s v="130/80"/>
    <s v="Sỏi thận trái _x000a_Đã mổ ruột thừa_x000a_Viêm mũi dị ứng"/>
    <m/>
    <s v="Bình thường"/>
    <s v=""/>
    <s v="5.22"/>
    <s v="4.23"/>
    <s v="1.22"/>
    <s v=""/>
    <s v=""/>
    <s v="3.2"/>
    <s v="73"/>
    <s v="16.4"/>
    <s v="16.1"/>
    <s v="35"/>
    <s v="Bình thường"/>
    <m/>
    <s v=""/>
    <s v=""/>
    <s v=""/>
    <s v="Protein (+). Hồng cầu (+++)_x000a_"/>
    <s v="HIỆN TẠI KHÔNG THẤY HÌNH ẢNH BẤT THƯỜNG TRÊN PHIM CHỤP XQ TIM PHỔI THẲNG."/>
    <s v="Sỏi thận trái"/>
    <s v=""/>
    <m/>
    <s v="Không thấy hình ảnh bất thường trên siêu âm tuyến giáp "/>
    <s v=""/>
    <s v=""/>
    <x v="0"/>
    <s v="Đã mổ ruột thừa_x000a_Protein niệu (+). Hồng cầu niệu (+++)_x000a_Sỏi thận trái d#13x7mm_x000a_Viêm mũi dị ứng_x000a_Các chỉ số xét nghiệm và chẩn đoán hình ảnh khác hiện tại trong giới hạn bình thường_x000a_"/>
    <s v="Đã mổ ruột thừa_x000a_Protein niệu (+). Hồng cầu niệu (+++). Sỏi thận trái d#13x7mm : Uống nhiều nước. Không làm việc nặng. Nếu đau nhiều, tiểu ra máu -&gt; Vô viện_x000a_Viêm mũi dị ứng : Tránh tiếp xúc khói, bụi, lạnh_x000a_Các chỉ số xét nghiệm và chẩn đoán hình ảnh khác hiện tại trong giới hạn bình thường_x000a_"/>
    <x v="0"/>
    <s v="Nhóm 5"/>
  </r>
  <r>
    <n v="1369"/>
    <n v="24031483"/>
    <x v="22"/>
    <s v="Nguyễn Thị Thùy Trang"/>
    <n v="1997"/>
    <x v="1"/>
    <s v="Đã Kết Hôn"/>
    <s v="Gói Nữ GĐ - 2"/>
    <s v="164"/>
    <s v="51"/>
    <s v="18.9"/>
    <s v="86"/>
    <s v="120/70"/>
    <s v="Mắt trái tật khúc xạ_x000a_"/>
    <s v="Para : 0000.  Dày nội mạc tử cung_x000a_Nhân vú trái (BIRADS 3-4)_x000a_"/>
    <s v="Bình thường"/>
    <s v=""/>
    <s v="4.52"/>
    <s v="4.80"/>
    <s v="2.79"/>
    <s v=""/>
    <s v=""/>
    <s v="3.51"/>
    <s v="57.6"/>
    <s v="17.0"/>
    <s v="22.5"/>
    <s v="13.7"/>
    <s v="Bình thường"/>
    <m/>
    <s v=""/>
    <s v=""/>
    <s v=""/>
    <s v="Âm tính"/>
    <s v=""/>
    <s v="Dày nội mạc tử cung."/>
    <s v=""/>
    <s v="Nhân vú trái (BIRADS 3-4)_x000a__x000a_*_x000a__x000a__x000a__x000a__x000a__x000a__x000a__x0009__x0009__x000a__x0009__x0009__x000a__x0009__x0009__x000a__x000a_"/>
    <s v="Nang keo nhỏ thùy phải tuyến giáp (TIRADS 1)(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Dày nội mạc tử cung d # 18 mm_x000a_Nang keo nhỏ thùy phải tuyến giáp d # 2 nn, TIRADS 1_x000a_Nhân vú trái 5x4 mm và 7x5 mm, BIRADS 3-4._x000a_Mắt trái tật khúc xạ_x000a_Các chỉ số xét nghiệm và chẩn đoán hình ảnh khác hiện tại trong giới hạn bình thường._x000a_"/>
    <s v="Dày nội mạc tử cung d # 18 mm_x000a_Nang keo nhỏ thùy phải tuyến giáp d # 2 nn, TIRADS 1:  Siêu âm giáp kiểm tra định kỳ _x000a_Nhân vú trái 5x4 mm và 7x5 mm, BIRADS 3-4: Chụp nhũ ảnh (vừa sạch kinh). Kiểm tra  sau 6 tháng._x000a_Mắt trái tật khúc xạ: Mang kính phù hợp _x000a_Các chỉ số xét nghiệm và chẩn đoán hình ảnh khác hiện tại trong giới hạn bình thường._x000a_"/>
    <x v="0"/>
    <s v="Nhóm 3"/>
  </r>
  <r>
    <n v="1370"/>
    <n v="1704005"/>
    <x v="22"/>
    <s v="Huỳnh Nhật Pháp"/>
    <n v="1994"/>
    <x v="0"/>
    <s v="Đã Kết Hôn"/>
    <s v="Gói Nam - 2"/>
    <s v="167"/>
    <s v="79"/>
    <s v="28.3"/>
    <s v="61"/>
    <s v="140/90"/>
    <s v="TD Tăng huyết áp_x000a_Dư cân _x000a_Mất R14. R16, 17 sâu. Sức nhai &gt;90 % "/>
    <m/>
    <s v="Bình thường"/>
    <s v=""/>
    <s v="4.89"/>
    <s v="5.90"/>
    <s v="1.29"/>
    <s v=""/>
    <s v=""/>
    <s v="7.1"/>
    <s v="85"/>
    <s v="50.3"/>
    <s v="30.2"/>
    <s v="15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D Tăng huyết áp_x000a_Dư cân _x000a_Tăng men gan. Tăng cholesterol_x000a_Mất R14. R16, 17 sâu. Sức nhai &gt;90 % _x000a_Các chỉ số xét nghiệm và chẩn đoán hình ảnh khác hiện tại trong giới hạn bình thường_x000a_"/>
    <s v="TD Tăng huyết áp : TD Tăng huyết áp tại nhà, ăn nhạt, tập thể dục. Khám và kiểm tra các nguyên nhân tăng huyết áp thứ phát_x000a_Dư cân. Tăng cholesterol : Giảm dầu mỡ. Tập thể dục_x000a_Tăng men gan : Xét nghiệm vêm gan A B,C. Giảm bia rượu_x000a_Mất R14. R16, 17 sâu. Sức nhai &gt;90 % : Điều trị nha khoa_x000a_Các chỉ số xét nghiệm và chẩn đoán hình ảnh khác hiện tại trong giới hạn bình thường_x000a_"/>
    <x v="13"/>
    <s v="Nhóm 5"/>
  </r>
  <r>
    <n v="1371"/>
    <n v="1512331"/>
    <x v="22"/>
    <s v="Lê Quý Trinh"/>
    <n v="1993"/>
    <x v="1"/>
    <s v="Đã Kết Hôn"/>
    <s v="Gói Nữ GĐ - 2"/>
    <s v="161"/>
    <s v="50"/>
    <s v="19.2"/>
    <s v="78"/>
    <s v="120/80"/>
    <s v="Mắt trái tật khúc xạ_x000a_R18 sâu_x000a_Sinh mổ 1 lần_x000a_"/>
    <s v="Para :1001.Sinh mổ 1 lần "/>
    <s v="Bình thường"/>
    <s v=""/>
    <s v="4.20"/>
    <s v="6.38"/>
    <s v="1.02"/>
    <s v=""/>
    <s v=""/>
    <s v="3.09"/>
    <s v="49.0"/>
    <s v="18.1"/>
    <s v="27.0"/>
    <s v="16.0"/>
    <s v="Bình thường"/>
    <m/>
    <s v=""/>
    <s v=""/>
    <s v=""/>
    <s v="Bạch cầu (++)_x000a_"/>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giáp thùy phải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Tăng cholesterol_x000a_Bạch cầu (++)_x000a_Nang giáp thùy phải d # 2 mm (TIRADS 1)_x000a_Mắt trái tật khúc xạ_x000a_R18 sâu_x000a_Sinh mổ 1 lần_x000a_Các chỉ số xét nghiệm và chẩn đoán hình ảnh khác hiện tại trong giới hạn bình thường"/>
    <s v="Tăng cholesterol : Giảm dầu mỡ. Tập thể dục_x000a_Bạch cầu (++) : Uống đủ nước_x000a_Nang giáp thùy phải d # 2 mm (TIRADS 1) : Siêu âm giáp định kỳ_x000a_Mắt trái tật khúc xạ : Mang kính phù hợp _x000a_R18 sâu : Điều trị nha khoa_x000a_Sinh mổ 1 lần_x000a_Các chỉ số xét nghiệm và chẩn đoán hình ảnh khác hiện tại trong giới hạn bình thường"/>
    <x v="13"/>
    <s v="Nhóm 5"/>
  </r>
  <r>
    <n v="1372"/>
    <n v="2303038"/>
    <x v="22"/>
    <s v="Phan Thanh Liêm"/>
    <n v="1999"/>
    <x v="0"/>
    <s v="Độc Thân"/>
    <s v="Gói Nam - 2"/>
    <s v="166"/>
    <s v="66"/>
    <s v="23.9"/>
    <s v="72"/>
    <s v="110/70"/>
    <s v="Tiền sử viêm khớp gối trái."/>
    <m/>
    <s v="Bình thường"/>
    <s v=""/>
    <s v="5.00"/>
    <s v="6.45"/>
    <s v="1.20"/>
    <s v=""/>
    <s v=""/>
    <s v="3.9"/>
    <s v="82"/>
    <s v="28.7"/>
    <s v="26.9"/>
    <s v="2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cholesterol._x000a_Tiền sử viêm khớp gối trái._x000a_Các chỉ số xét nghiệm và chẩn đoán hình ảnh khác hiện tại trong giới hạn bình thường. "/>
    <s v="Tăng cholesterol: Giảm dầu mỡ, thể dục._x000a_Tiền sử viêm khớp gối trái._x000a_Các chỉ số xét nghiệm và chẩn đoán hình ảnh khác hiện tại trong giới hạn bình thường. "/>
    <x v="13"/>
    <s v="Nhóm 5"/>
  </r>
  <r>
    <n v="1373"/>
    <n v="2403540"/>
    <x v="22"/>
    <s v="Trần Thị Thảo Nguyên"/>
    <n v="2001"/>
    <x v="1"/>
    <s v="Độc Thân"/>
    <s v="Gói Nữ ĐT - 2"/>
    <s v="147"/>
    <s v="53"/>
    <s v="24.5"/>
    <s v="120"/>
    <s v="120/80"/>
    <s v="Hai mắt tật khúc xạ "/>
    <s v="Độc thân_x000a_"/>
    <s v="Bình thường"/>
    <s v=""/>
    <s v="4.62"/>
    <s v="5.80"/>
    <s v="2.03"/>
    <s v=""/>
    <s v=""/>
    <s v="3.9"/>
    <s v="57"/>
    <s v="18.9"/>
    <s v="19.4"/>
    <s v="29"/>
    <s v="Bình thường"/>
    <m/>
    <s v=""/>
    <s v=""/>
    <s v=""/>
    <s v="Bạch cầ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
    <x v="0"/>
    <s v="Tăng nhẹ cholesterol_x000a_Bạch cầu (+)_x000a_Hai mắt tật khúc xạ _x000a_Các chỉ số xét nghiệm và chẩn đoán hình ảnh khác hiện tại trong giới hạn bình thường_x000a_"/>
    <s v="Tăng nhẹ cholesterol: Hạn chế dầu mỡ _x000a_Bạch cầu (+): Uống nhiều nước _x000a_Hai mắt tật khúc xạ : Mang kính phù hợp _x000a_Các chỉ số xét nghiệm và chẩn đoán hình ảnh khác hiện tại trong giới hạn bình thường"/>
    <x v="2"/>
    <s v="Nhóm 1"/>
  </r>
  <r>
    <n v="1374"/>
    <n v="23101332"/>
    <x v="22"/>
    <s v="Đoàn Thị Tố Yên"/>
    <n v="1999"/>
    <x v="1"/>
    <s v="Đã Kết Hôn"/>
    <s v="Gói Nữ GĐ - 2"/>
    <s v="157"/>
    <s v="52"/>
    <s v="21"/>
    <s v="96"/>
    <s v="110/65"/>
    <s v="Bình thường"/>
    <s v="Para :0000. Đang mang thai # 19 tuần_x000a_"/>
    <s v="Bình thường"/>
    <s v=""/>
    <s v="4.18"/>
    <s v="4.87"/>
    <s v="1.18"/>
    <s v=""/>
    <s v=""/>
    <s v="1.4"/>
    <s v="38"/>
    <s v="9.6"/>
    <s v="16.7"/>
    <s v="9"/>
    <s v="Bình thường"/>
    <m/>
    <s v=""/>
    <s v=""/>
    <s v=""/>
    <s v="Âm tính"/>
    <s v=""/>
    <s v="SIÊU ÂM BỤNG HIỆN TẠI CHƯA THẤY BẤT THƯỜNG._x000a_01 thai đang phát triển trong lòng tử cung khoảng 19 tuần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giáp hai thùy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3"/>
    <s v="Giảm Ure, Createnin, Glucose (Đang mang thai)_x000a_01 thai đang phát triển trong lòng tử cung khoảng 19 tuần _x000a_Nang giáp hai thùy (thùy phải có vài nang keo d # 3 mm, thùy trái có vài nang keo d # 3 mm)   (TIRADS 1) _x000a_Các chi số xét nghiệm và chẩn đoán hình ảnh khác hiện tại trong giới hạn bình thường "/>
    <s v="Giảm Ure, Createnin, Glucose. 01 thai đang phát triển trong lòng tử cung khoảng 19 tuần : Khám thai định kỳ. Ăn đủ dinh dưỡng _x000a_Nang giáp hai thùy : Siêu âm giáp định kỳ _x000a_Các chi số xét nghiệm và chẩn đoán hình ảnh khác hiện tại trong giới hạn bình thường "/>
    <x v="7"/>
    <s v="Nhóm 2"/>
  </r>
  <r>
    <n v="1375"/>
    <n v="2311470"/>
    <x v="22"/>
    <s v="Nguyễn Thanh Tín"/>
    <n v="1996"/>
    <x v="0"/>
    <s v="Đã Kết Hôn"/>
    <s v="Gói Nam - 2"/>
    <s v="170"/>
    <s v="64"/>
    <s v="22.1"/>
    <s v="76"/>
    <s v="125/75"/>
    <s v="Viêm mũi dị ứng. "/>
    <m/>
    <s v="Bình thường"/>
    <s v=""/>
    <s v="5.34"/>
    <s v="3.57"/>
    <s v="1.01"/>
    <s v=""/>
    <s v=""/>
    <s v="5.25"/>
    <s v="94.5"/>
    <s v="22.1"/>
    <s v="22.9"/>
    <s v="19.6"/>
    <s v="Bình thường"/>
    <m/>
    <s v=""/>
    <s v=""/>
    <s v=""/>
    <s v="Âm tính"/>
    <s v="HIỆN TẠI KHÔNG THẤY HÌNH ẢNH BẤT THƯỜNG TRÊN PHIM CHỤP XQ TIM PHỔI THẲNG."/>
    <s v="Đa polyp túi mật"/>
    <s v=""/>
    <m/>
    <s v="Không thấy hình ảnh bất thường trên siêu âm tuyến giáp "/>
    <s v=""/>
    <s v=""/>
    <x v="1"/>
    <s v="Đa polyp túi mật dmax # 5mm._x000a_Viêm mũi dị ứng. _x000a_Các chỉ số xét nghiệm và chẩn đoán hình ảnh khác hiện tại trong giới hạn bình thường. "/>
    <s v="Đa polyp túi mật dmax # 5mm: Siêu âm bụng hằng năm_x000a_Viêm mũi dị ứng: Tránh tiếp xúc khói bụi, lạnh _x000a_Các chỉ số xét nghiệm và chẩn đoán hình ảnh khác hiện tại trong giới hạn bình thường. "/>
    <x v="2"/>
    <s v="Nhóm 5"/>
  </r>
  <r>
    <n v="1376"/>
    <n v="1705014"/>
    <x v="22"/>
    <s v="Lê Tấn Sỹ"/>
    <n v="1993"/>
    <x v="0"/>
    <s v="Đã Kết Hôn"/>
    <s v="Gói Nam - 2"/>
    <s v="154"/>
    <s v="54"/>
    <s v="22.7"/>
    <s v="87"/>
    <s v="130/80"/>
    <s v="Vẹo vách ngăn sang trái. _x000a_Mất R46. Sức nhai &gt;90 %"/>
    <m/>
    <s v="Bình thường"/>
    <s v=""/>
    <s v="5.42"/>
    <s v="4.70"/>
    <s v="1.30"/>
    <s v=""/>
    <s v=""/>
    <s v="3.8"/>
    <s v="73"/>
    <s v="40.2"/>
    <s v="25.5"/>
    <s v="78"/>
    <s v="Bình thường"/>
    <m/>
    <s v=""/>
    <s v=""/>
    <s v=""/>
    <s v="Âm tính"/>
    <s v="HIỆN TẠI KHÔNG THẤY HÌNH ẢNH BẤT THƯỜNG TRÊN PHIM CHỤP XQ TIM PHỔI THẲNG."/>
    <s v="POLYP NHỎ TÚI MẬT _x000a_NANG THẬN TRÁI"/>
    <s v=""/>
    <m/>
    <s v="Không thấy hình ảnh bất thường trên siêu âm tuyến giáp."/>
    <s v=""/>
    <s v=""/>
    <x v="0"/>
    <s v="Tăng GGT_x000a_Polyp nhỏ túi mật d # 2.5 mm_x000a_Nang thận trái kt # 13x12 mm_x000a_Vẹo vách ngăn sang trái. _x000a_Mất R46. Sức nhai &gt;90 %_x000a_Các chỉ số xét nghiệm và chẩn đoán hình ảnh khác hiện tại trong giới hạn bình thường. _x000a_"/>
    <s v="Tăng GGT: Kiêng bia rượu_x000a_Polyp nhỏ túi mật d # 2.5 mm/ Nang thận trái kt # 13x12 mm: Siêu âm bụng kiểm tra định kỳ_x000a_Vẹo vách ngăn sang trái. _x000a_Mất R46. Sức nhai &gt;90 %: Điều trị nha khoa _x000a_Các chỉ số xét nghiệm và chẩn đoán hình ảnh khác hiện tại trong giới hạn bình thường. _x000a_"/>
    <x v="0"/>
    <s v="Nhóm 3"/>
  </r>
  <r>
    <n v="1377"/>
    <n v="1603543"/>
    <x v="22"/>
    <s v="Bùi Duy Vang"/>
    <n v="1993"/>
    <x v="0"/>
    <s v="Đã Kết Hôn"/>
    <s v="Gói Nam - 2"/>
    <s v="171"/>
    <s v="70"/>
    <s v="23.9"/>
    <s v="68"/>
    <s v="120/75"/>
    <s v="Hai mắt tật khúc xạ_x000a_Viêm mũi dị ứng_x000a_Mất R27. Sức nhai &gt;90 % "/>
    <m/>
    <s v="Bình thường"/>
    <s v=""/>
    <s v="4.81"/>
    <s v="3.26"/>
    <s v="0.664"/>
    <s v=""/>
    <s v=""/>
    <s v="4.71"/>
    <s v="101"/>
    <s v="19.8"/>
    <s v="35.4"/>
    <s v="20.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_x000a_Viêm mũi dị ứng_x000a_Mất R27. Sức nhai &gt;90 % _x000a_Các chỉ số xét nghiệm và chẩn đoán hình ảnh hiện tại trong giới hạn bình thường_x000a__x000a_"/>
    <s v="Hai mắt tật khúc xạ : Mang kính phù hợp _x000a_Viêm mũi dị ứng : Tránh tiếp xúc khói, bụi, lạnh_x000a_Mất R27. Sức nhai &gt;90 % : Điều trị nha khoa_x000a_Các chỉ số xét nghiệm và chẩn đoán hình ảnh hiện tại trong giới hạn bình thường_x000a_"/>
    <x v="0"/>
    <s v="Nhóm 5"/>
  </r>
  <r>
    <n v="1378"/>
    <n v="2407490"/>
    <x v="22"/>
    <s v="Phan Thị Kiều Vi"/>
    <n v="2002"/>
    <x v="1"/>
    <s v="Độc Thân"/>
    <s v="Gói Nữ ĐT - 2"/>
    <s v="154"/>
    <s v="50"/>
    <s v="21"/>
    <s v="86"/>
    <s v="130/70"/>
    <s v="Hai mắt tật khúc xạ _x000a_Viêm mũi dị ứng. _x000a_R36,46 sâu"/>
    <s v="Độc thân_x000a_"/>
    <s v="Bình thường"/>
    <s v=""/>
    <s v="4.66"/>
    <s v="4.14"/>
    <s v="1.10"/>
    <s v=""/>
    <s v=""/>
    <s v="2.4"/>
    <s v="60"/>
    <s v="11.3"/>
    <s v="14.8"/>
    <s v="23"/>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Hai mắt tật khúc xạ _x000a_Viêm mũi dị ứng. _x000a_R36,46 sâu_x000a_Các chỉ số xét nghiệm và chẩn đoán hình ảnh khác hiện tại trong giới hạn bình thường_x000a_"/>
    <s v="Hai mắt tật khúc xạ: Mang kính phù hợp _x000a_Viêm mũi dị ứng: Tránh tiếp xúc với khói bụi, lạnh.   _x000a_R36,46 sâu: Điều trị nha khoa _x000a_Các chỉ số xét nghiệm và chẩn đoán hình ảnh khác hiện tại trong giới hạn bình thường_x000a_"/>
    <x v="2"/>
    <s v="Nhóm 3"/>
  </r>
  <r>
    <n v="1379"/>
    <n v="1105193"/>
    <x v="22"/>
    <s v="Phan Thanh Nhơn"/>
    <n v="1987"/>
    <x v="0"/>
    <s v="Đã Kết Hôn"/>
    <s v="Gói Nam - 2"/>
    <s v="166"/>
    <s v="62"/>
    <s v="22.4"/>
    <s v="90"/>
    <s v="130/80"/>
    <s v="Mắt trái tật khúc xạ_x000a_Mất R36. R16 viêm tủy. Sức nhai &gt;81% "/>
    <m/>
    <s v="Bình thường"/>
    <s v=""/>
    <s v="4.81"/>
    <s v="5.44"/>
    <s v="3.05"/>
    <s v=""/>
    <s v=""/>
    <s v="6.4"/>
    <s v="106"/>
    <s v="25.0"/>
    <s v="25.1"/>
    <s v="81"/>
    <s v="Bình thường"/>
    <m/>
    <s v=""/>
    <s v=""/>
    <s v=""/>
    <s v="Âm tính"/>
    <s v="HIỆN TẠI KHÔNG THẤY HÌNH ẢNH BẤT THƯỜNG TRÊN PHIM CHỤP XQ TIM PHỔI THẲNG."/>
    <s v="Gan nhiễm mỡ độ I "/>
    <s v=""/>
    <m/>
    <s v="SIÊU ÂM TUYẾN GIÁP HIỆN TẠI CHƯA THẤY BẤT THƯỜNG."/>
    <s v=""/>
    <s v=""/>
    <x v="0"/>
    <s v="Tăng GGT. Tăng mỡ máu_x000a_Gan nhiễm mỡ độ I_x000a_Mắt trái tật khúc xạ_x000a_Mất R36. R16 viêm tủy. Sức nhai &gt;81% _x000a_Các chỉ số xét nhiệm và chẩn đoán hình ảnh khác hiện tại trong giới hạn bình thường."/>
    <s v="Tăng GGT. Tăng mỡ máu. Gan nhiễm mỡ độ I: Hạn chế bia rượu, dầu mỡ, tập thể dục_x000a_Mắt trái tật khúc xạ: Mang kính phù hợp_x000a_Mất R36. R16 viêm tủy. Sức nhai &gt;81% : Điều trị nha khoa_x000a_Các chỉ số xét nhiệm và chẩn đoán hình ảnh khác hiện tại trong giới hạn bình thường."/>
    <x v="2"/>
    <s v="Nhóm 2"/>
  </r>
  <r>
    <n v="1380"/>
    <n v="2007003"/>
    <x v="22"/>
    <s v="Trần Thị Anh Thoa"/>
    <n v="1997"/>
    <x v="1"/>
    <s v="Độc Thân"/>
    <s v="Gói Nữ ĐT - 2"/>
    <s v="155"/>
    <s v="55"/>
    <s v="22.8"/>
    <s v="92"/>
    <s v="120/70"/>
    <s v="Hai mắt tật khúc xạ _x000a_Mất R36. Chân R46. Sức nhai &gt;81% "/>
    <s v="Độc thân. Nang buồng trứng trái_x000a_"/>
    <s v="Bình thường"/>
    <s v=""/>
    <s v="4.65"/>
    <s v="5.94"/>
    <s v="1.67"/>
    <s v=""/>
    <s v=""/>
    <s v="4.5"/>
    <s v="55"/>
    <s v="38.3"/>
    <s v="23.6"/>
    <s v="27"/>
    <s v="Bình thường"/>
    <m/>
    <s v=""/>
    <s v=""/>
    <s v=""/>
    <s v="Bạch cầu niệu (+++) (Kinh nguyệt không đều)"/>
    <s v="HIỆN TẠI KHÔNG THẤY HÌNH ẢNH BẤT THƯỜNG TRÊN PHIM CHỤP XQ TIM PHỔI THẲNG."/>
    <s v="Gan nhiễm mỡ độ I _x000a_Nang buồng trứng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Tăng nhẹ Cholesterol_x000a_Bạch cầu niệu (+++) (Kinh nguyệt không đều)_x000a_Gan nhiễm mỡ độ I. Nang buồng trứng trái 39x30 mm_x000a_Hai mắt tật khúc xạ _x000a_Mất R36. Chân R46. Sức nhai &gt;81% _x000a_Các kết quả xét nghiệm và chẩn đoán hình ảnh khác hiện tại trong giới hạn bình thường "/>
    <s v="Tăng nhẹ Cholesterol. Gan nhiễm mỡ độ I: Hạn chế dầu mỡ. Tập thể dục_x000a_Bạch cầu niệu (+++) (Kinh nguyệt không đều)_x000a_Nang buồng trứng trái 39x30 mm: Khám sản phụ khoa mỗi 06 tháng_x000a_Hai mắt tật khúc xạ: Mang kính phù hợp _x000a_Mất R36. Chân R46. Sức nhai &gt;81%: Điều trị nha khoa _x000a_Các kết quả xét nghiệm và chẩn đoán hình ảnh khác hiện tại trong giới hạn bình thường "/>
    <x v="2"/>
    <s v="Nhóm 4"/>
  </r>
  <r>
    <n v="1382"/>
    <n v="24052317"/>
    <x v="22"/>
    <s v="Lê Thị Thu Trang"/>
    <n v="1997"/>
    <x v="1"/>
    <s v="Độc Thân"/>
    <s v="Gói Nữ ĐT - 2"/>
    <s v="153"/>
    <s v="43"/>
    <s v="18.3"/>
    <s v="90"/>
    <s v="110/80"/>
    <s v="Hai mắt tật khúc xạ_x000a_"/>
    <s v="Độc thân. TD U bì buồng trứng phải._x000a_Nhân vú phải (BIRADS 3)_x000a_"/>
    <s v="Bình thường"/>
    <s v=""/>
    <s v="4.97"/>
    <s v="4.06"/>
    <s v="1.10"/>
    <s v=""/>
    <s v=""/>
    <s v="2.7"/>
    <s v="46"/>
    <s v="9.4"/>
    <s v="15.1"/>
    <s v="23"/>
    <s v="Bình thường"/>
    <m/>
    <s v=""/>
    <s v=""/>
    <s v=""/>
    <s v="Âm tính"/>
    <s v="HIỆN TẠI KHÔNG THẤY HÌNH ẢNH BẤT THƯỜNG TRÊN PHIM CHỤP XQ TIM PHỔI THẲNG."/>
    <s v="Sỏi túi mật._x000a_TD U bì buồng trứng phải."/>
    <s v=""/>
    <s v="Nhân vú phải (BIRADS 3)._x000a__x000a_*_x000a__x000a__x000a__x000a__x000a__x000a__x000a__x0009__x0009__x000a__x0009__x0009__x000a__x0009__x0009__x000a__x000a_"/>
    <s v="Nang keo hai thuỳ tuyến giáp (TIRADS 1) (theo ACR TIRADS 2017)._x000a__x000a_* _x000a__x000a__x000a__x000a__x000a_"/>
    <s v=""/>
    <s v=""/>
    <x v="2"/>
    <s v="Sỏi túi mật kt # 11x3 mm_x000a_TD U bì buồng trứng phải kt # 60x54 mm_x000a_Nhân vú phải kt # 10x5 mm(BIRADS 3)_x000a_Nang keo hai thuỳ tuyến giáp (P) 3 mm, (T) 5 mm (TIRADS 1)_x000a_Hai mắt tật khúc xạ _x000a_Các chỉ số xét nghiệm và chẩn đoán hình ảnh khác hiện tại trong giới hạn bình thường._x000a__x000a_"/>
    <s v="Sỏi túi mật kt # 11x3 mm: Giảm ăn chất béo. Cần  điều trị ngoại khoa khi có biến chứng: sốt, đau hạ sườn phải._x000a_TD U bì buồng trứng phải kt # 60x54 mm: Nhập viện điều trị._x000a_Nhân vú phải kt # 10x5 mm(BIRADS 3): Siêu âm vú sau 6 tháng_x000a_Nang keo hai thuỳ tuyến giáp (P) 3 mm, (T) 5 mm (TIRADS 1): Siêu âm giáp kiểm tra định kỳ _x000a_Hai mắt tật khúc xạ: Mang kính phù hợp _x000a_Các chỉ số xét nghiệm và chẩn đoán hình ảnh khác hiện tại trong giới hạn bình thường._x000a__x000a_"/>
    <x v="0"/>
    <s v="Nhóm 3"/>
  </r>
  <r>
    <n v="1383"/>
    <n v="2407491"/>
    <x v="22"/>
    <s v="Nguyễn Lệ Hằng"/>
    <n v="2002"/>
    <x v="1"/>
    <s v="Độc Thân"/>
    <s v="Gói Nữ ĐT - 2"/>
    <s v="167"/>
    <s v="55"/>
    <s v="19.7"/>
    <s v="96"/>
    <s v="110/70"/>
    <s v="Hai mắt tật khúc xạ "/>
    <s v="Độc thân_x000a_"/>
    <s v="Bình thường"/>
    <s v=""/>
    <s v="4.49"/>
    <s v="3.74"/>
    <s v="0.68"/>
    <s v=""/>
    <s v=""/>
    <s v="3.9"/>
    <s v="53"/>
    <s v="15.9"/>
    <s v="16.7"/>
    <s v="18"/>
    <s v="Bình thường "/>
    <m/>
    <s v=""/>
    <s v=""/>
    <s v=""/>
    <s v="Bạch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Bạch cầu niệu (+++)_x000a_Giảm cholesterol_x000a_Hai mắt tật khúc xạ _x000a_Các chỉ số xét nghiệm và chẩn đoán hình ảnh khác hiện tại trong giới hạn bình thường_x000a_"/>
    <s v="Bạch cầu niệu (+++): Uống nhiều nước, hạn chế nhịn tiểu_x000a_Giảm cholesterol: Bổ sung dinh dưỡng_x000a_Hai mắt tật khúc xạ : Điều trị nha khoa _x000a_Các chỉ số xét nghiệm và chẩn đoán hình ảnh khác hiện tại trong giới hạn bình thường_x000a_"/>
    <x v="7"/>
    <s v="Nhóm 1"/>
  </r>
  <r>
    <n v="1384"/>
    <n v="24031464"/>
    <x v="22"/>
    <s v="Phạm Thị Thu Hương"/>
    <n v="2001"/>
    <x v="1"/>
    <s v="Độc Thân"/>
    <s v="Gói Nữ ĐT - 2"/>
    <s v="157"/>
    <s v="56"/>
    <s v="22.7"/>
    <s v="85"/>
    <s v="110/70"/>
    <s v="Hai mắt tật khúc xạ _x000a_Viêm mũi dị ứng "/>
    <s v="Độc thân_x000a__x000a_"/>
    <s v="Bình thường"/>
    <s v=""/>
    <s v="4.65"/>
    <s v="4.42"/>
    <s v="0.931"/>
    <s v=""/>
    <s v=""/>
    <s v="2.92"/>
    <s v="50.1"/>
    <s v="12.9"/>
    <s v="19.6"/>
    <s v="8.51"/>
    <s v="Bình thường"/>
    <m/>
    <s v=""/>
    <s v=""/>
    <s v=""/>
    <s v="Bạch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Bạch cầu niệu (+)_x000a_Hai mắt tật khúc xạ _x000a_Viêm mũi dị ứng _x000a_Các chỉ số xét nghiệm và chẩn đoán hình ảnh khác hiện tại trong giới hạn bình thường "/>
    <s v="Bạch cầu niệu (+): Uống nhiều nước. Hạn chế nhịn tiểu_x000a_Hai mắt tật khúc xạ: Mang kính phù hợp _x000a_Viêm mũi dị ứng: Tránh tiếp xúc khói, bụi, lạnh _x000a_Các chỉ số xét nghiệm và chẩn đoán hình ảnh khác hiện tại trong giới hạn bình thường "/>
    <x v="7"/>
    <s v="Nhóm 4"/>
  </r>
  <r>
    <n v="1385"/>
    <n v="24031455"/>
    <x v="22"/>
    <s v="Phạm Hoàng Bảo"/>
    <n v="1999"/>
    <x v="0"/>
    <s v="Độc Thân"/>
    <s v="Gói Nam - 2"/>
    <s v="160"/>
    <s v="56"/>
    <s v="21.8"/>
    <s v="80"/>
    <s v="110/70"/>
    <s v="Hai mắt tật khúc xạ _x000a_Viêm họng hạt. _x000a_R36,37 sâu"/>
    <m/>
    <s v="Bình thường"/>
    <s v=""/>
    <s v="4.85"/>
    <s v="4.19"/>
    <s v="0.742"/>
    <s v=""/>
    <s v=""/>
    <s v="3.92"/>
    <s v="74.8"/>
    <s v="22.5"/>
    <s v="22.0"/>
    <s v="23.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 _x000a_Viêm họng hạt. _x000a_R36,37 sâu_x000a_Các chỉ số xét nghiệm và chẩn đoán hình ảnh hiện tại trong giới hạn bình thường. "/>
    <s v="Hai mắt tật khúc xạ : Mang kính phù hợp. _x000a_Viêm họng hạt: Tránh uống đá lạnh_x000a_R36,37 sâu: Điều trị nha khoa _x000a_Các chỉ số xét nghiệm và chẩn đoán hình ảnh hiện tại trong giới hạn bình thường. "/>
    <x v="6"/>
    <s v="Nhóm 5"/>
  </r>
  <r>
    <n v="1386"/>
    <n v="23121647"/>
    <x v="22"/>
    <s v="Trần Phúc Tấn"/>
    <n v="2001"/>
    <x v="0"/>
    <s v="Độc Thân"/>
    <s v="Gói Nam - 2"/>
    <s v="173"/>
    <s v="70"/>
    <s v="23.3"/>
    <s v="88"/>
    <s v="130/90"/>
    <s v="Theo dõi tăng Huyết áp_x000a_Viêm mũi dị ứng_x000a_R35,36,47,15,16  sâu. R46 viêm quanh chóp"/>
    <m/>
    <s v="Bình thường"/>
    <s v=""/>
    <s v="4.79"/>
    <s v="4.44"/>
    <s v="1.76"/>
    <s v=""/>
    <s v=""/>
    <s v="4.8"/>
    <s v="81"/>
    <s v="29.2"/>
    <s v="21.4"/>
    <s v="5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Theo dõi tăng Huyết áp_x000a_Viêm mũi dị ứng_x000a_R35,36,47,15,16  sâu. R46 viêm quanh chóp_x000a_Các chỉ số xét nghiệm và chẩn đoán hình ảnh hiện tại trong giới hạn bình thường._x000a_"/>
    <s v="Theo dõi Tăng huyết áp: Ăn nhạt. Đo HA tại nhà liên tục 1 tuần vào mỗi buổi sáng. Ghi lại số đo. Gặp lại Bác sĩ_x000a_Viêm mũi dị ứng : Tránh tiếp xúc khói, bụi, lạnh_x000a_R35,36,47,15,16  sâu. R46 viêm quanh chóp : Điều trị nha khoa_x000a_Các chỉ số xét nghiệm và chẩn đoán hình ảnh hiện tại trong giới hạn bình thường._x000a_"/>
    <x v="2"/>
    <s v="Nhóm 5"/>
  </r>
  <r>
    <n v="1387"/>
    <n v="24051615"/>
    <x v="22"/>
    <s v="Phạm Đình Thắng"/>
    <n v="1992"/>
    <x v="0"/>
    <s v="Độc Thân"/>
    <s v="Gói Nam - 2"/>
    <s v="164"/>
    <s v="65"/>
    <s v="24.1"/>
    <s v="85"/>
    <s v="125/90"/>
    <s v="Theo dõi tăng Huyết áp _x000a_Viêm gan B_x000a_Viêm mũi dị ứng / đã cắt u vòm lành tính"/>
    <m/>
    <s v="Bình thường"/>
    <s v=""/>
    <s v="4.96"/>
    <s v="5.06"/>
    <s v="2.41"/>
    <s v=""/>
    <s v=""/>
    <s v="5.13"/>
    <s v="83.9"/>
    <s v="54.9"/>
    <s v="32.0"/>
    <s v="114"/>
    <s v="Rối loạn nhịp, nhịp xoang  tần số 74 lần / phút"/>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heo dõi tăng Huyết áp _x000a_Viêm gan B_x000a_Tăng men gan . Tăng mỡ máu _x000a_Rối loạn nhịp, nhịp xoang tần số 74 lần / phút_x000a_Viêm mũi dị ứng / đã cắt u vòm lành tính_x000a_Các chi số xét nghiệm và chẩn đoán hình ảnh khác hiện tại trong giới hạn bình thường "/>
    <s v="Theo dõi Tăng huyết áp: Ăn nhạt. Đo HA tại nhà liên tục 1 tuần vào mỗi buổi sáng. Ghi lại số đo. Gặp lại Bác sĩ_x000a_Viêm gan B, tăng men gan : Khám và điều trị viêm gan B. Hạn chế rượu bia _x000a_Tăng mỡ máu : Tăng vận động thể thao, tăng rau củ, cá, giảm chiên rán_x000a_Rối loạn nhịp, nhịp xoang tần số 74 lần / phút_x000a_Viêm mũi dị ứng: Tránh tiếp xúc với khói bụi, lạnh _x000a_Đã cắt u vòm lành tính _x000a_Các chi số xét nghiệm và chẩn đoán hình ảnh khác hiện tại trong giới hạn bình thường "/>
    <x v="7"/>
    <s v="Nhóm 2"/>
  </r>
  <r>
    <n v="1388"/>
    <n v="1008153"/>
    <x v="22"/>
    <s v="Phan Đức Quốc Tiến"/>
    <n v="1988"/>
    <x v="0"/>
    <s v="Đã Kết Hôn"/>
    <s v="Gói Nam - 2"/>
    <s v="160"/>
    <s v="50"/>
    <s v="19.5"/>
    <s v="100"/>
    <s v="115/75"/>
    <s v="Hai mắt tật khúc xạ._x000a_Vẹo vách ngăn sang phải."/>
    <m/>
    <s v="Bình thường"/>
    <s v=""/>
    <s v="5.21"/>
    <s v="4.78"/>
    <s v="1.25"/>
    <s v=""/>
    <s v=""/>
    <s v="4.90"/>
    <s v="76.5"/>
    <s v="24.8"/>
    <s v="24.5"/>
    <s v="46.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Hai mắt tật khúc xạ._x000a_Vẹo vách ngăn sang phải._x000a_Các chỉ số xét nghiệm và chẩn đoán hình ảnh hiện tại trong giới hạn bình thường. "/>
    <s v="Hai mắt tật khúc xạ: Mang kính phù hợp._x000a_Vẹo vách ngăn sang phải._x000a_Các chỉ số xét nghiệm và chẩn đoán hình ảnh hiện tại trong giới hạn bình thường. "/>
    <x v="6"/>
    <s v="Nhóm 4"/>
  </r>
  <r>
    <n v="1389"/>
    <n v="2401672"/>
    <x v="22"/>
    <s v="Huỳnh Thanh Hải"/>
    <n v="1997"/>
    <x v="0"/>
    <s v="Độc Thân"/>
    <s v="Gói Nam - 2"/>
    <s v="173"/>
    <s v="75"/>
    <s v="25"/>
    <s v="92"/>
    <s v="130/80"/>
    <s v="Dư cân._x000a_Ruột thừa đã phẫu thuật._x000a_Mắt phải tật khúc xạ."/>
    <m/>
    <s v="Bình thường"/>
    <s v=""/>
    <s v="4.41"/>
    <s v="4.45"/>
    <s v="2.98"/>
    <s v=""/>
    <s v=""/>
    <s v="4.8"/>
    <s v="74"/>
    <s v="65.0"/>
    <s v="33.0"/>
    <s v="156"/>
    <s v="Bình thường"/>
    <m/>
    <s v=""/>
    <s v=""/>
    <s v=""/>
    <s v="Âm tính"/>
    <s v="HIỆN TẠI KHÔNG THẤY HÌNH ẢNH BẤT THƯỜNG TRÊN PHIM CHỤP XQ TIM PHỔI THẲNG."/>
    <s v="Gan nhiễm mỡ nhẹ"/>
    <s v=""/>
    <m/>
    <s v="SIÊU ÂM TUYẾN GIÁP HIỆN TẠI CHƯA THẤY BẤT THƯỜNG."/>
    <s v=""/>
    <s v=""/>
    <x v="1"/>
    <s v="Dư cân._x000a_Ruột thừa đã phẫu thuật._x000a_Tăng men gan. Tăng Triglyceride._x000a_Gan nhiễm mỡ nhẹ._x000a_Mắt phải tật khúc xạ._x000a_Các chỉ số xét nghiệm và chẩn đoán hình ảnh khác hiện tại trong giới hạn bình thường. "/>
    <s v="Dư cân. Tăng Triglyceride. Gan nhiễm mỡ nhẹ: Giảm dầu mỡ, bia rượu. Tập thể dục._x000a_Ruột thừa đã phẫu thuật._x000a_Tăng men gan: Xét nghiệm viêm gan A B, C._x000a_Mắt phải tật khúc xạ: Mang kính phù hợp._x000a_Các chỉ số xét nghiệm và chẩn đoán hình ảnh khác hiện tại trong giới hạn bình thường. "/>
    <x v="13"/>
    <s v="Nhóm 4"/>
  </r>
  <r>
    <n v="1390"/>
    <n v="1007035"/>
    <x v="22"/>
    <s v="Đỗ Nhật Thành"/>
    <n v="1984"/>
    <x v="0"/>
    <s v="Đã Kết Hôn"/>
    <s v="Gói Nam - 1 "/>
    <s v="164"/>
    <s v="62"/>
    <s v="23"/>
    <s v="89"/>
    <s v="130/80"/>
    <s v="Hai mắt tật khúc xạ_x000a_Chân R37. Mất R47, 44.  Sức nhai &gt;81% "/>
    <m/>
    <s v="Bình thường"/>
    <s v="333"/>
    <s v="5.55"/>
    <s v="5.26"/>
    <s v="2.75"/>
    <s v="1.07"/>
    <s v="2.94"/>
    <s v="3.91"/>
    <s v="76.8"/>
    <s v="18.8"/>
    <s v="22.8"/>
    <s v="34.6"/>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Không thấy hình ảnh bất thường trên siêu âm tuyến giáp"/>
    <s v=""/>
    <s v=""/>
    <x v="0"/>
    <s v="Tăng mỡ máu_x000a_Hai mắt tật khúc xạ_x000a_Chân R37. Mất R47, 44.  Sức nhai &gt;81% _x000a_Các chỉ số xét nhiệm và chẩn đoán hình ảnh khác hiện tại trong giới hạn bình thường._x000a_"/>
    <s v="Tăng mỡ máu: Hạn chế dầu mỡ, tập thể dục_x000a_Hai mắt tật khúc xạ: Mang kính phù hợp_x000a_Chân R37. Mất R47, 44.  Sức nhai &gt;81% : Điều trị nha khoa_x000a_Các chỉ số xét nhiệm và chẩn đoán hình ảnh khác hiện tại trong giới hạn bình thường."/>
    <x v="2"/>
    <s v="Nhóm 2"/>
  </r>
  <r>
    <n v="1391"/>
    <n v="24051617"/>
    <x v="22"/>
    <s v="Trịnh Minh Phú"/>
    <n v="1993"/>
    <x v="0"/>
    <s v="Độc Thân"/>
    <s v="Gói Nam - 2"/>
    <s v="173"/>
    <s v="74"/>
    <s v="24.7"/>
    <s v="85"/>
    <s v="130/80"/>
    <s v="Hai mắt tật khúc xạ _x000a_Viêm mũi dị ứng_x000a_Mất R36. R47 sâu. Sức nhai &gt;90 % "/>
    <m/>
    <s v="Bình thường"/>
    <s v=""/>
    <s v="4.50"/>
    <s v="4.82"/>
    <s v="0.71"/>
    <s v=""/>
    <s v=""/>
    <s v="3.6"/>
    <s v="80"/>
    <s v="35.0"/>
    <s v="23.7"/>
    <s v="51"/>
    <s v="Bình thường "/>
    <m/>
    <s v=""/>
    <s v=""/>
    <s v=""/>
    <s v="Âm tính"/>
    <s v="HIỆN TẠI KHÔNG THẤY HÌNH ẢNH BẤT THƯỜNG TRÊN PHIM CHỤP XQ TIM PHỔI THẲNG."/>
    <s v="Gan nhiễm mỡ độ I._x000a_Sỏi nhỏ thận trái."/>
    <s v=""/>
    <m/>
    <s v="Không thấy hình ảnh bất thường trên siêu âm tuyến giáp."/>
    <s v=""/>
    <s v=""/>
    <x v="1"/>
    <s v="Hai mắt tật khúc xạ _x000a_Viêm mũi dị ứng_x000a_Mất R36. R47 sâu. Sức nhai &gt;90 % _x000a_Gan nhiễm mỡ độ I._x000a_Sỏi nhỏ thận trái d # 4 mm_x000a_Các chỉ số xét nghiệm và chẩn đoán hình ảnh khác hiện tại trong giới hạn bình thường_x000a_"/>
    <s v="Hai mắt tật khúc xạ : Mang kính phù hợp_x000a_Viêm mũi dị ứng: Tránh tiếp xúc khói bụi, lạnh_x000a_Mất R36. R47 sâu. Sức nhai &gt;90 %: Điều trị nha khoa_x000a_Gan nhiễm mỡ độ I: Hạn chế dầu mỡ tập thể dục _x000a_Sỏi nhỏ thận trái d # 4 mm: Uống nhiều nước, siêu âm bụng định kỳ _x000a_Các chỉ số xét nghiệm và chẩn đoán hình ảnh khác hiện tại trong giới hạn bình thường_x000a_"/>
    <x v="7"/>
    <s v="Nhóm 1"/>
  </r>
  <r>
    <n v="1392"/>
    <n v="2404622"/>
    <x v="22"/>
    <s v="Nguyễn Thị Phương Trâm"/>
    <n v="2000"/>
    <x v="1"/>
    <s v="Độc Thân"/>
    <s v="Gói Nữ ĐT - 2"/>
    <s v="149"/>
    <s v="48"/>
    <s v="21.6"/>
    <s v="97"/>
    <s v="110/70"/>
    <s v="Hai mắt tật khúc xạ _x000a_Mất R36. R25 sâu. Sức nhai &gt;90 % "/>
    <s v="Độc thân_x000a_"/>
    <s v="Bình thường"/>
    <s v=""/>
    <s v="4.80"/>
    <s v="6.74"/>
    <s v="1.86"/>
    <s v=""/>
    <s v=""/>
    <s v="5.1"/>
    <s v="51"/>
    <s v="17.8"/>
    <s v="17.9"/>
    <s v="21"/>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
    <x v="0"/>
    <s v="Tăng cholesterol._x000a_Hai mắt tật khúc xạ._x000a_Mất R36. R25 sâu. Sức nhai &gt;90 %._x000a_Các chỉ số xét nghiệm và chẩn đoán hình ảnh khác hiện tại trong giới hạn bình thường. "/>
    <s v="Tăng cholesterol: Giảm ăn chất béo._x000a_Hai mắt tật khúc xạ: Mang kính phù hợp._x000a_Mất R36. R25 sâu. Sức nhai &gt;90 %.: Điều trị nha khoa._x000a_Các chỉ số xét nghiệm và chẩn đoán hình ảnh khác hiện tại trong giới hạn bình thường. "/>
    <x v="0"/>
    <s v="Nhóm 5"/>
  </r>
  <r>
    <n v="1393"/>
    <n v="2112496"/>
    <x v="22"/>
    <s v="Nguyễn Thị Vi Sa"/>
    <n v="1999"/>
    <x v="1"/>
    <s v="Độc Thân"/>
    <s v="Gói Nữ ĐT - 2"/>
    <s v="167"/>
    <s v="59"/>
    <s v="21.1"/>
    <s v="110"/>
    <s v="110/70"/>
    <s v="Hai mắt tật khúc xạ _x000a_Viêm mũi dị ứng "/>
    <s v="Độc thân_x000a_Nang vú trái, BIRADS 2_x000a_"/>
    <s v="Bình thường"/>
    <s v=""/>
    <s v="4.68"/>
    <s v="4.00"/>
    <s v="1.29"/>
    <s v=""/>
    <s v=""/>
    <s v="3.9"/>
    <s v="64"/>
    <s v="22.0"/>
    <s v="19.1"/>
    <s v="24"/>
    <s v="Nhịp nhanh xoang 91 lần/phút"/>
    <m/>
    <s v=""/>
    <s v=""/>
    <s v=""/>
    <s v="Bạch cầu niệu (+++)"/>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Không thấy hình ảnh bất thường trên siêu âm tuyến giáp "/>
    <s v=""/>
    <s v=""/>
    <x v="1"/>
    <s v="Bạch cầu niệu (+++)_x000a_Nang vú trái 4x3 mm (BIRADS 2)_x000a_Hai mắt tật khúc xạ _x000a_Viêm mũi dị ứng _x000a_Các chỉ số xét nghiệm và chẩn đoán hình ảnh khác hiện tại trong giới hạn bình thường _x000a_"/>
    <s v="Bạch cầu niệu (+++): Uống nhiều nước. Hạn chế nhịn tiểu_x000a_Nang vú trái 4x3 mm (BIRADS 2): Siêu âm vú kiểm tra định kỳ _x000a_Hai mắt tật khúc xạ: Mang kính phù hợp _x000a_Viêm mũi dị ứng: Tránh tiếp xúc khói, bụi, lạnh _x000a_Các chỉ số xét nghiệm và chẩn đoán hình ảnh khác hiện tại trong giới hạn bình thường _x000a_"/>
    <x v="7"/>
    <s v="Nhóm 4"/>
  </r>
  <r>
    <n v="1394"/>
    <n v="2211848"/>
    <x v="22"/>
    <s v="Ngô Thị Thanh Uyên"/>
    <n v="2000"/>
    <x v="1"/>
    <s v="Độc Thân"/>
    <s v="Gói Nữ ĐT - 2"/>
    <s v="159"/>
    <s v="45"/>
    <s v="17.7"/>
    <s v="110"/>
    <s v="130/80"/>
    <s v="Hai mắt tật khúc xạ_x000a_"/>
    <s v="Độc thân_x000a_Nhân vú trái, BIRADS 3_x000a__x000a_"/>
    <s v="Bình thường"/>
    <s v=""/>
    <s v="4.48"/>
    <s v="3.65"/>
    <s v="1.22"/>
    <s v=""/>
    <s v=""/>
    <s v="4.50"/>
    <s v="57.0"/>
    <s v="11.1"/>
    <s v="19.9"/>
    <s v="13.2"/>
    <s v="Bình thường"/>
    <m/>
    <s v=""/>
    <s v=""/>
    <s v=""/>
    <s v="Hồng cầu (++++) (chưa sạch kinh)"/>
    <s v="HIỆN TẠI KHÔNG THẤY HÌNH ẢNH BẤT THƯỜNG TRÊN PHIM CHỤP XQ TIM PHỔI THẲNG."/>
    <s v="SIÊU ÂM BỤNG HIỆN TẠI CHƯA THẤY BẤT THƯỜNG."/>
    <s v=""/>
    <s v="Nhân vú trái, BIRADS 3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Hồng cầu (++++) (chưa sạch kinh)_x000a_Nhân vú trái, BIRADS 3 kt # 5x2.5 mm,_x000a_Hai mắt tật khúc xạ_x000a_Các chỉ số xét nghiệm và chẩn đoán hình ảnh khác hiện tại trong giới hạn bình thường._x000a_"/>
    <s v="Hồng cầu (++++) (chưa sạch kinh)_x000a_Nhân vú trái, BIRADS 3 kt # 5x2.5 mm : Kiểm tra siêu âm vú sau 6 tháng_x000a_Hai mắt tật khúc xạ : Mang kính phù hợp_x000a_Các chỉ số xét nghiệm và chẩn đoán hình ảnh khác hiện tại trong giới hạn bình thường._x000a_"/>
    <x v="2"/>
    <s v="Nhóm 5"/>
  </r>
  <r>
    <n v="1395"/>
    <n v="1904593"/>
    <x v="22"/>
    <s v="Trần Văn Thuận"/>
    <n v="1995"/>
    <x v="0"/>
    <s v="Đã Kết Hôn"/>
    <s v="Gói Nam - 2"/>
    <s v="168"/>
    <s v="74"/>
    <s v="26.2"/>
    <s v="74"/>
    <s v="130/80"/>
    <s v="Dư cân _x000a_Hai mắt tật khúc xạ _x000a_Viêm mũi dị ứng_x000a_Mất R15. Sức nhai &gt;90 % "/>
    <m/>
    <s v="Bình thường"/>
    <s v=""/>
    <s v="4.45"/>
    <s v="6.39"/>
    <s v="1.70"/>
    <s v=""/>
    <s v=""/>
    <s v="4.09"/>
    <s v="87.4"/>
    <s v="71.0"/>
    <s v="31.3"/>
    <s v="108"/>
    <s v="Bình thường"/>
    <m/>
    <s v=""/>
    <s v=""/>
    <s v=""/>
    <s v="Âm tính"/>
    <s v="HIỆN TẠI KHÔNG THẤY HÌNH ẢNH BẤT THƯỜNG TRÊN PHIM CHỤP XQ TIM PHỔI THẲNG."/>
    <s v="Gan nhiễm mỡ độ I _x000a_Nang thận trái"/>
    <s v=""/>
    <m/>
    <s v="Không thấy hình ảnh bất thường trên siêu âm tuyến giáp"/>
    <s v=""/>
    <s v=""/>
    <x v="1"/>
    <s v="Tăng GGT, ALT. Tăng cholesterol_x000a_Gan nhiễm mỡ. Tăng men gan _x000a_Dư cân _x000a_Hai mắt tật khúc xạ _x000a_Viêm mũi dị ứng_x000a_Mất R15. Sức nhai &gt;90 % _x000a_Gan nhiễm mỡ độ I. Nang thận trái_x000a_Các chỉ số xét nghiệm và chẩn đoán hình ảnh khác hiện tại trong giới hạn bình thường_x000a__x000a__x000a_"/>
    <s v="Tăng GGT, ALT: Giảm rượu bia Xét nghiệm thêm Viêm gan A,B,C_x000a_Tăng cholesterol. Gan nhiễm mỡ. Tăng men gan. Dư cân : Giảm ăn chất béo, vận động thể lực _x000a_Hai mắt tật khúc xạ : Mang kính phù hợp _x000a_Viêm mũi dị ứng: Tránh tiếp xúc khói, bụi, lạnh _x000a_Mất R15. Sức nhai &gt;90 % : Điều trị nha khoa  _x000a_Gan nhiễm mỡ độ I. Nang thận trái_x000a_Các chỉ số xét nghiệm và chẩn đoán hình ảnh khác hiện tại trong giới hạn bình thường_x000a__x000a__x000a_"/>
    <x v="0"/>
    <s v="Nhóm 1"/>
  </r>
  <r>
    <n v="1396"/>
    <n v="2306687"/>
    <x v="22"/>
    <s v="Đỗ Quang Vũ"/>
    <n v="1993"/>
    <x v="0"/>
    <s v="Đã Kết Hôn"/>
    <s v="Gói Nam - 2"/>
    <s v="170"/>
    <s v="63"/>
    <s v="21.7"/>
    <s v="71"/>
    <s v="90/60"/>
    <s v="Nhân giáp"/>
    <m/>
    <s v="Bình thường"/>
    <s v=""/>
    <s v="4.68"/>
    <s v="4.73"/>
    <s v="1.94"/>
    <s v=""/>
    <s v=""/>
    <s v="4.32"/>
    <s v="77.9"/>
    <s v="18.7"/>
    <s v="23.0"/>
    <s v="24.7"/>
    <s v="Bình thường"/>
    <m/>
    <s v=""/>
    <s v=""/>
    <s v=""/>
    <s v="Âm tính"/>
    <s v="HIỆN TẠI KHÔNG THẤY HÌNH ẢNH BẤT THƯỜNG TRÊN PHIM CHỤP XQ TIM PHỔI THẲNG."/>
    <s v="POLYP NHỎ TÚI MẬT "/>
    <s v=""/>
    <m/>
    <s v="Nhân thùy phải tuyến giáp, TIRADS 4 (theo ACR TIRADS 2017)._x000a__x000a_* _x000a__x000a__x000a__x000a__x000a_"/>
    <s v=""/>
    <s v=""/>
    <x v="1"/>
    <s v="Polyp nhỏ túi mật, d # 3.7 mm_x000a_Nhân thùy phải tuyến giáp, kt # 5x3.5 mm(TIRADS 4)_x000a_Các chỉ số xét nghiệm và chẩn đoán hình ảnh khác hiện tại trong giới hạn bình thường. _x000a__x000a_"/>
    <s v="Polyp nhỏ túi mật, d # 3.7 mm: Siêu âm bụng định kỳ_x000a_Nhân thùy phải tuyến giáp, kt # 5x3.5 mm(TIRADS 4): Khám chuyên khoa nội tiết_x000a_Các chỉ số xét nghiệm và chẩn đoán hình ảnh khác hiện tại trong giới hạn bình thường. _x000a__x000a_"/>
    <x v="6"/>
    <s v="Nhóm 5"/>
  </r>
  <r>
    <n v="1397"/>
    <n v="1404178"/>
    <x v="22"/>
    <s v="Phạm Hồng Sâm"/>
    <n v="1986"/>
    <x v="0"/>
    <s v="Đã Kết Hôn"/>
    <s v="Gói Nam - 2"/>
    <s v="169"/>
    <s v="56"/>
    <s v="19.6"/>
    <s v="81"/>
    <s v="125/80"/>
    <s v="Hai mắt tật khúc xạ  _x000a_Mất R36,46,17. Chân R26. Sức nhai &gt;61% "/>
    <m/>
    <s v="Bình thường"/>
    <s v=""/>
    <s v="3.73"/>
    <s v="4.33"/>
    <s v="1.69"/>
    <s v=""/>
    <s v=""/>
    <s v="6.1"/>
    <s v="98"/>
    <s v="19.0"/>
    <s v="18.6"/>
    <s v="1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Hai mắt tật khúc xạ  _x000a_Mất R36,46,17. Chân R26. Sức nhai &gt;61% _x000a_Các chỉ số xét nghiệm và chẩn đoán hình ảnh khác hiện tại trong giới hạn bình thường "/>
    <s v="Hai mắt tật khúc xạ : Mang kính phù hợp _x000a_Mất R36,46,17. Chân R26. Sức nhai &gt;61% : Điều trị nha khoa  _x000a_Các chỉ số xét nghiệm và chẩn đoán hình ảnh khác hiện tại trong giới hạn bình thường "/>
    <x v="13"/>
    <s v="Nhóm 1"/>
  </r>
  <r>
    <n v="1398"/>
    <n v="1704078"/>
    <x v="22"/>
    <s v="Mai Quốc Kỳ"/>
    <n v="1992"/>
    <x v="0"/>
    <s v="Đã Kết Hôn"/>
    <s v="Gói Nam - 2"/>
    <s v="176"/>
    <s v="74"/>
    <s v="23.8"/>
    <s v="78"/>
    <s v="135/80"/>
    <s v="Hai mắt tật khúc xạ_x000a_R15 sâu"/>
    <m/>
    <s v="Bình thường"/>
    <s v=""/>
    <s v="4.69"/>
    <s v="5.69"/>
    <s v="1.11"/>
    <s v=""/>
    <s v=""/>
    <s v="5.0"/>
    <s v="80"/>
    <s v="67.3"/>
    <s v="31.4"/>
    <s v="242"/>
    <s v="Block cành phải"/>
    <m/>
    <s v=""/>
    <s v=""/>
    <s v=""/>
    <s v="Âm tính"/>
    <s v="HIỆN TẠI KHÔNG THẤY HÌNH ẢNH BẤT THƯỜNG TRÊN PHIM CHỤP XQ TIM PHỔI THẲNG."/>
    <s v="GAN NHIỄM MỠ ĐỘ I "/>
    <s v=""/>
    <m/>
    <s v="Nhân thùy phải tuyến giáp, TIRADS 4 (theo ACR TIRADS 2017)._x000a_Nang thùy giáp phải,TIRADS 1_x000a__x000a_* _x000a__x000a__x000a__x000a__x000a_"/>
    <s v=""/>
    <s v=""/>
    <x v="1"/>
    <s v="Tăng men gan. Tăng Cholesterol_x000a_Block cành phải_x000a_Gan nhiễm mỡ độ I _x000a_Nhân thùy phải tuyến giáp 4x3 mm (TIRADS 4). Nang thùy giáp phải 2 mm (TIRADS 1)_x000a_Hai mắt tật khúc xạ_x000a_R15 sâu_x000a_Các chỉ số xét nghiệm và chẩn đoán hình ảnh khác hiện tại trong giới hạn bình thường  "/>
    <s v="Tăng men gan. Tăng Cholesterol. Gan nhiễm mỡ độ I: Xét nghiệm Viêm gan A,  B, C. Giảm bia rượu, dầu mỡ, nội tạng, chiên rán, ăn nhiều rau củ, cá_x000a_Block cành phải_x000a_Nhân thùy phải tuyến giáp 4x3 mm (TIRADS 4). Nang thùy giáp phải 2 mm (TIRADS 1): Siêu âm giáp định kỳ_x000a_Hai mắt tật khúc xạ: Mang kính phù hợp _x000a_R15 sâu: Điều trị nha khoa _x000a_Các chỉ số xét nghiệm và chẩn đoán hình ảnh khác hiện tại trong giới hạn bình thường  "/>
    <x v="7"/>
    <s v="Nhóm 4"/>
  </r>
  <r>
    <n v="1399"/>
    <n v="2403524"/>
    <x v="22"/>
    <s v="Trần Hoàng Quyền"/>
    <n v="2001"/>
    <x v="0"/>
    <s v="Độc Thân"/>
    <s v="Gói Nam - 2"/>
    <s v="168"/>
    <s v="62"/>
    <s v="21.9"/>
    <s v="72"/>
    <s v="130/70"/>
    <s v="Bình thường"/>
    <m/>
    <s v="Hồng cầu nhỏ"/>
    <s v=""/>
    <s v="4.52"/>
    <s v="4.65"/>
    <s v="0.75"/>
    <s v=""/>
    <s v=""/>
    <s v="3.6"/>
    <s v="81"/>
    <s v="19.8"/>
    <s v="20.7"/>
    <s v="34"/>
    <s v="Bình thường"/>
    <m/>
    <s v=""/>
    <s v=""/>
    <s v=""/>
    <s v="Âm tính"/>
    <s v="HIỆN TẠI KHÔNG THẤY HÌNH ẢNH BẤT THƯỜNG TRÊN PHIM CHỤP XQ TIM PHỔI THẲNG."/>
    <s v="SIÊU ÂM BỤNG HIỆN TẠI CHƯA THẤY BẤT THƯỜNG."/>
    <s v=""/>
    <m/>
    <s v="Nang keo thùy phải (TIRADS 1) (theo ACR TIRADS 2017)._x000a__x000a_* _x000a__x000a__x000a__x000a__x000a_"/>
    <s v=""/>
    <s v=""/>
    <x v="3"/>
    <s v="Hồng cầu nhỏ _x000a_Nang keo thùy phải, d # 2 mm (TIRADS 1) _x000a_Các chỉ số xét nghiệm và chẩn đoán hình ảnh khác hiện tại trong giới hạn bình thường _x000a_"/>
    <s v="Hồng cầu nhỏ: Xét nghiệm Trisure Carrier_x000a_Nang keo thùy phải, d # 2 mm (TIRADS 1): Kiểm tra định kỳ_x000a_Các chỉ số xét nghiệm và chẩn đoán hình ảnh khác hiện tại trong giới hạn bình thường _x000a_"/>
    <x v="2"/>
    <s v="Nhóm 5"/>
  </r>
  <r>
    <n v="1400"/>
    <n v="2403534"/>
    <x v="22"/>
    <s v="Huỳnh Lưu Quang"/>
    <n v="1998"/>
    <x v="0"/>
    <s v="Độc Thân"/>
    <s v="Gói Nam - 2"/>
    <s v="171"/>
    <s v="50"/>
    <s v="17"/>
    <s v="102"/>
    <s v="110/70"/>
    <s v="Chân R36,46,16,26. Sức nhai &gt;81%."/>
    <m/>
    <s v="Bình thường"/>
    <s v=""/>
    <s v="4.54"/>
    <s v="4.39"/>
    <s v="1.27"/>
    <s v=""/>
    <s v=""/>
    <s v="2.9"/>
    <s v="73"/>
    <s v="16.5"/>
    <s v="20.8"/>
    <s v="2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Chân R36,46,16,26. Sức nhai &gt;81%._x000a_Các chỉ số xét nghiệm và chẩn đoán hình ảnh hiện tại trong giới hạn bình thường. "/>
    <s v="Chân R36,46,16,26. Sức nhai &gt;81%: Điều trị nha khoa _x000a_Các chỉ số xét nghiệm và chẩn đoán hình ảnh hiện tại trong giới hạn bình thường. "/>
    <x v="13"/>
    <s v="Nhóm 5"/>
  </r>
  <r>
    <n v="1401"/>
    <n v="2404621"/>
    <x v="22"/>
    <s v="Nguyễn Thị Như Quỳnh"/>
    <n v="1990"/>
    <x v="1"/>
    <s v="Đã Kết Hôn"/>
    <s v="Gói Nữ GĐ - 2"/>
    <s v="160"/>
    <s v="53"/>
    <s v="20.7"/>
    <s v="110"/>
    <s v="100/60"/>
    <s v="Hai mắt tật khúc xạ _x000a_Mất R36. Sức nhai &gt;90 % "/>
    <s v="Para: 1001.Sinh thường 1  lần_x000a__x000a_"/>
    <s v="Bình thường"/>
    <s v=""/>
    <s v="5.41"/>
    <s v="5.01"/>
    <s v="0.916"/>
    <s v=""/>
    <s v=""/>
    <s v="3.05"/>
    <s v="56.1"/>
    <s v="13.7"/>
    <s v="19.6"/>
    <s v="9.49"/>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ầu khuẩn:    : Âm tính_x000a_Clue cells    : Âm tính"/>
    <s v="TẾ BÀO BIẾN ĐỔI DO PHẢN ỨNG VIÊM_x000a_"/>
    <x v="1"/>
    <s v="Hai mắt tật khúc xạ _x000a_Mất R36. Sức nhai &gt;90 %_x000a_Các chi số xét nghiệm và chẩn đoán hình ảnh hiện tại trong giới hạn bình thường  "/>
    <s v="Hai mắt tật khúc xạ : Mang kính phù hợp _x000a_Mất R36. Sức nhai &gt;90 %: Điều trị nha khoa _x000a_Các chi số xét nghiệm và chẩn đoán hình ảnh hiện tại trong giới hạn bình thường  "/>
    <x v="6"/>
    <s v="Nhóm 2"/>
  </r>
  <r>
    <n v="1402"/>
    <n v="2403521"/>
    <x v="22"/>
    <s v="Đỗ Văn Quân"/>
    <n v="1991"/>
    <x v="0"/>
    <s v="Đã Kết Hôn"/>
    <s v="Gói Nam - 2"/>
    <s v="160"/>
    <s v="43"/>
    <s v="16.7"/>
    <s v="56"/>
    <s v="120/66"/>
    <s v="Suy dinh dưỡng độ I_x000a_Mất R46. Sức nhai &gt;90 % "/>
    <m/>
    <s v="Bình thường"/>
    <s v=""/>
    <s v="4.47"/>
    <s v="6.07"/>
    <s v="1.26"/>
    <s v=""/>
    <s v=""/>
    <s v="5.5"/>
    <s v="80"/>
    <s v="18.4"/>
    <s v="15.5"/>
    <s v="2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Cholesterol_x000a_Suy dinh dưỡng độ I_x000a_Mất R46. Sức nhai &gt;90 % _x000a_Các chỉ số xét nghiệm và chẩn đoán hình ảnh khác hiện tại trong giới hạn bình thường."/>
    <s v="Tăng Cholesterol: Hạn chế dầu mỡ, tập thể dục_x000a_Suy dinh dưỡng độ I: Tăng cường chất dinh dưỡng. Tập thể dục_x000a_Mất R46. Sức nhai &gt;90 %: Điều trị nha khoa_x000a_Các chỉ số xét nghiệm và chẩn đoán hình ảnh khác hiện tại trong giới hạn bình thường."/>
    <x v="7"/>
    <s v="Nhóm 2"/>
  </r>
  <r>
    <n v="1403"/>
    <n v="2204282"/>
    <x v="22"/>
    <s v="Nguyễn Thị Kim Anh"/>
    <n v="1999"/>
    <x v="1"/>
    <s v="Đã Kết Hôn"/>
    <s v="Gói Nữ GĐ - 2"/>
    <s v="153"/>
    <s v="45"/>
    <s v="19.2"/>
    <s v="100"/>
    <s v="120/70"/>
    <s v="Mắt phải tật khúc xạ_x000a_R36 sâu_x000a_Para :1001. Sinh mổ 1 lần "/>
    <s v="Para :1001.Sinh mổ 1 lần _x000a_TD Galactocele vú phải_x000a_"/>
    <s v="Bình thường"/>
    <s v=""/>
    <s v="5.33"/>
    <s v="4.14"/>
    <s v="0.502"/>
    <s v=""/>
    <s v=""/>
    <s v="5.69"/>
    <s v="50.7"/>
    <s v="48.0"/>
    <s v="41.9"/>
    <s v="27.9"/>
    <s v="Nhịp nhanh xoang 96 lần/phút"/>
    <m/>
    <s v=""/>
    <s v=""/>
    <s v=""/>
    <s v="Âm tính"/>
    <s v="HIỆN TẠI KHÔNG THẤY HÌNH ẢNH BẤT THƯỜNG TRÊN PHIM CHỤP XQ TIM PHỔI THẲNG."/>
    <s v="Nốt vôi nhu mô gan phải"/>
    <s v=""/>
    <s v="TD Galactocele vú phải_x000a__x000a_Xin vui lòng mang theo kết quả để đối chiếu trong lần thăm khám kế tiếp_x000a__x000a__x000a__x000a__x000a__x000a__x000a__x0009__x0009__x000a__x0009__x0009__x000a__x0009__x0009__x000a__x000a_"/>
    <s v="Không thấy hình ảnh bất thường trên siêu âm tuyến giáp."/>
    <s v=""/>
    <s v=""/>
    <x v="1"/>
    <s v="Tăng men gan_x000a_Nhịp nhanh xoang 96 lần/phút_x000a_Nốt vôi nhu mô gan phải 4 mm_x000a_TD Galactocele vú phải 31x26x34 mm_x000a_Mắt phải tật khúc xạ_x000a_R36 sâu_x000a_Para :1001. Sinh mổ 1 lần _x000a_Các kết quả xét nghiệm và chẩn đoán hình ảnh khác hiện tại trong giới hạn bình thường _x000a_"/>
    <s v="Tăng men gan: Tăng thể thao. Giảm dầu mỡ, đồ chiên rán.Xét nghiệm thêm Viêm gan A,B,C_x000a_Nhịp nhanh xoang 96 lần/phút: Xét nghiệm T3,T4, TSH_x000a_Nốt vôi nhu mô gan phải 4 mm: Siêu âm bụng định kỳ_x000a_TD Galactocele vú phải 31x26x34 mm: Siêu âm vú định kỳ_x000a_Mắt phải tật khúc xạ: Mang kính phù hợp _x000a_R36 sâu: Điều trị nha khoa _x000a_Para :1001. Sinh mổ 1 lần _x000a_Các kết quả xét nghiệm và chẩn đoán hình ảnh khác hiện tại trong giới hạn bình thường _x000a_"/>
    <x v="7"/>
    <s v="Nhóm 4"/>
  </r>
  <r>
    <n v="1404"/>
    <n v="1905694"/>
    <x v="22"/>
    <s v="Trần Nhật Quang"/>
    <n v="1993"/>
    <x v="0"/>
    <s v="Đã Kết Hôn"/>
    <s v="Gói Nam - 2"/>
    <s v="167"/>
    <s v="65"/>
    <s v="23.3"/>
    <s v="87"/>
    <s v="115/60"/>
    <s v="Hai mắt tật khúc xạ_x000a_Viêm mũi dị ứng. "/>
    <m/>
    <s v="Bình thường"/>
    <s v=""/>
    <s v="4.92"/>
    <s v="4.47"/>
    <s v="2.57"/>
    <s v=""/>
    <s v=""/>
    <s v="4.7"/>
    <s v="82"/>
    <s v="25.5"/>
    <s v="24.3"/>
    <s v="43"/>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Triglyceride_x000a_Hai mắt tật khúc xạ_x000a_Viêm mũi dị ứng. _x000a_Các chỉ số xét nghiệm và chẩn đoán hình ảnh khác hiện tại trong giới hạn bình thường."/>
    <s v="Tăng Triglyceride: Hạn chế dầu mỡ, tập thể  dục_x000a_Hai mắt tật khúc xạ: Mang kính phù hợp_x000a_Viêm mũi dị ứng: Hạn chế lạnh, khói bụi_x000a_Các chỉ số xét nghiệm và chẩn đoán hình ảnh khác hiện tại trong giới hạn bình thường."/>
    <x v="6"/>
    <s v="Nhóm 2"/>
  </r>
  <r>
    <n v="1405"/>
    <n v="2407551"/>
    <x v="22"/>
    <s v="Trần Lâm Đức"/>
    <n v="2000"/>
    <x v="0"/>
    <s v="Độc Thân"/>
    <s v="Gói Nam - 2"/>
    <s v="175"/>
    <s v="61"/>
    <s v="19.9"/>
    <s v="81"/>
    <s v="110/60"/>
    <s v="Chân R36, 46, 26. Sức nhai &gt;81% "/>
    <m/>
    <s v="Hồng cầu nhỏ"/>
    <s v=""/>
    <s v="4.43"/>
    <s v="3.34"/>
    <s v="0.676"/>
    <s v=""/>
    <s v=""/>
    <s v="5.74"/>
    <s v="77.1"/>
    <s v="14.7"/>
    <s v="15.0"/>
    <s v="29.7"/>
    <s v="Bình thường"/>
    <m/>
    <s v=""/>
    <s v=""/>
    <s v=""/>
    <s v="Âm tính"/>
    <s v="HIỆN TẠI KHÔNG THẤY HÌNH ẢNH BẤT THƯỜNG TRÊN PHIM CHỤP XQ TIM PHỔI THẲNG."/>
    <s v="Polyp túi mật"/>
    <s v=""/>
    <m/>
    <s v="Không thấy hình ảnh bất thường trên siêu âm tuyến giáp "/>
    <s v=""/>
    <s v=""/>
    <x v="0"/>
    <s v="Hồng cầu nhỏ_x000a_Polyp túi mật d#5mm_x000a_Chân R36, 46, 26. Sức nhai &gt;81% _x000a_Các chỉ số xét nghiệm và chẩn đoán hình ảnh khác trong giới hạn bình thường  "/>
    <s v="Hồng cầu nhỏ: Xét nghiệm Trisure Carrier_x000a_Polyp túi mật d#5mm: Siêu âm bụng định kỳ _x000a_Chân R36, 46, 26. Sức nhai &gt;81% : Điều trị nha khoa _x000a_Các chỉ số xét nghiệm và chẩn đoán hình ảnh khác trong giới hạn bình thường  "/>
    <x v="7"/>
    <s v="Nhóm 2"/>
  </r>
  <r>
    <n v="1406"/>
    <n v="2112451"/>
    <x v="22"/>
    <s v="Huỳnh Thị Thiên Hương"/>
    <n v="1999"/>
    <x v="1"/>
    <s v="Độc Thân"/>
    <s v="Gói Nữ ĐT - 2"/>
    <s v="160"/>
    <s v="50"/>
    <s v="19.5"/>
    <s v="100"/>
    <s v="110/70"/>
    <s v="Bình thường"/>
    <s v="Độc thân_x000a_TD Bướu sợi tuyến vú trái,BIRADS 3_x000a_"/>
    <s v="Hồng cầu nhỏ _x000a__x000a_"/>
    <s v=""/>
    <s v="4.59"/>
    <s v="4.33"/>
    <s v="0.614"/>
    <s v=""/>
    <s v=""/>
    <s v="2.35"/>
    <s v="53.6"/>
    <s v="12.0"/>
    <s v="18.6"/>
    <s v="12.4"/>
    <s v="Bình thường "/>
    <m/>
    <s v=""/>
    <s v=""/>
    <s v=""/>
    <s v="Âm tính"/>
    <s v="HIỆN TẠI KHÔNG THẤY HÌNH ẢNH BẤT THƯỜNG TRÊN PHIM CHỤP XQ TIM PHỔI THẲNG."/>
    <s v="SIÊU ÂM BỤNG HIỆN TẠI CHƯA THẤY BẤT THƯỜNG."/>
    <s v=""/>
    <s v="TD BƯỚU SỢI TUYẾN VÚ TRÁI,BIRADS 3_x000a__x000a_*_x000a__x000a__x000a__x000a__x000a__x000a__x000a__x0009__x0009__x000a__x0009__x0009__x000a__x0009__x0009__x000a__x000a_"/>
    <s v="Không thấy hình ảnh bất thường trên siêu âm tuyến giáp"/>
    <s v=""/>
    <s v=""/>
    <x v="3"/>
    <s v="Hồng cầu nhỏ _x000a_TD bướu sợi tuyến vú T ,BIRADS 3 kt # 7x4 mm_x000a_Các chỉ số xét nghiệm và chẩn đoán hình ảnh khác hiện tại trong giới hạn bình thường_x000a_"/>
    <s v="Hồng cầu nhỏ: Xét nghiệm Trisure Carier_x000a_TD bướu sợi tuyến vú T ,BIRADS 3 kt # 7x4 mm : siêu âm vú kiểm tra sau 3 tháng_x000a_Các chỉ số xét nghiệm và chẩn đoán hình ảnh khác hiện tại trong giới hạn bình thường_x000a_"/>
    <x v="7"/>
    <s v="Nhóm 1"/>
  </r>
  <r>
    <n v="1407"/>
    <n v="1706180"/>
    <x v="22"/>
    <s v="Huỳnh Vũ"/>
    <n v="1993"/>
    <x v="0"/>
    <s v="Đã Kết Hôn"/>
    <s v="Gói Nam - 2"/>
    <s v="171"/>
    <s v="73"/>
    <s v="24.9"/>
    <s v="83"/>
    <s v="125/70"/>
    <s v="R47 sâu. "/>
    <m/>
    <s v="Bình thường"/>
    <s v=""/>
    <s v="7.24"/>
    <s v="5.55"/>
    <s v="5.07"/>
    <s v=""/>
    <s v=""/>
    <s v="3.23"/>
    <s v="70.7"/>
    <s v="62.6"/>
    <s v="33.9"/>
    <s v="62.8"/>
    <s v="Bình thường"/>
    <m/>
    <s v=""/>
    <s v=""/>
    <s v=""/>
    <s v="Âm tính"/>
    <s v="HIỆN TẠI KHÔNG THẤY HÌNH ẢNH BẤT THƯỜNG TRÊN PHIM CHỤP XQ TIM PHỔI THẲNG."/>
    <s v="GAN NHIỄM MỠ ĐỘ II"/>
    <s v=""/>
    <m/>
    <s v="Không thấy hình ảnh bất thường trên siêu âm tuyến giáp_x000a_"/>
    <s v=""/>
    <s v=""/>
    <x v="3"/>
    <s v="Tăng mỡ máu _x000a_Tăng Glucose máu (sau ăn)_x000a_Gan nhiễm mỡ độ II_x000a_R47 sâu. _x000a_Các chỉ số xét nghiệm và chẩn đoán hình ảnh khác hiện tại trong giới hạn bình thường._x000a_"/>
    <s v="Tăng mỡ máu/ Gan nhiễm mỡ độ II: Hạn chế dầu mỡ. Tập thể dục _x000a_Tăng Glucose máu (sau ăn)_x000a_R47 sâu: Điều trị nha khoa _x000a_Các chỉ số xét nghiệm và chẩn đoán hình ảnh khác hiện tại trong giới hạn bình thường._x000a_"/>
    <x v="4"/>
    <s v="Nhóm 3"/>
  </r>
  <r>
    <n v="1408"/>
    <n v="22081363"/>
    <x v="22"/>
    <s v="Phạm Lê Chí Nghĩa"/>
    <n v="1999"/>
    <x v="0"/>
    <s v="Độc Thân"/>
    <s v="Gói Nam - 2"/>
    <s v="171"/>
    <s v="71"/>
    <s v="24.2"/>
    <s v="75"/>
    <s v="120/75"/>
    <s v="Dày thất trái_x000a_Hai mắt tật khúc xạ"/>
    <m/>
    <s v="Bình thường"/>
    <s v=""/>
    <s v="4.52"/>
    <s v="4.74"/>
    <s v="1.59"/>
    <s v=""/>
    <s v=""/>
    <s v="5.01"/>
    <s v="94.8"/>
    <s v="17.7"/>
    <s v="20.8"/>
    <s v="22.5"/>
    <s v="Dày thất trái"/>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ày thất trái_x000a_Hai mắt tật khúc xạ_x000a_Các chỉ số xét nghiệm và chẩn đoán hình ảnh khác hiện tại trong giới hạn bình thường."/>
    <s v="Dày thất trái: Siêu âm tim kiểm tra thêm_x000a_Hai mắt tật khúc xạ: Mang kính phù hợp_x000a_Các chỉ số xét nghiệm và chẩn đoán hình ảnh khác hiện tại trong giới hạn bình thường."/>
    <x v="7"/>
    <s v="Nhóm 2"/>
  </r>
  <r>
    <n v="1409"/>
    <n v="2011252"/>
    <x v="22"/>
    <s v="Nguyễn Anh Tuấn"/>
    <n v="1997"/>
    <x v="0"/>
    <s v="Đã Kết Hôn"/>
    <s v="Gói Nam - 2"/>
    <s v="159"/>
    <s v="49"/>
    <s v="19.3"/>
    <s v="109"/>
    <s v="135/75"/>
    <s v="Hai mắt tật khúc xạ _x000a_Chân R36. R16,17 sâu. Sức nhai &gt;90% "/>
    <m/>
    <s v="Bình thường"/>
    <s v=""/>
    <s v="4.78"/>
    <s v="4.98"/>
    <s v="1.08"/>
    <s v=""/>
    <s v=""/>
    <s v="3.72"/>
    <s v="79.6"/>
    <s v="13.6"/>
    <s v="19.6"/>
    <s v="16.3"/>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 _x000a_Chân R36. R16,17 sâu. Sức nhai &gt;90% _x000a_Các chỉ số xét nghiệm và chẩn đoán hình ảnh khác hiện tại trong giới hạn bình thường_x000a_"/>
    <s v="Hai mắt tật khúc xạ : Mang kính phù hợp _x000a_Chân R36. R16,17 sâu. Sức nhai &gt;90% :Điều trị nha khoa _x000a_Các chỉ số xét nghiệm và chẩn đoán hình ảnh khác hiện tại trong giới hạn bình thường_x000a_"/>
    <x v="2"/>
    <s v="Nhóm 1"/>
  </r>
  <r>
    <n v="1410"/>
    <n v="1906637"/>
    <x v="22"/>
    <s v="Vương Huy Đức"/>
    <n v="1989"/>
    <x v="0"/>
    <s v="Đã Kết Hôn"/>
    <s v="Gói Nam - 2"/>
    <s v="176"/>
    <s v="50"/>
    <s v="16.1"/>
    <s v="92"/>
    <s v="105/65"/>
    <s v="Hai mắt tật khúc xạ _x000a_Mất R15. Chân R26. Sức nhai &gt;81% "/>
    <m/>
    <s v="Bình thường"/>
    <s v=""/>
    <s v="4.61"/>
    <s v="5.05"/>
    <s v="0.79"/>
    <s v=""/>
    <s v=""/>
    <s v="2.9"/>
    <s v="71"/>
    <s v="19.0"/>
    <s v="19.7"/>
    <s v="23"/>
    <s v="Bình thường"/>
    <m/>
    <s v=""/>
    <s v=""/>
    <s v=""/>
    <s v="Âm tính"/>
    <s v="HIỆN TẠI KHÔNG THẤY HÌNH ẢNH BẤT THƯỜNG TRÊN PHIM CHỤP XQ TIM PHỔI THẲNG."/>
    <s v="Nang tiền liệt tuyến"/>
    <s v=""/>
    <m/>
    <s v="Không thấy hình ảnh bất thường trên siêu âm tuyến giáp."/>
    <s v=""/>
    <s v=""/>
    <x v="0"/>
    <s v="Nang tiền liệt tuyến 37x29x30 mm_x000a_Hai mắt tật khúc xạ _x000a_Mất R15. Chân R26. Sức nhai &gt;81% _x000a_Các chỉ số xét nghiệm và chẩn đoán hình ảnh khác hiện tại trong giới hạn bình thường "/>
    <s v="Nang tiền liệt tuyến 37x29x30 mm: Siêu âm bụng kiểm tra định kỳ hằng năm_x000a_Hai mắt tật khúc xạ: Mang kính phù hợp _x000a_Mất R15. Chân R26. Sức nhai &gt;81%: Điều trị nha khoa _x000a_Các chỉ số xét nghiệm và chẩn đoán hình ảnh khác hiện tại trong giới hạn bình thường "/>
    <x v="4"/>
    <s v="Nhóm 4"/>
  </r>
  <r>
    <n v="1411"/>
    <n v="2307921"/>
    <x v="22"/>
    <s v="Nguyễn Văn Tín"/>
    <n v="2001"/>
    <x v="0"/>
    <s v="Độc Thân"/>
    <s v="Gói Nam - 2"/>
    <s v="172"/>
    <s v="58"/>
    <s v="19.6"/>
    <s v="75"/>
    <s v="115/75"/>
    <s v="Mổ thoát vị bẹn trái cách đây 11 năm_x000a_Ra mồ hôi tay ít_x000a_Chân R36,46. R16 sâu. Sức nhai &gt;81%"/>
    <m/>
    <s v="Bình thường"/>
    <s v=""/>
    <s v="5.02"/>
    <s v="4.31"/>
    <s v="0.691"/>
    <s v=""/>
    <s v=""/>
    <s v="4.60"/>
    <s v="91.7"/>
    <s v="21.3"/>
    <s v="24.4"/>
    <s v="12.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Mổ thoát vị bẹn trái cách đây 11 năm_x000a_Ra mồ hôi tay ít_x000a_Chân R36,46. R16 sâu. Sức nhai &gt;81% _x000a_Các chỉ số xét nghiệm và chẩn đoán hình ảnh khác hiện tại trong giới hạn bình thường _x000a_"/>
    <s v="Mổ thoát vị bẹn trái cách đây 11 năm_x000a_Ra mồ hôi tay ít: Khám chuyên khoa thần kinh_x000a_Chân R36,46. R16 sâu. Sức nhai &gt;81%: Điều trị nha khoa  _x000a_Các chỉ số xét nghiệm và chẩn đoán hình ảnh khác hiện tại trong giới hạn bình thường _x000a_"/>
    <x v="3"/>
    <s v="Nhóm 3"/>
  </r>
  <r>
    <n v="1412"/>
    <n v="2303102"/>
    <x v="22"/>
    <s v="Đoàn Nhật Huy"/>
    <n v="1998"/>
    <x v="0"/>
    <s v="Độc Thân"/>
    <s v="GK 2"/>
    <n v="170"/>
    <n v="70"/>
    <n v="24.2"/>
    <n v="76"/>
    <s v="130/70"/>
    <s v="Hai mắt Tật khúc xạ _x000a_Amydal quá phát _x000a_Chân R15. Sâu R27. Sức nhai&gt; 90% "/>
    <m/>
    <s v="Bình thường"/>
    <s v=""/>
    <s v="4.52"/>
    <s v="3.63"/>
    <s v="0.929"/>
    <s v=""/>
    <s v=""/>
    <s v="4.28"/>
    <s v="71.6"/>
    <s v="16.5"/>
    <s v="20.9"/>
    <s v="17.1"/>
    <s v="Bình thường"/>
    <s v=""/>
    <s v=""/>
    <s v=""/>
    <s v=""/>
    <s v="Âm tính "/>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 _x000a_Amydal quá phát _x000a_Chân R15. Sâu R27. Sức nhai&gt; 90% _x000a_Các chỉ số xét nghiệm và chẩn đoán hình ảnh hiện tại trong giới hạn bình thường "/>
    <s v="Hai mắt Tật khúc xạ: Mang kính phù hợp _x000a_Amydal quá phát : Tránh uống nước đá lạnh. Khám chuyên khoa TMH định kỳ _x000a_Chân R15. Sâu R27. Sức nhai&gt; 90%: Điều trị nha khoa _x000a_Các chỉ số xét nghiệm và chẩn đoán hình ảnh hiện tại trong giới hạn bình thường "/>
    <x v="9"/>
    <s v="Nhóm 1"/>
  </r>
  <r>
    <n v="1413"/>
    <n v="2204309"/>
    <x v="22"/>
    <s v="Võ Duy Chánh"/>
    <n v="1996"/>
    <x v="0"/>
    <s v="Độc Thân"/>
    <s v="Gói Nam - 2"/>
    <s v="171"/>
    <s v="81"/>
    <s v="27.7"/>
    <s v="94"/>
    <s v="130/80"/>
    <s v="Dư cân/ Nhân giáp phải (TIRADS 4) _x000a_Viêm mũi dị ứng. _x000a_Hai mắt tật khúc xạ "/>
    <m/>
    <s v="Bình thường"/>
    <s v=""/>
    <s v="5.34"/>
    <s v="7.15"/>
    <s v="4.06"/>
    <s v=""/>
    <s v=""/>
    <s v="3.0"/>
    <s v="85"/>
    <s v="24.0"/>
    <s v="16.9"/>
    <s v="31"/>
    <s v="Bình thường"/>
    <m/>
    <s v=""/>
    <s v=""/>
    <s v=""/>
    <s v="Âm tính"/>
    <s v="HIỆN TẠI KHÔNG THẤY HÌNH ẢNH BẤT THƯỜNG TRÊN PHIM CHỤP XQ TIM PHỔI THẲNG."/>
    <s v="Gan nhiễm mỡ độ I"/>
    <s v=""/>
    <m/>
    <s v="Bướu nhân thùy phải tuyến giáp (TIRADS 4) (theo ACR TIRADS 2017)._x000a__x000a_* _x000a__x000a__x000a__x000a__x000a_"/>
    <s v=""/>
    <s v=""/>
    <x v="1"/>
    <s v="Dư cân _x000a_Tăng cholesterol , tăng Triglyceride_x000a_Gan nhiễm mỡ độ I_x000a_ Bướu nhân thùy phải tuyến giáp kt#9x7mm (TIRADS 4)_x000a_Viêm mũi dị ứng. _x000a_Hai mắt tật khúc xạ _x000a_Các chi số xét nghiệm và chẩn đoán hình ảnh khác hiện tại trong giới hạn bình thường _x000a_"/>
    <s v="Dư cân, tăng cholesterol , tăng Triglyceride, gan nhiễm mỡ độ I: Hạn chế dầu mỡ. Tập thể dục  _x000a_Bướu nhân thùy phải tuyến giáp kt#9x7mm (TIRADS 4): Đề nghị FNA tuyến giáp._x000a_Viêm mũi dị ứng: Tránh tiếp xúc với khói bụi, lạnh _x000a_Hai mắt tật khúc xạ :Mang kính phù hợp _x000a_Các chi số xét nghiệm và chẩn đoán hình ảnh khác hiện tại trong giới hạn bình thường _x000a_ "/>
    <x v="3"/>
    <s v="Nhóm 2"/>
  </r>
  <r>
    <n v="1414"/>
    <n v="1604011"/>
    <x v="22"/>
    <s v="Nguyễn Thị Thà"/>
    <n v="1989"/>
    <x v="1"/>
    <s v="Đã Kết Hôn"/>
    <s v="Gói Nữ GĐ - 2"/>
    <s v="162"/>
    <s v="50"/>
    <s v="19"/>
    <s v="77"/>
    <s v="115/70"/>
    <s v="Para :1011. Sinh mổ 1 lần. 1 lần mổ nội soi GEU"/>
    <s v="Para :1011.Sinh mổ 1 lần. 1 lần mổ nội soi geu_x000a_ _x000a__x000a_"/>
    <s v="Bình thường"/>
    <s v=""/>
    <s v="4.04"/>
    <s v="4.73"/>
    <s v="0.70"/>
    <s v=""/>
    <s v=""/>
    <s v="4.2"/>
    <s v="83"/>
    <s v="10.6"/>
    <s v="18.6"/>
    <s v="12"/>
    <s v="Bình thường"/>
    <m/>
    <s v=""/>
    <s v=""/>
    <s v=""/>
    <s v="Bạch cầu (+++) (Rối loạn kinh nguyệt)"/>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Vùng giảm âm thuỳ trái tuyến giáp, TD viêm tuyến giáp không loại trừ nhân giáp - Nếu nhân giáp: TIRRADS 4 (theo ACR TIRADS 2017)._x000a__x000a_* _x000a__x000a__x000a__x000a__x000a_"/>
    <s v=""/>
    <s v=""/>
    <x v="1"/>
    <s v="Bạch cầu (+++) (Rối loạn kinh nguyệt)_x000a_Vùng giảm âm thuỳ trái tuyến giáp, TD viêm tuyến giáp không loại trừ nhân giáp - Nếu nhân giáp: TIRRADS 4 (theo ACR TIRADS 2017)._x000a_Para :1011. Sinh mổ 1 lần. 1 lần mổ nội soi GEU_x000a_Các chỉ số xét nghiệm và chẩn đoán hình ảnh khác hiện tại trong giới hạn bình thường."/>
    <s v="Vùng giảm âm thuỳ trái tuyến giáp, TD viêm tuyến giáp không loại trừ nhân giáp - Nếu nhân giáp: TIRRADS 4 (theo ACR TIRADS 2017): Siêu âm giáp kiểm tra sau 3 tháng_x000a_Para :1011.Sinh mổ 1 lần. 1 lần mổ nội soi GEU_x000a_Các chỉ số xét nghiệm và chẩn đoán hình ảnh khác hiện tại trong giới hạn bình thường."/>
    <x v="2"/>
    <s v="Nhóm 2"/>
  </r>
  <r>
    <n v="1415"/>
    <n v="24051896"/>
    <x v="22"/>
    <s v="Trần Thanh Long"/>
    <n v="2001"/>
    <x v="0"/>
    <s v="Độc Thân"/>
    <s v="Gói Nam - 2"/>
    <s v="178"/>
    <s v="75"/>
    <s v="23.6"/>
    <s v="98"/>
    <s v="130/80"/>
    <s v="Hai mắt tật khúc xạ_x000a_R36,26 sâu."/>
    <m/>
    <s v="Bình thường"/>
    <s v=""/>
    <s v="4.54"/>
    <s v="4.97"/>
    <s v="1.24"/>
    <s v=""/>
    <s v=""/>
    <s v="5.2"/>
    <s v="93"/>
    <s v="127.0"/>
    <s v="58.2"/>
    <s v="126"/>
    <s v="Bình thường"/>
    <m/>
    <s v=""/>
    <s v=""/>
    <s v=""/>
    <s v="Âm tính"/>
    <s v="HIỆN TẠI KHÔNG THẤY HÌNH ẢNH BẤT THƯỜNG TRÊN PHIM CHỤP XQ TIM PHỔI THẲNG."/>
    <s v="Gan nhiễm mỡ độ I."/>
    <s v=""/>
    <m/>
    <s v="Nang keo hai thuỳ tuyến giáp (TIRADS  1) (theo ACR TIRADS 2017)._x000a__x000a_* _x000a__x000a__x000a__x000a__x000a_"/>
    <s v=""/>
    <s v=""/>
    <x v="1"/>
    <s v="Tăng men gan. _x000a_Gan nhiễm mỡ độ I_x000a_Nang keo hai thùy tuyến giáp (P) 3 mm, (T) d # 3 mm, TIRADS 1_x000a_Hai mắt tật khúc xạ_x000a_R36,26 sâu._x000a_Các chỉ số xét nghiệm và chẩn đoán hình ảnh khác hiện tại trong giới hạn bình thường._x000a__x000a__x000a_"/>
    <s v="Tăng men gan/ Gan nhiễm mỡ độ I: Hạn chế bia rượu. Tập thể dục Xét nghiệm thêm Viêm gan A,B,C_x000a_Nang keo hai thùy tuyến giáp (P) 3 mm, (T) d # 3 mm, TIRADS 1: Siêu âm giáp kiểm tra định kỳ _x000a_Hai mắt tật khúc xạ: Mang kính phù hợp _x000a_R36,26 sâu: Điều trị nha khoa _x000a_Các chỉ số xét nghiệm và chẩn đoán hình ảnh khác hiện tại trong giới hạn bình thường._x000a_"/>
    <x v="0"/>
    <s v="Nhóm 3"/>
  </r>
  <r>
    <n v="1416"/>
    <n v="2211417"/>
    <x v="22"/>
    <s v="Nguyễn Thị Tường Vi"/>
    <n v="1997"/>
    <x v="1"/>
    <s v="Đã Kết Hôn"/>
    <s v="Gói Nữ GĐ - 2"/>
    <s v="155"/>
    <s v="56"/>
    <s v="23.3"/>
    <s v="91"/>
    <s v="130/80"/>
    <s v="Hai mắt tật khúc xạ "/>
    <s v="Para : 1001. Sinh thường 1 lần "/>
    <s v="Bình thường"/>
    <s v=""/>
    <s v="4.75"/>
    <s v="5.83"/>
    <s v="1.37"/>
    <s v=""/>
    <s v=""/>
    <s v="4.06"/>
    <s v="52.1"/>
    <s v="14.0"/>
    <s v="19.8"/>
    <s v="10.7"/>
    <s v="Bình thường"/>
    <m/>
    <s v=""/>
    <s v=""/>
    <s v=""/>
    <s v="Bạch cầu niệu (+++)"/>
    <s v="HIỆN TẠI KHÔNG THẤY HÌNH ẢNH BẤT THƯỜNG TRÊN PHIM CHỤP XQ TIM PHỔI THẲNG."/>
    <s v="Gan nhiễm mỡ nhẹ"/>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Tăng Cholesterol _x000a_Bạch cầu niệu (+++)_x000a_Gan nhiễm mỡ nhẹ_x000a_Hai mắt tật khúc xạ _x000a_Các chỉ số xét nghiệm và chẩn đoán hình ảnh hiện tại trong giới hạn bình thường "/>
    <s v="Tăng Cholesterol. Gan nhiễm mỡ nhẹ: Hạn chế dầu mỡ. Tập thể dục _x000a_Bạch cầu niệu (+++): Vệ sinh_x000a_Hai mắt tật khúc xạ: Mang kính phù hợp _x000a_Các chỉ số xét nghiệm và chẩn đoán hình ảnh hiện tại trong giới hạn bình thường "/>
    <x v="4"/>
    <s v="Nhóm 4"/>
  </r>
  <r>
    <n v="1418"/>
    <n v="24051575"/>
    <x v="22"/>
    <s v="Nguyễn Liên Quỳnh Như"/>
    <n v="2001"/>
    <x v="1"/>
    <s v="Độc Thân"/>
    <s v="Gói Nữ ĐT - 2"/>
    <s v="162"/>
    <s v="53"/>
    <s v="20.1"/>
    <s v="103"/>
    <s v="110/70"/>
    <s v="Viêm mũi dị ứng. _x000a_R16 sâu._x000a_Mụn trứng cá."/>
    <s v="Độc thân_x000a_"/>
    <s v="Bình thường"/>
    <s v=""/>
    <s v="4.56"/>
    <s v="3.68"/>
    <s v="1.21"/>
    <s v=""/>
    <s v=""/>
    <s v="3.2"/>
    <s v="78"/>
    <s v="10.4"/>
    <s v="17.6"/>
    <s v="14"/>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Viêm mũi dị ứng. _x000a_R16 sâu._x000a_Mụn trứng cá._x000a_Các chỉ số xét nghiệm và chẩn đoán hình ảnh hiện tại trong giới hạn bình thường. "/>
    <s v="Viêm mũi dị ứng: Tránh tiếp xúc khói, bụi, lạnh._x000a_R16 sâu: Điều trị nha khoa._x000a_Mụn trứng cá: Khám chuyên khoa da liễu._x000a_Các chỉ số xét nghiệm và chẩn đoán hình ảnh hiện tại trong giới hạn bình thường. "/>
    <x v="2"/>
    <s v="Nhóm 5"/>
  </r>
  <r>
    <n v="1419"/>
    <n v="707031"/>
    <x v="22"/>
    <s v="Nguyễn Thảo Nguyên"/>
    <n v="1980"/>
    <x v="0"/>
    <s v="Đã Kết Hôn"/>
    <s v="Gói Nam - 1 "/>
    <s v="159"/>
    <s v="66"/>
    <s v="26.1"/>
    <s v="87"/>
    <s v="130/80"/>
    <s v="Mổ RTV nội soi cách đây 2-3 năm_x000a_Dư cân_x000a_Chân R37. Sức nhai &gt;90 % "/>
    <m/>
    <s v="Bình thường"/>
    <s v="356"/>
    <s v="6.13"/>
    <s v="5.73"/>
    <s v="4.12"/>
    <s v="0.98"/>
    <s v="3.01"/>
    <s v="5.19"/>
    <s v="68.5"/>
    <s v="26.5"/>
    <s v="38.4"/>
    <s v="113"/>
    <s v="Bình thường"/>
    <m/>
    <s v=""/>
    <s v=""/>
    <s v=""/>
    <s v="Âm tính"/>
    <s v="HIỆN TẠI KHÔNG THẤY HÌNH ẢNH BẤT THƯỜNG TRÊN PHIM CHỤP XQ TIM PHỔI THẲNG."/>
    <s v="Gan nhiễm mỡ độ I."/>
    <s v="- CHỨC NĂNG TÂM THU HAI THẤT BẢO TỒN._x000a_- CHỨC NĂNG TÂM TRƯƠNG THẤT TRÁI KHÔNG RỐI LOẠN."/>
    <m/>
    <s v="Không thấy hình ảnh bất thường trên siêu âm tuyến giáp."/>
    <s v=""/>
    <s v=""/>
    <x v="1"/>
    <s v="Mổ RTV nội soi cách đây 2-3 năm_x000a_Tăng Gamma GT. Tăng mỡ máu _x000a_Gan nhiễm mỡ độ I _x000a_Dư cân_x000a_Chân R37. Sức nhai &gt;90 % _x000a_Các chỉ số xét nghiệm và chẩn đoán hình ảnh khác hiện tại trong giới hạn bình thường "/>
    <s v="Mổ RTV nội soi cách đây 2-3 năm_x000a_Tăng Gamma GT. Tăng mỡ máu. Gan nhiễm mỡ độ I. Dư cân: Hạn chế bia rượu, dầu mỡ. Tập thể dục  _x000a_Chân R37. Sức nhai &gt;90 %: Điều trị nha khoa _x000a_Các chỉ số xét nghiệm và chẩn đoán hình ảnh khác hiện tại trong giới hạn bình thường "/>
    <x v="3"/>
    <s v="Nhóm 4"/>
  </r>
  <r>
    <n v="1420"/>
    <n v="1606149"/>
    <x v="22"/>
    <s v="Huỳnh Kim Sơn"/>
    <n v="1986"/>
    <x v="0"/>
    <s v="Đã Kết Hôn"/>
    <s v="Gói Nam - 2"/>
    <s v="178"/>
    <s v="66"/>
    <s v="20.8"/>
    <s v="83"/>
    <s v="120/70"/>
    <s v="MP: Tật khúc xạ_x000a_R36 sâu. Cao răng 2 hàm. "/>
    <m/>
    <s v="Tăng WBC: 11.18 G/L"/>
    <s v=""/>
    <s v="5.14"/>
    <s v="5.77"/>
    <s v="3.49"/>
    <s v=""/>
    <s v=""/>
    <s v="4.2"/>
    <s v="70"/>
    <s v="66.1"/>
    <s v="32.5"/>
    <s v="109"/>
    <s v="Bình thường"/>
    <m/>
    <s v=""/>
    <s v=""/>
    <s v=""/>
    <s v="Âm tính"/>
    <s v="HIỆN TẠI KHÔNG THẤY HÌNH ẢNH BẤT THƯỜNG TRÊN PHIM CHỤP XQ TIM PHỔI THẲNG."/>
    <s v="SIÊU ÂM BỤNG HIỆN TẠI CHƯA THẤY BẤT THƯỜNG."/>
    <s v=""/>
    <m/>
    <s v="Nang thùy phải tuyến giáp, TIRADS 1 (theo ACR TIRADS 2017)._x000a__x000a_* _x000a__x000a__x000a__x000a__x000a_"/>
    <s v=""/>
    <s v=""/>
    <x v="1"/>
    <s v="Tăng WBC,tăng men gan, tăng mỡ máu_x000a_Nang thùy phải tuyến giáp  d # 3 mm ( TIRADS 1)_x000a_Mắt phải: Tật khúc xạ_x000a_R36 sâu. Cao răng 2 hàm. _x000a_Các chi số xét nghiệm và chẩn đoán hình ảnh khác hiện tại trong giới hạn bình thường "/>
    <s v="Tăng men gan, tăng mỡ máu: Hạn chế dầu mỡ, hạn chế Hạn chế rượu bia rượu. Tập thể dục Xét nghiệm thêm Viêm gan A,B,C_x000a_Nang thùy phải tuyến giáp  d # 3 mm ( TIRADS 1): Siêu âm giáp định kỳ  _x000a_Mắt phải: Tật khúc xạ: Mang kính phù hợp _x000a_R36 sâu. Cao răng 2 hàm: Điều trị nha khoa _x000a_Các chi số xét nghiệm và chẩn đoán hình ảnh khác hiện tại trong giới hạn bình thường "/>
    <x v="2"/>
    <s v="Nhóm 2"/>
  </r>
  <r>
    <n v="1421"/>
    <n v="804063"/>
    <x v="22"/>
    <s v="Ngô Quang Phong"/>
    <n v="1975"/>
    <x v="0"/>
    <s v="Đã Kết Hôn"/>
    <s v="Gói Nam - 2"/>
    <s v="162"/>
    <s v="65"/>
    <s v="24.7"/>
    <s v="74"/>
    <s v="130/80"/>
    <s v="Hai mắt tật khúc xạ. Mắt trái mộng thịt"/>
    <m/>
    <s v="Bình thường"/>
    <s v=""/>
    <s v="8.03"/>
    <s v="4.98"/>
    <s v="4.71"/>
    <s v=""/>
    <s v=""/>
    <s v="3.8"/>
    <s v="78"/>
    <s v="46.2"/>
    <s v="30.5"/>
    <s v="230"/>
    <s v="Block nhánh phải"/>
    <m/>
    <s v=""/>
    <s v=""/>
    <s v=""/>
    <s v="Glucose (+++), sau ăn."/>
    <s v="HIỆN TẠI KHÔNG THẤY HÌNH ẢNH BẤT THƯỜNG TRÊN PHIM CHỤP XQ TIM PHỔI THẲNG."/>
    <s v="Gan nhiễm mỡ độ I_x000a_Nang thận phải"/>
    <s v=""/>
    <m/>
    <s v="Nhân giáp thùy trái (TIRADS 1) (theo ACR TIRADS 2017)._x000a__x000a_* _x000a__x000a__x000a__x000a__x000a_"/>
    <s v=""/>
    <s v=""/>
    <x v="1"/>
    <s v="Tăng Glucose(sau ăn). Tăng ALT. GGT. Tăng Triglyceride_x000a_Glucose (+++)_x000a_Block nhánh phải_x000a_Gan nhiễm mỡ độ I. Nang thận phải d # 15 mm_x000a_Nhân giáp thùy trái d # 4 mm (TIRADS 1)_x000a_Hai mắt tật khúc xạ. Mắt trái mộng thịt_x000a_Các chi số xét nghiệm và chẩn đoán hình ảnh khác hiện tại trong giới hạn bình thường"/>
    <s v="Tăng Glucose. Glucose niệu(+++) (sau ăn):  Kiểm tra lại Glucose lúc đói + HbA1C._x000a_Tăng ALT. GGT. Tăng Triglyceride: Hạn chế dầu mỡ, bia rượu. Tập thể dục.Xét nghiệm thêm Viêm gan A,B,C_x000a_Block nhánh phải: Kiểm tra ECG định kỳ._x000a_Gan nhiễm mỡ độ I. Nang thận phải d # 15 mm: Siêu âm bụng kiểm tra mỗi 6 tháng_x000a_Nhân giáp thùy trái d # 4 mm (TIRADS 1): Siêu âm giáp kiểm tra mỗi 6 tháng_x000a_Hai mắt tật khúc xạ. Mắt trái mộng thịt: Mang kính phù hợp. Khám chuyên khoa định kỳ._x000a_Các chi số xét nghiệm và chẩn đoán hình ảnh khác hiện tại trong giới hạn bình thường"/>
    <x v="7"/>
    <s v="Nhóm 2"/>
  </r>
  <r>
    <n v="1422"/>
    <n v="1104118"/>
    <x v="22"/>
    <s v="Huỳnh Nhất Danh"/>
    <n v="1988"/>
    <x v="0"/>
    <s v="Đã Kết Hôn"/>
    <s v="Gói Nam - 2"/>
    <s v="163"/>
    <s v="56"/>
    <s v="21"/>
    <s v="92"/>
    <s v="125/70"/>
    <s v="R37,46 sâu"/>
    <m/>
    <s v="Bình thường"/>
    <s v=""/>
    <s v="4.39"/>
    <s v="4.77"/>
    <s v="2.10"/>
    <s v=""/>
    <s v=""/>
    <s v="5.2"/>
    <s v="80"/>
    <s v="23.0"/>
    <s v="21.7"/>
    <s v="34"/>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
    <s v=""/>
    <s v=""/>
    <x v="1"/>
    <s v="R37,46 sâu_x000a_Các chỉ số xét nghiệm và chẩn đoán hình ảnh hiện tại trong giới hạn bình thường._x000a_"/>
    <s v="R37,46 sâu: Điều trị nha khoa _x000a_Các chỉ số xét nghiệm và chẩn đoán hình ảnh hiện tại trong giới hạn bình thường._x000a_"/>
    <x v="7"/>
    <s v="Nhóm 3"/>
  </r>
  <r>
    <n v="1423"/>
    <n v="2106122"/>
    <x v="22"/>
    <s v="Nguyễn Thị Kiều Oanh"/>
    <n v="1996"/>
    <x v="1"/>
    <s v="Đã Kết Hôn"/>
    <s v="Gói Nữ GĐ - 2"/>
    <s v="150"/>
    <s v="56"/>
    <s v="24.8"/>
    <s v="94"/>
    <s v="100/60"/>
    <s v="Hai mắt tật khúc xạ_x000a_Viêm mũi dị ứng"/>
    <s v="Para :0000"/>
    <s v="Bình thường"/>
    <s v=""/>
    <s v="4.75"/>
    <s v="4.34"/>
    <s v="0.92"/>
    <s v=""/>
    <s v=""/>
    <s v="3.0"/>
    <s v="64"/>
    <s v="13.7"/>
    <s v="17.0"/>
    <s v="15"/>
    <s v="Nhịp nhanh xoang 90 lần/phút"/>
    <m/>
    <s v=""/>
    <s v=""/>
    <s v=""/>
    <s v="Bạch cầu niệu (+++)"/>
    <s v="HIỆN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Bạch cầu niệu (+++)_x000a_Nhịp nhanh xoang 90 lần/phút_x000a_Hai mắt tật khúc xạ_x000a_Viêm mũi dị ứng_x000a_Các chỉ số xét nghiệm và chẩn đoán hình ảnh khác hiện tại trong giới hạn bình thường  "/>
    <s v="Bạch cầu niệu (+++): Uống nhiều nước. Hạn chế nhịn tiểu_x000a_Nhịp nhanh xoang 90 lần/phút_x000a_Hai mắt tật khúc xạ: Mang kính phù hợp _x000a_Viêm mũi dị ứng: Tránh tiếp xúc khói, bụi, lạnh_x000a_Các chỉ số xét nghiệm và chẩn đoán hình ảnh khác hiện tại trong giới hạn bình thường  "/>
    <x v="7"/>
    <s v="Nhóm 4"/>
  </r>
  <r>
    <n v="1424"/>
    <n v="24051897"/>
    <x v="22"/>
    <s v="Huỳnh Thị Việt Nhi"/>
    <n v="1992"/>
    <x v="1"/>
    <s v="Đã Kết Hôn"/>
    <s v="Gói Nữ GĐ - 2"/>
    <s v="164"/>
    <s v="51"/>
    <s v="18.9"/>
    <s v="97"/>
    <s v="117/72"/>
    <s v="Hai mắt tật khúc xạ _x000a_Para :1011. Sinh mổ 1 lần"/>
    <s v="Para :1011.Sinh mổ 1  lần_x000a__x000a_"/>
    <s v="Bình thường"/>
    <s v=""/>
    <s v="4.60"/>
    <s v="4.63"/>
    <s v="0.822"/>
    <s v=""/>
    <s v=""/>
    <s v="3.79"/>
    <s v="63.6"/>
    <s v="8.77"/>
    <s v="18.5"/>
    <s v="12.3"/>
    <s v="Ngoại tâm thu thất dày &gt; 7 nhát /phút"/>
    <m/>
    <s v=""/>
    <s v=""/>
    <s v=""/>
    <s v="Âm tính"/>
    <s v="HIỆN TẠI KHÔNG THẤY HÌNH ẢNH BẤT THƯỜNG TRÊN PHIM CHỤP XQ TIM PHỔI THẲNG."/>
    <s v="Sỏi nhỏ thận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2"/>
    <s v="Sỏi nhỏ thận trái 2.5 mm_x000a_Ngoại tâm thu  thất dày &gt; 7 nhát /phút_x000a_Hai mắt tật khúc xạ _x000a_Para :1011. Sinh mổ 1 lần_x000a_Các kết quả xét nghiệm và chẩn đoán hình ảnh khác hiện tại trong giới hạn bình thường "/>
    <s v="Sỏi nhỏ thận trái 2.5 mm: Uống nhiều nước. Siêu âm bụng định kỳ _x000a_Ngoại tâm thu thất dày &gt; 7 nhát/phút: Hạn chế hoạt động gắng sức. không thức khuya, không dùng các chất kích thích  rượu bia.: Holter điện tim . Khám CK tim mạch_x000a_Hai mắt tật khúc xạ: Mang kính phù hợp _x000a_Para :1011. Sinh mổ 1  lần_x000a_Các kết quả xét nghiệm và chẩn đoán hình ảnh khác hiện tại trong giới hạn bình thường "/>
    <x v="7"/>
    <s v="Nhóm 4"/>
  </r>
  <r>
    <n v="1425"/>
    <n v="2202056"/>
    <x v="22"/>
    <s v="Nguyễn Quốc Thịnh"/>
    <n v="1998"/>
    <x v="0"/>
    <s v="Độc Thân"/>
    <s v="Gói Nam - 2"/>
    <s v="175"/>
    <s v="77"/>
    <s v="25.1"/>
    <s v="67"/>
    <s v="130/80"/>
    <s v="Dư cân _x000a_Viêm mũi dị ứng. Vẹo vách ngăn sang phải_x000a_Răng thừa vùng cửa trên (trong)"/>
    <m/>
    <s v="Thiểu máu hồng cầu nhỏ"/>
    <s v=""/>
    <s v="4.38"/>
    <s v="4.36"/>
    <s v="2.32"/>
    <s v=""/>
    <s v=""/>
    <s v="2.81"/>
    <s v="79.9"/>
    <s v="34.0"/>
    <s v="24.9"/>
    <s v="49.5"/>
    <s v="Bình thường"/>
    <m/>
    <s v=""/>
    <s v=""/>
    <s v=""/>
    <s v="Âm tính"/>
    <s v="HIỆN TẠI KHÔNG THẤY HÌNH ẢNH BẤT THƯỜNG TRÊN PHIM CHỤP XQ TIM PHỔI THẲNG."/>
    <s v="Gan nhiễm mỡ nhẹ"/>
    <s v=""/>
    <m/>
    <s v="Không thấy hình ảnh bất thường trên siêu âm tuyến giáp "/>
    <s v=""/>
    <s v=""/>
    <x v="1"/>
    <s v="Dư cân _x000a_Hồng cầu nhỏ_x000a_Tăng nhẹ Triglyceride_x000a_Gan nhiễm mỡ nhẹ_x000a_Viêm mũi dị ứng. Vẹo vách ngăn sang phải_x000a_Răng thừa vùng cửa trên (trong)_x000a_Các chỉ số xét nghiệm và chẩn đoán hình ảnh khác hiện tại trong giới hạn bình thường_x000a_"/>
    <s v="Dư cân. Tăng nhẹ Triglyceride. Gan nhiễm mỡ nhẹ : Giảm chất béo, bia rượu. Tập thể dục_x000a_Hồng cầu nhỏ: Xét nghiệm thêm Trisure carrier_x000a_Viêm mũi dị ứng. Vẹo vách ngăn sang phải : Tránh tiếp xúc khói, bụi, lạnh_x000a_Răng thừa vùng cửa trên (trong) _x000a_Các chỉ số xét nghiệm và chẩn đoán hình ảnh khác hiện tại trong giới hạn bình thường"/>
    <x v="0"/>
    <s v="Nhóm 5"/>
  </r>
  <r>
    <n v="1426"/>
    <n v="1111124"/>
    <x v="22"/>
    <s v="Huỳnh Rin"/>
    <n v="1991"/>
    <x v="0"/>
    <s v="Đã Kết Hôn"/>
    <s v="Gói Nam - 2"/>
    <s v="161"/>
    <s v="61"/>
    <s v="23.5"/>
    <s v="105"/>
    <s v="120/70"/>
    <s v="Thiếu R13. Sức nhai &gt;90 % "/>
    <m/>
    <s v="Bình thường"/>
    <s v=""/>
    <s v="4.86"/>
    <s v="6.44"/>
    <s v="2.64"/>
    <s v=""/>
    <s v=""/>
    <s v="6.6"/>
    <s v="80"/>
    <s v="29.9"/>
    <s v="21.0"/>
    <s v="68"/>
    <s v="Bình thường"/>
    <m/>
    <s v=""/>
    <s v=""/>
    <s v=""/>
    <s v="Âm tính"/>
    <s v="HIỆN TẠI KHÔNG THẤY HÌNH ẢNH BẤT THƯỜNG TRÊN PHIM CHỤP XQ TIM PHỔI THẲNG."/>
    <s v="Nang thận phải "/>
    <s v=""/>
    <m/>
    <s v="Không thấy hình ảnh bất thường trên siêu âm tuyến giáp "/>
    <s v=""/>
    <s v=""/>
    <x v="1"/>
    <s v="Tăng men gan. Tăng mỡ máu_x000a_Nang thận phải d#11mm_x000a_Thiếu R13. Sức nhai &gt;90 % _x000a_Các chỉ số xét nghiệm và chẩn đoán hình ảnh khác hiện tại trong giới hạn bình thường._x000a_"/>
    <s v="Tăng men gan. Tăng mỡ máu : Hạn chế dầu mỡ. Tăng cường thể dục. Xét nghiệm thêm Viêm gan A,B,C_x000a_Nang thận phải d#11mm : Kiểm tra lại định kỳ siêu âm bụng_x000a_Thiếu R13. Sức nhai &gt;90 % : Điều trị nha khoa_x000a_Các chỉ số xét nghiệm và chẩn đoán hình ảnh khác hiện tại trong giới hạn bình thường._x000a_"/>
    <x v="2"/>
    <s v="Nhóm 5"/>
  </r>
  <r>
    <n v="1427"/>
    <n v="23081910"/>
    <x v="22"/>
    <s v="Cù Thị Tường Vy"/>
    <n v="1996"/>
    <x v="1"/>
    <s v="Độc Thân"/>
    <s v="Gói Nữ ĐT - 2"/>
    <s v="158"/>
    <s v="48"/>
    <s v="19.2"/>
    <s v="81"/>
    <s v="110/70"/>
    <s v="Hai mắt tật khúc xạ "/>
    <s v="Độc thân_x000a_"/>
    <s v="Bình thường"/>
    <s v=""/>
    <s v="4.33"/>
    <s v="5.25"/>
    <s v="0.943"/>
    <s v=""/>
    <s v=""/>
    <s v="2.73"/>
    <s v="51.3"/>
    <s v="20.8"/>
    <s v="25.2"/>
    <s v="48.1"/>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1"/>
    <s v="Tăng Cholesterol. _x000a_Hai mắt tật khúc xạ _x000a_Các chỉ số xét nghiệm và chẩn đoán hình ảnh khác hiện tại trong giới hạn bình thường "/>
    <s v="Tăng Cholesterol: Hạn chế chiên rán, nội tạng. Tập thể dục_x000a_Hai mắt tật khúc xạ: Mang kính phù hợp _x000a_Các chỉ số xét nghiệm và chẩn đoán hình ảnh khác hiện tại trong giới hạn bình thường "/>
    <x v="7"/>
    <s v="Nhóm 3"/>
  </r>
  <r>
    <n v="1428"/>
    <n v="2303180"/>
    <x v="22"/>
    <s v="Trần Nguyễn Hạ Vi"/>
    <n v="1999"/>
    <x v="1"/>
    <s v="Độc Thân"/>
    <s v="Gói Nữ ĐT - 2"/>
    <s v="153"/>
    <s v="45"/>
    <s v="19.2"/>
    <s v="78"/>
    <s v="110/60"/>
    <s v="Mất R36. R17,26 sâu thứ phát. Sức nhai &gt;90 % "/>
    <s v="Độc thân_x000a_Nhân vú phải, BIRADS 4B. Nhân vú trái, BIRADS 3._x000a_   _x000a__x000a_"/>
    <s v="Bình thường"/>
    <s v=""/>
    <s v="3.73"/>
    <s v="4.37"/>
    <s v="1.03"/>
    <s v=""/>
    <s v=""/>
    <s v="2.64"/>
    <s v="68.5"/>
    <s v="4.66"/>
    <s v="20.5"/>
    <s v="8.41"/>
    <s v="Bình thường"/>
    <m/>
    <s v=""/>
    <s v=""/>
    <s v=""/>
    <s v="Bạch cầu niệu (+++)"/>
    <s v="Hình ảnh đám mờ nhỏ thuỳ dưới phổi phải._x000a_Đề nghị phối hợp phim chụp cũ hoặc chụp CLVT lồng ngực"/>
    <s v="SIÊU ÂM BỤNG HIỆN TẠI CHƯA THẤY BẤT THƯỜNG."/>
    <s v=""/>
    <s v="Nhân vú phải, BIRADS 4B_x000a_Nhân vú trái, BIRADS 3.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Bạch cầu niệu (+++) ( theo dõi viêm tiêt niệu)_x000a_Hình ảnh đám mờ nhỏ thuỳ dưới phổi phải._x000a_Nhân vú phải kt # 13x7x18 mm BIRADS 4B_x000a_Nhân vú trái kt # 9.5x4.5 BIRADS 3._x000a_Mất R36. R17,26 sâu thứ phát. Sức nhai &gt;90 % _x000a_Các chỉ số xét nghiệm và chẩn đoán hình ảnh khác hiện tại trong giới hạn bình thường "/>
    <s v="Bạch cầu niệu (+++) (theo dõi viêm tiêt niệu): Uống nhiều nước, không nhịn tiểu_x000a_Hình ảnh đám mờ nhỏ thuỳ dưới phổi phải: Chụp cắt lớp vi tính ngực_x000a_Nhân vú phải kt # 13x7x18 mm BIRADS 4B/ Nhân vú trái kt # 9.5x4.5 BIRADS 3: Sinh thiết lõi u vú phải + chụp nhũ ảnh_x000a_Mất R36. R17,26 sâu thứ phát. Sức nhai &gt;90 %: Điều trị nha khoa _x000a_Các chỉ số xét nghiệm và chẩn đoán hình ảnh khác hiện tại trong giới hạn bình thường "/>
    <x v="0"/>
    <s v="Nhóm 3"/>
  </r>
  <r>
    <n v="1429"/>
    <n v="1404097"/>
    <x v="22"/>
    <s v="Trần Xuân Ngọc"/>
    <n v="1991"/>
    <x v="0"/>
    <s v="Độc Thân"/>
    <s v="Gói Nam - 2"/>
    <s v="160"/>
    <s v="64"/>
    <s v="25"/>
    <s v="77"/>
    <s v="125/65"/>
    <s v="Viêm mũi dị ứng _x000a_Dư cân "/>
    <m/>
    <s v="Bình thường"/>
    <s v=""/>
    <s v="4.57"/>
    <s v="4.92"/>
    <s v="1.16"/>
    <s v=""/>
    <s v=""/>
    <s v="3.8"/>
    <s v="75"/>
    <s v="18.2"/>
    <s v="16.9"/>
    <s v="28"/>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1"/>
    <s v="Viêm mũi dị ứng _x000a_Dư cân _x000a_Các chỉ số xét nghiệm và chẩn đoán hình ảnh khác hiện tại trong giới hạn bình thường_x000a_"/>
    <s v="Viêm mũi dị ứng : Tránh tiếp xúc khói, bụi, lạnh_x000a_Dư cân: Tập thể dục _x000a_Các chỉ số xét nghiệm và chẩn đoán hình ảnh khác hiện tại trong giới hạn bình thường_x000a_"/>
    <x v="3"/>
    <s v="Nhóm 1"/>
  </r>
  <r>
    <n v="1430"/>
    <n v="2402842"/>
    <x v="22"/>
    <s v="Trương Quang Lại"/>
    <n v="1988"/>
    <x v="0"/>
    <s v="Đã Kết Hôn"/>
    <s v="Gói Nam - 2"/>
    <s v="168"/>
    <s v="71"/>
    <s v="25.1"/>
    <s v="113"/>
    <s v="120/80"/>
    <s v="Dư cân_x000a_Hai mắt tật khúc xạ  "/>
    <m/>
    <s v="Hồng cầu nhỏ "/>
    <s v=""/>
    <s v="5.87"/>
    <s v="5.71"/>
    <s v="6.67"/>
    <s v=""/>
    <s v=""/>
    <s v="4.17"/>
    <s v="54"/>
    <s v="60.6"/>
    <s v="38.0"/>
    <s v="119"/>
    <s v="Bình thường"/>
    <m/>
    <s v=""/>
    <s v=""/>
    <s v=""/>
    <s v="Âm tính"/>
    <s v="HIỆN KHÔNG THẤY HÌNH ẢNH BẤT THƯỜNG TRÊN PHIM CHỤP XQ TIM PHỔI THẲNG"/>
    <s v="GAN NHIỄM MỠ ĐỘ I "/>
    <s v=""/>
    <m/>
    <s v="Nhu mô tuyến giáp hồi âm đồng nhất hiện tại không tăng sinh mạch._x000a_"/>
    <s v=""/>
    <s v=""/>
    <x v="1"/>
    <s v="Hồng cầu nhỏ _x000a_Tăng men gan. Tăng mỡ máu _x000a_Dư cân_x000a_Hai mắt tật khúc xạ  _x000a_Gan nhiễm mỡ độ I_x000a_Các chỉ số xét nghiệm và chẩn đoán hình ảnh khác hiện tại trong giới hạn bình thường_x000a__x000a__x000a_"/>
    <s v="Hồng cầu nhỏ : Xét nghiệm Trisure carrier_x000a_Tăng men gan. Tăng mỡ máu. Dư cân. Gan nhiễm mỡ độ I: Hạn chế bia rượu, dầu mỡ, tăng cường thể dục Xét nghiệm thêm Viêm gan A,B,C_x000a_Hai mắt tật khúc xạ : Mang kính phù hợp _x000a_Các chỉ số xét nghiệm và chẩn đoán hình ảnh khác hiện tại trong giới hạn bình thường_x000a__x000a__x000a_"/>
    <x v="2"/>
    <s v="Nhóm 1"/>
  </r>
  <r>
    <n v="1431"/>
    <n v="24061016"/>
    <x v="22"/>
    <s v="Phùng Di Thân"/>
    <n v="1984"/>
    <x v="0"/>
    <s v="Đã Kết Hôn"/>
    <s v="Gói Nam - 2"/>
    <s v="165"/>
    <s v="65"/>
    <s v="23.8"/>
    <s v="88"/>
    <s v="120/80"/>
    <s v="Hai mắt tật khúc xạ "/>
    <m/>
    <s v="Bình thường"/>
    <s v=""/>
    <s v="5.09"/>
    <s v="5.21"/>
    <s v="2.85"/>
    <s v=""/>
    <s v=""/>
    <s v="4.19"/>
    <s v="83.6"/>
    <s v="48.3"/>
    <s v="31.7"/>
    <s v="43.9"/>
    <s v="Bình thường _x000a_"/>
    <m/>
    <s v=""/>
    <s v=""/>
    <s v=""/>
    <s v="Âm tính"/>
    <s v="HIỆN KHÔNG THẤY HÌNH ẢNH BẤT THƯỜNG TRÊN PHIM CHỤP XQ TIM PHỔI THẲNG"/>
    <s v="Gan nhiễm mỡ độ II"/>
    <s v=""/>
    <m/>
    <s v="Không thấy hình ảnh bất thường trên siêu âm tuyến giáp "/>
    <s v=""/>
    <s v=""/>
    <x v="1"/>
    <s v="Tăng cholesterol. Tăng Triglyceride_x000a_Hai mắt tật khúc xạ _x000a_Gan nhiễm mỡ độ II_x000a_Các chỉ số xét nghiệm và chẩn đoán hình ảnh khác hiện tại trong giới hạn bình thường_x000a__x000a_"/>
    <s v="Tăng cholesterol. Tăng Triglyceride. Gan nhiễm mỡ độ II: Kiêng rượu bia, vận động thể thao _x000a_Hai mắt tật khúc xạ : Mang kính phù hợp_x000a_Các chỉ số xét nghiệm và chẩn đoán hình ảnh khác hiện tại trong giới hạn bình thường_x000a_"/>
    <x v="6"/>
    <s v="Nhóm 1"/>
  </r>
  <r>
    <n v="1432"/>
    <n v="2402444"/>
    <x v="22"/>
    <s v="Phan Kỳ Hoài"/>
    <n v="2001"/>
    <x v="0"/>
    <s v="Độc Thân"/>
    <s v="Gói Nam - 2"/>
    <s v="174"/>
    <s v="65"/>
    <s v="21.4"/>
    <s v="96"/>
    <s v="120/70"/>
    <s v="Theo dõi viêm dạ dày_x000a_Chân R46. Sức nhai &gt;90 % "/>
    <m/>
    <s v="Bình thường"/>
    <s v=""/>
    <s v="4.12"/>
    <s v="3.47"/>
    <s v="0.607"/>
    <s v=""/>
    <s v=""/>
    <s v="5.20"/>
    <s v="105"/>
    <s v="16.8"/>
    <s v="24.2"/>
    <s v="11.7"/>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
    <s v=""/>
    <s v=""/>
    <x v="1"/>
    <s v="Theo dõi viêm dạ dày_x000a_Chân R46. Sức nhai &gt;90 % _x000a_Các chi số xét nghiệm và chẩn đoán hình ảnh  hiện tại trong giới hạn bình thường "/>
    <s v="Theo dõi viêm dạ dày: Khám chuyên khoa tiêu hóa. Không ăn chua, cay , nóng_x000a_Chân R46. Sức nhai &gt;90 % : Điều trị nha khoa _x000a_Các chi số xét nghiệm và chẩn đoán hình ảnh  hiện tại trong giới hạn bình thường "/>
    <x v="0"/>
    <s v="Nhóm 5"/>
  </r>
  <r>
    <n v="1433"/>
    <n v="2407065"/>
    <x v="22"/>
    <s v="Phạm Vi Quân"/>
    <n v="1990"/>
    <x v="0"/>
    <s v="Đã Kết Hôn"/>
    <s v="Gói Nam - 2"/>
    <s v="168"/>
    <s v="66"/>
    <s v="23.3"/>
    <s v="78"/>
    <s v="115/70"/>
    <s v="Hai mắt tật khúc xạ _x000a_Mất R36,46. R16 sâu. Sức nhai &gt;81% "/>
    <m/>
    <s v="Bình thường"/>
    <s v=""/>
    <s v="4.59"/>
    <s v="5.60"/>
    <s v="1.72"/>
    <s v=""/>
    <s v=""/>
    <s v="5.3"/>
    <s v="78"/>
    <s v="32.6"/>
    <s v="21.0"/>
    <s v="49"/>
    <s v="Bình thường"/>
    <m/>
    <s v=""/>
    <s v=""/>
    <s v=""/>
    <s v="Âm tính"/>
    <s v="HIỆN KHÔNG THẤY HÌNH ẢNH BẤT THƯỜNG TRÊN PHIM CHỤP XQ TIM PHỔI THẲNG"/>
    <s v="SIÊU ÂM BỤNG HIỆN TẠI CHƯA THẤY BẤT THƯỜNG."/>
    <s v=""/>
    <m/>
    <s v="Nhân thuỳ phải tuyến giáp (TIRADS 2) (theo ACR TIRADS 2017)._x000a__x000a_* _x000a__x000a__x000a__x000a__x000a_"/>
    <s v=""/>
    <s v=""/>
    <x v="0"/>
    <s v="Tăng Cholesterol _x000a_Nhân thuỳ phải tuyến giáp 6x5 mm (TIRADS 2)_x000a_Hai mắt tật khúc xạ _x000a_Mất R36,46. R16 sâu. Sức nhai &gt;81% _x000a_Các chỉ số xét nghiệm và chẩn đoán hình ảnh khác hiện tại trong giới hạn bình thường "/>
    <s v="Tăng Cholesterol: Giảm ăn chất béo_x000a_Nhân thuỳ phải tuyến giáp 6x5 mm (TIRADS 2): Siêu âm giáp kiểm tra định kỳ _x000a_Hai mắt tật khúc xạ : Mang kính phù hợp _x000a_Mất R36,46. R16 sâu. Sức nhai &gt;81% : Điều trị nha khoa _x000a_Các chỉ số xét nghiệm và chẩn đoán hình ảnh khác hiện tại trong giới hạn bình thường "/>
    <x v="0"/>
    <s v="Nhóm 4"/>
  </r>
  <r>
    <n v="1434"/>
    <n v="2302075"/>
    <x v="22"/>
    <s v="Lê Thị Quỳnh"/>
    <n v="2000"/>
    <x v="1"/>
    <s v="Độc Thân"/>
    <s v="Gói Nữ ĐT - 2"/>
    <s v="155"/>
    <s v="50"/>
    <s v="20.8"/>
    <s v="68"/>
    <s v="110/70"/>
    <s v="Hai mắt tật khúc xạ _x000a_Viêm mũi dị ứng. "/>
    <s v="Độc thân_x000a_Nang vú trái, BIRADS 2"/>
    <s v="Bình thường"/>
    <s v=""/>
    <s v="4.51"/>
    <s v="4.92"/>
    <s v="0.83"/>
    <s v=""/>
    <s v=""/>
    <s v="3.4"/>
    <s v="57"/>
    <s v="10.9"/>
    <s v="16.2"/>
    <s v="16"/>
    <s v="Bình thường"/>
    <m/>
    <s v=""/>
    <s v=""/>
    <s v=""/>
    <s v="Âm tính"/>
    <s v="HIỆN TẠI KHÔNG THẤY HÌNH ẢNH BẤT THƯỜNG TRÊN PHIM CHỤP XQ TIM PHỔI THẲNG."/>
    <s v="NANG THẬN PHẢI_x000a_"/>
    <s v=""/>
    <s v="NANG VÚ TRÁI, BIRADS 2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Nang thận phải, kt # 11x9 mm_x000a_Nang vú trái, kt # 4x2.5 mm( BIRADS )_x000a_Hai mắt tật khúc xạ _x000a_Viêm mũi dị ứng. _x000a_Các chỉ số xét nghiệm và chẩn đoán hình ảnh khác hiện tại trong giới hạn bình thường. "/>
    <s v="Nang thận phải, kt # 11x9 mm: Siêu âm bụng định kỳ_x000a_Nang vú trái, kt # 4x2.5 mm( BIRADS ): Siêu âm vú kiểm tra định kỳ_x000a_Hai mắt tật khúc xạ: Mang kính phù hợp. _x000a_Viêm mũi dị ứng: Tránh tiếp xúc khói bụi, lạnh _x000a_Các chỉ số xét nghiệm và chẩn đoán hình ảnh khác hiện tại trong giới hạn bình thường. "/>
    <x v="6"/>
    <s v="Nhóm 5"/>
  </r>
  <r>
    <n v="1435"/>
    <n v="23111237"/>
    <x v="22"/>
    <s v="Bùi Công Tính"/>
    <n v="1988"/>
    <x v="0"/>
    <s v="Đã Kết Hôn"/>
    <s v="Gói Nam - 1 "/>
    <s v="163"/>
    <s v="66"/>
    <s v="24.8"/>
    <s v="66"/>
    <s v="135/90"/>
    <s v="Tăng men gan_x000a_Mắt trái tật khúc xạ"/>
    <m/>
    <s v="Bình thường"/>
    <s v="492"/>
    <s v="4.73"/>
    <s v="4.78"/>
    <s v="2.57"/>
    <s v="0.87"/>
    <s v="2.74"/>
    <s v="3.83"/>
    <s v="82.5"/>
    <s v="76.6"/>
    <s v="46.2"/>
    <s v="99.2"/>
    <s v="Bình thường"/>
    <m/>
    <s v=""/>
    <s v=""/>
    <s v=""/>
    <s v="Âm tính"/>
    <s v="HIỆN KHÔNG THẤY HÌNH ẢNH BẤT THƯỜNG TRÊN PHIM CHỤP XQ TIM PHỔI THẲNG"/>
    <s v="Gan nhiễm mỡ độ I."/>
    <s v="- CHỨC NĂNG TÂM THU HAI THẤT BẢO TỒN._x000a_- CHỨC NĂNG TÂM TRƯƠNG THẤT TRÁI KHÔNG RỐI LOẠN."/>
    <m/>
    <s v="Không thấy hình ảnh bất thường trên siêu âm tuyến giáp."/>
    <s v=""/>
    <s v=""/>
    <x v="1"/>
    <s v="Tăng men gan. Rối loạn mỡ máu. Tăng Acid Uric_x000a_Gan nhiễm mỡ độ I_x000a_Mắt trái tật khúc xạ_x000a_Các kết quả xét nghiệm và chẩn đoán hình ảnh khác hiện tại trong giới hạn bình thường "/>
    <s v="Tăng men gan. Rối loạn mỡ máu. Tăng Acid Uric. Gan nhiễm mỡ độ I: Giảm ăn chất đạm, chất béo, nội tạng động vật.  Tập thể dục. Ăn nhiều rau củ, cá. Xét nghiệm thêm Viêm gan A,B,C_x000a_Mắt trái tật khúc xạ: Mang kính phù hợp _x000a_Các kết quả xét nghiệm và chẩn đoán hình ảnh khác hiện tại trong giới hạn bình thường "/>
    <x v="7"/>
    <s v="Nhóm 4"/>
  </r>
  <r>
    <n v="1437"/>
    <n v="2302068"/>
    <x v="22"/>
    <s v="Trần Mai Thùy Trâm"/>
    <n v="2000"/>
    <x v="1"/>
    <s v="Độc Thân"/>
    <s v="Gói Nữ ĐT - 2"/>
    <s v="148"/>
    <s v="46"/>
    <s v="21"/>
    <s v="108"/>
    <s v="125/65"/>
    <s v="Hai mắt tật khúc xạ"/>
    <s v="Độc thân_x000a_"/>
    <s v="Bình thường"/>
    <s v=""/>
    <s v="4.55"/>
    <s v="4.34"/>
    <s v="3.24"/>
    <s v=""/>
    <s v=""/>
    <s v="3.43"/>
    <s v="48.1"/>
    <s v="11.8"/>
    <s v="19.5"/>
    <s v="17.3"/>
    <s v="Bình thường"/>
    <m/>
    <s v=""/>
    <s v=""/>
    <s v=""/>
    <s v="Bạch cầu (+), Hồng cầu (+) ( chưa sạch kinh )"/>
    <s v="HIỆN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0"/>
    <s v="Bạch cầu (+), Hồng cầu (+) (chưa sạch kinh )_x000a_Tăng Triglyceride _x000a_Hai mắt tật khúc xạ  _x000a_Các chỉ số xét nghiệm và chẩn đoán hình ảnh khác hiện tại trong giới hạn bình thường_x000a_"/>
    <s v="Bạch cầu (+), Hồng cầu (+) (chưa sạch kinh )_x000a_Tăng Triglyceride : Tập thể dục, giảm dầu mỡ _x000a_Hai mắt tật khúc xạ : Mang kính phù hợp_x000a_Các chỉ số xét nghiệm và chẩn đoán hình ảnh khác hiện tại trong giới hạn bình thường_x000a_"/>
    <x v="2"/>
    <s v="Nhóm 1"/>
  </r>
  <r>
    <n v="1438"/>
    <n v="1805352"/>
    <x v="22"/>
    <s v="Lê Thị Minh Tân"/>
    <n v="1995"/>
    <x v="1"/>
    <s v="Đã Kết Hôn"/>
    <s v="Gói Nữ GĐ - 2"/>
    <s v="156"/>
    <s v="50"/>
    <s v="20.5"/>
    <s v="100"/>
    <s v="115/70"/>
    <s v="Hai mắt tật khúc xạ _x000a_Viêm mũi dị ứng_x000a_Para :1001. Sinh mổ 1 lần"/>
    <s v="Para :1001.Sinh mổ 1 lần_x000a__x000a_"/>
    <s v="Bình thường"/>
    <s v=""/>
    <s v="5.46"/>
    <s v="5.12"/>
    <s v="1.08"/>
    <s v=""/>
    <s v=""/>
    <s v="4.5"/>
    <s v="41"/>
    <s v="56.1"/>
    <s v="46.7"/>
    <s v="128"/>
    <s v="Bình thường"/>
    <m/>
    <s v=""/>
    <s v=""/>
    <s v=""/>
    <s v="Âm tính"/>
    <s v="HIỆN KHÔNG THẤY HÌNH ẢNH BẤT THƯỜNG TRÊN PHIM CHỤP XQ TIM PHỔI THẲNG"/>
    <s v="SIÊU ÂM BỤNG HIỆN TẠI CHƯA THẤY BẤT THƯỜNG."/>
    <s v=""/>
    <s v="VÚ PHẢI : HIỆN TẠI CHƯA PHÁT HIỆN BẤT THƯỜNG, BIRADS 1_x000a_VÚ TRÁI : HIỆN TẠI CHƯA PHÁT HIỆN BẤT THƯỜNG, BIRADS 1_x000a_Xin vui lòng mang theo kết quả để đối chiếu trong lần thăm khám kế tiếp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Tăng men gan_x000a_Hai mắt tật khúc xạ _x000a_Viêm mũi dị ứng_x000a_Para :1001. Sinh mổ 1 lần_x000a_Các kết quả xét nghiệm và chẩn đoán hình ảnh khác hiện tại trong giới hạn bình thường "/>
    <s v="Tăng men gan: Xét nghiệm thêm Viêm gan A,B,C_x000a_Hai mắt tật khúc xạ: Mang kính phù hợp _x000a_Viêm mũi dị ứng: Tránh tiếp xúc khói, bụi, lạnh _x000a_Para :1001. Sinh mổ 1 lần_x000a_Các kết quả xét nghiệm và chẩn đoán hình ảnh khác hiện tại trong giới hạn bình thường "/>
    <x v="6"/>
    <s v="Nhóm 4"/>
  </r>
  <r>
    <n v="1439"/>
    <n v="2308366"/>
    <x v="22"/>
    <s v="Nguyễn Thanh Khiêm"/>
    <n v="1985"/>
    <x v="0"/>
    <s v="Đã Kết Hôn"/>
    <s v="Gói Nam - 2"/>
    <s v="165"/>
    <s v="65"/>
    <s v="23.8"/>
    <s v="74"/>
    <s v="125/85"/>
    <s v="Sỏi túi mật, dmax # 8.5 mm_x000a_Thiếu R17,27. Sức nhai &gt;81% "/>
    <m/>
    <s v="Hồng cầu nhỏ"/>
    <s v=""/>
    <s v="4.84"/>
    <s v="4.80"/>
    <s v="1.82"/>
    <s v=""/>
    <s v=""/>
    <s v="3.2"/>
    <s v="77"/>
    <s v="13.8"/>
    <s v="24.2"/>
    <s v="30"/>
    <s v="Bình thường"/>
    <m/>
    <s v=""/>
    <s v=""/>
    <s v=""/>
    <s v="Âm tính"/>
    <s v="HIỆN KHÔNG THẤY HÌNH ẢNH BẤT THƯỜNG TRÊN PHIM CHỤP XQ TIM PHỔI THẲNG"/>
    <s v="Sỏi túi mật."/>
    <s v=""/>
    <m/>
    <s v="Nang keo nhỏ thùy trái (TIRADS 1) (theo ACR TIRADS 2017)._x000a__x000a_* _x000a__x000a__x000a__x000a__x000a_"/>
    <s v=""/>
    <s v=""/>
    <x v="0"/>
    <s v="Hồng cầu nhỏ_x000a_Sỏi túi mật, dmax # 8.5 mm_x000a_Nang keo nhỏ thùy trái, d # 2 mm(TIRADS 1)_x000a_Thiếu R17,27. Sức nhai &gt;81% _x000a_Các chỉ số xét nghiệm và chẩn đoán hình ảnh khác hiện tại trong giới hạn bình thường. "/>
    <s v="Hồng cầu nhỏ: Xét nghiệm Trisure Carrier _x000a_Sỏi túi mật, dmax # 8.5 mm: uống nhiều nước, Siêu âm bụng định kỳ 6 tháng/ 1 lần_x000a_Nang keo nhỏ thùy trái, d # 2 mm(TIRADS 1): Siêu âm giáp hằng năm_x000a_Thiếu R17,27. Sức nhai &gt;81%: Điều trị nha khoa _x000a_Các chỉ số xét nghiệm và chẩn đoán hình ảnh khác hiện tại trong giới hạn bình thường. "/>
    <x v="3"/>
    <s v="Nhóm 5"/>
  </r>
  <r>
    <n v="1440"/>
    <n v="22031484"/>
    <x v="22"/>
    <s v="Lê Thị Thanh Quỳnh"/>
    <n v="1998"/>
    <x v="1"/>
    <s v="Độc Thân"/>
    <s v="Gói Nữ ĐT - 2"/>
    <s v="153"/>
    <s v="55"/>
    <s v="23.4"/>
    <s v="100"/>
    <s v="135/90"/>
    <s v="Theo dõi tăng Huyết áp_x000a_Hai mắt tật khúc xạ _x000a_Viêm mũi dị ứng. "/>
    <s v="Độc thân_x000a_"/>
    <s v="Bình thường"/>
    <s v=""/>
    <s v="4.67"/>
    <s v="4.84"/>
    <s v="1.20"/>
    <s v=""/>
    <s v=""/>
    <s v="2.8"/>
    <s v="51"/>
    <s v="19.9"/>
    <s v="21.1"/>
    <s v="23"/>
    <s v="Bình thường"/>
    <m/>
    <s v=""/>
    <s v=""/>
    <s v=""/>
    <s v="Âm tính"/>
    <s v="HIỆN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phải (TIRADS 4)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Bạch cầu (+++)_x000a_Nhân giáp thùy phải kt # 6.5x4 mm TIRADS 4_x000a_Theo dõi tăng Huyết áp_x000a_Hai mắt tật khúc xạ _x000a_Viêm mũi dị ứng. _x000a_Các chỉ số xét nghiệm và chẩn đoán hình ảnh khác hiện tại trong giới hạn bình thường _x000a_"/>
    <s v="Bạch cầu niệu ( theo dõi viêm tiết niệu): Uống nhiều nước, không nhịn tiểu_x000a_Nhân giáp thùy phải kt # 6.5x4 mm TIRADS 4: Siêu âm giáp kiểm tra tuyến giáp sau 4-6 tháng_x000a_Theo dõi Tăng huyết áp: Ăn nhạt. Đo HA tại nhà liên tục 1 tuần vào mỗi buổi sáng. Ghi lại số đo. Gặp lại Bác sĩ_x000a_Hai mắt tật khúc xạ : Mang kính phù hợp _x000a_Viêm mũi dị ứng.: Tránh tiếp xúc khói bụi lạnh _x000a_Các chỉ số xét nghiệm và chẩn đoán hình ảnh khác hiện tại trong giới hạn bình thường _x000a_"/>
    <x v="0"/>
    <s v="Nhóm 3"/>
  </r>
  <r>
    <n v="1441"/>
    <n v="1906494"/>
    <x v="22"/>
    <s v="Trần Khắc Tá"/>
    <n v="1987"/>
    <x v="0"/>
    <s v="Đã Kết Hôn"/>
    <s v="Gói Nam - 1 "/>
    <s v="176"/>
    <s v="78"/>
    <s v="25.1"/>
    <s v="96"/>
    <s v="130/80"/>
    <s v="Dư cân _x000a_Hai mắt tật khúc xạ "/>
    <m/>
    <s v="Bình thường"/>
    <s v="391"/>
    <s v="5.13"/>
    <s v="4.73"/>
    <s v="1.90"/>
    <s v="1.16"/>
    <s v="2.70"/>
    <s v="4.90"/>
    <s v="83.9"/>
    <s v="28.8"/>
    <s v="22.0"/>
    <s v="40.5"/>
    <s v="Nhịp nhanh xoang 91 lần/ phút"/>
    <m/>
    <s v=""/>
    <s v=""/>
    <s v=""/>
    <s v="Âm tính"/>
    <s v="HIỆN TẠI KHÔNG THẤY HÌNH ẢNH BẤT THƯỜNG TRÊN PHIM CHỤP XQ TIM PHỔI THẲNG."/>
    <s v="Gan nhiễm mỡ độ I."/>
    <s v="- CHỨC NĂNG TÂM THU HAI THẤT BẢO TỒN._x000a_- CHỨC NĂNG TÂM TRƯƠNG THẤT TRÁI KHÔNG RỐI LOẠN."/>
    <m/>
    <s v="Không thấy hình ảnh bất thường trên siêu âm tuyến giáp."/>
    <s v=""/>
    <s v=""/>
    <x v="1"/>
    <s v="Dư cân _x000a_Nhịp nhanh xoang 91 lần/ phút_x000a_Gan nhiễm mỡ độ I _x000a_Hai mắt tật khúc xạ_x000a_Các chỉ số xét nghiệm và chẩn đoán hình ảnh khác hiện tại trong giới hạn bình thường._x000a__x000a_"/>
    <s v="Dư cân / Gan nhiễm mỡ độ I: Hạn chế dầu mỡ. Tập thể dục _x000a_Nhịp nhanh xoang 91 lần/ phút_x000a_Hai mắt tật khúc xạ: Mang kính phù hợp _x000a_Các chỉ số xét nghiệm và chẩn đoán hình ảnh khác hiện tại trong giới hạn bình thường._x000a__x000a_"/>
    <x v="7"/>
    <s v="Nhóm 3"/>
  </r>
  <r>
    <n v="1442"/>
    <n v="23092534"/>
    <x v="22"/>
    <s v="Trần Thị Thanh Duyên"/>
    <n v="2001"/>
    <x v="1"/>
    <s v="Độc Thân"/>
    <s v="Gói Nữ ĐT - 2"/>
    <s v="168"/>
    <s v="52"/>
    <s v="18.4"/>
    <s v="102"/>
    <s v="110/70"/>
    <s v="Ra mồ hôi tay vừa_x000a_Mất R36. R16 sâu. Sức nhai &gt;90 % "/>
    <s v="Độc thân_x000a_"/>
    <s v="Bình thường"/>
    <s v=""/>
    <s v="4.70"/>
    <s v="3.31"/>
    <s v="0.670"/>
    <s v=""/>
    <s v=""/>
    <s v="2.40"/>
    <s v="44.4"/>
    <s v="9.40"/>
    <s v="17.8"/>
    <s v="8.96"/>
    <s v="Bình thường"/>
    <m/>
    <s v=""/>
    <s v=""/>
    <s v=""/>
    <s v="Bạch cầu niệu (+++), Hồng cầu niệu (+) ( gần ngày hành kinh)"/>
    <s v="HIỆN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0"/>
    <s v="Ra mồ hôi tay vừa_x000a_Bạch cầu niệu (+++), Hồng cầu niệu (+) ( gần ngày hành kinh)_x000a_Mất R36. R16 sâu. Sức nhai &gt;90 % _x000a_Các chỉ số xét nghiệm và chẩn đoán hình ảnh khác hiện tại trong giới hạn bình thường "/>
    <s v="Ra mồ hôi tay vừa: Khám chuyên khoa thần kinh_x000a_Bạch cầu niệu (+++), Hồng cầu niệu (+) ( gần ngày hành kinh): Kiểm tra lại nước tiểu_x000a_Mất R36. R16 sâu. Sức nhai &gt;90 % : Điều trị nha khoa _x000a_Các chỉ số xét nghiệm và chẩn đoán hình ảnh khác hiện tại trong giới hạn bình thường "/>
    <x v="3"/>
    <s v="Nhóm 2"/>
  </r>
  <r>
    <n v="1443"/>
    <n v="2302013"/>
    <x v="22"/>
    <s v="Nguyễn Minh Chiến"/>
    <n v="1999"/>
    <x v="0"/>
    <s v="Độc Thân"/>
    <s v="Gói Nam - 2"/>
    <s v="166"/>
    <s v="56"/>
    <s v="20.3"/>
    <s v="120"/>
    <s v="130/80"/>
    <s v="Hai mắt tật khúc xạ _x000a_R36,46 viêm tủy. "/>
    <m/>
    <s v="Tăng WBC"/>
    <s v=""/>
    <s v="4.58"/>
    <s v="4.23"/>
    <s v="1.70"/>
    <s v=""/>
    <s v=""/>
    <s v="3.0"/>
    <s v="76"/>
    <s v="16.7"/>
    <s v="17.1"/>
    <s v="30"/>
    <s v="Nhịp nhanh xoang 108 lần/ phút "/>
    <m/>
    <s v=""/>
    <s v=""/>
    <s v=""/>
    <s v="Âm tính"/>
    <s v="HIỆN KHÔNG THẤY HÌNH ẢNH BẤT THƯỜNG TRÊN PHIM CHỤP XQ TIM PHỔI THẲNG"/>
    <s v="SIÊU ÂM BỤNG HIỆN TẠI CHƯA THẤY BẤT THƯỜNG."/>
    <s v=""/>
    <m/>
    <s v="Không thấy hình ảnh bất thường trên siêu âm tuyến giáp."/>
    <s v=""/>
    <s v=""/>
    <x v="1"/>
    <s v="Tăng WBC_x000a_Hai mắt tật khúc xạ _x000a_R36,46 viêm tủy_x000a_Nhịp nhanh xoang 102 lần/phút _x000a_Các chỉ số xét nghiệm và chẩn đoán hình ảnh khác hiện tại trong giới hạn bình thường_x000a_"/>
    <s v="Tăng WBC: Kiểm tra lại công thức máu _x000a_Hai mắt tật khúc xạ : Mang kính phù hợp _x000a_R36,46 viêm tủy: Điều trị nha khoa _x000a_Nhịp nhanh xoang 108 lần/phút _x000a_Các chỉ số xét nghiệm và chẩn đoán hình ảnh khác hiện tại trong giới hạn bình thường_x000a_"/>
    <x v="3"/>
    <s v="Nhóm 1"/>
  </r>
  <r>
    <n v="1444"/>
    <n v="22101990"/>
    <x v="22"/>
    <s v="Hồ Tăng Quân"/>
    <n v="1993"/>
    <x v="0"/>
    <s v="Đã Kết Hôn"/>
    <s v="Gói Nam - 2"/>
    <s v="168"/>
    <s v="70"/>
    <s v="24.8"/>
    <s v="91"/>
    <s v="139/90"/>
    <s v="Viêm họng hạt_x000a_R36,37,46 sâu"/>
    <m/>
    <s v="Hồng cầu nhỏ"/>
    <s v=""/>
    <s v="4.82"/>
    <s v="6.75"/>
    <s v="3.97"/>
    <s v=""/>
    <s v=""/>
    <s v="3.45"/>
    <s v="96.5"/>
    <s v="96.7"/>
    <s v="40.6"/>
    <s v="116"/>
    <s v="Bình thường _x000a_"/>
    <m/>
    <s v=""/>
    <s v=""/>
    <s v=""/>
    <s v="Âm tính"/>
    <s v="HIỆN KHÔNG THẤY HÌNH ẢNH BẤT THƯỜNG TRÊN PHIM CHỤP XQ TIM PHỔI THẲNG"/>
    <s v="GAN NHIỄM MỠ ĐỘ II."/>
    <s v=""/>
    <m/>
    <s v="Không thấy hình ảnh bất thường trên siêu âm tuyến giáp"/>
    <s v=""/>
    <s v=""/>
    <x v="1"/>
    <s v="Hồng cầu nhỏ_x000a_Tăng men gan_x000a_Tăng mỡ máu _x000a_Viêm họng hạt_x000a_R36,37,46 sâu_x000a_Gan nhiễm mỡ độ II _x000a_Các chỉ số xét nghiệm và chẩn đoán hình ảnh khác hiện tại trong giới hạn bình thường_x000a__x000a_"/>
    <s v="Hồng cầu nhỏ: xét nghiệm Trisure carrier_x000a_Tăng men gan. Viêm gan B : Giảm bia rượu, khám điểu trị viêm gan B _x000a_Tăng mỡ máu, gan nhiễm mỡ độ II: Giảm dầu mỡ, tăng thể thao, ăn nhiều rau củ cá_x000a_Viêm họng hạt: Tránh uống nước đá lạnh, khám chuyên khoa TMH_x000a_R36,37,46 sâu: Điều trị nha khoa _x000a_Các chỉ số xét nghiệm và chẩn đoán hình ảnh khác hiện tại trong giới hạn bình thường_x000a__x000a_"/>
    <x v="7"/>
    <s v="Nhóm 1"/>
  </r>
  <r>
    <n v="1445"/>
    <n v="24071478"/>
    <x v="22"/>
    <s v="Võ Mạnh Tuấn"/>
    <n v="1995"/>
    <x v="0"/>
    <s v="Độc Thân"/>
    <s v="Gói Nam - 2"/>
    <s v="168"/>
    <s v="74"/>
    <s v="26.2"/>
    <s v="92"/>
    <s v="130/80"/>
    <s v="Dư cân._x000a_Chân R45,26. Sức nhai &gt;81%._x000a_"/>
    <m/>
    <s v="Bình thường"/>
    <s v=""/>
    <s v="4.64"/>
    <s v="5.23"/>
    <s v="2.10"/>
    <s v=""/>
    <s v=""/>
    <s v="3.2"/>
    <s v="71"/>
    <s v="37.3"/>
    <s v="25.7"/>
    <s v="7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Dư cân._x000a_Tăng GGT. Tăng Cholesterol._x000a_Chân R45,26. Sức nhai &gt;81%._x000a_Các chỉ số xét nghiệm và chẩn đoán hình ảnh khác hiện tại trong giới hạn bình thường."/>
    <s v="Dư cân. Tăng GGT. Tăng Cholesterol: Hạn chế bia rượu, tăng cường thể dục._x000a_Chân R45,26. Sức nhai &gt;81%: Điều trị nha khoa._x000a_Các chỉ số xét nghiệm và chẩn đoán hình ảnh khác hiện tại trong giới hạn bình thường."/>
    <x v="2"/>
    <s v="Nhóm 4"/>
  </r>
  <r>
    <n v="1446"/>
    <n v="2104371"/>
    <x v="22"/>
    <s v="Võ Hoàng Lân"/>
    <n v="1998"/>
    <x v="0"/>
    <s v="Độc Thân"/>
    <s v="Gói Nam - 2"/>
    <s v="166"/>
    <s v="75"/>
    <s v="27.2"/>
    <s v="87"/>
    <s v="130/70"/>
    <s v="Dư cân _x000a_Nấm móng tay chân_x000a_"/>
    <m/>
    <s v="Bình thường"/>
    <s v=""/>
    <s v="5.25"/>
    <s v="4.27"/>
    <s v="2.72"/>
    <s v=""/>
    <s v=""/>
    <s v="3.9"/>
    <s v="80"/>
    <s v="27.8"/>
    <s v="17.9"/>
    <s v="47"/>
    <s v="Bình thường"/>
    <m/>
    <s v=""/>
    <s v=""/>
    <s v=""/>
    <s v="Âm tính"/>
    <s v="HIỆN TẠI KHÔNG THẤY HÌNH ẢNH BẤT THƯỜNG TRÊN PHIM CHỤP XQ TIM PHỔI THẲNG."/>
    <s v="GAN NHIỄM MỠ ĐỘ I "/>
    <s v=""/>
    <m/>
    <s v="Không thấy hình ảnh bất thường trên siêu âm tuyến giáp."/>
    <s v=""/>
    <s v=""/>
    <x v="1"/>
    <s v="Dư cân _x000a_Nấm móng tay chân_x000a_Tăng mỡ máu _x000a_Gan nhiễm mỡ độ I _x000a_Các chỉ số xét nghiệm và chẩn đoán hình ảnh khác hiện tại trong giới hạn bình thường _x000a_"/>
    <s v="Dư cân/ Tăng mỡ máu / Gan nhiễm mỡ độ I: Kiêng rượu bia, dầu mỡ, tăng vận động. Uống nhiều nước_x000a_Nấm móng tay chân: Khám chuyên khoa da liễu_x000a_Các chỉ số xét nghiệm và chẩn đoán hình ảnh khác hiện tại trong giới hạn bình thường _x000a_"/>
    <x v="6"/>
    <s v="Nhóm 3"/>
  </r>
  <r>
    <n v="1447"/>
    <n v="903294"/>
    <x v="22"/>
    <s v="Nguyễn Lân"/>
    <n v="1982"/>
    <x v="0"/>
    <s v="Đã Kết Hôn"/>
    <s v="Gói Nam - 2"/>
    <s v="164"/>
    <s v="75"/>
    <s v="27.8"/>
    <s v="82"/>
    <s v="140/90"/>
    <s v="Men gan cao_x000a_Dư cân_x000a_Theo dõi đái tháo đường _x000a_Sâu R47, chân R14. Sức nhai &gt;90%"/>
    <m/>
    <s v="Tăng HCT, HGB"/>
    <s v=""/>
    <s v="7.24"/>
    <s v="6.62"/>
    <s v="2.18"/>
    <s v=""/>
    <s v=""/>
    <s v="4.8"/>
    <s v="85"/>
    <s v="115.0"/>
    <s v="58.8"/>
    <s v="367"/>
    <s v="Bình thường _x000a_"/>
    <m/>
    <s v=""/>
    <s v=""/>
    <s v=""/>
    <s v="Âm tính"/>
    <s v="HIỆN TẠI KHÔNG THẤY HÌNH ẢNH BẤT THƯỜNG TRÊN PHIM CHỤP XQ TIM PHỔI THẲNG."/>
    <s v="Gan nhiễm mỡ độ III"/>
    <s v=""/>
    <m/>
    <s v="Không thấy hình ảnh bất thường trên siêu âm tuyến giáp "/>
    <s v=""/>
    <s v=""/>
    <x v="1"/>
    <s v="Tăng HCT, HGB_x000a_Tăng Glucose_x000a_Tăng men gan_x000a_Tăng mỡ máu _x000a_Dư cân_x000a_Theo dõi đái tháo đường _x000a_Sâu R47, chân R14. Sức nhai &gt;90%_x000a_Gan nhiễm mỡ độ III _x000a_Tiền loãng xương _x000a_Các chỉ số xét nghiệm và chẩn đoán hình ảnh khác hiện tại trong giới hạn bình thường_x000a_"/>
    <s v="Tăng HCT, HGB: Uống nhiều nước _x000a_Tăng Glucose, Theo dõi đái tháo đường: Kiểm tra HBA1C_x000a_Tăng men gan: Giảm bia rượu, kiểm tra viêm gan A, B,C . Dùng thuốc hỗ trợ gan _x000a_Tăng mỡ máu. Dư cân: Giảm dầu mỡ. Tập thể dục _x000a_Sâu R47, chân R14. Sức nhai &gt;90%_x000a_Gan nhiễm mỡ độ III: Khám và điều trị  _x000a_Tiền loãng xương: Bổ sung calci, vitamin D.Tập thể dục _x000a_Các chỉ số xét nghiệm và chẩn đoán hình ảnh khác hiện tại trong giới hạn bình thường_x000a_"/>
    <x v="7"/>
    <s v="Nhóm 1"/>
  </r>
  <r>
    <n v="1448"/>
    <n v="1507324"/>
    <x v="22"/>
    <s v="Nguyễn Văn Vĩnh"/>
    <n v="1992"/>
    <x v="0"/>
    <s v="Đã Kết Hôn"/>
    <s v="Gói Nam - 2"/>
    <s v="168"/>
    <s v="72"/>
    <s v="25.5"/>
    <s v="83"/>
    <s v="120/70"/>
    <s v="Dư cân."/>
    <m/>
    <s v="Bình thường"/>
    <s v=""/>
    <s v="4.90"/>
    <s v="6.13"/>
    <s v="1.52"/>
    <s v=""/>
    <s v=""/>
    <s v="3.9"/>
    <s v="75"/>
    <s v="34.3"/>
    <s v="24.5"/>
    <s v="4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_x000a_Tăng Cholesterol._x000a_Các chỉ số xét nghiệm và chẩn đoán hình ảnh khác hiện tại trong giới hạn bình thường. "/>
    <s v="Dư cân. Tăng Cholesterol: Kiêng rượu bia, thuốc lá, dầu mỡ, nội tạng. Vận động + Uống 2.5lít nước lọc/ ngày _x000a_Các chỉ số xét nghiệm và chẩn đoán hình ảnh khác hiện tại trong giới hạn bình thường. "/>
    <x v="6"/>
    <s v="Nhóm 4"/>
  </r>
  <r>
    <n v="1449"/>
    <n v="2406129"/>
    <x v="22"/>
    <s v="Huỳnh Tấn"/>
    <n v="1999"/>
    <x v="0"/>
    <s v="Độc Thân"/>
    <s v="Gói Nam - 2"/>
    <s v="179"/>
    <s v="65"/>
    <s v="20.2"/>
    <s v="92"/>
    <s v="120/70"/>
    <s v="Hai mắt tật khúc xạ_x000a_Vẹo vách ngăn sang trái. "/>
    <m/>
    <s v="Bình thường"/>
    <s v=""/>
    <s v="4.68"/>
    <s v="4.94"/>
    <s v="1.42"/>
    <s v=""/>
    <s v=""/>
    <s v="4.5"/>
    <s v="80"/>
    <s v="42.4"/>
    <s v="28.1"/>
    <s v="35"/>
    <s v="Bình thường"/>
    <m/>
    <s v=""/>
    <s v=""/>
    <s v=""/>
    <s v="Âm tính"/>
    <s v="HIỆN TẠI KHÔNG THẤY HÌNH ẢNH BẤT THƯỜNG TRÊN PHIM CHỤP XQ TIM PHỔI THẲNG."/>
    <s v="Gan nhiễm mỡ độ I"/>
    <s v=""/>
    <m/>
    <s v="Không thấy hình ảnh bất thường trên siêu âm tuyến giáp "/>
    <s v=""/>
    <s v=""/>
    <x v="1"/>
    <s v="Tăng ALT_x000a_Gan nhiễm mỡ độ I_x000a_Hai mắt tật khúc xạ_x000a_Vẹo vách ngăn sang trái. _x000a_Các chỉ số xét nghiệm và chẩn đoán hình ảnh khác hiện tại trong giới hạn bình thường."/>
    <s v="Tăng ALT. Gan nhiễm mỡ độ I: Hạn chế dầu mỡ, đồ chiên rán. Xét nghiệm thêm Viêm gan A,B,C_x000a_Hai mắt tật khúc xạ: Mang kính phù hợp_x000a_Vẹo vách ngăn sang trái. _x000a_Các chỉ số xét nghiệm và chẩn đoán hình ảnh khác hiện tại trong giới hạn bình thường."/>
    <x v="7"/>
    <s v="Nhóm 2"/>
  </r>
  <r>
    <n v="1450"/>
    <n v="2212216"/>
    <x v="22"/>
    <s v="Nguyễn Văn Lực"/>
    <n v="1995"/>
    <x v="0"/>
    <s v="Độc Thân"/>
    <s v="Gói Nam - 2"/>
    <s v="172"/>
    <s v="63"/>
    <s v="21.2"/>
    <s v="104"/>
    <s v="110/60"/>
    <s v="Hai mắt tật khúc xạ "/>
    <m/>
    <s v="Bình thường"/>
    <s v=""/>
    <s v="4.38"/>
    <s v="3.58"/>
    <s v="1.77"/>
    <s v=""/>
    <s v=""/>
    <s v="4.2"/>
    <s v="76"/>
    <s v="21.3"/>
    <s v="23.1"/>
    <s v="3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 _x000a_Các chỉ số xét nghiệm và chẩn đoán hình ảnh khác hiện tại trong giới hạn bình thường_x000a_"/>
    <s v="Hai mắt tật khúc xạ : Mang kính phù hợp _x000a_Các chỉ số xét nghiệm và chẩn đoán hình ảnh khác hiện tại trong giới hạn bình thường_x000a_"/>
    <x v="2"/>
    <s v="Nhóm 1"/>
  </r>
  <r>
    <n v="1451"/>
    <n v="1507293"/>
    <x v="22"/>
    <s v="Ung Hồng Nhật"/>
    <n v="1991"/>
    <x v="0"/>
    <s v="Độc Thân"/>
    <s v="Gói Nam - 2"/>
    <s v="164"/>
    <s v="50"/>
    <s v="18.5"/>
    <s v="91"/>
    <s v="130/80"/>
    <s v="Hai mắt tật khúc xạ_x000a_"/>
    <m/>
    <s v="Bình thường"/>
    <s v=""/>
    <s v="4.61"/>
    <s v="3.94"/>
    <s v="0.79"/>
    <s v=""/>
    <s v=""/>
    <s v="4.2"/>
    <s v="86"/>
    <s v="23.9"/>
    <s v="25.9"/>
    <s v="37"/>
    <s v="Bình thường"/>
    <m/>
    <s v=""/>
    <s v=""/>
    <s v=""/>
    <s v="Âm tính"/>
    <s v="HIỆN TẠI KHÔNG THẤY HÌNH ẢNH BẤT THƯỜNG TRÊN PHIM CHỤP XQ TIM PHỔI THẲNG."/>
    <s v="Nang nhỏ thận trái"/>
    <s v=""/>
    <m/>
    <s v="Đám vôi hóa thùy trái "/>
    <s v=""/>
    <s v=""/>
    <x v="1"/>
    <s v="Nang nhỏ thận trái d#7mm_x000a_Đám vôi hóa thùy trái kt # 3x5 mm_x000a_Hai mắt tật khúc xạ_x000a_Các chỉ số xét nghiệm và chẩn đoán hình ảnh khác hiện tại trong giới hạn bình thường._x000a_"/>
    <s v="Nang nhỏ thận trái d#7mm : Kiểm tra định kỳ siêu âm bụng_x000a_Đám vôi hóa thùy trái kt # 3x5 mm : Siêu âm tuyến giáp theo dõi sau 6 tháng_x000a_Hai mắt tật khúc xạ : Mang kính phù hợp_x000a_Các chỉ số xét nghiệm và chẩn đoán hình ảnh khác hiện tại trong giới hạn bình thường._x000a_"/>
    <x v="13"/>
    <s v="Nhóm 1"/>
  </r>
  <r>
    <n v="1452"/>
    <n v="2402445"/>
    <x v="22"/>
    <s v="Nguyễn Trí Hòa"/>
    <n v="2001"/>
    <x v="0"/>
    <s v="Độc Thân"/>
    <s v="Gói Nam - 2"/>
    <s v="172"/>
    <s v="68"/>
    <s v="22.9"/>
    <s v="86"/>
    <s v="100/60"/>
    <s v="R36,47 sâu. Chân R26. Sức nhai &gt;90 % "/>
    <m/>
    <s v="Bình thường"/>
    <s v=""/>
    <s v="4.22"/>
    <s v="4.31"/>
    <s v="0.99"/>
    <s v=""/>
    <s v=""/>
    <s v="3.8"/>
    <s v="88"/>
    <s v="11.6"/>
    <s v="18.5"/>
    <s v="1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R36,47 sâu. Chân R26. Sức nhai &gt;90 % _x000a_Các chi số xét nghiệm và chẩn đoán hình ảnh hiện tại trong giới hạn bình thường "/>
    <s v="R36,47 sâu. Chân R26. Sức nhai &gt;90 % : Điều trị nha khoa _x000a_Các chi số xét nghiệm và chẩn đoán hình ảnh  hiện tại trong giới hạn bình thường "/>
    <x v="0"/>
    <s v="Nhóm 2"/>
  </r>
  <r>
    <n v="1453"/>
    <n v="23111859"/>
    <x v="22"/>
    <s v="Nguyễn Thị Như"/>
    <n v="1999"/>
    <x v="1"/>
    <s v="Độc Thân"/>
    <s v="Gói Nữ ĐT - 2"/>
    <s v="147"/>
    <s v="54"/>
    <n v="25"/>
    <s v="98"/>
    <s v="120/70"/>
    <s v="Dư cân._x000a_Hai mắt tật khúc xạ._x000a_R36,46,47 sâu."/>
    <s v="Độc thân_x000a_"/>
    <s v="Bình thường"/>
    <s v=""/>
    <s v="4.55"/>
    <s v="5.82"/>
    <s v="1.73"/>
    <s v=""/>
    <s v=""/>
    <s v="3.39"/>
    <s v="52.7"/>
    <s v="64.6"/>
    <s v="48.8"/>
    <s v="50.1"/>
    <s v="Nhịp nhanh xoang 96 lần/ phút"/>
    <m/>
    <s v=""/>
    <s v=""/>
    <s v=""/>
    <s v="Âm tính"/>
    <s v="HIỆN KHÔNG THẤY HÌNH ẢNH BẤT THƯỜNG TRÊN PHIM CHỤP XQ TIM PHỔI THẲNG"/>
    <s v="Gan nhiễm mỡ độ I.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0"/>
    <s v="Dư cân._x000a_Tăng men gan. Tăng cholesterol._x000a_Nhịp nhanh xoang 96 lần/ phút._x000a_Gan nhiễm mỡ độ I._x000a_Hai mắt tật khúc xạ._x000a_R36,46,47 sâu._x000a_Các chỉ số xét nghiệm và chẩn đoán hình ảnh khác hiện tại trong giới hạn bình thường. "/>
    <s v="Tăng men gan: Kiểm tra viêm gan A, B, C._x000a_Dư cân. Tăng cholesterol. Gan nhiễm mỡ độ I: Giảm đồ chiên rán, dầu mỡ. Tập thể thao, ăn nhiều rau củ, cá._x000a_Nhịp nhanh xoang 96 lần/ phút._x000a_Hai mắt tật khúc xạ: Mang kính phù hợp._x000a_R36,46,47 sâu: Điều trị nha khoa._x000a_Các chỉ số xét nghiệm và chẩn đoán hình ảnh khác hiện tại trong giới hạn bình thường. "/>
    <x v="7"/>
    <s v="Nhóm 5"/>
  </r>
  <r>
    <n v="1454"/>
    <n v="24041227"/>
    <x v="22"/>
    <s v="Phan Hữu Chí"/>
    <n v="2001"/>
    <x v="0"/>
    <s v="Độc Thân"/>
    <s v="Gói Nam - 2"/>
    <s v="169"/>
    <s v="59"/>
    <s v="20.6"/>
    <s v="89"/>
    <s v="130/80"/>
    <s v="Hai mắt tật khúc xạ "/>
    <m/>
    <s v="Bình thường"/>
    <s v=""/>
    <s v="4.54"/>
    <s v="4.49"/>
    <s v="2.03"/>
    <s v=""/>
    <s v=""/>
    <s v="4.86"/>
    <s v="80.2"/>
    <s v="30.5"/>
    <s v="24.9"/>
    <s v="23.8"/>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1"/>
    <s v="Hai mắt tật khúc xạ _x000a_Các chỉ số xét nghiệm và chẩn đoán hình ảnh hiện tại trong giới hạn bình thường. "/>
    <s v="Hai mắt tật khúc xạ: Mang kính phù hợp. _x000a_Các chỉ số xét nghiệm và chẩn đoán hình ảnh hiện tại trong giới hạn bình thường. "/>
    <x v="7"/>
    <s v="Nhóm 5"/>
  </r>
  <r>
    <n v="1455"/>
    <n v="710035"/>
    <x v="22"/>
    <s v="Ngô Thanh Sơn"/>
    <n v="1984"/>
    <x v="0"/>
    <s v="Đã Kết Hôn"/>
    <s v="Gói Nam - 1 "/>
    <s v="168"/>
    <s v="68"/>
    <s v="24"/>
    <s v="100"/>
    <s v="130/80"/>
    <s v="Vẹo vách ngăn sang trái _x000a_R46 sâu. R47 viêm nha chu mãn tính"/>
    <m/>
    <s v="Bình thường"/>
    <s v="457"/>
    <s v="5.38"/>
    <s v="5.18"/>
    <s v="4.97"/>
    <s v="0.87"/>
    <s v="2.36"/>
    <s v="2.70"/>
    <s v="74.2"/>
    <s v="42.1"/>
    <s v="37.4"/>
    <s v="94.0"/>
    <s v="Nhịp nhanh xoang 102 lần/ phút (sau uống bò húc)"/>
    <m/>
    <s v=""/>
    <s v=""/>
    <s v=""/>
    <s v="Âm tính"/>
    <s v="HIỆN TẠI KHÔNG THẤY HÌNH ẢNH BẤT THƯỜNG TRÊN PHIM CHỤP XQ TIM PHỔI THẲNG."/>
    <s v="Gan nhiễm mỡ độ III"/>
    <s v="- CHỨC NĂNG TÂM THU HAI THẤT BẢO TỒN._x000a_- CHỨC NĂNG TÂM TRƯƠNG THẤT TRÁI KHÔNG RỐI LOẠN."/>
    <m/>
    <s v="Không thấy hình ảnh bất thường trên siêu âm tuyến giáp "/>
    <s v=""/>
    <s v=""/>
    <x v="1"/>
    <s v="Tăng Acid Uric .Tăng men gan .Rối loạn mỡ máu_x000a_Gan nhiễm mỡ độ III_x000a_Nhịp nhanh xoang 104 lần/phút (sau uống bò húc)_x000a_Vẹo vách ngăn sang trái _x000a_R46 sâu. R47 viêm nha chu mãn tính_x000a_Các chỉ số xét nghiệm và chẩn đoán hình ảnh khác trong giới hạn bình thường  "/>
    <s v="Tăng Acid Uric. Tăng men gan. Rối loạn mỡ máu. Gan nhiễm mỡ độ III: Kiêng rượu. Hạn chế bia rượu, thức ăn giàu đạm, vận động thể dục, uống nhiều nước. Xét nghiệm thêm Viêm gan A,B,C_x000a_Vẹo vách ngăn sang trái : Khám TMH định kỳ_x000a_R46 sâu. R47 viêm nha chu mãn tính: Điều trị nha khoa _x000a_Các chỉ số xét nghiệm và chẩn đoán hình ảnh khác trong giới hạn bình thường  "/>
    <x v="6"/>
    <s v="Nhóm 2"/>
  </r>
  <r>
    <n v="1456"/>
    <n v="23112256"/>
    <x v="22"/>
    <s v="Nguyễn Anh Tuấn"/>
    <n v="2001"/>
    <x v="0"/>
    <s v="Độc Thân"/>
    <s v="Gói Nam - 2"/>
    <s v="159"/>
    <s v="50"/>
    <s v="19.7"/>
    <s v="76"/>
    <s v="100/60"/>
    <s v="Bình thường"/>
    <m/>
    <s v="Bình thường"/>
    <s v=""/>
    <s v="4.17"/>
    <s v="5.42"/>
    <s v="1.44"/>
    <s v=""/>
    <s v=""/>
    <s v="4.0"/>
    <s v="70"/>
    <s v="24.2"/>
    <s v="24.3"/>
    <s v="26"/>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1"/>
    <s v="Tăng nghẹ Cholesterol_x000a_Các xét nghiệm và chẩn đoán hình ảnh khác trong giới hạn bình thường"/>
    <s v="Tăng nghẹ Cholesterol: Hạn chế dầu mỡ động vật. Tập thể dục_x000a_Các xét nghiệm và chẩn đoán hình ảnh khác trong giới hạn bình thường"/>
    <x v="2"/>
    <s v="Nhóm 2"/>
  </r>
  <r>
    <n v="1457"/>
    <n v="2112299"/>
    <x v="22"/>
    <s v="Nguyễn Hữu Quốc Ly"/>
    <n v="1999"/>
    <x v="0"/>
    <s v="Độc Thân"/>
    <s v="Gói Nam - 2"/>
    <s v="172"/>
    <s v="67"/>
    <s v="22.6"/>
    <s v="82"/>
    <s v="135/90"/>
    <s v="Mổ ruột thừa viêm nội soi năm 2018 bệnh viện TW Huế_x000a_Ra mồ hôi tay ít_x000a_Hai mắt tật khúc xạ "/>
    <m/>
    <s v="Tăng Eosinophils "/>
    <s v=""/>
    <s v="4.79"/>
    <s v="5.58"/>
    <s v="2.56"/>
    <s v=""/>
    <s v=""/>
    <s v="3.40"/>
    <s v="92.5"/>
    <s v="47.6"/>
    <s v="34.9"/>
    <s v="66.0"/>
    <s v="Bình thường"/>
    <m/>
    <s v=""/>
    <s v=""/>
    <s v=""/>
    <s v="Âm tính"/>
    <s v="HIỆN KHÔNG THẤY HÌNH ẢNH BẤT THƯỜNG TRÊN PHIM CHỤP XQ TIM PHỔI THẲNG"/>
    <s v="Gan nhiễm mỡ độ I."/>
    <s v=""/>
    <m/>
    <s v="Nhân thuỳ trái tuyến giáp (TIRADS 2) (theo ACR TIRADS 2017)._x000a__x000a_* _x000a__x000a__x000a__x000a__x000a_"/>
    <s v=""/>
    <s v=""/>
    <x v="1"/>
    <s v="Mổ ruột thừa viêm nội soi năm 2018 bệnh viện TW Huế_x000a_Ra mồ hôi tay ít_x000a_Tăng Eosinophils. Tăng men gan. Tăng mỡ máu_x000a_Gan nhiễm mỡ độ I_x000a_Nhân thuỳ trái tuyến giáp 6.5x5 mm (TIRADS 2) _x000a_Hai mắt tật khúc xạ _x000a_Các kết quả xét nghiệm và chẩn đoán hình ảnh khác hiện tại trong giới hạn bình thường "/>
    <s v="Mổ ruột thừa viêm nội soi năm 2018 bệnh viện TW Huế_x000a_Ra mồ hôi tay ít: Khám chuyên khoa thần kinh_x000a_Tăng Eosinophils: Xổ giun. Kiểm tra lại công thức máu_x000a_Tăng men gan. Tăng mỡ máu. Gan nhiễm mỡ độ I: Hạn chế rượu bia. Xét nghiệm viêm gan A, B, C. Tập thể dục. Kiêng mỡ động vật_x000a_Nhân thuỳ trái tuyến giáp 6.5x5 mm (TIRADS 2) : Siêu âm giáp định kỳ mỗi 06 tháng_x000a_Hai mắt tật khúc xạ : Điều trị nha khoa _x000a_Các kết quả xét nghiệm và chẩn đoán hình ảnh khác hiện tại trong giới hạn bình thường "/>
    <x v="3"/>
    <s v="Nhóm 4"/>
  </r>
  <r>
    <n v="1458"/>
    <n v="2407066"/>
    <x v="22"/>
    <s v="Phạm Bá Huy"/>
    <n v="1993"/>
    <x v="0"/>
    <s v="Độc Thân"/>
    <s v="Gói Nam - 2"/>
    <s v="166"/>
    <s v="69"/>
    <s v="25"/>
    <s v="86"/>
    <s v="115/70"/>
    <s v="Dư cân_x000a_Hai mắt tật khúc xạ_x000a_Viêm mũi dị ứng. "/>
    <m/>
    <s v="Bình thường"/>
    <s v=""/>
    <s v="4.90"/>
    <s v="4.60"/>
    <s v="1.41"/>
    <s v=""/>
    <s v=""/>
    <s v="3.6"/>
    <s v="67"/>
    <s v="36.4"/>
    <s v="20.3"/>
    <s v="54"/>
    <s v="Bình thường"/>
    <m/>
    <s v=""/>
    <s v=""/>
    <s v=""/>
    <s v="Âm tính"/>
    <s v="HIỆN KHÔNG THẤY HÌNH ẢNH BẤT THƯỜNG TRÊN PHIM CHỤP XQ TIM PHỔI THẲNG"/>
    <s v="Gan nhiễm mỡ độ I "/>
    <s v=""/>
    <m/>
    <s v="SIÊU ÂM TUYẾN GIÁP HIỆN TẠI CHƯA THẤY BẤT THƯỜNG."/>
    <s v=""/>
    <s v=""/>
    <x v="1"/>
    <s v="Gan nhiễm mỡ độ I_x000a_Dư cân_x000a_Hai mắt tật khúc xạ_x000a_Viêm mũi dị ứng. _x000a_Các xét nghiệm và chẩn đoán hình ảnh khác trong giới hạn bình thường"/>
    <s v="Dư cân. Gan nhiễm mỡ độ I: Hạn chế dầu mỡ, Tập thể dục_x000a_Hai mắt tật khúc xạ: Mang kính phù hợp_x000a_Viêm mũi dị ứng: Tránh tiếp xúc với khói bụi lanh_x000a_Các xét nghiệm và chẩn đoán hình ảnh khác trong giới hạn bình thường"/>
    <x v="2"/>
    <s v="Nhóm 2"/>
  </r>
  <r>
    <n v="1459"/>
    <n v="2402447"/>
    <x v="22"/>
    <s v="Nguyễn Công Luân"/>
    <n v="2001"/>
    <x v="0"/>
    <s v="Độc Thân"/>
    <s v="Gói Nam - 2"/>
    <s v="174"/>
    <s v="66"/>
    <s v="21.7"/>
    <s v="85"/>
    <s v="115/80"/>
    <s v="Hai mắt tật khúc xạ"/>
    <m/>
    <s v="Bình thường"/>
    <s v=""/>
    <s v="4.52"/>
    <s v="4.10"/>
    <s v="2.46"/>
    <s v=""/>
    <s v=""/>
    <s v="3.63"/>
    <s v="74.5"/>
    <s v="15.2"/>
    <s v="21.5"/>
    <s v="35.2"/>
    <s v="Bình thường"/>
    <m/>
    <s v=""/>
    <s v=""/>
    <s v=""/>
    <s v="Âm tính"/>
    <s v="HIỆN TẠI KHÔNG THẤY HÌNH ẢNH BẤT THƯỜNG TRÊN PHIM CHỤP XQ TIM PHỔI THẲNG."/>
    <s v="SIÊU ÂM BỤNG HIỆN TẠI CHƯA THẤY BẤT THƯỜNG."/>
    <s v=""/>
    <m/>
    <s v="Nang keo hai thuỳ tuyến giáp (TIRADS 1) (theo ACR TIRADS 2017)._x000a__x000a_* _x000a__x000a__x000a__x000a__x000a_"/>
    <s v=""/>
    <s v=""/>
    <x v="1"/>
    <s v="Tăng nhẹ Triglyceride_x000a_Nang keo hai thuỳ tuyến giáp (thùy phải  dmax # 5 mm, thùy trái dmax # 4.5 mm.) TIRADS 1_x000a_Hai mắt tật khúc xạ_x000a_Các xét nghiệm và chẩn đoán hình ảnh khác trong giới hạn bình thường"/>
    <s v="Tăng nhẹ Triglyceride: Hạn chế dầu mỡ_x000a_Nang keo hai thùy: Siêu âm giáp định kỳ_x000a_Hai mắt tật khúc xạ: Mang kính phù hợp_x000a_Các xét nghiệm và chẩn đoán hình ảnh khác trong giới hạn bình thường"/>
    <x v="2"/>
    <s v="Nhóm 2"/>
  </r>
  <r>
    <n v="1460"/>
    <n v="23112254"/>
    <x v="22"/>
    <s v="Nguyễn Đức An"/>
    <n v="2001"/>
    <x v="0"/>
    <s v="Độc Thân"/>
    <s v="Gói Nam - 2"/>
    <s v="175"/>
    <s v="57"/>
    <s v="18.6"/>
    <s v="73"/>
    <s v="130/70"/>
    <s v="Mắt phải tật khúc xạ _x000a_Chân R46. Sâu R16,26. SN&gt;90%"/>
    <m/>
    <s v="Bình thường"/>
    <s v=""/>
    <s v="3.94"/>
    <s v="4.11"/>
    <s v="2.48"/>
    <s v=""/>
    <s v=""/>
    <s v="3.0"/>
    <s v="82"/>
    <s v="19.6"/>
    <s v="15.0"/>
    <s v="30"/>
    <s v="Bình thường"/>
    <m/>
    <s v=""/>
    <s v=""/>
    <s v=""/>
    <s v="Âm tính"/>
    <s v="HIỆN TẠI KHÔNG THẤY HÌNH ẢNH BẤT THƯỜNG TIM PHỔI._x000a_Trục cột sống vẹo khoảng 15 độ."/>
    <s v="SIÊU ÂM BỤNG HIỆN TẠI CHƯA THẤY BẤT THƯỜNG."/>
    <s v=""/>
    <m/>
    <s v="Không thấy hình ảnh bất thường trên siêu âm tuyến giáp."/>
    <s v=""/>
    <s v=""/>
    <x v="1"/>
    <s v="Tăng Triglyceride nhẹ _x000a_Mắt phải tật khúc xạ _x000a_Chân R46. Sâu R16,26. SN&gt;90%_x000a_Các chỉ số xét nghiệm và chẩn đoán hình ảnh khác hiện tại trong giới hạn bình thường_x000a__x000a_"/>
    <s v="Tăng Triglyceride nhẹ: Giảm ngọt. Tăng cường thể dục_x000a_Mắt phải tật khúc xạ : Mang kính phù hợp_x000a_Chân R46. Sâu R16,26. SN&gt;90%: Điều trị nha khoa _x000a_Các chỉ số xét nghiệm và chẩn đoán hình ảnh khác hiện tại trong giới hạn bình thường_x000a__x000a_"/>
    <x v="0"/>
    <s v="Nhóm 1"/>
  </r>
  <r>
    <n v="1461"/>
    <n v="2302397"/>
    <x v="22"/>
    <s v="Phan Dũng Thắng"/>
    <n v="1999"/>
    <x v="0"/>
    <s v="Độc Thân"/>
    <s v="Gói Nam - 2"/>
    <s v="164"/>
    <s v="66"/>
    <s v="24.5"/>
    <s v="105"/>
    <s v="120/83"/>
    <s v="Viêm mũi dị ứng / Viêm họng hạt"/>
    <m/>
    <s v="Hồng cầu nhỏ (Giảm MCV, MCH, MCHC). Tăng nhẹ Neutrophils. Tăng Eosinophils "/>
    <s v=""/>
    <s v="4.76"/>
    <s v="5.02"/>
    <s v="1.64"/>
    <s v=""/>
    <s v=""/>
    <s v="2.93"/>
    <s v="73.3"/>
    <s v="39.4"/>
    <s v="31.2"/>
    <s v="45.4"/>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1"/>
    <s v="Hồng cầu nhỏ (Giảm MCV, MCH, MCHC). Tăng nhẹ Neutrophils. Tăng Eosinophils _x000a_Viêm mũi dị ứng / Viêm họng hạt_x000a_Các kết quả xét nghiệm và chẩn đoán hình ảnh khác hiện tại trong giới hạn bình thường "/>
    <s v="Hồng cầu nhỏ (Giảm MCV, MCH, MCHC): Xét nghiệm Trisure Carrier_x000a_Tăng nhẹ Neutrophils. Tăng Eosinophils: Xổ giun_x000a_Viêm mũi dị ứng / Viêm họng hạt: Tránh tiếp xúc khói, bụi, lạnh. Hạn chế uống nước đá lạnh_x000a_Các kết quả xét nghiệm và chẩn đoán hình ảnh khác hiện tại trong giới hạn bình thường "/>
    <x v="2"/>
    <s v="Nhóm 4"/>
  </r>
  <r>
    <n v="1462"/>
    <n v="2204769"/>
    <x v="22"/>
    <s v="Nguyễn Thị Thu Sang"/>
    <n v="1999"/>
    <x v="1"/>
    <s v="Độc Thân"/>
    <s v="Gói Nữ ĐT - 2"/>
    <s v="160"/>
    <s v="60"/>
    <s v="23.4"/>
    <s v="84"/>
    <s v="135/88"/>
    <s v="Hai mắt tật khúc xạ_x000a_Viêm mũi dị ứng. "/>
    <s v="Độc thân_x000a_"/>
    <s v="Bình thường"/>
    <s v=""/>
    <s v="4.68"/>
    <s v="4.48"/>
    <s v="0.92"/>
    <s v=""/>
    <s v=""/>
    <s v="2.8"/>
    <s v="55"/>
    <s v="13.8"/>
    <s v="17.7"/>
    <s v="20"/>
    <s v="Bình thường"/>
    <m/>
    <s v=""/>
    <s v=""/>
    <s v=""/>
    <s v="Âm tính"/>
    <s v="HIỆN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Hai mắt tật khúc xạ_x000a_Viêm mũi dị ứng. _x000a_Các chỉ số xét nghiệm và chẩn đoán hình ảnh hiện tại trong giới hạn bình thường."/>
    <s v="Hai mắt tật khúc xạ: Mang kính phù hợp_x000a_Viêm mũi dị ứng: Hạn chế lanh, khói bụi_x000a_Các chỉ số xét nghiệm và chẩn đoán hình ảnh hiện tại trong giới hạn bình thường."/>
    <x v="7"/>
    <s v="Nhóm 2"/>
  </r>
  <r>
    <n v="1463"/>
    <n v="2408401"/>
    <x v="22"/>
    <s v="Nguyễn Hoàng Anh Thư"/>
    <n v="2002"/>
    <x v="1"/>
    <s v="Độc Thân"/>
    <s v="Gói Nữ ĐT - 2"/>
    <s v="158"/>
    <s v="57"/>
    <s v="22.8"/>
    <s v="84"/>
    <s v="120/70"/>
    <s v="Hai mắt tật khúc xạ _x000a_Viêm mũi dị ứng. _x000a_R26 sâu"/>
    <s v="Độc thân_x000a_"/>
    <s v="Bình thường"/>
    <s v=""/>
    <s v="4.25"/>
    <s v="4.39"/>
    <s v="1.18"/>
    <s v=""/>
    <s v=""/>
    <s v="2.91"/>
    <s v="56.1"/>
    <s v="3.53"/>
    <s v="16.2"/>
    <s v="8.51"/>
    <s v="Bình thường"/>
    <m/>
    <s v=""/>
    <s v=""/>
    <s v=""/>
    <s v="Âm tính"/>
    <s v="HIỆN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Hai mắt tật khúc xạ _x000a_Viêm mũi dị ứng. _x000a_R26 sâu_x000a_Các chỉ số xét nghiệm và chẩn đoán hình ảnh hiện tại trong giới hạn bình thường._x000a_"/>
    <s v="Hai mắt tật khúc xạ: Mang kính phù hợp _x000a_Viêm mũi dị ứng: Tránh tiếp xúc với khói bụi, lạnh. _x000a_R26 sâu: Điều trị nha khoa _x000a_Các chỉ số xét nghiệm và chẩn đoán hình ảnh hiện tại trong giới hạn bình thường._x000a_"/>
    <x v="6"/>
    <s v="Nhóm 3"/>
  </r>
  <r>
    <n v="1464"/>
    <n v="2303036"/>
    <x v="22"/>
    <s v="Hoàng Phan Vĩnh Phước"/>
    <n v="2000"/>
    <x v="1"/>
    <s v="Độc Thân"/>
    <s v="Gói Nữ ĐT - 2"/>
    <s v="160"/>
    <s v="55"/>
    <s v="21.4"/>
    <s v="90"/>
    <s v="100/50"/>
    <s v="Viêm mũi dị ứng. _x000a_Chân R27. R17 sâu. Sức nhai &gt;90 %._x000a_"/>
    <s v="Độc thân_x000a_Nhân vú phải, BIRADS 3. Nang vú phải , BIRADS 2_x000a_"/>
    <s v="Bình thường"/>
    <s v=""/>
    <s v="4.78"/>
    <s v="3.74"/>
    <s v="1.07"/>
    <s v=""/>
    <s v=""/>
    <s v="3.5"/>
    <s v="63"/>
    <s v="15.6"/>
    <s v="16.1"/>
    <s v="15"/>
    <s v="Bình thường"/>
    <m/>
    <s v=""/>
    <s v=""/>
    <s v=""/>
    <s v="Hồng cầu niệu (+), Protein niệu (+), Bạch cầu (+++)."/>
    <s v="HIỆN KHÔNG THẤY HÌNH ẢNH BẤT THƯỜNG TRÊN PHIM CHỤP XQ TIM PHỔI THẲNG"/>
    <s v="SIÊU ÂM BỤNG HIỆN TẠI CHƯA THẤY BẤT THƯỜNG."/>
    <s v=""/>
    <s v="Nhân vú phải, BIRADS 3_x000a_Nang vú phải , BIRADS 2_x000a__x000a_*_x000a__x000a__x000a__x000a__x000a__x000a__x000a__x0009__x0009__x000a__x0009__x0009__x000a__x0009__x0009__x000a__x000a_"/>
    <s v="Không thấy hình ảnh bất thường trên siêu âm tuyến giáp"/>
    <s v=""/>
    <s v=""/>
    <x v="1"/>
    <s v="Hồng cầu niệu (+), Protein niệu (+), Bạch cầu (+++)._x000a_Nhân vú phải kt # 8x4 mm ( BIRADS 3). Nang vú phải kt # 6x3 mm (BIRADS 2)._x000a_Viêm mũi dị ứng. _x000a_Chân R27. R17 sâu. Sức nhai &gt;90 %._x000a_Các chỉ số xét nghiệm và chẩn đoán hình ảnh khác hiện tại trong giới hạn bình thường. "/>
    <s v="Hồng cầu niệu (+), Protein niệu (+), Bạch cầu (+++) (TD Viêm tiết niệu): Uống nhiều nước. Không nhịn tiểu._x000a_Nhân vú phải kt # 8x4 mm ( BIRADS 3). Nang vú phải kt # 6x3 mm (BIRADS 2): Siêu âm vú kiểm tra định kỳ 06 tháng._x000a_Viêm mũi dị ứng: Tránh tiếp xúc khói bụi, lạnh._x000a_Chân R27. R17 sâu. Sức nhai &gt;90 %: Điều trị nha khoa._x000a_Các chỉ số xét nghiệm và chẩn đoán hình ảnh khác hiện tại trong giới hạn bình thường. "/>
    <x v="0"/>
    <s v="Nhóm 4"/>
  </r>
  <r>
    <n v="1465"/>
    <n v="2302071"/>
    <x v="22"/>
    <s v="Nguyễn Công Quản"/>
    <n v="2000"/>
    <x v="0"/>
    <s v="Độc Thân"/>
    <s v="Gói Nam - 2"/>
    <s v="167"/>
    <s v="48"/>
    <s v="17.2"/>
    <s v="104"/>
    <s v="120/70"/>
    <s v="Gan nhiễm mỡ độ I. Tăng men gan."/>
    <m/>
    <s v="Bình thường"/>
    <s v=""/>
    <s v="4.71"/>
    <s v="4.12"/>
    <s v="1.34"/>
    <s v=""/>
    <s v=""/>
    <s v="3.54"/>
    <s v="69.0"/>
    <s v="43.1"/>
    <s v="30.2"/>
    <s v="72.1"/>
    <s v="Nhịp xoang hơi nhanh 102 lần/phút"/>
    <m/>
    <s v=""/>
    <s v=""/>
    <s v=""/>
    <s v="Âm tính"/>
    <s v="HIỆN TẠI KHÔNG THẤY HÌNH ẢNH BẤT THƯỜNG TRÊN PHIM CHỤP XQ TIM PHỔI THẲNG."/>
    <s v="Gan nhiễm mỡ nhẹ"/>
    <s v=""/>
    <m/>
    <s v="Nang keo thùy trái (TIRADS 1) (theo ACR TIRADS 2017)._x000a__x000a_* _x000a__x000a__x000a__x000a__x000a_"/>
    <s v=""/>
    <s v=""/>
    <x v="1"/>
    <s v="Gan nhiễm mỡ nhẹ. Tăng men gan._x000a_Nhịp xoang hơi nhanh 102 lần/phút._x000a_Nang keo thùy trái, dmax # 2 mm (TIRADS 1)._x000a_Các chỉ số xét nghiệm và chẩn đoán hình ảnh khác hiện tại trong giới hạn bình thường. "/>
    <s v="Gan nhiễm mỡ nhẹ. Tăng men gan: Giảm bia rượu, chất béo, tập thể dục. Xét nghiệm thêm Viêm gan A,B,C_x000a_Nhịp xoang hơi nhanh 102 lần/phút._x000a_Nang keo thùy trái, dmax # 2 mm (TIRADS 1): Siêu âm giáp định kỳ._x000a_Các chỉ số xét nghiệm và chẩn đoán hình ảnh khác hiện tại trong giới hạn bình thường. "/>
    <x v="0"/>
    <s v="Nhóm 5"/>
  </r>
  <r>
    <n v="1466"/>
    <n v="24061230"/>
    <x v="22"/>
    <s v="Đỗ Thành Long"/>
    <n v="1996"/>
    <x v="0"/>
    <s v="Độc Thân"/>
    <s v="Gói Nam - 2"/>
    <s v="169"/>
    <s v="50"/>
    <s v="17.5"/>
    <s v="105"/>
    <s v="120/76"/>
    <s v="Hai mắt tật khúc xạ_x000a_Viêm mũi dị ứng_x000a_R17 sâu"/>
    <m/>
    <s v="Bình thường"/>
    <s v=""/>
    <s v="4.54"/>
    <s v="4.21"/>
    <s v="1.33"/>
    <s v=""/>
    <s v=""/>
    <s v="6.1"/>
    <s v="75"/>
    <s v="15.5"/>
    <s v="27.9"/>
    <s v="3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_x000a_Viêm mũi dị ứng_x000a_R17 sâu_x000a_Các chỉ số xét nghiệm và chẩn đoán hình ảnh  hiện tại trong giới hạn bình thường._x000a_"/>
    <s v="Hai mắt tật khúc xạ: Mang kính phù hợp_x000a_Viêm mũi dị ứng: Hạn chế lạnh, khói bụi_x000a_R17 sâu: Điều trị nha khoa_x000a_Các chỉ số xét nghiệm và chẩn đoán hình ảnh  hiện tại trong giới hạn bình thường."/>
    <x v="2"/>
    <s v="Nhóm 2"/>
  </r>
  <r>
    <n v="1467"/>
    <n v="2404627"/>
    <x v="22"/>
    <s v="Nguyễn Kim Dũng"/>
    <n v="1996"/>
    <x v="0"/>
    <s v="Ly Hôn"/>
    <s v="Gói Nam - 2"/>
    <s v="160"/>
    <s v="53"/>
    <s v="20.7"/>
    <s v="73"/>
    <s v="110/60"/>
    <s v="R16,36 sâu"/>
    <m/>
    <s v="Bình thường"/>
    <s v=""/>
    <s v="4.50"/>
    <s v="5.70"/>
    <s v="2.95"/>
    <s v=""/>
    <s v=""/>
    <s v="4.5"/>
    <s v="88"/>
    <s v="19.2"/>
    <s v="22.8"/>
    <s v="30"/>
    <s v="Dày thất trái"/>
    <m/>
    <s v=""/>
    <s v=""/>
    <s v=""/>
    <s v="Âm tính"/>
    <s v="HIỆN TẠI KHÔNG THẤY HÌNH ẢNH BẤT THƯỜNG TRÊN PHIM CHỤP XQ TIM PHỔI THẲNG."/>
    <s v="SIÊU ÂM BỤNG HIỆN TẠI CHƯA THẤY BẤT THƯỜNG."/>
    <s v=""/>
    <m/>
    <s v="SIÊU ÂM TUYẾN GIÁP HIỆN TẠI CHƯA THẤY BẤT THƯỜNG."/>
    <s v=""/>
    <s v=""/>
    <x v="1"/>
    <s v="Tăng mỡ máu_x000a_Dày thất trái_x000a_R16,36 sâu_x000a_Các chi số xét nghiệm và chẩn đoán hình ảnh khác hiện tại trong giới hạn bình thường "/>
    <s v="Tăng mỡ máu: Tăng vận động thể thao, tăng rau củ, cá, giảm chiên rán_x000a_Dày thất trái: Siêu âm tim_x000a_R16,36 sâu: Điều trị nha khoa _x000a_Các chi số xét nghiệm và chẩn đoán hình ảnh khác hiện tại trong giới hạn bình thường "/>
    <x v="7"/>
    <s v="Nhóm 2"/>
  </r>
  <r>
    <n v="1468"/>
    <n v="2310133"/>
    <x v="22"/>
    <s v="Võ Thành Nhơn"/>
    <n v="1998"/>
    <x v="0"/>
    <s v="Độc Thân"/>
    <s v="Gói Nam - 2"/>
    <s v="160"/>
    <s v="54"/>
    <s v="21"/>
    <s v="105"/>
    <s v="125/70"/>
    <s v="Hai mắt tật khúc xạ "/>
    <m/>
    <s v="Bình thường"/>
    <s v=""/>
    <s v="5.09"/>
    <s v="4.54"/>
    <s v="0.66"/>
    <s v=""/>
    <s v=""/>
    <s v="4.9"/>
    <s v="83"/>
    <s v="14.7"/>
    <s v="13.7"/>
    <s v="25"/>
    <s v="Nhịp nhanh xoang 101 lần/ phút "/>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 _x000a_Nhịp nhanh xoang 101 lần/ phút _x000a_Các chi số xét nghiệm và chẩn đoán hình ảnh  hiện tại trong giới hạn bình thường "/>
    <s v="Hai mắt tật khúc xạ : Mang kính phù hợp _x000a_Các chi số xét nghiệm và chẩn đoán hình ảnh  hiện tại trong giới hạn bình thường "/>
    <x v="7"/>
    <s v="Nhóm 2"/>
  </r>
  <r>
    <n v="1469"/>
    <n v="2302079"/>
    <x v="22"/>
    <s v="Huỳnh Thị Hòa"/>
    <n v="2000"/>
    <x v="1"/>
    <s v="Độc Thân"/>
    <s v="Gói Nữ ĐT - 2"/>
    <s v="159"/>
    <s v="48"/>
    <s v="18.9"/>
    <s v="73"/>
    <s v="90/60"/>
    <s v="Hai mắt tật khúc xạ "/>
    <s v="Độc thân_x000a_"/>
    <s v="Bình thường"/>
    <s v=""/>
    <s v="4.21"/>
    <s v="4.59"/>
    <s v="0.627"/>
    <s v=""/>
    <s v=""/>
    <s v="3.79"/>
    <s v="41.2"/>
    <s v="12.5"/>
    <s v="26.0"/>
    <s v="8.96"/>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2) (theo ACR TIRADS 2017)._x000a__x000a_* _x000a__x000a__x000a__x000a__x000a_"/>
    <s v=""/>
    <s v=""/>
    <x v="1"/>
    <s v="Nhân giáp thùy trái 8x3.5 mm (TIRADS 2)_x000a_Hai mắt tật khúc xạ _x000a_Các chỉ số xét nghiệm và chẩn đoán hình ảnh khác hiện tại trong giới hạn bình thường "/>
    <s v="Nhân giáp thùy trái 8x3.5 mm (TIRADS 2): Siêu âm giáp sau 01 năm _x000a_Hai mắt tật khúc xạ: Mang kính phù hợp _x000a_Các chỉ số xét nghiệm và chẩn đoán hình ảnh khác hiện tại trong giới hạn bình thường "/>
    <x v="2"/>
    <s v="Nhóm 4"/>
  </r>
  <r>
    <n v="1470"/>
    <n v="1603674"/>
    <x v="22"/>
    <s v="Trần Minh Thắng"/>
    <n v="1991"/>
    <x v="0"/>
    <s v="Đã Kết Hôn"/>
    <s v="Gói Nam - 2"/>
    <s v="166"/>
    <s v="78"/>
    <s v="28.3"/>
    <s v="85"/>
    <s v="135/80"/>
    <s v="Dư cân"/>
    <m/>
    <s v="Bình thường"/>
    <s v=""/>
    <s v="4.88"/>
    <s v="6.47"/>
    <s v="3.67"/>
    <s v=""/>
    <s v=""/>
    <s v="4.50"/>
    <s v="88.8"/>
    <s v="51.4"/>
    <s v="30.0"/>
    <s v="50.1"/>
    <s v="Bình thường"/>
    <m/>
    <s v=""/>
    <s v=""/>
    <s v=""/>
    <s v="Âm tính"/>
    <s v="HIỆN TẠI KHÔNG THẤY HÌNH ẢNH BẤT THƯỜNG TRÊN PHIM CHỤP XQ TIM PHỔI THẲNG."/>
    <s v="GAN NHIỄM MỠ ĐỘ I "/>
    <s v=""/>
    <m/>
    <s v="Không thấy hình ảnh bất thường trên siêu âm tuyến giáp."/>
    <s v=""/>
    <s v=""/>
    <x v="0"/>
    <s v="Tăng nhẹ ALT. Tăng mỡ máu _x000a_Gan nhiễm mỡ độ I _x000a_Dư cân_x000a_Các chỉ số xét nghiệm và chẩn đoán hình ảnh khác hiện tại trong giới hạn bình thường "/>
    <s v="Tăng nhẹ ALT. Tăng mỡ máu. Gan nhiễm mỡ độ I. Dư cân: Giảm chất béo.  Tăng vận động, giảm cân, giảm bia rượu. Xét nghiệm thêm Viêm gan A,B,C_x000a_Các chỉ số xét nghiệm và chẩn đoán hình ảnh khác hiện tại trong giới hạn bình thường "/>
    <x v="0"/>
    <s v="Nhóm 4"/>
  </r>
  <r>
    <n v="1471"/>
    <n v="2401376"/>
    <x v="22"/>
    <s v="Nguyễn Ngọc Đạt"/>
    <n v="2000"/>
    <x v="0"/>
    <s v="Độc Thân"/>
    <s v="Gói Nam - 2"/>
    <s v="171"/>
    <s v="62"/>
    <s v="21.2"/>
    <s v="91"/>
    <s v="120/75"/>
    <s v="Hai mắt tật khúc xạ _x000a_Mất R36. Sức nhai &gt;90 % "/>
    <m/>
    <s v="Bình thường"/>
    <s v=""/>
    <s v="4.58"/>
    <s v="5.27"/>
    <s v="1.56"/>
    <s v=""/>
    <s v=""/>
    <s v="4.1"/>
    <s v="96"/>
    <s v="21.9"/>
    <s v="24.2"/>
    <s v="4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Phẩu thuật cắt túi mật_x000a_Hai mắt tật khúc xạ _x000a_Mất R36. Sức nhai &gt;90 % _x000a_Các chi số xét nghiệm và chẩn đoán hình ảnh hiện tại trong giới hạn bình thường "/>
    <s v="Phẩu thuật cắt túi mật_x000a_Hai mắt tật khúc xạ : Mang kính phù hợp _x000a_Mất R36. Sức nhai &gt;90 % : Điều trị nha khoa _x000a_Các chi số xét nghiệm và chẩn đoán hình ảnh  hiện tại trong giới hạn bình thường "/>
    <x v="7"/>
    <s v="Nhóm 2"/>
  </r>
  <r>
    <n v="1472"/>
    <n v="2402448"/>
    <x v="22"/>
    <s v="Trần Hữu Kiên"/>
    <n v="2001"/>
    <x v="0"/>
    <s v="Độc Thân"/>
    <s v="Gói Nam - 2"/>
    <s v="176"/>
    <s v="73"/>
    <s v="23.5"/>
    <s v="93"/>
    <s v="135/75"/>
    <s v="Hai mắt tật khúc xạ _x000a_Viêm mũi dị ứng. "/>
    <m/>
    <s v="Bình thường"/>
    <s v=""/>
    <s v="4.88"/>
    <s v="4.14"/>
    <s v="1.09"/>
    <s v=""/>
    <s v=""/>
    <s v="5.0"/>
    <s v="101"/>
    <s v="25.1"/>
    <s v="23.6"/>
    <s v="2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Hai mắt tật khúc xạ _x000a_Viêm mũi dị ứng. _x000a_Các chi số xét nghiệm và chẩn đoán hình ảnh  hiện tại trong giới hạn bình thường "/>
    <s v="Hai mắt tật khúc xạ : Mang kính phù hợp _x000a_Viêm mũi dị ứng: Tránh tiếp xúc với khói bụi, lạnh _x000a_Các chi số xét nghiệm và chẩn đoán hình ảnh  hiện tại trong giới hạn bình thường "/>
    <x v="7"/>
    <s v="Nhóm 2"/>
  </r>
  <r>
    <n v="1473"/>
    <n v="24081405"/>
    <x v="22"/>
    <s v="Nguyễn Hoàng Mỹ Duyên"/>
    <n v="2001"/>
    <x v="1"/>
    <s v="Độc Thân"/>
    <s v="Gói Nữ ĐT - 2"/>
    <s v="165"/>
    <s v="52"/>
    <s v="19.1"/>
    <s v="95"/>
    <s v="105/60"/>
    <s v="Hai mắt tật khúc xạ_x000a_Viêm mũi dị ứng. "/>
    <s v="Độc thân_x000a_Nhân vú phải (BIRADS 3)_x000a_"/>
    <s v="Thiếu máu hồng cầu nhỏ(Giảm HCT, HGB, MCV, MCH, MCHC)"/>
    <s v=""/>
    <s v="4.87"/>
    <s v="3.54"/>
    <s v="0.683"/>
    <s v=""/>
    <s v=""/>
    <s v="2.65"/>
    <s v="62.7"/>
    <s v="13.8"/>
    <s v="23.6"/>
    <s v="6.28"/>
    <s v="Bình thường"/>
    <m/>
    <s v=""/>
    <s v=""/>
    <s v=""/>
    <s v="Âm tính"/>
    <s v="HIỆN TẠI KHÔNG THẤY HÌNH ẢNH BẤT THƯỜNG TRÊN PHIM CHỤP XQ TIM PHỔI THẲNG."/>
    <s v="Nốt vôi nhu mô gan phải_x000a_Polyp túi mật"/>
    <s v=""/>
    <s v="Nhân vú phải (BIRADS 3)_x000a__x000a_*_x000a__x000a__x000a__x000a__x000a__x000a__x000a__x0009__x0009__x000a__x0009__x0009__x000a__x0009__x0009__x000a__x000a_"/>
    <s v="Nhân bọt biển thùy phải (TIRADS 1) (theo ACR TIRADS 2017)._x000a__x000a_* _x000a__x000a__x000a__x000a__x000a_"/>
    <s v=""/>
    <s v=""/>
    <x v="1"/>
    <s v="Thiếu máu hồng cầu nhỏ(Giảm HCT, HGB, MCV, MCH, MCHC)_x000a_Nốt vôi nhu mô gan phải  d # 5.5 mm. Polyp túi mật dmax # 5 mm_x000a_Nhân bọt biển thùy phải d # 2.5 mm (TIRADS 1)_x000a_Nhân vú phải kt # 8x4 mm (BIRADS 3)_x000a_Hai mắt tật khúc xạ_x000a_Viêm mũi dị ứng. _x000a_Các chi số xét nghiệm và chẩn đoán hình ảnh khác hiện tại trong giới hạn bình thường"/>
    <s v="Thiếu máu hồng cầu nhỏ(Giảm HCT, HGB, MCV, MCH, MCHC): Xét nghiệm thêm sắt, Feritin, TriSure carrier_x000a_Nốt vôi nhu mô gan phải  d # 5.5 mm. Polyp túi mật dmax # 5 mm: Siêu âm bụng định kỳ hằng năm_x000a_Nhân bọt biển thùy phải d # 2.5 mm (TIRADS 1): Siêu âm giáp định kỳ hằng năm_x000a_Nhân vú phải kt # 8x4 mm (BIRADS 3): Siêu âm vú định kỳ hằng năm_x000a_Hai mắt tật khúc xạ: Mang kính phù hợp_x000a_Viêm mũi dị ứng: Hạn chế lạnh khói bụi_x000a_Các chi số xét nghiệm và chẩn đoán hình ảnh khác hiện tại trong giới hạn bình thường"/>
    <x v="7"/>
    <s v="Nhóm 2"/>
  </r>
  <r>
    <n v="1474"/>
    <n v="2207134"/>
    <x v="22"/>
    <s v="Trần Nguyên Danh"/>
    <n v="1997"/>
    <x v="0"/>
    <s v="Đã Kết Hôn"/>
    <s v="Gói Nam - 2"/>
    <s v="177"/>
    <s v="70"/>
    <s v="22.3"/>
    <s v="90"/>
    <s v="130/80"/>
    <s v="Gãy cổ xương đùi trái đã phẫu thuật, hiển ổn &gt; 10 năm _x000a_Chân R36. Mất R46. Sức nhai &gt;81% "/>
    <m/>
    <s v="Bình thường"/>
    <s v=""/>
    <s v="5.07"/>
    <s v="5.02"/>
    <s v="0.64"/>
    <s v=""/>
    <s v=""/>
    <s v="4.2"/>
    <s v="80"/>
    <s v="78.8"/>
    <s v="34.5"/>
    <s v="146"/>
    <s v="Bình thường"/>
    <m/>
    <s v=""/>
    <s v=""/>
    <s v=""/>
    <s v="Âm tính"/>
    <s v="HIỆN TẠI KHÔNG THẤY HÌNH ẢNH BẤT THƯỜNG TRÊN PHIM CHỤP XQ TIM PHỔI THẲNG."/>
    <s v="SIÊU ÂM BỤNG HIỆN TẠI CHƯA THẤY BẤT THƯỜNG."/>
    <s v=""/>
    <m/>
    <s v="Nang keo thùy phải tuyến giáp, TIRADS 1 (theo ACR TIRADS 2017)._x000a__x000a_* _x000a__x000a__x000a__x000a__x000a_"/>
    <s v=""/>
    <s v=""/>
    <x v="0"/>
    <s v="Gãy cổ xương đùi trái đã phẫu thuật, hiển ổn &gt; 10 năm _x000a_Tăng men gan_x000a_Nang keo thùy phải tuyến giáp d # 3 mm, TIRADS 1_x000a_Chân R36. Mất R46. Sức nhai &gt;81% _x000a_Các chỉ số xét nghiệm và chẩn đoán hình ảnh khác hiện tại trong giới hạn bình thường._x000a_"/>
    <s v="Gãy cổ xương đùi trái đã phẫu thuật, hiển ổn &gt; 10 năm _x000a_Tăng men gan: Giảm bia rượu. Xét nghiệm thêm Viêm gan A,B,C_x000a_Nang keo thùy phải tuyến giáp d # 3 mm, TIRADS 1: Siêu âm giáp kiểm tra định kỳ hằng năm _x000a_Chân R36. Mất R46. Sức nhai &gt;81%: Điều trị nha khoa _x000a_Các chỉ số xét nghiệm và chẩn đoán hình ảnh khác hiện tại trong giới hạn bình thường._x000a_"/>
    <x v="0"/>
    <s v="Nhóm 3"/>
  </r>
  <r>
    <n v="1475"/>
    <n v="2401377"/>
    <x v="22"/>
    <s v="Trương Ngọc Thiện"/>
    <n v="2001"/>
    <x v="0"/>
    <s v="Độc Thân"/>
    <s v="Gói Nam - 2"/>
    <s v="164"/>
    <s v="68"/>
    <s v="25.2"/>
    <s v="90"/>
    <s v="130/90"/>
    <s v="Dư cân_x000a_R36,46,26 sâu. Mất R24. Sức nhai &gt;90 %"/>
    <m/>
    <s v="Hồng cầu nhỏ (Giảm MCH,MCV,MCHC)"/>
    <s v=""/>
    <s v="4.66"/>
    <s v="6.09"/>
    <s v="2.08"/>
    <s v=""/>
    <s v=""/>
    <s v="3.9"/>
    <s v="88"/>
    <s v="25.6"/>
    <s v="19.7"/>
    <s v="2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Hồng cầu nhỏ (Giảm MCH,MCV,MCHC)_x000a_Tăng mỡ máu_x000a_Dư cân_x000a_R36,46,26 sâu. Mất R24. Sức nhai &gt;90 % _x000a_Các chỉ số xét nghiệm và chẩn đoán hình ảnh khác hiện tại trong giới hạn bình thường._x000a_"/>
    <s v="Hồng cầu nhỏ (Giảm MCH,MCV,MCHC): Xét nghiệm Trisure Carier_x000a_Tăng mỡ máu. Dư cân: Hạn chế dầu mỡ, tập thể dục_x000a_R36,46,26 sâu. Mất R24. Sức nhai &gt;90 % : Điều trị nha khoa_x000a_Các chỉ số xét nghiệm và chẩn đoán hình ảnh khác hiện tại trong giới hạn bình thường."/>
    <x v="2"/>
    <s v="Nhóm 2"/>
  </r>
  <r>
    <n v="1476"/>
    <n v="2307919"/>
    <x v="22"/>
    <s v="Trương Phi Thoàn"/>
    <n v="1995"/>
    <x v="0"/>
    <s v="Đã Kết Hôn"/>
    <s v="Gói Nam - 2"/>
    <s v="170"/>
    <s v="56"/>
    <s v="19.3"/>
    <s v="94"/>
    <s v="135/80"/>
    <s v="Mắt phải tập khúc xạ"/>
    <m/>
    <s v="Bình thường"/>
    <s v=""/>
    <s v="4.42"/>
    <s v="4.91"/>
    <s v="1.07"/>
    <s v=""/>
    <s v=""/>
    <s v="3.4"/>
    <s v="97"/>
    <s v="16.3"/>
    <s v="22.1"/>
    <s v="2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Mắt phải tập khúc xạ_x000a_Các chỉ số xét nghiệm và chẩn đoán hình ảnh hiện tại trong giới hạn bình thường "/>
    <s v="Mắt phải tập khúc xạ_x000a_Các chỉ số xét nghiệm và chẩn đoán hình ảnh hiện tại trong giới hạn bình thường "/>
    <x v="2"/>
    <s v="Nhóm 3"/>
  </r>
  <r>
    <n v="1477"/>
    <n v="2302398"/>
    <x v="22"/>
    <s v="Lê Quang Bảo Tự"/>
    <n v="2000"/>
    <x v="0"/>
    <s v="Độc Thân"/>
    <s v="Gói Nam - 2"/>
    <s v="167"/>
    <s v="55"/>
    <s v="19.7"/>
    <s v="87"/>
    <s v="120/80"/>
    <s v="Bình thường"/>
    <m/>
    <s v="Bình thường"/>
    <s v=""/>
    <s v="4.58"/>
    <s v="4.92"/>
    <s v="1.06"/>
    <s v=""/>
    <s v=""/>
    <s v="4.02"/>
    <s v="66.7"/>
    <s v="23.7"/>
    <s v="23.8"/>
    <s v="21.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Các chỉ số xét nghiệm và chẩn đoán hình ảnh hiện tại trong giới hạn bình thường "/>
    <s v="Các chỉ số xét nghiệm và chẩn đoán hình ảnh hiện tại trong giới hạn bình thường "/>
    <x v="6"/>
    <s v="Nhóm 3"/>
  </r>
  <r>
    <n v="1478"/>
    <n v="2210169"/>
    <x v="22"/>
    <s v="Trần Trung Tư"/>
    <n v="1997"/>
    <x v="0"/>
    <s v="Độc Thân"/>
    <s v="Gói Nam - 2"/>
    <s v="165"/>
    <s v="71"/>
    <s v="26"/>
    <s v="70"/>
    <s v="110/66"/>
    <s v="Dư cân "/>
    <m/>
    <s v="Bình thường"/>
    <s v=""/>
    <s v="4.17"/>
    <s v="6.81"/>
    <s v="2.62"/>
    <s v=""/>
    <s v=""/>
    <s v="4.52"/>
    <s v="101"/>
    <s v="51.5"/>
    <s v="33.5"/>
    <s v="43.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 _x000a_Tăng nhẹ man gan. Tăng mỡ máu _x000a_Các chỉ số xét nghiệm và chẩn đoán hình ảnh khác hiện tại trong giới hạn bình thường._x000a__x000a_"/>
    <s v="Dư cân / Tăng nhẹ man gan. Tăng mỡ máu: Hạn chế thức ăn dầu mỡ, nội tạng động vật. Tập thể dục, uống nhiều nước. Xét nghiệm thêm Viêm gan A,B,C_x000a_Các chỉ số xét nghiệm và chẩn đoán hình ảnh khác hiện tại trong giới hạn bình thường._x000a__x000a_"/>
    <x v="6"/>
    <s v="Nhóm 3"/>
  </r>
  <r>
    <n v="1479"/>
    <n v="1505974"/>
    <x v="22"/>
    <s v="Võ Văn Thanh"/>
    <n v="1991"/>
    <x v="0"/>
    <s v="Đã Kết Hôn"/>
    <s v="Gói Nam - 2"/>
    <s v="165"/>
    <s v="62"/>
    <s v="22.7"/>
    <s v="80"/>
    <s v="130/80"/>
    <s v="Giảm trí nhớ sau chấn thương sọ não_x000a_Gãy xương bàn tay phải do tai nạn giao thông, hiện đã ổn_x000a_"/>
    <m/>
    <s v="Bình thường"/>
    <s v=""/>
    <s v="5.17"/>
    <s v="5.01"/>
    <s v="3.17"/>
    <s v=""/>
    <s v=""/>
    <s v="3.3"/>
    <s v="72"/>
    <s v="19.8"/>
    <s v="18.5"/>
    <s v="63"/>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Giảm trí nhớ sau chấn thương sọ não_x000a_Gãy xương bàn tay phải do tai nạn giao thông, hiện đã ổn_x000a_Tăng Gamma GT. Tăng Triglyceride _x000a_Các chỉ số xét nghiệm và chẩn đoán hình ảnh khác hiện tại trong giới hạn bình thường "/>
    <s v="Giảm trí nhớ sau chấn thương sọ não: Cần dùng thuốc bổ não, tăng cường trí nhớ._x000a_Gãy xương bàn tay phải do tai nạn giao thông, hiện đã ổn_x000a_Tăng Gamma GT. Tăng Triglyceride: Tăng cường tập thể dục_x000a_Các chỉ số xét nghiệm và chẩn đoán hình ảnh khác hiện tại trong giới hạn bình thường "/>
    <x v="2"/>
    <s v="Nhóm 3"/>
  </r>
  <r>
    <n v="1480"/>
    <n v="23101397"/>
    <x v="22"/>
    <s v="Trần Việt Hoàng"/>
    <n v="2001"/>
    <x v="0"/>
    <s v="Độc Thân"/>
    <s v="Gói Nam - 2"/>
    <s v="167"/>
    <n v="58"/>
    <n v="20.7"/>
    <s v="97"/>
    <s v="130/70"/>
    <s v="Hai mắt tật khúc xạ _x000a_Cao răng 2 hàm. R16 sâu"/>
    <m/>
    <s v="Tăng bạch cầu"/>
    <s v=""/>
    <s v="4.77"/>
    <s v="4.13"/>
    <s v="0.61"/>
    <s v=""/>
    <s v=""/>
    <s v="3.9"/>
    <s v="74"/>
    <s v="78.4"/>
    <s v="50.1"/>
    <s v="10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bạch cầu: Viêm họng đã điều trị _x000a_Tăng men gan_x000a_Hai mắt tật khúc xạ _x000a_Cao răng 2 hàm. R16 sâu_x000a_Các chỉ số xét nghiệm và chẩn đoán hình ảnh khác hiện tại trong giới hạn bình thường_x000a_"/>
    <s v="Tăng men gan: Xét nghiệm thêm viêm gan A B C _x000a_Hai mắt tật khúc xạ: Hai mắt tật khúc xạ _x000a_Cao răng 2 hàm. R16 sâu: Điều trị nha khoa _x000a_Các chỉ số xét nghiệm và chẩn đoán hình ảnh khác hiện tại trong giới hạn bình thường_x000a_"/>
    <x v="13"/>
    <s v="Nhóm 1"/>
  </r>
  <r>
    <n v="1481"/>
    <n v="2404630"/>
    <x v="22"/>
    <s v="Nguyễn Công Trường"/>
    <n v="2001"/>
    <x v="0"/>
    <s v="Độc Thân"/>
    <s v="Gói Nam - 2"/>
    <s v="167"/>
    <s v="73"/>
    <s v="26.1"/>
    <s v="100"/>
    <s v="120/70"/>
    <s v="Dư cân._x000a_Đã phẫu thuật mổ đứt dây chằng chéo trước chân trái năm 2023._x000a_Hai mắt tật khúc xạ._x000a_R46 sâu."/>
    <m/>
    <s v="Bình thường"/>
    <s v=""/>
    <s v="4.34"/>
    <s v="4.09"/>
    <s v="2.33"/>
    <s v=""/>
    <s v=""/>
    <s v="2.97"/>
    <s v="77.3"/>
    <s v="21.8"/>
    <s v="17.8"/>
    <s v="23.3"/>
    <s v="Bình thường"/>
    <m/>
    <s v=""/>
    <s v=""/>
    <s v=""/>
    <s v="Âm tính"/>
    <s v="HIỆN TẠI KHÔNG THẤY HÌNH ẢNH BẤT THƯỜNG TRÊN PHIM CHỤP XQ TIM PHỔI THẲNG."/>
    <s v="SIÊU ÂM BỤNG HIỆN TẠI CHƯA THẤY BẤT THƯỜNG."/>
    <s v=""/>
    <m/>
    <s v="SIÊU ÂM TUYẾN GIÁP HIỆN TẠI CHƯA THẤY BẤT THƯỜNG."/>
    <s v=""/>
    <s v=""/>
    <x v="1"/>
    <s v="Dư cân._x000a_Đã phẫu thuật mổ đứt dây chằng chéo trước chân trái năm 2023._x000a_Tăng nhẹ triglyceride._x000a_Hai mắt tật khúc xạ._x000a_R46 sâu._x000a_Các chỉ số xét nghiệm và chẩn đoán hình ảnh khác hiện tại trong giới hạn bình thường. "/>
    <s v="Dư cân. Tăng nhẹ triglyceride: Giảm tinh bột, giảm ngọt, tập thể dục._x000a_Đã phẫu thuật mổ đứt dây chằng chéo trước chân trái năm 2023._x000a_Hai mắt tật khúc xạ: Mang kính phù hợp._x000a_R46 sâu: Điều trị nha khoa._x000a_Các chỉ số xét nghiệm và chẩn đoán hình ảnh khác hiện tại trong giới hạn bình thường. "/>
    <x v="0"/>
    <s v="Nhóm 5"/>
  </r>
  <r>
    <n v="1482"/>
    <n v="1503546"/>
    <x v="22"/>
    <s v="Bùi Văn Tùng"/>
    <n v="1992"/>
    <x v="0"/>
    <s v="Đã Kết Hôn"/>
    <s v="Gói Nam - 2"/>
    <s v="173"/>
    <s v="65"/>
    <s v="21.7"/>
    <s v="102"/>
    <s v="130/80"/>
    <s v="Chân R36,37,14. Sức nhai &gt;81%."/>
    <m/>
    <s v="Bình thường"/>
    <s v=""/>
    <s v="5.22"/>
    <s v="6.79"/>
    <s v="0.847"/>
    <s v=""/>
    <s v=""/>
    <s v="4.75"/>
    <s v="73.6"/>
    <s v="37.5"/>
    <s v="41.1"/>
    <s v="10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men gan. Tăng mỡ máu._x000a_Chân R36,37,14. Sức nhai &gt;81%._x000a_Các chỉ số xét nghiệm và chẩn đoán hình ảnh khác hiện tại trong giới hạn bình thường."/>
    <s v="Tăng men gan. Tăng mỡ máu: Hạn chế rượu bia, dầu mỡ. Tăng cường thể dục.Xét nghiệm thêm Viêm gan A,B,C_x000a_Chân R36,37,14. Sức nhai &gt;81%: Điều trị nha khoa._x000a_Các chỉ số xét nghiệm và chẩn đoán hình ảnh khác hiện tại trong giới hạn bình thường."/>
    <x v="2"/>
    <s v="Nhóm 4"/>
  </r>
  <r>
    <n v="1483"/>
    <n v="2307915"/>
    <x v="22"/>
    <s v="Lê Vũ Trường"/>
    <n v="1997"/>
    <x v="0"/>
    <s v="Độc Thân"/>
    <s v="Gói Nam - 2"/>
    <s v="162"/>
    <s v="57"/>
    <s v="21.7"/>
    <s v="96"/>
    <s v="130/70"/>
    <s v="Bình thường"/>
    <m/>
    <s v="Bình thường"/>
    <s v=""/>
    <s v="4.52"/>
    <s v="6.02"/>
    <s v="2.68"/>
    <s v=""/>
    <s v=""/>
    <s v="3.5"/>
    <s v="69"/>
    <s v="18.3"/>
    <s v="19.2"/>
    <s v="27"/>
    <s v="Bình thường"/>
    <m/>
    <s v=""/>
    <s v=""/>
    <s v=""/>
    <s v="Âm tính"/>
    <s v="HIỆN TẠI KHÔNG THẤY HÌNH ẢNH BẤT THƯỜNG TRÊN PHIM CHỤP XQ TIM PHỔI THẲNG."/>
    <s v="SIÊU ÂM BỤNG HIỆN TẠI CHƯA THẤY BẤT THƯỜNG."/>
    <s v=""/>
    <m/>
    <s v="Nang thùy phải tuyến giáp, TIRADS 1 (theo ACR TIRADS 2017)._x000a__x000a_* _x000a__x000a__x000a__x000a__x000a_"/>
    <s v=""/>
    <s v=""/>
    <x v="1"/>
    <s v="Tăng mỡ máu_x000a_Nang thùy phải tuyến giáp d # 2 mm (TIRADS 1)_x000a_Các chỉ số xét nghiệm và chẩn đoán hình ảnh khác hiện tại trong giới hạn bình thường._x000a_"/>
    <s v="Tăng mỡ máu: Hạn chế dầu mỡ, tập thể dục_x000a_Nang thùy phải tuyến giáp d # 2 mm (TIRADS 1): Siêu âm giáp định kỳ hằng năm_x000a_Các chỉ số xét nghiệm và chẩn đoán hình ảnh khác hiện tại trong giới hạn bình thường._x000a_"/>
    <x v="6"/>
    <s v="Nhóm 2"/>
  </r>
  <r>
    <n v="1484"/>
    <n v="2401375"/>
    <x v="22"/>
    <s v="Nguyễn Tuấn Vũ"/>
    <n v="2001"/>
    <x v="0"/>
    <s v="Độc Thân"/>
    <s v="Gói Nam - 2"/>
    <s v="171"/>
    <s v="61"/>
    <s v="20.8"/>
    <s v="105"/>
    <s v="130/70"/>
    <s v="R47 sâu. R27 sâu"/>
    <m/>
    <s v="Tăng Eosinophils"/>
    <s v=""/>
    <s v="4.89"/>
    <s v="3.61"/>
    <s v="3.04"/>
    <s v=""/>
    <s v=""/>
    <s v="3.52"/>
    <s v="68.7"/>
    <s v="21.9"/>
    <s v="24.3"/>
    <s v="27.8"/>
    <s v="Nhịp nhanh xoang 95 lần / phút"/>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Eosinophils. Tăng mỡ máu_x000a_R47 sâu. R27 sâu_x000a_Các chỉ số xét nghiệm và chẩn đoán hình ảnh khác hiện tại trong giới hạn bình thường _x000a_"/>
    <s v="Tăng Eosinophils: Xổ giun_x000a_Tăng mỡ máu: Giảm chiên rán_x000a_R47 sâu. R27 sâu: Điều trị nha khoa _x000a_Các chỉ số xét nghiệm và chẩn đoán hình ảnh khác hiện tại trong giới hạn bình thường _x000a_"/>
    <x v="7"/>
    <s v="Nhóm 4"/>
  </r>
  <r>
    <n v="1485"/>
    <n v="22031744"/>
    <x v="22"/>
    <s v="Ngô Thị Kim Thoai"/>
    <n v="1993"/>
    <x v="1"/>
    <s v="Đã Kết Hôn"/>
    <s v="Gói Nữ GĐ - 2"/>
    <s v="158"/>
    <s v="50"/>
    <s v="20"/>
    <s v="103"/>
    <s v="90/60"/>
    <s v="Mắt phải tật khúc xạ_x000a_Chân R36. Sức nhai &gt;90 % "/>
    <s v="Para: 1001.Sinh thường 1 lần_x000a__x000a_"/>
    <s v="Bình thường"/>
    <s v=""/>
    <s v="4.22"/>
    <s v="5.71"/>
    <s v="1.24"/>
    <s v=""/>
    <s v=""/>
    <s v="4.5"/>
    <s v="72"/>
    <s v="7.4"/>
    <s v="19.2"/>
    <s v="19"/>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Tăng mỡ máu_x000a_Mắt phải tật khúc xạ_x000a_Chân R36. Sức nhai &gt;90 % _x000a_Các kết quả xét nghiệm và chẩn đoán hình ảnh khác hiện tại trong giới hạn bình thường "/>
    <s v="Tăng mỡ máu: Tăng vận động. Uống nhiều nước. Kiêng thức ăn nhiều dầu mỡ_x000a_Mắt phải tật khúc xạ: Mang kính phù hợp _x000a_Chân R36. Sức nhai &gt;90 %: Điều trị nha khoa _x000a_Các kết quả xét nghiệm và chẩn đoán hình ảnh khác hiện tại trong giới hạn bình thường "/>
    <x v="6"/>
    <s v="Nhóm 4"/>
  </r>
  <r>
    <n v="1486"/>
    <n v="2303805"/>
    <x v="22"/>
    <s v="Lê Hưng"/>
    <n v="2000"/>
    <x v="0"/>
    <s v="Độc Thân"/>
    <s v="Gói Nam - 2"/>
    <s v="168"/>
    <s v="81"/>
    <s v="28.6"/>
    <s v="65"/>
    <s v="130/65"/>
    <s v="Dư cân _x000a_Mất R36. Sức nhai &gt;90 % "/>
    <m/>
    <s v="Bình thường"/>
    <s v=""/>
    <s v="4.79"/>
    <s v="6.90"/>
    <s v="2.37"/>
    <s v=""/>
    <s v=""/>
    <s v="4.6"/>
    <s v="104"/>
    <s v="64.3"/>
    <s v="47.0"/>
    <s v="101"/>
    <s v="Bình thường"/>
    <m/>
    <s v=""/>
    <s v=""/>
    <s v=""/>
    <s v="Âm tính"/>
    <s v="HIỆN TẠI KHÔNG THẤY HÌNH ẢNH BẤT THƯỜNG TRÊN PHIM CHỤP XQ TIM PHỔI THẲNG."/>
    <s v="Gan nhiễm mỡ độ III_x000a_Thận phải teo nhỏ"/>
    <s v=""/>
    <m/>
    <s v="Không thấy hình ảnh bất thường trên siêu âm tuyến giáp "/>
    <s v=""/>
    <s v=""/>
    <x v="0"/>
    <s v="Dư cân _x000a_Tăng men gan. Tăng mỡ máu _x000a_Gan nhiễm mỡ độ III. Thận phải teo nhỏ kt # 66x23 mm._x000a_Mất R36. Sức nhai &gt;90 % _x000a_Các chỉ số xét nghiệm và chẩn đoán hình ảnh khác hiện tại trong giới hạn bình thường "/>
    <s v="Dư cân/ Tăng men gan. Tăng mỡ máu/ Gan nhiễm mỡ độ III: Hạn chế bia rượu, dầu mỡ. Tập thể dục thường xuyên. Xét nghiệm thêm Viêm gan A,B,C_x000a_Thận phải teo nhỏ kt # 66x23 mm: Theo dõi định kỳ 1 năm 1 lần._x000a_Mất R36. Sức nhai &gt;90 %: Điều trị nha khoa  _x000a_Các chỉ số xét nghiệm và chẩn đoán hình ảnh khác hiện tại trong giới hạn bình thường "/>
    <x v="2"/>
    <s v="Nhóm 3"/>
  </r>
  <r>
    <n v="1487"/>
    <n v="2208198"/>
    <x v="22"/>
    <s v="Phan Văn Kiệt"/>
    <n v="2000"/>
    <x v="0"/>
    <s v="Độc Thân"/>
    <s v="Gói Nam - 2"/>
    <s v="172"/>
    <s v="58"/>
    <s v="19.6"/>
    <s v="84"/>
    <s v="125/70"/>
    <s v="R25 sâu kẽ gần"/>
    <m/>
    <s v="Bình thường"/>
    <s v=""/>
    <s v="4.43"/>
    <s v="5.16"/>
    <s v="2.03"/>
    <s v=""/>
    <s v=""/>
    <s v="4.8"/>
    <s v="80"/>
    <s v="21.7"/>
    <s v="18.8"/>
    <s v="3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3"/>
    <s v="R25 sâu kẽ gần_x000a_Các chi số xét nghiệm và chẩn đoán hình ảnh hiện tại trong giới hạn bình thường "/>
    <s v="R25 sâu kẽ gần: Điều trị nha khoa _x000a_Các chi số xét nghiệm và chẩn đoán hình ảnh hiện tại trong giới hạn bình thường "/>
    <x v="6"/>
    <s v="Nhóm 2"/>
  </r>
  <r>
    <n v="1488"/>
    <n v="2305421"/>
    <x v="22"/>
    <s v="Đoàn Thị Ngọc Huyền"/>
    <n v="1996"/>
    <x v="1"/>
    <s v="Độc Thân"/>
    <s v="Gói Nữ ĐT - 2"/>
    <s v="156"/>
    <s v="45"/>
    <s v="18.4"/>
    <s v="80"/>
    <s v="100/60"/>
    <s v="Mắt phải tật khúc xạ_x000a_Mất R36,46. Sức nhai &gt;81% "/>
    <s v="Độc thân_x000a_Nhân vú trái, BIRADS 3_x000a_"/>
    <s v="Bình thường"/>
    <s v=""/>
    <s v="4.48"/>
    <s v="4.81"/>
    <s v="0.74"/>
    <s v=""/>
    <s v=""/>
    <s v="3.4"/>
    <s v="59"/>
    <s v="10.2"/>
    <s v="16.9"/>
    <s v="12"/>
    <s v="Bình thường"/>
    <m/>
    <s v=""/>
    <s v=""/>
    <s v=""/>
    <s v="Âm tính"/>
    <s v="HIỆN TẠI KHÔNG THẤY HÌNH ẢNH BẤT THƯỜNG TRÊN PHIM CHỤP XQ TIM PHỔI THẲNG."/>
    <s v="Thận phải lạc chỗ vùng hố chậu phải"/>
    <s v=""/>
    <s v="Nhân vú trái, BIRADS 3_x000a__x000a_*_x000a__x000a__x000a__x000a__x000a__x000a__x000a__x0009__x0009__x000a__x0009__x0009__x000a__x0009__x0009__x000a__x000a_"/>
    <s v="Không thấy hình ảnh bất thường trên siêu âm tuyến giáp "/>
    <s v=""/>
    <s v=""/>
    <x v="0"/>
    <s v="Thận phải lạc chỗ vùng hố chậu phải_x000a_Nhân vú trái 12x7 mm (BIRADS 3)_x000a_Mắt phải tật khúc xạ_x000a_Mất R36,46. Sức nhai &gt;81% _x000a_Các kết quả xét nghiệm và chẩn đoán hình ảnh khác hiện tại trong giới hạn bình thường "/>
    <s v="Thận phải lạc chỗ vùng hố chậu phải: Siêu âm bụng định kỳ _x000a_Nhân vú trái 12x7 mm (BIRADS 3): Khám vú định kỳ _x000a_Mắt phải tật khúc xạ: Mang kính phù hợp _x000a_Mất R36,46. Sức nhai &gt;81%: Điều trị nha khoa _x000a_Các kết quả xét nghiệm và chẩn đoán hình ảnh khác hiện tại trong giới hạn bình thường "/>
    <x v="6"/>
    <s v="Nhóm 4"/>
  </r>
  <r>
    <n v="1489"/>
    <n v="1710018"/>
    <x v="22"/>
    <s v="Hoàng Đình Trọng"/>
    <n v="1991"/>
    <x v="0"/>
    <s v="Đã Kết Hôn"/>
    <s v="Gói Nam - 2"/>
    <s v="169"/>
    <s v="73"/>
    <s v="25.5"/>
    <s v="77"/>
    <s v="120/70"/>
    <s v="Dư cân._x000a_Hai mắt tật khúc xạ._x000a_Mất R37. Sức nhai &gt;90 %."/>
    <m/>
    <s v="Tăng Eosinophils."/>
    <s v=""/>
    <s v="4.45"/>
    <s v="5.19"/>
    <s v="2.44"/>
    <s v=""/>
    <s v=""/>
    <s v="4.58"/>
    <s v="82.5"/>
    <s v="38.3"/>
    <s v="24.6"/>
    <s v="70.1"/>
    <s v="Bình thường"/>
    <m/>
    <s v=""/>
    <s v=""/>
    <s v=""/>
    <s v="Âm tính"/>
    <s v="HIỆN TẠI KHÔNG THẤY HÌNH ẢNH BẤT THƯỜNG TRÊN PHIM CHỤP XQ TIM PHỔI THẲNG."/>
    <s v="Gan nhiễm mỡ độ I "/>
    <s v=""/>
    <m/>
    <s v="SIÊU ÂM TUYẾN GIÁP HIỆN TẠI CHƯA THẤY BẤT THƯỜNG."/>
    <s v=""/>
    <s v=""/>
    <x v="1"/>
    <s v="Dư cân._x000a_Tăng Eosinophils._x000a_Tăng GGT, Triglyceride._x000a_Gan nhiễm mỡ độ I._x000a_Hai mắt tật khúc xạ._x000a_Mất R37. Sức nhai &gt;90 %._x000a_Các chỉ số xét nghiệm và chẩn đoán hình ảnh khác hiện tại trong giới hạn bình thường. "/>
    <s v="Dư cân. Tăng GGT, Triglyceride. Gan nhiễm mỡ độ I: Hạn chế dầu mỡ, tập thể dục._x000a_Tăng Eosinophils: Xổ giun._x000a_Hai mắt tật khúc xạ: Mang kính phù hợp._x000a_Mất R37. Sức nhai &gt;90 %: Điều trị nha khoa._x000a_Các chỉ số xét nghiệm và chẩn đoán hình ảnh khác hiện tại trong giới hạn bình thường. "/>
    <x v="2"/>
    <s v="Nhóm 5"/>
  </r>
  <r>
    <n v="1490"/>
    <n v="2303801"/>
    <x v="22"/>
    <s v="Mai Văn Nhật"/>
    <n v="1981"/>
    <x v="0"/>
    <s v="Đã Kết Hôn"/>
    <s v="Gói Nam - 2"/>
    <s v="176"/>
    <s v="76"/>
    <s v="24.5"/>
    <s v="83"/>
    <s v="140/90"/>
    <s v="Hai mắt tật khúc xạ _x000a_Huyết áp :140/90 mmHg _x000a_Viêm gan siêu vi B đang điều trị _x000a_Tăng men gan"/>
    <m/>
    <s v="Bình thường"/>
    <s v=""/>
    <s v="5.49"/>
    <s v="7.11"/>
    <s v="3.79"/>
    <s v=""/>
    <s v=""/>
    <s v="4.4"/>
    <s v="77"/>
    <s v="42.4"/>
    <s v="26.0"/>
    <s v="91"/>
    <s v="Bình thường"/>
    <m/>
    <s v=""/>
    <s v=""/>
    <s v=""/>
    <s v="Âm tính"/>
    <s v="HIỆN TẠI KHÔNG THẤY HÌNH ẢNH BẤT THƯỜNG TRÊN PHIM CHỤP XQ TIM PHỔI THẲNG."/>
    <s v="Gan nhiễm mỡ nhẹ"/>
    <s v=""/>
    <m/>
    <s v="Không thấy hình ảnh bất thường trên siêu âm tuyến giáp "/>
    <s v=""/>
    <s v=""/>
    <x v="1"/>
    <s v="Tăng men gan. Tăng mỡ máu _x000a_Huyết áp :140/90 mmHg _x000a_Viêm gan siêu vi B đang điều trị _x000a_Tăng men gan_x000a_Hai mắt tật khúc xạ _x000a_Gan nhiễm mỡ nhẹ_x000a_Tiền loãng xương _x000a_Các chỉ số xét nghiệm và chẩn đoán hình ảnh khác hiện tại trong giới hạn bình thường_x000a__x000a_"/>
    <s v="Huyết áp 140/90 mmHg : Ăn nhạt, đo huyết áp kiểm tra _x000a_Viêm gan siêu vi B đang điều trị/Tăng men gan: Giảm bia rượu. Tiếp tục điều trị viêm gan B_x000a_Hai mắt tật khúc xạ: Mang kính phù hợp _x000a_Gan nhiễm mỡ nhẹ/Tăng mỡ máu : Tăng vận động thể lực . Hạn chế dầu mỡ_x000a_Tiền loãng xương _x000a_Các chỉ số xét nghiệm và chẩn đoán hình ảnh khác hiện tại trong giới hạn bình thường_x000a__x000a_"/>
    <x v="0"/>
    <s v="Nhóm 1"/>
  </r>
  <r>
    <n v="1491"/>
    <n v="2104070"/>
    <x v="22"/>
    <s v="Đinh Thị Thanh Thúy"/>
    <n v="1995"/>
    <x v="1"/>
    <s v="Đã Kết Hôn"/>
    <s v="Gói Nữ GĐ - 2"/>
    <s v="161"/>
    <s v="50"/>
    <s v="19.2"/>
    <s v="81"/>
    <s v="110/76"/>
    <s v="Mất R36. Chân R46. R16 sâu. Sức nhai &gt;81% "/>
    <s v="Para:1001,Sinh thường 1 lần_x000a_Nhân vú trái, BIRADS 3_x000a_"/>
    <s v="Hồng cầu nhỏ (Giảm HCT, HGB, MCV, MCH, MCHC). Tăng PLT Bẩm sinh"/>
    <s v=""/>
    <s v="4.69"/>
    <s v="3.97"/>
    <s v="0.665"/>
    <s v=""/>
    <s v=""/>
    <s v="4.92"/>
    <s v="52.4"/>
    <s v="17.2"/>
    <s v="21.7"/>
    <s v="13.8"/>
    <s v="Bình thường"/>
    <m/>
    <s v=""/>
    <s v=""/>
    <s v=""/>
    <s v="Bình thường"/>
    <s v="HIỆN TẠI KHÔNG THẤY HÌNH ẢNH BẤT THƯỜNG TRÊN PHIM CHỤP XQ TIM PHỔI THẲNG."/>
    <s v="SIÊU ÂM BỤNG HIỆN TẠI CHƯA THẤY BẤT THƯỜNG."/>
    <s v=""/>
    <s v="Nhân vú trái, BIRADS 3_x000a__x000a_*_x000a__x000a__x000a__x000a__x000a__x000a__x000a__x0009__x0009__x000a__x0009__x0009__x000a__x0009__x0009__x000a__x000a_"/>
    <s v="SIÊU ÂM TUYẾN GIÁP HIỆN TẠI CHƯA THẤY BẤT THƯỜNG."/>
    <s v=""/>
    <s v=""/>
    <x v="0"/>
    <s v="Hồng cầu nhỏ (Giảm HCT, HGB, MCV, MCH, MCHC). _x000a_Tăng PLT (Bẩm sinh)_x000a_Nhân vú trái 7x4.5 mm (BIRADS 3)_x000a_Mất R36. Chân R46. R16 sâu. Sức nhai &gt;81% _x000a_Các chỉ số xét nghiệm và chẩn đoán hình ảnh khác hiện tại trong giới hạn bình thường "/>
    <s v="Hồng cầu nhỏ (Giảm HCT, HGB, MCV, MCH, MCHC): Xét nghiệm Trisure Carrier, sắt, ferritin_x000a_Tăng PLT (Bẩm sinh)_x000a_Nhân vú trái 7x4.5 mm (BIRADS 3): Siêu âm vú kiểm tra định kỳ _x000a_Mất R36. Chân R46. R16 sâu. Sức nhai &gt;81%: Điều trị nha khoa _x000a_Các chỉ số xét nghiệm và chẩn đoán hình ảnh khác hiện tại trong giới hạn bình thường "/>
    <x v="7"/>
    <s v="Nhóm 4"/>
  </r>
  <r>
    <n v="1492"/>
    <n v="2406265"/>
    <x v="22"/>
    <s v="Võ Quốc Lâm"/>
    <n v="2000"/>
    <x v="0"/>
    <s v="Độc Thân"/>
    <s v="Gói Nam - 2"/>
    <s v="168"/>
    <s v="65"/>
    <s v="23"/>
    <s v="97"/>
    <s v="115/70"/>
    <s v="Hai mắt tật khúc xạ _x000a_Vẹo vách ngăn trái _x000a_Sâu R46. Mất R16.  SN &gt;90%"/>
    <m/>
    <s v="Bình thường"/>
    <s v=""/>
    <s v="4.78"/>
    <s v="3.98"/>
    <s v="1.63"/>
    <s v=""/>
    <s v=""/>
    <s v="3.64"/>
    <s v="91.4"/>
    <s v="32.7"/>
    <s v="35.2"/>
    <s v="29.9"/>
    <s v="Bình thường _x000a_"/>
    <m/>
    <s v=""/>
    <s v=""/>
    <s v=""/>
    <s v="Âm tính"/>
    <s v="HIỆN TẠI KHÔNG THẤY HÌNH ẢNH BẤT THƯỜNG TRÊN PHIM CHỤP XQ TIM PHỔI THẲNG."/>
    <s v="SIÊU ÂM BỤNG HIỆN TẠI CHƯA THẤY BẤT THƯỜNG."/>
    <s v=""/>
    <m/>
    <s v="SIÊU ÂM TUYẾN GIÁP HIỆN TẠI CHƯA THẤY BẤT THƯỜNG."/>
    <s v=""/>
    <s v=""/>
    <x v="1"/>
    <s v="Hai mắt tật khúc xạ _x000a_Vẹo vách ngăn trái _x000a_Sâu R46. Mất R16.  SN &gt;90%_x000a_Các chỉ số xét nghiệm và chẩn đoán hình ảnh khác hiện tại trong giới hạn bình thường_x000a_"/>
    <s v="Hai mắt tật khúc xạ : Mang kính phù hợp_x000a_Vẹo vách ngăn trái _x000a_Sâu R46. Mất R16.  SN &gt;90%: Điều trị nha khoa _x000a_Các chỉ số xét nghiệm và chẩn đoán hình ảnh khác hiện tại trong giới hạn bình thường_x000a_"/>
    <x v="7"/>
    <s v="Nhóm 1"/>
  </r>
  <r>
    <n v="1493"/>
    <n v="2209171"/>
    <x v="22"/>
    <s v="Hồ Thị Hoàng Châu"/>
    <n v="2000"/>
    <x v="1"/>
    <s v="Độc Thân"/>
    <s v="Gói Nữ ĐT - 2"/>
    <s v="154"/>
    <s v="46"/>
    <s v="19.3"/>
    <s v="74"/>
    <s v="100/60"/>
    <s v="Hai mắt tật khúc xạ _x000a_R36,47,27,37 sâu"/>
    <s v="Độc thân_x000a_"/>
    <s v="Bình thường"/>
    <s v=""/>
    <s v="4.52"/>
    <s v="3.13"/>
    <s v="0.637"/>
    <s v=""/>
    <s v=""/>
    <s v="4.04"/>
    <s v="50.7"/>
    <s v="18.5"/>
    <s v="21.7"/>
    <s v="13.4"/>
    <s v="Bình thường "/>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1"/>
    <s v="Hai mắt tật khúc xạ _x000a_R36,47,27,37 sâu_x000a_Các chỉ số xét nghiệm và chẩn đoán hình ảnh khác hiện tại trong giới hạn bình thường_x000a_"/>
    <s v="Hai mắt tật khúc xạ : Mang kính phù hợp _x000a_R36,47,27,37 sâu: Điều trị nha khoa _x000a_Các chỉ số xét nghiệm và chẩn đoán hình ảnh khác hiện tại trong giới hạn bình thường_x000a_"/>
    <x v="7"/>
    <s v="Nhóm 1"/>
  </r>
  <r>
    <n v="1494"/>
    <n v="609003"/>
    <x v="22"/>
    <s v="Phạm Duy Trinh"/>
    <n v="1985"/>
    <x v="0"/>
    <s v="Đã Kết Hôn"/>
    <s v="Gói Nam - 1 "/>
    <s v="165"/>
    <s v="71"/>
    <s v="26"/>
    <s v="76"/>
    <s v="140/90"/>
    <s v="Theo dõi tăng huyết áp_x000a_Theo dõi đái tháo đường _x000a_Dư cân_x000a_Mất R36, Chân R26. SN &gt;90%"/>
    <m/>
    <s v="Bình thường"/>
    <s v="357"/>
    <s v="10.4"/>
    <s v="5.42"/>
    <s v="3.36"/>
    <s v="0.820"/>
    <s v="3.08"/>
    <s v="4.98"/>
    <s v="64.4"/>
    <s v="42.0"/>
    <s v="30.1"/>
    <s v="118"/>
    <s v="Bình thường _x000a_"/>
    <m/>
    <s v=""/>
    <s v=""/>
    <s v=""/>
    <s v="Glucose (++)"/>
    <s v="HIỆN TẠI KHÔNG THẤY HÌNH ẢNH BẤT THƯỜNG TRÊN PHIM CHỤP XQ TIM PHỔI THẲNG."/>
    <s v="Gan nhiễm mỡ độ I."/>
    <s v="- CHỨC NĂNG TÂM THU HAI THẤT BẢO TỒN._x000a_- CHỨC NĂNG TÂM TRƯƠNG THẤT TRÁI KHÔNG RỐI LOẠN."/>
    <m/>
    <s v="Không thấy hình ảnh bất thường trên siêu âm tuyến giáp."/>
    <s v=""/>
    <s v=""/>
    <x v="1"/>
    <s v="Glucose niệu (++)_x000a_Tăng glucose_x000a_Tăng men gan . Rối loạn mỡ máu _x000a_Theo dõi tăng huyết áp_x000a_Theo dõi đái tháo đường _x000a_Dư cân_x000a_Mất R36, Chân R26. SN &gt;90%_x000a_Gan nhiễm mỡ độ I _x000a_Các chỉ số xét nghiệm và chẩn đoán hình ảnh khác hiện tại trong giới hạn bình thường_x000a_"/>
    <s v="Theo dõi đái tháo đường. Glucose niệu (++), Tăng Glucose: Xét nghiệm Glucose máu và HbA1C_x000a_Tăng men gan. Rối loạn mỡ máu. Gan nhiễm mỡ độ I. Dư cân: Giảm rượu bia, đồ ăn chiên rán, dầu mỡ. Tập thể dục, ăn nhiều rau củ, cá. Xét nghiệm thêm Viêm gan A,B,C_x000a_Theo dõi tăng huyết áp: Ăn nhạt. Đo huyết áp vào mỗi sáng thức dậy, liên tục trong 7 ngày, ghi lại chỉ số, gặp lại bác sĩ. _x000a_Mất R36, Chân R26. SN &gt;90%: Điều trị nha khoa _x000a_Các chỉ số xét nghiệm và chẩn đoán hình ảnh khác hiện tại trong giới hạn bình thường_x000a_"/>
    <x v="7"/>
    <s v="Nhóm 1"/>
  </r>
  <r>
    <n v="1496"/>
    <n v="1911104"/>
    <x v="23"/>
    <s v="Phạm Thị Thu"/>
    <n v="1991"/>
    <x v="1"/>
    <s v="Đã Kết Hôn"/>
    <s v="Gói Nữ GĐ - 2"/>
    <s v="157"/>
    <s v="53"/>
    <s v="21.5"/>
    <s v="82"/>
    <s v="130/90"/>
    <s v="Sinh mổ 2 lần _x000a_Mất R36. R47 sâu. Sức nhai &gt;90 % "/>
    <s v="Para : 2022. Sinh mổ 2 lần _x000a_"/>
    <s v="Bình thường"/>
    <s v=""/>
    <s v="4.20"/>
    <s v="4.36"/>
    <s v="1.32"/>
    <s v=""/>
    <s v=""/>
    <s v="3.68"/>
    <s v="55.3"/>
    <s v="16.0"/>
    <s v="19.6"/>
    <s v="32.2"/>
    <s v="Bình thường _x000a_"/>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bọt biển thuỳ trái tuyến giáp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Sinh mổ 2 lần _x000a_Mất R36. R47 sâu. Sức nhai &gt;90 % _x000a_Nhân bọt biển thuỳ trái tuyến giáp (TIRADS 1) d#2mm_x000a_Các chỉ số xét nghiệm và chẩn đoán hình ảnh khác hiện tại trong giới hạn bình thường_x000a__x000a_"/>
    <s v="Sinh mổ 2 lần _x000a_Mất R36. R47 sâu. Sức nhai &gt;90 % : Điều trị nha khoa _x000a_Nhân bọt biển thuỳ trái tuyến giáp (TIRADS 1) d#2mm : Kiểm tra định kỳ siêu âm giáp _x000a_Các chỉ số xét nghiệm và chẩn đoán hình ảnh khác hiện tại trong giới hạn bình thường_x000a__x000a_"/>
    <x v="7"/>
    <s v="Nhóm 1"/>
  </r>
  <r>
    <n v="1497"/>
    <n v="1912325"/>
    <x v="23"/>
    <s v="Đường Minh Tuấn"/>
    <n v="1988"/>
    <x v="0"/>
    <s v="Đã Kết Hôn"/>
    <s v="Gói Nam - 2"/>
    <s v="170"/>
    <s v="68"/>
    <s v="23.5"/>
    <s v="97"/>
    <s v="130/80"/>
    <s v="Viêm mũi dị ứng. "/>
    <m/>
    <s v="Tăng WBC (Hiện không sốt, không đau họng)."/>
    <s v=""/>
    <s v="4.63"/>
    <s v="4.57"/>
    <s v="1.32"/>
    <s v=""/>
    <s v=""/>
    <s v="6.0"/>
    <s v="91"/>
    <s v="12.6"/>
    <s v="11.8"/>
    <s v="18"/>
    <s v="Bình thường"/>
    <m/>
    <s v=""/>
    <s v=""/>
    <s v=""/>
    <s v="Âm tính"/>
    <s v="HIỆN TẠI KHÔNG THẤY HÌNH ẢNH BẤT THƯỜNG TRÊN PHIM CHỤP XQ TIM PHỔI THẲNG."/>
    <s v="POLYP NHỎ TÚI MẬT "/>
    <s v=""/>
    <m/>
    <s v="Nang thùy trái tuyến giáp, TIRADS 1 (theo ACR TIRADS 2017)._x000a__x000a_* _x000a__x000a__x000a__x000a__x000a_"/>
    <s v=""/>
    <s v=""/>
    <x v="1"/>
    <s v="Tăng WBC (Hiện không sốt, không đau họng)._x000a_Polyp nhỏ túi mật, d # 4 mm._x000a_Nang thùy trái tuyến giáp, d # 2.5 mm, TIRADS 1._x000a_Viêm mũi dị ứng. _x000a_Các chỉ số xét nghiệm và chẩn đoán hình ảnh khác hiện tại trong giới hạn bình thường. "/>
    <s v="Tăng WBC (Hiện không sốt, không đau họng)._x000a_Polyp nhỏ túi mật, d # 4 mm: Siêu âm bụng định kỳ._x000a_Nang thùy trái tuyến giáp, d # 2.5 mm, TIRADS 1: Siêu âm giáp định kỳ._x000a_Viêm mũi dị ứng: Tránh tiếp xúc khói, bụi, lạnh._x000a_Các chỉ số xét nghiệm và chẩn đoán hình ảnh khác hiện tại trong giới hạn bình thường. "/>
    <x v="0"/>
    <s v="Nhóm 5"/>
  </r>
  <r>
    <n v="1498"/>
    <n v="23103151"/>
    <x v="23"/>
    <s v="Ung Nho Tuấn"/>
    <n v="2001"/>
    <x v="0"/>
    <s v="Độc Thân"/>
    <s v="Gói Nam - 2"/>
    <s v="176"/>
    <s v="55"/>
    <s v="17.7"/>
    <s v="100"/>
    <s v="110/70"/>
    <s v="Hai mắt tật khúc xạ _x000a_Viêm mũi dị ứng / Vẹo vách ngăn sang phải_x000a_Mất R47. Sức nhai &gt;90 % "/>
    <m/>
    <s v="Bình thường"/>
    <s v=""/>
    <s v="4.88"/>
    <s v="3.94"/>
    <s v="0.930"/>
    <s v=""/>
    <s v=""/>
    <s v="2.85"/>
    <s v="80.8"/>
    <s v="20.2"/>
    <s v="27.8"/>
    <s v="26.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 _x000a_Viêm mũi dị ứng / Vẹo vách ngăn sang phải_x000a_Mất R47. Sức nhai &gt;90 % _x000a_Các chỉ số xét nghiệm và chẩn đoán hình ảnh hiện tại trong giới hạn bình thường "/>
    <s v="Hai mắt tật khúc xạ: Mang kính phù hợp _x000a_Viêm mũi dị ứng / Vẹo vách ngăn sang phải: Tránh tiếp xúc khói, bụi, lạnh _x000a_Mất R47. Sức nhai &gt;90 %: Điều trị nha khoa _x000a_Các chỉ số xét nghiệm và chẩn đoán hình ảnh hiện tại trong giới hạn bình thường _x000a_"/>
    <x v="2"/>
    <s v="Nhóm 4"/>
  </r>
  <r>
    <n v="1499"/>
    <n v="2203043"/>
    <x v="23"/>
    <s v="Trần Ngọc Vương"/>
    <n v="1996"/>
    <x v="0"/>
    <s v="Độc Thân"/>
    <s v="Gói Nam - 2"/>
    <s v="166"/>
    <s v="55"/>
    <s v="19.9"/>
    <s v="71"/>
    <s v="110/60"/>
    <s v="R37,47,15,25 sâu. "/>
    <m/>
    <s v="Hồng cẩu nhỏ (MCV, MCH, MCHC)"/>
    <s v=""/>
    <s v="4.76"/>
    <s v="3.90"/>
    <s v="1.20"/>
    <s v=""/>
    <s v=""/>
    <s v="2.96"/>
    <s v="76.2"/>
    <s v="19.6"/>
    <s v="21.3"/>
    <s v="16.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ồng cẩu nhỏ (MCV, MCH, MCHC)_x000a_R37,47,15,25 sâu. _x000a_Các chỉ số xét nghiệm và chẩn đoán hình ảnh khác hiện tại trong giới hạn bình thường. "/>
    <s v="Hồng cẩu nhỏ (MCV, MCH, MCHC): Xét nghiệm Trisure Carrier_x000a_R37,47,15,25 sâu: Điều trị nha khoa _x000a_Các chỉ số xét nghiệm và chẩn đoán hình ảnh khác hiện tại trong giới hạn bình thường. "/>
    <x v="2"/>
    <s v="Nhóm 5"/>
  </r>
  <r>
    <n v="1500"/>
    <n v="2203045"/>
    <x v="23"/>
    <s v="Phạm Minh Đức"/>
    <n v="1988"/>
    <x v="0"/>
    <s v="Đã Kết Hôn"/>
    <s v="Gói Nam - 2"/>
    <s v="172"/>
    <s v="76"/>
    <s v="25.6"/>
    <s v="54"/>
    <s v="120/71"/>
    <s v="Viêm gan B_x000a_Dư cân_x000a_Vẹo vách ngăn sang phải. _x000a_Mất R37,46,47. Sức nhai &gt;81% "/>
    <m/>
    <s v="Bình thường"/>
    <s v=""/>
    <s v="4.72"/>
    <s v="5.75"/>
    <s v="1.54"/>
    <s v=""/>
    <s v=""/>
    <s v="3.9"/>
    <s v="73"/>
    <s v="13.3"/>
    <s v="19.2"/>
    <s v="16"/>
    <s v="Bình thường"/>
    <m/>
    <s v=""/>
    <s v=""/>
    <s v=""/>
    <s v="Protein(+)"/>
    <s v="HIỆN TẠI KHÔNG THẤY HÌNH ẢNH BẤT THƯỜNG TRÊN PHIM CHỤP XQ TIM PHỔI THẲNG."/>
    <s v="SIÊU ÂM BỤNG HIỆN TẠI CHƯA THẤY BẤT THƯỜNG."/>
    <s v=""/>
    <m/>
    <s v="SIÊU ÂM TUYẾN GIÁP HIỆN TẠI CHƯA THẤY BẤT THƯỜNG."/>
    <s v=""/>
    <s v=""/>
    <x v="0"/>
    <s v="Tăng Cholesterol_x000a_Protein niệu (+)_x000a_Nhịp chậm xoang 54 lần/phút_x000a_Viêm gan B_x000a_Dư cân_x000a_Vẹo vách ngăn sang phải. _x000a_Mất R37,46,47. Sức nhai &gt;81% _x000a_Các chỉ số xét nghiệm và chẩn đoán hình ảnh khác hiện tại trong giới hạn bình thường."/>
    <s v="Tăng Cholesterol. Dư cân: Hạn chế dầu mỡ, tập thể dục, ăn nhiều rau củ, cá_x000a_Protein niệu (+): Uống nhiều nước, hạn chế nhịn tiểu._x000a_Viêm gan B: Khám chuyên khoa tiêu hóa định kỳ_x000a_Mất R37,46,47. Sức nhai &gt;81% : Điều trị nha khoa_x000a_Các chỉ số xét nghiệm và chẩn đoán hình ảnh khác hiện tại trong giới hạn bình thường."/>
    <x v="7"/>
    <s v="Nhóm 2"/>
  </r>
  <r>
    <n v="1501"/>
    <n v="2305422"/>
    <x v="23"/>
    <s v="Lương Quang Huy"/>
    <n v="2001"/>
    <x v="0"/>
    <s v="Độc Thân"/>
    <s v="Gói Nam - 2"/>
    <s v="170"/>
    <s v="72"/>
    <s v="24.9"/>
    <s v="80"/>
    <s v="120/70"/>
    <s v="Hai mắt tật khúc xạ_x000a_Viêm mũi dị ứng. "/>
    <m/>
    <s v="Bình thường"/>
    <s v=""/>
    <s v="5.05"/>
    <s v="4.02"/>
    <s v="2.85"/>
    <s v=""/>
    <s v=""/>
    <s v="4.4"/>
    <s v="73"/>
    <s v="27.4"/>
    <s v="23.1"/>
    <s v="2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Triglyceride_x000a_Hai mắt tật khúc xạ_x000a_Viêm mũi dị ứng. _x000a_Các xét nghiệm và chẩn đoán hình ảnh khác hiện tại trong giới hạn bình thường"/>
    <s v="Tăng Triglyceride: Tập thể dục. Hạn chế chất béo_x000a_Hai mắt tật khúc xạ: Mang kính phù hợp_x000a_Viêm mũi dị ứng: Tránh tiếp xúc với khói, bụi, lạnh_x000a_Các xét nghiệm và chẩn đoán hình ảnh khác hiện tại trong giới hạn bình thường"/>
    <x v="0"/>
    <s v="Nhóm 2"/>
  </r>
  <r>
    <n v="1502"/>
    <n v="1805151"/>
    <x v="23"/>
    <s v="Nguyễn Thị Minh Trâm"/>
    <n v="1993"/>
    <x v="1"/>
    <s v="Ly Hôn"/>
    <s v="Gói Nữ GĐ - 2"/>
    <s v="154"/>
    <s v="43"/>
    <s v="18.1"/>
    <s v="99"/>
    <s v="120/70"/>
    <s v="Nhân giáp thùy phải, TIRADS 4/ K giáp đã cắt thuỳ trái _x000a_Hai mắt tật khúc xạ _x000a_Viêm mũi dị ứng_x000a_Mất R16,26,35,45. Sức nhai &gt;61% _x000a_Mày đay dị ứng "/>
    <s v="Para : 1001. Sinh thường 1 lần_x000a__x000a_"/>
    <s v="Bình thường"/>
    <s v=""/>
    <s v="4.23"/>
    <s v="4.11"/>
    <s v="2.53"/>
    <s v=""/>
    <s v=""/>
    <s v="3.31"/>
    <s v="58.7"/>
    <s v="13.8"/>
    <s v="18.6"/>
    <s v="47.4"/>
    <s v="Bình thường _x000a_"/>
    <m/>
    <s v=""/>
    <s v=""/>
    <s v=""/>
    <s v="Âm tí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 Nhân giáp thùy phải, TIRADS 4 (theo ACR TIRADS 2017)/ Giáp trái đã cắt._x000a__x000a_* _x000a__x000a__x000a__x000a__x000a_"/>
    <s v=""/>
    <s v=""/>
    <x v="2"/>
    <s v="Tăng Triglyceride_x000a_Nhân giáp thùy phải, TIRADS 4/ K giáp đã cắt thuỳ trái _x000a_Hai mắt tật khúc xạ _x000a_Viêm mũi dị ứng_x000a_Mất R16,26,35,45. Sức nhai &gt;61% _x000a_Mày đay dị ứng _x000a_Các chỉ số xét nghiệm và chẩn đoán hình ảnh khác hiện tại trong giới hạn bình thường"/>
    <s v="Tăng Triglyceride: Tăng cường thể thao, giảm ăn đồ chiên rán_x000a_Nhân giáp thùy phải, TIRADS 4  / K giáp đã cắt thuỳ trái : Theo dõi siêu âm giáp định kỳ 3 tháng/ lần _x000a_Hai mắt tật khúc xạ : Mang kính phù hợp_x000a_Viêm mũi dị ứng: Tránh tiếp xúc khói bụi, lạnh_x000a_Mất R16,26,35,45. Sức nhai &gt;61% : Điều trị nha khoa_x0009__x000a_Mày đay dị ứng _x000a_Các chỉ số xét nghiệm và chẩn đoán hình ảnh khác hiện tại trong giới hạn bình thường"/>
    <x v="7"/>
    <s v="Nhóm 1"/>
  </r>
  <r>
    <n v="1503"/>
    <n v="1405090"/>
    <x v="23"/>
    <s v="Lê Xuân Trưởng"/>
    <n v="1991"/>
    <x v="0"/>
    <s v="Đã Kết Hôn"/>
    <s v="Gói Nam - 2"/>
    <s v="171"/>
    <s v="68"/>
    <s v="23.2"/>
    <s v="108"/>
    <s v="130/80"/>
    <s v="Nhịp nhanh xoang_x000a_Rối loạn lo âu đang điều trị_x000a_Vẹo vách ngăn sang trái_x000a_Chân R36. R46 sâu. Sức nhai &gt;90 % "/>
    <m/>
    <s v="Hồng cầu nhỏ"/>
    <s v=""/>
    <s v="5.40"/>
    <s v="6.56"/>
    <s v="2.68"/>
    <s v=""/>
    <s v=""/>
    <s v="4.38"/>
    <s v="72.2"/>
    <s v="158"/>
    <s v="75.5"/>
    <s v="72.9"/>
    <s v="Nhịp nhanh xoang 100 lần/phút"/>
    <m/>
    <s v=""/>
    <s v=""/>
    <s v=""/>
    <s v="Âm tính"/>
    <s v="HIỆN TẠI KHÔNG THẤY HÌNH ẢNH BẤT THƯỜNG TRÊN PHIM CHỤP XQ TIM PHỔI THẲNG."/>
    <s v="Gan nhiễm mỡ độ II - III"/>
    <s v=""/>
    <m/>
    <s v="Không thấy hình ảnh bất thường trên siêu âm tuyến giáp "/>
    <s v=""/>
    <s v=""/>
    <x v="1"/>
    <s v="Rối loạn lo âu đang điều trị_x000a_Hồng cầu nhỏ_x000a_Tăng men gan (Có thể do uống thuốc). Tăng mỡ máu _x000a_Nhịp nhanh xoang 100 lần/phút_x000a_Gan nhiễm mỡ độ II-III_x000a_Vẹo vách ngăn sang trái_x000a_Chân R36. R46 sâu. Sức nhai &gt;90 % _x000a_Các chỉ số xét nghiệm và chẩn đoán hình ảnh khác hiện tại trong giới hạn bình thường "/>
    <s v="Rối loạn lo âu đang điều trị: Tiếp tục điều trị_x000a_Hồng cầu nhỏ: Xét nghiệm Trisure Carrier_x000a_Tăng men gan (Có thể do uống thuốc): Kiểm tra viêm gan A, B, C_x000a_Tăng mỡ máu. Gan nhiễm mỡ độ II-III: Tập thể dục, Hạn chế dầu mỡ_x000a_Nhịp nhanh xoang 100 lần/phút_x000a_Vẹo vách ngăn sang trái_x000a_Chân R36. R46 sâu. Sức nhai &gt;90 %: Điều trị nha khoa _x000a_Các chỉ số xét nghiệm và chẩn đoán hình ảnh khác hiện tại trong giới hạn bình thường "/>
    <x v="3"/>
    <s v="Nhóm 4"/>
  </r>
  <r>
    <n v="1504"/>
    <n v="2212212"/>
    <x v="23"/>
    <s v="Trần Duy Linh"/>
    <n v="1994"/>
    <x v="0"/>
    <s v="Đã Kết Hôn"/>
    <s v="Gói Nam - 2"/>
    <s v="162"/>
    <s v="70"/>
    <s v="26.6"/>
    <s v="78"/>
    <s v="130/70"/>
    <s v="Dư cân_x000a_Viêm mũi dị ứng. "/>
    <m/>
    <s v="Bình thường"/>
    <s v=""/>
    <s v="4.89"/>
    <s v="6.37"/>
    <s v="4.87"/>
    <s v=""/>
    <s v=""/>
    <s v="5.33"/>
    <s v="99.4"/>
    <s v="26.9"/>
    <s v="27.8"/>
    <s v="34.6"/>
    <s v="Bình thường"/>
    <m/>
    <s v=""/>
    <s v=""/>
    <s v=""/>
    <s v="Âm tính"/>
    <s v="HIỆN TẠI KHÔNG THẤY HÌNH ẢNH BẤT THƯỜNG TRÊN PHIM CHỤP XQ TIM PHỔI THẲNG."/>
    <s v="SIÊU ÂM BỤNG HIỆN TẠI CHƯA THẤY BẤT THƯỜNG."/>
    <s v=""/>
    <m/>
    <s v="Nhân eo giáp (TIRADS 4)_x000a_Nang thuỳ phải tuyến giáp (TIRADS 1) (theo ACR TIRADS 2017)._x000a__x000a_* _x000a__x000a__x000a__x000a__x000a_"/>
    <s v=""/>
    <s v=""/>
    <x v="1"/>
    <s v="Dư cân_x000a_Tăng mỡ máu_x000a_Nhân eo giáp, kt # 6.5x4 mm.(TIRADS 4)_x000a_Nang thuỳ phải tuyến giáp, d # 3 mm (TIRADS 1)_x000a_Viêm mũi dị ứng. _x000a_Các chỉ số xét nghiệm và chẩn đoán hình ảnh khác hiện tại trong giới hạn bình thường. "/>
    <s v="Dư cân. Tăng mỡ máu: Hạn chế dầu mỡ, tập thể dục _x000a_Nhân eo giáp, kt # 6.5x4 mm.(TIRADS 4). Nang thuỳ phải tuyến giáp, d # 3 mm (TIRADS 1): Siêu âm giáp sau 3 tháng_x000a_Viêm mũi dị ứng: Tránh tiếp xúc khói bụi, lạnh _x000a_Các chỉ số xét nghiệm và chẩn đoán hình ảnh khác hiện tại trong giới hạn bình thường. "/>
    <x v="2"/>
    <s v="Nhóm 5"/>
  </r>
  <r>
    <n v="1505"/>
    <n v="23073107"/>
    <x v="23"/>
    <s v="Huỳnh Ngọc Rin"/>
    <n v="1994"/>
    <x v="0"/>
    <s v="Đã Kết Hôn"/>
    <s v="Gói Nam - 2"/>
    <s v="170"/>
    <s v="72"/>
    <s v="24.9"/>
    <s v="73"/>
    <s v="130/80"/>
    <s v="Vẹo vách ngăn sang phải. _x000a_R36,37,46 sâu. "/>
    <m/>
    <s v="Bình thường"/>
    <s v=""/>
    <s v="4.46"/>
    <s v="4.14"/>
    <s v="1.37"/>
    <s v=""/>
    <s v=""/>
    <s v="4.4"/>
    <s v="79"/>
    <s v="21.0"/>
    <s v="16.6"/>
    <s v="36"/>
    <s v="Dày thất trái"/>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ày thất trái_x000a_Vẹo vách ngăn sang phải. _x000a_R36,37,46 sâu. _x000a_Các xét nghiệm và chẩn đoán hình ảnh khác hiện tại trong giới hạn bình thường"/>
    <s v="Dày thất trái_x000a_Vẹo vách ngăn sang phải. _x000a_R36,37,46 sâu: Điều trị nha khoa _x000a_Các xét nghiệm và chẩn đoán hình ảnh khác hiện tại trong giới hạn bình thường"/>
    <x v="4"/>
    <s v="Nhóm 2"/>
  </r>
  <r>
    <n v="1506"/>
    <n v="2206800"/>
    <x v="23"/>
    <s v="Huỳnh Ngọc Y Sin"/>
    <n v="1991"/>
    <x v="0"/>
    <s v="Đã Kết Hôn"/>
    <s v="Gói Nam - 2"/>
    <s v="164"/>
    <s v="62"/>
    <s v="23"/>
    <s v="95"/>
    <s v="120/80"/>
    <s v="R36 sâu. Chân R48."/>
    <m/>
    <s v="Bình thường"/>
    <s v=""/>
    <s v="4.80"/>
    <s v="4.88"/>
    <s v="2.11"/>
    <s v=""/>
    <s v=""/>
    <s v="3.59"/>
    <s v="66.2"/>
    <s v="122"/>
    <s v="58.8"/>
    <s v="108"/>
    <s v="Bình thường"/>
    <m/>
    <s v=""/>
    <s v=""/>
    <s v=""/>
    <s v="Âm tính"/>
    <s v="HIỆN TẠI KHÔNG THẤY HÌNH ẢNH BẤT THƯỜNG TRÊN PHIM CHỤP XQ TIM PHỔI THẲNG."/>
    <s v="Gan nhiễm mỡ độ I _x000a_Nang thận trái"/>
    <s v=""/>
    <m/>
    <s v="Không thấy hình ảnh bất thường trên siêu âm tuyến giáp "/>
    <s v=""/>
    <s v=""/>
    <x v="3"/>
    <s v="Tăng men gan._x000a_Gan nhiễm mỡ độ I. Nang thận trái 22 mm_x000a_R36 sâu. Chân R48._x000a_Các kết quả xét nghiệm và chẩn đoán hình ảnh khác hiện tại trong giới hạn bình thường "/>
    <s v="Tăng men gan: Hạn chế bia rượu. Kiểm tra lại chức năng gan sau 01 tháng. Xét nghiệm thêm Viêm gan A,B,C_x000a_Gan nhiễm mỡ độ I: Hạn chế dầu mỡ. Tập thể dục_x000a_Nang thận trái 22 mm: Siêu âm bụng định kỳ _x000a_R36 sâu. Chân R48: Điều trị nha khoa _x000a_Các kết quả xét nghiệm và chẩn đoán hình ảnh khác hiện tại trong giới hạn bình thường "/>
    <x v="2"/>
    <s v="Nhóm 4"/>
  </r>
  <r>
    <n v="1507"/>
    <n v="2303187"/>
    <x v="23"/>
    <s v="Trần Anh Thư"/>
    <n v="1997"/>
    <x v="1"/>
    <s v="Độc Thân"/>
    <s v="Gói Nữ ĐT - 2"/>
    <s v="157"/>
    <s v="50"/>
    <s v="20.2"/>
    <s v="88"/>
    <s v="110/65"/>
    <s v="Hai mắt tật khúc xạ _x000a_Vẹo vách ngăn sang phải_x000a_Mất R15. Sức nhai &gt;90 % "/>
    <s v="Độc thân_x000a_"/>
    <s v="Bình thường"/>
    <s v=""/>
    <s v="4.12"/>
    <s v="3.97"/>
    <s v="0.61"/>
    <s v=""/>
    <s v=""/>
    <s v="2.4"/>
    <s v="44"/>
    <s v="6.7"/>
    <s v="39.0"/>
    <s v="11"/>
    <s v="Bình thường"/>
    <m/>
    <s v=""/>
    <s v=""/>
    <s v=""/>
    <s v="Âm tí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Nhân thùy phải tuyến giáp, TIRADS 3 (theo ACR TIRADS 2017)._x000a__x000a_* _x000a__x000a__x000a__x000a__x000a_"/>
    <s v=""/>
    <s v=""/>
    <x v="1"/>
    <s v="Nhân thùy phải tuyến giáp 7x5 mm (TIRADS 3)_x000a_Hai mắt tật khúc xạ _x000a_Vẹo vách ngăn sang phải_x000a_Mất R15. Sức nhai &gt;90 % _x000a_Các chỉ số xét nghiệm và chẩn đoán hình ảnh khác hiện tại trong giới hạn bình thường "/>
    <s v="Nhân thùy phải tuyến giáp 7x5 mm (TIRADS 3): Siêu âm giáp kiểm tra định kỳ _x000a_Hai mắt tật khúc xạ: Mang kính phù hợp _x000a_Vẹo vách ngăn sang phải_x000a_Mất R15. Sức nhai &gt;90 %: Điều trị nha khoa  _x000a_Các chỉ số xét nghiệm và chẩn đoán hình ảnh khác hiện tại trong giới hạn bình thường "/>
    <x v="2"/>
    <s v="Nhóm 4"/>
  </r>
  <r>
    <n v="1509"/>
    <n v="2306686"/>
    <x v="23"/>
    <s v="Nguyễn Thị Thúy Diễm"/>
    <n v="1999"/>
    <x v="1"/>
    <s v="Độc Thân"/>
    <s v="Gói Nữ ĐT - 2"/>
    <s v="157"/>
    <s v="49"/>
    <s v="19.8"/>
    <s v="95"/>
    <s v="110/65"/>
    <s v="Chân R36. Mất R46,47. Sức nhai &gt;61%."/>
    <s v="Độc thân_x000a_"/>
    <s v="Hồng cầu nhỏ (Giảm MCV, MCH, MCHC)."/>
    <s v=""/>
    <s v="4.82"/>
    <s v="4.02"/>
    <s v="1.02"/>
    <s v=""/>
    <s v=""/>
    <s v="3.2"/>
    <s v="55"/>
    <s v="17.9"/>
    <s v="19.6"/>
    <s v="15"/>
    <s v="Nhịp nhanh xoang tần số 92 lần/phút."/>
    <m/>
    <s v=""/>
    <s v=""/>
    <s v=""/>
    <s v="Âm tí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2"/>
    <s v="Hồng cầu nhỏ (Giảm MCV, MCH, MCHC)._x000a_Nhịp nhanh xoang tần số 92 lần/phút._x000a_Chân R36. Mất R46,47. Sức nhai &gt;61%._x000a_Các chỉ số xét nghiệm và chẩn đoán hình ảnh khác hiện tại trong giới hạn bình thường. "/>
    <s v="Hồng cầu nhỏ (Giảm MCV, MCH, MCHC): Xét nghiệm Trisure Carrier._x000a_Nhịp nhanh xoang tần số 92 lần/phút: Hạn chế chất kích thích._x000a_Chân R36. Mất R46,47. Sức nhai &gt;61%: Điều trị nha khoa._x000a_Các chỉ số xét nghiệm và chẩn đoán hình ảnh khác hiện tại trong giới hạn bình thường. "/>
    <x v="7"/>
    <s v="Nhóm 4"/>
  </r>
  <r>
    <n v="1510"/>
    <n v="2206830"/>
    <x v="23"/>
    <s v="Nguyễn Hoàng Kim"/>
    <n v="1993"/>
    <x v="1"/>
    <s v="Đã Kết Hôn"/>
    <s v="Gói Nữ GĐ - 2"/>
    <s v="167"/>
    <s v="55"/>
    <s v="19.7"/>
    <s v="85"/>
    <s v="105/65"/>
    <s v="Hai mắt tật khúc xạ _x000a_Viêm mũi dị ứng. _x000a_Mất R37. Sức nhai &gt;90 % "/>
    <s v="Para : 0000. Đang mang thai # 23 tuần _x000a_Nang vú hai bên (BIRADS 2)._x000a__x000a_"/>
    <s v="Thiếu máu nhẹ (Có thai con so # 23 tuần)"/>
    <s v=""/>
    <s v="3.78"/>
    <s v="5.06"/>
    <s v="1.45"/>
    <s v=""/>
    <s v=""/>
    <s v="3.4"/>
    <s v="35"/>
    <s v="14.6"/>
    <s v="18.1"/>
    <s v="11"/>
    <s v="Bình thường"/>
    <m/>
    <s v=""/>
    <s v=""/>
    <s v=""/>
    <s v="Bạch cầu niệu (+++)"/>
    <s v=""/>
    <s v="Siêu âm bụng hiện tại chưa thấy bất thường._x000a_Đơn thai sống trong lòng tử cung khoảng 23 tuần."/>
    <s v=""/>
    <s v="Nang vú hai bên (BIRADS 2)._x000a__x000a_*_x000a__x000a__x000a__x000a__x000a__x000a__x000a__x0009__x0009__x000a__x0009__x0009__x000a__x0009__x0009__x000a__x000a_"/>
    <s v="Nhân thuỳ phải tuyến giáp (TIRADS 2) (theo ACR TIRADS 2017)._x000a__x000a_* _x000a__x000a__x000a__x000a__x000a_"/>
    <s v=""/>
    <s v=""/>
    <x v="1"/>
    <s v="Thiếu máu nhẹ (Có thai con so # 23 tuần)_x000a_Bạch cầu niệu (+++)_x000a_Đơn thai sống trong lòng tử cung # 23 tuần._x000a_Nang vú hai bên (P) kt # 17x6 mm, (T) kt # 13x5.5 mm (BIRADS 2)._x000a_Nhân thùy giáp phải d # 5 mm, TIRADS 2_x000a_Hai mắt tật khúc xạ _x000a_Viêm mũi dị ứng. _x000a_Mất R37. Sức nhai &gt;90 % _x000a_Các chỉ số xét nghiệm và chẩn đoán hình ảnh khác hiện tại trong giới hạn bình thường_x000a__x000a__x000a_"/>
    <s v="Thiếu máu nhẹ/ Đơn thai sống trong lòng tử cung # 23 tuần: Khám thai định kỳ + uống viên sắt bổ sung._x000a_Bạch cầu niệu (+++): Uống nhiều nước_x000a_Nang vú hai bên (P) kt # 17x6 mm, (T) kt # 13x5.5 mm (BIRADS 2): Siêu âm vú kiểm tra định kỳ _x000a_Nhân thùy giáp phải d # 5 mm, TIRADS 2: Siêu âm giáp kiểm tra định kỳ _x000a_Hai mắt tật khúc xạ: Mang kính phù hợp _x000a_Viêm mũi dị ứng: Tránh tiếp xúc với khói bụi, lạnh.   _x000a_Mất R37. Sức nhai &gt;90 %: Điều trị nha khoa _x000a_Các chỉ số xét nghiệm và chẩn đoán hình ảnh khác hiện tại trong giới hạn bình thường _x000a__x000a_"/>
    <x v="0"/>
    <s v="Nhóm 3"/>
  </r>
  <r>
    <n v="1512"/>
    <n v="2201090"/>
    <x v="23"/>
    <s v="Trần Thị Hồng Nhân"/>
    <n v="1999"/>
    <x v="1"/>
    <s v="Độc Thân"/>
    <s v="Gói Nữ ĐT - 2"/>
    <s v="173"/>
    <s v="51"/>
    <s v="17"/>
    <s v="80"/>
    <s v="100/60"/>
    <s v="Hai mắt tật khúc xạ _x000a_Viêm mũi dị ứng _x000a_Mất R36. Sức nhai &gt;90 %"/>
    <s v="Độc thân_x000a_Nhân vú hai bên (BIRADS 3). Nang vú hai bên (BIRADS 2)_x000a__x000a_"/>
    <s v="Hồng cầu nhỏ (Giảm MCV, MCH, MCHC)"/>
    <s v=""/>
    <s v="4.84"/>
    <s v="5.58"/>
    <s v="0.78"/>
    <s v=""/>
    <s v=""/>
    <s v="3.2"/>
    <s v="51"/>
    <s v="13.1"/>
    <s v="15.0"/>
    <s v="13"/>
    <s v="Bình thường"/>
    <m/>
    <s v=""/>
    <s v=""/>
    <s v=""/>
    <s v="Âm tính"/>
    <s v="HIỆN TẠI KHÔNG THẤY HÌNH ẢNH BẤT THƯỜNG TRÊN PHIM CHỤP XQ TIM PHỔI THẲNG."/>
    <s v="SIÊU ÂM BỤNG HIỆN TẠI CHƯA THẤY BẤT THƯỜNG."/>
    <s v=""/>
    <s v="Nhân vú hai bên (BIRADS 3)_x000a_Nang vú hai bên (BIRADS 2)_x000a__x000a_*_x000a__x000a__x000a__x000a__x000a__x000a__x000a__x0009__x0009__x000a__x0009__x0009__x000a__x0009__x0009__x000a__x000a_"/>
    <s v="Nang giáp thùy phải (TIRADS 1) (theo ACR TIRADS 2017)._x000a__x000a_* _x000a__x000a__x000a__x000a__x000a_"/>
    <s v=""/>
    <s v=""/>
    <x v="1"/>
    <s v="Hồng cầu nhỏ (Giảm MCV, MCH, MCHC)_x000a_Tăng nhẹ Cholesterol_x000a_Nhân vú hai bên: (P) 11x5x11 mm. (T) 10x6 mm (BIRADS 3). Nang vú hai bên: (P) 5 mm. (T) 8 mm (BIRADS 2)_x000a_Nang giáp thùy phải 2 mm (TIRADS 1) _x000a_Hai mắt tật khúc xạ _x000a_Viêm mũi dị ứng _x000a_Mất R36. Sức nhai &gt;90 %_x000a_Các chỉ số xét nghiệm và chẩn đoán hình ảnh khác hiện tại trong giới hạn bình thường "/>
    <s v="Hồng cầu nhỏ (Giảm MCV, MCH, MCHC): Xét nghiệm Trisure Carrier_x000a_Tăng nhẹ Cholesterol: Tập thể dục _x000a_Nhân vú hai bên: (P) 11x5x11 mm. (T) 10x6 mm (BIRADS 3). Nang vú hai bên: (P) 5 mm. (T) 8 mm (BIRADS 2): Siêu âm vú kiểm tra định kỳ _x000a_Nang giáp thùy phải 2 mm (TIRADS 1): Siêu âm giáp kiểm tra định kỳ _x000a_Hai mắt tật khúc xạ: Mang kính phù hợp _x000a_Viêm mũi dị ứng: Tránh tiếp xúc khói, bụi, lạnh _x000a_Mất R36. Sức nhai &gt;90 %: Điều trị nha khoa _x000a_Các chỉ số xét nghiệm và chẩn đoán hình ảnh khác hiện tại trong giới hạn bình thường "/>
    <x v="2"/>
    <s v="Nhóm 4"/>
  </r>
  <r>
    <n v="1513"/>
    <n v="2303890"/>
    <x v="23"/>
    <s v="Hồ Bảo Như"/>
    <n v="2000"/>
    <x v="1"/>
    <s v="Độc Thân"/>
    <s v="Gói Nữ ĐT - 2"/>
    <s v="161"/>
    <s v="44"/>
    <s v="16.9"/>
    <s v="92"/>
    <s v="105/70"/>
    <s v="Hai mắt tật khúc xạ _x000a_Đa bướu sợi tuyến vú hai bên (BIRADS 3)"/>
    <s v="Độc thân_x000a_Đa bướu sợi tuyến vú hai bên (BIRADS 3)"/>
    <s v="Bình thường"/>
    <s v=""/>
    <s v="4.72"/>
    <s v="4.96"/>
    <s v="0.934"/>
    <s v=""/>
    <s v=""/>
    <s v="2.66"/>
    <s v="56.1"/>
    <s v="14.4"/>
    <s v="25.0"/>
    <s v="18.5"/>
    <s v="Bình thường"/>
    <m/>
    <s v=""/>
    <s v=""/>
    <s v=""/>
    <s v="Hồng cầu (++) (chưa sạch kinh)"/>
    <s v="HIỆN TẠI KHÔNG THẤY HÌNH ẢNH BẤT THƯỜNG TRÊN PHIM CHỤP XQ TIM PHỔI THẲNG."/>
    <s v="SIÊU ÂM BỤNG HIỆN TẠI CHƯA THẤY BẤT THƯỜNG."/>
    <s v=""/>
    <s v="Đa bướu sợi tuyến vú hai bên (BIRADS 3)._x000a__x000a_*_x000a__x000a__x000a__x000a__x000a__x000a__x000a__x0009__x0009__x000a__x0009__x0009__x000a__x0009__x0009__x000a__x000a_"/>
    <s v="Nang keo hai thuỳ tuyến giáp (TIRADS 1)_x000a_Nhân thuỳ trái tuyến giáp (TIRADS 2) (theo ACR TIRADS 2017)._x000a__x000a_* _x000a__x000a__x000a__x000a__x000a_"/>
    <s v=""/>
    <s v=""/>
    <x v="1"/>
    <s v="Hồng cầu (++) (chưa sạch kinh)_x000a_Nang keo hai thuỳ tuyến giáp, thùy phải: dmax # 5.5 mm, thùy trái: dmax # 4 mm.(TIRADS 1)_x000a_ Nhân thuỳ trái tuyến giáp, kt # 10x6 mm (TIRADS 2) _x000a_Hai mắt tật khúc xạ _x000a_Đa bướu sợi tuyến vú hai bên (BIRADS 3)_x000a_Các chỉ số xét nghiệm và chẩn đoán hình ảnh khác hiện tại trong giới hạn bình thường. "/>
    <s v="Hồng cầu (++) (chưa sạch kinh)_x000a_Nang keo hai thuỳ tuyến giáp, thùy phải: dmax # 5.5 mm, thùy trái: dmax # 4 mm.(TIRADS 1). Nhân thuỳ trái tuyến giáp, kt # 10x6 mm (TIRADS 2): Siêu âm lại sau 1 năm_x000a_Hai mắt tật khúc xạ: Mang kính phù hợp. _x000a_Đa bướu sợi tuyến vú hai bên (BIRADS 3): khám vú sau 6 tháng_x000a_Các chỉ số xét nghiệm và chẩn đoán hình ảnh khác hiện tại trong giới hạn bình thường. "/>
    <x v="2"/>
    <s v="Nhóm 5"/>
  </r>
  <r>
    <n v="1514"/>
    <n v="1909270"/>
    <x v="23"/>
    <s v="Phạm Tiến Ý"/>
    <n v="1998"/>
    <x v="0"/>
    <s v="Độc Thân"/>
    <s v="Gói Nam - 2"/>
    <s v="161"/>
    <s v="60"/>
    <s v="23.1"/>
    <s v="82"/>
    <s v="115/70"/>
    <s v="Bình thường"/>
    <m/>
    <s v="Bình thường"/>
    <s v=""/>
    <s v="4.04"/>
    <s v="4.02"/>
    <s v="2.38"/>
    <s v=""/>
    <s v=""/>
    <s v="3.27"/>
    <s v="74.2"/>
    <s v="23.7"/>
    <s v="24.1"/>
    <s v="10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Gamma GT. Tăng triglyceride._x000a_Các chỉ số xét nghiệm và chẩn đoán hình ảnh khác hiện tại trong giới hạn bình thường. "/>
    <s v="Tăng Gamma GT: Hạn chế bia rượu._x000a_Tăng triglyceride: Giảm dầu mỡ._x000a_Các chỉ số xét nghiệm và chẩn đoán hình ảnh khác hiện tại trong giới hạn bình thường. "/>
    <x v="13"/>
    <s v="Nhóm 5"/>
  </r>
  <r>
    <n v="1515"/>
    <n v="2104679"/>
    <x v="23"/>
    <s v="Hồ Nguyên Hà Mi"/>
    <n v="1990"/>
    <x v="1"/>
    <s v="Đã Kết Hôn"/>
    <s v="Gói Nữ GĐ - 2"/>
    <s v="159"/>
    <s v="55"/>
    <s v="21.7"/>
    <s v="77"/>
    <s v="100/60"/>
    <s v="Hai mắt tật khúc xạ _x000a_Viêm mũi dị ứng. _x000a_Mất R36. Sức nhai &gt;90 % _x000a_Para : 2002.Sinh mổ 2  lần_x000a_"/>
    <s v="Para : 2002.Sinh mổ 2  lần_x000a__x000a_"/>
    <s v="Bình thường"/>
    <s v=""/>
    <s v="6.02"/>
    <s v="3.30"/>
    <s v="1.78"/>
    <s v=""/>
    <s v=""/>
    <s v="3.7"/>
    <s v="47"/>
    <s v="16.3"/>
    <s v="16.0"/>
    <s v="22"/>
    <s v="Bình thường"/>
    <m/>
    <s v=""/>
    <s v=""/>
    <s v=""/>
    <s v="Âm tí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Nang thùy trái tuyến giáp, TIRADS 1(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Nang thùy trái tuyến giáp kt # 8x4 mm,TIRADS 1_x000a_Hai mắt tật khúc xạ _x000a_Viêm mũi dị ứng. _x000a_Mất R36. Sức nhai &gt;90 % _x000a_Para : 2002.Sinh mổ 2  lần_x000a_Các chỉ số xét nghiệm và chẩn đoán hình ảnh khác hiện tại trong giới hạn bình thường_x000a__x000a_"/>
    <s v="Nang thùy trái tuyến giáp kt # 8x4 mm,TIRADS 1: Siêu âm giáp kiểm tra định kỳ  _x000a_Hai mắt tật khúc xạ: Mang kính phù hợp _x000a_Viêm mũi dị ứng: Tránh tiếp xúc với khói bụi, lạnh.  _x000a_Mất R36. Sức nhai &gt;90 %: Điều trị nha khoa _x000a_Para : 2002.Sinh mổ 2  lần_x000a_Các chỉ số xét nghiệm và chẩn đoán hình ảnh khác hiện tại trong giới hạn bình thường_x000a__x000a_"/>
    <x v="6"/>
    <s v="Nhóm 3"/>
  </r>
  <r>
    <n v="1516"/>
    <n v="1903254"/>
    <x v="23"/>
    <s v="Lê Anh Mùi"/>
    <n v="1991"/>
    <x v="0"/>
    <s v="Đã Kết Hôn"/>
    <s v="Gói Nam - 2"/>
    <s v="159"/>
    <s v="62"/>
    <s v="24.5"/>
    <s v="82"/>
    <s v="135/90"/>
    <s v="Ruột thừa đã phẫu thuật_x000a_Hai mắt tật khúc xạ_x000a_Viêm mũi dị ứng"/>
    <m/>
    <s v="Bình thường"/>
    <s v=""/>
    <s v="4.26"/>
    <s v="5.69"/>
    <s v="4.50"/>
    <s v=""/>
    <s v=""/>
    <s v="4.3"/>
    <s v="78"/>
    <s v="46.4"/>
    <s v="36.8"/>
    <s v="123"/>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Ruột thừa đã phẫu thuật_x000a_Tăng men gan. Tăng mỡ máu_x000a_Hai mắt tật khúc xạ_x000a_Viêm mũi dị ứng_x000a_Các chỉ số xét nghiệm và chẩn đoán hình ảnh khác hiện tại trong giới hạn bình thường_x000a_"/>
    <s v="Ruột thừa đã phẫu thuật_x000a_Tăng men gan. Tăng mỡ máu : Xét nghiệm viêm gan A,B,C. Giảm dầu mỡ. Tập thể dục_x000a_Hai mắt tật khúc xạ : Mang kính phù hợp _x000a_Viêm mũi dị ứng : Tránh tiếp xúc khói, bụi, lạnh_x000a_Các chỉ số xét nghiệm và chẩn đoán hình ảnh khác hiện tại trong giới hạn bình thường_x000a_"/>
    <x v="13"/>
    <s v="Nhóm 5"/>
  </r>
  <r>
    <n v="1517"/>
    <n v="2212208"/>
    <x v="23"/>
    <s v="Trần Đông Thiên"/>
    <n v="1997"/>
    <x v="0"/>
    <s v="Đã Kết Hôn"/>
    <s v="Gói Nam - 2"/>
    <s v="169"/>
    <s v="65"/>
    <s v="22.7"/>
    <s v="92"/>
    <s v="120/70"/>
    <s v="Phẫu thuật trật khớp cùng đòn trái."/>
    <m/>
    <s v="Bình thường"/>
    <s v=""/>
    <s v="3.98"/>
    <s v="4.13"/>
    <s v="0.789"/>
    <s v=""/>
    <s v=""/>
    <s v="5.55"/>
    <s v="79.1"/>
    <s v="26.3"/>
    <s v="24.8"/>
    <s v="21.3"/>
    <s v="Bình thường"/>
    <m/>
    <s v=""/>
    <s v=""/>
    <s v=""/>
    <s v="Âm tính"/>
    <s v="HIỆN TẠI KHÔNG THẤY HÌNH ẢNH BẤT THƯỜNG TRÊN PHIM CHỤP XQ TIM PHỔI THẲNG."/>
    <s v="SIÊU ÂM BỤNG HIỆN TẠI CHƯA THẤY BẤT THƯỜNG."/>
    <s v=""/>
    <m/>
    <s v="Nang thùy trái tuyến giáp, TIRADS 1 (theo ACR TIRADS 2017)._x000a__x000a_* _x000a__x000a__x000a__x000a__x000a_"/>
    <s v=""/>
    <s v=""/>
    <x v="1"/>
    <s v="Phẫu thuật trật khớp cùng đòn trái._x000a_Nang thùy trái tuyến giáp d # 2.5 mm (TIRADS 1)._x000a_Các chỉ số xét nghiệm và chẩn đoán hình ảnh khác hiện tại trong giới hạn bình thường."/>
    <s v="Phẫu thuật trật khớp cùng đòn trái._x000a_Nang thùy trái tuyến giáp d # 2.5 mm (TIRADS 1): Siêu âm giáp kiểm tra định kỳ._x000a_Các chỉ số xét nghiệm và chẩn đoán hình ảnh khác hiện tại trong giới hạn bình thường."/>
    <x v="7"/>
    <s v="Nhóm 4"/>
  </r>
  <r>
    <n v="1518"/>
    <n v="2303039"/>
    <x v="23"/>
    <s v="Nguyễn Văn Triệu"/>
    <n v="2000"/>
    <x v="0"/>
    <s v="Độc Thân"/>
    <s v="Gói Nam - 2"/>
    <s v="167"/>
    <s v="71"/>
    <s v="25.4"/>
    <s v="73"/>
    <s v="120/70"/>
    <s v="Dư cân_x000a_Viêm mũi dị ứng. "/>
    <m/>
    <s v="Bình thường"/>
    <s v=""/>
    <s v="4.88"/>
    <s v="4.61"/>
    <s v="0.65"/>
    <s v=""/>
    <s v=""/>
    <s v="4.3"/>
    <s v="86"/>
    <s v="16.1"/>
    <s v="18.1"/>
    <s v="2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_x000a_Viêm mũi dị ứng. _x000a_Các chỉ số xét nghiệm và chẩn đoán hình ảnh hiện tại trong giới hạn bình thường. "/>
    <s v="Dư cân: Tập thể dục_x000a_Viêm mũi dị ứng: Tránh tiếp xúc khói bụi, lạnh _x000a_Các chỉ số xét nghiệm và chẩn đoán hình ảnh hiện tại trong giới hạn bình thường. "/>
    <x v="6"/>
    <s v="Nhóm 5"/>
  </r>
  <r>
    <n v="1519"/>
    <n v="1604337"/>
    <x v="23"/>
    <s v="Võ Ngọc Hải"/>
    <n v="1992"/>
    <x v="0"/>
    <s v="Đã Kết Hôn"/>
    <s v="Gói Nam - 2"/>
    <s v="170"/>
    <s v="62"/>
    <s v="21.4"/>
    <s v="90"/>
    <s v="120/70"/>
    <s v="Bình thường"/>
    <m/>
    <s v="Bình thường"/>
    <s v=""/>
    <s v="5.06"/>
    <s v="4.78"/>
    <s v="1.43"/>
    <s v=""/>
    <s v=""/>
    <s v="4.4"/>
    <s v="86"/>
    <s v="15.8"/>
    <s v="17.0"/>
    <s v="45"/>
    <s v="Ngoại tâm thu thất dày"/>
    <m/>
    <s v=""/>
    <s v=""/>
    <s v=""/>
    <s v="Âm tính"/>
    <s v="HIỆN TẠI KHÔNG THẤY HÌNH ẢNH BẤT THƯỜNG TRÊN PHIM CHỤP XQ TIM PHỔI THẲNG."/>
    <s v="SIÊU ÂM BỤNG HIỆN TẠI CHƯA THẤY BẤT THƯỜNG."/>
    <s v=""/>
    <m/>
    <s v="SIÊU ÂM TUYẾN GIÁP HIỆN TẠI CHƯA THẤY BẤT THƯỜNG."/>
    <s v=""/>
    <s v=""/>
    <x v="2"/>
    <s v="Ngoại tâm thu thất dày_x000a_Các chỉ số xét nhiệm và chẩn đoán hình ảnh khác hiện tại trong giới hạn bình thường."/>
    <s v="Ngoại tâm thu thất dày: Hạn chế gắng sức, thức đêm và dùng các chất kích thích. Holter điện tim. Khám CK tim mạch _x000a_Các chỉ số xét nhiệm và chẩn đoán hình ảnh khác hiện tại trong giới hạn bình thường."/>
    <x v="2"/>
    <s v="Nhóm 2"/>
  </r>
  <r>
    <n v="1520"/>
    <n v="2304073"/>
    <x v="23"/>
    <s v="Nguyễn Bá Hùng"/>
    <n v="2000"/>
    <x v="0"/>
    <s v="Độc Thân"/>
    <s v="Gói Nam - 2"/>
    <s v="172"/>
    <s v="56"/>
    <s v="18.9"/>
    <s v="76"/>
    <s v="130/70"/>
    <s v="Hai mắt tật khúc xạ_x000a_Viêm mũi dị ứng. _x000a_Mất R21, 46. R15, 16 sâu. Chân R26. Sức nhai &gt;81% "/>
    <m/>
    <s v="Bình thường"/>
    <s v=""/>
    <s v="3.61"/>
    <s v="3.99"/>
    <s v="1.32"/>
    <s v=""/>
    <s v=""/>
    <s v="3.2"/>
    <s v="79"/>
    <s v="23.8"/>
    <s v="22.6"/>
    <s v="2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_x000a_TD Nang giáp móng."/>
    <s v=""/>
    <s v=""/>
    <x v="0"/>
    <s v="Nhóm máu A, Rh (+)_x000a_TD Nang giáp móng._x000a_Hai mắt tật khúc xạ_x000a_Viêm mũi dị ứng. _x000a_Mất R21, 46. R15, 16 sâu. Chân R26. Sức nhai &gt;81% _x000a_Các chi số xét nghiệm và chẩn đoán hình ảnh khác hiện tại trong giới hạn bình thường"/>
    <s v="Nhóm máu A, Rh (+)_x000a_TD Nang giáp móng: Siêu âm giáp định kỳ hằng năm_x000a_Hai mắt tật khúc xạ: Mang kính phù hợp_x000a_Viêm mũi dị ứng: Hạn chế lạnh, khói bụi _x000a_Mất R21, 46. R15, 16 sâu. Chân R26. Sức nhai &gt;81% : Điều trị nha khoa_x000a_Các chi số xét nghiệm và chẩn đoán hình ảnh khác hiện tại trong giới hạn bình thường"/>
    <x v="7"/>
    <s v="Nhóm 2"/>
  </r>
  <r>
    <n v="1521"/>
    <n v="2206261"/>
    <x v="23"/>
    <s v="Bùi Thị Vân Trinh"/>
    <n v="1994"/>
    <x v="1"/>
    <s v="Đã Kết Hôn"/>
    <s v="Gói Nữ GĐ - 2"/>
    <s v="157"/>
    <s v="51"/>
    <s v="20.6"/>
    <s v="87"/>
    <s v="100/65"/>
    <s v="Mắt trái tật khúc xạ._x000a_Viêm mũi dị ứng. _x000a_Mất R16,26. Sức nhai &gt;81%."/>
    <s v="Para :1001.Sinh thường 1  lần. Nang buồng trứng phải_x000a__x000a_"/>
    <s v="Bình thường"/>
    <s v=""/>
    <s v="4.35"/>
    <s v="4.61"/>
    <s v="1.54"/>
    <s v=""/>
    <s v=""/>
    <s v="2.93"/>
    <s v="47.5"/>
    <s v="11.7"/>
    <s v="20.7"/>
    <s v="20.9"/>
    <s v="Bình thường"/>
    <m/>
    <s v=""/>
    <s v=""/>
    <s v=""/>
    <s v="Âm tính"/>
    <s v="HIỆN TẠI KHÔNG THẤY HÌNH ẢNH BẤT THƯỜNG TRÊN PHIM CHỤP XQ TIM PHỔI THẲNG."/>
    <s v="Nang buồng trứng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 Nhân thùy trái tuyến giáp (TIRADS 1) (theo ACR TIRADS 2017)._x000a__x000a_* _x000a__x000a__x000a__x000a__x000a_"/>
    <s v=""/>
    <s v=""/>
    <x v="0"/>
    <s v="Nang buồng trứng phải kt # 59x48 mm._x000a_Nang ktmax # 9x5 mm + Nhân thùy trái tuyến giáp ktmax # 10x5 mm (TIRADS 1)._x000a_Mắt trái tật khúc xạ._x000a_Viêm mũi dị ứng. _x000a_Mất R16,26. Sức nhai &gt;81%._x000a_Para :1001.Sinh thường 1 lần._x000a_Các chỉ số xét nghiệm và chẩn đoán hình ảnh khác hiện tại trong giới hạn bình thường. "/>
    <s v="Nang buồng trứng phải kt # 59x48 mm: Kiểm tra siêu âm bụng sau 03 tháng._x000a_Nang ktmax # 9x5 mm + Nhân thùy trái tuyến giáp ktmax # 10x5 mm (TIRADS 1): Siêu âm giáp định kỳ._x000a_Mắt trái tật khúc xạ: Mang kính phù hợp._x000a_Viêm mũi dị ứng: Tránh tiếp xúc khói bụi, lạnh._x000a_Mất R16,26. Sức nhai &gt;81%: Điều trị nha khoa._x000a_Các chỉ số xét nghiệm và chẩn đoán hình ảnh khác hiện tại trong giới hạn bình thường. "/>
    <x v="7"/>
    <s v="Nhóm 4"/>
  </r>
  <r>
    <n v="1522"/>
    <n v="1607026"/>
    <x v="23"/>
    <s v="Ngô Văn Lực"/>
    <n v="1993"/>
    <x v="0"/>
    <s v="Độc Thân"/>
    <s v="Gói Nam - 2"/>
    <s v="170"/>
    <s v="53"/>
    <s v="18.3"/>
    <s v="92"/>
    <s v="130/90"/>
    <s v="K giáp đã mỗ và đang điều trị bình giáp_x000a_Hai mắt tật khúc xạ"/>
    <m/>
    <s v="Bình thường"/>
    <s v=""/>
    <s v="4.81"/>
    <s v="3.78"/>
    <s v="1.11"/>
    <s v=""/>
    <s v=""/>
    <s v="3.2"/>
    <s v="84"/>
    <s v="11.5"/>
    <s v="15.1"/>
    <s v="23"/>
    <s v="Bình thường"/>
    <m/>
    <s v=""/>
    <s v=""/>
    <s v=""/>
    <s v="Âm tính"/>
    <s v="HIỆN TẠI KHÔNG THẤY HÌNH ẢNH BẤT THƯỜNG TRÊN PHIM CHỤP XQ TIM PHỔI THẲNG."/>
    <s v="SIÊU ÂM BỤNG HIỆN TẠI CHƯA THẤY BẤT THƯỜNG."/>
    <s v=""/>
    <m/>
    <s v="Nhân thùy trái tuyến giáp (TIRADS 2) (theo ACR TIRADS 2017)._x000a__x000a_* _x000a__x000a__x000a__x000a__x000a_"/>
    <s v=""/>
    <s v=""/>
    <x v="0"/>
    <s v="Nhân thùy trái tuyến giáp (có nhân hỗn hợp, bờ đều kt#5x3mm) TIRADS 2_x000a_K giáp đã mỗ và đang điều trị bình giáp_x000a_Hai mắt tật khúc xạ_x000a_Các chỉ số xét nhiệm và chẩn đoán hình ảnh khác hiện tại trong giới hạn bình thường."/>
    <s v="K giáp đã mỗ và đang điều trị bình giáp. Nhân thùy trái tuyến giáp: Tiếp tục điều trị. Siêu âm giáp định kỳ_x000a_Hai mắt tật khúc xạ: Mang kính phù hợp_x000a_Các chỉ số xét nhiệm và chẩn đoán hình ảnh khác hiện tại trong giới hạn bình thường."/>
    <x v="2"/>
    <s v="Nhóm 2"/>
  </r>
  <r>
    <n v="1523"/>
    <n v="2302534"/>
    <x v="23"/>
    <s v="Đỗ Phúc Toàn"/>
    <n v="1995"/>
    <x v="0"/>
    <s v="Độc Thân"/>
    <s v="Gói Nam - 2"/>
    <s v="169"/>
    <s v="74"/>
    <s v="25.9"/>
    <s v="116"/>
    <s v="130/90"/>
    <s v="Dư cân_x000a_Hai mắt tật khúc xạ_x000a_R46 sâu"/>
    <m/>
    <s v="Bình thường"/>
    <s v=""/>
    <s v="4.86"/>
    <s v="4.27"/>
    <s v="3.46"/>
    <s v=""/>
    <s v=""/>
    <s v="3.89"/>
    <s v="83.9"/>
    <s v="30.7"/>
    <s v="23.6"/>
    <s v="33.3"/>
    <s v="Nhịp nhanh xoang 102 lần/ phút"/>
    <m/>
    <s v=""/>
    <s v=""/>
    <s v=""/>
    <s v="Âm tính"/>
    <s v="HIỆN TẠI KHÔNG THẤY HÌNH ẢNH BẤT THƯỜNG TRÊN PHIM CHỤP XQ TIM PHỔI THẲNG."/>
    <s v="Polyp túi mật "/>
    <s v=""/>
    <m/>
    <s v="Không thấy hình ảnh bất thường trên siêu âm tuyến giáp."/>
    <s v=""/>
    <s v=""/>
    <x v="1"/>
    <s v="Tăng Triglyceride_x000a_Nhịp nhanh xoang 102 lần/ phút_x000a_Polyp túi mật dmax # 5 mm_x000a_Dư cân_x000a_Hai mắt tật khúc xạ_x000a_R46 sâu_x000a_Các chỉ số xét nghiệm và chẩn đoán hình ảnh khác hiện tại trong giới hạn bình thường."/>
    <s v="Tăng Triglyceride. Dư cân: Hạn chế dầu mỡ_x000a_Nhịp nhanh xoang 102 lần/ phút: Hạn chế các chất kích thích. Xét nghiệm thêm T3.T4, TSH._x000a_Polyp túi mật dmax # 5 mm: Siêu âm bụng định kỳ_x000a_Hai mắt tật khúc xạ: Mang kính phù hợp_x000a_R46 sâu: Điều trị nha khoa_x000a_Các chỉ số xét nghiệm và chẩn đoán hình ảnh khác hiện tại trong giới hạn bình thường."/>
    <x v="7"/>
    <s v="Nhóm 2"/>
  </r>
  <r>
    <n v="1524"/>
    <n v="2203047"/>
    <x v="23"/>
    <s v="Huỳnh Văn Đa"/>
    <n v="1998"/>
    <x v="0"/>
    <s v="Độc Thân"/>
    <s v="Gói Nam - 2"/>
    <s v="173"/>
    <s v="67"/>
    <s v="22.3"/>
    <s v="77"/>
    <s v="120/70"/>
    <s v="R36,46 sâu."/>
    <m/>
    <s v="Bình thường"/>
    <s v=""/>
    <s v="4.53"/>
    <s v="4.40"/>
    <s v="1.23"/>
    <s v=""/>
    <s v=""/>
    <s v="4.7"/>
    <s v="86"/>
    <s v="65.6"/>
    <s v="31.6"/>
    <s v="43"/>
    <s v="Bình thường"/>
    <m/>
    <s v=""/>
    <s v=""/>
    <s v=""/>
    <s v="Âm tính"/>
    <s v="HIỆN TẠI KHÔNG THẤY HÌNH ẢNH BẤT THƯỜNG TRÊN PHIM CHỤP XQ TIM PHỔI THẲNG."/>
    <s v="SIÊU ÂM BỤNG HIỆN TẠI CHƯA THẤY BẤT THƯỜNG."/>
    <s v=""/>
    <m/>
    <s v="Nang thuỳ phải tuyến giáp (TIRADS 1)(theo ACR TIRADS 2017)._x000a__x000a_* _x000a__x000a__x000a__x000a__x000a_"/>
    <s v=""/>
    <s v=""/>
    <x v="1"/>
    <s v="Tăng ALT_x000a_Nang thuỳ phải tuyến giáp (Nhu mô 1/3 giữa có nang keo d#2m) (TIRADS 1)_x000a_R36,46 sâu._x000a_Các xét nghiệm và chẩn đoán hình ảnh khác hiện tại trong giới hạn bình thường_x000a_"/>
    <s v="Tăng ALT: Hạn chế bia rượu, dầu mỡ. Xét nghiệm thêm Viêm gan A,B,C_x000a_Nang thùy phải tuyến giáp: Siêu âm giáp kiểm tra định kỳ_x000a_R36,46 sâu: Điều trị nha khoa_x000a_Các xét nghiệm và chẩn đoán hình ảnh khác hiện tại trong giới hạn bình thường"/>
    <x v="0"/>
    <s v="Nhóm 2"/>
  </r>
  <r>
    <n v="1525"/>
    <n v="2406244"/>
    <x v="24"/>
    <s v="Lương Thanh Chi"/>
    <n v="2001"/>
    <x v="1"/>
    <s v="Độc Thân"/>
    <s v="Gói Nữ ĐT - 2"/>
    <s v="160"/>
    <s v="48"/>
    <s v="18.7"/>
    <s v="77"/>
    <s v="120/60"/>
    <s v="Hai mắt tật khúc xạ "/>
    <s v="Độc thân"/>
    <s v="Bình thường_x000a_"/>
    <s v=""/>
    <s v="4.70"/>
    <s v="4.96"/>
    <s v="0.73"/>
    <s v=""/>
    <s v=""/>
    <s v="3.0"/>
    <s v="62"/>
    <s v="10.5"/>
    <s v="16.0"/>
    <s v="12"/>
    <s v="Bình thường "/>
    <s v=""/>
    <s v=""/>
    <s v=""/>
    <s v=""/>
    <s v="Bạch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
    <x v="1"/>
    <s v="Bạch cầu niệu (++)_x000a_Hai mắt tật khúc xạ._x000a_Các chỉ số xét nghiệm và chẩn đoán hình ảnh  khác hiện tại trong giới  hạn bình thường. "/>
    <s v="Bạch cầu niệu (++): Vệ sinh sạch sẽ_x000a_Hai mắt tật khúc xạ: Tư vấn mang kính_x000a_Các chỉ số xét nghiệm và chẩn đoán hình ảnh  khác hiện tại trong giới  hạn bình thường. "/>
    <x v="4"/>
    <s v="Nhóm 3"/>
  </r>
  <r>
    <n v="1526"/>
    <n v="2104569"/>
    <x v="24"/>
    <s v="Nguyễn Quang Bình"/>
    <n v="1992"/>
    <x v="0"/>
    <s v="Đã Kết Hôn"/>
    <s v="Gói Nam - 2"/>
    <s v="168"/>
    <s v="79"/>
    <s v="27.9"/>
    <s v="78"/>
    <s v="140/80"/>
    <s v="Dư cân "/>
    <m/>
    <s v="Hồng cầu nhỏ (Giảm MCV, MCH, MCHC)"/>
    <s v=""/>
    <s v="4.79"/>
    <s v="6.33"/>
    <s v="3.48"/>
    <s v=""/>
    <s v=""/>
    <s v="4.4"/>
    <s v="87"/>
    <s v="45.7"/>
    <s v="24.0"/>
    <s v="79"/>
    <s v="Bình thường "/>
    <s v=""/>
    <s v=""/>
    <s v=""/>
    <s v=""/>
    <s v="Âm tính"/>
    <s v="HIỆN TẠI KHÔNG THẤY HÌNH ẢNH BẤT THƯỜNG TRÊN PHIM CHỤP XQ TIM PHỔI THẲNG."/>
    <s v="GAN NHIỄM MỠ ĐỘ I."/>
    <s v=""/>
    <m/>
    <s v="SIÊU ÂM TUYẾN GIÁP HIỆN TẠI CHƯA THẤY BẤT THƯỜNG."/>
    <s v=""/>
    <s v=""/>
    <x v="1"/>
    <s v="Hồng cầu nhỏ . Tăng men gan. Tăng mỡ máu _x000a_Gan nhiễm mỡ độ I _x000a_Dư cân _x000a_Các chi số xét nghiệm và chẩn đoán hình ảnh khác hiện tại trong giới hạn bình thường "/>
    <s v="Hồng cầu nhỏ: Xét nghiệm Trisure Carrier_x000a_Tăng men gan: Hạn chế rượu bia _x000a_Tăng mỡ máu. Dư cân: Hạn chế mỡ động vật, nội tạng. Tập thể dục giảm cân_x000a_Gan nhiễm mỡ độ I: Siêu âm bụng định kỳ  _x000a_Các chi số xét nghiệm và chẩn đoán hình ảnh khác hiện tại trong giới hạn bình thường "/>
    <x v="1"/>
    <s v="Nhóm 2"/>
  </r>
  <r>
    <n v="1527"/>
    <n v="1907207"/>
    <x v="24"/>
    <s v="Phạm Thị Thanh Minh"/>
    <n v="1986"/>
    <x v="1"/>
    <s v="Đã Kết Hôn"/>
    <s v="Gói Nữ GĐ - 2"/>
    <s v="152"/>
    <s v="51"/>
    <s v="22"/>
    <s v="98"/>
    <s v="130/100"/>
    <s v="Theo dõi Tăng Huyết áp_x000a_Hai mắt tật khúc xạ_x000a_Tháo lắp bán hàm hàm trên. Mất R36. Sức nhai &gt; 81 % "/>
    <s v="Para: 2002, sinh thường 2 lần"/>
    <s v="Bình thường_x000a_"/>
    <s v=""/>
    <s v="4.25"/>
    <s v="4.23"/>
    <s v="0.92"/>
    <s v=""/>
    <s v=""/>
    <s v="3.8"/>
    <s v="49"/>
    <s v="12.4"/>
    <s v="17.8"/>
    <s v="13"/>
    <s v="Bình thường_x000a_"/>
    <s v=""/>
    <s v=""/>
    <s v=""/>
    <s v=""/>
    <s v="Âm tính"/>
    <s v="HIỆN TẠI KHÔNG THẤY HÌNH ẢNH BẤT THƯỜNG TRÊN PHIM CHỤP XQ TIM PHỔI THẲNG."/>
    <s v="GAN NHIỄM MỠ ĐỘ 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Gan nhiễm mỡ độ I_x000a_Theo dõi Tăng Huyết áp_x000a_Hai mắt tật khúc xạ_x000a_Tháo lắp bán hàm hàm trên. Mất R36. Sức nhai &gt; 81 % _x000a_Các chỉ số xét nghiệm và chẩn đoán hình ảnh khác hiện tại trong giới hạn bình thường_x000a_"/>
    <s v="Theo dõi Tăng Huyết áp: Ăn nhạt. Đo HA tại nhà thường xuyên vào mỗi buổi sáng liên tục 1 tuần . Ghi lại số đo. Găp lại Bác sĩ._x000a_Gan nhiễm mỡ độ I: Kiêng rượu bia, hạn chế dầu mỡ, tập thẻ dục_x000a_Hai mắt tật khúc xạ: Mang kính phù hợp_x000a_Tháo lắp bán hàm hàm trên. Mất R36. Sức nhai &gt; 81 %: Điều trị nha khoa_x000a_Các chỉ số xét nghiệm và chẩn đoán hình ảnh khác hiện tại trong giới hạn bình thường"/>
    <x v="4"/>
    <s v="Nhóm 1"/>
  </r>
  <r>
    <n v="1528"/>
    <n v="1505108"/>
    <x v="24"/>
    <s v="Võ Hồng Phúc"/>
    <n v="1988"/>
    <x v="0"/>
    <s v="Đã Kết Hôn"/>
    <s v="Gói Nam - 1 "/>
    <s v="172"/>
    <s v="84"/>
    <s v="28.3"/>
    <s v="100"/>
    <s v="120/75"/>
    <s v="Dư cân_x000a_Mắt phải u mí dưới / Hai mắt cận thị_x000a_Chân R35, 45. Sức nhai &gt; 90 % "/>
    <m/>
    <s v="Rối loạn công thức bạch cầu"/>
    <s v="463"/>
    <s v="5.56"/>
    <s v="4.96"/>
    <s v="0.642"/>
    <s v="1.17"/>
    <s v="3.50"/>
    <s v="5.26"/>
    <s v="88.8"/>
    <s v="49.2"/>
    <s v="23.9"/>
    <s v="43.3"/>
    <s v="Bình thường"/>
    <s v=""/>
    <s v=""/>
    <s v=""/>
    <s v=""/>
    <s v="Âm tính"/>
    <s v="_x000a_HIỆN TẠI KHÔNG THẤY HÌNH ẢNH BẤT THƯỜNG TRÊN PHIM CHỤP XQ TIM PHỔI THẲNG."/>
    <s v="GAN NHIỄM MỠ ĐỘ II."/>
    <s v="- CHỨC NĂNG TÂM THU HAI THẤT BẢO TỒN._x000a_- CHỨC NĂNG TÂM TRƯƠNG THẤT TRÁI KHÔNG RỐI LOẠN."/>
    <m/>
    <s v="SIÊU ÂM TUYẾN GIÁP HIỆN TẠI CHƯA THẤY BẤT THƯỜNG."/>
    <s v=""/>
    <s v=""/>
    <x v="0"/>
    <s v="Dư cân_x000a_Rối loạn công thức bạch cầu_x000a_Tăng Acid Uric. Tăng ALT, LDL - Cholesterol_x000a_Gan nhiễm mỡ độ II_x000a_Mắt phải u mí dưới / Hai mắt cận thị_x000a_Chân R35, 45. Sức nhai &gt; 90 % _x000a_Các chỉ số xét nghiệm và chẩn đoán hình ảnh khác hiện tại trong giới hạn bình thường "/>
    <s v="Dư cân. Gan nhiễm mỡ độ II. Tăng Acid Uric. Tăng ALT, LDL - Cholesterol: Kiêng ăn nội tạng, dầu mỡ động vật, hải sản, bia rượu. Kiểm tra viêm gan A, B, C_x000a_Rối loạn công thức bạch cầu: Kiểm tra công thức máu định kỳ hằng năm_x000a_Mắt phải u mí dưới / Hai mắt cận thị: Mang kính phù hợp. Khám chuyên khoa mắt định kỳ _x000a_Chân R35, 45. Sức nhai &gt; 90 % Điều trị nha khoa_x000a_Các chỉ số xét nghiệm và chẩn đoán hình ảnh khác hiện tại trong giới hạn bình thường "/>
    <x v="3"/>
    <s v="Nhóm 4"/>
  </r>
  <r>
    <n v="1529"/>
    <n v="1511079"/>
    <x v="24"/>
    <s v="Phạm Đình Hải"/>
    <n v="1963"/>
    <x v="0"/>
    <s v="Đã Kết Hôn"/>
    <s v="Gói Nam - 1 "/>
    <s v="170"/>
    <s v="75"/>
    <s v="25.9"/>
    <s v="86"/>
    <s v="140/80"/>
    <s v="Theo dõi Tăng huyết áp_x000a_Dư cân_x000a_Đái tháo đường typ 2 đang điều trị_x000a_Hai mắt tật khúc xạ/ Đục thuỷ tinh thể_x000a_Chân R14, 15. Mất R37, 47. Sức nhai &gt; 61 %   "/>
    <m/>
    <s v="Bình thường_x000a_"/>
    <s v="299"/>
    <s v="6.79"/>
    <s v="4.24"/>
    <s v="1.04"/>
    <s v="1.42"/>
    <s v="2.35"/>
    <s v="3.30"/>
    <s v="45.5"/>
    <s v="10.0"/>
    <s v="21.7"/>
    <s v="54.0"/>
    <s v="Bình thường "/>
    <s v=""/>
    <s v=""/>
    <s v=""/>
    <s v=""/>
    <s v="Âm tính"/>
    <s v="HIỆN TẠI KHÔNG THẤY HÌNH ẢNH BẤT THƯỜNG TRÊN PHIM CHỤP XQ TIM PHỔI THẲNG."/>
    <s v="Nang gan. Gan nhiễm mỡ độ I "/>
    <s v="- CHỨC NĂNG TÂM THU HAI THẤT BẢO TỒN._x000a_- CHỨC NĂNG TÂM TRƯƠNG THẤT TRÁI KHÔNG RỐI LOẠN."/>
    <m/>
    <s v="Nhân giáp thùy phải (TIRADS 4- 4 điểm)_x000a_Nang giáp keo thùy trái (TIRADS 1)_x000a_(theo ACR TIRADS 2017)._x000a__x000a_* _x000a__x000a__x000a__x000a__x000a_"/>
    <s v=""/>
    <s v=""/>
    <x v="2"/>
    <s v="Theo dõi Tăng huyết áp_x000a_Dư cân_x000a_Đái tháo đường typ 2 đang điều trị_x000a_Nang gan kt # 36x29x40 mm. Gan nhiễm mỡ độ I_x000a_Nhân giáp thùy phải  kt # 7x6 mm (TIRADS 4- 4 điểm)_x000a_Nang giáp keo thùy trái d # 3 mm (TIRADS 1)_x000a_Hai mắt tật khúc xạ/ Đục thuỷ tinh thể_x000a_Chân R14, 15. Mất R37, 47. Sức nhai &gt; 61 % _x000a_Các chỉ số xét nghiệm và chẩn đoán hình ảnh  khác hiện tại trong giới  hạn bình thường._x000a__x000a_"/>
    <s v="Theo dõi Tăng huyết áp: Ăn nhạt, thường xuyên theo dõi huyết áp_x000a_Dư cân. Gan nhiễm mỡ độ I: Giảm cân, hạn chế dầu mỡ, tập thể dục_x000a_Đái tháo đường typ 2 đang điều trị: Tiếp tục điều trị đái tháo đường_x000a_Nang gan kt # 36x29x40 mm: Siêu âm bụng định kỳ_x000a_Nhân giáp thùy phải  kt # 7x6 mm (TIRADS 4- 4 điểm): FNA nhân giáp thùy phải_x000a_Nang giáp keo thùy trái d # 3 mm (TIRADS 1): Siêu âm giáp định kỳ_x000a_Hai mắt tật khúc xạ/ Đục thuỷ tinh thể: Khám chuyên khoa mắt định kỳ, mang kính phù hợp_x000a_Chân R14, 15. Mất R37, 47. Sức nhai &gt; 61 % :  Điều trị nha khoa_x000a_Các chỉ số xét nghiệm và chẩn đoán hình ảnh  khác hiện tại trong giới  hạn bình thường._x000a__x000a_"/>
    <x v="4"/>
    <s v="Nhóm 1"/>
  </r>
  <r>
    <n v="1530"/>
    <n v="2103311"/>
    <x v="24"/>
    <s v="Bùi Bảo Khang"/>
    <n v="1998"/>
    <x v="0"/>
    <s v="Độc Thân"/>
    <s v="Gói Nam - 2"/>
    <s v="167"/>
    <s v="57"/>
    <s v="20.4"/>
    <s v="70"/>
    <s v="120/70"/>
    <s v="Hai mắt tật khúc xạ_x000a_R38, 48 mọc lệch"/>
    <m/>
    <s v="Bình thường_x000a_"/>
    <s v=""/>
    <s v="4.51"/>
    <s v="4.68"/>
    <s v="0.87"/>
    <s v=""/>
    <s v=""/>
    <s v="5.9"/>
    <s v="92"/>
    <s v="14.3"/>
    <s v="17.6"/>
    <s v="23"/>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 _x000a_R38, 48 mọc lệch. _x000a_Các chỉ số xét nghiệm và chẩn đoán hình ảnh khác hiện tại trong giới hạn bình thường "/>
    <s v="Hai mắt tật khúc xạ: Mang kính phù hợp _x000a_R38, 48 mọc lệch: Điều trị nha khoa _x000a_Các chỉ số xét nghiệm và chẩn đoán hình ảnh khác hiện tại trong giới hạn bình thường "/>
    <x v="4"/>
    <s v="Nhóm 1"/>
  </r>
  <r>
    <n v="1531"/>
    <n v="2204002"/>
    <x v="24"/>
    <s v="Nguyễn Thị Bích Hồng"/>
    <n v="1996"/>
    <x v="1"/>
    <s v="Độc Thân"/>
    <s v="Gói Nữ ĐT - 2"/>
    <s v="157"/>
    <s v="45"/>
    <s v="18.2"/>
    <s v="90"/>
    <s v="120/60"/>
    <s v="Hai mắt tật khúc xạ _x000a_Đang chỉnh nha. Sức nhai &gt; 90 % "/>
    <s v="Độc thân"/>
    <s v="Bình thường_x000a_"/>
    <s v=""/>
    <s v="4.60"/>
    <s v="4.87"/>
    <s v="1.17"/>
    <s v=""/>
    <s v=""/>
    <s v="3.2"/>
    <s v="71"/>
    <s v="7.5"/>
    <s v="21.0"/>
    <s v="19"/>
    <s v="Bình thường "/>
    <s v=""/>
    <s v=""/>
    <s v=""/>
    <s v=""/>
    <s v="Bạch cầu niệu (+++). Hồng cầu niệu (+) (theo dõi nhiễm khuẩn niệu)"/>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
    <x v="1"/>
    <s v="Bạch cầu niệu (+++). Hồng cầu niệu (+) (theo dõi nhiễm khuẩn niệu)_x000a_Hai mắt tật khúc xạ _x000a_Đang chỉnh nha. Sức nhai &gt; 90 % _x000a_Các chỉ số xét nghiệm và chẩn đoán hình ảnh  khác hiện tại trong giới  hạn bình thường. "/>
    <s v="Bạch cầu niệu (+++). Hồng cầu niệu (+) (theo dõi nhiễm khuẩn niệu): Vệ sinh sạch sẽ._x000a_Hai mắt tật khúc xạ: Mang kính phù  hợp. _x000a_Đang chỉnh nha. Sức nhai &gt; 90 %: Khám và theo dõi chuyên khoa răng hàm mặt định kỳ_x000a_Các chỉ số xét nghiệm và chẩn đoán hình ảnh  khác hiện tại trong giới  hạn bình thường. "/>
    <x v="0"/>
    <s v="Nhóm 3"/>
  </r>
  <r>
    <n v="1532"/>
    <n v="1703215"/>
    <x v="24"/>
    <s v="Nguyễn Trường Kiên"/>
    <n v="1994"/>
    <x v="0"/>
    <s v="Đã Kết Hôn"/>
    <s v="Gói Nam - 2"/>
    <s v="166"/>
    <s v="61"/>
    <s v="22.1"/>
    <s v="88"/>
    <s v="100/75"/>
    <s v="Hai mắt cận thị."/>
    <m/>
    <s v="Bình thường_x000a_"/>
    <s v=""/>
    <s v="5.10"/>
    <s v="4.80"/>
    <s v="2.75"/>
    <s v=""/>
    <s v=""/>
    <s v="6.5"/>
    <s v="110"/>
    <s v="32.9"/>
    <s v="26.0"/>
    <s v="46"/>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Triglyceride._x000a_Hai mắt cận thị._x000a_Các chỉ số xét nghiệm và chẩn đoán hình ảnh khác hiện tại trong giới hạn bình thường. "/>
    <s v="Tăng Triglyceride: Hạn chế ăn mỡ, nội tạng động vật. Tập thể dục._x000a_Hai mắt cận thị: Mang kính phù hợp._x000a_Các chỉ số xét nghiệm và chẩn đoán hình ảnh khác hiện tại trong giới hạn bình thường. "/>
    <x v="1"/>
    <s v="Nhóm 4"/>
  </r>
  <r>
    <n v="1533"/>
    <n v="804029"/>
    <x v="25"/>
    <s v="Nguyễn Văn Tấn"/>
    <n v="1979"/>
    <x v="0"/>
    <s v="Đã Kết Hôn"/>
    <s v="Gói Nam - 3B"/>
    <s v="158"/>
    <s v="60"/>
    <s v="24"/>
    <s v="85"/>
    <s v="130/96"/>
    <s v="Mổ ruột thừa viêm đã lâu _x000a_Mất R47. Sức nhai &gt; 90 %"/>
    <m/>
    <s v="Bình thường_x000a_"/>
    <s v=""/>
    <s v="4.85"/>
    <s v="4.51"/>
    <s v="1.75"/>
    <s v=""/>
    <s v=""/>
    <s v="4.1"/>
    <s v="90"/>
    <s v="19.8"/>
    <s v="21.0"/>
    <s v="43"/>
    <s v="Bình thường "/>
    <s v=""/>
    <s v=""/>
    <s v=""/>
    <s v=""/>
    <s v="Âm tính"/>
    <s v="HIỆN TẠI KHÔNG THẤY HÌNH ẢNH BẤT THƯỜNG TRÊN PHIM CHỤP XQ TIM PHỔI THẲNG."/>
    <s v="Đa polyp túi mật."/>
    <s v=""/>
    <m/>
    <s v="Không thấy hình ảnh bất thường trên siêu âm tuyến giáp."/>
    <s v=""/>
    <s v=""/>
    <x v="1"/>
    <s v="Đa polyp túi mật polyp d &lt; 4 mm._x000a_Mổ ruột thừa viêm đã lâu _x000a_Loãng xương_x000a_Mất R47. Sức nhai &gt; 90 % _x000a_Các chỉ số xét nghiệm và chẩn đoán hình ảnh khác hiện tại trong giới hạn bình thường "/>
    <s v="Đa polyp túi mật polyp d &lt; 4 mm: Theo dõi định kỳ siêu âm bụng 1 năm/ lần_x000a_Mổ ruột thừa viêm đã lâu _x000a_Loãng xương: 01 tháng sau kiểm tra lại_x000a_Mất R47. Sức nhai &gt; 90 %: Điều trị nha khoa _x000a_Các chỉ số xét nghiệm và chẩn đoán hình ảnh khác hiện tại trong giới hạn bình thường "/>
    <x v="2"/>
    <s v="Nhóm 2"/>
  </r>
  <r>
    <n v="1534"/>
    <n v="24041187"/>
    <x v="25"/>
    <s v="Phan Đỗ Quốc Phương"/>
    <n v="1989"/>
    <x v="0"/>
    <s v="Đã Kết Hôn"/>
    <s v="Gói Nam - 3D"/>
    <s v="165"/>
    <s v="53"/>
    <s v="19.4"/>
    <s v="80"/>
    <s v="130/70"/>
    <s v="Tổn thương mô kẽ + thâm nhiễm 1/3 trên hai phổi_x000a_Chân R37, 16. R47, 27 sâu. Sức nhai &gt;81% "/>
    <m/>
    <s v="Bình thường"/>
    <s v=""/>
    <s v="5.21"/>
    <s v="3.63"/>
    <s v="1.90"/>
    <s v=""/>
    <s v=""/>
    <s v="3.36"/>
    <s v="65.9"/>
    <s v="14.7"/>
    <s v="27.6"/>
    <s v="38.8"/>
    <s v="Bình thường"/>
    <m/>
    <s v=""/>
    <s v=""/>
    <s v=""/>
    <s v="Bạch cầu niệu (+)"/>
    <s v="Tổn thương mô kẻ + thâm nhiễm 1/3 trên hai phổi, nghĩ viêm (lao phổi?)._x000a_ĐN: Chụp CLVT phổi + xét nghiệm lao."/>
    <s v="SIÊU ÂM BỤNG HIỆN TẠI CHƯA THẤY BẤT THƯỜNG."/>
    <s v=""/>
    <m/>
    <s v="Nang giáp thùy phải (TIRADS 1)(theo ACR TIRADS 2017)._x000a__x000a_* _x000a__x000a__x000a__x000a__x000a_"/>
    <s v=""/>
    <s v=""/>
    <x v="0"/>
    <s v="Bạch cầu niệu (+)_x000a_Tổn thương mô kẻ + thâm nhiễm 1/3 trên hai phổi, nghĩ viêm (lao phổi?)_x000a_Nang giáp thùy phải ktmax # 6x3 mm (TIRADS 1)_x000a_Chân R37, 16. R47, 27 sâu. Sức nhai &gt;81% _x000a_Các chỉ số xét nghiệm và chẩn đoán hình ảnh khác trong giới hạn bình thường  "/>
    <s v="Bạch cầu niệu (+): Uống nhiều nước, hạn chế nhịn tiểu_x000a_Tổn thương mô kẻ + thâm nhiễm 1/3 trên hai phổi, nghĩ viêm (lao phổi?): Đề nghị chụp CLVT phổi + xét nghiệm lao_x000a_Nang giáp thùy phải ktmax # 6x3 mm (TIRADS 1): Siêu âm giáp định kỳ _x000a_Chân R37, 16. R47, 27 sâu. Sức nhai &gt;81% : Điều trị nha khoa _x000a_Các chỉ số xét nghiệm và chẩn đoán hình ảnh khác trong giới hạn bình thường  "/>
    <x v="7"/>
    <s v="Nhóm 2"/>
  </r>
  <r>
    <n v="1535"/>
    <n v="2203217"/>
    <x v="25"/>
    <s v="Nguyễn Văn Hùng"/>
    <n v="1977"/>
    <x v="0"/>
    <s v="Đã Kết Hôn"/>
    <s v="Gói Nam - 3A"/>
    <s v="162"/>
    <s v="60"/>
    <s v="22.8"/>
    <s v="90"/>
    <s v="110/70"/>
    <s v="Viêm mũi dị ứng_x000a_Mất R36, 46, 47. Sức nhai &gt; 61 % "/>
    <m/>
    <s v="Bình thường_x000a_"/>
    <s v=""/>
    <s v="3.75"/>
    <s v="5.46"/>
    <s v="3.04"/>
    <s v=""/>
    <s v=""/>
    <s v="4.1"/>
    <s v="89"/>
    <s v="34.4"/>
    <s v="28.8"/>
    <s v="43"/>
    <s v="Tăng gánh thất trái"/>
    <s v=""/>
    <s v=""/>
    <s v=""/>
    <s v=""/>
    <s v="Âm tính"/>
    <s v="HIỆN TẠI KHÔNG THẤY HÌNH ẢNH BẤT THƯỜNG TRÊN PHIM CHỤP XQ TIM PHỔI THẲNG."/>
    <s v="GAN NHIỄM MỠ ĐỘ I "/>
    <s v=""/>
    <m/>
    <s v="Nang thuỳ phải tuyến giáp ( TIRADS  1) (theo ACR TIRADS 2017)._x000a__x000a_* _x000a__x000a__x000a__x000a__x000a_"/>
    <s v=""/>
    <s v=""/>
    <x v="2"/>
    <s v="Giảm glucose Tăng mỡ máu_x000a_Gan nhiễm mỡ độ I_x000a_Nang thuỳ phải tuyến giáp d # 4.5x2 mm ( TIRADS  1)_x000a_Viêm mũi dị ứng_x000a_Mất R36, 46, 47. Sức nhai &gt; 61 % _x000a_Tăng gánh thất trái_x000a_Các chỉ số xét nghiệm và chẩn đoán hình ảnh khác hiện tại trong giới hạn bình thường._x000a_"/>
    <s v="Giảm glucose : Ăn sáng đủ, đúng giờ_x000a_Tăng mỡ máu. Gan nhiễm mỡ độ I :Hạn chế dầu mỡ. Tập thể dục_x000a_Nang thuỳ phải tuyến giáp d # 4.5x2 mm ( TIRADS  1) : Siêu âm giáp hằng năm_x000a_Viêm mũi dị ứng : Tránh tiếp xúc khói, bụi, lạnh_x000a_Mất R36, 46, 47. Sức nhai &gt; 61 % : Điều trị nha khoa_x000a_Tăng gánh thất trái : Siêu âm tim_x000a_Các chỉ số xét nghiệm và chẩn đoán hình ảnh khác hiện tại trong giới hạn bình thường._x000a_"/>
    <x v="3"/>
    <s v="Nhóm 5"/>
  </r>
  <r>
    <n v="1536"/>
    <n v="1410263"/>
    <x v="25"/>
    <s v="Phạm Đình Trung"/>
    <n v="1981"/>
    <x v="0"/>
    <s v="Đã Kết Hôn"/>
    <s v="Gói Nam - 3D"/>
    <s v="159"/>
    <s v="66"/>
    <s v="26.1"/>
    <s v="74"/>
    <s v="160/100"/>
    <s v="Tăng huyết áp_x000a_Dư cân _x000a_R38 , 48 mọc lệch. "/>
    <m/>
    <s v="Bình thường_x000a_"/>
    <s v=""/>
    <s v="4.90"/>
    <s v="6.51"/>
    <s v="2.60"/>
    <s v=""/>
    <s v=""/>
    <s v="6.9"/>
    <s v="98"/>
    <s v="19.0"/>
    <s v="23.0"/>
    <s v="76"/>
    <s v="Bình thường "/>
    <s v=""/>
    <s v=""/>
    <s v=""/>
    <s v=""/>
    <s v="Âm tính"/>
    <s v="HIỆN TẠI KHÔNG THẤY HÌNH ẢNH BẤT THƯỜNG TRÊN PHIM CHỤP XQ TIM PHỔI THẲNG."/>
    <s v="NỐT VÔI HÓA GAN  PHẢI"/>
    <s v=""/>
    <m/>
    <s v="SIÊU ÂM TUYẾN GIÁP HIỆN TẠI CHƯA THẤY BẤT THƯỜNG."/>
    <s v=""/>
    <s v=""/>
    <x v="0"/>
    <s v="Tăng huyết áp_x000a_Dư cân _x000a_Tăng men gan GGT. Tăng mỡ máu. Giảm độ lọc cầu thận nhẹ eGFR: 85 ml/ phut/1.73 m2_x000a_Nốt vôi hóa gan phải 4 mm._x000a_R38 , 48 mọc lệch. _x000a_Các chỉ số xét nghiệm và chẩn đoán hình ảnh khác hiện tại trong giới hạn bình thường._x000a_"/>
    <s v="Tăng huyết áp: Ăn nhạt. Đo huyết áp vào mỗi sáng trong 7 ngày. Ghi lại số đo. Gặp lại bác sĩ _x000a_Dư cân / Tăng men gan GGT. Tăng mỡ máu: Hạn chế bia rượu, dầu mỡ. Tập thể dục. _x000a_Giảm độ lọc cầu thận nhẹ eGFR: 85 ml/ phut/1.73 m2: Ăn nhạt. Uống nhiều nước. Kiểm tra định kỳ sau 1 tháng._x000a_Nốt vôi hóa gan phải 4 mm: Siêu âm bụng kiểm tra hàng năm._x000a_R38 , 48 mọc lệch: Điều trị nha khoa _x000a_Các chỉ số xét nghiệm và chẩn đoán hình ảnh khác hiện tại trong giới hạn bình thường._x000a_"/>
    <x v="3"/>
    <s v="Nhóm 3"/>
  </r>
  <r>
    <n v="1537"/>
    <n v="1505249"/>
    <x v="25"/>
    <s v="Lưu Thế Lĩnh"/>
    <n v="1984"/>
    <x v="0"/>
    <s v="Đã Kết Hôn"/>
    <s v="Gói Nam - 3A"/>
    <s v="170"/>
    <s v="67"/>
    <s v="23.1"/>
    <s v="93"/>
    <s v="136/90"/>
    <s v="R36,16,26,27 sâu. Chân R18"/>
    <m/>
    <s v="Bình thường"/>
    <s v=""/>
    <s v="5.09"/>
    <s v="4.80"/>
    <s v="1.66"/>
    <s v=""/>
    <s v=""/>
    <s v="4.28"/>
    <s v="85.2"/>
    <s v="25.6"/>
    <s v="26.8"/>
    <s v="10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Gamma GT_x000a_R36,16,26,27 sâu. Chân R18_x000a_Các xét nghiệm và chẩn đoán hình ảnh khác hiện tại trong giới hnj bình thường"/>
    <s v="Tăng Gamma GT: Hạn chế bia rượu_x000a_R36,16,26,27 sâu. Chân R18: Điều trị nha khoa_x000a_Các xét nghiệm và chẩn đoán hình ảnh khác hiện tại trong giới hnj bình thường"/>
    <x v="4"/>
    <s v="Nhóm 2"/>
  </r>
  <r>
    <n v="1538"/>
    <n v="1602080"/>
    <x v="25"/>
    <s v="Võ Tấn Hường"/>
    <n v="1983"/>
    <x v="0"/>
    <s v="Đã Kết Hôn"/>
    <s v="Gói Nam - 3A"/>
    <s v="162"/>
    <s v="68"/>
    <s v="25.9"/>
    <s v="87"/>
    <s v="130/84"/>
    <s v="Dư cân"/>
    <m/>
    <s v="Bình thường_x000a_"/>
    <s v=""/>
    <s v="6.07"/>
    <s v="5.53"/>
    <s v="2.94"/>
    <s v=""/>
    <s v=""/>
    <s v="4.25"/>
    <s v="87.6"/>
    <s v="25.7"/>
    <s v="26.3"/>
    <s v="54.4"/>
    <s v="Bình thường_x000a_"/>
    <s v=""/>
    <s v=""/>
    <s v=""/>
    <s v=""/>
    <s v="Âm tính"/>
    <s v="HIỆN TẠI KHÔNG THẤY HÌNH ẢNH BẤT THƯỜNG TRÊN PHIM CHỤP XQ TIM PHỔI THẲNG."/>
    <s v="NỐT VÔI HÓA GAN PHẢI/ GAN NHIỄM MỠ ĐỘ I "/>
    <s v=""/>
    <m/>
    <s v="SIÊU ÂM TUYẾN GIÁP HIỆN TẠI CHƯA THẤY BẤT THƯỜNG."/>
    <s v=""/>
    <s v=""/>
    <x v="1"/>
    <s v="Dư cân_x000a_Tăng mỡ máu_x000a_Nốt vôi hóa gan phải d # 7 mm/ Gan nhiễm mỡ độ I_x000a_Tiền loãng xương_x000a_Các chỉ số xét nghiệm và chẩn đoán hình ảnh khác hiện tại trong giới hạn bình thường._x000a_"/>
    <s v="Dư cân. Tăng mỡ máu. Gan nhiễm mỡ độ I : Kiêng dầu mỡ. Tập thể dục_x000a_Nốt vôi hóa gan phải d # 7 mm : Siêu âm bụng định kỳ_x000a_Tiền loãng xương : Bổ sung calci_x000a_Các chỉ số xét nghiệm và chẩn đoán hình ảnh khác hiện tại trong giới hạn bình thường."/>
    <x v="4"/>
    <s v="Nhóm 5"/>
  </r>
  <r>
    <n v="1539"/>
    <n v="1605473"/>
    <x v="25"/>
    <s v="Mai Minh"/>
    <n v="1986"/>
    <x v="0"/>
    <s v="Độc Thân"/>
    <s v="Gói Nam - 3A"/>
    <s v="160"/>
    <s v="56"/>
    <s v="21.8"/>
    <s v="94"/>
    <s v="125/70"/>
    <s v="Mất R47. Sức nhai &gt; 90 % "/>
    <m/>
    <s v="Bình thường_x000a_"/>
    <s v=""/>
    <s v="4.55"/>
    <s v="5.20"/>
    <s v="1.08"/>
    <s v=""/>
    <s v=""/>
    <s v="4.49"/>
    <s v="66.4"/>
    <s v="23.9"/>
    <s v="21.3"/>
    <s v="28.4"/>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Mất R47. Sức nhai &gt; 90 % _x000a_Các chi số xét nghiệm và chẩn đoán hình ảnh khác hiện tại trong giới hạn bình thường "/>
    <s v="Mất R47. Sức nhai &gt; 90 %: Điều trị nha khoa _x000a_Các chi số xét nghiệm và chẩn đoán hình ảnh khác hiện tại trong giới hạn bình thường "/>
    <x v="2"/>
    <s v="Nhóm 2"/>
  </r>
  <r>
    <n v="1541"/>
    <n v="1504773"/>
    <x v="25"/>
    <s v="Trần Hữu Hải"/>
    <n v="1978"/>
    <x v="0"/>
    <s v="Đã Kết Hôn"/>
    <s v="Gói Nam - 3D"/>
    <s v="157"/>
    <s v="61"/>
    <s v="24.7"/>
    <s v="82"/>
    <s v="135/80"/>
    <s v="Mất R36, 46. Sức nhai &gt; 81 % "/>
    <m/>
    <s v="Thiếu máu hồng cầu nhỏ"/>
    <s v=""/>
    <s v="5.67"/>
    <s v="4.11"/>
    <s v="0.89"/>
    <s v=""/>
    <s v=""/>
    <s v="5.26"/>
    <s v="55.5"/>
    <s v="28.0"/>
    <s v="25.2"/>
    <s v="19.3"/>
    <s v="Bình thường "/>
    <s v=""/>
    <s v=""/>
    <s v=""/>
    <s v=""/>
    <s v="Glucose niệu (+). Protein niệu (+)"/>
    <s v="HIỆN TẠI KHÔNG THẤY HÌNH ẢNH BẤT THƯỜNG TRÊN PHIM CHỤP XQ TIM PHỔI THẲNG."/>
    <s v="Gan nhiễm mỡ độ I."/>
    <s v=""/>
    <m/>
    <s v="Không thấy hình ảnh bất thường trên siêu âm tuyến giáp."/>
    <s v=""/>
    <s v=""/>
    <x v="0"/>
    <s v="Đái tháo đường type 2 đang điều trị _x000a_Hồng cầu nhỏ_x000a_Glucose niệu (+). Protein niệu (+)_x000a_Gan nhiễm mỡ độ I _x000a_Tiền loãng xương _x000a_Mất R36, 46. Sức nhai &gt; 81 % _x000a_Các chỉ số xét nghiệm và chẩn đoán hình ảnh khác hiện tại trong giới hạn bình thường._x000a_"/>
    <s v="Đái tháo đường type 2 đang điều trị : Kiêng ăn ngọt. Tiếp tục điều trị đái tháo đường _x000a_Hồng cầu nhỏ: Xét nghiệm TriSure carrier_x000a_Glucose niệu (+). Protein niệu (+)_x000a_Gan nhiễm mỡ độ I: Hạn chế dầu mỡ, tập thể dục_x000a_Tiền loãng xương: Tập thể dục_x000a_Mất R36, 46. Sức nhai &gt; 81 %: Điều trị nha khoa _x000a_Các chỉ số xét nghiệm và chẩn đoán hình ảnh khác hiện tại trong giới hạn bình thường._x000a_"/>
    <x v="0"/>
    <s v="Nhóm 3"/>
  </r>
  <r>
    <n v="1542"/>
    <n v="2011356"/>
    <x v="25"/>
    <s v="Nguyễn Hoài Nam"/>
    <n v="1978"/>
    <x v="0"/>
    <s v="Đã Kết Hôn"/>
    <s v="Gói Nam - 3A"/>
    <s v="166"/>
    <s v="58"/>
    <s v="21"/>
    <s v="72"/>
    <s v="115/70"/>
    <s v="Thoát vị đĩa đệm L4,5 đã phẫu thuật_x000a_Viêm tai giữa mãn tính hai bên có thủng nhĩ_x000a_Chân R17, 35. Mất R36, 37. Sức nhai &gt; 61 % _x000a_"/>
    <m/>
    <s v="Bình thường_x000a_"/>
    <s v=""/>
    <s v="4.74"/>
    <s v="5.93"/>
    <s v="2.05"/>
    <s v=""/>
    <s v=""/>
    <s v="5.12"/>
    <s v="74.5"/>
    <s v="33.1"/>
    <s v="30.6"/>
    <s v="12.9"/>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hoát vị đĩa đệm L4,5 đã phẫu thuật_x000a_Tăng cholesterol_x000a_Viêm tai giữa mãn tính hai bên có thủng nhĩ_x000a_Chân R17, 35. Mất R36, 37. Sức nhai &gt; 61 % _x000a_Tiền loãng xương_x000a_Các chỉ số xét nghiệm và chẩn đoán hình ảnh khác hiện tại trong giới hạn bình thường."/>
    <s v="Thoát vị đĩa đệm L4,5 đã phẫu thuật _x000a_Tăng cholesterol : Hạn chế ăn chất béo_x000a_Viêm tai giữa mãn tính hai bên có thủng nhĩ : Khám chuyên khoa TMH định kỳ_x000a_Chân R17, 35. Mất R36, 37. Sức nhai &gt; 61 % : Điều trị nha khoa_x000a_Tiền loãng xương_x000a_Các chỉ số xét nghiệm và chẩn đoán hình ảnh khác hiện tại trong giới hạn bình thường."/>
    <x v="0"/>
    <s v="Nhóm 5"/>
  </r>
  <r>
    <n v="1543"/>
    <n v="1904442"/>
    <x v="25"/>
    <s v="Nguyễn Thành Duy"/>
    <n v="1988"/>
    <x v="0"/>
    <s v="Đã Kết Hôn"/>
    <s v="Gói Nam - 3A"/>
    <s v="183"/>
    <s v="85"/>
    <s v="25.3"/>
    <s v="74"/>
    <s v="130/72"/>
    <s v="Dư cân_x000a_Mất R26. Sức nhai &gt; 90 % "/>
    <m/>
    <s v="Bình thường_x000a_"/>
    <s v=""/>
    <s v="5.25"/>
    <s v="5.21"/>
    <s v="1.87"/>
    <s v=""/>
    <s v=""/>
    <s v="6.8"/>
    <s v="93"/>
    <s v="44.0"/>
    <s v="35.9"/>
    <s v="69"/>
    <s v="Trục trái"/>
    <s v=""/>
    <s v=""/>
    <s v=""/>
    <s v=""/>
    <s v="Âm tính"/>
    <s v="HIỆN TẠI KHÔNG THẤY HÌNH ẢNH BẤT THƯỜNG TRÊN PHIM CHỤP XQ TIM PHỔI THẲNG."/>
    <s v="GAN NHIỄM MỠ ĐỘ II"/>
    <s v=""/>
    <m/>
    <s v="Không thấy hình ảnh bất thường trên siêu âm tuyến giáp."/>
    <s v=""/>
    <s v=""/>
    <x v="1"/>
    <s v="Dư cân_x000a_Tăng men gan_x000a_Tăng mỡ máu_x000a_Gan nhiễm mỡ độ II_x000a_Mất R26. Sức nhai &gt; 90 % _x000a_Các chỉ số xét nghiệm và chẩn đoán hình ảnh khác hiện tại trong giới hạn bình thường"/>
    <s v="Dư cân. Tăng men gan.Tăng mỡ máu. Gan nhiễm mỡ độ II: Hạn chế rượu bia, kiêng dầu mỡ, tập thể dục_x000a_Mất R26. Sức nhai &gt; 90 % :Điều trị nha khoa_x000a_Các chỉ số xét nghiệm và chẩn đoán hình ảnh khác hiện tại trong giới hạn bình thường"/>
    <x v="4"/>
    <s v="Nhóm 1"/>
  </r>
  <r>
    <n v="1544"/>
    <n v="1505353"/>
    <x v="25"/>
    <s v="Phan Thanh Sang"/>
    <n v="1982"/>
    <x v="0"/>
    <s v="Đã Kết Hôn"/>
    <s v="Gói Nam - 3D"/>
    <s v="170"/>
    <s v="72"/>
    <s v="24.9"/>
    <s v="97"/>
    <s v="130/76"/>
    <s v="Bình thường_x000a_"/>
    <m/>
    <s v="Bình thường_x000a_"/>
    <s v=""/>
    <s v="5.16"/>
    <s v="5.11"/>
    <s v="2.82"/>
    <s v=""/>
    <s v=""/>
    <s v="6.11"/>
    <s v="79.7"/>
    <s v="60.0"/>
    <s v="45.4"/>
    <s v="171"/>
    <s v="Bình thường "/>
    <s v=""/>
    <s v=""/>
    <s v=""/>
    <s v=""/>
    <s v="Âm tính"/>
    <s v="HIỆN TẠI KHÔNG THẤY HÌNH ẢNH BẤT THƯỜNG TRÊN PHIM CHỤP XQ TIM PHỔI THẲNG."/>
    <s v="GAN NHIỄM MỠ ĐỘ I _x000a_NỐT VÔI HAI THẬN "/>
    <s v=""/>
    <m/>
    <s v="Không thấy hình ảnh bất thường trên siêu âm tuyến giáp "/>
    <s v=""/>
    <s v=""/>
    <x v="3"/>
    <s v="Tăng men gan. Tăng triglyceride_x000a_Gan nhiễm mỡ độ I. Nốt vôi hai thận d # 6 mm_x000a_Giảm mật độ xương_x000a_Các chỉ số xét nghiệm và chẩn đoán hình ảnh khác hiện tại trong giới hạn bình thường._x000a_"/>
    <s v="Tăng men gan. Tăng triglyceride. Gan nhiễm mỡ độ I : Hạn chế dầu mỡ. Tập thể dục_x000a_Nốt vôi hai thận d # 6 mm : Uống nhều nước tránh nhịn tiểu_x000a_Giảm mật độ xương : Bổ sung calci, sữa_x000a_Các chỉ số xét nghiệm và chẩn đoán hình ảnh khác hiện tại trong giới hạn bình thường._x000a_"/>
    <x v="0"/>
    <s v="Nhóm 5"/>
  </r>
  <r>
    <n v="1545"/>
    <n v="1904441"/>
    <x v="25"/>
    <s v="Trần Minh Quế"/>
    <n v="1985"/>
    <x v="0"/>
    <s v="Đã Kết Hôn"/>
    <s v="Gói Nam - 3A"/>
    <s v="170"/>
    <s v="58"/>
    <s v="20"/>
    <s v="78"/>
    <s v="100/60"/>
    <s v="Mất R46. Sức nhai &gt; 90 % _x000a_ "/>
    <m/>
    <s v="Bình thường_x000a_"/>
    <s v=""/>
    <s v="5.02"/>
    <s v="5.12"/>
    <s v="1.42"/>
    <s v=""/>
    <s v=""/>
    <s v="4.3"/>
    <s v="88"/>
    <s v="18.3"/>
    <s v="23.1"/>
    <s v="33"/>
    <s v="Bình thường "/>
    <s v=""/>
    <s v=""/>
    <s v=""/>
    <s v=""/>
    <s v="Âm tính"/>
    <s v="HIỆN TẠI KHÔNG THẤY HÌNH ẢNH BẤT THƯỜNG TRÊN PHIM CHỤP XQ TIM PHỔI THẲNG."/>
    <s v="Đa polyp túi mật._x000a_Sỏi thận trái."/>
    <s v=""/>
    <m/>
    <s v="Không thấy hình ảnh bất thường trên siêu âm tuyến giáp."/>
    <s v=""/>
    <s v=""/>
    <x v="1"/>
    <s v="Đa polyp túi mật &lt; 3 mm_x000a_Sỏi thận trái &lt; 7 mm._x000a_Mất R46. Sức nhai &gt; 90 % _x000a_Các chỉ số xét nghiệm và chẩn đoán hình ảnh  khác hiện tại trong giới  hạn bình thường. "/>
    <s v="Đa polyp túi mật &lt; 3 mm: Theo dõi hàng năm_x000a_Sỏi thận trái &lt; 7 mm: Uống nhiều nước_x000a_Mất R46. Sức nhai &gt; 90 %: Khám nha khoa_x000a_Các chỉ số xét nghiệm và chẩn đoán hình ảnh  khác hiện tại trong giới  hạn bình thường. "/>
    <x v="4"/>
    <s v="Nhóm 3"/>
  </r>
  <r>
    <n v="1546"/>
    <n v="1411254"/>
    <x v="25"/>
    <s v="Lê Quang Phụng"/>
    <n v="1971"/>
    <x v="0"/>
    <s v="Đã Kết Hôn"/>
    <s v="Gói Nam - 3A"/>
    <s v="169"/>
    <s v="67"/>
    <s v="23.4"/>
    <s v="63"/>
    <s v="120/79"/>
    <s v="Hai mắt tật khúc xạ_x000a_Mất R26. Sức nhai &gt; 90 % "/>
    <m/>
    <s v="Bình thường_x000a_"/>
    <s v=""/>
    <s v="4.67"/>
    <s v="5.01"/>
    <s v="3.43"/>
    <s v=""/>
    <s v=""/>
    <s v="4.1"/>
    <s v="65"/>
    <s v="25.5"/>
    <s v="32.4"/>
    <s v="66"/>
    <s v="Bình thường "/>
    <s v=""/>
    <s v=""/>
    <s v=""/>
    <s v=""/>
    <s v="Âm tính"/>
    <s v="HIỆN TẠI KHÔNG THẤY HÌNH ẢNH BẤT THƯỜNG TRÊN PHIM CHỤP XQ TIM PHỔI THẲNG."/>
    <s v="NANG GAN TRÁI._x000a_ĐA POLYP TÚI MẬT.  "/>
    <s v=""/>
    <m/>
    <s v="SIÊU ÂM TUYẾN GIÁP HIỆN TẠI CHƯA THẤY BẤT THƯỜNG."/>
    <s v=""/>
    <s v=""/>
    <x v="0"/>
    <s v="Tăng Triglyceride_x000a_Nang gan Trái  d # 19 mm. Đa polyp túi mật d &lt; 5 mm._x000a_Tiền loãng xương_x000a_Hai mắt tật khúc xạ_x000a_Mất R26. Sức nhai &gt; 90 % _x000a_Các chỉ số xét nghiệm và chẩn đoán hình ảnh khác hiện tại trong giới hạn bình thường "/>
    <s v="Tăng Triglyceride: Tập thể dục  _x000a_Tiền loãng xương: Tập thể dục_x000a_Nang gan trái  d # 19 mm. Đa polyp túi mật d &lt; 5 mm.: Theo dõi định kỳ siêu âm bụng 1 năm / lần_x000a_Hai mắt tật khúc xạ: Mang kính phù hợp_x000a_Mất R26. Sức nhai &gt; 90 % :Điều trị nha khoa_x0009__x000a_Các chỉ số xét nghiệm và chẩn đoán hình ảnh khác hiện tại trong giới hạn bình thường "/>
    <x v="2"/>
    <s v="Nhóm 1"/>
  </r>
  <r>
    <n v="1547"/>
    <n v="1505202"/>
    <x v="25"/>
    <s v="Huỳnh Quang Tuyến"/>
    <n v="1974"/>
    <x v="0"/>
    <s v="Đã Kết Hôn"/>
    <s v="Gói Nam - 3D"/>
    <s v="162"/>
    <s v="53"/>
    <s v="20.1"/>
    <s v="98"/>
    <s v="120/80"/>
    <s v="Bình thường "/>
    <m/>
    <s v="Bình thường_x000a_"/>
    <s v=""/>
    <s v="4.76"/>
    <s v="3.38"/>
    <s v="0.800"/>
    <s v=""/>
    <s v=""/>
    <s v="4.80"/>
    <s v="87.3"/>
    <s v="33.3"/>
    <s v="29.2"/>
    <s v="20.3"/>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Các chỉ số xét nghiệm và chẩn đoán hình ảnh hiện tại trong giới hạn bình thường._x000a_"/>
    <s v="Các chỉ số xét nghiệm và chẩn đoán hình ảnh hiện tại trong giới hạn bình thường._x000a_"/>
    <x v="1"/>
    <s v="Nhóm 3"/>
  </r>
  <r>
    <n v="1548"/>
    <n v="611007"/>
    <x v="25"/>
    <s v="Phan Thanh Hùng"/>
    <n v="1965"/>
    <x v="0"/>
    <s v="Đã Kết Hôn"/>
    <s v="Gói Nam - 3A"/>
    <s v="164"/>
    <s v="60"/>
    <s v="22.3"/>
    <s v="76"/>
    <s v="135/80"/>
    <s v="Rối loạn sắc tố da._x000a_Hai mắt tật khúc xạ _x000a_Mất R14, 15, 16, 35, 37. Sức nhai &gt; 61 % "/>
    <m/>
    <s v="Bình thường_x000a_"/>
    <s v=""/>
    <s v="6.04"/>
    <s v="5.49"/>
    <s v="2.90"/>
    <s v=""/>
    <s v=""/>
    <s v="4.86"/>
    <s v="73.2"/>
    <s v="28.7"/>
    <s v="26.6"/>
    <s v="34.1"/>
    <s v="Bình thường "/>
    <s v=""/>
    <s v=""/>
    <s v=""/>
    <s v=""/>
    <s v="Âm tính"/>
    <s v="HIỆN TẠI KHÔNG THẤY HÌNH ẢNH BẤT THƯỜNG TRÊN PHIM CHỤP XQ TIM PHỔI THẲNG."/>
    <s v="SIÊU ÂM BỤNG HIỆN TẠI CHƯA THẤY BẤT THƯỜNG."/>
    <s v=""/>
    <m/>
    <s v="NHÂN GIÁP THÙY PHẢI (TIRADS 4) (theo ACR TIRADS 2017)._x000a__x000a_* _x000a__x000a__x000a__x000a__x000a_"/>
    <s v=""/>
    <s v=""/>
    <x v="2"/>
    <s v="Rối loạn sắc tố da._x000a_Tăng mỡ máu_x000a_Nhân giáp thùy phải, TIRADS 4 kt # 6x7 mm._x000a_Tiền loãng xương_x000a_Hai mắt tật khúc xạ _x000a_Mất R14, 15, 16, 35, 37. Sức nhai &gt; 61 % _x000a_Các chỉ số xét nghiệm và chẩn đoán hình ảnh  khác hiện tại trong giới  hạn bình thường. "/>
    <s v="Rối loạn sắc tố da: Khám CK da liễu_x000a_Tăng mỡ máu: Hạn chế dầu mỡ. Tăng cường thể dục._x000a_Nhân giáp thùy phải, TIRADS 4 kt # 6x7 mm: Sinh thiết nhân giáp thùy phải._x000a_Tiền loãng xương: Tăng cường thể dục, bổ sung canxi_x000a_Hai mắt tật khúc xạ: Mang kính phù  hợp. _x000a_Mất R14, 15, 16, 35, 37. Sức nhai &gt; 61 %: Điều trị nha khoa  _x000a_Các chỉ số xét nghiệm và chẩn đoán hình ảnh  khác hiện tại trong giới  hạn bình thường. "/>
    <x v="2"/>
    <s v="Nhóm 3"/>
  </r>
  <r>
    <n v="1549"/>
    <n v="1505336"/>
    <x v="25"/>
    <s v="Nguyễn Văn Luật"/>
    <n v="1985"/>
    <x v="0"/>
    <s v="Đã Kết Hôn"/>
    <s v="Gói Nam - 3A"/>
    <s v="167"/>
    <s v="52"/>
    <s v="18.6"/>
    <s v="72"/>
    <s v="120/67"/>
    <s v="Bình thường."/>
    <m/>
    <s v="Bình thường_x000a_"/>
    <s v=""/>
    <s v="6.33"/>
    <s v="5.36"/>
    <s v="2.50"/>
    <s v=""/>
    <s v=""/>
    <s v="3.3"/>
    <s v="65"/>
    <s v="51.4"/>
    <s v="30.0"/>
    <s v="72"/>
    <s v="Ngoại tâm thu thất"/>
    <s v=""/>
    <s v=""/>
    <s v=""/>
    <s v=""/>
    <s v="Âm tính"/>
    <s v="HIỆN TẠI KHÔNG THẤY HÌNH ẢNH BẤT THƯỜNG TRÊN PHIM CHỤP XQ TIM PHỔI THẲNG."/>
    <s v="Gan nhiễm mỡ độ I."/>
    <s v=""/>
    <m/>
    <s v="Không thấy hình ảnh bất thường trên siêu âm tuyến giáp."/>
    <s v=""/>
    <s v=""/>
    <x v="1"/>
    <s v="Tăng men gan. Tăng mỡ máu._x000a_Ngoại tâm thu thất_x000a_Gan nhiễm mỡ độ I._x000a_Các chỉ số xét nghiệm và chẩn đoán hình ảnh khác hiện tại trong giới hạn bình thường. "/>
    <s v="Ngoại tâm thu thất: Hạn chế gắng sức, thức đêm và các chất kích thích. Holter điện tim. Khám CK tim mạch_x000a_Tăng men gan. Tăng mỡ máu. Gan nhiễm mỡ độ I: Hạn chế bia rượu, dầu mỡ. Tập thể dục._x000a_Các chỉ số xét nghiệm và chẩn đoán hình ảnh khác hiện tại trong giới hạn bình thường. "/>
    <x v="2"/>
    <s v="Nhóm 4"/>
  </r>
  <r>
    <n v="1550"/>
    <n v="1505261"/>
    <x v="25"/>
    <s v="Nguyễn Khánh"/>
    <n v="1980"/>
    <x v="0"/>
    <s v="Độc Thân"/>
    <s v="Gói Nam - 3A"/>
    <s v="161"/>
    <s v="63"/>
    <s v="24.3"/>
    <s v="84"/>
    <s v="135/90"/>
    <s v="Mất R36. Sức nhai &gt; 90 % "/>
    <m/>
    <s v="Bình thường_x000a_"/>
    <s v=""/>
    <s v="4.79"/>
    <s v="4.56"/>
    <s v="1.52"/>
    <s v=""/>
    <s v=""/>
    <s v="5.95"/>
    <s v="98.1"/>
    <s v="33.3"/>
    <s v="24.8"/>
    <s v="58.2"/>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Mất R36. Sức nhai &gt; 90 % _x000a_Các chi số xét nghiệm và chẩn đoán hình ảnh khác hiện tại trong giới hạn bình thường "/>
    <s v="Mất R36. Sức nhai &gt; 90 %: Điều trị nha khoa _x000a_Các chi số xét nghiệm và chẩn đoán hình ảnh khác hiện tại trong giới hạn bình thường "/>
    <x v="1"/>
    <s v="Nhóm 2"/>
  </r>
  <r>
    <n v="1552"/>
    <n v="704064"/>
    <x v="25"/>
    <s v="Bùi Văn Pháp"/>
    <n v="1984"/>
    <x v="0"/>
    <s v="Đã Kết Hôn"/>
    <s v="Gói Nam - 3B"/>
    <s v="164"/>
    <s v="64"/>
    <s v="23.7"/>
    <s v="100"/>
    <s v="130/95"/>
    <s v="Theo dõi tăng huyết áp_x000a_Cao răng 2 hàm. "/>
    <m/>
    <s v="Bình thường_x000a_"/>
    <s v=""/>
    <s v="7.95"/>
    <s v="6.30"/>
    <s v="3.17"/>
    <s v=""/>
    <s v=""/>
    <s v="6.74"/>
    <s v="81.7"/>
    <s v="40.7"/>
    <s v="43.9"/>
    <s v="170"/>
    <s v="Bình thường "/>
    <s v=""/>
    <s v=""/>
    <s v=""/>
    <s v=""/>
    <s v="Âm tính"/>
    <s v="HIỆN TẠI KHÔNG THẤY HÌNH ẢNH BẤT THƯỜNG TRÊN PHIM CHỤP XQ TIM PHỔI THẲNG."/>
    <s v="NANG THẬN PHẢI"/>
    <s v=""/>
    <m/>
    <s v="Không thấy hình ảnh bất thường trên siêu âm tuyến giáp"/>
    <s v=""/>
    <s v=""/>
    <x v="1"/>
    <s v="Theo dõi tăng huyết áp_x000a_Tăng glucose, tăng men gan (đã tiêm chủng viêm gan B), tăng mỡ máu_x000a_Nang thận phải d # 11 mm_x000a_Tiền loãng xương_x000a_Cao răng 2 hàm. _x000a_Các chỉ số xét nghiệm và chẩn đoán hình ảnh khác hiện tại trong giới hạn bình thường "/>
    <s v="Theo dõi tăng huyết áp: Đo huyết áp vào buổi sáng, ghi lại số đo, gặp lại bác sĩ_x000a_Tăng glucose: Kiểm tra lại glucose đói, HbA1c_x000a_Tăng men gan: Kiêng bia rượu_x000a_Tăng mỡ máu: Tập thể dục, kiêng mỡ, kiểm tra lại mỡ máu_x000a_Nang thận phải d # 11 mm: Siêu âm bụng định kỳ _x000a_Tiền loãng xương_x000a_Cao răng 2 hàm: Lấy cao răng định kỳ_x000a_Các chỉ số xét nghiệm và chẩn đoán hình ảnh khác hiện tại trong giới hạn bình thường "/>
    <x v="3"/>
    <s v="Nhóm 1"/>
  </r>
  <r>
    <n v="1553"/>
    <n v="1505200"/>
    <x v="25"/>
    <s v="Huỳnh Văn Toàn"/>
    <n v="1977"/>
    <x v="0"/>
    <s v="Đã Kết Hôn"/>
    <s v="Gói Nam - 3A"/>
    <s v="159"/>
    <s v="53"/>
    <s v="20.9"/>
    <s v="87"/>
    <s v="140/77"/>
    <s v="Theo dõi tăng huyết áp_x000a_Hai mắt tật khúc xạ _x000a_Cao răng hai hàm. "/>
    <m/>
    <s v="Bình thường_x000a_"/>
    <s v=""/>
    <s v="5.51"/>
    <s v="5.52"/>
    <s v="7.03"/>
    <s v=""/>
    <s v=""/>
    <s v="4.74"/>
    <s v="68.8"/>
    <s v="52.9"/>
    <s v="52.8"/>
    <s v="464"/>
    <s v="Bình thường "/>
    <s v=""/>
    <s v=""/>
    <s v=""/>
    <s v=""/>
    <s v="Âm tính"/>
    <s v="HIỆN TẠI KHÔNG THẤY HÌNH ẢNH BẤT THƯỜNG TRÊN PHIM CHỤP XQ TIM PHỔI THẲNG."/>
    <s v="GAN NHIỄM MỠ ĐỘ I "/>
    <s v=""/>
    <m/>
    <s v="SIÊU ÂM TUYẾN GIÁP HIỆN TẠI CHƯA THẤY BẤT THƯỜNG."/>
    <s v=""/>
    <s v=""/>
    <x v="1"/>
    <s v="Theo dõi tăng huyết áp_x000a_Tăng men gan. Tăng mỡ máu _x000a_Gan nhiễm mỡ độ I _x000a_Thiểu xương_x000a_Hai mắt tật khúc xạ _x000a_Cao răng hai hàm. _x000a_Các chỉ số xét nghiệm và chẩn đoán hình ảnh khác hiện tại trong giới hạn bình thường._x000a_"/>
    <s v="Theo dõi tăng huyết áp: Ăn nhạt. Đo huyết áp thường xuyên_x000a_Tăng men gan. Tăng mỡ máu/ Gan nhiễm mỡ độ I :  Hạn chế bí rượu. Kiêng dầu mỡ, tập thể dục. _x000a_Thiểu xương: Bổ sung canxi_x000a_Hai mắt tật khúc xạ: Mang kính phù hợp _x000a_Cao răng hai hàm:  Lấy cao răng định kỳ _x000a_Các chỉ số xét nghiệm và chẩn đoán hình ảnh khác hiện tại trong giới hạn bình thường._x000a_"/>
    <x v="4"/>
    <s v="Nhóm 3"/>
  </r>
  <r>
    <n v="1554"/>
    <n v="2203204"/>
    <x v="25"/>
    <s v="Bùi Thanh Hiền"/>
    <n v="1989"/>
    <x v="0"/>
    <s v="Đã Kết Hôn"/>
    <s v="Gói Nam - 3D"/>
    <s v="165"/>
    <s v="51"/>
    <s v="18.7"/>
    <s v="70"/>
    <s v="120/60"/>
    <s v="_x000a_Mất R26, 46. Cao răng hai hàm. Sức nhai &gt; 81 % "/>
    <m/>
    <s v="Bình thường_x000a_"/>
    <s v=""/>
    <s v="3.91"/>
    <s v="3.85"/>
    <s v="1.39"/>
    <s v=""/>
    <s v=""/>
    <s v="4.31"/>
    <s v="73.3"/>
    <s v="10.3"/>
    <s v="19.5"/>
    <s v="15.9"/>
    <s v="Bình thường_x000a_ 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Giảm đường máu_x000a_Mất R26, 46. Cao răng hai hàm. Sức nhai &gt; 81 % _x000a_Các chỉ số xét nghiệm và chẩn đoán hình ảnh khác hiện tại trong giới hạn bình thường"/>
    <s v="Giảm đường máu: Ăn sáng đầy đủ , đúng giờ_x000a_Mất R26, 46. Cao răng hai hàm. Sức nhai &gt; 81 % : Điều trị nha khoa_x000a_Các chỉ số xét nghiệm và chẩn đoán hình ảnh khác hiện tại trong giới hạn bình thường"/>
    <x v="3"/>
    <s v="Nhóm 1"/>
  </r>
  <r>
    <n v="1555"/>
    <n v="23041475"/>
    <x v="25"/>
    <s v="Hồ Thanh Long"/>
    <n v="1990"/>
    <x v="0"/>
    <s v="Đã Kết Hôn"/>
    <s v="Gói Nam - 3D"/>
    <s v="168"/>
    <s v="75"/>
    <s v="26.5"/>
    <s v="92"/>
    <s v="135/90"/>
    <s v="Dư cân "/>
    <m/>
    <s v="Bình thường_x000a_"/>
    <s v=""/>
    <s v="4.88"/>
    <s v="6.32"/>
    <s v="4.19"/>
    <s v=""/>
    <s v=""/>
    <s v="7.84"/>
    <s v="83.4"/>
    <s v="108"/>
    <s v="48.2"/>
    <s v="214"/>
    <s v="Bình thường "/>
    <s v=""/>
    <s v=""/>
    <s v=""/>
    <s v=""/>
    <s v="Âm tính"/>
    <s v="HIỆN TẠI KHÔNG THẤY HÌNH ẢNH BẤT THƯỜNG TRÊN PHIM CHỤP XQ TIM PHỔI THẲNG."/>
    <s v="Gan nhiễm mỡ độ II."/>
    <s v=""/>
    <m/>
    <s v="Không thấy hình ảnh bất thường trên siêu âm tuyến giáp."/>
    <s v=""/>
    <s v=""/>
    <x v="1"/>
    <s v="Theo dõi tăng huyết áp_x000a_Dư cân _x000a_Đã mổ ruột thừa viêm nội soi, hiện ổn._x000a_Sẹo lồi 1/2 trên cẳng tay phải do vết thương phần mềm. _x000a_Tăng men gan. Tăng mỡ máu_x000a_Gan nhiễm mỡ độ II_x000a_Các chỉ số xét nghiệm và chẩn đoán hình ảnh khác hiện tại trong giới hạn bình thường._x000a_"/>
    <s v="Theo dõi tăng huyết áp: Ăn nhạt. Đo huyết áp vào mỗi sáng trong 7 ngày. Ghi lại số đo. Gặp lại bác sĩ _x000a_Đã mổ ruột thừa viêm nội soi, hiện ổn._x000a_Sẹo lồi 1/2 trên cẳng tay phải do vết thương phần mềm. _x000a_Tăng men gan: Kiêng bia rượu. Kiểm tra thêm viêm gan A, B, C._x000a_Tăng mỡ máu. Dư cân. Gan nhiễm mỡ độ II: Hạn chế dàu mỡ. Tập thể dục._x000a_Các chỉ số xét nghiệm và chẩn đoán hình ảnh khác hiện tại trong giới hạn bình thường._x000a_"/>
    <x v="12"/>
    <s v="Nhóm 3"/>
  </r>
  <r>
    <n v="1556"/>
    <n v="2011349"/>
    <x v="25"/>
    <s v="Trần Minh Đức"/>
    <n v="1983"/>
    <x v="0"/>
    <s v="Đã Kết Hôn"/>
    <s v="Gói Nam - 3A"/>
    <s v="164"/>
    <s v="80"/>
    <s v="29.7"/>
    <s v="96"/>
    <s v="140/90"/>
    <s v="Dư cân /Theo dõi Tăng Huyết áp_x000a_Mổ áp xe hậu môn cách đây 2 tháng_x000a_Mắt phải bệnh khúc xạ/ Mắt trái mộng độ III."/>
    <m/>
    <s v="Bình thường_x000a_"/>
    <s v=""/>
    <s v="5.26"/>
    <s v="6.94"/>
    <s v="7.10"/>
    <s v=""/>
    <s v=""/>
    <s v="3.1"/>
    <s v="60"/>
    <s v="43.9"/>
    <s v="25.9"/>
    <s v="259"/>
    <s v="Bình thường "/>
    <s v=""/>
    <s v=""/>
    <s v=""/>
    <s v=""/>
    <s v="Âm tính"/>
    <s v="HIỆN TẠI KHÔNG THẤY HÌNH ẢNH BẤT THƯỜNG TRÊN PHIM CHỤP XQ TIM PHỔI THẲNG."/>
    <s v="GAN NHIỄM MỠ ĐỘ II_x000a_NANG THẬN TRÁI"/>
    <s v=""/>
    <m/>
    <s v="SIÊU ÂM TUYẾN GIÁP HIỆN TẠI CHƯA THẤY BẤT THƯỜNG."/>
    <s v=""/>
    <s v=""/>
    <x v="0"/>
    <s v="Huyết áp 140 /90 mmHg._x000a_Dư cân _x000a_Mổ áp xe hậu môn cách đây 2 tháng_x000a_Tăng men gan. Tăng mỡ máu _x000a_Gan nhiễm mỡ độ II_x000a_Nang thận kt # 12x9 mm._x000a_Mắt phải bệnh khúc xạ/ Mắt trái mộng độ III._x000a_Các chỉ số xét nghiệm và chẩn đoán hình ảnh khác hiện tại trong giới hạn bình thường._x000a__x000a_"/>
    <s v="Huyết áp 140 /90 mmHg: Ăn nhạt. Kiểm tra huyết áp thường xuyên._x000a_Mổ áp xe hậu môn cách đây 2 tháng_x000a_Dư cân / Gan nhiễm mỡ độ II/ Tăng men gan. Tăng mỡ máu:  Hạn chế dầu mỡ, bia rượu, nội tạng động vật. Tập thể dục giảm cân. Cấp đơn điều trị tăng men gan, tăng mỡ máu. Kiểm tra lại men gan và mỡ máu sau khi hết thuốc._x000a_Nang thận kt # 12x9 mm: Siêu âm bụng kiểm tra định kỳ._x000a_Mắt phải bệnh khúc xạ/ Mắt trái mộng độ III: Khám chuyên khoa mắt định kỳ. Mang kính phù hợp _x000a_Các chỉ số xét nghiệm và chẩn đoán hình ảnh khác hiện tại trong giới hạn bình thường._x000a__x000a_"/>
    <x v="1"/>
    <s v="Nhóm 3"/>
  </r>
  <r>
    <n v="1557"/>
    <n v="1505418"/>
    <x v="25"/>
    <s v="Lê Quang Vinh"/>
    <n v="1974"/>
    <x v="0"/>
    <s v="Đã Kết Hôn"/>
    <s v="Gói Nam - 3A"/>
    <s v="160"/>
    <s v="68"/>
    <s v="26.5"/>
    <s v="104"/>
    <s v="130/90"/>
    <s v="Dư cân /Theo dõi Tăng Huyết áp_x000a_Mắt phải tật khúc xạ"/>
    <m/>
    <s v="MCV nhỏ "/>
    <s v=""/>
    <s v="4.88"/>
    <s v="4.31"/>
    <s v="1.90"/>
    <s v=""/>
    <s v=""/>
    <s v="5.46"/>
    <s v="79.7"/>
    <s v="24.6"/>
    <s v="22.2"/>
    <s v="37.9"/>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 /Theo dõi Tăng Huyết áp_x000a_Hồng cầu nhỏ_x000a_Mắt phải tật khúc xạ_x000a_Thiểu xương_x000a_Các chỉ số xét nghiệm và chẩn đoán hình ảnh khác hiện tại trong giới hạn bình thường._x000a_"/>
    <s v="Dư cân: Tập thể dục _x000a_Theo dõi Tăng Huyết áp: Ăn nhạt. Đo HA tại nhà thường xuyên vào mỗi buổi sáng liên tục 1 tuần . Ghi lại số đo. Găp lại Bác sĩ._x000a_Hồng cầu nhỏ : Xét nghiệm thêm Fe, Ferritin, Billirubin, TriSure Carrier_x000a_Mắt phải tật khúc xạ : Mang kính phù hợp_x000a_Thiểu xương : Bổ sung Calci_x000a_Các chỉ số xét nghiệm và chẩn đoán hình ảnh khác hiện tại trong giới hạn bình thường."/>
    <x v="4"/>
    <s v="Nhóm 5"/>
  </r>
  <r>
    <n v="1558"/>
    <n v="1505384"/>
    <x v="25"/>
    <s v="Lưu Văn Chương"/>
    <n v="1975"/>
    <x v="0"/>
    <s v="Đã Kết Hôn"/>
    <s v="Gói Nam - 3B"/>
    <s v="170"/>
    <s v="70"/>
    <s v="24.2"/>
    <s v="96"/>
    <s v="125/80"/>
    <s v="Gan nhiễm mỡ độ I _x000a_Đái tháo đường type 2_x000a_Đã mổ gãy xương đòn trái năm 2022_x000a_Vẹo vách ngăn sang trái _x000a_Phục hình tháo lắp bán hàm hàm trên, hàm dưới. "/>
    <m/>
    <s v="Bình thường_x000a_"/>
    <s v=""/>
    <s v="12.0"/>
    <s v="5.14"/>
    <s v="3.52"/>
    <s v=""/>
    <s v=""/>
    <s v="2.81"/>
    <s v="79.9"/>
    <s v="43.7"/>
    <s v="34.8"/>
    <s v="140"/>
    <s v="Bình thường "/>
    <s v=""/>
    <s v=""/>
    <s v=""/>
    <s v=""/>
    <s v="Glucose niệu (+++)"/>
    <s v="HIỆN TẠI KHÔNG THẤY HÌNH ẢNH BẤT THƯỜNG TRÊN PHIM CHỤP XQ TIM PHỔI THẲNG."/>
    <s v="SIÊU ÂM BỤNG HIỆN TẠI CHƯA THẤY BẤT THƯỜNG."/>
    <s v=""/>
    <m/>
    <s v="Không thấy hình ảnh bất thường trên siêu âm tuyến giáp "/>
    <s v=""/>
    <s v=""/>
    <x v="0"/>
    <s v="Gan nhiễm mỡ độ I _x000a_Đái tháo đường type 2_x000a_Đã mổ gãy xương đòn trái năm 2022_x000a_Tăng Glucose. Tăng men gan. Tăng mỡ máu _x000a_Glucose niệu (+++)_x000a_Giảm mật độ xương_x000a_Vẹo vách ngăn sang trái _x000a_Phục hình tháo lắp bán hàm hàm trên, hàm dưới_x000a_Các chỉ số xét nghiệm và chẩn đoán hình ảnh hiện tại trong giới hạn bình thường "/>
    <s v="Đã mổ gãy xương đòn trái năm 2022_x000a_Gan nhiễm mỡ độ I. Tăng mỡ máu: Hạn chế dầu mỡ. Tập thể dục _x000a_Đái tháo đường type 2. Tăng Glucose. Glucose niệu (+++): Điều trị đái tháo đường type 2. Giảm ăn ngọt, tinh bột_x000a_Tăng men gan: Hạn chế rượu bia_x000a_Giảm mật độ xương: Tập thể dục _x000a_Vẹo vách ngăn sang trái _x000a_Phục hình tháo lắp bán hàm hàm trên, hàm dưới_x000a_Các chỉ số xét nghiệm và chẩn đoán hình ảnh hiện tại trong giới hạn bình thường "/>
    <x v="0"/>
    <s v="Nhóm 4"/>
  </r>
  <r>
    <n v="1559"/>
    <n v="2210271"/>
    <x v="25"/>
    <s v="Huỳnh Văn Nhựt"/>
    <n v="1986"/>
    <x v="0"/>
    <s v="Đã Kết Hôn"/>
    <s v="Gói Nam - 2"/>
    <s v="181"/>
    <s v="69"/>
    <s v="21"/>
    <s v="75"/>
    <s v="120/75"/>
    <s v="Viêm mũi dị ứng_x000a_"/>
    <m/>
    <s v="Bình thường_x000a_"/>
    <s v=""/>
    <s v="4.57"/>
    <s v="4.17"/>
    <s v="1.20"/>
    <s v=""/>
    <s v=""/>
    <s v="3.5"/>
    <s v="95"/>
    <s v="24.3"/>
    <s v="19.3"/>
    <s v="22"/>
    <s v="Bình thường_x000a_"/>
    <s v=""/>
    <s v=""/>
    <s v=""/>
    <s v=""/>
    <s v="Âm tính"/>
    <s v="HIỆN TẠI KHÔNG THẤY HÌNH ẢNH BẤT THƯỜNG TRÊN PHIM CHỤP XQ TIM PHỔI THẲNG."/>
    <s v="ĐA POLYP TÚI MẬT "/>
    <s v=""/>
    <m/>
    <s v="Không thấy hình ảnh bất thường trên siêu âm tuyến giáp "/>
    <s v=""/>
    <s v=""/>
    <x v="1"/>
    <s v="Đa polyp túi mật dmax # 6 mm_x000a_Viêm mũi dị ứng_x000a_Các chỉ số xét nghiệm và chẩn đoán hình ảnh khác hiện tại trong giới hạn bình thường._x000a_"/>
    <s v="Đa polyp túi mật dmax # 6 mm : Siêu âm bụng kiểm tra định kỳ_x000a_Viêm mũi dị ứng : Tránh tiếp xúc khói, bụi, lạnh_x000a_Các chỉ số xét nghiệm và chẩn đoán hình ảnh khác hiện tại trong giới hạn bình thường._x000a_"/>
    <x v="0"/>
    <s v="Nhóm 5"/>
  </r>
  <r>
    <n v="1560"/>
    <n v="1311119"/>
    <x v="25"/>
    <s v="Nguyễn Bá Lê"/>
    <n v="1976"/>
    <x v="0"/>
    <s v="Đã Kết Hôn"/>
    <s v="Gói Nam - 3B"/>
    <s v="152"/>
    <s v="58"/>
    <s v="25.1"/>
    <s v="80"/>
    <s v="120/70"/>
    <s v="Basedow đang điều trị. _x000a_Dư cân_x000a_Phẫu thuật hẹp ống sống 4 năm_x000a_Mắt phải mộng thịt_x000a_Viêm mũi dị ứng_x000a_Chân R26, 27, 36. Sức nhai &gt; 81 % "/>
    <m/>
    <s v="Bình thường_x000a_"/>
    <s v=""/>
    <s v="4.68"/>
    <s v="4.85"/>
    <s v="1.01"/>
    <s v=""/>
    <s v=""/>
    <s v="4.5"/>
    <s v="87"/>
    <s v="22.5"/>
    <s v="24.9"/>
    <s v="32"/>
    <s v="Bình thường_x000a_"/>
    <s v=""/>
    <s v=""/>
    <s v=""/>
    <s v=""/>
    <s v="Protein niệu (+)_x000a_Hồng cầu niệu (+++)"/>
    <s v="HIỆN TẠI KHÔNG THẤY HÌNH ẢNH BẤT THƯỜNG TRÊN PHIM CHỤP XQ TIM PHỔI THẲNG."/>
    <s v="SỎI THẬN HAI BÊN"/>
    <s v=""/>
    <m/>
    <s v="Không thấy hình ảnh bất thường trên siêu âm tuyến giáp."/>
    <s v=""/>
    <s v=""/>
    <x v="2"/>
    <s v="Basedow đang điều trị. _x000a_Dư cân_x000a_Phẫu thuật hẹp ống sống 4 năm_x000a_Protein niệu (+). Hồng cầu niệu (+++): TD viêm cầu thận_x000a_Sỏi thận hai bên, dmax # 5 mm, d # 4.5 mm_x000a_Mắt phải mộng thịt_x000a_Viêm mũi dị ứng_x000a_Chân R26, 27, 36. Sức nhai &gt; 81 % _x000a_Các chỉ số xét nghiệm và chẩn đoán hình ảnh khác hiện tại trong giới hạn bình thường_x000a__x000a__x000a_"/>
    <s v="Phẫu thuật hẹp ống sống 4 năm_x000a_Basedow đang điều trị: Tiếp tục điều trị_x000a_Dư cân: Tập thể dục_x000a_Protein niệu (+). Hồng cầu niệu (+++): TD viêm cầu thận: Ăn nhạt, xét nghiệm lại nước tiểu sau 2 tuần._x000a_Sỏi thận hai bên, dmax # 5 mm, d # 4.5 mm: Tái khám siêu âm bụng hằng năm_x000a_Mắt phải mộng thịt: Khám chuyên khoa mắt định kỳ_x000a_Viêm mũi dị ứng: Tránh tiếp xúc khói bụi, lạnh_x000a_Chân R26, 27, 36. Sức nhai &gt; 81 %: Điều trị nha khoa_x000a_Các chỉ số xét nghiệm và chẩn đoán hình ảnh khác hiện tại trong giới hạn bình thường_x000a__x000a__x000a_"/>
    <x v="4"/>
    <s v="Nhóm 1"/>
  </r>
  <r>
    <n v="1562"/>
    <n v="1505180"/>
    <x v="25"/>
    <s v="Nguyễn Duy Hải"/>
    <n v="1975"/>
    <x v="0"/>
    <s v="Đã Kết Hôn"/>
    <s v="Gói Nam - 3D"/>
    <s v="165"/>
    <s v="63"/>
    <s v="23.1"/>
    <s v="82"/>
    <s v="130/80"/>
    <s v="Hai mắt lão thị_x000a_Mất R36, 47. Cao răng 2 hàm. Sức nhai &gt; 81 %: Điều trị nha khoa "/>
    <m/>
    <s v="Bình thường_x000a_"/>
    <s v=""/>
    <s v="4.41"/>
    <s v="5.45"/>
    <s v="1.30"/>
    <s v=""/>
    <s v=""/>
    <s v="4.55"/>
    <s v="84.9"/>
    <s v="10.4"/>
    <s v="20.8"/>
    <s v="70.1"/>
    <s v="Bình thường "/>
    <s v=""/>
    <s v=""/>
    <s v=""/>
    <s v=""/>
    <s v="Âm tính"/>
    <s v="TIM PHỔI BÌNH THƯỜNG."/>
    <s v="SIÊU ÂM BỤNG HIỆN TẠI CHƯA THẤY BẤT THƯỜNG."/>
    <s v=""/>
    <m/>
    <s v="Không thấy hình ảnh bất thường trên siêu âm tuyến giáp"/>
    <s v=""/>
    <s v=""/>
    <x v="0"/>
    <s v="Tăng GGT. Tăng Cholesterol_x000a_Hai mắt lão thị _x000a_Mất R36, 47. Cao răng 2 hàm. Sức nhai &gt; 81 % _x000a_Các chi số xét nghiệm và chẩn đoán hình ảnh khác hiện tại trong giới hạn bình thường "/>
    <s v="Tăng GGT. Tăng Cholesterol: Hạn chế rượu bia. Hạn chế mỡ động vật, nội tạng_x000a_Hai mắt lão thị: Mang kính phù hợp _x000a_Mất R36, 47. Cao răng 2 hàm. Sức nhai &gt; 81 %: Điều trị nha khoa _x000a_Các chi số xét nghiệm và chẩn đoán hình ảnh khác hiện tại trong giới hạn bình thường "/>
    <x v="1"/>
    <s v="Nhóm 2"/>
  </r>
  <r>
    <n v="1563"/>
    <n v="801014"/>
    <x v="25"/>
    <s v="Đinh Thị Trúc Hòa"/>
    <n v="1984"/>
    <x v="1"/>
    <s v="Đã Kết Hôn"/>
    <s v="Gói Nữ GĐ - 2"/>
    <s v="160"/>
    <s v="49"/>
    <s v="19.1"/>
    <s v="110"/>
    <s v="120/70"/>
    <s v="Hai mắt tật khúc xạ _x000a_Mất R36. Chân R46. Sức nhai &gt; 81 % _x000a_Sinh mổ 1 lần.  2 lần phẫu thuật lạc nội mạc tử cung tại buồng trứng (1 lần mổ nội soi, 1 lần mổ hở)"/>
    <s v="Para: 1001. Sinh mổ 1 lần.  2 lần phẫu thuật lạc nội mạc tử cung tại buồng trứng (1 lần mổ nội soi, 1 lần mổ hở)"/>
    <s v="Bình thường_x000a_"/>
    <s v=""/>
    <s v="4.27"/>
    <s v="5.04"/>
    <s v="0.853"/>
    <s v=""/>
    <s v=""/>
    <s v="3.39"/>
    <s v="45.4"/>
    <s v="20.2"/>
    <s v="21.9"/>
    <s v="12.0"/>
    <s v="Bình thường_x000a_"/>
    <s v=""/>
    <s v=""/>
    <s v=""/>
    <s v=""/>
    <s v="Âm tính"/>
    <s v="Hình ảnh đám mờ nhỏ thuỳ trên phổi phải."/>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Hình ảnh đám mờ nhỏ thuỳ trên phổi phải ( Sẹo lao phổi cũ)_x000a_Tiền loãng xương _x000a_Hai mắt tật khúc xạ _x000a_Mất R36. Chân R46. Sức nhai &gt; 81 % _x000a_Sinh mổ 1 lần.  2 lần phẫu thuật lạc nội mạc tử cung tại buồng trứng (1 lần mổ nội soi, 1 lần mổ hở)_x000a_Các chi số xét nghiệm và chẩn đoán hình ảnh khác hiện tại trong giới hạn bình thường "/>
    <s v="Hình ảnh đám mờ nhỏ thuỳ trên phổi phải ( Sẹo lao phổi cũ)_x000a_Tiền loãng xương: Tăng cường tập thể dục, bổ sung calci_x000a_Hai mắt tật khúc xạ: Mang kính phù hợp _x000a_Mất R36. Chân R46. Sức nhai &gt; 81 %: Điều trị nha khoa _x000a_Sinh mổ 1 lần.  2 lần phẫu thuật lạc nội mạc tử cung tại buồng trứng (1 lần mổ nội soi, 1 lần mổ hở)_x000a_Các chi số xét nghiệm và chẩn đoán hình ảnh khác hiện tại trong giới hạn bình thường"/>
    <x v="2"/>
    <s v="Nhóm 2"/>
  </r>
  <r>
    <n v="1564"/>
    <n v="23121376"/>
    <x v="25"/>
    <s v="Lương Hữu Chương"/>
    <n v="1996"/>
    <x v="0"/>
    <s v="Đã Kết Hôn"/>
    <s v="Gói Nam - 3D"/>
    <s v="163"/>
    <s v="69"/>
    <s v="25.9"/>
    <s v="80"/>
    <s v="130/80"/>
    <s v="Dư cân _x000a_R46 vỡ lớn"/>
    <m/>
    <s v="Bình thường_x000a_"/>
    <s v=""/>
    <s v="4.86"/>
    <s v="4.91"/>
    <s v="2.28"/>
    <s v=""/>
    <s v=""/>
    <s v="6.05"/>
    <s v="74.8"/>
    <s v="23.8"/>
    <s v="29.0"/>
    <s v="99.6"/>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 _x000a_Tăng GGT, Tăng Triglyceride _x000a_R46 vỡ lớn. _x000a_Các chỉ số xét nghiệm và chẩn đoán hình ảnh khác hiện tại trong giới hạn bình thường. "/>
    <s v="Dư cân/ Tăng GGT, Tăng Triglyceride: Hạn chế bia rượu, mõ, nội tạng động vật. _x000a_R46 vỡ lớn: Điều trị nha khoa _x000a_Các chỉ số xét nghiệm và chẩn đoán hình ảnh khác hiện tại trong giới hạn bình thường. "/>
    <x v="1"/>
    <s v="Nhóm 3"/>
  </r>
  <r>
    <n v="1565"/>
    <n v="1604592"/>
    <x v="25"/>
    <s v="Trần Vũ Quang Sinh"/>
    <n v="1992"/>
    <x v="0"/>
    <s v="Đã Kết Hôn"/>
    <s v="Gói Nam - 3D"/>
    <s v="168"/>
    <s v="64"/>
    <s v="22.6"/>
    <s v="96"/>
    <s v="130/90"/>
    <s v="Mất R46.Sức nhai &gt; 90 %."/>
    <m/>
    <s v="Bình thường_x000a_"/>
    <s v=""/>
    <s v="5.41"/>
    <s v="3.98"/>
    <s v="4.55"/>
    <s v=""/>
    <s v=""/>
    <s v="5.05"/>
    <s v="79.2"/>
    <s v="28.9"/>
    <s v="28.1"/>
    <s v="38.0"/>
    <s v="Bình thường."/>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ăng Triglyceride._x000a_Mất R46.Sức nhai &gt; 90 %._x000a_Các chỉ số xét nghiệm và chẩn đoán hình ảnh khác hiện tại trong giới hạn bình thường. "/>
    <s v="Tăng Triglyceride: Hạn chế dầu mỡ. Tăng cường tập thể dục._x000a_Mất R46.Sức nhai &gt; 90 %: Điều trị nha khoa._x000a_Các chỉ số xét nghiệm và chẩn đoán hình ảnh khác hiện tại trong giới hạn bình thường. "/>
    <x v="2"/>
    <s v="Nhóm 4"/>
  </r>
  <r>
    <n v="1566"/>
    <n v="1504863"/>
    <x v="25"/>
    <s v="Trần Văn Cường"/>
    <n v="1977"/>
    <x v="0"/>
    <s v="Đã Kết Hôn"/>
    <s v="Gói Nam - 3A"/>
    <s v="164"/>
    <s v="59"/>
    <s v="21.9"/>
    <s v="80"/>
    <s v="120/70"/>
    <s v="Mắt trái mộng thịt độ III- Mắt phải sợi giác mạc/ Tật khúc xạ_x000a_Mất R14, 15, 16, 17, 25, 26, 45, 46. Sức nhai &gt; 61 % "/>
    <m/>
    <s v="Bình thường_x000a_"/>
    <s v=""/>
    <s v="4.69"/>
    <s v="5.65"/>
    <s v="1.42"/>
    <s v=""/>
    <s v=""/>
    <s v="3.8"/>
    <s v="76"/>
    <s v="51.3"/>
    <s v="29.0"/>
    <s v="150"/>
    <s v="Bình thường_x000a_"/>
    <s v=""/>
    <s v=""/>
    <s v=""/>
    <s v=""/>
    <s v="Âm tính"/>
    <s v="HIỆN TẠI KHÔNG THẤY HÌNH ẢNH BẤT THƯỜNG TRÊN PHIM CHỤP XQ TIM PHỔI THẲNG."/>
    <s v="NỐT VÔI THẬN PHẢI"/>
    <s v=""/>
    <m/>
    <s v="SIÊU ÂM TUYẾN GIÁP HIỆN TẠI CHƯA THẤY BẤT THƯỜNG."/>
    <s v=""/>
    <s v=""/>
    <x v="2"/>
    <s v="Tăng men gan. Tăng cholesterol_x000a_Nốt vôi thận phải d # 6 mm_x000a_Tiền loãng xương_x000a_Mắt trái mộng thịt độ III. Mắt phải sợi giác mạc/ Tật khúc xạ_x000a_Mất R14, 15, 16, 17, 25, 26, 45, 46. Sức nhai &gt; 61 % _x000a_Các chỉ số xét nghiệm và chẩn đoán hình ảnh khác hiện tại trong giới hạn bình thường._x000a_"/>
    <s v="Tăng men gan. Tăng cholesterol : Hạn chế bia rượu, dầu mỡ. Tập thể dục. Xét nghiệm thêm Viêm gan A,B, C_x000a_Nốt vôi thận phải d # 6 mm : TD siêu âm bụng hằng năm_x000a_Tiền loãng xương_x000a_Mắt trái mộng thịt độ III. Mắt phải sợi giác mạc/ Tật khúc xạ : Khám chuyên khoa mắt. Mang kính phù hợp_x000a_Mất R14, 15, 16, 17, 25, 26, 45, 46. Sức nhai &gt; 61 % : Điều trị nha khoa_x000a_Các chỉ số xét nghiệm và chẩn đoán hình ảnh khác hiện tại trong giới hạn bình thường._x000a_"/>
    <x v="4"/>
    <s v="Nhóm 5"/>
  </r>
  <r>
    <n v="1567"/>
    <n v="1505394"/>
    <x v="25"/>
    <s v="Võ Thanh Đông"/>
    <n v="1973"/>
    <x v="0"/>
    <s v="Đã Kết Hôn"/>
    <s v="Gói Nam - 3A"/>
    <s v="176"/>
    <s v="62"/>
    <s v="20"/>
    <s v="70"/>
    <s v="120/70"/>
    <s v="Mổ thoái vị bẹn phải &gt; 20 năm_x000a_Viêm mũi dị ứng_x000a_R37 vỡ lớn. R38 mọc lệch. Mất R34. Chân R44. Sức nhai &gt; 81 % "/>
    <m/>
    <s v="Bình thường_x000a_"/>
    <s v=""/>
    <s v="4.76"/>
    <s v="4.78"/>
    <s v="0.71"/>
    <s v=""/>
    <s v=""/>
    <s v="4.5"/>
    <s v="73"/>
    <s v="15.5"/>
    <s v="19.8"/>
    <s v="35"/>
    <s v="Bình thường_x000a_"/>
    <s v=""/>
    <s v=""/>
    <s v=""/>
    <s v=""/>
    <s v="Âm tính"/>
    <s v="HIỆN TẠI KHÔNG THẤY HÌNH ẢNH BẤT THƯỜNG TRÊN PHIM CHỤP XQ TIM PHỔI THẲNG."/>
    <s v="Nang thận hai bên. "/>
    <s v=""/>
    <m/>
    <s v="Không thấy hình ảnh bất thường trên siêu âm tuyến giáp."/>
    <s v=""/>
    <s v=""/>
    <x v="0"/>
    <s v="Mổ thoái vị bẹn phải &gt; 20 năm_x000a_Nang thận hai bên (phải d # 17 mm, trái d#8mm)_x000a_Viêm mũi dị ứng_x000a_R37 vỡ lớn. R38 mọc lệch. Mất R34. Chân R44. Sức nhai &gt; 81 % _x000a_Các chỉ số xét nghiệm và chẩn đoán hình ảnh khác hiện tại trong giới hạn bình thường._x000a_"/>
    <s v="Mổ thoái vị bẹn phải &gt; 20 năm_x000a_Nang thận hai bên (phải d # 17 mm, trái d#8mm) : Siêu âm bụng kiểm tra định kỳ_x000a_Viêm mũi dị ứng : Tránh tiếp xúc khói, bụi, lạnh_x000a_R37 vỡ lớn. R38 mọc lệch. Mất R34. Chân R44. Sức nhai &gt; 81 % : Điều trị nha khoa_x000a_Các chỉ số xét nghiệm và chẩn đoán hình ảnh khác hiện tại trong giới hạn bình thường._x000a_"/>
    <x v="2"/>
    <s v="Nhóm 5"/>
  </r>
  <r>
    <n v="1568"/>
    <n v="22071347"/>
    <x v="25"/>
    <s v="Nguyễn Lương Quí"/>
    <n v="1984"/>
    <x v="0"/>
    <s v="Đã Kết Hôn"/>
    <s v="Gói Nam - 3D"/>
    <s v="164"/>
    <s v="72"/>
    <s v="26.7"/>
    <s v="86"/>
    <s v="130/80"/>
    <s v="Đái tháo đường đang điều trị ổn._x000a_Dư cân"/>
    <m/>
    <s v="Bình thường_x000a_"/>
    <s v=""/>
    <s v="6.77"/>
    <s v="4.85"/>
    <s v="1.45"/>
    <s v=""/>
    <s v=""/>
    <s v="4.99"/>
    <s v="65.0"/>
    <s v="36.2"/>
    <s v="24.5"/>
    <s v="32.1"/>
    <s v="Bình thường_x000a_"/>
    <s v=""/>
    <s v=""/>
    <s v=""/>
    <s v=""/>
    <s v="Âm tính"/>
    <s v="HIỆN TẠI KHÔNG THẤY HÌNH ẢNH BẤT THƯỜNG TRÊN PHIM CHỤP XQ TIM PHỔI THẲNG."/>
    <s v="NANG THẬN TRÁI._x000a_GAN NHIỄM MỠ ĐỘ II"/>
    <s v=""/>
    <m/>
    <s v="SIÊU ÂM TUYẾN GIÁP HIỆN TẠI CHƯA THẤY BẤT THƯỜNG."/>
    <s v=""/>
    <s v=""/>
    <x v="0"/>
    <s v="Đái tháo đường đang điều trị ổn, dư cân_x000a_Nang thận trái  kt # 20x26 mm_x000a_Gan nhiễm mỡ độ II_x000a_Các chỉ số xét nghiệm và chẩn đoán hình ảnh khác hiện tại trong giới hạn bình thường "/>
    <s v="Đái tháo đường đang điều trị ổn: Tiếp tục điều trị đái tháo đường_x000a_Nang thận trái  kt # 20x26 mm:Tái khám hằng năm_x000a_Gan nhiễm mỡ độ II, Dư cân:Hạn chế bia rượu, tập thể dục_x000a_Các chỉ số xét nghiệm và chẩn đoán hình ảnh khác hiện tại trong giới hạn bình thường "/>
    <x v="4"/>
    <s v="Nhóm 1"/>
  </r>
  <r>
    <n v="1569"/>
    <n v="1505517"/>
    <x v="25"/>
    <s v="Nguyễn Thanh Liêm"/>
    <n v="1969"/>
    <x v="0"/>
    <s v="Đã Kết Hôn"/>
    <s v="Gói Nam - 3A"/>
    <s v="169"/>
    <s v="60"/>
    <s v="21"/>
    <s v="72"/>
    <s v="145/90"/>
    <s v="Thoát vị bẹn đã phẫu thuật_x000a_Td bệnh lý chủ mô tuyến giáp lan tỏa._x000a_Hai mắt tật khúc xạ_x000a_Viêm mũi dị ứng/ Viêm tai giữa mạn tính bên trái _x000a_Mất R47. Chân R48. Cao răng 2 hàm. Sức nhai &gt; 90 % "/>
    <m/>
    <s v="Tăng nhẹ WBC"/>
    <s v=""/>
    <s v="6.04"/>
    <s v="5.18"/>
    <s v="0.925"/>
    <s v=""/>
    <s v=""/>
    <s v="2.70"/>
    <s v="56.8"/>
    <s v="17.7"/>
    <s v="22.7"/>
    <s v="69.5"/>
    <s v="Bình thường_x000a_ "/>
    <s v=""/>
    <s v=""/>
    <s v=""/>
    <s v=""/>
    <s v="Âm tính"/>
    <s v="HIỆN TẠI KHÔNG THẤY HÌNH ẢNH BẤT THƯỜNG TRÊN PHIM CHỤP XQ TIM PHỔI THẲNG."/>
    <s v="GAN NHIỄM MỠ ĐỘ I _x000a_POLYP TÚI MẬT.  _x000a_NANG THẬN HAI BÊN"/>
    <s v=""/>
    <m/>
    <s v="TD BỆNH LÝ CHỦ MÔ TUYẾN GIÁP LAN TỎA."/>
    <s v=""/>
    <s v=""/>
    <x v="1"/>
    <s v="Thoát vị bẹn đã phẫu thuật_x000a_Tăng nhẹ Bạch cầu, hiện tại không sốt, không có tiêu điểm nhiễm trùng_x000a_Tăng men gan GGT. Gan nhiễm mỡ độ I_x000a_Polyp túi mật dmax # 4 mm._x000a_Nang thận hai bên . bên phải: d#10mm,bên trái: d#d # 20 mm_x000a_Td bệnh lý chủ mô tuyến giáp lan tỏa._x000a_Hai mắt tật khúc xạ_x000a_Viêm mũi dị ứng/ Viêm tai giữa mạn tính bên trái _x000a_Mất R47. Chân R48. Cao răng 2 hàm. Sức nhai &gt; 90 % _x000a_Các chỉ số xét nghiệm và chẩn đoán hình ảnh khác hiện tại trong giới hạn bình thường_x000a__x000a_"/>
    <s v="Tăng nhẹ Bạch cầu, hiện tại không sốt, không có tiêu điểm nhiễm trùng_x000a_Thoát vị bẹn đã phẫu thuật_x000a_Tăng men gan GGT. Gan nhiễm mỡ độ I: Hạn chế rượu bia. _x000a_Polyp túi mật. Nang thận hai bên: Siêu âm bụng định kỳ _x000a_Td bệnh lý chủ mô tuyến giáp lan tỏa.: Xét nghiệm thêm : T3, FT4, TSH_x000a_Hai mắt tật khúc xạ: Mang kính phù hợp_x000a_Viêm mũi dị ứng/ Viêm tai giữa mạn tính bên trái : Tránh tiếp xúc khói bụi, lạnh, khám chuyên khoa TMH định kỳ, tránh nước vào tai_x000a_Mất R47. Chân R48. Cao răng 2 hàm. Sức nhai &gt; 90 % : Điều trị nha khoa_x000a_Các chỉ số xét nghiệm và chẩn đoán hình ảnh khác hiện tại trong giới hạn bình thường_x000a__x000a_"/>
    <x v="0"/>
    <s v="Nhóm 1"/>
  </r>
  <r>
    <n v="1570"/>
    <n v="712046"/>
    <x v="25"/>
    <s v="Mai Nhật Linh"/>
    <n v="1975"/>
    <x v="0"/>
    <s v="Đã Kết Hôn"/>
    <s v="Gói Nam - 3A"/>
    <s v="167"/>
    <s v="71"/>
    <s v="25.4"/>
    <s v="93"/>
    <s v="130/80"/>
    <s v="Dư cân _x000a_U bàng quang đã điều trị (Mổ trên 10 năm), hiện tại đã ổn_x000a_Viêm mũi dị ứng_x000a_Mất R16, 37. Sức nhai &gt; 81 %"/>
    <m/>
    <s v="Tăng Eosinophils  "/>
    <s v=""/>
    <s v="5.07"/>
    <s v="4.88"/>
    <s v="1.18"/>
    <s v=""/>
    <s v=""/>
    <s v="4.51"/>
    <s v="81.4"/>
    <s v="36.3"/>
    <s v="28.8"/>
    <s v="33.5"/>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Dư cân _x000a_Tăng Eosinophils  _x000a_U bàng quang đã điều trị (Mổ trên 10 năm), hiện tại đã ổn_x000a_Viêm mũi dị ứng_x000a_Mất R16, 37. Sức nhai &gt; 81 % _x000a_Các chỉ số xét nghiệm và chẩn đoán hình ảnh khác hiện tại trong giới hạn bình thường "/>
    <s v="Dư cân: Tập thể dục _x000a_Tăng Eosinophils: Xổ giun_x000a_U bàng quang đã điều trị (Mổ trên 10 năm), hiện tại đã ổn_x000a_Viêm mũi dị ứng: Tránh tiếp xúc khói, bụi, lạnh _x000a_Mất R16, 37. Sức nhai &gt; 81 %: Điều trị nha khoa _x000a_Các chỉ số xét nghiệm và chẩn đoán hình ảnh khác hiện tại trong giới hạn bình thường "/>
    <x v="2"/>
    <s v="Nhóm 2"/>
  </r>
  <r>
    <n v="1571"/>
    <n v="1505349"/>
    <x v="25"/>
    <s v="Trần Xuân Đường"/>
    <n v="1989"/>
    <x v="0"/>
    <s v="Đã Kết Hôn"/>
    <s v="Gói Nam - 3A"/>
    <s v="163"/>
    <s v="63"/>
    <s v="23.7"/>
    <s v="85"/>
    <s v="130/76"/>
    <s v="Ra mồ hôi tay ít_x000a_R37 sâu vỡ lớn. R38, 48 mọc lệch. Chân R47. Sức nhai &gt; 81 % "/>
    <m/>
    <s v="Tăng HCT,HGB_x000a_"/>
    <s v=""/>
    <s v="4.71"/>
    <s v="7.20"/>
    <s v="2.16"/>
    <s v=""/>
    <s v=""/>
    <s v="7.3"/>
    <s v="64"/>
    <s v="54.5"/>
    <s v="33.5"/>
    <s v="131"/>
    <s v="Bình thường "/>
    <s v=""/>
    <s v=""/>
    <s v=""/>
    <s v=""/>
    <s v="Âm tính"/>
    <s v="Đám mờ dạng dải thùy trên phổi phải nghĩ tổn thương cũ._x000a_Đề nghị kết hợp lâm sàng và phim cũ."/>
    <s v="SIÊU ÂM BỤNG HIỆN TẠI CHƯA THẤY BẤT THƯỜNG."/>
    <s v=""/>
    <m/>
    <s v="Không thấy hình ảnh bất thường trên siêu âm tuyến giáp "/>
    <s v=""/>
    <s v=""/>
    <x v="0"/>
    <s v="Ra mồ hôi tay ít_x000a_Tăng HCT,HGB_x000a_Tăng men gan, _x000a_Tăng Cholesterol máu_x000a_Đám mờ dạng dải thùy trên phổi phải nghĩ tổn thương cũ_x000a_R37 sâu vỡ lớn. R38, 48 mọc lệch. Chân R47. Sức nhai &gt; 81 % _x000a_Các chỉ số xét nghiệm và chẩn đoán hình ảnh khác hiện tại trong giới hạn bình thường_x000a_"/>
    <s v="Ra mồ hôi tay ít: Khám chuyên khoa thần kinh_x000a_Tăng HCT,HGB: Uống nhiều nước, kiểm tra lại 6 tháng_x000a_Tăng men gan: Kiêng rượu bia, kiểm tra men gan A,B,C_x000a_Tăng Cholesterol máu: Hạn chế dầu mỡ, Tập thể dục_x000a_Đám mờ dạng dải thùy trên phổi phải nghĩ tổn thương cũ: Chụp CT ngực_x000a_R37 sâu vỡ lớn. R38, 48 mọc lệch. Chân R47. Sức nhai &gt; 81 % :Điều trị nha khoa_x000a_Các chỉ số xét nghiệm và chẩn đoán hình ảnh khác hiện tại trong giới hạn bình thường "/>
    <x v="3"/>
    <s v="Nhóm 1"/>
  </r>
  <r>
    <n v="1572"/>
    <n v="1504777"/>
    <x v="25"/>
    <s v="Lương Văn Tùng"/>
    <n v="1970"/>
    <x v="0"/>
    <s v="Đã Kết Hôn"/>
    <s v="Gói Nam - 3A"/>
    <s v="157"/>
    <s v="54"/>
    <s v="21.9"/>
    <s v="86"/>
    <s v="110/76"/>
    <s v="Tăng huyết áp đang điều trị_x000a_Hai mắt tật khúc xạ. Mắt phải mộng thịt_x000a_Viêm mũi dị ứng_x000a_Mất R27, 37, 47. Sức nhai &gt; 81 % "/>
    <m/>
    <s v="Bình thường_x000a_"/>
    <s v=""/>
    <s v="5.36"/>
    <s v="6.38"/>
    <s v="1.44"/>
    <s v=""/>
    <s v=""/>
    <s v="11.5"/>
    <s v="153"/>
    <s v="18.5"/>
    <s v="19.8"/>
    <s v="30"/>
    <s v="Tăng gánh thất trái"/>
    <s v=""/>
    <s v=""/>
    <s v=""/>
    <s v=""/>
    <s v="Bạch cầu niệu  (+++). Protein niệu (++). Hồng cầu (++) (nhiễm trùng đường tiểu)"/>
    <s v="HIỆN TẠI KHÔNG THẤY HÌNH ẢNH BẤT THƯỜNG TRÊN PHIM CHỤP XQ TIM PHỔI THẲNG."/>
    <s v="TD POLYP TÚI MẬT _x000a_SỎI THẬN TRÁI"/>
    <s v=""/>
    <m/>
    <s v="Nhân thuỳ trái + Nhân vùng eo tuyến giáp ( TIRADS  3)  (theo ACR TIRADS 2017)._x000a__x000a_* _x000a__x000a__x000a__x000a__x000a_"/>
    <s v=""/>
    <s v=""/>
    <x v="2"/>
    <s v="Tăng huyết áp đang điều trị_x000a_Tiền sử mổ sỏi thận hai bên hai lần_x000a_Tăng Urea. Tăng Creatinin.  Tăng Cholesterol. Giảm độ lọc cầu thận eGFR 46 ml/ phut/1.73 m2._x000a_Bạch cầu niệu  (+++). Protein niệu (++). Hồng cầu (++) (nhiễm trùng đường tiểu)_x000a_Tăng gánh thất trái_x000a_Theo dõi Polyp túi mật # 5 mm. Sỏi thận trái 9 mm. _x000a_Nhân thùy giáp trái kt # 3.5x2 mm, TIRADS 3. Nhân eo giáp kt # 4.5x2.5 mm, TIRADS 3_x000a_Tiền loãng xương _x000a_Hai mắt tật khúc xạ. Mắt phải mộng thịt_x000a_Viêm mũi dị ứng_x000a_Mất R27, 37, 47. Sức nhai &gt; 81 % _x000a_Các chỉ số xét nghiệm và chẩn đoán hình ảnh  khác hiện tại trong giới  hạn bình thường. _x000a__x000a_"/>
    <s v="Tăng huyết áp đang điều trị. Tăng gánh thất trái:  Ăn nhạt. Tiếp tục điều trị tăng huyết áp. Siêu âm tim kiểm tra thêm _x000a_Tăng Urea, Tăng Creatinin/ Giảm độ lọc cầu thận/ Bệnh thận giai đoạn III A: Ăn nhạt, điều trị huyết áp đều. Khám và điều trị CK nội thận_x000a_Sỏi thận trái 9 mm (Tiền sử mổ sỏi hai bên hai lần)/ Theo dõi Polyp túi mật # 5 mm: Uống nhiều nước. Siêu âm bụng 6 tháng 1 lần._x000a_Nhân thùy giáp trái kt # 3.5x2 mm, TIRADS 3/ Nhân eo giáp kt # 4.5x2.5 mm, TIRADS 3: Siêu âm giáp 6 tháng 1 lần._x000a_Tiền loãng xương: Tập thể dục, tắm nắng. Bổ sung canxi._x000a_Hai mắt tật khúc xạ. Mắt phải mộng thịt: Mang kính phù hợp. Khám chuyên khoa mắt định kỳ_x000a_Viêm mũi dị ứng: Tránh tiếp xúc với khói bụi, khí lạnh. _x000a_Mất R27, 37, 47. Sức nhai &gt; 81 %: Điều trị nha khoa  _x000a_Các chỉ số xét nghiệm và chẩn đoán hình ảnh  khác hiện tại trong giới  hạn bình thường. _x000a__x000a_"/>
    <x v="3"/>
    <s v="Nhóm 3"/>
  </r>
  <r>
    <n v="1576"/>
    <n v="2012375"/>
    <x v="25"/>
    <s v="Hồ Tấn Vũ"/>
    <n v="1987"/>
    <x v="0"/>
    <s v="Đã Kết Hôn"/>
    <s v="Gói Nam - 3A"/>
    <s v="160"/>
    <s v="62"/>
    <s v="24.2"/>
    <s v="84"/>
    <s v="120/80"/>
    <s v="R48 mọc lệch. Cao răng 2 hàm. "/>
    <m/>
    <s v="Bình thường_x000a_"/>
    <s v=""/>
    <s v="5.48"/>
    <s v="4.19"/>
    <s v="2.28"/>
    <s v=""/>
    <s v=""/>
    <s v="4.7"/>
    <s v="87"/>
    <s v="48.0"/>
    <s v="30.1"/>
    <s v="77"/>
    <s v="Bình thường "/>
    <s v=""/>
    <s v=""/>
    <s v=""/>
    <s v=""/>
    <s v="Âm tính"/>
    <s v="HIỆN TẠI KHÔNG THẤY HÌNH ẢNH BẤT THƯỜNG TRÊN PHIM CHỤP XQ TIM PHỔI THẲNG."/>
    <s v="GAN NHIỄM MỠ ĐỘ I "/>
    <s v=""/>
    <m/>
    <s v="SIÊU ÂM TUYẾN GIÁP HIỆN TẠI CHƯA THẤY BẤT THƯỜNG."/>
    <s v=""/>
    <s v=""/>
    <x v="1"/>
    <s v="Tăng men gan. Tăng mỡ máu _x000a_Gan nhiễm mỡ độ I _x000a_R48 mọc lệch. Cao răng 2 hàm_x000a_Các chi số xét nghiệm và chẩn đoán hình ảnh khác hiện tại trong giới hạn bình thường "/>
    <s v="Tăng men gan: Hạn chế rượu bia. Xét nghiệm thêm Viêm gan A,B, C_x000a_Tăng mỡ máu. Gan nhiễm mỡ độ I: Hạn chế dầu mỡ. Tập thể dục _x000a_R48 mọc lệch. Cao răng 2 hàm: Điều trị nha khoa _x000a_Các chi số xét nghiệm và chẩn đoán hình ảnh khác hiện tại trong giới hạn bình thường "/>
    <x v="2"/>
    <s v="Nhóm 2"/>
  </r>
  <r>
    <n v="1577"/>
    <n v="2012370"/>
    <x v="25"/>
    <s v="Bùi Văn Tín"/>
    <n v="1985"/>
    <x v="0"/>
    <s v="Đã Kết Hôn"/>
    <s v="Gói Nam - 3A"/>
    <s v="161"/>
    <s v="74"/>
    <s v="28.5"/>
    <s v="86"/>
    <s v="140/90"/>
    <s v="Dư cân _x000a_R38, 48 mọc lệch"/>
    <m/>
    <s v="Tăng RBC, HCT, HGB"/>
    <s v=""/>
    <s v="4.55"/>
    <s v="5.18"/>
    <s v="2.26"/>
    <s v=""/>
    <s v=""/>
    <s v="4.67"/>
    <s v="70.6"/>
    <s v="46.2"/>
    <s v="29.6"/>
    <s v="45.4"/>
    <s v="Bình thường_x000a_"/>
    <s v=""/>
    <s v=""/>
    <s v=""/>
    <s v=""/>
    <s v="Âm tính"/>
    <s v="HIỆN TẠI KHÔNG THẤY HÌNH ẢNH BẤT THƯỜNG TRÊN PHIM CHỤP XQ TIM PHỔI THẲNG."/>
    <s v="Gan nhiễm mỡ độ II._x000a_Đài bể thận phải ứ nước khu khú độ II do sỏi thận phải."/>
    <s v=""/>
    <m/>
    <s v="Không thấy hình ảnh bất thường trên siêu âm tuyến giáp."/>
    <s v=""/>
    <s v=""/>
    <x v="0"/>
    <s v="Dư cân _x000a_Tăng RBC, HCT, HGB_x000a_Gan nhiễm mỡ độ II. Đài bể thận phải ứ nước khu khú độ II do sỏi thận phải d &lt; 15 mm_x000a_R38, 48 mọc lệch_x000a_Các chỉ số xét nghiệm và chẩn đoán hình ảnh khác hiện tại trong giới hạn bình thường._x000a_"/>
    <s v="Dư cân. Gan nhiễm mỡ độ II : Hạn chế dầu mỡ. Tập thể dục_x000a_Tăng RBC, HCT, HGB: Uống đủ nước . Kiểm tra mỗi 6 tháng_x000a_Đài bể thận phải ứ nước khu khú độ II do sỏi thận phải d &lt; 15 mm : Hạn chế ăn chất giàu calci, uống nhiều nước. Khám và điều trị CK ngoại tiết niệu_x000a_R38, 48 mọc lệch : Điều trị nha khoa_x000a_Các chỉ số xét nghiệm và chẩn đoán hình ảnh khác hiện tại trong giới hạn bình thường._x000a_"/>
    <x v="2"/>
    <s v="Nhóm 5"/>
  </r>
  <r>
    <n v="1578"/>
    <n v="22051632"/>
    <x v="25"/>
    <s v="Huỳnh Minh Phục"/>
    <n v="1996"/>
    <x v="0"/>
    <s v="Độc Thân"/>
    <s v="Gói Nam - 3B"/>
    <s v="163"/>
    <s v="68"/>
    <s v="25.5"/>
    <s v="98"/>
    <s v="130/90"/>
    <s v="Dư cân._x000a_Mất R46. Chân R43. Sức nhai &gt; 81 %."/>
    <m/>
    <s v="Bình thường_x000a_"/>
    <s v=""/>
    <s v="4.53"/>
    <s v="5.40"/>
    <s v="3.98"/>
    <s v=""/>
    <s v=""/>
    <s v="3.70"/>
    <s v="76.1"/>
    <s v="29.1"/>
    <s v="29.3"/>
    <s v="83.5"/>
    <s v="Bình thường."/>
    <s v=""/>
    <s v=""/>
    <s v=""/>
    <s v=""/>
    <s v="Âm tính"/>
    <s v="HIỆN TẠI KHÔNG THẤY HÌNH ẢNH BẤT THƯỜNG TRÊN PHIM CHỤP XQ TIM PHỔI THẲNG."/>
    <s v="GAN NHIỄM MỠ ĐỘ I "/>
    <s v=""/>
    <m/>
    <s v="SIÊU ÂM TUYẾN GIÁP HIỆN TẠI CHƯA THẤY BẤT THƯỜNG."/>
    <s v=""/>
    <s v=""/>
    <x v="0"/>
    <s v="Dư cân._x000a_Tăng GGT. Tăng mỡ máu._x000a_Gan nhiễm mỡ độ I._x000a_Mất R46. Chân R43. Sức nhai &gt; 81 %._x000a_Các kết quả xét nghiệm và chẩn đoán hình ảnh khác trong giới hạn bình thường."/>
    <s v="Dư cân. Tăng mỡ máu. Gan nhiễm mỡ độ I: Hạn chế dầu mỡ, nội tạng động vật. Tập thể dục, giảm cân. Kiểm tra lại Bilan lipid máu sau 01 tháng._x000a_Tăng GGT: Hạn chế rượu bia. Kiểm tra lại men gan sau 01 tháng._x000a_Mất R46. Chân R43. Sức nhai &gt; 81 %: Điều trị nha khoa._x000a_Các kết quả xét nghiệm và chẩn đoán hình ảnh khác trong giới hạn bình thường."/>
    <x v="1"/>
    <s v="Nhóm 4"/>
  </r>
  <r>
    <n v="1579"/>
    <n v="2010416"/>
    <x v="25"/>
    <s v="Nguyễn Thành Tâm"/>
    <n v="1977"/>
    <x v="0"/>
    <s v="Đã Kết Hôn"/>
    <s v="Gói Nam - 3A"/>
    <s v="169"/>
    <s v="61"/>
    <s v="21.3"/>
    <s v="76"/>
    <s v="110/70"/>
    <s v="Viêm họng mãn tính_x000a_R48 mọc lệch"/>
    <m/>
    <s v="Bình thường_x000a_"/>
    <s v=""/>
    <s v="4.43"/>
    <s v="6.03"/>
    <s v="1.47"/>
    <s v=""/>
    <s v=""/>
    <s v="4.27"/>
    <s v="88.7"/>
    <s v="30.6"/>
    <s v="25.3"/>
    <s v="24.0"/>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ỡ máu _x000a_Viêm họng mãn tính_x000a_R48 mọc lệch_x000a_Các chi số xét nghiệm và chẩn đoán hình ảnh khác hiện tại trong giới hạn bình thường "/>
    <s v="Tăng mỡ máu: Hạn chế dầu mỡ_x000a_Viêm họng mãn tính: Khám chuyên khoa TMH định kỳ_x000a_R48 mọc lệch: Điều trị nha khoa _x000a_Các chi số xét nghiệm và chẩn đoán hình ảnh khác hiện tại trong giới hạn bình thường "/>
    <x v="0"/>
    <s v="Nhóm 2"/>
  </r>
  <r>
    <n v="1580"/>
    <n v="1505172"/>
    <x v="25"/>
    <s v="Nguyễn Tấn Thắng"/>
    <n v="1981"/>
    <x v="0"/>
    <s v="Đã Kết Hôn"/>
    <s v="Gói Nam - 3A"/>
    <s v="163"/>
    <s v="72"/>
    <s v="27"/>
    <s v="98"/>
    <s v="140/90"/>
    <s v="Dư cân"/>
    <m/>
    <s v="Tăng HGB"/>
    <s v=""/>
    <s v="5.90"/>
    <s v="3.03"/>
    <s v="1.23"/>
    <s v=""/>
    <s v=""/>
    <s v="4.0"/>
    <s v="76"/>
    <s v="32.7"/>
    <s v="25.2"/>
    <s v="104"/>
    <s v="Bình thường_x000a_"/>
    <s v=""/>
    <s v=""/>
    <s v=""/>
    <s v=""/>
    <s v="Bạch cầu (+)"/>
    <s v="_x000a_HIỆN TẠI KHÔNG THẤY HÌNH ẢNH BẤT THƯỜNG TRÊN PHIM CHỤP XQ TIM PHỔI THẲNG."/>
    <s v="SIÊU ÂM BỤNG HIỆN TẠI CHƯA THẤY BẤT THƯỜNG."/>
    <s v=""/>
    <m/>
    <s v="Không thấy hình ảnh bất thường trên siêu âm tuyến giáp."/>
    <s v=""/>
    <s v=""/>
    <x v="1"/>
    <s v="Dư cân_x000a_Tăng HGB. Tăng GGT_x000a_Bạch cầu (+)_x000a_Các chỉ số xét nghiệm và chẩn đoán hình ảnh khác hiện tại trong giới hạn bình thường_x000a__x000a_"/>
    <s v="Dư cân: Tập thể dục_x000a_Tăng HGB: Uống nhiều nước_x000a_Tăng GGT: Hạn chế rượu bia_x000a_Bạch cầu (+): Uống nhiều nước_x000a_Các chỉ số xét nghiệm và chẩn đoán hình ảnh khác hiện tại trong giới hạn bình thường"/>
    <x v="4"/>
    <s v="Nhóm 1"/>
  </r>
  <r>
    <n v="1582"/>
    <n v="2207728"/>
    <x v="25"/>
    <s v="Võ Hoàng Liên"/>
    <n v="1987"/>
    <x v="0"/>
    <s v="Đã Kết Hôn"/>
    <s v="Gói Nam - 3A"/>
    <s v="175"/>
    <s v="70"/>
    <s v="22.8"/>
    <s v="93"/>
    <s v="130/70"/>
    <s v="Vẹo vách ngăn sang phải_x000a_Mất R26, 37, 47. Sức nhai &gt; 61 % _x000a_"/>
    <m/>
    <s v="Bình thường_x000a_"/>
    <s v=""/>
    <s v="4.86"/>
    <s v="5.77"/>
    <s v="2.00"/>
    <s v=""/>
    <s v=""/>
    <s v="5.06"/>
    <s v="98.1"/>
    <s v="29.0"/>
    <s v="22.2"/>
    <s v="41.8"/>
    <s v="Bình thường "/>
    <s v=""/>
    <s v=""/>
    <s v=""/>
    <s v=""/>
    <s v="Âm tính"/>
    <s v="HIỆN TẠI KHÔNG THẤY HÌNH ẢNH BẤT THƯỜNG TRÊN PHIM CHỤP XQ TIM PHỔI THẲNG."/>
    <s v="GAN NHIỄM MỠ ĐỘ I "/>
    <s v=""/>
    <m/>
    <s v="Không thấy hình ảnh bất thường trên siêu âm tuyến giáp "/>
    <s v=""/>
    <s v=""/>
    <x v="2"/>
    <s v="Tăng Cholesterol_x000a_Gan nhiễm mỡ độ I _x000a_Vẹo vách ngăn sang phải_x000a_Mất R26, 37, 47. Sức nhai &gt; 61 % _x000a_Các chỉ số xét nghiệm và chẩn đoán hình ảnh khác hiện tại trong giới hạn bình thường._x000a_"/>
    <s v="Tăng Cholesterol/ Gan nhiễm mỡ độ I: Hạn chế ăn dầu mỡ. Tập thể dục._x000a_Vẹo vách ngăn sang phải:Khám chuyên khoa tai mũi họng định kỳ._x000a_Mất R26, 37, 47. Sức nhai &gt; 61 %: Điều trị nha khoa_x000a_Các chỉ số xét nghiệm và chẩn đoán hình ảnh khác hiện tại trong giới hạn bình thường._x000a_"/>
    <x v="2"/>
    <s v="Nhóm 3"/>
  </r>
  <r>
    <n v="1583"/>
    <n v="1504836"/>
    <x v="25"/>
    <s v="Nguyễn Minh Chung"/>
    <n v="1988"/>
    <x v="0"/>
    <s v="Đã Kết Hôn"/>
    <s v="Gói Nam - 3D"/>
    <s v="174"/>
    <s v="68"/>
    <s v="22.4"/>
    <s v="96"/>
    <s v="110/70"/>
    <s v="Vẹo vách ngăn sang trái_x000a_Mất R47. Sức nhai &gt; 90 % "/>
    <m/>
    <s v="Bình thường_x000a_"/>
    <s v=""/>
    <s v="4.93"/>
    <s v="5.93"/>
    <s v="2.13"/>
    <s v="1.01"/>
    <s v="3.95"/>
    <s v="5.27"/>
    <s v="63.0"/>
    <s v="38.8"/>
    <s v="26.4"/>
    <s v="574"/>
    <s v="Bình thường"/>
    <s v=""/>
    <s v=""/>
    <s v=""/>
    <s v=""/>
    <s v="Âm tính"/>
    <s v="HIỆN TẠI KHÔNG THẤY HÌNH ẢNH BẤT THƯỜNG TRÊN PHIM CHỤP XQ TIM PHỔI THẲNG."/>
    <s v="TD BỆNH LÝ CƠ TUYẾN TÚI MẬT (ADENOMYOMATOSIS)"/>
    <s v=""/>
    <m/>
    <s v="SIÊU ÂM TUYẾN GIÁP HIỆN TẠI CHƯA THẤY BẤT THƯỜNG."/>
    <s v=""/>
    <s v=""/>
    <x v="1"/>
    <s v="Tăng men gan GGT.Tăng Cholesterol máu_x000a_TD bệnh lý cơ tuyến túi mật (ADENOMYOMATOSIS)_x000a_Vẹo vách ngăn sang trái_x000a_Mất R47. Sức nhai &gt; 90 % _x000a_Các chỉ số xét nghiệm và chẩn đoán hình ảnh khác hiện tại trong giới hạn bình thường._x000a_"/>
    <s v="Tăng men gan GGT.Tăng Cholesterol máu: Hạn chế dầu mỡ, bia rượu, tập thể dục_x000a_TD bệnh lý cơ tuyến túi mật (ADENOMYOMATOSIS): Siêu âm bụng định kỳ 6 tháng/ lần_x000a_Vẹo vách ngăn sang trái: Khám chuyên khoa Tai Mũi Họng_x000a_Mất R47. Sức nhai &gt; 90 % : Điều trị nha khoa_x000a_Các chỉ số xét nghiệm và chẩn đoán hình ảnh khác hiện tại trong giới hạn bình thường._x000a_"/>
    <x v="0"/>
    <s v="Nhóm 1"/>
  </r>
  <r>
    <n v="1584"/>
    <n v="1003248"/>
    <x v="25"/>
    <s v="Nguyễn Nhật Thành"/>
    <n v="1973"/>
    <x v="0"/>
    <s v="Đã Kết Hôn"/>
    <s v="Gói Nam - 3D"/>
    <s v="160"/>
    <s v="59"/>
    <s v="23"/>
    <s v="96"/>
    <s v="135/85"/>
    <s v="Viêm mũi dị ứng_x000a_Cao răng 2 hàm"/>
    <m/>
    <s v="Bình thường_x000a_"/>
    <s v=""/>
    <s v="5.21"/>
    <s v="6.91"/>
    <s v="19.09"/>
    <s v=""/>
    <s v=""/>
    <s v="4.20"/>
    <s v="71"/>
    <s v="34.2"/>
    <s v="37.5"/>
    <s v="93.8"/>
    <s v="BÌNH THƯỜNG "/>
    <s v=""/>
    <s v=""/>
    <s v=""/>
    <s v=""/>
    <s v="Âm tính"/>
    <s v="HIỆN TẠI KHÔNG THẤY HÌNH ẢNH BẤT THƯỜNG TRÊN PHIM CHỤP XQ TIM PHỔI THẲNG."/>
    <s v="GAN NHIỄM MỠ ĐỘ I "/>
    <s v=""/>
    <m/>
    <s v="Không thấy hình ảnh bất thường trên siêu âm tuyến giáp."/>
    <s v=""/>
    <s v=""/>
    <x v="1"/>
    <s v="Tăng mỡ máu_x000a_Gan nhiễm mỡ_x000a_Viêm mũi dị ứng_x000a_Cao răng 2 hàm. _x000a_Thưa xương_x000a_Các chỉ số xét nghiệm và chẩn đoán hình ảnh khác hiện tại trong giới hạn bình thường "/>
    <s v="Tăng mỡ máu: Uống thuốc, kiêng dầu mỡ . Tập thể dục_x000a_Gan nhiễm mỡ: Tập thể dục_x000a_Viêm mũi dị ứng: Tránh tiếp xúc khói, bụi, lạnh _x000a_Cao răng 2 hàm: Lấy cao răng định kỳ _x000a_Thưa xương: Bổ sung Calci_x000a_Các chỉ số xét nghiệm và chẩn đoán hình ảnh khác hiện tại trong giới hạn bình thường "/>
    <x v="4"/>
    <s v="Nhóm 2"/>
  </r>
  <r>
    <n v="1585"/>
    <n v="1505212"/>
    <x v="25"/>
    <s v="Nguyễn Đình Sĩ"/>
    <n v="1983"/>
    <x v="0"/>
    <s v="Độc Thân"/>
    <s v="Gói Nam - 3A"/>
    <s v="160"/>
    <s v="57"/>
    <s v="22.2"/>
    <s v="90"/>
    <s v="110/70"/>
    <s v="R48 mọc lệch"/>
    <m/>
    <s v="Bình thường_x000a_"/>
    <s v=""/>
    <s v="4.45"/>
    <s v="5.96"/>
    <s v="10.75"/>
    <s v=""/>
    <s v=""/>
    <s v="6.8"/>
    <s v="85"/>
    <s v="34.6"/>
    <s v="33.1"/>
    <s v="239"/>
    <s v="Bình thường "/>
    <s v=""/>
    <s v=""/>
    <s v=""/>
    <s v=""/>
    <s v="Âm tính"/>
    <s v="HIỆN TẠI KHÔNG THẤY HÌNH ẢNH BẤT THƯỜNG TRÊN PHIM CHỤP XQ TIM PHỔI THẲNG."/>
    <s v="SIÊU ÂM BỤNG HIỆN TẠI CHƯA THẤY BẤT THƯỜNG."/>
    <s v=""/>
    <m/>
    <s v="NHÂN GIÁP THÙY PHẢI (TIRADS 2) (theo ACR TIRADS 2017)._x000a__x000a_* _x000a__x000a__x000a__x000a__x000a_"/>
    <s v=""/>
    <s v=""/>
    <x v="1"/>
    <s v="Tăng men gan. Tăng mỡ máu _x000a_Nhân giáp thùy phải kt # 2.3x1.5 mm(TIRADS 2)_x000a_R48 mọc lệch_x000a_Các chi số xét nghiệm và chẩn đoán hình ảnh khác hiện tại trong giới hạn bình thường "/>
    <s v="Tăng men gan: Hạn chế rượu bia. Xét nghiệm thêm Viêm gan A,B, C_x000a_Tăng mỡ máu: Hạn chế dầu mỡ. Tập thể dục _x000a_Nhân giáp thùy phải kt # 2.3x1.5 mm (TIRADS 2): Siêu âm giáp định kỳ  _x000a_R48 mọc lệch: Điều trị nha khoa _x000a_Các chi số xét nghiệm và chẩn đoán hình ảnh khác hiện tại trong giới hạn bình thường "/>
    <x v="2"/>
    <s v="Nhóm 2"/>
  </r>
  <r>
    <n v="1586"/>
    <n v="2103568"/>
    <x v="25"/>
    <s v="Mai Thị Hậu"/>
    <n v="1992"/>
    <x v="1"/>
    <s v="Đã Kết Hôn"/>
    <s v="Gói Nữ GĐ - 2"/>
    <s v="158"/>
    <s v="54"/>
    <s v="21.6"/>
    <s v="93"/>
    <s v="110/60"/>
    <s v="Hai mắt cận thị_x000a_Viêm tai giữa mạn tính bên trái có thủng nhĩ_x000a_R38 mọc lệch. _x000a_Sinh mổ 2 lần. Viêm âm đạo do nấm "/>
    <s v="Para: 2002, sinh mổ 2 lần. Viêm âm đạo do nấm "/>
    <s v="Bình thường_x000a_"/>
    <s v=""/>
    <s v="4.90"/>
    <s v="3.60"/>
    <s v="0.87"/>
    <s v=""/>
    <s v=""/>
    <s v="2.3"/>
    <s v="42"/>
    <s v="14.5"/>
    <s v="19.4"/>
    <s v="20"/>
    <s v="Bình thường_x000a_ "/>
    <s v=""/>
    <s v=""/>
    <s v=""/>
    <s v=""/>
    <s v="Âm tính"/>
    <s v="HIỆN TẠI KHÔNG THẤY HÌNH ẢNH BẤT THƯỜNG TRÊN PHIM CHỤP XQ TIM PHỔI THẲNG."/>
    <s v="SIÊU ÂM BỤNG HIỆN TẠI CHƯA THẤY BẤT THƯỜNG."/>
    <s v=""/>
    <s v="VÚ PHẢI : HIỆN TẠI CHƯA PHÁT HIỆN BẤT THƯỜNG, BIRADS 1_x000a_VÚ TRÁI : HIỆN TẠI CHƯA PHÁT HIỆN BẤT THƯỜNG, BIRADS 1_x000a_Xin vui lòng mang theo kết quả để đối chiếu trong lần thăm khám kế tiếp_x000a__x000a__x000a__x000a__x000a__x000a__x000a__x0009__x0009__x000a__x0009__x0009__x000a__x0009__x0009__x000a__x000a_"/>
    <s v="Nhân giáp hai thùy (TIRADS 4) (theo ACR TIRADS 2017)._x000a__x000a_* _x000a__x000a__x000a__x000a__x000a_"/>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TẾ BÀO BIẾN ĐỔI DO PHẢN ỨNG VIÊM_x000a_"/>
    <x v="0"/>
    <s v="Nấm men (+++)_x000a_Nhân giáp hai thùy. Thùy phải: kt # 6x4 mm,Thùy trái: kt # 10x6 mm(TIRADS 4) _x000a_Hai mắt cận thị_x000a_Viêm tai giữa mạn tính bên trái có thủng nhĩ_x000a_R38 mọc lệch. _x000a_Sinh mổ 2 lần. Viêm âm đạo do nấm _x000a_Các chỉ số xét nghiệm và chẩn đoán hình ảnh khác hiện tại trong giới hạn bình thường"/>
    <s v="Nấm men (+++): Dùng thuốc theo đơn sản phụ khoa_x000a_Nhân giáp hai thùy: FNA nhân giáp thuỳ trái_x000a_Hai mắt cận thị: Mang kính phù hợp_x000a_Viêm tai giữa mạn tính bên trái có thủng nhĩ: Khám chuyên khoa TMH, tránh nước vào tai_x000a_R38 mọc lệch: Điều trị nha khoa_x0009__x000a_Sinh mổ 2 lần_x000a_Các chỉ số xét nghiệm và chẩn đoán hình ảnh khác hiện tại trong giới hạn bình thường"/>
    <x v="1"/>
    <s v="Nhóm 1"/>
  </r>
  <r>
    <n v="1587"/>
    <n v="1505236"/>
    <x v="25"/>
    <s v="Phạm Duy Cần"/>
    <n v="1993"/>
    <x v="0"/>
    <s v="Đã Kết Hôn"/>
    <s v="Gói Nam - 3A"/>
    <s v="165"/>
    <s v="67"/>
    <s v="24.6"/>
    <s v="110"/>
    <s v="130/69"/>
    <s v="Hai mắt tật khúc xạ _x000a_R38,48 mọc lệch. Cao răng 2 hàm"/>
    <m/>
    <s v="Tăng bạch cầu ( đang viêm họng)"/>
    <s v=""/>
    <s v="6.90"/>
    <s v="4.74"/>
    <s v="3.30"/>
    <s v=""/>
    <s v=""/>
    <s v="5.10"/>
    <s v="76.7"/>
    <s v="33.4"/>
    <s v="27.3"/>
    <s v="113"/>
    <s v="Bình thường "/>
    <s v=""/>
    <s v=""/>
    <s v=""/>
    <s v=""/>
    <s v="Âm tính"/>
    <s v="HIỆN TẠI KHÔNG THẤY HÌNH ẢNH BẤT THƯỜNG TRÊN PHIM CHỤP XQ TIM PHỔI THẲNG."/>
    <s v="SIÊU ÂM BỤNG HIỆN TẠI CHƯA THẤY BẤT THƯỜNG."/>
    <s v=""/>
    <m/>
    <s v="NANG KEO NHỎ THÙY TRÁI TUYẾN GIÁP (TIRADS 1) (theo ACR TIRADS 2017)._x000a__x000a_* _x000a__x000a__x000a__x000a__x000a_"/>
    <s v=""/>
    <s v=""/>
    <x v="1"/>
    <s v="Tăng bạch cầu ( đang viêm họng). Tăng Glucose sau uống cafe. Tăng GGT_x000a_Nang keo nhỏ thùy trái tuyến giáp d # 2 mm(TIRADS 1) _x000a_Hai mắt tật khúc xạ _x000a_R38,48 mọc lệch. Cao răng 2 hàm_x000a_Các chi số xét nghiệm và chẩn đoán hình ảnh khác hiện tại trong giới hạn bình thường "/>
    <s v="Tăng bạch cầu ( đang viêm họng). Tăng Glucose (sau uống cafe) _x000a_Tăng GGT: Hạn chế rượu bia _x000a_Nang keo nhỏ thùy trái tuyến giáp d # 2 mm(TIRADS 1): Siêu âm giáp định kỳ  _x000a_Hai mắt tật khúc xạ: Mang kính phù hợp _x000a_R38,48 mọc lệch. Cao răng 2 hàm: Điều trị nha khoa _x000a_Các chi số xét nghiệm và chẩn đoán hình ảnh khác hiện tại trong giới hạn bình thường "/>
    <x v="2"/>
    <s v="Nhóm 2"/>
  </r>
  <r>
    <n v="1588"/>
    <n v="1505187"/>
    <x v="25"/>
    <s v="Nguyễn Bá Tình"/>
    <n v="1985"/>
    <x v="0"/>
    <s v="Đã Kết Hôn"/>
    <s v="Gói Nam - 3A"/>
    <s v="160"/>
    <s v="67"/>
    <s v="26.1"/>
    <s v="84"/>
    <s v="150/90"/>
    <s v="Dư cân_x000a_Mất R37. Cao răng 2 hàm. Sức nhai &gt; 90 % "/>
    <m/>
    <s v="Bình thường_x000a_"/>
    <s v=""/>
    <s v="5.85"/>
    <s v="6.96"/>
    <s v="5.67"/>
    <s v=""/>
    <s v=""/>
    <s v="6.31"/>
    <s v="76.7"/>
    <s v="97.5"/>
    <s v="48.1"/>
    <s v="184"/>
    <s v="Bình thường"/>
    <s v=""/>
    <s v=""/>
    <s v=""/>
    <s v=""/>
    <s v="Âm tính"/>
    <s v="HIỆN TẠI KHÔNG THẤY HÌNH ẢNH BẤT THƯỜNG TRÊN PHIM CHỤP XQ TIM PHỔI THẲNG."/>
    <s v="Gan nhiễm mỡ độ II._x000a_Nang tiền liệt tuyến."/>
    <s v=""/>
    <m/>
    <s v="Không thấy hình ảnh bất thường trên siêu âm tuyến giáp."/>
    <s v=""/>
    <s v=""/>
    <x v="1"/>
    <s v="Dư cân_x000a_Tăng mỡ máu. Tăng men gan_x000a_Gan nhiễm mỡ độ II. Nang tiền liệt tuyến d # 10 mm_x000a_Mất R37. Cao răng 2 hàm. Sức nhai &gt; 90 % _x000a_Các chỉ số xét nghiệm và chẩn đoán hình ảnh khác hiện tại trong giới hạn bình thường._x000a_"/>
    <s v="Dư cân. Tăng mỡ máu. Tăng men gan. Gan nhiễm mỡ độ II : Kiêng dầu mỡ. Tập thể dục. Dùng thuốc hạ mỡ máu, men gan theo đơn_x000a_Nang tiền liệt tuyến d # 10 mm : Siêu âm bụng kiểm tra định kỳ_x000a_Mất R37. Cao răng 2 hàm. Sức nhai &gt; 90 % : Điều trị nha khoa_x000a_Các chỉ số xét nghiệm và chẩn đoán hình ảnh khác hiện tại trong giới hạn bình thường."/>
    <x v="4"/>
    <s v="Nhóm 5"/>
  </r>
  <r>
    <n v="1591"/>
    <n v="1601012"/>
    <x v="25"/>
    <s v="Nguyễn Thanh Tưởng"/>
    <n v="1993"/>
    <x v="0"/>
    <s v="Đã Kết Hôn"/>
    <s v="Gói Nam - 3D"/>
    <s v="161"/>
    <s v="70"/>
    <s v="27"/>
    <s v="87"/>
    <s v="130/80"/>
    <s v="Dư cân._x000a_Vẹo vách ngăn sang trái."/>
    <m/>
    <s v="Bình thường_x000a_"/>
    <s v=""/>
    <s v="4.53"/>
    <s v="4.54"/>
    <s v="1.19"/>
    <s v=""/>
    <s v=""/>
    <s v="4.79"/>
    <s v="66.8"/>
    <s v="56.5"/>
    <s v="31.1"/>
    <s v="44.7"/>
    <s v="Bình thường."/>
    <s v=""/>
    <s v=""/>
    <s v=""/>
    <s v=""/>
    <s v="Âm tính"/>
    <s v="HIỆN TẠI KHÔNG THẤY HÌNH ẢNH BẤT THƯỜNG TRÊN PHIM CHỤP XQ TIM PHỔI THẲNG."/>
    <s v="Gan nhiễm mỡ độ I."/>
    <s v=""/>
    <m/>
    <s v="Không thấy hình ảnh bất thường trên siêu âm tuyến giáp."/>
    <s v=""/>
    <s v=""/>
    <x v="1"/>
    <s v="Dư cân._x000a_Tăng men gan._x000a_Gan nhiễm mỡ độ I._x000a_Vẹo vách ngăn sang trái._x000a_Các chỉ số xét nghiệm và chẩn đoán hình ảnh khác hiện tại trong giới hạn bình thường. "/>
    <s v="Dư cân. Tăng men gan. Gan nhiễm mỡ độ I: Hạn chế bia rượu. Tập thể dục. Xét nghiệm thêm Viêm gan A,B, C_x000a_Vẹo vách ngăn sang trái._x000a_Các chỉ số xét nghiệm và chẩn đoán hình ảnh khác hiện tại trong giới hạn bình thường. "/>
    <x v="4"/>
    <s v="Nhóm 4"/>
  </r>
  <r>
    <n v="1592"/>
    <n v="2209311"/>
    <x v="25"/>
    <s v="Phạm Quang Thuận"/>
    <n v="1996"/>
    <x v="0"/>
    <s v="Độc Thân"/>
    <s v="Gói Nam - 3D"/>
    <s v="170"/>
    <s v="84"/>
    <s v="29"/>
    <s v="72"/>
    <s v="140/80"/>
    <s v="Theo dõi tăng huyết áp_x000a_Viêm gan B mạn_x000a_Dư cân "/>
    <m/>
    <s v="Tăng RBC, HCT. Hồng cầu nhỏ (Giảm MCV, MCH, MCHC)"/>
    <s v=""/>
    <s v="4.97"/>
    <s v="4.15"/>
    <s v="2.49"/>
    <s v=""/>
    <s v=""/>
    <s v="3.94"/>
    <s v="82.2"/>
    <s v="20.5"/>
    <s v="27.1"/>
    <s v="129"/>
    <s v="Bình thường_x000a_"/>
    <s v=""/>
    <s v=""/>
    <s v=""/>
    <s v=""/>
    <s v="Âm tính"/>
    <s v="HIỆN TẠI KHÔNG THẤY HÌNH ẢNH BẤT THƯỜNG TRÊN PHIM CHỤP XQ TIM PHỔI THẲNG."/>
    <s v="GAN CẤU TRÚC THÔ_x000a_POLYP TÚI MẬT _x000a_NANG THẬN TRÁI"/>
    <s v=""/>
    <m/>
    <s v="Nang thùy giáp trái, TIRADS 1 (theo ACR TIRADS 2017)._x000a__x000a_* _x000a__x000a__x000a__x000a__x000a_"/>
    <s v=""/>
    <s v=""/>
    <x v="0"/>
    <s v="Tăng RBC, HCT. Hồng cầu nhỏ (Giảm MCV, MCH, MCHC). Tăng GGT. Tăng Triglyceride_x000a_Gan cấu trúc thô. Polyp túi mật dmax # 4.5 mm. Nang thận trái dmax # 4.5 mm_x000a_Nang thùy giáp trái d# 2.5 mm (TIRADS 1)_x000a_Theo dõi tăng huyết áp_x000a_Viêm gan B mạn_x000a_Dư cân _x000a_Các chỉ số xét nghiệm và chẩn đoán hình ảnh khác trong giới hạn bình thường  "/>
    <s v="Theo dõi tăng huyết áp: Ăn nhạt. Đo huyết áp mỗi sáng trong 7 ngày, ghi lại số đo, gặp lại bác sĩ_x000a_Viêm gan B mạn: Khám chuyên khoa tiêu hoá mỗi 6 tháng_x000a_Tăng RBC, HCT: Uống nhiều nước _x000a_Hồng cầu nhỏ (Giảm MCV, MCH, MCHC): Xét nghiệm Trisure carrier_x000a_Tăng GGT. Tăng Triglyceride. Dư cân: Hạn chế dầu mỡ, Hạn chế bia rượu rượu. Tập thể dục  _x000a_Gan cấu trúc thô. Polyp túi mật dmax # 4.5 mm. Nang thận trái dmax # 4.5 mm: Siêu âm bụng theo dõi hằng năm_x000a_Nang thùy giáp trái d# 2.5 mm (TIRADS 1): Siêu âm giáp hằng năm_x000a_Các chỉ số xét nghiệm và chẩn đoán hình ảnh khác trong giới hạn bình thường  "/>
    <x v="4"/>
    <s v="Nhóm 2"/>
  </r>
  <r>
    <n v="1593"/>
    <n v="1505533"/>
    <x v="25"/>
    <s v="Phan Đức Thắng"/>
    <n v="1986"/>
    <x v="0"/>
    <s v="Đã Kết Hôn"/>
    <s v="Gói Nam - 3D"/>
    <s v="174"/>
    <s v="77"/>
    <s v="25.4"/>
    <s v="80"/>
    <s v="125/80"/>
    <s v="Dư cân _x000a_Viêm mũi dị ứng_x000a_Mất R36, 46, 47. Sức nhai &gt; 61 % "/>
    <m/>
    <s v="Bình thường_x000a_"/>
    <s v=""/>
    <s v="4.67"/>
    <s v="7.08"/>
    <s v="4.48"/>
    <s v=""/>
    <s v=""/>
    <s v="5.74"/>
    <s v="82.6"/>
    <s v="38.8"/>
    <s v="27.7"/>
    <s v="40.6"/>
    <s v="Bình thường_x000a_"/>
    <s v=""/>
    <s v=""/>
    <s v=""/>
    <s v=""/>
    <s v="Âm tính"/>
    <s v="HIỆN TẠI KHÔNG THẤY HÌNH ẢNH BẤT THƯỜNG TRÊN PHIM CHỤP XQ TIM PHỔI THẲNG."/>
    <s v="GAN NHIỄM MỠ ĐỘ I "/>
    <s v=""/>
    <m/>
    <s v="SIÊU ÂM TUYẾN GIÁP HIỆN TẠI CHƯA THẤY BẤT THƯỜNG."/>
    <s v=""/>
    <s v=""/>
    <x v="2"/>
    <s v="Dư cân _x000a_Tăng mỡ máu_x000a_Gan nhiễm mỡ độ I_x000a_Viêm mũi dị ứng_x000a_Mất R36, 46, 47. Sức nhai &gt; 61 % _x000a_Các chỉ số xét nghiệm và chẩn đoán hình ảnh khác hiện tại trong giới hạn bình thường._x000a_"/>
    <s v="Dư cân.Gan nhiễm mỡ độ I .Tăng mỡ máu: Hạn chế dầu mỡ. Tập thể dục_x000a_Viêm mũi dị ứng : Tránh tiếp xúc khói, bụi, lạnh_x000a_Mất R36, 46, 47. Sức nhai &gt; 61 % : Điều trị nha khoa_x000a_Các chỉ số xét nghiệm và chẩn đoán hình ảnh khác hiện tại trong giới hạn bình thường._x000a_"/>
    <x v="2"/>
    <s v="Nhóm 5"/>
  </r>
  <r>
    <n v="1594"/>
    <n v="703060"/>
    <x v="25"/>
    <s v="Nguyễn Trọng"/>
    <n v="1985"/>
    <x v="0"/>
    <s v="Đã Kết Hôn"/>
    <s v="Gói Nam - 3B"/>
    <s v="170"/>
    <s v="72"/>
    <s v="24.9"/>
    <s v="99"/>
    <s v="130/80"/>
    <s v="Mắt trái IOL_x000a_Cao răng 2 hàm"/>
    <m/>
    <s v="Tăng HGB, WBC"/>
    <s v=""/>
    <s v="4.61"/>
    <s v="4.68"/>
    <s v="2.25"/>
    <s v=""/>
    <s v=""/>
    <s v="6.39"/>
    <s v="77.0"/>
    <s v="23.0"/>
    <s v="19.5"/>
    <s v="56.0"/>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HGB, WBC_x000a_Mắt trái: IOL_x000a_Cao răng 2 hàm_x000a_Các chi số xét nghiệm và chẩn đoán hình ảnh khác hiện tại trong giới hạn bình thường "/>
    <s v="Tăng HGB: Kiểm tra định kỳ 6 tháng_x000a_Tăng WBC: Kiểm tra lại xét nghiệm Tổng phân tích tế bào máu, CRP_x000a_Mắt trái IOL: Khám chuyên khoa mắt định kỳ_x000a_Cao răng 2 hàm: Lấy cao răng định kỳ _x000a_Các chi số xét nghiệm và chẩn đoán hình ảnh khác hiện tại trong giới hạn bình thường "/>
    <x v="1"/>
    <s v="Nhóm 2"/>
  </r>
  <r>
    <n v="1596"/>
    <n v="1505111"/>
    <x v="25"/>
    <s v="Trần Thị Bảo Vy"/>
    <n v="1983"/>
    <x v="1"/>
    <s v="Đã Kết Hôn"/>
    <s v="Gói Nữ GĐ - 2"/>
    <s v="153"/>
    <s v="49"/>
    <s v="20.9"/>
    <s v="86"/>
    <s v="120/70"/>
    <s v="Thiếu R32, 42"/>
    <s v="Para: 2002, sinh thường 2 lần.Lộ tuyến cổ tử cung_x000a_Nang nhỏ vú trái (BIRADS 2)"/>
    <s v="Bình thường_x000a_"/>
    <s v=""/>
    <s v="4.03"/>
    <s v="4.50"/>
    <s v="1.34"/>
    <s v=""/>
    <s v=""/>
    <s v="3.8"/>
    <s v="66"/>
    <s v="11.0"/>
    <s v="13.5"/>
    <s v="22"/>
    <s v="Bình thường "/>
    <s v=""/>
    <s v=""/>
    <s v=""/>
    <s v=""/>
    <s v="Âm tính"/>
    <s v="HIỆN TẠI KHÔNG THẤY HÌNH ẢNH BẤT THƯỜNG TRÊN PHIM CHỤP XQ TIM PHỔI THẲNG."/>
    <s v="SIÊU ÂM BỤNG HIỆN TẠI CHƯA THẤY BẤT THƯỜNG."/>
    <s v=""/>
    <s v="Nang nhỏ vú trái (BIRADS 2)_x000a__x000a_*_x000a__x000a__x000a__x000a__x000a__x000a__x000a__x0009__x0009__x000a__x0009__x0009__x000a__x0009__x0009__x000a__x000a_"/>
    <s v="Không thấy hình ảnh bất thường trên siêu âm tuyến giáp."/>
    <s v="Soi tươi_x000a_Trichomonas   : Âm tính_x000a_Hồng cầu      : Rải rác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Nhóm máu O, Rh(+)_x000a_Nang nhỏ vú trái d # 5 mm (BIRADS 2)_x000a_Thiếu R32, 42_x000a_Lộ tuyến cổ tử cung_x000a_Các chỉ số xét nghiệm và chẩn đoán hình ảnh khác hiện tại trong giới hạn bình thường._x000a_"/>
    <s v="Nhóm máu O, Rh(+)_x000a_Nang nhỏ vú trái d # 5 mm (BIRADS 2) : Kết hợp chụp nhũ ảnh. Siêu âm kiểm tra vú định kỳ_x000a_Thiếu R32, 42: Điều trị nha khoa_x000a_Lộ tuyến cổ tử cung_x000a_Các chỉ số xét nghiệm và chẩn đoán hình ảnh khác hiện tại trong giới hạn bình thường._x000a_"/>
    <x v="0"/>
    <s v="Nhóm 5"/>
  </r>
  <r>
    <n v="1598"/>
    <n v="2210283"/>
    <x v="25"/>
    <s v="Nguyễn Thanh Tùng"/>
    <n v="1990"/>
    <x v="0"/>
    <s v="Đã Kết Hôn"/>
    <s v="Gói Nam - 3B"/>
    <s v="160"/>
    <s v="46"/>
    <s v="17.9"/>
    <s v="67"/>
    <s v="120/80"/>
    <s v="Hạ đường huyết_x000a_Mất R36. Chân R46. Cao răng hai hàm. Sức nhai &gt; 81 % "/>
    <m/>
    <s v="Hồng cầu nhỏ (Giảm MCV, MCH)"/>
    <s v=""/>
    <s v="4.09"/>
    <s v="4.56"/>
    <s v="1.85"/>
    <s v=""/>
    <s v=""/>
    <s v="4.1"/>
    <s v="77"/>
    <s v="14.8"/>
    <s v="18.3"/>
    <s v="30"/>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Hồng cầu nhỏ (Giảm MCV, MCH)_x000a_Hạ đường huyết_x000a_Mất R36. Chân R46. Cao răng hai hàm. Sức nhai &gt; 81 % _x000a_Các chỉ số xét nghiệm và chẩn đoán hình ảnh khác trong giới hạn bình thường  "/>
    <s v="Hồng cầu nhỏ (Giảm MCV, MCH): Xét nghiệm Trisure carrier_x000a_Hạ đường huyết: Ăn sáng đầy đủ, đúng giờ_x000a_Mất R36. Chân R46. Cao răng hai hàm. Sức nhai &gt; 81 %: Điều trị nha khoa _x000a_Các chỉ số xét nghiệm và chẩn đoán hình ảnh khác trong giới hạn bình thường "/>
    <x v="3"/>
    <s v="Nhóm 2"/>
  </r>
  <r>
    <n v="1600"/>
    <n v="23111146"/>
    <x v="25"/>
    <s v="Phạm Khánh Nam"/>
    <n v="1990"/>
    <x v="0"/>
    <s v="Đã Kết Hôn"/>
    <s v="Gói Nam - 3D"/>
    <s v="167"/>
    <s v="71"/>
    <s v="25.4"/>
    <s v="91"/>
    <s v="135/90"/>
    <s v="Dư cân_x000a_Viêm mũi dị ứng. _x000a_Mất R46, 47. Sức nhai &gt;81% "/>
    <m/>
    <s v="Tăng HCT, HGB."/>
    <s v=""/>
    <s v="4.79"/>
    <s v="5.91"/>
    <s v="4.39"/>
    <s v=""/>
    <s v=""/>
    <s v="3.68"/>
    <s v="58"/>
    <s v="150"/>
    <s v="89.5"/>
    <s v="294"/>
    <s v="Nhịp nhanh xoang 91 l/p"/>
    <m/>
    <s v=""/>
    <s v=""/>
    <s v=""/>
    <s v="Âm tính"/>
    <s v="HIỆN TẠI KHÔNG THẤY HÌNH ẢNH BẤT THƯỜNG TRÊN PHIM CHỤP XQ TIM PHỔI THẲNG."/>
    <s v="GAN NHIỄM MỠ ĐỘ I "/>
    <s v=""/>
    <m/>
    <s v="Không thấy hình ảnh bất thường trên siêu âm tuyến giáp"/>
    <s v=""/>
    <s v=""/>
    <x v="0"/>
    <s v="Dư cân_x000a_Tăng HCT, HGB. Tăng men gan. Rối loạn mỡ máu_x000a_Nhịp nhanh xoang 91 lần/ phút _x000a_Gan nhiễm mỡ độ I_x000a_Viêm mũi dị ứng. _x000a_Mất R46, 47. Sức nhai &gt;81% _x000a_Các chỉ số xét nghiệm và chẩn đoán hình ảnh khác hiện tại trong giới hạn bình thường _x000a__x000a_"/>
    <s v="Dư cân. Gan nhiễm mỡ độ I: Giảm dầu mỡ, tập thể dục_x000a_Tăng HCT, HGB: Uống thêm nước_x000a_Tăng men gan. Rối loạn mỡ máu: Khám và theo dõi viêm gan, rối loạn mỡ máu. Xét nghiệm thêm Viêm gan A,B,C_x000a_Nhịp nhanh xoang 91 lần/ phút _x000a_Viêm mũi dị ứng: Tránh tiếp xúc khói bụi, lạnh _x000a_Mất R46, 47. Sức nhai &gt;81%: Điều trị nha khoa _x000a_Các chỉ số xét nghiệm và chẩn đoán hình ảnh khác hiện tại trong giới hạn bình thường _x000a__x000a_"/>
    <x v="7"/>
    <s v="Nhóm 5"/>
  </r>
  <r>
    <n v="1601"/>
    <n v="1604603"/>
    <x v="25"/>
    <s v="Trương Tấn Hữu"/>
    <n v="1978"/>
    <x v="0"/>
    <s v="Đã Kết Hôn"/>
    <s v="Gói Nam - 3D"/>
    <s v="165"/>
    <s v="70"/>
    <s v="25.7"/>
    <s v="94"/>
    <s v="116/84"/>
    <s v="Dư cân_x000a_Mắt trái tật khúc xạ "/>
    <m/>
    <s v="Bình thường"/>
    <s v=""/>
    <s v="5.05"/>
    <s v="6.02"/>
    <s v="2.34"/>
    <s v=""/>
    <s v=""/>
    <s v="6.6"/>
    <s v="88"/>
    <s v="21.2"/>
    <s v="14.6"/>
    <s v="32"/>
    <s v="Bình thường"/>
    <m/>
    <s v=""/>
    <s v=""/>
    <s v=""/>
    <s v="Âm tính"/>
    <s v="HIỆN TẠI KHÔNG THẤY HÌNH ẢNH BẤT THƯỜNG TRÊN PHIM CHỤP XQ TIM PHỔI THẲNG."/>
    <s v="GAN NHIỄM MỠ ĐỘ I _x000a_NANG THẬN TRÁI"/>
    <s v=""/>
    <m/>
    <s v="Nhân thùy trái tuyến giáp, TIRADS 3 (theo ACR TIRADS 2017)._x000a__x000a_* _x000a__x000a__x000a__x000a__x000a_"/>
    <s v=""/>
    <s v=""/>
    <x v="1"/>
    <s v="Dư cân_x000a_Tăng mỡ máu_x000a_Gan nhiễm mỡ độ I_x000a_Nang thận trái, kt # 9x7 mm_x000a_Nhân thùy trái tuyến giáp, kt # 16x13 mm(TIRADS 3)_x000a_Mắt trái tật khúc xạ _x000a_Các chỉ số xét nghiệm và chẩn đoán hình ảnh khác hiện tại trong giới hạn bình thường. _x000a_"/>
    <s v="Dư cân. Tăng mỡ máu. Gan nhiễm mỡ độ I: Hạn chế dầu mỡ, tập thể dục_x000a_Nang thận trái, kt # 9x7 mm: Siêu âm bụng định kỳ hằng năm _x000a_Nhân thùy trái tuyến giáp, kt # 16x13 mm(TIRADS 3): FNA nhân giáp_x000a_Mắt trái tật khúc xạ: Mang kính phù hợp. _x000a_Các chỉ số xét nghiệm và chẩn đoán hình ảnh khác hiện tại trong giới hạn bình thường. "/>
    <x v="3"/>
    <s v="Nhóm 5"/>
  </r>
  <r>
    <n v="1602"/>
    <n v="1505300"/>
    <x v="25"/>
    <s v="Hồ Văn Quân"/>
    <n v="1992"/>
    <x v="0"/>
    <s v="Độc Thân"/>
    <s v="Gói Nam - 3A"/>
    <s v="174"/>
    <s v="67"/>
    <s v="22.1"/>
    <s v="81"/>
    <s v="130/60"/>
    <s v="Vẹo vách ngăn sang phải_x000a_Mất R36, 46. Sức nhai &gt; 81 %"/>
    <m/>
    <s v="Bình thường_x000a_"/>
    <s v=""/>
    <s v="4.97"/>
    <s v="4.04"/>
    <s v="1.93"/>
    <s v=""/>
    <s v=""/>
    <s v="6.18"/>
    <s v="77.1"/>
    <s v="33.2"/>
    <s v="19.9"/>
    <s v="62.1"/>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Vẹo vách ngăn sang phải_x000a_Mất R36, 46. Sức nhai &gt; 81 % _x000a_Các chỉ số xét nghiệm và chẩn đoán hình ảnh hiện tại trong giới hạn bình thường "/>
    <s v="Vẹo vách ngăn sang phải_x000a_Mất R36, 46. Sức nhai &gt; 81 % : Điều trị nha khoa_x000a_Các chỉ số xét nghiệm và chẩn đoán hình ảnh khác hiện tại trong giới hạn bình thường "/>
    <x v="2"/>
    <s v="Nhóm 1"/>
  </r>
  <r>
    <n v="1603"/>
    <n v="2112030"/>
    <x v="25"/>
    <s v="Châu Ngọc Đức"/>
    <n v="1999"/>
    <x v="0"/>
    <s v="Độc Thân"/>
    <s v="Gói Nam - 2"/>
    <s v="163"/>
    <s v="67"/>
    <s v="25.2"/>
    <s v="80"/>
    <s v="140/80"/>
    <s v="Tăng men gan_x000a_Dư cân _x000a_Hai mắt tật khúc xạ _x000a_R48 mọc lệch."/>
    <m/>
    <s v="Thiếu máu hồng cầu nhỏ_x000a_Tăng bạch cầu. Tăng Eosinophils"/>
    <s v=""/>
    <s v="4.94"/>
    <s v="4.33"/>
    <s v="1.67"/>
    <s v=""/>
    <s v=""/>
    <s v="4.3"/>
    <s v="75"/>
    <s v="89.2"/>
    <s v="45.9"/>
    <s v="114"/>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_x000a_Dư cân _x000a_Hồng cầu nhỏ_x000a_Tăng bạch cầu. Tăng Eosinophils. Tăng men gan_x000a_Hai mắt tật khúc xạ _x000a_R48 mọc lệch. _x000a_Các chỉ số xét nghiệm và chẩn đoán hình ảnh  khác hiện tại trong giới  hạn bình thường. "/>
    <s v="Dư cân: Tập thể dục _x000a_Hồng cầu nhỏ: Xét nghiệm Trisure Carrier_x000a_Tăng bạch cầu. Tăng Eosinophils: Xét nghiệm ký sinh trùng máu_x000a_Tăng men gan: Hạn chế bia rượu. Xét nghiệm thêm Viêm gan A,B, C_x000a_Hai mắt tật khúc xạ: Mang kính phù  hợp. _x000a_R48 mọc lệch: Điều trị nha khoa _x000a_Các chỉ số xét nghiệm và chẩn đoán hình ảnh  khác hiện tại trong giới  hạn bình thường. "/>
    <x v="0"/>
    <s v="Nhóm 3"/>
  </r>
  <r>
    <n v="1604"/>
    <n v="506005"/>
    <x v="25"/>
    <s v="Võ Văn Vũ"/>
    <n v="1980"/>
    <x v="0"/>
    <s v="Đã Kết Hôn"/>
    <s v="Gói Nam - 3B"/>
    <s v="158"/>
    <s v="56"/>
    <s v="22.4"/>
    <s v="75"/>
    <s v="110/70"/>
    <s v="Mắt phải đã đặt IOL_x000a_Mất R16, 17, 24. Sức nhai &gt; 61 % "/>
    <m/>
    <s v="Tăng WBC"/>
    <s v=""/>
    <s v="4.68"/>
    <s v="4.31"/>
    <s v="1.27"/>
    <s v=""/>
    <s v=""/>
    <s v="4.9"/>
    <s v="69"/>
    <s v="43.1"/>
    <s v="32.5"/>
    <s v="73"/>
    <s v="Bình thường_x000a_ "/>
    <s v=""/>
    <s v=""/>
    <s v=""/>
    <s v=""/>
    <s v="Âm tính"/>
    <s v="HIỆN TẠI KHÔNG THẤY HÌNH ẢNH BẤT THƯỜNG TRÊN PHIM CHỤP XQ TIM PHỔI THẲNG."/>
    <s v="SIÊU ÂM BỤNG HIỆN TẠI CHƯA THẤY BẤT THƯỜNG."/>
    <s v=""/>
    <m/>
    <s v="SIÊU ÂM TUYẾN GIÁP HIỆN TẠI CHƯA THẤY BẤT THƯỜNG."/>
    <s v=""/>
    <s v=""/>
    <x v="2"/>
    <s v="Tăng WBC ( bệnh nhân khoẻ, không sốt, không có biểu hiện nhiễm trùng)_x000a_Tăng men gan_x000a_Mắt phải đã đặt IOL_x000a_Mất R16, 17, 24. Sức nhai &gt; 61 % _x000a_Các chỉ số xét nghiệm và chẩn đoán hình ảnh khác hiện tại trong giới hạn bình thường."/>
    <s v="Tăng WBC ( bệnh nhân khoẻ, không sốt, không có biểu hiện nhiễm trùng). _x000a_Tăng men gan: Hạn chế bia rượu. Xét nghiệm thêm Viêm gan A,B, C_x000a_Mắt phải đã đặt IOL: Khám chuyên khoa mắt định kỳ_x000a_Mất R16, 17, 24. Sức nhai &gt; 61 % : Điều trị nha khoa_x000a_Các chỉ số xét nghiệm và chẩn đoán hình ảnh khác hiện tại trong giới hạn bình thường."/>
    <x v="1"/>
    <s v="Nhóm 1"/>
  </r>
  <r>
    <n v="1605"/>
    <n v="1505094"/>
    <x v="25"/>
    <s v="Phan Văn Cường"/>
    <n v="1984"/>
    <x v="0"/>
    <s v="Đã Kết Hôn"/>
    <s v="Gói Nam - 3A"/>
    <s v="172"/>
    <s v="75"/>
    <s v="25.3"/>
    <s v="95"/>
    <s v="130/70"/>
    <s v="Dư cân"/>
    <m/>
    <s v="Bình thường_x000a_"/>
    <s v=""/>
    <s v="5.17"/>
    <s v="3.72"/>
    <s v="2.50"/>
    <s v=""/>
    <s v=""/>
    <s v="4.2"/>
    <s v="98"/>
    <s v="26.9"/>
    <s v="26.8"/>
    <s v="48"/>
    <s v="Bình thường "/>
    <s v=""/>
    <s v=""/>
    <s v=""/>
    <s v=""/>
    <s v="Âm tính"/>
    <s v="HIỆN TẠI KHÔNG THẤY HÌNH ẢNH BẤT THƯỜNG TRÊN PHIM CHỤP XQ TIM PHỔI THẲNG."/>
    <s v="ĐA POLYP TÚI MẬT "/>
    <s v=""/>
    <m/>
    <s v="Không thấy hình ảnh bất thường trên siêu âm tuyến giáp."/>
    <s v=""/>
    <s v=""/>
    <x v="1"/>
    <s v="Tăng nhẹ Triglyceride _x000a_Đa polyp túi mật dmax # 5 mm_x000a_Dư cân_x000a_Các chi số xét nghiệm và chẩn đoán hình ảnh khác hiện tại trong giới hạn bình thường "/>
    <s v="Tăng nhẹ Triglyceride. Dư cân: Tập thể dục_x000a_Đa polyp túi mật dmax # 5 mm: Siêu âm bụng định kỳ  _x000a_Các chi số xét nghiệm và chẩn đoán hình ảnh khác hiện tại trong giới hạn bình thường "/>
    <x v="0"/>
    <s v="Nhóm 2"/>
  </r>
  <r>
    <n v="1606"/>
    <n v="2208048"/>
    <x v="25"/>
    <s v="Nguyễn Trọng Tuệ"/>
    <n v="1990"/>
    <x v="0"/>
    <s v="Ly Hôn"/>
    <s v="Gói Nam - 2"/>
    <s v="165"/>
    <s v="70"/>
    <s v="25.7"/>
    <s v="103"/>
    <s v="140/90"/>
    <s v="Đái tháo đường type I đang điều trị Insulin. Dư cân _x000a_Theo dõi Tăng Huyết áp_x000a_Cao răng hai hàm"/>
    <m/>
    <s v="Bình thường_x000a_"/>
    <s v=""/>
    <s v="8.45"/>
    <s v="4.30"/>
    <s v="2.29"/>
    <s v=""/>
    <s v=""/>
    <s v="4.74"/>
    <s v="75.0"/>
    <s v="20.7"/>
    <s v="20.8"/>
    <s v="51.3"/>
    <s v="Bình thường "/>
    <s v=""/>
    <s v=""/>
    <s v=""/>
    <s v=""/>
    <s v="Âm tính"/>
    <s v="HIỆN TẠI KHÔNG THẤY HÌNH ẢNH BẤT THƯỜNG TRÊN PHIM CHỤP XQ TIM PHỔI THẲNG."/>
    <s v="ĐA POLYP TÚI MẬT "/>
    <s v=""/>
    <m/>
    <s v="Không thấy hình ảnh bất thường trên siêu âm tuyến giáp _x000a_Nang giáp lưỡi"/>
    <s v=""/>
    <s v=""/>
    <x v="0"/>
    <s v="Tăng Glucose_x000a_Đa Polyp túi mật dmax # 5 mm_x000a_Nang giáp lưỡi d # 8 mm_x000a_Đái tháo đường tuýp I đang điều trị Insulin. Dư cân _x000a_Theo dõi Tăng Huyết áp_x000a_Cao răng hai hàm_x000a_Các chỉ số xét nghiệm và chẩn đoán hình ảnh khác trong giới hạn bình thường  "/>
    <s v="Đái tháo đường tuýp I đang điều trị Insulin. Tăng Glucose: Kiểm tra HbA1C. Khám và điều trị CK nội tiết tiếp tục_x000a_Theo dõi Tăng Huyết áp: Ăn nhạt. Đo HA tại nhà thường xuyên vào mỗi buổi sáng liên tục 1 tuần . Ghi lại số đo. Găp lại Bác sĩ._x000a_Đa Polyp túi mật dmax # 5 mm: Siêu âm bụng định kỳ _x000a_Nang giáp lưỡi d # 8 mm: Siêu âm giáp định kỳ _x000a_Dư cân: Tập thể dục _x000a_Cao răng hai hàm: Lấy cao răng định kỳ _x000a_Các chỉ số xét nghiệm và chẩn đoán hình ảnh khác trong giới hạn bình thường  "/>
    <x v="2"/>
    <s v="Nhóm 2"/>
  </r>
  <r>
    <n v="1607"/>
    <n v="2203309"/>
    <x v="25"/>
    <s v="Phạm Ngọc Điễm"/>
    <n v="1970"/>
    <x v="0"/>
    <s v="Đã Kết Hôn"/>
    <s v="Gói Nam - 3A"/>
    <s v="157"/>
    <s v="63"/>
    <s v="25.5"/>
    <s v="96"/>
    <s v="125/80"/>
    <s v="Dư cân. Nhân tuyến giáp (TIRADS 4-5) (tư vấn FNA)_x000a_Mắt phải tật khúc xạ/ Mộng thịt_x000a_Mất R35, 37, 47. Sức nhai &gt; 61 % "/>
    <m/>
    <s v="Bình thường_x000a_"/>
    <s v=""/>
    <s v="5.06"/>
    <s v="4.26"/>
    <s v="2.60"/>
    <s v=""/>
    <s v=""/>
    <s v="5.55"/>
    <s v="68.2"/>
    <s v="33.4"/>
    <s v="31.8"/>
    <s v="92.4"/>
    <s v="Bình thường "/>
    <s v=""/>
    <s v=""/>
    <s v=""/>
    <s v=""/>
    <s v="Âm tính"/>
    <s v="Xẹp một phần thuỳ trên phổi phải, co kéo trung thất, khí quản sang phải._x000a_"/>
    <s v="TD HEMANGIOMA GAN TRÁI._x000a_NANG THẬN PHẢI._x000a_ĐA POLYP TÚI MẬT.  "/>
    <s v=""/>
    <m/>
    <s v="NHÂN GIÁP THÙY PHẢI (TIRADS 5)_x000a_NHÂN EO GIÁP (TIRADS 4) (theo ACR TIRADS 2017)._x000a__x000a_* _x000a__x000a__x000a__x000a__x000a_"/>
    <s v=""/>
    <s v=""/>
    <x v="2"/>
    <s v="Tăng GGT. Tăng Triglyceride _x000a_Xẹp một phần thuỳ trên phổi phải, co kéo trung thất, khí quản sang phải_x000a_Td hemangioma gan trái kt # 16x21 mm. Nang thận phải kt # 21x20 mm. Đa polyp túi mật dmax # 5.5 mm._x000a_Nhân giáp thùy phải k # 3x3.5 mm (TIRADS 5). Nhân eo giáp  kt # 1.5x3 mm (TIRADS 4) _x000a_Dư cân. _x000a_Mắt phải tật khúc xạ/ Mộng thịt_x000a_Mất R35, 37, 47. Sức nhai &gt; 61 % _x000a_Các chi số xét nghiệm và chẩn đoán hình ảnh khác hiện tại trong giới hạn bình thường "/>
    <s v="Tăng GGT. Tăng Triglyceride: Hạn chế rượu bia, tinh bột_x000a_Dư cân: Tập thể dục _x000a_Xẹp một phần thuỳ trên phổi phải, co kéo trung thất, khí quản sang phải: Chụp CLVT phổi có thuốc _x000a_Td hemangioma gan trái kt # 16x21 mm. Nang thận phải kt # 21x20 mm. Đa polyp túi mật dmax # 5.5 mm: Siêu âm bụng định kỳ 2 lần/ năm_x000a_Nhân giáp thùy phải k # 3x3.5 mm (TIRADS 5). Nhân eo giáp  kt # 1.5x3 mm (TIRADS 4) : Làm FNA nhân giáp thùy phải và eo giáp_x000a_Mắt phải tật khúc xạ/ Mộng thịt:  Khám chuyên khoa mắt định kỳ. Mang kính phù hợp _x000a_Mất R35, 37, 47. Sức nhai &gt; 61 %: Điều trị nha khoa _x000a_Các chi số xét nghiệm và chẩn đoán hình ảnh khác hiện tại trong giới hạn bình thường "/>
    <x v="0"/>
    <s v="Nhóm 2"/>
  </r>
  <r>
    <n v="1608"/>
    <n v="2304659"/>
    <x v="25"/>
    <s v="Trần Văn Dũng"/>
    <n v="1986"/>
    <x v="0"/>
    <s v="Đã Kết Hôn"/>
    <s v="Gói Nam - 3D"/>
    <s v="172"/>
    <s v="87"/>
    <s v="29.4"/>
    <s v="77"/>
    <s v="130/60"/>
    <s v="Mất R36. R37, 47 vỡ lớn. Chân R38. R48 mọc lệch. Sức nhai &gt; 61 % "/>
    <m/>
    <s v="Tăng WBC"/>
    <s v=""/>
    <s v="4.75"/>
    <s v="5.65"/>
    <s v="1.72"/>
    <s v=""/>
    <s v=""/>
    <s v="4.57"/>
    <s v="78.3"/>
    <s v="33.9"/>
    <s v="26.0"/>
    <s v="49.5"/>
    <s v="Bình thường "/>
    <s v=""/>
    <s v=""/>
    <s v=""/>
    <s v=""/>
    <s v="Âm tính"/>
    <s v="_x000a_HIỆN TẠI KHÔNG THẤY HÌNH ẢNH BẤT THƯỜNG TRÊN PHIM CHỤP XQ TIM PHỔI THẲNG."/>
    <s v="Gan nhiễm mỡ độ II."/>
    <s v=""/>
    <m/>
    <s v="Không thấy hình ảnh bất thường trên siêu âm tuyến giáp."/>
    <s v=""/>
    <s v=""/>
    <x v="2"/>
    <s v="Dư cân _x000a_Tăng WBC. Tăng Cholesterol nhẹ_x000a_Gan nhiễm mỡ độ II_x000a_Mất R36. R37, 47 vỡ lớn. Chân R38. R48 mọc lệch. Sức nhai &gt; 61 % _x000a_Các chỉ số xét nghiệm và chẩn đoán hình ảnh khác hiện tại trong giới hạn bình thường._x000a_"/>
    <s v="Dư cân / Tăng Cholesterol nhẹ/ Gan nhiễm mỡ độ II:   Hạn chế dầu mỡ, tập thể dục. _x000a_Mất R36. R37, 47 vỡ lớn. Chân R38. R48 mọc lệch. Sức nhai &gt; 61 %: Điều trị nha khoa _x000a_Các chỉ số xét nghiệm và chẩn đoán hình ảnh khác hiện tại trong giới hạn bình thường._x000a_"/>
    <x v="2"/>
    <s v="Nhóm 3"/>
  </r>
  <r>
    <n v="1611"/>
    <n v="1507073"/>
    <x v="25"/>
    <s v="Nguyễn Văn Tiến"/>
    <n v="1976"/>
    <x v="0"/>
    <s v="Đã Kết Hôn"/>
    <s v="Gói Nam - 3A"/>
    <s v="163"/>
    <s v="62"/>
    <s v="23.3"/>
    <s v="103"/>
    <s v="130/90"/>
    <s v="Viêm mũi dị ứng_x000a_R17 vỡ lớn. "/>
    <m/>
    <s v="Bình thường_x000a_"/>
    <s v=""/>
    <s v="4.80"/>
    <s v="5.69"/>
    <s v="2.44"/>
    <s v=""/>
    <s v=""/>
    <s v="4.8"/>
    <s v="91"/>
    <s v="21.2"/>
    <s v="21.8"/>
    <s v="45"/>
    <s v="Bình thường_x000a_"/>
    <s v=""/>
    <s v=""/>
    <s v=""/>
    <s v=""/>
    <s v="Âm tính"/>
    <s v="HIỆN TẠI KHÔNG THẤY HÌNH ẢNH BẤT THƯỜNG TRÊN PHIM CHỤP XQ TIM PHỔI THẲNG."/>
    <s v="GAN NHIỄM MỠ ĐỘ I "/>
    <s v=""/>
    <m/>
    <s v="SIÊU ÂM TUYẾN GIÁP HIỆN TẠI CHƯA THẤY BẤT THƯỜNG."/>
    <s v=""/>
    <s v=""/>
    <x v="1"/>
    <s v="Tăng mỡ máu_x000a_Gan nhiễm mỡ I_x000a_Tiền loãng xương _x000a_Viêm mũi dị ứng_x000a_R17 vỡ lớn. _x000a_Các chi số xét nghiệm và chẩn đoán hình ảnh khác hiện tại trong giới hạn bình thường "/>
    <s v="Tăng mỡ máu. Gan nhiễm mỡ I: Hạn chế dầu mỡ_x000a_Tiền loãng xương: Tăng cường thể dục _x000a_Viêm mũi dị ứng: Tránh tiếp xúc với khói bụi, lạnh _x000a_R17 vỡ lớn: Điều trị nha khoa  _x000a_Các chi số xét nghiệm và chẩn đoán hình ảnh khác hiện tại trong giới hạn bình thường "/>
    <x v="2"/>
    <s v="Nhóm 2"/>
  </r>
  <r>
    <n v="1612"/>
    <n v="1504829"/>
    <x v="25"/>
    <s v="Huỳnh Tấn Quốc"/>
    <n v="1974"/>
    <x v="0"/>
    <s v="Đã Kết Hôn"/>
    <s v="Gói Nam - 3A"/>
    <s v="170"/>
    <s v="75"/>
    <s v="25.9"/>
    <s v="80"/>
    <s v="160/100"/>
    <s v="Tăng huyết áp đang điều trị_x000a_Dư cân _x000a_Hai mắt lão thị_x000a_Mất R36, 37, 46, 47. Chân R38. Sức nhai &gt; 61 % "/>
    <m/>
    <s v="Bình thường_x000a_"/>
    <s v=""/>
    <s v="6.19"/>
    <s v="5.99"/>
    <s v="2.71"/>
    <s v=""/>
    <s v=""/>
    <s v="4.30"/>
    <s v="72.9"/>
    <s v="32.9"/>
    <s v="28.7"/>
    <s v="62.5"/>
    <s v="Bình thường_x000a_"/>
    <s v=""/>
    <s v=""/>
    <s v=""/>
    <s v=""/>
    <s v="Âm tính"/>
    <s v="HIỆN TẠI KHÔNG THẤY HÌNH ẢNH BẤT THƯỜNG TRÊN PHIM CHỤP XQ TIM PHỔI THẲNG."/>
    <s v="GAN NHIỄM MỠ ĐỘ I _x000a_SỎI THẬN PHẢI"/>
    <s v=""/>
    <m/>
    <s v="Không thấy hình ảnh bất thường trên siêu âm tuyến giáp"/>
    <s v=""/>
    <s v=""/>
    <x v="2"/>
    <s v="Tăng nhẹ men gan. Tăng nhẹ mỡ máu_x000a_Tăng huyết áp đang điều trị_x000a_Dư cân _x000a_Gan nhiễm mỡ độ I. Sỏi thận phải d#6mm_x000a_Giảm mật độ xương_x000a_Hai mắt lão thị_x000a_Mất R36, 37, 46, 47. Chân R38. Sức nhai &gt; 61 % _x000a_Các chỉ số xét nghiệm và chẩn đoán hình ảnh khác hiện tại trong giới hạn bình thường._x000a_"/>
    <s v="Tăng nhẹ men gan. Tăng nhẹ mỡ máu. Gan nhiễm mỡ độ I. Dư cân : Hạn chế rượu bia,dầu mỡ_x000a_Tăng huyết áp đang điều trị : Tiếp tục điều trị_x000a_Sỏi thận phải d#6mm : Uống nhiều nước. Siêu âm bụng hằng năm_x000a_Giảm mật độ xương: Bổ sung Glucosamin, calci. Tăng cường vận động thể lực_x000a_Hai mắt lão thị : Mang kính phù hợp_x000a_Mất R36, 37, 46, 47. Chân R38. Sức nhai &gt; 61 % : Khám va điều trị nha khoa_x000a_Các chỉ số xét nghiệm và chẩn đoán hình ảnh khác hiện tại trong giới hạn bình thường."/>
    <x v="0"/>
    <s v="Nhóm 5"/>
  </r>
  <r>
    <n v="1613"/>
    <n v="1605480"/>
    <x v="25"/>
    <s v="Đỗ Thanh Hùng"/>
    <n v="1973"/>
    <x v="0"/>
    <s v="Đã Kết Hôn"/>
    <s v="Gói Nam - 3A"/>
    <s v="167"/>
    <s v="65"/>
    <s v="23.3"/>
    <s v="82"/>
    <s v="130/80"/>
    <s v="Mất R35, 36, 45, 46. Sức nhai &gt; 61 %."/>
    <m/>
    <s v="Tăng RBC, HCT, HGB."/>
    <s v=""/>
    <s v="5.67"/>
    <s v="5.13"/>
    <s v="1.39"/>
    <s v=""/>
    <s v=""/>
    <s v="4.3"/>
    <s v="77"/>
    <s v="43.5"/>
    <s v="29.8"/>
    <s v="101"/>
    <s v="Bình thường."/>
    <s v=""/>
    <s v=""/>
    <s v=""/>
    <s v=""/>
    <s v="Âm tính"/>
    <s v="HIỆN TẠI KHÔNG THẤY HÌNH ẢNH BẤT THƯỜNG TRÊN PHIM CHỤP XQ TIM PHỔI THẲNG."/>
    <s v="GAN NHIỄM MỠ NHẸ_x000a_SỎI THẬN TRÁI"/>
    <s v=""/>
    <m/>
    <s v="Không thấy hình ảnh bất thường trên siêu âm tuyến giáp"/>
    <s v=""/>
    <s v=""/>
    <x v="2"/>
    <s v="Tăng RBC, HCT, HGB. Tăng men gan._x000a_Gan nhiễm mỡ nhẹ. Sỏi thận trái d # 6 mm._x000a_Mất R35, 36, 45, 46. Sức nhai &gt; 61 %._x000a_Các chỉ số xét nghiệm và chẩn đoán hình ảnh khác hiện tại trong giới hạn bình thường. "/>
    <s v="Tăng RBC, HCT, HGB: Uống nhiều nước. Kiểm tra lại xét nghiệm Tổng phân tích tế bào máu sau 6 tháng. Khám CK huyết học_x000a_Tăng men gan: Hạn chế rượu bia.Xét nghiệm thêm Viêm gan A,B, C_x000a_Gan nhiễm mỡ nhẹ: Hạn chế dầu mỡ. Tập thể dục._x000a_Sỏi thận trái d # 6 mm: Uống nhiều nước. Hạn chế ăn chất giàu calci._x000a_Mất R35, 36, 45, 46. Sức nhai &gt; 61 %: Điều trị nha khoa._x000a_Các chỉ số xét nghiệm và chẩn đoán hình ảnh khác hiện tại trong giới hạn bình thường. "/>
    <x v="2"/>
    <s v="Nhóm 4"/>
  </r>
  <r>
    <n v="1615"/>
    <n v="1508181"/>
    <x v="25"/>
    <s v="Đinh Văn Dần"/>
    <n v="1974"/>
    <x v="0"/>
    <s v="Đã Kết Hôn"/>
    <s v="Gói Nam - 3A"/>
    <s v="169"/>
    <s v="69"/>
    <s v="24.1"/>
    <s v="84"/>
    <s v="130/75"/>
    <s v="Chân R25, 38, 46. Mất R36, 37. Sức nhai &gt; 61 % "/>
    <m/>
    <s v="Bình thường_x000a_"/>
    <s v=""/>
    <s v="4.76"/>
    <s v="5.73"/>
    <s v="1.18"/>
    <s v=""/>
    <s v=""/>
    <s v="4.6"/>
    <s v="73"/>
    <s v="29.5"/>
    <s v="20.2"/>
    <s v="29"/>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2"/>
    <s v="Tăng mỡ máu_x000a_Thiểu xương_x000a_Chân R25, 38, 46. Mất R36, 37. Sức nhai &gt; 61 % _x000a_Các chỉ số xét nghiệm và chẩn đoán hình ảnh khác trong giới hạn bình thường _x000a_"/>
    <s v="Tăng mỡ máu: Hạn chế dầu mỡ.Tập thể dục_x000a_Thiểu xương: Bổ sung Calci_x000a_Chân R25, 38, 46. Mất R36, 37. Sức nhai &gt; 61 %: Điều trị nha khoa_x000a_Các chỉ số xét nghiệm và chẩn đoán hình ảnh khác trong giới hạn bình thường _x000a_"/>
    <x v="4"/>
    <s v="Nhóm 2"/>
  </r>
  <r>
    <n v="1616"/>
    <n v="1505177"/>
    <x v="25"/>
    <s v="Nguyễn Duy Phương"/>
    <n v="1967"/>
    <x v="0"/>
    <s v="Đã Kết Hôn"/>
    <s v="Gói Nam - 3D"/>
    <s v="163"/>
    <s v="71"/>
    <s v="26.7"/>
    <s v="90"/>
    <s v="170/100"/>
    <s v="Tăng huyết áp _x000a_Sỏi nhỏ thận trái_x000a_Tiền loãng xương_x000a_Dư cân _x000a_Tán sỏi niệu quản ngược dòng 2023. Hiện ổn định_x000a_Mất R15. R25 vỡ lớn. Sức nhai &gt; 90 % _x000a_Vài đám lang beng ở vùng ngực"/>
    <m/>
    <s v="Bình thường_x000a_"/>
    <s v=""/>
    <s v="9.36"/>
    <s v="5.80"/>
    <s v="1.22"/>
    <s v=""/>
    <s v=""/>
    <s v="7.26"/>
    <s v="98.2"/>
    <s v="22.2"/>
    <s v="23.5"/>
    <s v="51.3"/>
    <s v="Bình thường "/>
    <s v=""/>
    <s v=""/>
    <s v=""/>
    <s v=""/>
    <s v="Hồng cầu niệu (++)"/>
    <s v="HIỆN TẠI KHÔNG THẤY HÌNH ẢNH BẤT THƯỜNG TRÊN PHIM CHỤP XQ TIM PHỔI THẲNG."/>
    <s v="Sỏi nhỏ thận trái."/>
    <s v=""/>
    <m/>
    <s v="Không thấy hình ảnh bất thường trên siêu âm tuyến giáp."/>
    <s v=""/>
    <s v=""/>
    <x v="0"/>
    <s v="Tăng Glucose. Tăng Cholesterol _x000a_Hồng cầu niệu (++)_x000a_Tăng huyết áp _x000a_Sỏi nhỏ thận trái d &lt; 4 mm_x000a_Tiền loãng xương_x000a_Dư cân _x000a_Tán sỏi niệu quản ngược dòng 2023. Hiện ổn định_x000a_Mất R15. R25 vỡ lớn. Sức nhai &gt; 90 % _x000a_Vài đám lang beng ở vùng ngực_x000a_Các chi số xét nghiệm và chẩn đoán hình ảnh khác hiện tại trong giới hạn bình thường "/>
    <s v="Tăng Glucose: Kiểm tra lại Glucose và HbA1C_x000a_Tăng Cholesterol. Dư cân: Hạn chế dầu mỡ. Tập thể dục _x000a_Tiền loãng xương: Tập thể dục_x000a_Tăng huyết áp/Hồng cầu niệu (++)/Sỏi nhỏ thận trái d&lt;4mm/:Tiền sử Tán sỏi niệu quản ngược dòng 2023: uống nhiều nước, điều trị Tăng Huyết áp, điều trị sỏi thận . Kiểm tra lại nước tiểu, Siêu âm bụng hằng năm_x000a_Mất R15. R25 vỡ lớn. Sức nhai &gt; 90 %: Điều trị nha khoa _x000a_Vài đám lang beng ở vùng ngực: Khám và điều trị CK da liễu_x000a_Các chi số xét nghiệm và chẩn đoán hình ảnh khác hiện tại trong giới hạn bình thường "/>
    <x v="3"/>
    <s v="Nhóm 2"/>
  </r>
  <r>
    <n v="1618"/>
    <n v="1505291"/>
    <x v="25"/>
    <s v="Lương Ngọc Huân"/>
    <n v="1975"/>
    <x v="0"/>
    <s v="Đã Kết Hôn"/>
    <s v="Gói Nam - 3D"/>
    <s v="171"/>
    <s v="70"/>
    <s v="23.9"/>
    <s v="66"/>
    <s v="110/64"/>
    <s v="Gan nhiễm mỡ độ II_x000a_Sỏi thận trái 5 mm"/>
    <m/>
    <s v="Hồng cầu nhỏ"/>
    <s v=""/>
    <s v="4.05"/>
    <s v="6.00"/>
    <s v="3.08"/>
    <s v=""/>
    <s v=""/>
    <s v="6.5"/>
    <s v="107"/>
    <s v="26.6"/>
    <s v="18.9"/>
    <s v="40"/>
    <s v="Bình thường_x000a_"/>
    <s v=""/>
    <s v=""/>
    <s v=""/>
    <s v=""/>
    <s v="Âm tính"/>
    <s v="HIỆN TẠI KHÔNG THẤY HÌNH ẢNH BẤT THƯỜNG TRÊN PHIM CHỤP XQ TIM PHỔI THẲNG."/>
    <s v="Gan nhiễm mỡ độ II._x000a_Lắng đọng cholesterol thành túi mật._x000a_Sỏi thận trái."/>
    <s v=""/>
    <m/>
    <s v="Không thấy hình ảnh bất thường trên siêu âm tuyến giáp."/>
    <s v=""/>
    <s v=""/>
    <x v="1"/>
    <s v="Hồng cầu nhỏ. Giảm Glucose. Tăng mỡ máu_x000a_Gan nhiễm mỡ độ II. Lắng đọng cholesterol thành túi mật. Sỏi thận trái d#5mm_x000a_Các chỉ số xét nghiệm và chẩn đoán hình ảnh khác hiện tại trong giới hạn bình thường._x000a_"/>
    <s v="Hồng cầu nhỏ: Xét nghiệm Trisure Carrier_x000a_Giảm Glucose : Ăn sáng đủ bữa đúng giờ_x000a_Tăng mỡ máu. Gan nhiễm mỡ độ II. Lắng đọng cholesterol thành túi mật : Giảm ăn chất béo, giảm bia rượu. Tăng vận động_x000a_Sỏi thận trái d#5mm: Uống nhiều nước, không nhịn tiểu_x000a_Các chỉ số xét nghiệm và chẩn đoán hình ảnh khác hiện tại trong giới hạn bình thường._x000a_"/>
    <x v="0"/>
    <s v="Nhóm 5"/>
  </r>
  <r>
    <n v="1623"/>
    <n v="1108012"/>
    <x v="25"/>
    <s v="Võ Như Lĩnh"/>
    <n v="1988"/>
    <x v="0"/>
    <s v="Đã Kết Hôn"/>
    <s v="Gói Nam - 3B"/>
    <s v="165"/>
    <s v="62"/>
    <s v="22.7"/>
    <s v="62"/>
    <s v="120/75"/>
    <s v="Trĩ ngoại (đã phẫu thuật cách đây 1,5 năm)"/>
    <m/>
    <s v="Bình thường_x000a_"/>
    <s v=""/>
    <s v="3.11"/>
    <s v="4.84"/>
    <s v="1.23"/>
    <s v=""/>
    <s v=""/>
    <s v="5.3"/>
    <s v="92"/>
    <s v="34.3"/>
    <s v="37.1"/>
    <s v="31"/>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rĩ ngoại (đã phẫu thuật cách đây 1,5 năm)_x000a_Các chi số xét nghiệm và chẩn đoán hình ảnh khác hiện tại trong giới hạn bình thường "/>
    <s v="Trĩ ngoại (đã phẫu thuật cách đây 1,5 năm)_x000a_Các chi số xét nghiệm và chẩn đoán hình ảnh khác hiện tại trong giới hạn bình thường "/>
    <x v="1"/>
    <s v="Nhóm 2"/>
  </r>
  <r>
    <n v="1624"/>
    <n v="2404157"/>
    <x v="25"/>
    <s v="Hồ Thanh Lâm"/>
    <n v="1985"/>
    <x v="0"/>
    <s v="Đã Kết Hôn"/>
    <s v="Gói Nam - 3D"/>
    <s v="167"/>
    <s v="54"/>
    <s v="19.3"/>
    <s v="86"/>
    <s v="120/74"/>
    <s v="Chân R26. Sức nhai &gt; 90 % _x000a_"/>
    <m/>
    <s v="Bình thường_x000a_"/>
    <s v=""/>
    <s v="4.12"/>
    <s v="3.70"/>
    <s v="2.35"/>
    <s v=""/>
    <s v=""/>
    <s v="5.07"/>
    <s v="77.3"/>
    <s v="46.8"/>
    <s v="33.9"/>
    <s v="35.8"/>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ALT, Tăng Triglyceride (nhẹ)_x000a_Chân R26. Sức nhai &gt; 90 % _x000a_Các chỉ số xét nghiệm và chẩn đoán hình ảnh  khác hiện tại trong giới  hạn bình thường. "/>
    <s v="Tăng ALT, Tăng Triglyceride (nhẹ): Hạn chế dầu mỡ, bia rượu. Xét nghiệm thêm Viêm gan A,B, C_x000a_Chân R26. Sức nhai &gt; 90 %: Điều trị nha khoa _x000a_Các chỉ số xét nghiệm và chẩn đoán hình ảnh  khác hiện tại trong giới  hạn bình thường. "/>
    <x v="0"/>
    <s v="Nhóm 3"/>
  </r>
  <r>
    <n v="1625"/>
    <n v="1505184"/>
    <x v="25"/>
    <s v="Phạm Phít"/>
    <n v="1969"/>
    <x v="0"/>
    <s v="Đã Kết Hôn"/>
    <s v="Gói Nam - 3A"/>
    <s v="169"/>
    <s v="73"/>
    <s v="25.5"/>
    <s v="80"/>
    <s v="135/90"/>
    <s v="Dư cân_x000a_Tháo lắp toàn hàm hàm trên. Tháo lắp bán hàm hàm dưới. R47 vỡ lớn. Sức nhai &gt; 61 % "/>
    <m/>
    <s v="Bình thường_x000a_"/>
    <s v=""/>
    <s v="4.94"/>
    <s v="5.46"/>
    <s v="1.58"/>
    <s v=""/>
    <s v=""/>
    <s v="6.31"/>
    <s v="66.2"/>
    <s v="154"/>
    <s v="73.6"/>
    <s v="593"/>
    <s v="Tăng gánh thất trái"/>
    <s v=""/>
    <s v=""/>
    <s v=""/>
    <s v=""/>
    <s v="Âm tính"/>
    <s v="_x000a_HIỆN TẠI KHÔNG THẤY HÌNH ẢNH BẤT THƯỜNG TRÊN PHIM CHỤP XQ TIM PHỔI THẲNG."/>
    <s v="GAN NHIỄM MỠ ĐỘ I "/>
    <s v=""/>
    <m/>
    <s v="NHÂN GIÁP THÙY TRÁI (TIRADS 1) _x000a_NANG KEO NHỎ HAI THÙY TUYẾN GIÁP (TIRADS 1) (theo ACR TIRADS 2017)._x000a__x000a_* _x000a__x000a__x000a__x000a__x000a_"/>
    <s v=""/>
    <s v=""/>
    <x v="2"/>
    <s v="Dư cân_x000a_Tăng men gan. Tăng mỡ máu_x000a_Gan nhiễm mỡ độ I_x000a_Nhân giáp thùy trái d &lt; 5x3 mm (TIRADS 1). Nang keo nhỏ hai thùy tuyến giáp (TIRADS 1) ( phải d # 2 mm. trái d &lt; 3 mm) _x000a_Tháo lắp toàn hàm hàm trên. Tháo lắp bán hàm hàm dưới. R47 vỡ lớn. Sức nhai &gt; 61 % _x000a_Tăng gánh thất trái_x000a_Các chỉ số xét nghiệm và chẩn đoán hình ảnh khác hiện tại trong giới hạn bình thường._x000a_"/>
    <s v="Dư cân. Gan nhiễm mỡ độ I. Tăng mỡ máu : Tập thể dục. Giảm dầu mỡ_x000a_Tăng men gan: Hạn chế bia rượu. Xét nghiệm viêm gan A,B,C_x000a_Nhân giáp thùy trái d &lt; 5x3 mm (TIRADS 1). Nang keo nhỏ hai thùy tuyến giáp (TIRADS 1) ( phải d # 2 mm. trái d &lt; 3 mm) : Siêu âm giáp 6 tháng/ lần_x000a_Tháo lắp toàn hàm hàm trên. Tháo lắp bán hàm hàm dưới. R47 vỡ lớn. Sức nhai &gt; 61 % : Điều trị nha khoa_x000a_Tăng gánh thất trái : Siêu âm tim _x000a_Các chỉ số xét nghiệm và chẩn đoán hình ảnh khác hiện tại trong giới hạn bình thường._x000a_"/>
    <x v="3"/>
    <s v="Nhóm 5"/>
  </r>
  <r>
    <n v="1626"/>
    <n v="1505407"/>
    <x v="25"/>
    <s v="Phạm Phú"/>
    <n v="1978"/>
    <x v="0"/>
    <s v="Đã Kết Hôn"/>
    <s v="Gói Nam - 3A"/>
    <s v="169"/>
    <s v="80"/>
    <s v="28"/>
    <s v="86"/>
    <s v="140/90"/>
    <s v="Tăng huyết áp đang điều trị_x000a_Dư cân_x000a_Đau thắt lưng thỉnh thoảng tê xuống chân trái. TD Thoát vị đĩa đệm_x000a_Mắt phải tật khúc xạ_x000a_Ù tai hai bên chưa rõ nguyên nhân_x000a_Mất R26, 27, 36, 37, 46, 47. Sức nhai &gt; 61 % "/>
    <m/>
    <s v="Bình thường_x000a_"/>
    <s v=""/>
    <s v="4.74"/>
    <s v="5.82"/>
    <s v="1.61"/>
    <s v=""/>
    <s v=""/>
    <s v="4.54"/>
    <s v="70.5"/>
    <s v="20.2"/>
    <s v="18.5"/>
    <s v="140"/>
    <s v="Bình thường_x000a_"/>
    <s v=""/>
    <s v=""/>
    <s v=""/>
    <s v=""/>
    <s v="Âm tính"/>
    <s v="HIỆN TẠI KHÔNG THẤY HÌNH ẢNH BẤT THƯỜNG TRÊN PHIM CHỤP XQ TIM PHỔI THẲNG."/>
    <s v="SIÊU ÂM BỤNG HIỆN TẠI CHƯA THẤY BẤT THƯỜNG."/>
    <s v=""/>
    <m/>
    <s v="NHIỀU NANG KEO HAI THÙY TUYẾN GIÁP TIRADS 1, TD PHÌNH GIÁP HẠT._x000a__x000a_* _x000a__x000a__x000a__x000a__x000a_"/>
    <s v=""/>
    <s v=""/>
    <x v="2"/>
    <s v="Tăng huyết áp đang điều trị_x000a_Dư cân_x000a_Đau thắt lưng thỉnh thoảng tê xuống chân trái. TD Thoát vị đĩa đệm_x000a_Tăng GGT. Tăng Cholesterol_x000a_Nhiều nang keo hai thùy tuyến giáp, TIRADS 1 TD Phình giáp hạt (phải _x000a_d # 8mm, trái d#7mm_x000a_Mắt phải tật khúc xạ_x000a_Ù tai hai bên chưa rõ nguyên nhân_x000a_Mất R26, 27, 36, 37, 46, 47. Sức nhai &gt; 61 % _x000a_Các chỉ số xét nghiệm và chẩn đoán hình ảnh khác hiện tại trong giới hạn bình thường._x000a_"/>
    <s v="Tăng huyết áp đang điều trị : Ăn nhạt. Tiếp tục điều trị tăng huyết áp_x000a_Dư cân. Tăng Cholesterol : Hạn chế dầu mỡ. Tập thể dục_x000a_Đau thắt lưng thỉnh thoảng tê xuống chân trái. TD Thoát vị đĩa đệm : Không mang vác bưng bê vật nặng. Tập thể dục. Chụp MRI cột sống thắt lưng_x000a_Tăng GGT: Hạn chế bia rượu_x000a_Nhiều nang keo hai thùy tuyến giáp, TIRADS 1 TD Phình giáp hạt (phải d # 8mm, trái d#7mm) : Siêu âm giáp hằng năm_x000a_Mắt phải tật khúc xạ : Mang kính phù hợp_x000a_Ù tai hai bên chưa rõ nguyên nhân : Đo thính lực_x000a_Mất R26, 27, 36, 37, 46, 47. Sức nhai &gt; 61 % : Điều trị nha khoa_x000a_Các chỉ số xét nghiệm và chẩn đoán hình ảnh khác hiện tại trong giới hạn bình thường._x000a_"/>
    <x v="3"/>
    <s v="Nhóm 5"/>
  </r>
  <r>
    <n v="1627"/>
    <n v="24082165"/>
    <x v="25"/>
    <s v="Phạm Viết Thạnh"/>
    <n v="1998"/>
    <x v="0"/>
    <s v="Đã Kết Hôn"/>
    <s v="Gói Nam - 3D"/>
    <s v="161"/>
    <s v="62"/>
    <s v="23.9"/>
    <s v="97"/>
    <s v="124/77"/>
    <s v="Mất R26. Chân R46. Sức nhai &gt; 81 % "/>
    <m/>
    <s v="Hồng cầu nhỏ. Tăng WBC."/>
    <s v=""/>
    <s v="4.40"/>
    <s v="4.26"/>
    <s v="1.55"/>
    <s v=""/>
    <s v=""/>
    <s v="4.3"/>
    <s v="78"/>
    <s v="17.4"/>
    <s v="15.8"/>
    <s v="50"/>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Hồng cầu nhỏ. Tăng WBC_x000a_Mất R26. Chân R46. Sức nhai &gt; 81 % _x000a_Các chỉ số xét nghiệm và chẩn đoán hình ảnh khác hiện tại trong giới hạn bình thường "/>
    <s v="Hồng cầu nhỏ: Xét nghiệm Trisure Carrier _x000a_Tăng WBC_x000a_Mất R26. Chân R46. Sức nhai &gt; 81 %: Điều trị nha khoa_x000a_Các chỉ số xét nghiệm và chẩn đoán hình ảnh khác hiện tại trong giới hạn bình thường "/>
    <x v="0"/>
    <s v="Nhóm 4"/>
  </r>
  <r>
    <n v="1629"/>
    <n v="1505536"/>
    <x v="25"/>
    <s v="Phạm Huy Hoàng"/>
    <n v="1984"/>
    <x v="0"/>
    <s v="Đã Kết Hôn"/>
    <s v="Gói Nam - 3A"/>
    <s v="170"/>
    <s v="78"/>
    <s v="26.9"/>
    <s v="95"/>
    <s v="110/70"/>
    <s v="Dư cân _x000a_Thoái hóa cột sống thắt lưng đã chụp MRI _x000a_Vẹo vách ngăn sang trái_x000a_"/>
    <m/>
    <s v="Bình thường_x000a_"/>
    <s v=""/>
    <s v="4.58"/>
    <s v="5.07"/>
    <s v="2.20"/>
    <s v=""/>
    <s v=""/>
    <s v="4.75"/>
    <s v="74.0"/>
    <s v="56.4"/>
    <s v="30.0"/>
    <s v="48.2"/>
    <s v="Bình thường_x000a_"/>
    <s v=""/>
    <s v=""/>
    <s v=""/>
    <s v=""/>
    <s v="Âm tính"/>
    <s v="HIỆN TẠI KHÔNG THẤY HÌNH ẢNH BẤT THƯỜNG TRÊN PHIM CHỤP XQ TIM PHỔI THẲNG."/>
    <s v="GAN NHIỄM MỠ ĐỘ II"/>
    <s v=""/>
    <m/>
    <s v="SIÊU ÂM TUYẾN GIÁP HIỆN TẠI CHƯA THẤY BẤT THƯỜNG."/>
    <s v=""/>
    <s v=""/>
    <x v="1"/>
    <s v="Tăng ALT (đang uống thuốc cảm)_x000a_Dư cân _x000a_Gan nhiễm mỡ độ II_x000a_Thoái hóa cột sống thắt lưng đã chụp MRI _x000a_Vẹo vách ngăn sang trái_x000a_Các chỉ số xét nghiệm và chẩn đoán hình ảnh khác hiện tại trong giới hạn bình thường._x000a__x000a_"/>
    <s v="Tăng ALT (đang uống thuốc cảm): Xét nghiệm thêm Viêm gan A,B, C_x000a_Dư cân. Gan nhiễm mỡ độ II: Kiêng ăn dầu mỡ. Tập thể dục_x000a_Thoái hóa cột sống thắt lưng đã chụp MRI : Không mang vác bưng bê vật nặng. Tập thể dục _x000a_Vẹo vách ngăn sang trái_x000a_Các chỉ số xét nghiệm và chẩn đoán hình ảnh khác hiện tại trong giới hạn bình thường._x000a_"/>
    <x v="2"/>
    <s v="Nhóm 5"/>
  </r>
  <r>
    <n v="1630"/>
    <n v="23121361"/>
    <x v="25"/>
    <s v="Nguyễn Văn Lin"/>
    <n v="1997"/>
    <x v="0"/>
    <s v="Đã Kết Hôn"/>
    <s v="Gói Nam - 3D"/>
    <s v="172"/>
    <s v="65"/>
    <s v="21.9"/>
    <s v="72"/>
    <s v="100/60"/>
    <s v="Bình thường "/>
    <m/>
    <s v="Bình thường_x000a_"/>
    <s v=""/>
    <s v="5.20"/>
    <s v="6.40"/>
    <s v="2.94"/>
    <s v=""/>
    <s v=""/>
    <s v="5.8"/>
    <s v="83"/>
    <s v="23.7"/>
    <s v="21.1"/>
    <s v="74"/>
    <s v="Bình thường "/>
    <s v=""/>
    <s v=""/>
    <s v=""/>
    <s v=""/>
    <s v="Âm tính"/>
    <s v="HIỆN TẠI KHÔNG THẤY HÌNH ẢNH BẤT THƯỜNG TRÊN PHIM CHỤP XQ TIM PHỔI THẲNG."/>
    <s v="NỐT VÔI NHU MÔ GAN PHẢI"/>
    <s v=""/>
    <m/>
    <s v="SIÊU ÂM TUYẾN GIÁP HIỆN TẠI CHƯA THẤY BẤT THƯỜNG."/>
    <s v=""/>
    <s v=""/>
    <x v="3"/>
    <s v="Tăng GGT . Tăng Cholesterol _x000a_Nốt vôi nhu mô gan phải 6 mm._x000a_Các chỉ số xét nghiệm và chẩn đoán hình ảnh khác hiện tại trong giới hạn bình thường._x000a_"/>
    <s v="Tăng GGT . Tăng Cholesterol: Hạn chế bia rượu, mỡ, nội tạng động vật. Tập thể dục_x000a_Nốt vôi nhu mô gan phải 6 mm: Siêu âm bụng kiểm tra định kỳ _x000a_Các chỉ số xét nghiệm và chẩn đoán hình ảnh khác hiện tại trong giới hạn bình thường._x000a_"/>
    <x v="1"/>
    <s v="Nhóm 3"/>
  </r>
  <r>
    <n v="1631"/>
    <n v="1508201"/>
    <x v="25"/>
    <s v="Trần Công Phương"/>
    <n v="1971"/>
    <x v="0"/>
    <s v="Đã Kết Hôn"/>
    <s v="Gói Nam - 3A"/>
    <s v="167"/>
    <s v="63"/>
    <s v="22.5"/>
    <s v="80"/>
    <s v="120/50"/>
    <s v="Glucose niệu (++++) Tăng men gan_x000a_Đái tháo đường typ II đang điều trị_x000a_Mắt phải đục thủy tinh thể_x000a_Mất R36, 37, 46,47. R16 vỡ lớn. Sức nhai &gt; 61 % "/>
    <m/>
    <s v="Bình thường_x000a_"/>
    <s v=""/>
    <s v="11.6"/>
    <s v="4.57"/>
    <s v="2.18"/>
    <s v=""/>
    <s v=""/>
    <s v="3.73"/>
    <s v="74.2"/>
    <s v="25.3"/>
    <s v="31.8"/>
    <s v="103"/>
    <s v="Bình thường_x000a_"/>
    <s v=""/>
    <s v=""/>
    <s v=""/>
    <s v=""/>
    <s v="Glucose niệu (++++)"/>
    <s v="HIỆN TẠI KHÔNG THẤY HÌNH ẢNH BẤT THƯỜNG TRÊN PHIM CHỤP XQ TIM PHỔI THẲNG."/>
    <s v="GAN NHIỄM MỠ ĐỘ II_x000a_POLYP TÚI MẬT.  "/>
    <s v=""/>
    <m/>
    <s v="NANG GIÁP THÙY TRÁI (TIRADS 1) (theo ACR TIRADS 2017)._x000a__x000a_* _x000a__x000a__x000a__x000a__x000a_"/>
    <s v=""/>
    <s v=""/>
    <x v="2"/>
    <s v="Đái tháo đường typ II đang điều trị_x000a_Tăng Glucose. Tăng GGT_x000a_Glucose niệu (++++)_x000a_Gan nhiễm mỡ độ II. Polyp túi mật d&lt;5_x000a_Nang giáp thùy trái d&lt;2 (TIRADS 1)_x000a_Mắt phải đục thủy tinh thể_x000a_Mất R36, 37, 46,47. R16 vỡ lớn. Sức nhai &gt; 61 % _x000a_Các chỉ số xét nghiệm và chẩn đoán hình ảnh khác hiện tại trong giới hạn bình thường._x000a_"/>
    <s v="Đái tháo đường typ II đang điều trị. Glucose niệu (++++). Tăng Glucose máu : Kiêng ăn ngọt. Tiếp tục điều trị đái tháo đường_x000a_Tăng GGT.Gan nhiễm mỡ độ II : Kiêng bia rượu. Giảm ăn chất béo. Tăng cường vận động_x000a_Polyp túi mật d&lt;5 : Siêu âm bụng định kỳ_x000a_Nang giáp thùy trái d&lt;2 (TIRADS 1) : Siêu âm giáp định kỳ_x000a_Mắt phải đục thủy tinh thể : Khám chuyên khoa mắt định kỳ_x000a_Mất R36, 37, 46,47. R16 vỡ lớn. Sức nhai &gt; 61 % : Điều trị nha khoa_x000a_Các chỉ số xét nghiệm và chẩn đoán hình ảnh khác hiện tại trong giới hạn bình thường._x000a_"/>
    <x v="0"/>
    <s v="Nhóm 5"/>
  </r>
  <r>
    <n v="1632"/>
    <n v="1505310"/>
    <x v="25"/>
    <s v="Bùi Trọng Hiếu"/>
    <n v="1991"/>
    <x v="0"/>
    <s v="Đã Kết Hôn"/>
    <s v="Gói Nam - 3A"/>
    <s v="165"/>
    <s v="77"/>
    <s v="28.2"/>
    <s v="100"/>
    <s v="140/90"/>
    <s v="Tăng huyết áp đang điều trị_x000a_Sỏi thận phải/ Hồng cầu niệu_x000a_Dư cân _x000a_Mất R36. Chân R48. Sức nhai &gt; 90 %"/>
    <m/>
    <s v="Bình thường_x000a_"/>
    <s v=""/>
    <s v="4.68"/>
    <s v="5.51"/>
    <s v="2.25"/>
    <s v=""/>
    <s v=""/>
    <s v="5.21"/>
    <s v="80.3"/>
    <s v="74.9"/>
    <s v="32.5"/>
    <s v="83.9"/>
    <s v="Bình thường"/>
    <s v=""/>
    <s v=""/>
    <s v=""/>
    <s v=""/>
    <s v=" Hồng cầu niệu"/>
    <s v="HIỆN TẠI KHÔNG THẤY HÌNH ẢNH BẤT THƯỜNG TRÊN PHIM CHỤP XQ TIM PHỔI THẲNG."/>
    <s v="Gan nhiễm mỡ độ I._x000a_Sỏi thận phải."/>
    <s v=""/>
    <m/>
    <s v="Không thấy hình ảnh bất thường trên siêu âm tuyến giáp."/>
    <s v=""/>
    <s v=""/>
    <x v="0"/>
    <s v="Tăng men gan.Tăng nhẹ Cholesterol _x000a_Gan nhiễm mỡ độ I. Sỏi thận phải d # 7 mm._x000a_Tăng huyết áp đang điều trị_x000a_Hồng cầu niệu_x000a_Dư cân _x000a_Mất R36. Chân R48. Sức nhai &gt; 90 % _x000a_Các chỉ số xét nghiệm và chẩn đoán hình ảnh khác hiện tại trong giới hạn bình thường "/>
    <s v="Tăng men gan: Không bia rượu. Xét nghiệm viêm gan A,B,C_x000a_Gan nhiễm mỡ độ I. Tăng nhẹ Cholesterol. Dư cân: Tập thể dục. Hạn chế dầu mỡ_x000a_Tăng huyết áp đang điều trị: Ăn nhạt, tiếp tục điều trị tăng huyết áp_x000a_Sỏi thận phải d # 7 mm. Hồng cầu niệu: Uống nhiều nước. Siêu âm bụng mỗi 6 tháng_x000a_Mất R36. Chân R48. Sức nhai &gt; 90 %: Điều trị nha khoa  _x000a_Các chỉ số xét nghiệm và chẩn đoán hình ảnh khác hiện tại trong giới hạn bình thường "/>
    <x v="3"/>
    <s v="Nhóm 2"/>
  </r>
  <r>
    <n v="1633"/>
    <n v="1505276"/>
    <x v="25"/>
    <s v="Lê Xuân Trung"/>
    <n v="1989"/>
    <x v="0"/>
    <s v="Độc Thân"/>
    <s v="Gói Nam - 3A"/>
    <s v="167"/>
    <s v="55"/>
    <s v="19.7"/>
    <s v="76"/>
    <s v="120/75"/>
    <s v="Bình thường "/>
    <m/>
    <s v="Bình thường_x000a_"/>
    <s v=""/>
    <s v="3.56"/>
    <s v="4.32"/>
    <s v="1.17"/>
    <s v=""/>
    <s v=""/>
    <s v="4.6"/>
    <s v="83"/>
    <s v="14.2"/>
    <s v="15.3"/>
    <s v="28"/>
    <s v="Bình thường "/>
    <s v=""/>
    <s v=""/>
    <s v=""/>
    <s v=""/>
    <s v="Glucose (+)"/>
    <s v="HIỆN TẠI KHÔNG PHÁT HIỆN BẤT THƯỜNG TRÊN PHIM."/>
    <s v="SIÊU ÂM BỤNG HIỆN TẠI CHƯA THẤY BẤT THƯỜNG."/>
    <s v=""/>
    <m/>
    <s v="SIÊU ÂM TUYẾN GIÁP HIỆN TẠI CHƯA THẤY BẤT THƯỜNG."/>
    <s v=""/>
    <s v=""/>
    <x v="3"/>
    <s v="Glucose (+)/ Nước tiểu_x000a_Các chỉ số xét nghiệm và chẩn đoán hình ảnh khác trong giới hạn bình thường  "/>
    <s v="Glucose (+)/ Nước tiểu: Hạn chế ăn ngọt, giảm ăn tinh bột. Xét nghiệm lại nước tiểu lần 2 kiểm tra._x000a_Các chỉ số xét nghiệm và chẩn đoán hình ảnh khác trong giới hạn bình thường  "/>
    <x v="0"/>
    <s v="Nhóm 2"/>
  </r>
  <r>
    <n v="1634"/>
    <n v="1505185"/>
    <x v="25"/>
    <s v="Lương Văn Quyền"/>
    <n v="1981"/>
    <x v="0"/>
    <s v="Đã Kết Hôn"/>
    <s v="Gói Nam - 3A"/>
    <s v="160"/>
    <s v="59"/>
    <s v="23"/>
    <s v="75"/>
    <s v="120/77"/>
    <s v="Hai mắt tật khúc xạ_x000a_Vẹo vách ngăn sang phải_x000a_Mất R32, 42. Cao răng 2 hàm. Sức nhai &gt; 90 % _x000a_"/>
    <m/>
    <s v="Bình thường_x000a_"/>
    <s v=""/>
    <s v="6.89"/>
    <s v="6.84"/>
    <s v="7.61"/>
    <s v=""/>
    <s v=""/>
    <s v="3.42"/>
    <s v="63.5"/>
    <s v="51.2"/>
    <s v="43.9"/>
    <s v="152"/>
    <s v="Bình thường_x000a_"/>
    <s v=""/>
    <s v=""/>
    <s v=""/>
    <s v=""/>
    <s v="Âm tính"/>
    <s v="HIỆN TẠI KHÔNG THẤY HÌNH ẢNH BẤT THƯỜNG TRÊN PHIM CHỤP XQ TIM PHỔI THẲNG."/>
    <s v="Gan nhiễm mỡ độ I "/>
    <s v=""/>
    <m/>
    <s v="Không thấy hình ảnh bất thường trên siêu âm tuyến giáp."/>
    <s v=""/>
    <s v=""/>
    <x v="1"/>
    <s v="Tăng men gan. Tăng mỡ máu_x000a_Gan nhiễm mỡ độ I_x000a_Hai mắt tật khúc xạ_x000a_Vẹo vách ngăn sang phải_x000a_Mất R32, 42. Cao răng 2 hàm. Sức nhai &gt; 90 % _x000a_Các chỉ số xét nghiệm và chẩn đoán hình ảnh khác hiện tại trong giới hạn bình thường._x000a_"/>
    <s v="Gan nhiễm mỡ độ I. Tăng men gan. Tăng mỡ máu : Hạn chế rượu bia, mỡ, nội tạng động vật. Tập thể dục. Cấp đơn thuốc. Xét nghiệm lại men gan, mỡ máu sau hết thuốc_x000a_Hai mắt tật khúc xạ : Mang kính phù hợp_x000a_Vẹo vách ngăn sang phải_x000a_Mất R32, 42. Cao răng 2 hàm. Sức nhai &gt; 90 % : Điều trị nha khoa_x000a_Các chỉ số xét nghiệm và chẩn đoán hình ảnh khác hiện tại trong giới hạn bình thường._x000a_"/>
    <x v="1"/>
    <s v="Nhóm 5"/>
  </r>
  <r>
    <n v="1635"/>
    <n v="1501038"/>
    <x v="25"/>
    <s v="Trần Thanh Lâm"/>
    <n v="1980"/>
    <x v="0"/>
    <s v="Đã Kết Hôn"/>
    <s v="Gói Nam - 3A"/>
    <s v="165"/>
    <s v="55"/>
    <s v="20.2"/>
    <s v="100"/>
    <s v="100/70"/>
    <s v="Rung nhĩ _x000a_Mất R27, 37, 47.Cao răng 2 hàm. Sức nhai &gt; 81 % "/>
    <m/>
    <s v="Bình thường_x000a_"/>
    <s v=""/>
    <s v="4.67"/>
    <s v="3.58"/>
    <s v="1.19"/>
    <s v=""/>
    <s v=""/>
    <s v="3.3"/>
    <s v="80"/>
    <s v="28.5"/>
    <s v="20.5"/>
    <s v="23"/>
    <s v="Rung nhĩ"/>
    <s v=""/>
    <s v=""/>
    <s v=""/>
    <s v=""/>
    <s v="Âm tính"/>
    <s v="HIỆN TẠI KHÔNG THẤY HÌNH ẢNH BẤT THƯỜNG TRÊN PHIM CHỤP XQ TIM PHỔI THẲNG."/>
    <s v="GAN THÔ NHẸ"/>
    <s v=""/>
    <m/>
    <s v="Không thấy hình ảnh bất thường trên siêu âm tuyến giáp"/>
    <s v=""/>
    <s v=""/>
    <x v="0"/>
    <s v="Rung nhĩ _x000a_Gan thô nhẹ_x000a_Tiền loãng xương _x000a_Mất R27, 37, 47.Cao răng 2 hàm.  Sức nhai &gt; 81 % _x000a_Các chỉ số xét nghiệm và chẩn đoán hình ảnh khác hiện tại trong giới hạn bình thường._x000a_"/>
    <s v="Rung nhĩ:  Đề nghị khám chuyên khoa nội tim mạch_x000a_Gan thô nhẹ : Siêu âm bụng mỗi 3 tháng_x000a_Tiền loãng xương : Tập thể dục_x000a_Mất R27, 37, 47.Cao răng 2 hàm.  Sức nhai &gt; 81 % : Điều trị nha khoa_x000a_Các chỉ số xét nghiệm và chẩn đoán hình ảnh khác hiện tại trong giới hạn bình thường._x000a_"/>
    <x v="2"/>
    <s v="Nhóm 5"/>
  </r>
  <r>
    <n v="1636"/>
    <n v="1505327"/>
    <x v="25"/>
    <s v="Trương Hoàng Hiếu"/>
    <n v="1981"/>
    <x v="0"/>
    <s v="Đã Kết Hôn"/>
    <s v="Gói Nam - 3D"/>
    <s v="158"/>
    <s v="59"/>
    <s v="23.6"/>
    <s v="82"/>
    <s v="110/70"/>
    <s v="Mổ kết hợp xương đòn (T) (do tai nạn lao động năm 2018)_x000a_Mắt phải mộng thịt_x000a_Mất R36, 47. Sức nhai &gt; 81 % "/>
    <m/>
    <s v="Tăng RBC, PLT"/>
    <s v=""/>
    <s v="5.06"/>
    <s v="3.38"/>
    <s v="1.15"/>
    <s v=""/>
    <s v=""/>
    <s v="2.71"/>
    <s v="53.6"/>
    <s v="11.8"/>
    <s v="24.0"/>
    <s v="41.8"/>
    <s v="Bình thường_x000a_"/>
    <s v=""/>
    <s v=""/>
    <s v=""/>
    <s v=""/>
    <s v="Âm tính"/>
    <s v="HIỆN TẠI KHÔNG THẤY HÌNH ẢNH BẤT THƯỜNG TRÊN PHIM CHỤP XQ TIM PHỔI THẲNG."/>
    <s v="SIÊU ÂM BỤNG HIỆN TẠI CHƯA THẤY BẤT THƯỜNG."/>
    <s v=""/>
    <m/>
    <s v="SIÊU ÂM TUYẾN GIÁP HIỆN TẠI CHƯA THẤY BẤT THƯỜNG."/>
    <s v=""/>
    <s v=""/>
    <x v="0"/>
    <s v="Mổ kết hợp xương đòn (T) (do tai nạn lao động năm 2018)_x000a_Tăng RBC, PLT_x000a_Mắt phải mộng thịt_x000a_Mất R36, 47. Sức nhai &gt; 81 % _x000a_Tiền loãng xương_x000a_Các chỉ số xét nghiệm và chẩn đoán hình ảnh khác hiện tại trong giới hạn bình thường._x000a_"/>
    <s v="Mổ kết hợp xương đòn (T) (do tai nạn lao động năm 2018)_x000a_Tăng RBC, PLT: Kiểm tra CTM định kỳ_x000a_Mắt phải mộng thịt : Khám chuyên khoa mắt định kỳ_x000a_Mất R36, 47. Sức nhai &gt; 81 % : Điều trị nha khoa_x000a_Tiền loãng xương : Tập thể dục_x000a_Các chỉ số xét nghiệm và chẩn đoán hình ảnh khác hiện tại trong giới hạn bình thường."/>
    <x v="1"/>
    <s v="Nhóm 5"/>
  </r>
  <r>
    <n v="1637"/>
    <n v="1106172"/>
    <x v="25"/>
    <s v="Nguyễn Thị Phương Dung"/>
    <n v="1985"/>
    <x v="1"/>
    <s v="Đã Kết Hôn"/>
    <s v="Gói Nữ GĐ - 2"/>
    <s v="150"/>
    <s v="55"/>
    <s v="24.4"/>
    <s v="80"/>
    <s v="100/70"/>
    <s v="Mắt trái tật khúc xạ_x000a_Mất R46. Sức nhai &gt; 90 % _x000a_Para: 2012, sinh mổ 2 lần. Viêm âm đạo do nấm."/>
    <s v="Para: 2012, sinh mổ 2 lần. Viêm âm đạo do nấm "/>
    <s v="Bình thường_x000a_"/>
    <s v=""/>
    <s v="4.69"/>
    <s v="4.25"/>
    <s v="1.01"/>
    <s v=""/>
    <s v=""/>
    <s v="4.7"/>
    <s v="66"/>
    <s v="14.9"/>
    <s v="16.4"/>
    <s v="20"/>
    <s v="Bình thường "/>
    <s v=""/>
    <s v=""/>
    <s v=""/>
    <s v=""/>
    <s v="Âm tính"/>
    <s v="_x000a_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KHÔNG TỔN THƯƠNG TRONG BIỂU MÔ HAY UNG THƯ._x000a_"/>
    <x v="0"/>
    <s v="Mắt trái tật khúc xạ_x000a_Mất R46. Sức nhai &gt; 90 % _x000a_Para: 2012, sinh mổ 2 lần. Viêm âm đạo do nấm._x000a_Các chỉ số xét nghiệm và chẩn đoán hình ảnh khác hiện tại trong giới hạn bình thường._x000a_"/>
    <s v="Mắt trái tật khúc xạ: Mang kính phù hợp _x000a_Mất R46. Sức nhai &gt; 90 %: Điều trị nha khoa _x000a_Para: 2012, sinh mổ 2 lần. Viêm âm đạo do nấm: Dùng thuốc điều trị sản phụ khoa theo đơn_x000a_Các chỉ số xét nghiệm và chẩn đoán hình ảnh khác hiện tại trong giới hạn bình thường._x000a_"/>
    <x v="0"/>
    <s v="Nhóm 3"/>
  </r>
  <r>
    <n v="1638"/>
    <n v="907171"/>
    <x v="25"/>
    <s v="Nguyễn Tấn Sanh"/>
    <n v="1970"/>
    <x v="0"/>
    <s v="Đã Kết Hôn"/>
    <s v="Gói Nam - 3A"/>
    <s v="168"/>
    <s v="73"/>
    <s v="25.8"/>
    <s v="86"/>
    <s v="145/90"/>
    <s v="Tăng huyết áp giai đoạn I_x000a_Dư cân _x000a_Hai mắt lão thị/ Mắt phải IOL_x000a_Tháo lắp bán hàm hàm trên.R48 mọc lệch. Sức nhai &gt; 90 %"/>
    <m/>
    <s v="Bình thường_x000a_"/>
    <s v=""/>
    <s v="13.2"/>
    <s v="5.94"/>
    <s v="5.41"/>
    <s v=""/>
    <s v=""/>
    <s v="5.9"/>
    <s v="75"/>
    <s v="35.2"/>
    <s v="31.9"/>
    <s v="250"/>
    <s v="Bình thường "/>
    <s v=""/>
    <s v=""/>
    <s v=""/>
    <s v=""/>
    <s v="Protein (+). Gucose (++++)"/>
    <s v="HIỆN TẠI KHÔNG THẤY HÌNH ẢNH BẤT THƯỜNG TRÊN PHIM CHỤP XQ TIM PHỔI THẲNG."/>
    <s v="GAN NHIỄM MỠ ĐỘ I."/>
    <s v=""/>
    <m/>
    <s v="SIÊU ÂM TUYẾN GIÁP HIỆN TẠI CHƯA THẤY BẤT THƯỜNG."/>
    <s v=""/>
    <s v=""/>
    <x v="1"/>
    <s v="Tăng huyết áp giai đoạn I. Dư cân_x000a_Tăng Glucose. Tăng Gamma GT. Tăng mỡ máu._x000a_Protein (+). Gucose (++++)_x000a_Hai mắt lão thị/ Mắt phải IOL._x000a_Tháo lắp bán hàm hàm trên.R48 mọc lệch. Sức nhai &gt; 90 %_x000a_Các chỉ số xét nghiệm và chẩn đoán hình ảnh  khác hiện tại trong giới  hạn bình thường. "/>
    <s v="Tăng huyết áp giai đoạn I: Hạn chế ăn mặn, rượu bia. Thường xuyên theo dõi huyết áp_x000a_Tăng Gamma GT/ Tăng mỡ máu/ Gan nhiễm mỡ độ I/ Dư cân: Hạn chế bia rượu, dầu mỡ. Tăng cường thể thao._x000a_Tăng Glucose máu/ Protein niệu (+). Gucose niệu (++++): Xét nghiệm HbA1C, đường đói._x000a_Hai mắt lão thị/ Mắt phải IOL: Mang kính phù  hợp. Khám chuyên khoa mắt định kỳ._x000a_Tháo lắp bán hàm hàm trên.R48 mọc lệch. Sức nhai &gt; 90 %: Điều trị nha khoa _x000a_Các chỉ số xét nghiệm và chẩn đoán hình ảnh  khác hiện tại trong giới  hạn bình thường. "/>
    <x v="2"/>
    <s v="Nhóm 3"/>
  </r>
  <r>
    <n v="1640"/>
    <n v="912052"/>
    <x v="25"/>
    <s v="Trần Thanh Thảo"/>
    <n v="1985"/>
    <x v="0"/>
    <s v="Đã Kết Hôn"/>
    <s v="Gói Nam - 1 "/>
    <s v="168"/>
    <s v="56"/>
    <s v="19.8"/>
    <s v="78"/>
    <s v="110/60"/>
    <s v="Tăng Acid Uric_x000a_Ù tai phải chưa rõ nguyên nhân"/>
    <m/>
    <s v="Bình thường_x000a_"/>
    <s v="444"/>
    <s v="4.94"/>
    <s v="4.60"/>
    <s v="0.987"/>
    <s v="1.35"/>
    <s v="2.80"/>
    <s v="4.40"/>
    <s v="85.5"/>
    <s v="8.86"/>
    <s v="27.9"/>
    <s v="43.6"/>
    <s v="Bình thường "/>
    <s v=""/>
    <s v=""/>
    <s v=""/>
    <s v=""/>
    <s v="Âm tính"/>
    <s v="HIỆN TẠI KHÔNG THẤY HÌNH ẢNH BẤT THƯỜNG TRÊN PHIM CHỤP XQ LỒNG NGỰC THẲNG."/>
    <s v="SIÊU ÂM BỤNG HIỆN TẠI CHƯA THẤY BẤT THƯỜNG."/>
    <s v="- CHỨC NĂNG TÂM THU HAI THẤT BẢO TỒN._x000a_- CHỨC NĂNG TÂM TRƯƠNG THẤT TRÁI KHÔNG RỐI LOẠN."/>
    <m/>
    <s v="SIÊU ÂM TUYẾN GIÁP HIỆN TẠI CHƯA THẤY BẤT THƯỜNG."/>
    <s v=""/>
    <s v=""/>
    <x v="1"/>
    <s v="Tăng Acid Uric_x000a_Ù tai phải chưa rõ nguyên nhân_x000a_Các chỉ số xét nghiệm và chẩn đoán hình ảnh khác hiện tại trong giới hạn bình thường _x000a_"/>
    <s v="Tăng Acid Uric: Hạn chế hải sản, thịt đỏ _x000a_Ù tai phải chưa rõ nguyên nhân: Tư vấn MRI sọ não + đo thính lực _x000a_Các chỉ số xét nghiệm và chẩn đoán hình ảnh khác hiện tại trong giới hạn bình thường _x000a_"/>
    <x v="4"/>
    <s v="Nhóm 4"/>
  </r>
  <r>
    <n v="1642"/>
    <n v="1505199"/>
    <x v="25"/>
    <s v="Trần Ngọc Thanh Hùng"/>
    <n v="1974"/>
    <x v="0"/>
    <s v="Đã Kết Hôn"/>
    <s v="Gói Nam - 3A"/>
    <s v="169"/>
    <s v="70"/>
    <s v="24.5"/>
    <s v="80"/>
    <s v="130/90"/>
    <s v="Đái tháo đường type 2 đang điều trị_x000a_Mắt trái mộng thịt_x000a_Cao răng 2 hàm. "/>
    <m/>
    <s v="Bình thường_x000a_"/>
    <s v=""/>
    <s v="7.27"/>
    <s v="3.24"/>
    <s v="2.62"/>
    <s v=""/>
    <s v=""/>
    <s v="3.8"/>
    <s v="71"/>
    <s v="38.2"/>
    <s v="27.2"/>
    <s v="106"/>
    <s v="Bình thường "/>
    <s v=""/>
    <s v=""/>
    <s v=""/>
    <s v=""/>
    <s v="Protein (+)"/>
    <s v="HIỆN TẠI KHÔNG THẤY HÌNH ẢNH BẤT THƯỜNG TRÊN PHIM CHỤP XQ TIM PHỔI THẲNG."/>
    <s v="Nang thận phải."/>
    <s v=""/>
    <m/>
    <s v="Không thấy hình ảnh bất thường trên siêu âm tuyến giáp."/>
    <s v=""/>
    <s v=""/>
    <x v="0"/>
    <s v="Đái tháo đường type 2 đang điều trị_x000a_Tăng Glucose máu. Tăng men gan. Tăng mỡ máu_x000a_ Nang thận phải d # 10 mm._x000a_Thiểu xương_x000a_Mắt trái mộng thịt_x000a_Cao răng 2 hàm. _x000a_Các chỉ số xét nghiệm và chẩn đoán hình ảnh khác hiện tại trong giới hạn bình thường "/>
    <s v="Đái tháo đường type 2 đang điều trị. Tăng Glucose máu: Kiêng ăn ngọt, tiếp tục điều trị đái tháo đường_x000a_Tăng men gan. Tăng mỡ máu: Kiêng ăn dầu mỡ, tập thể dục, hạn chế rượu bia. Xét nghiệm thêm Viêm gan A,B, C_x000a_Nang thận phải d # 10 mm: Siêu âm bụng định kỳ _x000a_Thiểu xương: Bổ sung calci_x000a_Mắt trái mộng thịt: Khám chuyên khoa mắt_x000a_Cao răng 2 hàm: Lấy cao răng định kỳ_x000a_Các chỉ số xét nghiệm và chẩn đoán hình ảnh khác hiện tại trong giới hạn bình thường "/>
    <x v="4"/>
    <s v="Nhóm 1"/>
  </r>
  <r>
    <n v="1643"/>
    <n v="1605464"/>
    <x v="25"/>
    <s v="Phạm Ngọc Văn"/>
    <n v="1990"/>
    <x v="0"/>
    <s v="Đã Kết Hôn"/>
    <s v="Gói Nam - 3B"/>
    <s v="166"/>
    <s v="57"/>
    <s v="20.6"/>
    <s v="81"/>
    <s v="140/100"/>
    <s v="Theo dõi Tăng Huyết áp_x000a_Mất R36, 46. Cao răng 2 hàm. Sức nhai &gt; 81 % "/>
    <m/>
    <s v="Bình thường_x000a_"/>
    <s v=""/>
    <s v="3.92"/>
    <s v="4.87"/>
    <s v="2.24"/>
    <s v=""/>
    <s v=""/>
    <s v="3.68"/>
    <s v="64.7"/>
    <s v="30.0"/>
    <s v="35.8"/>
    <s v="44.6"/>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heo dõi Tăng huyết áp_x000a_Mất R36, 46. Cao răng 2 hàm. Sức nhai &gt; 81 % _x000a_Các chỉ số xét nghiệm và chẩn đoán hình ảnh hiện tại trong giới hạn bình thường "/>
    <s v="Theo dõi Tăng Huyết áp: Ăn nhạt. Đo HA tại nhà thường xuyên vào mỗi buổi sáng liên tục 1 tuần . Ghi lại số đo. Găp lại Bác sĩ._x000a_Mất R36, 46. Cao răng 2 hàm. Sức nhai &gt; 81 % : Điều trị nha khoa_x000a_Các chỉ số xét nghiệm và chẩn đoán hình ảnh hiện tại trong giới hạn bình thường "/>
    <x v="4"/>
    <s v="Nhóm 1"/>
  </r>
  <r>
    <n v="1644"/>
    <n v="1405263"/>
    <x v="25"/>
    <s v="Phạm Phúc Nguyên"/>
    <n v="1993"/>
    <x v="0"/>
    <s v="Đã Kết Hôn"/>
    <s v="Gói Nam - 3D"/>
    <s v="169"/>
    <s v="71"/>
    <s v="24.8"/>
    <s v="86"/>
    <s v="105/70"/>
    <s v="Mất R47. Sức nhai &gt; 90 % "/>
    <m/>
    <s v="Bình thường_x000a_"/>
    <s v=""/>
    <s v="4.71"/>
    <s v="5.55"/>
    <s v="2.64"/>
    <s v=""/>
    <s v=""/>
    <s v="5.9"/>
    <s v="83"/>
    <s v="36.6"/>
    <s v="26.2"/>
    <s v="69"/>
    <s v="Bình thường_x000a_"/>
    <s v=""/>
    <s v=""/>
    <s v=""/>
    <s v=""/>
    <s v="Âm tính"/>
    <s v="HIỆN TẠI KHÔNG THẤY HÌNH ẢNH BẤT THƯỜNG TRÊN PHIM CHỤP XQ TIM PHỔI THẲNG."/>
    <s v="ĐA POLYP TÚI MẬT.  _x000a_NANG TIỀN LIỆT TUYẾN "/>
    <s v=""/>
    <m/>
    <s v="NANG KEO NHỎ HAI THÙY TUYẾN GIÁP (TIRADS 1) (theo ACR TIRADS 2017)._x000a__x000a_* _x000a__x000a__x000a__x000a__x000a_"/>
    <s v=""/>
    <s v=""/>
    <x v="1"/>
    <s v="Tăng men gan. Tăng mỡ máu_x000a_Đa polyp túi mật d&lt;9x5 mm. Nang tiền liệt tuyến d # 8 mm_x000a_Nang keo nhỏ hai thùy tuyến giáp d &lt; 3 mm (TIRADS 1)_x000a_Mất R47. Sức nhai &gt; 90 % _x000a_Các chỉ số xét nghiệm và chẩn đoán hình ảnh khác hiện tại trong giới hạn bình thường._x000a_"/>
    <s v="Tăng men gan: Giảm rượu bia. Xét nghiệm thêm Viêm gan A,B, C_x000a_Tăng mỡ máu : Giảm ăn dầu mỡ. Tập thể dục_x000a_Đa polyp túi mật d&lt;9x5 mm. Nang tiền liệt tuyến d # 8 mm : Siêu âm bụng theo dõi định kỳ_x000a_Nang keo nhỏ hai thùy tuyến giáp d &lt; 3 mm (TIRADS 1): Siêu âm giáp định kỳ_x000a_Mất R47. Sức nhai &gt; 90 % : Điều trị nha khoa_x000a_Các chỉ số xét nghiệm và chẩn đoán hình ảnh khác hiện tại trong giới hạn bình thường._x000a_"/>
    <x v="0"/>
    <s v="Nhóm 5"/>
  </r>
  <r>
    <n v="1645"/>
    <n v="2008223"/>
    <x v="25"/>
    <s v="Nguyễn Hồng Triều"/>
    <n v="1991"/>
    <x v="0"/>
    <s v="Đã Kết Hôn"/>
    <s v="Gói Nam - 3B"/>
    <s v="169"/>
    <s v="51"/>
    <s v="17.8"/>
    <s v="96"/>
    <s v="125/70"/>
    <s v="Chân R36, 46. Cao răng 2 hàm. Sức nhai &gt; 81 % "/>
    <m/>
    <s v="Bình thường_x000a_"/>
    <s v=""/>
    <s v="4.63"/>
    <s v="4.07"/>
    <s v="1.34"/>
    <s v=""/>
    <s v=""/>
    <s v="2.4"/>
    <s v="64"/>
    <s v="14.1"/>
    <s v="16.7"/>
    <s v="50"/>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Chân R36, 46. Cao răng 2 hàm. Sức nhai &gt; 81 % _x000a_Các chỉ số xét nghiệm và chẩn đoán hình ảnh hiện tại trong giới hạn bình thường._x000a_"/>
    <s v="Chân R36, 46. Cao răng 2 hàm. Sức nhai &gt; 81 % : Điều trị nha khoa_x000a_Các chỉ số xét nghiệm và chẩn đoán hình ảnh hiện tại trong giới hạn bình thường._x000a_"/>
    <x v="4"/>
    <s v="Nhóm 5"/>
  </r>
  <r>
    <n v="1646"/>
    <n v="1105218"/>
    <x v="25"/>
    <s v="Bùi Vĩnh Nhạt"/>
    <n v="1971"/>
    <x v="0"/>
    <s v="Đã Kết Hôn"/>
    <s v="Gói Nam - 3B"/>
    <s v="167"/>
    <s v="54"/>
    <s v="19.3"/>
    <s v="73"/>
    <s v="120/60"/>
    <s v="Mất R26. Sức nhai &gt; 90 % "/>
    <m/>
    <s v="Bình thường_x000a_"/>
    <s v=""/>
    <s v="4.98"/>
    <s v="4.60"/>
    <s v="0.68"/>
    <s v=""/>
    <s v=""/>
    <s v="5.6"/>
    <s v="82"/>
    <s v="16.1"/>
    <s v="17.5"/>
    <s v="20"/>
    <s v="Bình thường_x000a_"/>
    <s v=""/>
    <s v=""/>
    <s v=""/>
    <s v=""/>
    <s v="Âm tính"/>
    <s v="HIỆN TẠI KHÔNG THẤY HÌNH ẢNH BẤT THƯỜNG TRÊN PHIM CHỤP XQ TIM PHỔI THẲNG."/>
    <s v="POLYP TÚI MẬT.  "/>
    <s v=""/>
    <m/>
    <s v="Không thấy hình ảnh bất thường trên siêu âm tuyến giáp"/>
    <s v=""/>
    <s v=""/>
    <x v="1"/>
    <s v="Polyp túi mật d# 3 mm_x000a_Tiền loãng xương _x000a_Mất R26. Sức nhai &gt; 90 % _x000a_Các chi số xét nghiệm và chẩn đoán hình ảnh khác hiện tại trong giới hạn bình thường "/>
    <s v="Polyp túi mật d# 3 mm: Siêu âm bụng định kỳ  _x000a_Tiền loãng xương : Tập thể dục _x000a_Mất R26. Sức nhai &gt; 90 % : Điều trị nha khoa _x000a_Các chi số xét nghiệm và chẩn đoán hình ảnh khác hiện tại trong giới hạn bình thường "/>
    <x v="1"/>
    <s v="Nhóm 2"/>
  </r>
  <r>
    <n v="1647"/>
    <n v="1505224"/>
    <x v="25"/>
    <s v="Trần Thanh Vũ"/>
    <n v="1978"/>
    <x v="0"/>
    <s v="Đã Kết Hôn"/>
    <s v="Gói Nam - 3A"/>
    <s v="173"/>
    <s v="75"/>
    <s v="25"/>
    <s v="70"/>
    <s v="150/80"/>
    <s v="Tăng huyết áp_x000a_Dư cân _x000a_Mất R36. Sức nhai &gt; 90 % "/>
    <m/>
    <s v="Bình thường_x000a_"/>
    <s v=""/>
    <s v="4.72"/>
    <s v="5.38"/>
    <s v="2.01"/>
    <s v=""/>
    <s v=""/>
    <s v="3.72"/>
    <s v="63.0"/>
    <s v="21.5"/>
    <s v="20.9"/>
    <s v="103"/>
    <s v="Dày thất trái"/>
    <s v=""/>
    <s v=""/>
    <s v=""/>
    <s v=""/>
    <s v="Âm tính"/>
    <s v="HIỆN TẠI KHÔNG THẤY HÌNH ẢNH BẤT THƯỜNG TRÊN PHIM CHỤP XQ TIM PHỔI THẲNG."/>
    <s v="SIÊU ÂM BỤNG HIỆN TẠI CHƯA THẤY BẤT THƯỜNG."/>
    <s v=""/>
    <m/>
    <s v="NHÂN THOÁI HÓA THÙY TRÁI TUYẾN GIÁP (TIRADS 1) (theo ACR TIRADS 2017)._x000a__x000a_* _x000a__x000a__x000a__x000a__x000a_"/>
    <s v=""/>
    <s v=""/>
    <x v="0"/>
    <s v="Tăng huyết áp_x000a_Dư cân _x000a_Tăng mỡ máu_x000a_Nhân thoái hóa thùy trái tuyến giáp d # 3 mm (TIRADS 1) _x000a_Dày thất trái_x000a_Mất R36. Sức nhai &gt; 90 % _x000a_Các chỉ số xét nghiệm và chẩn đoán hình ảnh khác hiện tại trong giới hạn bình thường._x000a_"/>
    <s v="Tăng huyết áp. Dày thất trái : Ăn nhạt. Kiểm tra huyết áp thường xuyên_x000a_Dư cân. Tăng mỡ máu: Kiêng dầu mỡ. Tập thể dục_x000a_Nhân thoái hóa thùy trái tuyến giáp d # 3 mm (TIRADS 1) : TD Hằng năm_x000a_Mất R36. Sức nhai &gt; 90 % : Khám nha khoa_x000a_Các chỉ số xét nghiệm và chẩn đoán hình ảnh khác hiện tại trong giới hạn bình thường._x000a_"/>
    <x v="4"/>
    <s v="Nhóm 5"/>
  </r>
  <r>
    <n v="1648"/>
    <n v="2210308"/>
    <x v="25"/>
    <s v="Trần Quang Uyển"/>
    <n v="1973"/>
    <x v="0"/>
    <s v="Ly Hôn"/>
    <s v="Gói Nam - 3B"/>
    <s v="164"/>
    <s v="51"/>
    <s v="18.9"/>
    <s v="82"/>
    <s v="110/65"/>
    <s v="Nghe kém tai phải_x000a_Mất R16, 33, 34, 35, 36. Chân R46. Sức nhai &gt; 61 % "/>
    <m/>
    <s v="Giảm RBC"/>
    <s v=""/>
    <s v="5.55"/>
    <s v="3.85"/>
    <s v="1.08"/>
    <s v=""/>
    <s v=""/>
    <s v="2.1"/>
    <s v="59"/>
    <s v="13.7"/>
    <s v="22.6"/>
    <s v="146"/>
    <s v="Bình thường_x000a_"/>
    <s v=""/>
    <s v=""/>
    <s v=""/>
    <s v=""/>
    <s v="Âm tính"/>
    <s v="HIỆN TẠI KHÔNG THẤY HÌNH ẢNH BẤT THƯỜNG TRÊN PHIM CHỤP XQ TIM PHỔI THẲNG."/>
    <s v="Nang thận phải."/>
    <s v=""/>
    <m/>
    <s v="Không thấy hình ảnh bất thường trên siêu âm tuyến giáp."/>
    <s v=""/>
    <s v=""/>
    <x v="2"/>
    <s v="Giảm RBC, giảm chức năng thận. Tăng GGT_x000a_Nang thận phải d # 12 mm_x000a_Nghe kém tai phải_x000a_Mất R16, 33, 34, 35, 36. Chân R46. Sức nhai &gt; 61 % _x000a_Tiền loãng xương _x000a_Các chỉ số xét nghiệm và chẩn đoán hình ảnh khác hiện tại trong giới hạn bình thường._x000a_"/>
    <s v="Giảm RBC: Uống thuốc bồi bổ_x000a_Giảm chức năng thận : Kiểm tra lại chức năng thận sau 3 tháng _x000a_Tăng GGT : Giảm rượu bia_x000a_Nang thận phải d # 12 mm : Siêu âm bụng định kỳ_x000a_Nghe kém tai phải : Đo thính lực kiểm tra _x000a_Mất R16, 33, 34, 35, 36. Chân R46. Sức nhai &gt; 61 % : Điều trị nha khoa_x000a_Tiền loãng xương : Bổ sung calci_x000a_Các chỉ số xét nghiệm và chẩn đoán hình ảnh khác hiện tại trong giới hạn bình thường._x000a_"/>
    <x v="2"/>
    <s v="Nhóm 5"/>
  </r>
  <r>
    <n v="1649"/>
    <n v="2210262"/>
    <x v="25"/>
    <s v="Nguyễn Tấn Thức"/>
    <n v="1982"/>
    <x v="0"/>
    <s v="Đã Kết Hôn"/>
    <s v="Gói Nam - 3A"/>
    <s v="168"/>
    <s v="67"/>
    <s v="23.7"/>
    <s v="86"/>
    <s v="130/90"/>
    <s v="Viêm mũi dị ứng_x000a_Mất R36, 46. Sức nhai &gt; 81 %"/>
    <m/>
    <s v="Bình thường_x000a_"/>
    <s v=""/>
    <s v="4.23"/>
    <s v="5.53"/>
    <s v="3.52"/>
    <s v=""/>
    <s v=""/>
    <s v="4.1"/>
    <s v="69"/>
    <s v="26.1"/>
    <s v="24.8"/>
    <s v="42"/>
    <s v="Bình thường "/>
    <s v=""/>
    <s v=""/>
    <s v=""/>
    <s v=""/>
    <s v="Âm tính"/>
    <s v="HIỆN TẠI KHÔNG THẤY HÌNH ẢNH BẤT THƯỜNG TRÊN PHIM CHỤP XQ TIM PHỔI THẲNG."/>
    <s v="GAN NHIỄM MỠ ĐỘ I _x000a_NỐT VÔI HAI THẬN"/>
    <s v=""/>
    <m/>
    <s v="Nhân thuỳ phải tuyến giáp ( TIRADS  4)(theo ACR TIRADS 2017)._x000a__x000a__x000a_* _x000a__x000a__x000a__x000a__x000a_"/>
    <s v=""/>
    <s v=""/>
    <x v="0"/>
    <s v="Tăng mỡ máu_x000a_Gan nhiễm mỡ độ I. Nốt vôi hai thận (Thận phải d# 6 mm, thận trái # 7 mm)_x000a_Nhân thuỳ phải tuyến giáp d# 6.5x5.5 mm ( TIRADS  4)_x000a_Viêm mũi dị ứng_x000a_Mất R36, 46. Sức nhai &gt; 81 % _x000a_Các chỉ số xét nghiệm và chẩn đoán hình ảnh khác trong giới hạn bình thường _x000a_"/>
    <s v="Tăng mỡ máu. Gan nhiễm mỡ độ I: Hạn chế dầu mỡ. Tập thể dục_x000a_Nốt vôi hai thận (Thận phải d# 6 mm, thận trái # 7 mm): Uống nhiều nước. Siêu âm bụng định kỳ_x000a_Nhân thuỳ phải tuyến giáp d# 6.5x5.5 mm ( TIRADS  4): Đề nghị FNA_x000a_Thiểu xương: Bổ sung Calci_x000a_Viêm mũi dị ứng: Tránh tiếp xúc với khói bụi lạnh_x000a_Mất R36, 46. Sức nhai &gt; 81 %: Điều trị nha khoa  _x000a_Các chỉ số xét nghiệm và chẩn đoán hình ảnh khác trong giới hạn bình thường _x000a_"/>
    <x v="4"/>
    <s v="Nhóm 2"/>
  </r>
  <r>
    <n v="1650"/>
    <n v="1505359"/>
    <x v="25"/>
    <s v="Nguyễn Đức Nhàn"/>
    <n v="1991"/>
    <x v="0"/>
    <s v="Đã Kết Hôn"/>
    <s v="Gói Nam - 3A"/>
    <s v="165"/>
    <s v="53"/>
    <s v="19.4"/>
    <s v="80"/>
    <s v="100/60"/>
    <s v="Viêm họng hạt"/>
    <m/>
    <s v="Bình thường_x000a_"/>
    <s v=""/>
    <s v="3.95"/>
    <s v="4.56"/>
    <s v="0.78"/>
    <s v=""/>
    <s v=""/>
    <s v="5.6"/>
    <s v="86"/>
    <s v="31.4"/>
    <s v="54.8"/>
    <s v="18"/>
    <s v="Dày thất trái"/>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AST_x000a_Dày thất trái_x000a_Viêm họng hạt_x000a_Các chi số xét nghiệm và chẩn đoán hình ảnh khác hiện tại trong giới hạn bình thường "/>
    <s v="TĂng AST: Hạn chế rượu bia _x000a_Dày thất trái_x000a_Viêm họng hạt: Tránh uống đá lạnh_x000a_Các chi số xét nghiệm và chẩn đoán hình ảnh khác hiện tại trong giới hạn bình thường "/>
    <x v="4"/>
    <s v="Nhóm 2"/>
  </r>
  <r>
    <n v="1651"/>
    <n v="2212010"/>
    <x v="25"/>
    <s v="Cao Thế Phúc"/>
    <n v="1985"/>
    <x v="0"/>
    <s v="Đã Kết Hôn"/>
    <s v="Gói Nam - 3A"/>
    <s v="178"/>
    <s v="57"/>
    <s v="17.9"/>
    <s v="100"/>
    <s v="135/90"/>
    <s v="Kén khí phổi trái đã phẫu thuật  2011, hiện ổn_x000a_Viêm mũi dị ứng/ Vẹo vách ngăn sang phải_x000a_Mất R36, 46. Cao răng 2 hàm. Sức nhai &gt; 81 % _x000a_"/>
    <m/>
    <s v="Bình thường_x000a_"/>
    <s v=""/>
    <s v="7.27"/>
    <s v="5.05"/>
    <s v="1.36"/>
    <s v=""/>
    <s v=""/>
    <s v="6.4"/>
    <s v="82"/>
    <s v="21.7"/>
    <s v="15.3"/>
    <s v="35"/>
    <s v="Bình thường "/>
    <s v=""/>
    <s v=""/>
    <s v=""/>
    <s v=""/>
    <s v="Bạch cầu niệu (++) Theo dõi viêm tiết niệu"/>
    <s v="HIỆN TẠI KHÔNG THẤY HÌNH ẢNH BẤT THƯỜNG TRÊN PHIM CHỤP XQ TIM PHỔI THẲNG."/>
    <s v="Đa polyp túi mật."/>
    <s v=""/>
    <m/>
    <s v="Không thấy hình ảnh bất thường trên siêu âm tuyến giáp."/>
    <s v=""/>
    <s v=""/>
    <x v="0"/>
    <s v="Kén khí phổi trái đã phẫu thuật  2011, hiện ổn_x000a_Tăng Glucose (sau ăn)_x000a_Bạch cầu niệu (++) Theo dõi viêm tiết niệu_x000a_Đa polyp túi mật &lt; 4 mm._x000a_Viêm mũi dị ứng/ Vẹo vách ngăn sang phải_x000a_Mất R36, 46. Cao răng 2 hàm. Sức nhai &gt; 81 % _x000a_Các chỉ số xét nghiệm và chẩn đoán hình ảnh khác hiện tại trong giới hạn bình thường. "/>
    <s v="Kén khí phổi trái đã phẫu thuật  2011, hiện ổn_x000a_Tăng Glucose (sau ăn)_x000a_Bạch cầu niệu (++) Theo dõi viêm tiết niệu: Uống nhiều nước._x000a_Đa polyp túi mật &lt; 4 mm: Siêu âm bụng kiểm tra định kỳ._x000a_Viêm mũi dị ứng/ Vẹo vách ngăn sang phải: Tránh tiếp xúc với khói bụi, lạnh. _x000a_Mất R36, 46. Cao răng 2 hàm. Sức nhai &gt; 81 %: Điều trị nha khoa _x000a_Các chỉ số xét nghiệm và chẩn đoán hình ảnh khác hiện tại trong giới hạn bình thường. "/>
    <x v="0"/>
    <s v="Nhóm 3"/>
  </r>
  <r>
    <n v="1652"/>
    <n v="1609437"/>
    <x v="25"/>
    <s v="Đoàn Duy Vĩnh"/>
    <n v="1992"/>
    <x v="0"/>
    <s v="Đã Kết Hôn"/>
    <s v="Gói Nam - 2"/>
    <s v="173"/>
    <s v="82"/>
    <s v="27.3"/>
    <s v="78"/>
    <s v="135/80"/>
    <s v="Dư cân "/>
    <m/>
    <s v="Bình thường_x000a_"/>
    <s v=""/>
    <s v="5.85"/>
    <s v="5.34"/>
    <s v="1.77"/>
    <s v=""/>
    <s v=""/>
    <s v="3.5"/>
    <s v="80"/>
    <s v="62.5"/>
    <s v="37.6"/>
    <s v="74"/>
    <s v="Bình thường "/>
    <s v=""/>
    <s v=""/>
    <s v=""/>
    <s v=""/>
    <s v="Âm tính"/>
    <s v="HIỆN TẠI KHÔNG THẤY HÌNH ẢNH BẤT THƯỜNG TRÊN PHIM CHỤP XQ TIM PHỔI THẲNG."/>
    <s v="GAN NHIỄM MỠ ĐỘ I _x000a_NANG THẬN TRÁI"/>
    <s v=""/>
    <m/>
    <s v="Không thấy hình ảnh bất thường trên siêu âm tuyến giáp"/>
    <s v=""/>
    <s v=""/>
    <x v="1"/>
    <s v="Tăng men gan. Tăng Cholesterol_x000a_Gan nhiễm mỡ độ I. Nang thận trái d # 11 mm_x000a_Dư cân _x000a_Các chi số xét nghiệm và chẩn đoán hình ảnh khác hiện tại trong giới hạn bình thường "/>
    <s v="Tăng men gan: Hạn chế rượu bia .Xét nghiệm thêm Viêm gan A,B, C_x000a_Dư cân. Tăng Cholesterol. Gan nhiễm mỡ độ I: Hạn chế dầu mỡ, nội tạng động vật. Tập thể dục giảm cân_x000a_Nang thận trái d # 11 mm: Siêu âm bụng định kỳ  _x000a_Các chi số xét nghiệm và chẩn đoán hình ảnh khác hiện tại trong giới hạn bình thường "/>
    <x v="1"/>
    <s v="Nhóm 2"/>
  </r>
  <r>
    <n v="1653"/>
    <n v="1512314"/>
    <x v="25"/>
    <s v="Võ Thị Kim Chung"/>
    <n v="1991"/>
    <x v="1"/>
    <s v="Đã Kết Hôn"/>
    <s v="Gói Nữ GĐ - 2"/>
    <s v="159"/>
    <s v="55"/>
    <s v="21.7"/>
    <s v="100"/>
    <s v="120/70"/>
    <s v="Hai mắt tật khúc xạ_x000a_Viêm mũi dị ứng_x000a_Chân R27. Sức nhai &gt; 90 % "/>
    <s v="Para: 1001, sinh mổ 1 lần"/>
    <s v="Bình thường_x000a_"/>
    <s v=""/>
    <s v="4.58"/>
    <s v="5.46"/>
    <s v="1.94"/>
    <s v=""/>
    <s v=""/>
    <s v="5.2"/>
    <s v="65"/>
    <s v="13.2"/>
    <s v="17.1"/>
    <s v="27"/>
    <s v="Bình thường_x000a_"/>
    <s v=""/>
    <s v=""/>
    <s v=""/>
    <s v=""/>
    <s v="Hồng cầu niệu (++)"/>
    <s v="HIỆN TẠI KHÔNG THẤY HÌNH ẢNH BẤT THƯỜNG TRÊN PHIM CHỤP XQ TIM PHỔI THẲNG."/>
    <s v="Lắng đọng cholesterol thành túi mật."/>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Tăng Cholesterol_x000a_Hồng cầu niệu (++)_x000a_Lắng đọng cholesterol thành túi mật_x000a_Hai mắt tật khúc xạ_x000a_Viêm mũi dị ứng_x000a_Chân R27. Sức nhai &gt; 90 % _x000a_Sinh mổ 1 lần_x000a_Các chỉ số xét nghiệm và chẩn đoán hình ảnh khác hiện tại trong giới hạn bình thường._x000a_"/>
    <s v="Tăng Cholesterol. Lắng đọng cholesterol thành túi mật : Gỉảm ăn chất béo_x000a_Hồng cầu niệu (++) : Uống nhiều nước. Xét nghiệm kiểm tra nước tiểu lần 2_x000a_Hai mắt tật khúc xạ : Mang kính phù hợp_x000a_Viêm mũi dị ứng : Tránh tiếp xúc khói, bụi, lạnh_x000a_Chân R27. Sức nhai &gt; 90 % : Khám nha khoa_x000a_Sinh mổ 1 lần_x000a_Các chỉ số xét nghiệm và chẩn đoán hình ảnh khác hiện tại trong giới hạn bình thường._x000a_"/>
    <x v="0"/>
    <s v="Nhóm 5"/>
  </r>
  <r>
    <n v="1654"/>
    <n v="1505265"/>
    <x v="25"/>
    <s v="Nguyễn Văn Khương"/>
    <n v="1984"/>
    <x v="0"/>
    <s v="Đã Kết Hôn"/>
    <s v="Gói Nam - 3D"/>
    <s v="175"/>
    <s v="60"/>
    <s v="19.5"/>
    <s v="74"/>
    <s v="135/75"/>
    <s v="Chân R14. Sức nhai &gt;90 % "/>
    <m/>
    <s v="Bình thường"/>
    <s v=""/>
    <s v="4.02"/>
    <s v="5.15"/>
    <s v="1.48"/>
    <s v=""/>
    <s v=""/>
    <s v="5.01"/>
    <s v="59"/>
    <s v="47.4"/>
    <s v="41.1"/>
    <s v="147"/>
    <s v="Bình thường"/>
    <m/>
    <s v=""/>
    <s v=""/>
    <s v=""/>
    <s v="Âm tính"/>
    <s v="HIỆN TẠI KHÔNG THẤY HÌNH ẢNH BẤT THƯỜNG TRÊN PHIM CHỤP XQ TIM PHỔI THẲNG."/>
    <s v="Nang thận phải."/>
    <s v=""/>
    <m/>
    <s v="Không thấy hình ảnh bất thường trên siêu âm tuyến giáp."/>
    <s v=""/>
    <s v=""/>
    <x v="1"/>
    <s v="Tăng men gan _x000a_Chân R14. Sức nhai &gt;90 % _x000a_Nang thận phải d # 8 mm _x000a_Tiền loãng xương _x000a_Các chỉ số xét nghiệm và chẩn đoán hình ảnh khác hiện tại trong giới hạn bình thường_x000a_"/>
    <s v="Tăng men gan : Kiểm tra viêm gan A,B,C, kiêng rượu bia _x000a_Chân R14. Sức nhai &gt;90 %: Điều trị nha khoa   _x000a_Nang thận phải d # 8 mm : Siêu âm bụng định kỳ _x000a_Tiền loãng xương : Bổ sung calci _x000a_Các chỉ số xét nghiệm và chẩn đoán hình ảnh khác hiện tại trong giới hạn bình thường_x000a_"/>
    <x v="13"/>
    <s v="Nhóm 1"/>
  </r>
  <r>
    <n v="1655"/>
    <n v="1505356"/>
    <x v="25"/>
    <s v="Nguyễn Minh Thiện"/>
    <n v="1984"/>
    <x v="0"/>
    <s v="Đã Kết Hôn"/>
    <s v="Gói Nam - 3D"/>
    <s v="170"/>
    <s v="72"/>
    <s v="24.9"/>
    <s v="80"/>
    <s v="130/85"/>
    <s v="Mất R37, 47. Sức nhai &gt; 81 % "/>
    <m/>
    <s v="Bình thường_x000a_"/>
    <s v=""/>
    <s v="5.04"/>
    <s v="5.56"/>
    <s v="1.95"/>
    <s v=""/>
    <s v=""/>
    <s v="6.67"/>
    <s v="87.6"/>
    <s v="20.3"/>
    <s v="23.9"/>
    <s v="23.6"/>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Cholesterol máu_x000a_Thiểu xương_x000a_Mất R37, 47. Sức nhai &gt; 81 % _x000a_Các chỉ số xét nghiệm và chẩn đoán hình ảnh khác hiện tại trong giới hạn bình thường _x000a_"/>
    <s v="Tăng Cholesterol máu: Kiêng dầu mỡ, tập thể dục_x000a_Thiểu xương: Bổ sung calci_x000a_Mất R37, 47. Sức nhai &gt; 81 %: Điều trị nha khoa _x000a_Các chỉ số xét nghiệm và chẩn đoán hình ảnh khác hiện tại trong giới hạn bình thường "/>
    <x v="4"/>
    <s v="Nhóm 1"/>
  </r>
  <r>
    <n v="1656"/>
    <n v="1508214"/>
    <x v="25"/>
    <s v="Trần Hưng Phát"/>
    <n v="1988"/>
    <x v="0"/>
    <s v="Đã Kết Hôn"/>
    <s v="Gói Nam - 3D"/>
    <s v="165"/>
    <s v="70"/>
    <s v="25.7"/>
    <s v="82"/>
    <s v="130/90"/>
    <s v="Dư cân_x000a_R46 vỡ lớn"/>
    <m/>
    <s v="Bình thường_x000a_"/>
    <s v=""/>
    <s v="5.15"/>
    <s v="5.47"/>
    <s v="1.82"/>
    <s v=""/>
    <s v=""/>
    <s v="4.04"/>
    <s v="84.8"/>
    <s v="54.3"/>
    <s v="32.6"/>
    <s v="48.3"/>
    <s v="Bình thường_x000a_"/>
    <s v=""/>
    <s v=""/>
    <s v=""/>
    <s v=""/>
    <s v="Âm tính"/>
    <s v="HIỆN TẠI KHÔNG THẤY HÌNH ẢNH BẤT THƯỜNG TRÊN PHIM CHỤP XQ TIM PHỔI THẲNG."/>
    <s v="GAN NHIỄM MỠ ĐỘ I "/>
    <s v=""/>
    <m/>
    <s v="Không thấy hình ảnh bất thường trên siêu âm tuyến giáp."/>
    <s v=""/>
    <s v=""/>
    <x v="1"/>
    <s v="Dư cân_x000a_Gan nhiễm mỡ độ I_x000a_R46 vỡ lớn_x000a_Các chỉ số xét nghiệm và chẩn đoán hình ảnh khác hiện tại trong giới hạn bình thường._x000a_"/>
    <s v="Dư cân. Gan nhiễm mỡ độ I : Giảm dầu mỡ. Tập thể dục_x000a_R46 vỡ lớn : Điều trị nha khoa_x000a_Các chỉ số xét nghiệm và chẩn đoán hình ảnh khác hiện tại trong giới hạn bình thường._x000a_"/>
    <x v="2"/>
    <s v="Nhóm 5"/>
  </r>
  <r>
    <n v="1657"/>
    <n v="1805269"/>
    <x v="25"/>
    <s v="Võ Thành Công"/>
    <n v="1989"/>
    <x v="0"/>
    <s v="Đã Kết Hôn"/>
    <s v="Gói Nam - 3A"/>
    <s v="169"/>
    <s v="66"/>
    <s v="23.1"/>
    <s v="77"/>
    <s v="110/60"/>
    <s v="Bình thường "/>
    <m/>
    <s v="Bình thường_x000a_"/>
    <s v=""/>
    <s v="4.97"/>
    <s v="3.72"/>
    <s v="0.770"/>
    <s v=""/>
    <s v=""/>
    <s v="4.92"/>
    <s v="73.8"/>
    <s v="35.3"/>
    <s v="25.8"/>
    <s v="19.6"/>
    <s v="Bình thường"/>
    <s v=""/>
    <s v=""/>
    <s v=""/>
    <s v=""/>
    <s v="Âm tính"/>
    <s v="HIỆN TẠI KHÔNG THẤY HÌNH ẢNH BẤT THƯỜNG TRÊN PHIM CHỤP XQ TIM PHỔI THẲNG."/>
    <s v="NỐT VÔI NHU MÔ GAN PHẢI."/>
    <s v=""/>
    <m/>
    <s v="SIÊU ÂM TUYẾN GIÁP HIỆN TẠI CHƯA THẤY BẤT THƯỜNG."/>
    <s v=""/>
    <s v=""/>
    <x v="3"/>
    <s v="Nốt vôi nhu mô gan phải d# 7 mm_x000a_Các chi số xét nghiệm và chẩn đoán hình ảnh khác hiện tại trong giới hạn bình thường "/>
    <s v="Nốt vôi nhu mô gan phải d# 7 mm: Siêu âm bụng định kỳ  _x000a_Các chi số xét nghiệm và chẩn đoán hình ảnh khác hiện tại trong giới hạn bình thường "/>
    <x v="0"/>
    <s v="Nhóm 2"/>
  </r>
  <r>
    <n v="1658"/>
    <n v="912153"/>
    <x v="25"/>
    <s v="Lại Thế Thuận"/>
    <n v="1972"/>
    <x v="0"/>
    <s v="Đã Kết Hôn"/>
    <s v="Gói Nam - 3A"/>
    <s v="163"/>
    <s v="63"/>
    <s v="23.7"/>
    <s v="87"/>
    <s v="140/80"/>
    <s v="Gãy xương cẳng tay trái đã ổn định_x000a_Tháo lắp toàn hàm trên. Mất R36, 37, 46, 47. Sức nhai &gt; 61 %"/>
    <m/>
    <s v="Bình thường_x000a_"/>
    <s v=""/>
    <s v="4.99"/>
    <s v="5.38"/>
    <s v="1.47"/>
    <s v=""/>
    <s v=""/>
    <s v="5.3"/>
    <s v="89"/>
    <s v="23.0"/>
    <s v="26.3"/>
    <s v="118"/>
    <s v="Bình thường "/>
    <s v=""/>
    <s v=""/>
    <s v=""/>
    <s v=""/>
    <s v="Âm tính"/>
    <s v="Nốt đậm độ cao vùng đỉnh phổi phải, theo dõi nốt vôi."/>
    <s v="SỎI TÚI MẬT."/>
    <s v=""/>
    <m/>
    <s v="Không thấy hình ảnh bất thường trên siêu âm tuyến giáp"/>
    <s v=""/>
    <s v=""/>
    <x v="2"/>
    <s v="Gãy xương cẳng tay trái đã ổn định_x000a_Tăng Gamma GT_x000a_Nốt đậm độ cao vùng đỉnh phổi phải, theo dõi nốt vôi_x000a_Sỏi túi mật kt # 8x18 mm._x000a_Đo loãng xương: Tiền loãng xương._x000a_Tháo lắp toàn hàm trên. Mất R36, 37, 46, 47. Sức nhai &gt; 61 % _x000a_Các chỉ số xét nghiệm và chẩn đoán hình ảnh  khác hiện tại trong giới  hạn bình thường. "/>
    <s v="Gãy xương cẳng tay trái đã ổn định_x000a_Tăng Gamma GT: Hạn chế rượu bia._x000a_Nốt đậm độ cao vùng đỉnh phổi phải, theo dõi nốt vôi_x000a_Sỏi túi mật kt # 8x18 mm: Khám chuyên khoa ngoại tiêu hóa_x000a_Đo loãng xương: Tiền loãng xương: Tăng cường thể dục._x000a_Tháo lắp toàn hàm trên. Mất R36, 37, 46, 47. Sức nhai &gt; 61 %: Điều trị nha khoa _x000a_Các chỉ số xét nghiệm và chẩn đoán hình ảnh  khác hiện tại trong giới  hạn bình thường. "/>
    <x v="2"/>
    <s v="Nhóm 3"/>
  </r>
  <r>
    <n v="1659"/>
    <n v="1507070"/>
    <x v="25"/>
    <s v="Mai Đăng Thiệt"/>
    <n v="1968"/>
    <x v="0"/>
    <s v="Đã Kết Hôn"/>
    <s v="Gói Nam - 3A"/>
    <s v="162"/>
    <s v="65"/>
    <s v="24.7"/>
    <s v="89"/>
    <s v="140/80"/>
    <s v="Tăng huyết áp đang điều trị_x000a_TD Bệnh lý chủ mô gan mạn_x000a_Hai mắt tật khúc xạ_x000a_Mất R27, 36, 37. Sức nhai &gt; 81 % "/>
    <m/>
    <s v="Bình thường_x000a_"/>
    <s v=""/>
    <s v="11.33"/>
    <s v="4.63"/>
    <s v="1.97"/>
    <s v=""/>
    <s v=""/>
    <s v="5.9"/>
    <s v="97"/>
    <s v="28.2"/>
    <s v="28.3"/>
    <s v="127"/>
    <s v="Bình thường_x000a_"/>
    <s v=""/>
    <s v=""/>
    <s v=""/>
    <s v=""/>
    <s v="Glucose 1000 (++++)"/>
    <s v="HIỆN TẠI KHÔNG THẤY HÌNH ẢNH BẤT THƯỜNG TRÊN PHIM CHỤP XQ TIM PHỔI THẲNG."/>
    <s v="TD BỆNH LÝ CHỦ MÔ GAN MẠN"/>
    <s v=""/>
    <m/>
    <s v="NANG KEO THÙY TRÁI TUYẾN GIÁP (TIRADS 1) (theo ACR TIRADS 2017)._x000a__x000a_* _x000a__x000a__x000a__x000a__x000a_"/>
    <s v=""/>
    <s v=""/>
    <x v="0"/>
    <s v="Tăng huyết áp đang điều trị_x000a_TD Bệnh lý chủ mô gan mạn_x000a_Tăng Glucose. Tăng GGT_x000a_Glucose niệu 1000 (++++)_x000a_Nang keo thùy trái tuyến giáp d#2mm (TIRADS 1 )_x000a_Hai mắt tật khúc xạ_x000a_Mất R27, 36, 37. Sức nhai &gt; 81 % _x000a_Các chỉ số xét nghiệm và chẩn đoán hình ảnh khác hiện tại trong giới hạn bình thường._x000a_"/>
    <s v="Tăng huyết áp đang điều trị : Ăn nhạt. Tiếp tục điều trị tăng huyết áp_x000a_TD Bệnh lý chủ mô gan mạn : Kiểm tra thêm AFP, viêm gan A,B,C_x000a_Tăng GGT : Kiêng bia rượu_x000a_Tăng Glucose. Glucose niệu 1000 (++++) : Kiêng ăn ngọt, xét nghiệm Glucose đói (nhịn ăn 8h). Xét nghiệm HbA1C_x000a_Nang keo thùy trái tuyến giáp d#2mm (TIRADS 1 ) : Siêu âm giáp mỗi năm_x000a_Hai mắt tật khúc xạ : Mang kính phù hợp_x000a_Mất R27, 36, 37. Sức nhai &gt; 81 % : Điều trị nha khoa_x000a_Các chỉ số xét nghiệm và chẩn đoán hình ảnh khác hiện tại trong giới hạn bình thường._x000a_"/>
    <x v="3"/>
    <s v="Nhóm 5"/>
  </r>
  <r>
    <n v="1660"/>
    <n v="1708097"/>
    <x v="25"/>
    <s v="Châu Ngọc Thám"/>
    <n v="1978"/>
    <x v="0"/>
    <s v="Đã Kết Hôn"/>
    <s v="Gói Nam - 3A"/>
    <s v="169"/>
    <s v="80"/>
    <s v="28"/>
    <s v="82"/>
    <s v="120/80"/>
    <s v="Dư cân _x000a_Mắt phải tật khúc xạ_x000a_Viêm họng mạn_x000a_Mất R34. Cao răng 2 hàm. Sức nhai &gt; 90 %._x000a_"/>
    <m/>
    <s v="Bình thường_x000a_"/>
    <s v=""/>
    <s v="7.74"/>
    <s v="3.57"/>
    <s v="1.80"/>
    <s v=""/>
    <s v=""/>
    <s v="4.65"/>
    <s v="86.4"/>
    <s v="24.3"/>
    <s v="24.0"/>
    <s v="43.8"/>
    <s v="Bình thường "/>
    <s v=""/>
    <s v=""/>
    <s v=""/>
    <s v=""/>
    <s v="Âm tính"/>
    <s v="HIỆN TẠI KHÔNG THẤY HÌNH ẢNH BẤT THƯỜNG TRÊN PHIM CHỤP XQ TIM PHỔI THẲNG."/>
    <s v="GAN NHIỄM MỠ ĐỘ I "/>
    <s v=""/>
    <m/>
    <s v="Không thấy hình ảnh bất thường trên siêu âm tuyến giáp"/>
    <s v=""/>
    <s v=""/>
    <x v="0"/>
    <s v="Dư cân + Đái tháo đường type 2 đang điều trị_x000a_Tăng Cholesterol. Tăng Glucose_x000a_Gan nhiễm mỡ độ I _x000a_Mắt phải tật khúc xạ_x000a_Viêm họng mạn_x000a_Mất R34. Cao răng 2 hàm. Sức nhai &gt; 90 % _x000a_Các chỉ số xét nghiệm và chẩn đoán hình ảnh khác hiện tại trong giới hạn bình thường._x000a_"/>
    <s v="Tăng Glucose / Đái tháo đường type 2 đang điều trị: Kiêng ngọt, tiếp tục điều trị đái tháo đường._x000a_Tăng Cholesterol. Gan nhiễm mỡ độ I/ Dư cân: Hạn chế dầu mỡ. Tập thể dục._x000a_Mắt phải tật khúc xạ: Mang kính phù hợp _x000a_Viêm họng mạn: Tránh uống nước đá lạnh_x000a_Mất R34. Cao răng 2 hàm. Sức nhai &gt; 90 %: Điều trị nha khoa _x000a_Các chỉ số xét nghiệm và chẩn đoán hình ảnh khác hiện tại trong giới hạn bình thường._x000a_"/>
    <x v="0"/>
    <s v="Nhóm 3"/>
  </r>
  <r>
    <n v="1661"/>
    <n v="1505302"/>
    <x v="25"/>
    <s v="Đặng Công Xứ"/>
    <n v="1979"/>
    <x v="0"/>
    <s v="Đã Kết Hôn"/>
    <s v="Gói Nam - 3A"/>
    <s v="172"/>
    <s v="87"/>
    <s v="29.4"/>
    <s v="112"/>
    <s v="140/80"/>
    <s v="Tăng huyết áp đang điều trị 2 năm_x000a_Dư cân_x000a_Đái tháo đường type 2 đang điều trị_x000a_Gãy xương cẳng chân trái đầu dưới đã mổ lấy phương tiện kết hợp xương_x000a_Mắt trái mộng thịt độ III_x000a_Mất R36, 46. Sức nhai &gt; 81 % "/>
    <m/>
    <s v="Bình thường_x000a_"/>
    <s v=""/>
    <s v="6.59"/>
    <s v="3.51"/>
    <s v="1.43"/>
    <s v=""/>
    <s v=""/>
    <s v="3.70"/>
    <s v="70.3"/>
    <s v="57.8"/>
    <s v="32.7"/>
    <s v="59.0"/>
    <s v="Bình thường_x000a_ "/>
    <s v=""/>
    <s v=""/>
    <s v=""/>
    <s v=""/>
    <s v="Glucose niệu (++)_x000a_Kentones(++)"/>
    <s v="HIỆN TẠI KHÔNG THẤY HÌNH ẢNH BẤT THƯỜNG TRÊN PHIM CHỤP XQ TIM PHỔI THẲNG."/>
    <s v="GAN NHIỄM MỠ ĐỘ I "/>
    <s v=""/>
    <m/>
    <s v="Nhân thùy phải tuyến giáp, TIRADS 4  (theo ACR TIRADS 2017)._x000a__x000a_* _x000a__x000a__x000a__x000a__x000a_"/>
    <s v=""/>
    <s v=""/>
    <x v="0"/>
    <s v="Tăng huyết áp đang điều trị 2 năm_x000a_Dư cân/ Đái tháo đường typ 2 đang điều trị_x000a_Gãy xương cẳng chân trái đầu dưới đã mổ lấy phương tiện kết hợp xương_x000a_Tăng nhẹ Cholesterol máu. Tăng ALT_x000a_Glucose niệu (++). Kentones(++)_x000a_Gan nhiễm mỡ độ I_x000a_Nhân thùy phải tuyến giáp kt # 13x10 mm, TIRADS 4_x000a_Tiền loãng xương_x000a_Mắt trái mộng thịt độ III_x000a_Mất R36, 46. Sức nhai &gt; 81 % _x000a_Các chỉ số xét nghiệm và chẩn đoán hình ảnh khác hiện tại trong giới hạn bình thường_x000a__x000a_"/>
    <s v="Tăng huyết áp đang điều trị 2 năm: Ăn nhạt, tiếp tục điều trị tăng huyết áp_x000a_Đái tháo đường typ 2 đang điều trị.Glucose niệu, Kentones niệu: Kiêng ăn ngọt, kiểm tra HbA1C. Tiếp tục điều trị đái đường_x000a_Dư cân, Tăng nhẹ Cholesterol máu, Gan nhiễm mỡ độ I: Hạn chế dầu mỡ, tập thể dục_x000a_Tăng ALT: Kiểm tra thêm viêm gan A, B, C_x000a_Nhân thùy phải tuyến giáp kt # 13x10 mm, TIRADS 4: Chọc FNA tuyến giáp_x000a_Tiền loãng xương: Thể dục, tắm nắng, bổ sung calci_x000a_Mắt trái mộng thịt độ III: Khám chuyên khoa mắt định kỳ_x000a_Mất R36, 46. Sức nhai &gt; 81 % : Điều trị nha khoa_x0009__x000a_Gãy xương cẳng chân trái đầu dưới đã mổ lấy phương tiện kết hợp xương_x000a_Các chỉ số xét nghiệm và chẩn đoán hình ảnh khác hiện tại trong giới hạn bình thường_x000a_"/>
    <x v="3"/>
    <s v="Nhóm 1"/>
  </r>
  <r>
    <n v="1662"/>
    <n v="1505245"/>
    <x v="25"/>
    <s v="Phan Chánh Dũng"/>
    <n v="1980"/>
    <x v="0"/>
    <s v="Đã Kết Hôn"/>
    <s v="Gói Nam - 3A"/>
    <s v="167"/>
    <s v="59"/>
    <s v="21.1"/>
    <s v="82"/>
    <s v="110/60"/>
    <s v="Viêm họng hạt_x000a_Mất R47. R37 vỡ lớn. Cao răng 2 hàm. Sức nhai &gt; 81 % "/>
    <m/>
    <s v="Bình thường_x000a_"/>
    <s v=""/>
    <s v="4.19"/>
    <s v="4.50"/>
    <s v="1.09"/>
    <s v=""/>
    <s v=""/>
    <s v="4.6"/>
    <s v="76"/>
    <s v="20.5"/>
    <s v="20.8"/>
    <s v="36"/>
    <s v="Bình thường"/>
    <s v=""/>
    <s v=""/>
    <s v=""/>
    <s v=""/>
    <s v="Âm tính"/>
    <s v="HIỆN TẠI KHÔNG THẤY HÌNH ẢNH BẤT THƯỜNG TRÊN PHIM CHỤP XQ TIM PHỔI THẲNG."/>
    <s v="SIÊU ÂM BỤNG HIỆN TẠI CHƯA THẤY BẤT THƯỜNG."/>
    <s v=""/>
    <m/>
    <s v="SIÊU ÂM TUYẾN GIÁP HIỆN TẠI CHƯA THẤY BẤT THƯỜNG."/>
    <s v=""/>
    <s v=""/>
    <x v="0"/>
    <s v="Viêm họng hạt_x000a_Mất R47. R37 vỡ lớn. Cao răng 2 hàm. Sức nhai &gt; 81 % _x000a_Các chỉ số xét nghiệm và chẩn đoán hình ảnh hiện tại trong giới hạn bình thường"/>
    <s v="Viêm họng hạt: Tránh uống đá lạnh, đồ ăn cay nóng_x000a_Mất R47. R37 vỡ lớn. Cao răng 2 hàm. Sức nhai &gt; 81 % :Điều trị nha khoa_x000a_Các chỉ số xét nghiệm và chẩn đoán hình ảnh hiện tại trong giới hạn bình thường"/>
    <x v="0"/>
    <s v="Nhóm 1"/>
  </r>
  <r>
    <n v="1663"/>
    <n v="1505322"/>
    <x v="25"/>
    <s v="Nguyễn Tấn Cảm"/>
    <n v="1979"/>
    <x v="0"/>
    <s v="Đã Kết Hôn"/>
    <s v="Gói Nam - 3D"/>
    <s v="170"/>
    <s v="70"/>
    <s v="24.2"/>
    <s v="80"/>
    <s v="135/75"/>
    <s v="Viêm gan B mạn._x000a_Hai mắt tật khúc xạ/Thị trường bình thường._x000a_Viêm mũi dị ứng._x000a_Mất R16. Cao răng 2 hàm. Sức nhai &gt; 90 %."/>
    <m/>
    <s v="Tăng Eosinophils."/>
    <s v=""/>
    <s v="4.73"/>
    <s v="5.03"/>
    <s v="1.56"/>
    <s v=""/>
    <s v=""/>
    <s v="4.18"/>
    <s v="91.4"/>
    <s v="117"/>
    <s v="123"/>
    <s v="111"/>
    <s v="Bình thường."/>
    <s v=""/>
    <s v=""/>
    <s v=""/>
    <s v=""/>
    <s v="Âm tính"/>
    <s v="HIỆN TẠI KHÔNG THẤY HÌNH ẢNH BẤT THƯỜNG TRÊN PHIM CHỤP XQ TIM PHỔI THẲNG."/>
    <s v="Nang thận hai bên"/>
    <s v=""/>
    <m/>
    <s v="Không thấy hình ảnh bất thường trên siêu âm tuyến giáp"/>
    <s v=""/>
    <s v=""/>
    <x v="0"/>
    <s v="Viêm gan B mạn._x000a_Tăng Eosinophils (Ngứa). Tăng men gan._x000a_Nang thận hai bên (P) d # 10 mm và (T) d # 11 mm._x000a_Loãng xương._x000a_Hai mắt tật khúc xạ/Thị trường bình thường._x000a_Viêm mũi dị ứng._x000a_Mất R16. Cao răng 2 hàm. Sức nhai &gt; 90 %._x000a_Các chỉ số xét nghiệm và chẩn đoán hình ảnh khác hiện tại trong giới hạn bình thường. "/>
    <s v="Viêm gan B mạn. Tăng men gan: Xét nghiệm HBV-DNA._x000a_Tăng Eosinophils (Ngứa): Xét nghiệm giun đũa chó mèo và các loại KST khác_x000a_Nang thận hai bên (P) d # 10 mm và (T) d # 11 mm: Siêu âm bụng hằng năm._x000a_Loãng xương: Bổ sung calci._x000a_Hai mắt tật khúc xạ/Thị trường bình thường: Mang kính phù hợp._x000a_Viêm mũi dị ứng: Tránh tiếp xúc khói bụi, lạnh._x000a_Mất R16. Cao răng 2 hàm. Sức nhai &gt; 90 %: Điều trị nha khoa._x000a_Các chỉ số xét nghiệm và chẩn đoán hình ảnh khác hiện tại trong giới hạn bình thường. "/>
    <x v="4"/>
    <s v="Nhóm 4"/>
  </r>
  <r>
    <n v="1664"/>
    <n v="1504961"/>
    <x v="25"/>
    <s v="Nguyễn Cơ Thất"/>
    <n v="1980"/>
    <x v="0"/>
    <s v="Đã Kết Hôn"/>
    <s v="Gói Nam - 3A"/>
    <s v="172"/>
    <s v="78"/>
    <s v="26.3"/>
    <s v="88"/>
    <s v="128/76"/>
    <s v="Đái tháo đường typ 2 đang điều trị_x000a_Dư cân_x000a_Mất R36, 25, 37, 43, 46, 47. Sức nhai &gt; 61 % "/>
    <m/>
    <s v="Bình thường_x000a_"/>
    <s v=""/>
    <s v="7.61"/>
    <s v="4.48"/>
    <s v="1.33"/>
    <s v=""/>
    <s v=""/>
    <s v="4.63"/>
    <s v="69.9"/>
    <s v="25.5"/>
    <s v="19.3"/>
    <s v="51.9"/>
    <s v="Bình thường_x000a_"/>
    <s v=""/>
    <s v=""/>
    <s v=""/>
    <s v=""/>
    <s v="Âm tính"/>
    <s v="HIỆN TẠI KHÔNG THẤY HÌNH ẢNH BẤT THƯỜNG TRÊN PHIM CHỤP XQ TIM PHỔI THẲNG."/>
    <s v="GAN NHIỄM MỠ ĐỘ II."/>
    <s v=""/>
    <m/>
    <s v="Không thấy hình ảnh bất thường trên siêu âm tuyến giáp"/>
    <s v=""/>
    <s v=""/>
    <x v="2"/>
    <s v="Đái tháo đường typ 2 đang điều trị_x000a_Dư cân_x000a_Tăng Glucose máu_x000a_Gan nhiễm mỡ độ II_x000a_Mất R36, 25, 37, 43, 46, 47. Sức nhai &gt; 61 % _x000a_Thiểu xương_x000a_Các chỉ số xét nghiệm và chẩn đoán hình ảnh khác hiện tại trong giới hạn bình thường._x000a_"/>
    <s v="Đái tháo đường typ 2 đang điều trị. Tăng Glucose máu : Kiêng ăn ngọt. Tiếp tục điều trị đái tháo đường_x000a_Dư cân. Gan nhiễm mỡ độ II : Giảm dầu mỡ. Tập thể dục_x000a_Mất R36, 25, 37, 43, 46, 47. Sức nhai &gt; 61 %  : Điều trị nha khoa_x000a_Thiểu xương : Bổ sung calci_x000a_Các chỉ số xét nghiệm và chẩn đoán hình ảnh khác hiện tại trong giới hạn bình thường."/>
    <x v="4"/>
    <s v="Nhóm 5"/>
  </r>
  <r>
    <n v="1665"/>
    <n v="410005"/>
    <x v="25"/>
    <s v="Phạm Việt Châu"/>
    <n v="1975"/>
    <x v="0"/>
    <s v="Đã Kết Hôn"/>
    <s v="Gói Nam - 3D"/>
    <s v="165"/>
    <s v="57"/>
    <s v="20.9"/>
    <s v="90"/>
    <s v="110/70"/>
    <s v="Sẹo vùng cổ (do cắt 1 phần thùy trái tuyến giáp)_x000a_Viêm mũi dị ứng_x000a_Mất R15, 24, 27, 37, 47. Sức nhai &gt; 61 % "/>
    <m/>
    <s v="Bình thường_x000a_"/>
    <s v=""/>
    <s v="4.86"/>
    <s v="6.03"/>
    <s v="0.941"/>
    <s v=""/>
    <s v=""/>
    <s v="5.70"/>
    <s v="84.9"/>
    <s v="35.2"/>
    <s v="27.3"/>
    <s v="73.8"/>
    <s v="Bình thường_x000a_"/>
    <s v=""/>
    <s v=""/>
    <s v=""/>
    <s v=""/>
    <s v="Âm tính"/>
    <s v="HIỆN TẠI KHÔNG THẤY HÌNH ẢNH BẤT THƯỜNG TRÊN PHIM CHỤP XQ TIM PHỔI THẲNG."/>
    <s v="NANG THẬN TRÁI."/>
    <s v=""/>
    <m/>
    <s v="SIÊU ÂM TUYẾN GIÁP HIỆN TẠI CHƯA THẤY BẤT THƯỜNG/ THÙY TRÁI ĐÃ CẮT KHÔNG HOÀN TOÀN."/>
    <s v=""/>
    <s v=""/>
    <x v="2"/>
    <s v="Sẹo vùng cổ (do cắt 1 phần thùy trái tuyến giáp). Thùy trái đã cắt không hoàn toàn _x000a_Tăng GGT, tăng cholesterol_x000a_Nang thận trái d &lt; 33 mm _x000a_Viêm mũi dị ứng_x000a_Mất R15, 24, 27, 37, 47. Sức nhai &gt; 61 % _x000a_Tiền loãng xương_x000a_Các chỉ số xét nghiệm và chẩn đoán hình ảnh khác hiện tại trong giới hạn bình thường._x000a_"/>
    <s v="Sẹo vùng cổ (do cắt 1 phần thùy trái tuyến giáp). Thùy trái đã cắt không hoàn toàn _x000a_Tăng GGT, tăng cholesterol : Hạn chế bia rượu, dầu mỡ. Tập thể dục_x000a_Nang thận trái d &lt; 33 mm : Siêu âm bụng 6 tháng/lần_x000a_Viêm mũi dị ứng : Tránh tiếp xúc khói, bụi, lạnh_x000a_Mất R15, 24, 27, 37, 47. Sức nhai &gt; 61 % : Điều trị nha khoa_x000a_Tiền loãng xương : Tập thể dục, tắm nắng, bổ sung calci_x000a_Các chỉ số xét nghiệm và chẩn đoán hình ảnh khác hiện tại trong giới hạn bình thường."/>
    <x v="3"/>
    <s v="Nhóm 5"/>
  </r>
  <r>
    <n v="1666"/>
    <n v="2009275"/>
    <x v="25"/>
    <s v="Phan Tấn Tiên"/>
    <n v="1985"/>
    <x v="0"/>
    <s v="Đã Kết Hôn"/>
    <s v="Gói Nam - 3A"/>
    <s v="168"/>
    <s v="78"/>
    <s v="27.6"/>
    <s v="86"/>
    <s v="160/100"/>
    <s v="HA 160/100 mmg Hg (Không có tiền sử tăng huyết áp)_x000a_Dư cân _x000a_Chân R25, 26, 36, 37, 46, 47. Mất R27. Sức nhai &gt; 61 %"/>
    <m/>
    <s v="Bình thường_x000a_"/>
    <s v=""/>
    <s v="7.13"/>
    <s v="4.16"/>
    <s v="1.82"/>
    <s v=""/>
    <s v=""/>
    <s v="5.19"/>
    <s v="68.2"/>
    <s v="31.3"/>
    <s v="19.8"/>
    <s v="65.8"/>
    <s v="Bình thường "/>
    <s v=""/>
    <s v=""/>
    <s v=""/>
    <s v=""/>
    <s v="Bạch cầu niệu (++). Protein niệu (++). Hồng cầu niệu (+++)"/>
    <s v="HIỆN TẠI KHÔNG THẤY HÌNH ẢNH BẤT THƯỜNG TRÊN PHIM CHỤP XQ TIM PHỔI THẲNG."/>
    <s v="Sỏi san hô thận trái gây ứ nước nhóm đài trên và bể thận độ I_x000a_Gan nhiễm mỡ độ I."/>
    <s v=""/>
    <m/>
    <s v="Không thấy hình ảnh bất thường trên siêu âm tuyến giáp."/>
    <s v=""/>
    <s v=""/>
    <x v="2"/>
    <s v="HA 160/100 mmg Hg (Không có tiền sử tăng huyết áp)_x000a_Dư cân _x000a_Tăng Glucose. Tăng GGT_x000a_Bạch cầu niệu (++). Protein niệu (++). Hồng cầu niệu (+++)_x000a_Sỏi san hô thận trái kt # 51x34x29 mm gây ứ nước nhóm đài trên và bể thận độ I. Gan nhiễm mỡ độ I _x000a_Chân R25, 26, 36, 37, 46, 47. Mất R27. Sức nhai &gt; 61 % _x000a_Các chỉ số xét nghiệm và chẩn đoán hình ảnh khác hiện tại trong giới hạn bình thường. "/>
    <s v="HA 160/100 mmg Hg (Không có tiền sử tăng huyết áp): theo dõi huyết áp tích cực như là Ăn nhạt. Đo HA tại nhà thường xuyên vào mỗi buổi sáng liên tục 1 tuần . Ghi lại số đo. Găp lại Bác sĩ._x000a_Dư cân / Gan nhiễm mỡ độ I: Tập thể dục_x000a_Tăng Glucose: Xét nghiệm lại Glucose máu + HbA1C._x000a_Tăng GGT: Hạn chế bia rượu._x000a_Bạch cầu niệu (++). Protein niệu (++). Hồng cầu niệu (+++) / Sỏi san hô thận trái kt # 51x34x29 mm gây ứ nước nhóm đài trên và bể thận độ I: Khám và điều trị chuyên khoa ngoại thận_x000a_Chân R25, 26, 36, 37, 46, 47. Mất R27. Sức nhai &gt; 61 %: Điều trị nha khoa _x000a_Các chỉ số xét nghiệm và chẩn đoán hình ảnh khác hiện tại trong giới hạn bình thường. "/>
    <x v="1"/>
    <s v="Nhóm 3"/>
  </r>
  <r>
    <n v="1667"/>
    <n v="1505174"/>
    <x v="25"/>
    <s v="Đặng Ngọc Ánh"/>
    <n v="1982"/>
    <x v="0"/>
    <s v="Đã Kết Hôn"/>
    <s v="Gói Nam - 3A"/>
    <s v="170"/>
    <s v="56"/>
    <s v="19.3"/>
    <s v="78"/>
    <s v="110/70"/>
    <s v="Mất R37, 47. Sức nhai &gt; 81 % "/>
    <m/>
    <s v="Bình thường_x000a_"/>
    <s v=""/>
    <s v="4.91"/>
    <s v="4.49"/>
    <s v="0.902"/>
    <s v=""/>
    <s v=""/>
    <s v="3.41"/>
    <s v="67.9"/>
    <s v="27.9"/>
    <s v="32.2"/>
    <s v="38.1"/>
    <s v="Bình thường_x000a_"/>
    <s v=""/>
    <s v=""/>
    <s v=""/>
    <s v=""/>
    <s v="Âm tính"/>
    <s v="HIỆN TẠI KHÔNG THẤY HÌNH ẢNH BẤT THƯỜNG TRÊN PHIM CHỤP XQ TIM PHỔI THẲNG."/>
    <s v="SIÊU ÂM BỤNG HIỆN TẠI CHƯA THẤY BẤT THƯỜNG."/>
    <s v=""/>
    <m/>
    <s v="Nhân giáp thùy phải (TIRADS 1) (theo ACR TIRADS 2017)._x000a__x000a_* _x000a__x000a__x000a__x000a__x000a_"/>
    <s v=""/>
    <s v=""/>
    <x v="0"/>
    <s v="Nhân giáp thùy phải d # 3.5 mm (TIRADS 1)_x000a_Mất R37, 47. Sức nhai &gt; 81 % _x000a_Tiền loãng xương_x000a_Các chỉ số xét nghiệm và chẩn đoán hình ảnh khác hiện tại trong giới hạn bình thường._x000a_"/>
    <s v="Nhân giáp thùy phải d # 3.5 mm (TIRADS 1) : Siêu âm giáp kiểm tra định kỳ_x000a_Mất R37, 47. Sức nhai &gt; 81 % : Điều trị nha khoa_x000a_Tiền loãng xương : Tập thể dục_x000a_Các chỉ số xét nghiệm và chẩn đoán hình ảnh khác hiện tại trong giới hạn bình thường._x000a_"/>
    <x v="2"/>
    <s v="Nhóm 5"/>
  </r>
  <r>
    <n v="1668"/>
    <n v="1608253"/>
    <x v="25"/>
    <s v="Trần Minh Phụng"/>
    <n v="1982"/>
    <x v="0"/>
    <s v="Đã Kết Hôn"/>
    <s v="Gói Nam - 3A"/>
    <s v="159"/>
    <s v="78"/>
    <s v="30.8"/>
    <s v="105"/>
    <s v="140/95"/>
    <s v="Theo dõi Tăng huyết áp_x000a_Đái tháo đường type 2 đang điều trị. Béo phì_x000a_Chân R24. Sức nhai &gt; 90 %"/>
    <m/>
    <s v="Bình thường_x000a_"/>
    <s v=""/>
    <s v="9.46"/>
    <s v="5.67"/>
    <s v="3.85"/>
    <s v=""/>
    <s v=""/>
    <s v="2.93"/>
    <s v="59.7"/>
    <s v="36.7"/>
    <s v="36.1"/>
    <s v="87.5"/>
    <s v="Nhịp nhanh xoang 97l/p"/>
    <s v=""/>
    <s v=""/>
    <s v=""/>
    <s v=""/>
    <s v="Âm tính"/>
    <s v="HIỆN TẠI KHÔNG THẤY HÌNH ẢNH BẤT THƯỜNG TRÊN PHIM CHỤP XQ TIM PHỔI THẲNG."/>
    <s v="GAN NHIỄM MỠ ĐỘ II"/>
    <s v=""/>
    <m/>
    <s v="Không thấy hình ảnh bất thường trên siêu âm tuyến giáp "/>
    <s v=""/>
    <s v=""/>
    <x v="2"/>
    <s v="Theo dõi Tăng huyết áp_x000a_Tăng Glucose. Tăng mỡ máu _x000a_Nhịp nhanh xoang 97l/p_x000a_Gan nhiễm mỡ độ II_x000a_Đái tháo đường type 2 đang điều trị. Béo phì_x000a_Chân R24. Sức nhai &gt; 90 %_x000a_Các chỉ số xét nghiệm và chẩn đoán hình ảnh khác hiện tại trong giới hạn bình thường  "/>
    <s v="Theo dõi Tăng huyết áp: Ăn nhạt. Đo HA tại nhà thường xuyên vào mỗi buổi sáng liên tục 1 tuần . Ghi lại số đo. Găp lại Bác sĩ._x000a_Tăng Glucose. Đái tháo đường type 2 đang điều trị : Tiết thực, tập thể dục, uống thuốc, Xét nghiệm HbA1C_x000a_Tăng mỡ máu. Gan nhiễm mỡ độ II. Béo phì: Hạn chế dầu mỡ. Tăng cường thể dục_x000a_Nhịp nhanh xoang 97l/p: Hạn chế gắng sức_x000a_Chân R24. Sức nhai &gt; 90 %: Điều trị nha khoa _x000a_Các chỉ số xét nghiệm và chẩn đoán hình ảnh khác hiện tại trong giới hạn bình thường  "/>
    <x v="2"/>
    <s v="Nhóm 2"/>
  </r>
  <r>
    <n v="1669"/>
    <n v="905135"/>
    <x v="25"/>
    <s v="Bùi Vĩnh Tuyến"/>
    <n v="1979"/>
    <x v="0"/>
    <s v="Đã Kết Hôn"/>
    <s v="Gói Nam - 2"/>
    <s v="165"/>
    <s v="63"/>
    <s v="23.1"/>
    <s v="92"/>
    <s v="120/80"/>
    <s v="Hen phế quản (ổn)_x000a_Cường giáp đang điều trị duy trì_x000a_Ruột thừa viêm đã mổ nội soi _x000a_Mất R16, 17, 27, 36, 37. Chân R46. R47 vỡ lớn. Sức nhai &gt; 61 % "/>
    <m/>
    <s v="Bình thường_x000a_"/>
    <s v=""/>
    <s v="5.11"/>
    <s v="5.96"/>
    <s v="2.08"/>
    <s v=""/>
    <s v=""/>
    <s v="7.3"/>
    <s v="98"/>
    <s v="32.5"/>
    <s v="35.9"/>
    <s v="140"/>
    <s v="Ngoại tâm thu thất thưa"/>
    <s v=""/>
    <s v=""/>
    <s v=""/>
    <s v=""/>
    <s v="Âm tính"/>
    <s v="HIỆN TẠI KHÔNG THẤY HÌNH ẢNH BẤT THƯỜNG TRÊN PHIM CHỤP XQ TIM PHỔI THẲNG."/>
    <s v="POLYP TÚI MẬT "/>
    <s v=""/>
    <m/>
    <s v="Nhân thuỳ phải tuyến giáp ( TIRADS  3) (theo ACR TIRADS 2017)._x000a_Bệnh lý chủ mô hai thuỳ tuyến giáp TD Bazodow_x000a__x000a_* _x000a__x000a__x000a__x000a__x000a_"/>
    <s v=""/>
    <s v=""/>
    <x v="2"/>
    <s v="Tăng GGT. Tăng cholesterol_x000a_Hen phế quản (ổn)_x000a_Cường giáp đang điều trị duy trì_x000a_Ruột thừa viêm đã mổ nội soi _x000a_Polyp túi mật d # 2 mm_x000a_Nhân thuỳ phải tuyến giáp kt # 8x6 mm ( TIRADS  3) Bệnh lý chủ mô hai thuỳ tuyến giáp TD Basedow_x000a_Ngoại tâm thu thất thưa_x000a_Giảm mật độ xương_x000a_Mất R16, 17, 27, 36, 37. Chân R46. R47 vỡ lớn. Sức nhai &gt; 61 % _x000a_Các chỉ số xét nghiệm và chẩn đoán hình ảnh khác hiện tại trong giới hạn bình thường._x000a_"/>
    <s v="Tăng GGT. Tăng cholesterol : Giảm bia rượu, chất béo, dầu mỡ. Tập thể dục_x000a_Hen phế quản (ổn) _x000a_Ruột thừa viêm đã mổ nội soi _x000a_Polyp túi mật d # 2 mm : Siêu âm bụng định kỳ_x000a_Cường giáp đang điều trị duy trì. Nhân thuỳ phải tuyến giáp kt # 8x6 mm ( TIRADS  3) Bệnh lý chủ mô hai thuỳ tuyến giáp TD Basedow: Tiếp tục điều trị cường giáp. Siêu âm giáp kiểm tra sau 6 tháng _x000a_Ngoại tâm thu thất thưa_x000a_Giảm mật độ xương_x000a_Mất R16, 17, 27, 36, 37. Chân R46. R47 vỡ lớn. Sức nhai &gt; 61 % : Điều trị nha khoa_x000a_Các chỉ số xét nghiệm và chẩn đoán hình ảnh khác hiện tại trong giới hạn bình thường._x000a_"/>
    <x v="0"/>
    <s v="Nhóm 5"/>
  </r>
  <r>
    <n v="1670"/>
    <n v="1505380"/>
    <x v="25"/>
    <s v="Huỳnh Quốc Việt"/>
    <n v="1989"/>
    <x v="0"/>
    <s v="Đã Kết Hôn"/>
    <s v="Gói Nam - 3D"/>
    <s v="165"/>
    <s v="85"/>
    <s v="31.2"/>
    <s v="102"/>
    <s v="130/80"/>
    <s v="Béo phì_x000a_R36 vỡ lớn. "/>
    <m/>
    <s v="Tăng RCB, HCT, HGB"/>
    <s v=""/>
    <s v="4.46"/>
    <s v="6.86"/>
    <s v="3.79"/>
    <s v=""/>
    <s v=""/>
    <s v="5.8"/>
    <s v="74"/>
    <s v="47.4"/>
    <s v="23.0"/>
    <s v="183"/>
    <s v="Bình thường_x000a_"/>
    <s v=""/>
    <s v=""/>
    <s v=""/>
    <s v=""/>
    <s v="Âm tính"/>
    <s v="HIỆN TẠI KHÔNG THẤY HÌNH ẢNH BẤT THƯỜNG TRÊN PHIM CHỤP XQ TIM PHỔI THẲNG."/>
    <s v="GAN NHIỄM MỠ ĐỘ II"/>
    <s v=""/>
    <m/>
    <s v="SIÊU ÂM TUYẾN GIÁP HIỆN TẠI CHƯA THẤY BẤT THƯỜNG."/>
    <s v=""/>
    <s v=""/>
    <x v="2"/>
    <s v="Béo phì_x000a_Tăng RCB, HCT, HGB_x000a_Tăng men gan. Tăng mỡ máu_x000a_Gan nhiễm mỡ độ II_x000a_R36 vỡ lớn. _x000a_Các chỉ số xét nghiệm và chẩn đoán hình ảnh khác hiện tại trong giới hạn bình thường_x000a__x000a__x000a_"/>
    <s v="Tăng RCB, HCT, HGB: uống nhiều nước, xét nghiệm lại CTM sau 1 tuần_x000a_Béo phì. Tăng men gan. Tăng mỡ máu. Gan nhiễm mỡ độ II: hạn chế rượu bia, kiêng dầu mỡ, tập thể dục, giảm cân.  Xét nghiệm thêm Viêm gan A,B, C_x000a_R36 vỡ lớn: Điều trị nha khoa_x000a_Các chỉ số xét nghiệm và chẩn đoán hình ảnh khác hiện tại trong giới hạn bình thường"/>
    <x v="4"/>
    <s v="Nhóm 1"/>
  </r>
  <r>
    <n v="1671"/>
    <n v="1404079"/>
    <x v="25"/>
    <s v="Huỳnh Minh Trí"/>
    <n v="1984"/>
    <x v="0"/>
    <s v="Đã Kết Hôn"/>
    <s v="Gói Nam - 3A"/>
    <s v="161"/>
    <s v="53"/>
    <s v="20.4"/>
    <s v="108"/>
    <s v="120/70"/>
    <s v="Vẹo vách ngăn sang phải_x000a_Chân R15, 14, 24. R25 vỡ lớn. Mất R36, 37, 47,46. Sức nhai &gt; 61 % "/>
    <m/>
    <s v="Bình thường_x000a_"/>
    <s v=""/>
    <s v="5.43"/>
    <s v="7.31"/>
    <s v="1.41"/>
    <s v=""/>
    <s v=""/>
    <s v="4.9"/>
    <s v="78"/>
    <s v="15.6"/>
    <s v="16.9"/>
    <s v="22"/>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mỡ máu_x000a_Vẹo vách ngăn sang phải_x000a_Chân R15, 14, 24. R25 vỡ lớn. Mất R36, 37, 47,46. Sức nhai &gt; 61 % _x000a_Các chỉ số xét nghiệm và chẩn đoán hình ảnh khác trong giới hạn bình thường  "/>
    <s v="Tăng mỡ máu: Giảm ăn chất béo_x000a_Vẹo vách ngăn sang phải_x000a_Chân R15, 14, 24. R25 vỡ lớn. Mất R36, 37, 47,46. Sức nhai &gt; 61 %: Điều trị nha khoa _x000a_Các chỉ số xét nghiệm và chẩn đoán hình ảnh khác trong giới hạn bình thường  "/>
    <x v="0"/>
    <s v="Nhóm 2"/>
  </r>
  <r>
    <n v="1672"/>
    <n v="1008027"/>
    <x v="25"/>
    <s v="Bùi Văn Định"/>
    <n v="1972"/>
    <x v="0"/>
    <s v="Đã Kết Hôn"/>
    <s v="Gói Nam - 3A"/>
    <s v="162"/>
    <s v="57"/>
    <s v="21.7"/>
    <s v="98"/>
    <s v="130/85"/>
    <s v="Thoái hóa đa khớp._x000a_Viêm họng mạn._x000a_Mất R16. Sức nhai &gt; 90 %."/>
    <m/>
    <s v="Bình thường_x000a_"/>
    <s v=""/>
    <s v="5.97"/>
    <s v="6.13"/>
    <s v="2.38"/>
    <s v=""/>
    <s v=""/>
    <s v="4.2"/>
    <s v="102"/>
    <s v="16.3"/>
    <s v="17.6"/>
    <s v="28"/>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hoái hóa đa khớp._x000a_Tăng mỡ máu._x000a_Tiền loãng xương._x000a_Viêm họng mạn._x000a_Mất R16. Sức nhai &gt; 90 %._x000a_Các kết quả xét nghiệm và chẩn đoán hình ảnh khác trong giới hạn bình thường."/>
    <s v="Thoái hóa đa khớp_x000a_Tăng mỡ máu: Kiêng dầu mỡ. Tập thể dục._x000a_Tiền loãng xương: Bổ sung calci._x000a_Viêm họng mạn: Tránh uống nước đá lạnh._x000a_Mất R16. Sức nhai &gt; 90 %: Điều trị nha khoa._x000a_Các kết quả xét nghiệm và chẩn đoán hình ảnh khác trong giới hạn bình thường."/>
    <x v="4"/>
    <s v="Nhóm 4"/>
  </r>
  <r>
    <n v="1673"/>
    <n v="1505222"/>
    <x v="25"/>
    <s v="Dương Văn Lưu"/>
    <n v="1976"/>
    <x v="0"/>
    <s v="Đã Kết Hôn"/>
    <s v="Gói Nam - 3A"/>
    <s v="165"/>
    <s v="68"/>
    <s v="24.9"/>
    <s v="78"/>
    <s v="160/90"/>
    <s v="Tăng huyết áp đang dùng thuốc_x000a_Dư cân_x000a_Hai mắt mộng thịt_x000a_Viêm họng hạt_x000a_Mất R12. Chân R46. Sức nhai &gt; 90 % "/>
    <m/>
    <s v="Bình thường_x000a_"/>
    <s v=""/>
    <s v="4.95"/>
    <s v="4.51"/>
    <s v="1.64"/>
    <s v=""/>
    <s v=""/>
    <s v="4.4"/>
    <s v="80"/>
    <s v="21.2"/>
    <s v="20.5"/>
    <s v="78"/>
    <s v="Bình thường_x000a_ "/>
    <s v=""/>
    <s v=""/>
    <s v=""/>
    <s v=""/>
    <s v="Âm tính"/>
    <s v="HIỆN TẠI KHÔNG THẤY HÌNH ẢNH BẤT THƯỜNG TRÊN PHIM CHỤP XQ TIM PHỔI THẲNG."/>
    <s v="TD HEMANGIOMA GAN PHẢI_x000a_POLYP TÚI MẬT.  "/>
    <s v=""/>
    <m/>
    <s v="NHÂN GIÁP THÙY PHẢI (TIRADS 2) (theo ACR TIRADS 2017)._x000a__x000a_* _x000a__x000a__x000a__x000a__x000a_"/>
    <s v=""/>
    <s v=""/>
    <x v="1"/>
    <s v="Tăng huyết áp đang dùng thuốc_x000a_Dư cân_x000a_Tăng GGT_x000a_TD HEMANGIOMA Gan phải kt # 11x12 mm,_x000a_Polyp túi mật d # 4.7 mm_x000a_Nhân giáp thuỳ phải  kt # 3x4.5 mm(TIRADS 2)_x000a_Tiền loãng xương_x000a_Hai mắt mộng thịt_x000a_Viêm họng hạt_x000a_Mất R12. Chân R46. Sức nhai &gt; 90 % _x000a_Các chỉ số xét nghiệm và chẩn đoán hình ảnh  khác hiện tại trong giới  hạn bình thường."/>
    <s v="Tăng huyết áp đang dùng thuốc: Ăn nhạt tiếp tục điều trị tăng huyết áp_x000a_Dư cân_x000a_Tăng GGT: Hạn chế rượu bia_x000a_TD HEMANGIOMA Gan phải kt # 11x12 mm.Polyp túi mật d # 4.7 mm: Siêu âm bụng định kỳ_x000a_Nhân giáp thuỳ phải  kt # 3x4.5 mm(TIRADS 2):Siêu âm giáp định kỳ_x000a_Tiền loãng xương_x000a_Hai mắt mộng thịt: Khám chuyên khoa mắt định kỳ_x000a_Viêm họng hạt: Tránh uống đa lạnh_x000a_Mất R12. Chân R46. Sức nhai &gt; 90 % :Điều trị nha khoa_x0009__x000a_Các chỉ số xét nghiệm và chẩn đoán hình ảnh  khác hiện tại trong giới  hạn bình thường."/>
    <x v="1"/>
    <s v="Nhóm 1"/>
  </r>
  <r>
    <n v="1674"/>
    <n v="1802052"/>
    <x v="25"/>
    <s v="Dương Quang Trung"/>
    <n v="1998"/>
    <x v="0"/>
    <s v="Đã Kết Hôn"/>
    <s v="Gói Nam - 3B"/>
    <s v="170"/>
    <s v="60"/>
    <s v="20.7"/>
    <s v="98"/>
    <s v="120/80"/>
    <s v="Thoái hóa cột sống thắt lưng_x000a_R38 mọc lệch. "/>
    <m/>
    <s v="Bình thường_x000a_"/>
    <s v=""/>
    <s v="4.97"/>
    <s v="5.62"/>
    <s v="1.26"/>
    <s v=""/>
    <s v=""/>
    <s v="4.2"/>
    <s v="84"/>
    <s v="19.6"/>
    <s v="23.4"/>
    <s v="30"/>
    <s v="Bình thường "/>
    <s v=""/>
    <s v=""/>
    <s v=""/>
    <s v=""/>
    <s v="Âm tính"/>
    <s v="HIỆN TẠI KHÔNG THẤY HÌNH ẢNH BẤT THƯỜNG TRÊN PHIM CHỤP XQ TIM PHỔI THẲNG."/>
    <s v="SIÊU ÂM BỤNG HIỆN TẠI CHƯA THẤY BẤT THƯỜNG."/>
    <s v=""/>
    <m/>
    <s v="Nang keo thùy trái tuyến giáp (TIRADS 1) (theo ACR TIRADS 2017)._x000a__x000a_* _x000a__x000a__x000a__x000a__x000a_"/>
    <s v=""/>
    <s v=""/>
    <x v="3"/>
    <s v="Thoái hóa cột sống thắt lưng_x000a_Tăng Cholesterol _x000a_Nang keo thùy giáp trái d # 2 mm._x000a_R38 mọc lệch. _x000a_Các chỉ số xét nghiệm và chẩn đoán hình ảnh khác hiện tại trong giới hạn bình thường_x000a_"/>
    <s v="Thoái hóa cột sống thắt lưng: Tập vận động cột sống, tập vật lý trị liệu. Chụp CLVT cột sống thắt lưng._x000a_Tăng Cholesterol: Giảm ăn chất béo, tập thể dục._x000a_Nang keo thùy giáp trái d # 2 mm: Siêu âm giáp kiểm tra hàng năm._x000a_R38 mọc lệch: Điều trị nha khoa _x000a_Các chỉ số xét nghiệm và chẩn đoán hình ảnh khác hiện tại trong giới hạn bình thường_x000a_"/>
    <x v="0"/>
    <s v="Nhóm 3"/>
  </r>
  <r>
    <n v="1676"/>
    <n v="1606031"/>
    <x v="25"/>
    <s v="Hồ Thanh Hải"/>
    <n v="1977"/>
    <x v="0"/>
    <s v="Đã Kết Hôn"/>
    <s v="Gói Nam - 3D"/>
    <s v="165"/>
    <s v="74"/>
    <s v="27.1"/>
    <s v="68"/>
    <s v="120/80"/>
    <s v="Dư cân_x000a_Mất R17, 37, 47. Sức nhai &gt; 81 % "/>
    <m/>
    <s v="Bình thường_x000a_"/>
    <s v=""/>
    <s v="4.75"/>
    <s v="5.01"/>
    <s v="1.47"/>
    <s v=""/>
    <s v=""/>
    <s v="4.1"/>
    <s v="82"/>
    <s v="79.7"/>
    <s v="58.1"/>
    <s v="74"/>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Dư cân_x000a_Tăng men gan_x000a_Tiền loãng xương_x000a_Mất R17, 37, 47. Sức nhai &gt; 81 % _x000a_Các chỉ số xét nghiệm và chẩn đoán hình ảnh khác hiện tại trong giới hạn bình thường "/>
    <s v="Dư cân: Hạn chế dầu mỡ, tập thể dục_x000a_Tăng men gan: Hạn chế rượu bia_x000a_Tiền loãng xương: tập thể dục_x000a_Mất R17, 37, 47. Sức nhai &gt; 81 % :Điều trị nha khoa_x0009__x000a_Các chỉ số xét nghiệm và chẩn đoán hình ảnh khác hiện tại trong giới hạn bình thường "/>
    <x v="1"/>
    <s v="Nhóm 1"/>
  </r>
  <r>
    <n v="1677"/>
    <n v="1505129"/>
    <x v="25"/>
    <s v="Phạm Văn Quãng"/>
    <n v="1976"/>
    <x v="0"/>
    <s v="Đã Kết Hôn"/>
    <s v="Gói Nam - 3A"/>
    <s v="162"/>
    <s v="65"/>
    <s v="24.7"/>
    <s v="80"/>
    <s v="130/80"/>
    <s v="Cao răng 2 hàm. "/>
    <m/>
    <s v="Bình thường_x000a_"/>
    <s v=""/>
    <s v="5.08"/>
    <s v="5.60"/>
    <s v="1.48"/>
    <s v=""/>
    <s v=""/>
    <s v="5.27"/>
    <s v="76.7"/>
    <s v="30.6"/>
    <s v="27.8"/>
    <s v="38.7"/>
    <s v="Bình thường."/>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ăng Cholesterol. _x000a_Tiền loãng xương._x000a_Cao răng 2 hàm. _x000a_Các chỉ số xét nghiệm và chẩn đoán hình ảnh khác hiện tại trong giới hạn bình thường. "/>
    <s v="Tăng Cholesterol: Hạn chế dầu mỡ, nội tạng động vật._x000a_Tiền loãng xương: Tăng cường vận động._x000a_Cao răng 2 hàm: Lấy cao răng định kỳ._x000a_Các chỉ số xét nghiệm và chẩn đoán hình ảnh khác hiện tại trong giới hạn bình thường. "/>
    <x v="1"/>
    <s v="Nhóm 4"/>
  </r>
  <r>
    <n v="1678"/>
    <n v="1505247"/>
    <x v="25"/>
    <s v="Lê Ngọc Hải"/>
    <n v="1987"/>
    <x v="0"/>
    <s v="Đã Kết Hôn"/>
    <s v="Gói Nam - 3D"/>
    <s v="160"/>
    <s v="68"/>
    <s v="26.5"/>
    <s v="91"/>
    <s v="140/70"/>
    <s v="Dư cân"/>
    <m/>
    <s v="Bình thường_x000a_"/>
    <s v=""/>
    <s v="6.21"/>
    <s v="8.34"/>
    <s v="10.65"/>
    <s v=""/>
    <s v=""/>
    <s v="2.74"/>
    <s v="63.0"/>
    <s v="32.2"/>
    <s v="26.7"/>
    <s v="200"/>
    <s v="Bình thường "/>
    <s v=""/>
    <s v=""/>
    <s v=""/>
    <s v=""/>
    <s v="Âm tính"/>
    <s v="HIỆN TẠI KHÔNG THẤY HÌNH ẢNH BẤT THƯỜNG TRÊN PHIM CHỤP XQ TIM PHỔI THẲNG."/>
    <s v="Gan nhiễm mỡ độ II._x000a_Nang tiền liệt tuyến."/>
    <s v=""/>
    <m/>
    <s v="Không thấy hình ảnh bất thường trên siêu âm tuyến giáp."/>
    <s v=""/>
    <s v=""/>
    <x v="1"/>
    <s v="Tăng GGT. Tăng mỡ máu _x000a_Gan nhiễm mỡ độ II. Nang tiền liệt tuyến d # 5 mm.._x000a_Dư cân _x000a_Các chỉ số xét nghiệm và chẩn đoán hình ảnh khác hiện tại trong giới hạn bình thường _x000a_"/>
    <s v="Dư cân. Gan nhiễm mỡ độ II. Tăng GGT. Tăng mỡ máu: Hạn chế bia rượu, dầu mỡ. Tăng cường thể dục. Điều trị men gan, mỡ máu. Xét nghiệm lại sau 1.5 tháng_x000a_Nang tiền liệt tuyến d # 5 mm: Siêu âm bụng định kỳ_x000a_Các chỉ số xét nghiệm và chẩn đoán hình ảnh khác hiện tại trong giới hạn bình thường _x000a_"/>
    <x v="2"/>
    <s v="Nhóm 2"/>
  </r>
  <r>
    <n v="1679"/>
    <n v="408024"/>
    <x v="25"/>
    <s v="Nguyễn Văn Tiến"/>
    <n v="1967"/>
    <x v="0"/>
    <s v="Đã Kết Hôn"/>
    <s v="Gói Nam - 3A"/>
    <s v="178"/>
    <s v="76"/>
    <s v="23.9"/>
    <s v="78"/>
    <s v="120/73"/>
    <s v="Nhân giáp đã chọc FNA cách 8 tháng tại bệnh viện Bình Dân Đà Nẵng, kết quả phình giáp_x000a_Mất R35, 36, 37, 47. Cao răng 2 hàm. Sức nhai &gt; 61 % "/>
    <m/>
    <s v="Bình thường_x000a_"/>
    <s v=""/>
    <s v="4.45"/>
    <s v="4.59"/>
    <s v="2.00"/>
    <s v="0.861"/>
    <s v="2.82"/>
    <s v="3.73"/>
    <s v="79.4"/>
    <s v="23.1"/>
    <s v="23.1"/>
    <s v="27.0"/>
    <s v="Bình thường"/>
    <s v=""/>
    <s v=""/>
    <s v=""/>
    <s v=""/>
    <s v="Âm tính"/>
    <s v="HIỆN TẠI KHÔNG THẤY HÌNH ẢNH BẤT THƯỜNG TRÊN PHIM CHỤP XQ TIM PHỔI THẲNG."/>
    <s v="GAN NHIỄM MỠ ĐỘ I "/>
    <s v=""/>
    <m/>
    <s v="NHÂN THÙY TRÁI TUYẾN GIÁP (TIRADS 3)_x000a_NHÂN BỌT BIỂN EO GIÁP (TIRADS 1)_x000a_NANG THÙY PHẢI TUYẾN GIÁP (TIRADS 1) (theo ACR TIRADS 2017)._x000a__x000a_* _x000a__x000a__x000a__x000a__x000a_"/>
    <s v=""/>
    <s v=""/>
    <x v="2"/>
    <s v="Nhân giáp đã chọc FNA cách 8 tháng tại bệnh viện Bình Dân Đà Nẵng, kết quả phình giáp_x000a_Giảm HDL Cholesterol_x000a_Gan nhiễm mỡ độ I_x000a_Nhân thùy trái tuyến giáp (TIRADS 3) kt # 19x23 mm. Nhân bọt biển eo giáp (TIRADS 1)kt # 3.5x5 mm. Nang thùy phải tuyến giáp (TIRADS 1)d # 2.7 mm_x000a_Mất R35, 36, 37, 47. Cao răng 2 hàm. Sức nhai &gt; 61 % _x000a_Các chỉ số xét nghiệm và chẩn đoán hình ảnh khác hiện tại trong giới hạn bình thường_x000a__x000a__x000a__x000a_"/>
    <s v="Giảm HDL Cholesterol. Gan nhiễm mỡ độ I: Tập thể dục, giảm dầu mỡ_x000a_Nhân thùy trái tuyến giáp (TIRADS 3) kt # 19x23 mm. Nhân bọt biển eo giáp (TIRADS 1)kt # 3.5x5 mm. Nang thùy phải tuyến giáp (TIRADS 1)d # 2.7 mm/ Nhân giáp đã chọc FNA cách 8 tháng tại bệnh viện Bình Dân Đà Nẵng, kết quả phình giáp: Siêu âm giáp mỗi 6 tháng_x000a_Mất R35, 36, 37, 47. Cao răng 2 hàm. Sức nhai &gt; 61 % : Điều trị nha khoa_x000a_Các chỉ số xét nghiệm và chẩn đoán hình ảnh khác hiện tại trong giới hạn bình thường"/>
    <x v="3"/>
    <s v="Nhóm 1"/>
  </r>
  <r>
    <n v="1680"/>
    <n v="1604599"/>
    <x v="25"/>
    <s v="Nguyễn Phúc Vinh"/>
    <n v="1974"/>
    <x v="0"/>
    <s v="Đã Kết Hôn"/>
    <s v="Gói Nam - 3A"/>
    <s v="160"/>
    <s v="65"/>
    <s v="25.3"/>
    <s v="84"/>
    <s v="115/70"/>
    <s v="Dư cân _x000a_Đã mổ ruột thừa (mổ hở)_x000a_Viêm mũi dị ứng"/>
    <m/>
    <s v="Bình thường_x000a_"/>
    <s v=""/>
    <s v="5.80"/>
    <s v="5.09"/>
    <s v="3.25"/>
    <s v=""/>
    <s v=""/>
    <s v="6.9"/>
    <s v="93"/>
    <s v="91.2"/>
    <s v="48.2"/>
    <s v="193"/>
    <s v="Bình thường_x000a_"/>
    <s v=""/>
    <s v=""/>
    <s v=""/>
    <s v=""/>
    <s v="Âm tính"/>
    <s v="Hình ảnh đám tổn thương sáng 1/3 trên phổi phải, vô mạch, bên trong có các dải xơ, theo dõi kén khí lớn."/>
    <s v="GAN NHIỄM MỠ ĐỘ II_x000a_CẶN BÙN TÚI MẬT"/>
    <s v=""/>
    <m/>
    <s v="Không thấy hình ảnh bất thường trên siêu âm tuyến giáp"/>
    <s v=""/>
    <s v=""/>
    <x v="1"/>
    <s v="Tăng men gan. Tăng mỡ máu _x000a_Hình ảnh đám tổn thương sáng 1/3 trên phổi phải, vô mạch, bên trong có các dải xơ, theo dõi kén khí lớn_x000a_Gan nhiễm mỡ độ II. Cặn bùn túi mật_x000a_Giảm mật độ xương_x000a_Dư cân _x000a_Đã mổ ruột thừa (mổ hở)_x000a_Viêm mũi dị ứng_x000a_Các chi số xét nghiệm và chẩn đoán hình ảnh khác hiện tại trong giới hạn bình thường "/>
    <s v="Tăng men gan. Tăng mỡ máu. Dư cân. Gan nhiễm mỡ độ II: Giảm ăn tinh bột, giảm ăn ngọt, giảm ăn chất béo. Tăng vận động thể lực. Xét nghiệm thêm Viêm gan A,B, C_x000a_Hình ảnh đám tổn thương sáng 1/3 trên phổi phải, vô mạch, bên trong có các dải xơ, theo dõi kén khí lớn: Chụp CT ngực _x000a_Cặn bùn túi mật: Siêu âm bụng định kỳ. Giảm ăn chất béo_x000a_Giảm mật độ xương_x000a_Đã mổ ruột thừa (mổ hở)_x000a_Viêm mũi dị ứng: Tránh tiếp xúc với khói bụi, lạnh _x000a_Các chi số xét nghiệm và chẩn đoán hình ảnh khác hiện tại trong giới hạn bình thường "/>
    <x v="0"/>
    <s v="Nhóm 2"/>
  </r>
  <r>
    <n v="1682"/>
    <n v="1504665"/>
    <x v="25"/>
    <s v="Nguyễn Ngọc Toàn"/>
    <n v="1991"/>
    <x v="0"/>
    <s v="Đã Kết Hôn"/>
    <s v="Gói Nam - 2"/>
    <s v="174"/>
    <s v="72"/>
    <s v="23.7"/>
    <s v="77"/>
    <s v="120/70"/>
    <s v="Bình thường "/>
    <m/>
    <s v="Bình thường_x000a_"/>
    <s v=""/>
    <s v="4.47"/>
    <s v="5.48"/>
    <s v="1.59"/>
    <s v=""/>
    <s v=""/>
    <s v="5.15"/>
    <s v="82.6"/>
    <s v="18.1"/>
    <s v="28.8"/>
    <s v="56.8"/>
    <s v="Bình thường "/>
    <s v=""/>
    <s v=""/>
    <s v=""/>
    <s v=""/>
    <s v="Âm tính"/>
    <s v="HIỆN TẠI KHÔNG THẤY HÌNH ẢNH BẤT THƯỜNG TRÊN PHIM CHỤP XQ LỒNG NGỰC THẲNG."/>
    <s v="TD Hemangioma gan phải."/>
    <s v=""/>
    <m/>
    <s v="Không thấy hình ảnh bất thường trên siêu âm tuyến giáp."/>
    <s v=""/>
    <s v=""/>
    <x v="3"/>
    <s v="Theo dõi Hemangioma gan phải kt # 9x7 mm_x000a_Các chỉ số xét nghiệm và chẩn đoán hình ảnh  khác hiện tại trong giới  hạn bình thường. "/>
    <s v="Theo dõi Hemangioma gan phải kt # 9x7 mm: Siêu âm bụng định kỳ _x000a_Các chỉ số xét nghiệm và chẩn đoán hình ảnh  khác hiện tại trong giới  hạn bình thường. "/>
    <x v="1"/>
    <s v="Nhóm 3"/>
  </r>
  <r>
    <n v="1683"/>
    <n v="1504995"/>
    <x v="25"/>
    <s v="Trương Văn Nhân"/>
    <n v="1974"/>
    <x v="0"/>
    <s v="Đã Kết Hôn"/>
    <s v="Gói Nam - 3A"/>
    <s v="168"/>
    <s v="65"/>
    <s v="23"/>
    <s v="96"/>
    <s v="135/90"/>
    <s v="Thoái hóa khớp gối._x000a_R48 mọc lệch."/>
    <m/>
    <s v="Bình thường_x000a_"/>
    <s v=""/>
    <s v="5.53"/>
    <s v="6.23"/>
    <s v="1.50"/>
    <s v=""/>
    <s v=""/>
    <s v="4.33"/>
    <s v="75.7"/>
    <s v="44.0"/>
    <s v="20.7"/>
    <s v="115"/>
    <s v="Bình thường."/>
    <s v=""/>
    <s v=""/>
    <s v=""/>
    <s v=""/>
    <s v="Âm tính"/>
    <s v="HIỆN TẠI KHÔNG THẤY HÌNH ẢNH BẤT THƯỜNG TRÊN PHIM CHỤP XQ TIM PHỔI THẲNG."/>
    <s v="SỎI TÚI MẬT"/>
    <s v=""/>
    <m/>
    <s v="Không thấy hình ảnh bất thường trên siêu âm tuyến giáp"/>
    <s v=""/>
    <s v=""/>
    <x v="0"/>
    <s v="Thoái hóa khớp gối._x000a_Tăng mỡ máu._x000a_Sỏi túi mật kt # 14x4.5 mm._x000a_R48 mọc lệch._x000a_Các chỉ số xét nghiệm và chẩn đoán hình ảnh khác hiện tại trong giới hạn bình thường. "/>
    <s v="Thoái hóa khớp gối: Tránh ngồi xổm. Tránh leo cầu thang._x000a_Tăng mỡ máu: Kiêng dầu mỡ. Tập thể dục._x000a_Sỏi túi mật kt # 14x4.5 mm: Khám CK ngoại gan mật xem xét phẫu thuật sỏi túi mật_x000a_R48 mọc lệch: Điều trị nha khoa._x000a_Các chỉ số xét nghiệm và chẩn đoán hình ảnh khác hiện tại trong giới hạn bình thường. "/>
    <x v="4"/>
    <s v="Nhóm 4"/>
  </r>
  <r>
    <n v="1684"/>
    <n v="2310039"/>
    <x v="25"/>
    <s v="Phạm Ngọc Trai"/>
    <n v="1977"/>
    <x v="0"/>
    <s v="Độc Thân"/>
    <s v="Gói Nam - 3A"/>
    <s v="164"/>
    <s v="71"/>
    <s v="26.3"/>
    <s v="84"/>
    <s v="135/70"/>
    <s v="Dư cân_x000a_Mất R36, 37, 46. Chân R34. Sức nhai &gt; 61 % "/>
    <m/>
    <s v="Bình thường_x000a_"/>
    <s v=""/>
    <s v="5.51"/>
    <s v="5.97"/>
    <s v="7.32"/>
    <s v=""/>
    <s v=""/>
    <s v="4.0"/>
    <s v="81"/>
    <s v="61.6"/>
    <s v="41.6"/>
    <s v="92"/>
    <s v="Bình thường. "/>
    <s v=""/>
    <s v=""/>
    <s v=""/>
    <s v=""/>
    <s v="Âm tính"/>
    <s v="HIỆN TẠI KHÔNG THẤY HÌNH ẢNH BẤT THƯỜNG TRÊN PHIM CHỤP XQ TIM PHỔI THẲNG."/>
    <s v="GAN NHIỄM MỠ ĐỘ II._x000a_NANG + SỎI THẬN TRÁI."/>
    <s v=""/>
    <m/>
    <s v="Không thấy hình ảnh bất thường trên siêu âm tuyến giáp "/>
    <s v=""/>
    <s v=""/>
    <x v="2"/>
    <s v="Dư cân_x000a_Tăng men gan. Rối loạn Lipid máu_x000a_Gan nhiễm mỡ độ II. Nang thận trái 6 mm + Sỏi thận trái 3.5 mm_x000a_Mất R36, 37, 46. Chân R34. Sức nhai &gt; 61 % _x000a_Các chỉ số xét nghiệm và chẩn đoán hình ảnh khác hiện tại trong giới hạn bình thường "/>
    <s v="Dư cân. Tăng men gan. Rối loạn Lipid máu. Gan nhiễm mỡ độ II: Hạn chế bia rượu, dầu mỡ, nội tạng động vật. Tập thể dục. Đã tư vấn chế độ ăn và sử dụng thuốc.  Kiểm tra lại men gan và Lipid máu sau 01 tháng. Xét nghiệm thêm Viêm gan A,B, C _x000a_Nang thận trái 6 mm + Sỏi thận trái 3.5 mm: Siêu âm bụng kiểm tra định kỳ _x000a_Mất R36, 37, 46. Chân R34. Sức nhai &gt; 61 %: Điều trị nha khoa _x000a_Các chỉ số xét nghiệm và chẩn đoán hình ảnh khác hiện tại trong giới hạn bình thường "/>
    <x v="1"/>
    <s v="Nhóm 4"/>
  </r>
  <r>
    <n v="1686"/>
    <n v="1511160"/>
    <x v="25"/>
    <s v="Võ Văn Tý"/>
    <n v="1981"/>
    <x v="0"/>
    <s v="Ly Hôn"/>
    <s v="Gói Nam - 2"/>
    <s v="165"/>
    <s v="65"/>
    <s v="23.8"/>
    <s v="83"/>
    <s v="136/75"/>
    <s v="Hai mắt cận thị _x000a_Chân R34. R46 vỡ lớn. Sức nhai &gt; 81 % "/>
    <m/>
    <s v="Bình thường_x000a_"/>
    <s v=""/>
    <s v="5.57"/>
    <s v="6.32"/>
    <s v="2.47"/>
    <s v=""/>
    <s v=""/>
    <s v="4.06"/>
    <s v="71.2"/>
    <s v="29.7"/>
    <s v="23.1"/>
    <s v="47.0"/>
    <s v="Bình thường "/>
    <s v=""/>
    <s v=""/>
    <s v=""/>
    <s v=""/>
    <s v="Âm tính"/>
    <s v="HIỆN TẠI KHÔNG THẤY HÌNH ẢNH BẤT THƯỜNG TRÊN PHIM CHỤP XQ TIM PHỔI THẲNG."/>
    <s v="GAN NHIỄM MỠ ĐỘ I _x000a_NANG + SỎI THẬN PHẢI."/>
    <s v=""/>
    <m/>
    <s v="NANG KEO NHỎ THÙY TRÁI TUYẾN GIÁP (TIRADS 1) (theo ACR TIRADS 2017)._x000a__x000a_* _x000a__x000a__x000a__x000a__x000a_"/>
    <s v=""/>
    <s v=""/>
    <x v="0"/>
    <s v="Tăng mỡ máu _x000a_Gan nhiễm mỡ độ I. Nang d # 6 mm + Sỏi thận phải d # 4 mm._x000a_Nang keo nhỏ thùy trái tuyến giáp d &lt; 4 mm (TIRADS 1)_x000a_Hai mắt cận thị _x000a_Chân R34. R46 vỡ lớn. Sức nhai &gt; 81 % _x000a_Các chỉ số xét nghiệm và chẩn đoán hình ảnh khác trong giới hạn bình thường  "/>
    <s v="Tăng mỡ máu. Gan nhiễm mỡ độ I: Hạn chế dầu mỡ. Tăng cường thể dục_x000a_Nang d # 6 mm + Sỏi thận phải d # 4 mm: Hạn chế ăn chất giàu Calci, Uống nhiều nước _x000a_Nang keo nhỏ thùy trái tuyến giáp d &lt; 4 mm (TIRADS 1): Siêu âm giáp định kỳ _x000a_Hai mắt cận thị: Mang kính phù hợp _x000a_Chân R34. R46 vỡ lớn. Sức nhai &gt; 81 %: Điều trị nha khoa  _x000a_Các chỉ số xét nghiệm và chẩn đoán hình ảnh khác trong giới hạn bình thường  "/>
    <x v="2"/>
    <s v="Nhóm 2"/>
  </r>
  <r>
    <n v="1687"/>
    <n v="1505130"/>
    <x v="25"/>
    <s v="Phạm Quang Thái"/>
    <n v="1968"/>
    <x v="0"/>
    <s v="Đã Kết Hôn"/>
    <s v="Gói Nam - 3A"/>
    <s v="167"/>
    <s v="63"/>
    <s v="22.5"/>
    <s v="90"/>
    <s v="130/90"/>
    <s v="Thoái hóa cột sống thắt lưng_x000a_Mất R16. Sức nhai &gt; 90 % "/>
    <m/>
    <s v="Bình thường_x000a_"/>
    <s v=""/>
    <s v="4.80"/>
    <s v="4.81"/>
    <s v="1.49"/>
    <s v=""/>
    <s v=""/>
    <s v="4.8"/>
    <s v="68"/>
    <s v="24.0"/>
    <s v="23.2"/>
    <s v="74"/>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hoái hóa cột sống thắt lưng_x000a_Thiểu xương_x000a_Mất R16. Sức nhai &gt; 90 % _x000a_Các chỉ số xét nghiệm và chẩn đoán hình ảnh hiện tại trong giới hạn bình thường._x000a_"/>
    <s v="Thoái hóa cột sống thắt lưng : Không mang vác nặng. Tập thể dục_x000a_Thiểu xương : Bổ sung calci_x000a_Mất R16. Sức nhai &gt; 90 % ; Điều trị nha khoa_x000a_Các chỉ số xét nghiệm và chẩn đoán hình ảnh hiện tại trong giới hạn bình thường._x000a_"/>
    <x v="4"/>
    <s v="Nhóm 5"/>
  </r>
  <r>
    <n v="1688"/>
    <n v="1505410"/>
    <x v="25"/>
    <s v="Lương Vũ Thi"/>
    <n v="1980"/>
    <x v="0"/>
    <s v="Đã Kết Hôn"/>
    <s v="Gói Nam - 3D"/>
    <s v="167"/>
    <s v="60"/>
    <s v="21.5"/>
    <s v="100"/>
    <s v="130/73"/>
    <s v="Vẹo vách ngăn sang phải_x000a_Mất R47. Sức nhai &gt; 90 % "/>
    <m/>
    <s v="Bình thường_x000a_"/>
    <s v=""/>
    <s v="4.39"/>
    <s v="5.69"/>
    <s v="2.76"/>
    <s v=""/>
    <s v=""/>
    <s v="4.74"/>
    <s v="89.6"/>
    <s v="30.6"/>
    <s v="31.5"/>
    <s v="64.2"/>
    <s v="Bình thường "/>
    <s v=""/>
    <s v=""/>
    <s v=""/>
    <s v=""/>
    <s v="Âm tính"/>
    <s v="HIỆN TẠI KHÔNG THẤY HÌNH ẢNH BẤT THƯỜNG TRÊN PHIM CHỤP XQ TIM PHỔI THẲNG."/>
    <s v="SIÊU ÂM BỤNG HIỆN TẠI CHƯA THẤY BẤT THƯỜNG."/>
    <s v=""/>
    <m/>
    <s v="NHÂN NHỎ THÙY PHẢI TUYẾN GIÁP (TIRADS 5)_x000a_NHÂN GIÁP THÙY TRÁI (TIRADS 1) (theo ACR TIRADS 2017)._x000a_HẠCH KHÔNG ĐIỂN HÌNH NHÓM IV CỔ PHẢI_x000a__x000a_* _x000a__x000a__x000a__x000a__x000a_"/>
    <s v=""/>
    <s v=""/>
    <x v="1"/>
    <s v="Giảm Glucose. Tăng Gamma GT. Tăng mỡ máu_x000a_Nhân nhỏ thùy giáp phải kt # 3x2 mm, TIRADS 5_x000a_Nhân thùy giáp trái d # 2 mm, TIRADS 1_x000a_Hạch không điển hình nhóm IV cổ phải_x000a_Tiền loãng xương _x000a_Vẹo vách ngăn sang phải_x000a_Mất R47. Sức nhai &gt; 90 % _x000a_Các chỉ số xét nghiệm và chẩn đoán hình ảnh  khác hiện tại trong giới  hạn bình thường. _x000a__x000a_"/>
    <s v="Giảm Glucose: Cần ăn sáng đầy đủ, đúng giờ_x000a_Tăng Gamma GT. Tăng mỡ máu: Hạn chế bia rượu, thức ăn dầu mỡ, tập thể dục_x000a_Nhân nhỏ thùy giáp phải kt # 3x2 mm, TIRADS 5/ Nhân thùy giáp trái d # 2 mm, TIRADS 1/ Hạch không điển hình nhóm IV  cổ phải: FNA hạch nhóm IV cổ phải. Siêu âm giáp sau 3 tháng._x000a_Tiền loãng xương: Bổ sung canxi, tập thể dục, tắm nắng_x000a_Vẹo vách ngăn sang phải_x000a_Mất R47. Sức nhai &gt; 90 %: Điều trị nha khoa _x000a_Các chỉ số xét nghiệm và chẩn đoán hình ảnh  khác hiện tại trong giới  hạn bình thường. _x000a__x000a_"/>
    <x v="3"/>
    <s v="Nhóm 3"/>
  </r>
  <r>
    <n v="1689"/>
    <n v="22081624"/>
    <x v="25"/>
    <s v="Trần Huy Cường"/>
    <n v="1989"/>
    <x v="0"/>
    <s v="Đã Kết Hôn"/>
    <s v="Gói Nam - 3D"/>
    <s v="165"/>
    <s v="65"/>
    <s v="23.8"/>
    <s v="86"/>
    <s v="120/70"/>
    <s v="Bình thường "/>
    <m/>
    <s v="Bình thường_x000a_"/>
    <s v=""/>
    <s v="5.46"/>
    <s v="5.23"/>
    <s v="1.73"/>
    <s v=""/>
    <s v=""/>
    <s v="5.47"/>
    <s v="70.0"/>
    <s v="106"/>
    <s v="51.9"/>
    <s v="249"/>
    <s v="Bình thường "/>
    <s v=""/>
    <s v=""/>
    <s v=""/>
    <s v=""/>
    <s v="Protein niệu (+++)"/>
    <s v="HIỆN TẠI KHÔNG THẤY HÌNH ẢNH BẤT THƯỜNG TRÊN PHIM CHỤP XQ TIM PHỔI THẲNG."/>
    <s v="GAN NHIỄM MỠ ĐỘ II"/>
    <s v=""/>
    <m/>
    <s v="Không thấy hình ảnh bất thường trên siêu âm tuyến giáp."/>
    <s v=""/>
    <s v=""/>
    <x v="3"/>
    <s v="Tăng nhẹ Cholesterol máu. Tăng men gan_x000a_Protein niệu (+++)_x000a_Gan nhiễm mỡ độ II_x000a_Các chỉ số xét nghiệm và chẩn đoán hình ảnh khác hiện tại trong giới hạn bình thường_x000a_"/>
    <s v="Tăng nhẹ Cholesterol máu. Tăng men gan. Gan nhiễm mỡ độ II: Hạn chế dầu mỡ, phủ tạng động vật, bia rượu. Xét nghiệm thêm Viêm gan A,B, C _x000a_Protein niệu (+++): Xét nghiệm nước tiểu kiểm tra _x000a_Các chỉ số xét nghiệm và chẩn đoán hình ảnh khác hiện tại trong giới hạn bình thường "/>
    <x v="1"/>
    <s v="Nhóm 1"/>
  </r>
  <r>
    <n v="1691"/>
    <n v="1505328"/>
    <x v="25"/>
    <s v="Đoàn Minh Toàn"/>
    <n v="1978"/>
    <x v="0"/>
    <s v="Đã Kết Hôn"/>
    <s v="Gói Nam - 3A"/>
    <s v="164"/>
    <s v="64"/>
    <s v="23.7"/>
    <s v="88"/>
    <s v="120/70"/>
    <s v="Viêm họng hạt_x000a_Mất R16, 47. Sức nhai &gt; 81 % _x000a_"/>
    <m/>
    <s v="Bình thường_x000a_"/>
    <s v=""/>
    <s v="5.15"/>
    <s v="5.47"/>
    <s v="3.08"/>
    <s v=""/>
    <s v=""/>
    <s v="4.26"/>
    <s v="80.2"/>
    <s v="77.6"/>
    <s v="40.0"/>
    <s v="111"/>
    <s v="Bình thường "/>
    <s v=""/>
    <s v=""/>
    <s v=""/>
    <s v=""/>
    <s v="Âm tính"/>
    <s v="HIỆN TẠI KHÔNG THẤY HÌNH ẢNH BẤT THƯỜNG TRÊN PHIM CHỤP XQ TIM PHỔI THẲNG."/>
    <s v="SIÊU ÂM BỤNG HIỆN TẠI CHƯA THẤY BẤT THƯỜNG."/>
    <s v=""/>
    <m/>
    <s v="Nang keo thùy trái tuyến giáp (TIRADS 1) (theo ACR TIRADS 2017)._x000a__x000a_* _x000a__x000a__x000a__x000a__x000a_"/>
    <m/>
    <s v=""/>
    <x v="0"/>
    <s v="Tăng AST, ALT, Gamma GT, Cholesterol, Triglyceride_x000a_Tiền loãng xương_x000a_Nang keo thùy trái tuyến giáp 2 mm (TIRADS 1)_x000a_Viêm họng hạt_x000a_Mất R16, 47. Sức nhai &gt; 81 %_x000a_Các chỉ số xét nghiệm và chẩn đoán hình ảnh khác hiện tại trong giới hạn bình thường  _x000a_"/>
    <s v="Tăng AST, ALT, Gamma GT, Cholesterol, Triglyceride: Hạn chế bia rượu, dầu mỡ, nội tạng động vật. Tập thể dục . Xét nghiệm thêm Viêm gan A,B, C _x000a_Tiền loãng xương: Tăng cường vận động._x000a_Nang keo thùy trái tuyến giáp 2 mm (TIRADS 1): Siêu âm giáp kiểm tra định kỳ_x000a_Viêm họng hạt: Tránh uống nước đá lạnh_x000a_Mất R16, 47. Sức nhai &gt; 81 %: Điều trị nha khoa _x000a_Các chỉ số xét nghiệm và chẩn đoán hình ảnh khác hiện tại trong giới hạn bình thường  _x000a_"/>
    <x v="1"/>
    <s v="Nhóm 4"/>
  </r>
  <r>
    <n v="1692"/>
    <n v="1505203"/>
    <x v="25"/>
    <s v="Nguyễn Thông"/>
    <n v="1972"/>
    <x v="0"/>
    <s v="Đã Kết Hôn"/>
    <s v="Gói Nam - 3A"/>
    <s v="169"/>
    <s v="78"/>
    <s v="27.3"/>
    <s v="94"/>
    <s v="135/90"/>
    <s v="Có mổ Abces hậu môn_x000a_TD Tăng huyết áp_x000a_Giảm độ lọc cấu thận_x000a_Dư cân _x000a_Mắt trái mộng thịt_x000a_Chân R36. Viêm tủy R46. Sức nhai &gt; 90 %"/>
    <m/>
    <s v="Bình thường_x000a_"/>
    <s v=""/>
    <s v="5.12"/>
    <s v="6.88"/>
    <s v="2.62"/>
    <s v=""/>
    <s v=""/>
    <s v="6.7"/>
    <s v="93"/>
    <s v="32.2"/>
    <s v="36.9"/>
    <s v="28"/>
    <s v="Bình thường "/>
    <s v=""/>
    <s v=""/>
    <s v=""/>
    <s v=""/>
    <s v="Âm tính"/>
    <s v="HIỆN TẠI KHÔNG THẤY HÌNH ẢNH BẤT THƯỜNG TRÊN PHIM CHỤP XQ TIM PHỔI THẲNG."/>
    <s v="Gan nhiễm mỡ độ I."/>
    <s v=""/>
    <m/>
    <s v="Nhân bọt biển hai thùy tuyến giáp (TIRADS 1) (theo ACR TIRADS 2017)._x000a__x000a_* _x000a__x000a__x000a__x000a__x000a_"/>
    <s v=""/>
    <s v=""/>
    <x v="1"/>
    <s v="Có mổ Abces hậu môn_x000a_TD Tăng huyết áp_x000a_Dư cân_x000a_Giảm độ lọc cấu thận 85 ml / phút / 73 m²_x000a_Tăng mỡ máu_x000a_Gan nhiễm mỡ độ I _x000a_Nhân bọt biển hai thùy tuyến giáp 6 mm (TIRADS 1) _x000a_Mắt trái mộng thịt_x000a_Chân R36. Viêm tủy R46. Sức nhai &gt; 90 % _x000a_Các chỉ số xét nghiệm và chẩn đoán hình ảnh khác hiện tại trong giới hạn bình thường "/>
    <s v="Có mổ Abces hậu môn_x000a_TD Tăng huyết áp: Ăn nhạt, đo huyết áp mỗi sáng trong 07 ngày, ghi lại số đo, gặp lại bác sĩ._x000a_Dư cân. Tăng mỡ máu. Gan nhiễm mỡ độ I. Tập thể dục. Hạn chế dầu mỡ _x000a_Giảm độ lọc cấu thận 85 ml / phút / 73 m²: Ăn nhạt, uống đủ nước, kiểm tra lại sau 01 tháng (Creatinin, eGFR)_x000a_Nhân bọt biển hai thùy tuyến giáp 6 mm (TIRADS 1): Siêu âm giáp mỗi 6 tháng  _x000a_Mắt trái mộng thịt: Khám chuyên khoa mắt định kỳ_x000a_Chân R36. Viêm tủy R46. Sức nhai &gt; 90 % : Điều trị nha khoa _x000a_Các chỉ số xét nghiệm và chẩn đoán hình ảnh khác hiện tại trong giới hạn bình thường "/>
    <x v="3"/>
    <s v="Nhóm 4"/>
  </r>
  <r>
    <n v="1693"/>
    <n v="1505530"/>
    <x v="25"/>
    <s v="Nguyễn Hoàng Bảo"/>
    <n v="1986"/>
    <x v="0"/>
    <s v="Đã Kết Hôn"/>
    <s v="Gói Nam - 3D"/>
    <s v="169"/>
    <s v="64"/>
    <s v="22.4"/>
    <s v="88"/>
    <s v="120/73"/>
    <s v="Mổ xương đòn (do chấn thương) cách đây 1,5 năm_x000a_Vẹo vách ngăn sang phải_x000a_Mất R36, 46. Cao răng 2 hàm. Sức nhai &gt; 81 % "/>
    <m/>
    <s v="Bình thường_x000a_"/>
    <s v=""/>
    <s v="5.74"/>
    <s v="5.85"/>
    <s v="1.37"/>
    <s v=""/>
    <s v=""/>
    <s v="5.8"/>
    <s v="79"/>
    <s v="32.2"/>
    <s v="21.6"/>
    <s v="43"/>
    <s v="Bình thường"/>
    <s v=""/>
    <s v=""/>
    <s v=""/>
    <s v=""/>
    <s v="Âm tính"/>
    <s v="HIỆN TẠI KHÔNG THẤY HÌNH ẢNH BẤT THƯỜNG TRÊN PHIM CHỤP XQ TIM PHỔI THẲNG."/>
    <s v="- NANG + SỎI THẬN TRÁI."/>
    <s v=""/>
    <m/>
    <s v="NHÂN GIÁP THÙY PHẢI (TIRADS 3) (theo ACR TIRADS 2017)._x000a__x000a_* _x000a__x000a__x000a__x000a__x000a_"/>
    <s v=""/>
    <s v=""/>
    <x v="0"/>
    <s v="Tăng Cholesterol _x000a_Nang thận trái kt # 33x40 mm + Sỏi thận trái  d # 5 mm_x000a_Nhân giáp thùy phải kt # 2x4 mm (TIRADS 3) _x000a_Mổ xương đòn (do chấn thương) cách đây 1,5 năm_x000a_Vẹo vách ngăn sang phải_x000a_Mất R36, 46. Cao răng 2 hàm. Sức nhai &gt; 81 % _x000a_Các chi số xét nghiệm và chẩn đoán hình ảnh khác hiện tại trong giới hạn bình thường "/>
    <s v="Tăng Cholesterol: Hạn chế mỡ động vật, nội tạng, rượu bia. Tập thể dục _x000a_Nang thận trái kt # 33x40 mm + Sỏi thận trái  d # 5 mm: Uống nhiều nước. Siêu âm bụng định kỳ  _x000a_Nhân giáp thùy phải kt # 2x4 mm (TIRADS 3): Siêu âm giáp định kỳ  _x000a_Mổ xương đòn (do chấn thương) cách đây 1,5 năm_x000a_Vẹo vách ngăn sang phải_x000a_Mất R36, 46. Cao răng 2 hàm. Sức nhai &gt; 81 %: Điều trị nha khoa _x000a_Các chi số xét nghiệm và chẩn đoán hình ảnh khác hiện tại trong giới hạn bình thường "/>
    <x v="1"/>
    <s v="Nhóm 2"/>
  </r>
  <r>
    <n v="1694"/>
    <n v="23041476"/>
    <x v="25"/>
    <s v="Cao Quốc Dũng"/>
    <n v="1990"/>
    <x v="0"/>
    <s v="Độc Thân"/>
    <s v="Gói Nam - 3D"/>
    <s v="171"/>
    <s v="71"/>
    <s v="24.2"/>
    <s v="99"/>
    <s v="130/90"/>
    <s v="Chân R14. R26 vỡ lớn. Mất R46, 36. Sức nhai &gt; 61 % "/>
    <m/>
    <s v="Bình thường_x000a_"/>
    <s v=""/>
    <s v="4.57"/>
    <s v="4.63"/>
    <s v="2.14"/>
    <s v=""/>
    <s v=""/>
    <s v="3.5"/>
    <s v="74"/>
    <s v="60.5"/>
    <s v="37.5"/>
    <s v="150"/>
    <s v="Bình thường_x000a_"/>
    <s v=""/>
    <s v=""/>
    <s v=""/>
    <s v=""/>
    <s v="Âm tính"/>
    <s v="HIỆN TẠI KHÔNG THẤY HÌNH ẢNH BẤT THƯỜNG TRÊN PHIM CHỤP XQ TIM PHỔI THẲNG."/>
    <s v="GAN NHIỄM MỠ ĐỘ I "/>
    <s v=""/>
    <m/>
    <s v="Không thấy hình ảnh bất thường trên siêu âm tuyến giáp "/>
    <s v=""/>
    <s v=""/>
    <x v="2"/>
    <s v="Tăng men gan_x000a_Gan nhiễm mỡ độ I_x000a_Chân R14. R26 vỡ lớn. Mất R46, 36. Sức nhai &gt; 61 % _x000a_Các chỉ số xét nghiệm và chẩn đoán hình ảnh khác hiện tại trong giới hạn bình thường._x000a_"/>
    <s v="Tăng men gan. Gan nhiễm mỡ độ I : Hạn chế rượu bia, dầu mỡ. Tập thể dục. Xét nghiệm thêm Viêm gan A,B, C _x000a_Chân R14. R26 vỡ lớn. Mất R46, 36. Sức nhai &gt; 61 % : Điều trị nha khoa_x000a_Các chỉ số xét nghiệm và chẩn đoán hình ảnh khác hiện tại trong giới hạn bình thường._x000a_"/>
    <x v="2"/>
    <s v="Nhóm 5"/>
  </r>
  <r>
    <n v="1695"/>
    <n v="1505181"/>
    <x v="25"/>
    <s v="Nguyễn Minh Tròn"/>
    <n v="1978"/>
    <x v="0"/>
    <s v="Đã Kết Hôn"/>
    <s v="Gói Nam - 3A"/>
    <s v="165"/>
    <s v="62"/>
    <s v="22.7"/>
    <s v="78"/>
    <s v="130/72"/>
    <s v="Cao răng 2 hàm"/>
    <m/>
    <s v="Bình thường_x000a_"/>
    <s v=""/>
    <s v="5.78"/>
    <s v="6.16"/>
    <s v="2.82"/>
    <s v=""/>
    <s v=""/>
    <s v="4.16"/>
    <s v="65.3"/>
    <s v="40.3"/>
    <s v="20.6"/>
    <s v="77.2"/>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men gan. Tăng mỡ máu _x000a_Tiền loãng xương _x000a_Cao răng 2 hàm_x000a_Các chi số xét nghiệm và chẩn đoán hình ảnh khác hiện tại trong giới hạn bình thường "/>
    <s v="Tăng men gan: Hạn chế rượu bia . Xét nghiệm thêm Viêm gan A,B, C _x000a_Tăng mỡ máu: Hạn chế dầu mỡ. Tập thể dục _x000a_Tiền loãng xương: Tăng cường thể dục_x000a_Cao răng 2 hàm: Lấy cao răng định kỳ _x000a_Các chi số xét nghiệm và chẩn đoán hình ảnh khác hiện tại trong giới hạn bình thường "/>
    <x v="2"/>
    <s v="Nhóm 2"/>
  </r>
  <r>
    <n v="1696"/>
    <n v="1505228"/>
    <x v="25"/>
    <s v="Nguyễn Đức Hiền"/>
    <n v="1991"/>
    <x v="0"/>
    <s v="Đã Kết Hôn"/>
    <s v="Gói Nam - 3D"/>
    <s v="160"/>
    <s v="68"/>
    <s v="26.5"/>
    <s v="96"/>
    <s v="135/80"/>
    <s v="Dư cân"/>
    <m/>
    <s v="Bình thường_x000a_"/>
    <s v=""/>
    <s v="4.80"/>
    <s v="5.52"/>
    <s v="3.14"/>
    <s v=""/>
    <s v=""/>
    <s v="4.76"/>
    <s v="78.6"/>
    <s v="43.7"/>
    <s v="26.2"/>
    <s v="80.0"/>
    <s v="Dày thất trái. Block nhánh trái"/>
    <s v=""/>
    <s v=""/>
    <s v=""/>
    <s v=""/>
    <s v="Âm tính"/>
    <s v="HIỆN TẠI KHÔNG THẤY HÌNH ẢNH BẤT THƯỜNG TRÊN PHIM CHỤP XQ TIM PHỔI THẲNG."/>
    <s v="SIÊU ÂM BỤNG HIỆN TẠI CHƯA THẤY BẤT THƯỜNG."/>
    <s v=""/>
    <m/>
    <s v="Nang hai thùy tuyến giáp, TIRADS 1 (theo ACR TIRADS 2017)._x000a__x000a_* _x000a__x000a__x000a__x000a__x000a_"/>
    <s v=""/>
    <s v=""/>
    <x v="1"/>
    <s v="Dư cân_x000a_Tăng men gan. Tăng mỡ máu_x000a_Dày thất trái. Block nhánh trái_x000a_Nang hai thùy tuyến giáp 2-3 mm (TIRADS 1)_x000a_Các chỉ số xét nghiệm và chẩn đoán hình ảnh khác hiện tại trong giới hạn bình thường "/>
    <s v="Dư cân. Tăng men gan. Tăng mỡ máu: Tập thể dục. Hạn chế rượu bia, dầu mỡ. Xét nghiệm thêm Viêm gan A,B, C _x000a_Dày thất trái. Block nhánh trái_x000a_Nang hai thùy tuyến giáp 2-3 mm (TIRADS 1): Siêu âm giáp định kỳ hằng năm_x000a_Các chỉ số xét nghiệm và chẩn đoán hình ảnh khác hiện tại trong giới hạn bình thường "/>
    <x v="4"/>
    <s v="Nhóm 4"/>
  </r>
  <r>
    <n v="1697"/>
    <n v="1504987"/>
    <x v="25"/>
    <s v="Huỳnh Kim Hải"/>
    <n v="1971"/>
    <x v="0"/>
    <s v="Đã Kết Hôn"/>
    <s v="Gói Nam - 3A"/>
    <s v="161"/>
    <s v="62"/>
    <s v="23.9"/>
    <s v="80"/>
    <s v="125/80"/>
    <s v="Mệt ngực khi gắng sức, TD Bệnh cơ tim thiếu máu cục bộ._x000a_Mổ thoát vị bẹn nội soi cách đây &gt; 3 năm, hiện ổn._x000a_Hai mắt IOL._x000a_"/>
    <m/>
    <s v="Bình thường_x000a_"/>
    <s v=""/>
    <s v="5.03"/>
    <s v="6.07"/>
    <s v="3.07"/>
    <s v=""/>
    <s v=""/>
    <s v="4.7"/>
    <s v="79"/>
    <s v="22.1"/>
    <s v="29.0"/>
    <s v="47"/>
    <s v="Sóng Q sâu rộng ở DII, DIII. Block cành phải hoàn toàn ."/>
    <s v=""/>
    <s v=""/>
    <s v=""/>
    <s v=""/>
    <s v="Âm tính"/>
    <s v="HIỆN TẠI KHÔNG THẤY HÌNH ẢNH BẤT THƯỜNG TRÊN PHIM CHỤP XQ TIM PHỔI THẲNG."/>
    <s v="Gan nhiễm mỡ độ I "/>
    <s v=""/>
    <m/>
    <s v="Nhân giáp thùy phải (TIRADS 4) (theo ACR TIRADS 2017)._x000a__x000a_* _x000a__x000a__x000a__x000a__x000a_"/>
    <s v=""/>
    <s v=""/>
    <x v="0"/>
    <s v="Mệt ngực khi gắng sức, TD Bệnh cơ tim thiếu máu cục bộ._x000a_Mổ thoát vị bẹn nội soi cách đây &gt; 3 năm, hiện ổn._x000a_Tăng mỡ máu._x000a_Sóng Q sâu rộng ở DII, DIII. Block cành phải hoàn toàn._x000a_Gan nhiễm mỡ độ I._x000a_Nhân giáp thùy phải kt # 7x5 mm (TIRADS 4)._x000a_Loãng xương._x000a_Hai mắt IOL._x000a_Các kết quả xét nghiệm và chẩn đoán hình ảnh khác trong giới hạn bình thường."/>
    <s v="Mệt ngực khi gắng sức, TD Bệnh cơ tim thiếu máu cục bộ. Sóng Q sâu rộng ở DII, DIII. Block cành phải hoàn toàn: Siêu âm tim. Chụp CT vành._x000a_Mổ thoát vị bẹn nội soi cách đây &gt; 3 năm, hiện ổn._x000a_Tăng mỡ máu. Gan nhiễm mỡ độ I: Hạn chế dầu mỡ. Tập thể dục._x000a_Nhân giáp thùy phải kt # 7x5 mm (TIRADS 4): Siêu âm giáp sau 03 tháng._x000a_Loãng xương: Điều trị loãng xương chuyên khoa cơ - xương - khớp._x000a_Hai mắt IOL: Khám chuyên khoa mắt định kỳ._x000a_Các kết quả xét nghiệm và chẩn đoán hình ảnh khác trong giới hạn bình thường."/>
    <x v="3"/>
    <s v="Nhóm 4"/>
  </r>
  <r>
    <n v="1698"/>
    <n v="1412085"/>
    <x v="25"/>
    <s v="Huỳnh Văn Quốc Bảo"/>
    <n v="1985"/>
    <x v="0"/>
    <s v="Đã Kết Hôn"/>
    <s v="Gói Nam - 3D"/>
    <s v="161"/>
    <s v="60"/>
    <s v="23.1"/>
    <s v="86"/>
    <s v="150/90"/>
    <s v="TD Tăng huyết áp_x000a_Sẹo mổ đường giữa trên rốn từ mũi ức trên rốn kèm sẹo HST ( mổ vết thương do dao nhọn đâm vùng bụng trái)_x000a_Mắt trái : TD Glocom_x000a_Cao răng 2 hàm"/>
    <m/>
    <s v="Bình thường_x000a_"/>
    <s v=""/>
    <s v="6.83"/>
    <s v="5.79"/>
    <s v="3.97"/>
    <s v=""/>
    <s v=""/>
    <s v="3.73"/>
    <s v="58"/>
    <s v="37.1"/>
    <s v="34.4"/>
    <s v="407"/>
    <s v="Bình thường_x000a_"/>
    <s v=""/>
    <s v=""/>
    <s v=""/>
    <s v=""/>
    <s v="Âm tính"/>
    <s v="HIỆN TẠI KHÔNG THẤY HÌNH ẢNH BẤT THƯỜNG TRÊN PHIM CHỤP XQ TIM PHỔI THẲNG."/>
    <s v="TD U MÁU GAN PHẢI."/>
    <s v=""/>
    <m/>
    <s v="Không thấy hình ảnh bất thường trên siêu âm tuyến giáp "/>
    <s v=""/>
    <s v=""/>
    <x v="0"/>
    <s v="TD Tăng huyết áp_x000a_Sẹo mổ đường giữa trên rốn từ mũi ức trên rốn kèm sẹo HST ( mổ vết thương do dao nhọn đâm vùng bụng trái)_x000a_Tăng Glucose. Tăng GGT. Tăng mỡ máu_x000a_TD U máu gan phải d # 7 mm_x000a_Mắt trái : TD Glocom_x000a_Cao răng 2 hàm_x000a_Các chỉ số xét nghiệm và chẩn đoán hình ảnh khác hiện tại trong giới hạn bình thường._x000a_"/>
    <s v="TD Tăng huyết áp: Ăn nhạt. Đo huyết áp mỗi sáng trong 7 ngày. Ghi lại số đo, gặp lại bác sĩ_x000a_Sẹo mổ đường giữa trên rốn từ mũi ức trên rốn kèm sẹo HST ( mổ vết thương do dao nhọn đâm vùng bụng trái)_x000a_Tăng Glucose: Xét nghiệm HbA1C_x000a_Tăng GGT: Hạn chế bia rượu_x000a_Tăng mỡ máu : Hạn chế mỡ. Tập thể dục_x000a_TD U máu gan phải d # 7 mm : Siêu âm bụng kiểm tra hằng năm_x000a_Mắt trái TD Glocom : Khám và điều trị  chuyên khoa mắt_x000a_Cao răng 2 hàm : Lấy cao răng định kỳ_x000a_Các chỉ số xét nghiệm và chẩn đoán hình ảnh khác hiện tại trong giới hạn bình thường._x000a_"/>
    <x v="3"/>
    <s v="Nhóm 5"/>
  </r>
  <r>
    <n v="1699"/>
    <n v="912044"/>
    <x v="25"/>
    <s v="Nguyễn Hữu Việt"/>
    <n v="1990"/>
    <x v="0"/>
    <s v="Đã Kết Hôn"/>
    <s v="Gói Nam - 3B"/>
    <s v="163"/>
    <s v="62"/>
    <s v="23.3"/>
    <s v="92"/>
    <s v="135/90"/>
    <s v="Cao răng 2 hàm. R48 mọc lệch."/>
    <m/>
    <s v="Bình thường_x000a_"/>
    <s v=""/>
    <s v="4.67"/>
    <s v="6.67"/>
    <s v="2.27"/>
    <s v=""/>
    <s v=""/>
    <s v="4.1"/>
    <s v="83"/>
    <s v="98.9"/>
    <s v="62.8"/>
    <s v="181"/>
    <s v="Bình thường_x000a_"/>
    <s v=""/>
    <s v=""/>
    <s v=""/>
    <s v=""/>
    <s v="Âm tính"/>
    <s v="HIỆN TẠI KHÔNG THẤY HÌNH ẢNH BẤT THƯỜNG TRÊN PHIM CHỤP XQ TIM PHỔI THẲNG."/>
    <s v="Gan nhiễm mỡ độ I."/>
    <s v=""/>
    <m/>
    <s v="Không thấy hình ảnh bất thường trên siêu âm tuyến giáp."/>
    <s v=""/>
    <s v=""/>
    <x v="3"/>
    <s v="Tăng men gan. Tăng mỡ máu_x000a_Gan nhiễm mỡ độ I_x000a_Cao răng 2 hàm. R48 mọc lệch_x000a_Các chỉ số xét nghiệm và chẩn đoán hình ảnh khác hiện tại trong giới hạn bình thường._x000a_"/>
    <s v="Tăng men gan. Tăng mỡ máu. Gan nhiễm mỡ độ I : Hạn chế bia rượu, dầu mỡ. Tập thể dục. Xét nghiệm thêm Viêm gan A,B, C _x000a_Cao răng 2 hàm. R48 mọc lệch : Điều trị nha khoa _x000a_Các chỉ số xét nghiệm và chẩn đoán hình ảnh khác hiện tại trong giới hạn bình thường."/>
    <x v="4"/>
    <s v="Nhóm 5"/>
  </r>
  <r>
    <n v="1700"/>
    <n v="2103254"/>
    <x v="25"/>
    <s v="Nguyễn Tấn Tuấn"/>
    <n v="1990"/>
    <x v="0"/>
    <s v="Đã Kết Hôn"/>
    <s v="Gói Nam - 3A"/>
    <s v="169"/>
    <s v="66"/>
    <s v="23.1"/>
    <s v="77"/>
    <s v="130/70"/>
    <s v="Chân R36. Mất R46. Cao răng 2 hàm. Sức nhai &gt; 81 % _x000a_Nấm da đầu"/>
    <m/>
    <s v="Bình thường_x000a_"/>
    <s v=""/>
    <s v="4.80"/>
    <s v="5.00"/>
    <s v="2.11"/>
    <s v=""/>
    <s v=""/>
    <s v="4.64"/>
    <s v="79.9"/>
    <s v="56.9"/>
    <s v="28.9"/>
    <s v="200"/>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men gan _x000a_Chân R36. Mất R46. Cao răng 2 hàm. Sức nhai &gt; 81 % _x000a_Nấm da đầu_x000a_Các chi số xét nghiệm và chẩn đoán hình ảnh khác hiện tại trong giới hạn bình thường "/>
    <s v="Tăng men gan: Hạn chế bia rượu. Kiểm tra lại men gan sau 1 tháng. Xét nghiệm thêm Viêm gan A,B, C _x000a_Chân R36. Mất R46. Cao răng 2 hàm. Sức nhai &gt; 81 %: Điều trị nha khoa _x000a_Nấm da đầu: Khám chuyên khoa da liễu _x000a_Các chi số xét nghiệm và chẩn đoán hình ảnh khác hiện tại trong giới hạn bình thường "/>
    <x v="1"/>
    <s v="Nhóm 2"/>
  </r>
  <r>
    <n v="1701"/>
    <n v="2209435"/>
    <x v="25"/>
    <s v="Nguyễn Hồng Hải"/>
    <n v="1980"/>
    <x v="0"/>
    <s v="Đã Kết Hôn"/>
    <s v="Gói Nam - 3A"/>
    <s v="162"/>
    <s v="58"/>
    <s v="22.1"/>
    <s v="75"/>
    <s v="120/70"/>
    <s v="Cao răng 2 hàm"/>
    <m/>
    <s v="Bình thường_x000a_"/>
    <s v=""/>
    <s v="4.27"/>
    <s v="5.16"/>
    <s v="1.57"/>
    <s v=""/>
    <s v=""/>
    <s v="4.89"/>
    <s v="77.9"/>
    <s v="23.0"/>
    <s v="30.2"/>
    <s v="24.8"/>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Cao răng 2 hàm_x000a_Các chi số xét nghiệm và chẩn đoán hình ảnh khác hiện tại trong giới hạn bình thường "/>
    <s v="Cao răng 2 hàm: Lấy cao răng định kỳ _x000a_Các chi số xét nghiệm và chẩn đoán hình ảnh khác hiện tại trong giới hạn bình thường "/>
    <x v="1"/>
    <s v="Nhóm 2"/>
  </r>
  <r>
    <n v="1702"/>
    <n v="2404575"/>
    <x v="25"/>
    <s v="Phạm Như Ý"/>
    <n v="1996"/>
    <x v="0"/>
    <s v="Độc Thân"/>
    <s v="Gói Nam - 3D"/>
    <s v="164"/>
    <s v="72"/>
    <s v="26.7"/>
    <s v="89"/>
    <s v="140/90"/>
    <s v="Thừa cân _x000a_Viêm mũi dị ứng_x000a_R36 viêm tủy. Cao răng 2 hàm"/>
    <m/>
    <s v="Tăng HGB "/>
    <s v=""/>
    <s v="4.57"/>
    <s v="6.19"/>
    <s v="2.38"/>
    <s v=""/>
    <s v=""/>
    <s v="4.6"/>
    <s v="78"/>
    <s v="44.7"/>
    <s v="42.5"/>
    <s v="65"/>
    <s v="Bình thường"/>
    <m/>
    <s v=""/>
    <s v=""/>
    <s v=""/>
    <s v="Bilirubin (+)"/>
    <s v="HIỆN KHÔNG THẤY HÌNH ẢNH BẤT THƯỜNG TRÊN PHIM CHỤP XQ TIM PHỔI THẲNG"/>
    <s v="GAN NHIỄM MỠ ĐỘ I "/>
    <s v=""/>
    <m/>
    <s v="Không thấy hình ảnh bất thường trên siêu âm tuyến giáp."/>
    <s v=""/>
    <s v=""/>
    <x v="1"/>
    <s v="Tăng HGB _x000a_Bilirubin niệu (+)_x000a_Tăng men gan, tăng mỡ máu_x000a_Thừa cân _x000a_Viêm mũi dị ứng_x000a_R36 viêm tủy. Cao răng 2 hàm_x000a_Gan nhiễm mỡ độ I_x000a_Các chỉ số xét nghiệm và chẩn đoán hình ảnh khác hiện tại trong giới hạn bình thường _x000a_"/>
    <s v="Tăng HGB : Uống nhiều nước _x000a_Bilirubin niệu (+)_x000a_Tăng men gan, tăng mỡ máu.Thừa cân. Gan nhiễm mỡ độ I: Kiểm tra viêm gan A B,C. Tập thể dục, giảm cân, giảm dầu mỡ _x000a_Viêm mũi dị ứng: Tránh tiếp xúc khói bụi, lạnh _x000a_R36 viêm tủy. Cao răng 2 hàm: Điều trị nha khoa  _x000a_Các chỉ số xét nghiệm và chẩn đoán hình ảnh khác hiện tại trong giới hạn bình thường _x000a_"/>
    <x v="13"/>
    <s v="Nhóm 1"/>
  </r>
  <r>
    <n v="1703"/>
    <n v="1505521"/>
    <x v="25"/>
    <s v="Đặng Văn Phúc"/>
    <n v="1979"/>
    <x v="0"/>
    <s v="Đã Kết Hôn"/>
    <s v="Gói Nam - 3D"/>
    <s v="165"/>
    <s v="66"/>
    <s v="24.2"/>
    <s v="80"/>
    <s v="130/90"/>
    <s v="Bình thường"/>
    <m/>
    <s v="Bình thường"/>
    <s v=""/>
    <s v="6.21"/>
    <s v="6.24"/>
    <s v="4.70"/>
    <s v=""/>
    <s v=""/>
    <s v="6.1"/>
    <s v="69"/>
    <s v="53.9"/>
    <s v="38.1"/>
    <s v="117"/>
    <s v="Bình thường"/>
    <m/>
    <s v=""/>
    <s v=""/>
    <s v=""/>
    <s v="Âm tính"/>
    <s v="HIỆN TẠI KHÔNG THẤY HÌNH ẢNH BẤT THƯỜNG TRÊN PHIM CHỤP XQ TIM PHỔI THẲNG."/>
    <s v="GAN NHIỄM MỠ ĐỘ II"/>
    <s v=""/>
    <m/>
    <s v="Nhân hai thùy tuyến giáp, TIRADS 4 (theo ACR TIRADS 2017)._x000a_Nang keo thùy giáp phải, TIRADS 1_x000a__x000a_* _x000a__x000a__x000a__x000a__x000a_"/>
    <s v=""/>
    <s v=""/>
    <x v="1"/>
    <s v="Tăng men gan_x000a_Tăng mỡ máu_x000a_Gan nhiễm mỡ độ II_x000a_Nhân hai thùy tuyến giáp, phải kt1 # 8x5 mm kt2 # 9x7 mm, trái kt # 6x4 mm, TIRADS 4_x000a_Nang keo thùy giáp phải d # 4 mm, TIRADS 1_x000a_Các chỉ số xét nghiệm và chẩn đoán hình ảnh khác hiện tại trong giới hạn bình thường. "/>
    <s v="Tăng men gan: Giảm bia rượu. Xét nghiệm thêm Viêm gan A,B,C_x000a_Tăng mỡ máu/ Gan nhiễm mỡ độ II: Giảm ăn chất béo, đồ ngọt. Tăng vận động thể lực_x000a_Nhân hai thùy tuyến giáp, phải kt1 # 8x5 mm kt2 # 9x7 mm, trái kt # 6x4 mm, TIRADS 4/ Nang keo thùy giáp phải d # 4 mm, TIRADS 1: Siêu âm giáp sau 4- 6 tháng_x000a_Các chỉ số xét nghiệm và chẩn đoán hình ảnh khác hiện tại trong giới hạn bình thường. "/>
    <x v="0"/>
    <s v="Nhóm 3"/>
  </r>
  <r>
    <n v="1704"/>
    <n v="2009278"/>
    <x v="25"/>
    <s v="Nguyễn Trung Nông"/>
    <n v="1984"/>
    <x v="0"/>
    <s v="Đã Kết Hôn"/>
    <s v="Gói Nam - 3D"/>
    <s v="163"/>
    <s v="65"/>
    <s v="24.4"/>
    <s v="87"/>
    <s v="120/90"/>
    <s v="Đã cắt lách"/>
    <m/>
    <s v="Bình thường_x000a_"/>
    <s v=""/>
    <s v="4.71"/>
    <s v="4.72"/>
    <s v="0.930"/>
    <s v=""/>
    <s v=""/>
    <s v="6.57"/>
    <s v="81.2"/>
    <s v="22.1"/>
    <s v="29.8"/>
    <s v="279"/>
    <s v="Bình thường_x000a_"/>
    <s v=""/>
    <s v=""/>
    <s v=""/>
    <s v=""/>
    <s v="Âm tính"/>
    <s v="HIỆN TẠI KHÔNG THẤY HÌNH ẢNH BẤT THƯỜNG TRÊN PHIM CHỤP XQ TIM PHỔI THẲNG."/>
    <s v="POLYP TÚI MẬT.  "/>
    <s v=""/>
    <m/>
    <s v="NANG GIÁP THÙY PHẢI (TIRADS 1) (theo ACR TIRADS 2017)._x000a__x000a_* _x000a__x000a__x000a__x000a__x000a_"/>
    <s v=""/>
    <s v=""/>
    <x v="0"/>
    <s v="Polyp túi mật dmax # 5.5 mm_x000a_Nang giáp thùy phải d # 2 mm (TIRADS 1)_x000a_Đã cắt lách_x000a_Các chỉ số xét nghiệm và chẩn đoán hình ảnh khác hiện tại trong giới hạn bình thường._x000a_"/>
    <s v="Polyp túi mật dmax # 5.5 mm: Theo dõi hằng năm siêu âm bụng _x000a_Nang giáp thùy phải d # 2 mm (TIRADS 1) : Theo dõi hằng năm siêu âm giáp_x000a_Đã cắt lách_x000a_Các chỉ số xét nghiệm và chẩn đoán hình ảnh khác hiện tại trong giới hạn bình thường._x000a_"/>
    <x v="4"/>
    <s v="Nhóm 5"/>
  </r>
  <r>
    <n v="1705"/>
    <n v="2205983"/>
    <x v="25"/>
    <s v="Trần Nguyễn Đình Bảo"/>
    <n v="1990"/>
    <x v="0"/>
    <s v="Độc Thân"/>
    <s v="Gói Nam - 3B"/>
    <s v="160"/>
    <s v="50"/>
    <s v="19.5"/>
    <s v="86"/>
    <s v="130/90"/>
    <s v="Mất R37. R38 vỡ lớn. Chân R46, 47. Sức nhai &gt; 61 % "/>
    <m/>
    <s v="Bình thường_x000a_"/>
    <s v=""/>
    <s v="3.72"/>
    <s v="4.16"/>
    <s v="1.98"/>
    <s v=""/>
    <s v=""/>
    <s v="2.91"/>
    <s v="73.5"/>
    <s v="17.1"/>
    <s v="24.3"/>
    <s v="54.9"/>
    <s v="Bình thường_x000a_"/>
    <s v=""/>
    <s v=""/>
    <s v=""/>
    <s v=""/>
    <s v="Âm tính"/>
    <s v="Đám mờ chồng ảnh cung sau xương sườn 9 bên phải, theo dõi gãy cũ đang cal xương._x000a_Trường phổi còn lại hai bên sáng."/>
    <s v="SIÊU ÂM BỤNG HIỆN TẠI CHƯA THẤY BẤT THƯỜNG."/>
    <s v=""/>
    <m/>
    <s v="SIÊU ÂM TUYẾN GIÁP HIỆN TẠI CHƯA THẤY BẤT THƯỜNG."/>
    <s v=""/>
    <s v=""/>
    <x v="2"/>
    <s v="Đám mờ chồng ảnh cung sau xương sườn 9 bên phải, theo dõi gãy cũ đang cal xương.Trường phổi còn lại hai bên sáng._x000a_Mất R37. R38 vỡ lớn. Chân R46, 47. Sức nhai &gt; 61 % _x000a_Các chỉ số xét nghiệm và chẩn đoán hình ảnh khác hiện tại trong giới hạn bình thường._x000a_"/>
    <s v="Đám mờ chồng ảnh cung sau xương sườn 9 bên phải, theo dõi gãy cũ đang cal xương.Trường phổi còn lại hai bên sáng_x000a_Mất R37. R38 vỡ lớn. Chân R46, 47. Sức nhai &gt; 61 % : Điều trị nha khoa_x000a_Các chỉ số xét nghiệm và chẩn đoán hình ảnh khác hiện tại trong giới hạn bình thường._x000a_"/>
    <x v="4"/>
    <s v="Nhóm 5"/>
  </r>
  <r>
    <n v="1706"/>
    <n v="1505270"/>
    <x v="25"/>
    <s v="Huỳnh Sơn Định"/>
    <n v="1982"/>
    <x v="0"/>
    <s v="Đã Kết Hôn"/>
    <s v="Gói Nam - 3A"/>
    <s v="172"/>
    <s v="58"/>
    <s v="19.6"/>
    <s v="100"/>
    <s v="130/90"/>
    <s v="Viêm mũi dị ứng_x000a_Mất R25, 37. Sức nhai &gt; 81 %"/>
    <m/>
    <s v="Bình thường_x000a_"/>
    <s v=""/>
    <s v="4.90"/>
    <s v="5.36"/>
    <s v="2.11"/>
    <s v=""/>
    <s v=""/>
    <s v="3.08"/>
    <s v="73.4"/>
    <s v="22.7"/>
    <s v="22.1"/>
    <s v="28.1"/>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Viêm mũi dị ứng_x000a_Mất R25, 37. Sức nhai &gt; 81 % _x000a_Các chỉ số xét nghiệm và chẩn đoán hình ảnh hiện tại trong giới hạn bình thường"/>
    <s v="Viêm mũi dị ứng: Tránh tiếp xúc khói bụi, lạnh_x000a_Mất R25, 37. Sức nhai &gt; 81 % :Điều trị nha khoa_x000a_Các chỉ số xét nghiệm và chẩn đoán hình ảnh hiện tại trong giới hạn bình thường"/>
    <x v="2"/>
    <s v="Nhóm 1"/>
  </r>
  <r>
    <n v="1707"/>
    <n v="1505389"/>
    <x v="25"/>
    <s v="Huỳnh Đức Vũ"/>
    <n v="1990"/>
    <x v="0"/>
    <s v="Đã Kết Hôn"/>
    <s v="Gói Nam - 3A"/>
    <s v="179"/>
    <s v="78"/>
    <s v="24.3"/>
    <s v="91"/>
    <s v="120/60"/>
    <s v="Sẹo mổ vùng phải rốn 6 cm (Mổ lồng ruột lúc nhỏ). Hiện tại ổn._x000a_Hai mắt tật khúc xạ._x000a_Viêm mũi dị ứng._x000a_Cao răng 2 hàm."/>
    <m/>
    <s v="Bình thường_x000a_"/>
    <s v=""/>
    <s v="3.44"/>
    <s v="4.66"/>
    <s v="4.85"/>
    <s v=""/>
    <s v=""/>
    <s v="4.0"/>
    <s v="70"/>
    <s v="28.1"/>
    <s v="22.3"/>
    <s v="44"/>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Sẹo mổ vùng phải rốn 6 cm (Mổ lồng ruột lúc nhỏ). Hiện tại ổn._x000a_Tăng Triglyceride. Giảm Glucose._x000a_Hai mắt tật khúc xạ._x000a_Viêm mũi dị ứng._x000a_Cao răng 2 hàm._x000a_Các chỉ số xét nghiệm và chẩn đoán hình ảnh khác hiện tại trong giới hạn bình thường. "/>
    <s v="Sẹo mổ vùng phải rốn 6 cm (Mổ lồng ruột lúc nhỏ). Hiện tại ổn._x000a_Tăng Triglyceride: Tập thể dục. Kiêng dầu mỡ động vật._x000a_Giảm Glucose: Ăn sáng đầy đủ. Không nhịn đói._x000a_Hai mắt tật khúc xạ: Mang kính phù hợp._x000a_Viêm mũi dị ứng: Tránh tiếp xúc khói bụi, lạnh._x000a_Cao răng 2 hàm: Lấy cao răng định kỳ._x000a_Các chỉ số xét nghiệm và chẩn đoán hình ảnh khác hiện tại trong giới hạn bình thường. "/>
    <x v="3"/>
    <s v="Nhóm 4"/>
  </r>
  <r>
    <n v="1708"/>
    <n v="1504802"/>
    <x v="25"/>
    <s v="Trần Phi Long"/>
    <n v="1976"/>
    <x v="0"/>
    <s v="Đã Kết Hôn"/>
    <s v="Gói Nam - 3A"/>
    <s v="176"/>
    <s v="76"/>
    <s v="24.5"/>
    <s v="100"/>
    <s v="130/80"/>
    <s v="Mất R36, 46. Sức nhai &gt; 81 %"/>
    <m/>
    <s v="Bình thường_x000a_"/>
    <s v=""/>
    <s v="5.20"/>
    <s v="5.88"/>
    <s v="2.21"/>
    <s v=""/>
    <s v=""/>
    <s v="3.2"/>
    <s v="69"/>
    <s v="30.9"/>
    <s v="23.6"/>
    <s v="119"/>
    <s v="Bình thường "/>
    <s v=""/>
    <s v=""/>
    <s v=""/>
    <s v=""/>
    <s v="Âm tính"/>
    <s v="HIỆN TẠI KHÔNG THẤY HÌNH ẢNH BẤT THƯỜNG TRÊN PHIM CHỤP XQ TIM PHỔI THẲNG."/>
    <s v="Gan nhiễm mỡ độ I._x000a_Sỏi nhỏ hai thận."/>
    <s v=""/>
    <m/>
    <s v="Không thấy hình ảnh bất thường trên siêu âm tuyến giáp."/>
    <s v=""/>
    <s v=""/>
    <x v="0"/>
    <s v="Tăng men gan_x000a_Gan nhiễm mỡ độ I. Sỏi nhỏ hai thận_x000a_Loãng xương_x000a_Mất R36, 46. Sức nhai &gt; 81 % _x000a_Các chỉ số xét nghiệm và chẩn đoán hình ảnh khác hiện tại trong giới hạn bình thường "/>
    <s v="Tăng men gan. Gan nhiễm mỡ độ I: Hạn chế rượu bia, dầu mỡ. Xét nghiệm thêm Viêm gan A,B, C _x000a_Sỏi nhỏ hai thận: Hạn chế ăn chất giàu calci. Uống nhiều nước_x000a_Loãng xương: Tăng cường thể dục_x000a_Mất R36, 46. Sức nhai &gt; 81 %: Điều trị nha khoa _x000a_Các chỉ số xét nghiệm và chẩn đoán hình ảnh khác hiện tại trong giới hạn bình thường "/>
    <x v="2"/>
    <s v="Nhóm 4"/>
  </r>
  <r>
    <n v="1709"/>
    <n v="2301160"/>
    <x v="25"/>
    <s v="Nguyễn Văn Thiện"/>
    <n v="1982"/>
    <x v="0"/>
    <s v="Đã Kết Hôn"/>
    <s v="Gói Nam - 3A"/>
    <s v="169"/>
    <s v="62"/>
    <s v="21.7"/>
    <s v="86"/>
    <s v="110/70"/>
    <s v="Mất R36. R46 vỡ lớn. Sức nhai &gt; 81 % "/>
    <m/>
    <s v="Tăng Eosinophil  "/>
    <s v=""/>
    <s v="5.30"/>
    <s v="3.76"/>
    <s v="1.46"/>
    <s v=""/>
    <s v=""/>
    <s v="3.83"/>
    <s v="83.9"/>
    <s v="24.1"/>
    <s v="28.5"/>
    <s v="67.3"/>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Eosinophil_x000a_Tiền loãng xương _x000a_Mất R36. R46 vỡ lớn. Sức nhai &gt; 81 % _x000a_Các chi số xét nghiệm và chẩn đoán hình ảnh khác hiện tại trong giới hạn bình thường "/>
    <s v="Tăng Eosinophil: Xổ giun_x000a_Tiền loãng xương: Tập thể dục _x000a_Mất R36. R46 vỡ lớn. Sức nhai &gt; 81 %: Điều trị nha khoa _x000a_Các chi số xét nghiệm và chẩn đoán hình ảnh khác hiện tại trong giới hạn bình thường "/>
    <x v="2"/>
    <s v="Nhóm 2"/>
  </r>
  <r>
    <n v="1710"/>
    <n v="1505358"/>
    <x v="25"/>
    <s v="Trần Ngọc Súy"/>
    <n v="1985"/>
    <x v="0"/>
    <s v="Đã Kết Hôn"/>
    <s v="Gói Nam - 3A"/>
    <s v="153"/>
    <s v="69"/>
    <s v="29.4"/>
    <s v="83"/>
    <s v="130/80"/>
    <s v="Gan nhiễm mỡ độ II._x000a_Dư cân._x000a_Hai mắt tật khúc xạ._x000a_Mất R36. Sức nhai &gt; 90 %."/>
    <m/>
    <s v="Bình thường_x000a_"/>
    <s v=""/>
    <s v="4.57"/>
    <s v="4.79"/>
    <s v="2.58"/>
    <s v=""/>
    <s v=""/>
    <s v="3.94"/>
    <s v="69.4"/>
    <s v="38.2"/>
    <s v="32.3"/>
    <s v="38.8"/>
    <s v="Bình thường."/>
    <s v=""/>
    <s v=""/>
    <s v=""/>
    <s v=""/>
    <s v="Âm tính"/>
    <s v="HIỆN TẠI KHÔNG THẤY HÌNH ẢNH BẤT THƯỜNG TRÊN PHIM CHỤP XQ TIM PHỔI THẲNG."/>
    <s v="GAN NHIỄM MỠ ĐỘ II"/>
    <s v=""/>
    <m/>
    <s v="Không thấy hình ảnh bất thường trên siêu âm tuyến giáp"/>
    <s v=""/>
    <s v=""/>
    <x v="2"/>
    <s v="Gan nhiễm mỡ độ II._x000a_Dư cân._x000a_Tăng Triglyceride._x000a_Hai mắt tật khúc xạ._x000a_Mất R36. Sức nhai &gt; 90 %._x000a_Các kết quả xét nghiệm và chẩn đoán hình ảnh khác trong giới hạn bình thường."/>
    <s v="Gan nhiễm mỡ độ II. Dư cân. Tăng Triglyceride: Hạn chế dầu mỡ, bia rượu, tinh bột. Tập thể dục, giảm cân._x000a_Hai mắt tật khúc xạ: Mang kính phù hợp._x000a_Mất R36. Sức nhai &gt; 90 %: Điều trị nha khoa._x000a_Các kết quả xét nghiệm và chẩn đoán hình ảnh khác trong giới hạn bình thường."/>
    <x v="0"/>
    <s v="Nhóm 4"/>
  </r>
  <r>
    <n v="1711"/>
    <n v="1508193"/>
    <x v="25"/>
    <s v="Trần Quang Thắng"/>
    <n v="1981"/>
    <x v="0"/>
    <s v="Đã Kết Hôn"/>
    <s v="Gói Nam - 3A"/>
    <s v="164"/>
    <s v="73"/>
    <s v="27.1"/>
    <s v="96"/>
    <s v="130/90"/>
    <s v="Viêm dạ dày - tá tràng (đang điều trị)._x000a_Dư cân._x000a_Viêm họng trào ngược._x000a_Cao răng 2 hàm. "/>
    <m/>
    <s v="Bình thường_x000a_"/>
    <s v=""/>
    <s v="6.00"/>
    <s v="5.86"/>
    <s v="2.86"/>
    <s v=""/>
    <s v=""/>
    <s v="4.11"/>
    <s v="84.9"/>
    <s v="52.9"/>
    <s v="34.8"/>
    <s v="181"/>
    <s v="Bình thường."/>
    <s v=""/>
    <s v=""/>
    <s v=""/>
    <s v=""/>
    <s v="Âm tính"/>
    <s v="HIỆN TẠI KHÔNG THẤY HÌNH ẢNH BẤT THƯỜNG TRÊN PHIM CHỤP XQ TIM PHỔI THẲNG."/>
    <s v="Đám sỏi + cặn bùn túi mật._x000a_Nang thận trái."/>
    <s v=""/>
    <m/>
    <s v="Không thấy hình ảnh bất thường trên siêu âm tuyến giáp."/>
    <s v=""/>
    <s v=""/>
    <x v="0"/>
    <s v="Viêm dạ dày - tá tràng (đang điều trị)._x000a_Dư cân._x000a_Tăng men gan. Rối loạn mỡ máu._x000a_Đám sỏi + cặn bùn túi mật kt # 39x13 mm. Nang thận trái d # 9 mm._x000a_Tiền loãng xương._x000a_Viêm họng trào ngược._x000a_Cao răng 2 hàm. _x000a_Các kết quả xét nghiệm và chẩn đoán hình ảnh khác trong giới hạn bình thường."/>
    <s v="Viêm dạ dày - tá tràng (đang điều trị): Tiếp tục điều trị. Không ăn đồ chua, cay, nóng._x000a_Dư cân. Tăng men gan. Rối loạn mỡ máu: Hạn chế bia rượu, mỡ, nội tạng động vật. Tập thể dục, giảm cân. Xét nghiệm lại men gan, mỡ máu sau 01 tháng._x000a_Đám sỏi + cặn bùn túi mật kt # 39x13 mm. Nang thận trái d # 9 mm: Siêu âm kiểm tra sau 06 tháng. Khám CK ngoại gan mật_x000a_Tiền loãng xương: Tập thể dục._x000a_Viêm họng trào ngược._x000a_Cao răng 2 hàm: Lấy cao răng định kỳ._x000a_Các kết quả xét nghiệm và chẩn đoán hình ảnh khác trong giới hạn bình thường."/>
    <x v="1"/>
    <s v="Nhóm 4"/>
  </r>
  <r>
    <n v="1712"/>
    <n v="1405260"/>
    <x v="25"/>
    <s v="Trần Quốc Thụy"/>
    <n v="1980"/>
    <x v="0"/>
    <s v="Đã Kết Hôn"/>
    <s v="Gói Nam - 3D"/>
    <s v="165"/>
    <s v="58"/>
    <s v="21.3"/>
    <s v="94"/>
    <s v="120/80"/>
    <s v="Thoái hóa cột sống thắt lưng_x000a_Mất R25, 36, 46. Sức nhai &gt; 61 % "/>
    <m/>
    <s v="Bình thường"/>
    <s v=""/>
    <s v="6.38"/>
    <s v="3.50"/>
    <s v="5.24"/>
    <s v=""/>
    <s v=""/>
    <s v="3.8"/>
    <s v="79"/>
    <s v="55.4"/>
    <s v="64.0"/>
    <s v="11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hoái hóa cột sống thắt lưng_x000a_Tăng men gan. Tăng mỡ máu._x000a_Mất R25, 36, 46. Sức nhai &gt; 61 % _x000a_Các chỉ số xét nghiệm và chẩn đoán hình ảnh khác hiện tại trong giới hạn bình thường "/>
    <s v="Thoái hóa cột sống thắt lưng: Không mang vác vật nặng. Tập thể dục _x000a_Tăng men gan. Tăng mỡ máu: Hạn chế bia rượu, kiêng dầu mỡ. Tập thể dục Xét nghiệm thêm Viêm gan A,B,C_x000a_Mất R25, 36, 46. Sức nhai &gt; 61 %: Điều trị nha khoa_x000a_Các chỉ số xét nghiệm và chẩn đoán hình ảnh khác hiện tại trong giới hạn bình thường "/>
    <x v="4"/>
    <s v="Nhóm 4"/>
  </r>
  <r>
    <n v="1713"/>
    <n v="508015"/>
    <x v="25"/>
    <s v="Nguyễn Thị Thu Hằng"/>
    <n v="1980"/>
    <x v="1"/>
    <s v="Đã Kết Hôn"/>
    <s v="Gói Nữ GĐ - 2"/>
    <s v="154"/>
    <s v="52"/>
    <s v="21.9"/>
    <s v="94"/>
    <s v="110/70"/>
    <s v="Mất R35, 46. Sức nhai &gt; 81 % _x000a_Para: 2002, sinh mổ 2 lần_x000a_"/>
    <s v="Para: 2002, sinh mổ 2 lần_x000a_Nang vú hai bên (BIRADS 2)"/>
    <s v="Bình thường_x000a_"/>
    <s v=""/>
    <s v="5.73"/>
    <s v="5.98"/>
    <s v="1.69"/>
    <s v=""/>
    <s v=""/>
    <s v="3.3"/>
    <s v="59"/>
    <s v="36.8"/>
    <s v="27.0"/>
    <s v="88"/>
    <s v="Nhịp nhanh xoang 100 lần/ phút"/>
    <s v=""/>
    <s v=""/>
    <s v=""/>
    <s v=""/>
    <s v="Âm tính"/>
    <s v="HIỆN TẠI KHÔNG THẤY HÌNH ẢNH BẤT THƯỜNG TRÊN PHIM CHỤP XQ TIM PHỔI THẲNG."/>
    <s v="Gan nhiễm mỡ độ I - II."/>
    <s v=""/>
    <s v="Nang vú hai bên (BIRADS 2)._x000a__x000a_*_x000a__x000a__x000a__x000a__x000a__x000a__x000a__x0009__x0009__x000a__x0009__x0009__x000a__x0009__x0009__x000a__x000a_"/>
    <s v="Không thấy hình ảnh bất thường trên siêu âm tuyến giáp."/>
    <s v=""/>
    <s v=""/>
    <x v="0"/>
    <s v="Tăng GGT( do uống hạ sốt). Tăng Cholesterol _x000a_Nhịp nhanh xoang 100 lần/ phút._x000a_Gan nhiễm mỡ độ I - II._x000a_Nang vú hai bên (P)# 13x7 mm, (T) # 5.5x3.7 mm, BIRADS 2_x000a_Mất R35, 46. Sức nhai &gt; 81 % _x000a_Para: 2002, sinh mổ 2 lần_x000a_Các chỉ số xét nghiệm và chẩn đoán hình ảnh khác hiện tại trong giới hạn bình thường._x000a_"/>
    <s v="Tăng GGT( do uống hạ sốt)_x000a_Nhịp nhanh xoang 100 lần/ phút._x000a_Tăng Cholesterol / Gan nhiễm mỡ độ I - II: Giảm dầu mỡ. Tập thể dục._x000a_Nang vú hai bên (P)# 13x7 mm, (T) # 5.5x3.7 mm, BIRADS 2: Siêu âm vú mỗi 6 tháng._x000a_Mất R35, 46. Sức nhai &gt; 81 %: Điều trị nha khoa _x000a_Para: 2002, sinh mổ 2 lần_x000a_Các chỉ số xét nghiệm và chẩn đoán hình ảnh khác hiện tại trong giới hạn bình thường._x000a_"/>
    <x v="12"/>
    <s v="Nhóm 3"/>
  </r>
  <r>
    <n v="1714"/>
    <n v="1504796"/>
    <x v="25"/>
    <s v="Nguyễn Huy Cường"/>
    <n v="1970"/>
    <x v="0"/>
    <s v="Đã Kết Hôn"/>
    <s v="Gói Nam - 3A"/>
    <s v="167"/>
    <s v="58"/>
    <s v="20.7"/>
    <s v="75"/>
    <s v="110/61"/>
    <s v="Bình thường_x000a_"/>
    <m/>
    <s v="Bình thường_x000a_"/>
    <s v=""/>
    <s v="5.88"/>
    <s v="5.07"/>
    <s v="0.70"/>
    <s v=""/>
    <s v=""/>
    <s v="4.5"/>
    <s v="67"/>
    <s v="24.3"/>
    <s v="24.7"/>
    <s v="24"/>
    <s v="Bình thường_x000a_"/>
    <s v=""/>
    <s v=""/>
    <s v=""/>
    <s v=""/>
    <s v="Âm tính"/>
    <s v="HIỆN TẠI KHÔNG THẤY HÌNH ẢNH BẤT THƯỜNG TIM PHỔI._x000a_Hình ảnh chẻ đôi cung trước xương sườn 4 bên trái."/>
    <s v="GAN NHIỄM MỠ ĐỘ I _x000a_NANG THẬN TRÁI_x000a_NỐT VÔI NHU MÔ THẬN PHẢI"/>
    <s v=""/>
    <m/>
    <s v="Không thấy hình ảnh bất thường trên siêu âm tuyến giáp"/>
    <s v=""/>
    <s v=""/>
    <x v="3"/>
    <s v="Gan nhiễm mỡ độ I. Nang thận trái. Nốt vôi nhu mô thận phải_x000a_Hình ảnh chẻ đôi cung trước xương sườn 4 bên trái_x000a_Thiểu xương_x000a_Các chỉ số xét nghiệm và chẩn đoán hình ảnh khác hiện tại trong giới hạn bình thường._x000a_"/>
    <s v="Gan nhiễm mỡ độ I. Nang thận trái d # 30 mm. Nốt vôi nhu mô thận phải d # 6 mm : Giảm dầu mỡ. TD hằng năm siêu âm bụng _x000a_Hình ảnh chẻ đôi cung trước xương sườn 4 bên trái_x000a_Thiểu xương : Bổ sung calci_x000a_Các chỉ số xét nghiệm và chẩn đoán hình ảnh khác hiện tại trong giới hạn bình thường._x000a_"/>
    <x v="4"/>
    <s v="Nhóm 3"/>
  </r>
  <r>
    <n v="1715"/>
    <n v="1104119"/>
    <x v="25"/>
    <s v="Huỳnh Thị Trinh"/>
    <n v="1987"/>
    <x v="1"/>
    <s v="Đã Kết Hôn"/>
    <s v="Gói Nữ GĐ - 2"/>
    <s v="153"/>
    <s v="49"/>
    <s v="20.9"/>
    <s v="106"/>
    <s v="130/87"/>
    <s v="Hai mắt tật khúc xạ_x000a_R38 mọc lệch.Mất R45, 36. Sức nhai &gt; 81 % _x000a_Sinh mổ 2 lần"/>
    <s v="Para: 2002. Sinh mổ 2 lần"/>
    <s v="Tăng WBC"/>
    <s v=""/>
    <s v="5.14"/>
    <s v="4.54"/>
    <s v="0.993"/>
    <s v=""/>
    <s v=""/>
    <s v="4.23"/>
    <s v="52.1"/>
    <s v="15.8"/>
    <s v="19.5"/>
    <s v="26.2"/>
    <s v="Bình thường_x000a_"/>
    <s v=""/>
    <s v=""/>
    <s v=""/>
    <s v=""/>
    <s v="Hồng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Tăng WBC_x000a_Hai mắt tật khúc xạ_x000a_R38 mọc lệch.Mất R45, 36. Sức nhai &gt; 81 % _x000a_Sinh mổ 2 lần_x000a_Các chỉ số xét nghiệm và chẩn đoán hình ảnh khác hiện tại trong giới hạn bình thường_x000a_"/>
    <s v="Tăng WBC: Kiểm tra lại Tổng phân tích tế bào máu, xét nghiệm thêm CRP _x000a_Hai mắt tật khúc xạ: Mang kính phù hợp_x000a_R38 mọc lệch.Mất R45, 36. Sức nhai &gt; 81 %: Điều trị nha khoa_x0009__x000a_Sinh mổ 2 lần_x000a_Các chỉ số xét nghiệm và chẩn đoán hình ảnh khác hiện tại trong giới hạn bình thường"/>
    <x v="1"/>
    <s v="Nhóm 1"/>
  </r>
  <r>
    <n v="1717"/>
    <n v="1505173"/>
    <x v="25"/>
    <s v="Dương Tịnh"/>
    <n v="1977"/>
    <x v="0"/>
    <s v="Đã Kết Hôn"/>
    <s v="Gói Nam - 3D"/>
    <s v="152"/>
    <s v="60"/>
    <s v="25.9"/>
    <s v="74"/>
    <s v="150/90"/>
    <s v="Tăng huyết áp đang điều trị  _x000a_Dư cân/ Đang điều trị Đái tháo đường tốt_x000a_Mổ nội soi sỏi thận trái cách đây &gt;10 năm. Mổ hở sỏi thận phải cách đây 4 năm (sẹo vùng mạn sườn phải 18cm)_x000a_Cao răng 2 hàm"/>
    <m/>
    <s v="Bình thường_x000a_"/>
    <s v=""/>
    <s v="4.47"/>
    <s v="2.95"/>
    <s v="2.08"/>
    <s v=""/>
    <s v=""/>
    <s v="5.16"/>
    <s v="79.7"/>
    <s v="26.1"/>
    <s v="25.6"/>
    <s v="45.6"/>
    <s v="Trục trái / Tăng huyết áp "/>
    <s v=""/>
    <s v=""/>
    <s v=""/>
    <s v=""/>
    <s v="Hồng cầu niệu (+)"/>
    <s v="HIỆN TẠI KHÔNG THẤY HÌNH ẢNH BẤT THƯỜNG TRÊN PHIM CHỤP XQ TIM PHỔI THẲNG."/>
    <s v="SỎI THẬN HAI BÊN._x000a_GAN NHIỄM MỠ ĐỘ II"/>
    <s v=""/>
    <m/>
    <s v="Không thấy hình ảnh bất thường trên siêu âm tuyến giáp"/>
    <s v=""/>
    <s v=""/>
    <x v="0"/>
    <s v="Glucose 4.47 mmol/L (đang điều trị đái tháo đường 3 năm ổn định)_x000a_Hồng cầu niệu (+)_x000a_Gan nhiễm mỡ độ II. Sỏi thận hai bên (thận phải d # 3.5 mm, thận trái d # 10 mm)_x000a_Tăng huyết áp đang điều trị  _x000a_Dư cân/ Đang điều trị Đái tháo đường tốt_x000a_Mổ nội soi sỏi thận trái cách đây &gt;10 năm. Mổ hở sỏi thận phải cách đây 4 năm (sẹo vùng mạn sườn phải 18cm)_x000a_Cao răng 2 hàm_x000a_Các chi số xét nghiệm và chẩn đoán hình ảnh khác hiện tại trong giới hạn bình thường "/>
    <s v="Tăng huyết áp đang điều trị: Ăn nhạt.Tiếp tục điều trị tăng huyết áp_x000a_Đái tháo đường đang điều trị tốt: Tiếp tục điều trị đái tháo đường. Kiêng ăn ngọt_x000a_Mổ nội soi sỏi thận trái cách đây &gt;10 năm. Mổ hở sỏi thận phải cách đây 4 năm (sẹo vùng mạn sườn phải 18cm)_x000a_Hồng cầu niệu (+). Sỏi thận hai bên: Uống nhiều nước. Siêu âm bụng định kỳ  _x000a_Dư cân/ Gan nhiễm mỡ độ II: Tập thể dục đều_x000a_Cao răng hai hàm: Lấy cao răng định kỳ _x000a_Các chi số xét nghiệm và chẩn đoán hình ảnh khác hiện tại trong giới hạn bình thường _x000a__x000a_. "/>
    <x v="3"/>
    <s v="Nhóm 2"/>
  </r>
  <r>
    <n v="1718"/>
    <n v="1504982"/>
    <x v="25"/>
    <s v="Lương Thanh Xuân"/>
    <n v="1979"/>
    <x v="0"/>
    <s v="Đã Kết Hôn"/>
    <s v="Gói Nam - 3D"/>
    <s v="167"/>
    <s v="74.5"/>
    <s v="26.7"/>
    <s v="96"/>
    <s v="130/80"/>
    <s v="Dư cân"/>
    <m/>
    <s v="Bình thường_x000a_"/>
    <s v=""/>
    <s v="4.57"/>
    <s v="4.96"/>
    <s v="0.810"/>
    <s v=""/>
    <s v=""/>
    <s v="4.41"/>
    <s v="90.5"/>
    <s v="33.6"/>
    <s v="35.3"/>
    <s v="19.9"/>
    <s v="Bình thường "/>
    <s v=""/>
    <s v=""/>
    <s v=""/>
    <s v=""/>
    <s v="Âm tính"/>
    <s v="HIỆN TẠI KHÔNG THẤY HÌNH ẢNH BẤT THƯỜNG TRÊN PHIM CHỤP XQ TIM PHỔI THẲNG."/>
    <s v="NANG THẬN TRÁI"/>
    <s v=""/>
    <m/>
    <s v="SIÊU ÂM TUYẾN GIÁP HIỆN TẠI CHƯA THẤY BẤT THƯỜNG."/>
    <s v=""/>
    <s v=""/>
    <x v="1"/>
    <s v="Dư cân_x000a_Nang thận trái kt# 20x12 mm_x000a_Các chỉ số xét nghiệm và chẩn đoán hình ảnh khác hiện tại trong giới hạn bình thường "/>
    <s v="Dư cân: Tập thể dục_x000a_Nang thận trái kt# 20x12 mm: Siêu âm giáp định kỳ_x000a_Các chỉ số xét nghiệm và chẩn đoán hình ảnh khác hiện tại trong giới hạn bình thường "/>
    <x v="0"/>
    <s v="Nhóm 2"/>
  </r>
  <r>
    <n v="1719"/>
    <n v="2310694"/>
    <x v="25"/>
    <s v="Phạm Tiến"/>
    <n v="1976"/>
    <x v="0"/>
    <s v="Đã Kết Hôn"/>
    <s v="Gói Nam - 3A"/>
    <s v="155"/>
    <s v="55"/>
    <s v="22.8"/>
    <s v="88"/>
    <s v="115/70"/>
    <s v="Thận ứ nước độ I/ Sỏi thận_x000a_Hai mắt mộng thịt_x000a_Chân R15. Mất R25, 46, 47. Sức nhai &gt; 61 %"/>
    <m/>
    <s v="Bình thường_x000a_"/>
    <s v=""/>
    <s v="6.71"/>
    <s v="5.57"/>
    <s v="3.43"/>
    <s v=""/>
    <s v=""/>
    <s v="5.2"/>
    <s v="75"/>
    <s v="36.8"/>
    <s v="22.1"/>
    <s v="78"/>
    <s v="Bình thường_x000a_ "/>
    <s v=""/>
    <s v=""/>
    <s v=""/>
    <s v=""/>
    <s v="Bạch cầu niệu (++)_x000a_Protein niệu (+)"/>
    <s v="HIỆN TẠI KHÔNG THẤY HÌNH ẢNH BẤT THƯỜNG TRÊN PHIM CHỤP XQ TIM PHỔI THẲNG."/>
    <s v="GAN NHIỄM MỠ ĐỘ II_x000a_SỎI THẬN TRÁI_x000a_THẬN TRÁI Ứ NƯỚC ĐỘ I DO SỎI KHÚC NỐI BỂ THẬN- NIỆU QUẢN"/>
    <s v=""/>
    <m/>
    <s v="Nhân thuỳ phải tuyến giáp ( TIRADS  4) (theo ACR TIRADS 2017)._x000a__x000a_* _x000a__x000a__x000a__x000a__x000a_"/>
    <s v=""/>
    <s v=""/>
    <x v="2"/>
    <s v="Gan nhiễm mỡ độ II_x000a_Tăng Glucse nhẹ, Tăng men gan,Tăng mỡ máu_x000a_Bạch cầu niệu (++) Protein niệu (+): Theo dõi viêm tiết niệu_x000a_Gan nhiễm mỡ độ II. Sỏi thận trái d # 10 mm.Thận trái ứ nước độ I do sỏi khúc nối bể thận- niệu quản_x000a_Nhân thuỳ phải tuyến giáp kt # 4x3 mm ( TIRADS  4)_x000a_Giảm mật độ xương_x000a_Hai mắt mộng thịt_x000a_Chân R15. Mất R25, 46, 47. Sức nhai &gt; 61 % _x000a_Các chỉ số xét nghiệm và chẩn đoán hình ảnh khác hiện tại trong giới hạn bình thường. "/>
    <s v="Gan nhiễm mỡ độ II.Tăng Glucse nhẹ, Tăng men gan,Tăng mỡ máu: Giảm bia rượu, chất báo, tinh bột, đồ ngọt, tập thể dục. Xét nghiệm thêm Viêm gan A,B, C _x000a_Bạch cầu niệu (++) Protein niệu (+): Theo dõi viêm tiết niệu_x000a_Sỏi thận trái d # 10 mm. Thận trái ứ nước độ I do sỏi khúc nối bể thận- niệu quản: Uống nhiều nước. Siêu âm bụng mỗi 6 tháng_x000a_Nhân thuỳ phải tuyến giáp kt # 4x3 mm ( TIRADS  4):  Siêu âm giáp định kỳ 4-6 tháng_x000a_Giảm mật độ xương_x000a_Hai mắt mộng thịt: Khám chuyên khoa mắt định kỳ_x000a_Chân R15. Mất R25, 46, 47. Sức nhai &gt; 61 % : Điều trị nha khoa_x000a_Các chỉ số xét nghiệm và chẩn đoán hình ảnh khác hiện tại trong giới hạn bình thường. "/>
    <x v="0"/>
    <s v="Nhóm 1"/>
  </r>
  <r>
    <n v="1720"/>
    <n v="1504663"/>
    <x v="25"/>
    <s v="Võ Thanh Quang"/>
    <n v="1992"/>
    <x v="0"/>
    <s v="Đã Kết Hôn"/>
    <s v="Gói Nam - 2"/>
    <s v="168"/>
    <s v="52"/>
    <s v="18.4"/>
    <s v="100"/>
    <s v="125/70"/>
    <s v="Vẹo vách ngăn trái._x000a_Mất R37, 46. Sức nhai &gt; 81 %."/>
    <m/>
    <s v="Bình thường_x000a_"/>
    <s v=""/>
    <s v="5.20"/>
    <s v="4.14"/>
    <s v="1.14"/>
    <s v=""/>
    <s v=""/>
    <s v="3.98"/>
    <s v="82.6"/>
    <s v="26.9"/>
    <s v="21.3"/>
    <s v="36.4"/>
    <s v="Bình thường."/>
    <s v=""/>
    <s v=""/>
    <s v=""/>
    <s v=""/>
    <s v="Âm tính"/>
    <s v="HIỆN TẠI KHÔNG THẤY HÌNH ẢNH BẤT THƯỜNG TRÊN PHIM CHỤP XQ LỒNG NGỰC THẲNG."/>
    <s v="SIÊU ÂM BỤNG HIỆN TẠI CHƯA THẤY BẤT THƯỜNG."/>
    <s v=""/>
    <m/>
    <s v="Không thấy hình ảnh bất thường trên siêu âm tuyến giáp."/>
    <s v=""/>
    <s v=""/>
    <x v="0"/>
    <s v="Vẹo vách ngăn trái._x000a_Mất R37, 46. Sức nhai &gt; 81 %._x000a_Các chỉ số xét nghiệm và chẩn đoán hình ảnh hiện tại trong giới hạn bình thường. "/>
    <s v="Vẹo vách ngăn trái._x000a_Mất R37, 46. Sức nhai &gt; 81 %: Điều trị nha khoa._x000a_Các chỉ số xét nghiệm và chẩn đoán hình ảnh hiện tại trong giới hạn bình thường. "/>
    <x v="0"/>
    <s v="Nhóm 4"/>
  </r>
  <r>
    <n v="1721"/>
    <n v="1509243"/>
    <x v="25"/>
    <s v="Nguyễn Tống Phi"/>
    <n v="1972"/>
    <x v="0"/>
    <s v="Đã Kết Hôn"/>
    <s v="Gói Nam - 3A"/>
    <s v="160"/>
    <s v="59"/>
    <s v="23"/>
    <s v="90"/>
    <s v="125/80"/>
    <s v="Hai mắt tật khúc xạ / mắt phải IOL_x000a_Mất R46, 47. Sức nhai &gt; 81 % _x000a_"/>
    <m/>
    <s v="Bình thường_x000a_"/>
    <s v=""/>
    <s v="4.99"/>
    <s v="6.30"/>
    <s v="6.14"/>
    <s v=""/>
    <s v=""/>
    <s v="4.0"/>
    <s v="72"/>
    <s v="41.2"/>
    <s v="35.3"/>
    <s v="173"/>
    <s v="Bình thường "/>
    <s v=""/>
    <s v=""/>
    <s v=""/>
    <s v=""/>
    <s v="Âm tính"/>
    <s v="HIỆN TẠI KHÔNG THẤY HÌNH ẢNH BẤT THƯỜNG TRÊN PHIM CHỤP XQ TIM PHỔI THẲNG."/>
    <s v="GAN NHIỄM MỠ ĐỘ I "/>
    <s v=""/>
    <m/>
    <s v="Không thấy hình ảnh bất thường trên siêu âm tuyến giáp."/>
    <s v=""/>
    <s v=""/>
    <x v="0"/>
    <s v="Tăng men gan. Tăng mỡ máu_x000a_Gan nhiễm mỡ độ I _x000a_Hai mắt tật khúc xạ / mắt phải IOL_x000a_Mất R46, 47. Sức nhai &gt; 81 % _x000a_Các chỉ số xét nghiệm và chẩn đoán hình ảnh  khác hiện tại trong giới  hạn bình thường. "/>
    <s v="Tăng men gan. Tăng mỡ máu/ Gan nhiễm mỡ độ I : Hạn chế bia rượu, dầu mỡ. Tăng cường thể thao. Xét nghiệm thêm Viêm gan A,B, C _x000a_Hai mắt tật khúc xạ / mắt phải IOL: Khám chuyên khoa mắt định kỳ. Mang kính phù  hợp. _x000a_Mất R46, 47. Sức nhai &gt; 81 %: Điều trị nha khoa _x000a_Các chỉ số xét nghiệm và chẩn đoán hình ảnh  khác hiện tại trong giới  hạn bình thường. "/>
    <x v="2"/>
    <s v="Nhóm 3"/>
  </r>
  <r>
    <n v="1723"/>
    <n v="1504835"/>
    <x v="25"/>
    <s v="Trần Phúc"/>
    <n v="1975"/>
    <x v="0"/>
    <s v="Đã Kết Hôn"/>
    <s v="Gói Nam - 3A"/>
    <s v="170"/>
    <s v="64"/>
    <s v="22.1"/>
    <s v="90"/>
    <s v="135/90"/>
    <s v="HA 135/90 mmHg_x000a_Mắt trái tật khúc xạ_x000a_Viêm họng cấp (Đã tư vấn)_x000a_Cao răng 2 hàm. "/>
    <m/>
    <s v="Bình thường_x000a_"/>
    <s v=""/>
    <s v="5.93"/>
    <s v="3.94"/>
    <s v="1.21"/>
    <s v=""/>
    <s v=""/>
    <s v="4.36"/>
    <s v="80.2"/>
    <s v="49.3"/>
    <s v="34.6"/>
    <s v="66.4"/>
    <s v="Bình thường "/>
    <s v=""/>
    <s v=""/>
    <s v=""/>
    <s v=""/>
    <s v="Âm tính"/>
    <s v="HIỆN TẠI KHÔNG THẤY HÌNH ẢNH BẤT THƯỜNG TRÊN PHIM CHỤP XQ TIM PHỔI THẲNG."/>
    <s v="Gan nhiễm mỡ độ II._x000a_Sỏi thận trái."/>
    <s v=""/>
    <m/>
    <s v="Không thấy hình ảnh bất thường trên siêu âm tuyến giáp."/>
    <s v=""/>
    <s v=""/>
    <x v="1"/>
    <s v="HA 135/90 mmHg_x000a_Tăng men gan_x000a_Gan nhiễm mỡ độ II. Sỏi thận trái d # 6 mm_x000a_Giảm mật độ xương_x000a_Mắt trái tật khúc xạ_x000a_Viêm họng cấp (Đã tư vấn)_x000a_Cao răng 2 hàm. _x000a_Các chỉ số xét nghiệm và chẩn đoán hình ảnh khác hiện tại trong giới hạn bình thường _x000a__x000a_"/>
    <s v="HA 135/90 mmHg: Ăn nhạt, thường xuyên theo dõi huyết áp_x000a_Tăng men gan.Gan nhiễm mỡ độ II: Giảm bia rượu, giảm ăn chất béo, tập thể dục. Xét nghiệm thêm Viêm gan A,B, C _x000a_Sỏi thận trái d # 6 mm: Uống nhiều nước, siêu âm bụng định kỳ_x000a_Giảm mật độ xương: Tập thể dục_x000a_Mắt trái tật khúc xạ: Mang kính phù hợp_x000a_Viêm họng cấp (Đã tư vấn): Tránh uống đá lạnh_x000a_Cao răng 2 hàm: Lấy cao răng định kỳ_x000a_Các chỉ số xét nghiệm và chẩn đoán hình ảnh khác hiện tại trong giới hạn bình thường _x000a__x000a_"/>
    <x v="0"/>
    <s v="Nhóm 1"/>
  </r>
  <r>
    <n v="1725"/>
    <n v="1505234"/>
    <x v="25"/>
    <s v="Nguyễn Đình Quốc"/>
    <n v="1984"/>
    <x v="0"/>
    <s v="Đã Kết Hôn"/>
    <s v="Gói Nam - 3B"/>
    <s v="166"/>
    <s v="69"/>
    <s v="25"/>
    <s v="77"/>
    <s v="130/90"/>
    <s v="Dư cân _x000a_Hai mắt mộng thịt_x000a_Mất R34, 37, 45, 47. Sức nhai &gt; 61 % "/>
    <m/>
    <s v="Bình thường_x000a_"/>
    <s v=""/>
    <s v="5.49"/>
    <s v="6.63"/>
    <s v="4.43"/>
    <s v=""/>
    <s v=""/>
    <s v="5.7"/>
    <s v="86"/>
    <s v="19.3"/>
    <s v="23.6"/>
    <s v="66"/>
    <s v="Bình thường_x000a_"/>
    <s v=""/>
    <s v=""/>
    <s v=""/>
    <s v=""/>
    <s v="Âm tính"/>
    <s v="HIỆN TẠI KHÔNG THẤY HÌNH ẢNH BẤT THƯỜNG PHỔI TRÊN PHIM._x000a_Biến dạng cung trước xương sườn III hai bên."/>
    <s v="GAN NHIỄM MỠ ĐỘ I"/>
    <s v=""/>
    <m/>
    <s v="Không thấy hình ảnh bất thường trên siêu âm tuyến giáp "/>
    <s v=""/>
    <s v=""/>
    <x v="2"/>
    <s v="Tăng mỡ máu_x000a_Dư cân _x000a_Gan nhiễm mỡ độ I_x000a_Biến dạng cung trước xương sườn III hai bên_x000a_Hai mắt mộng thịt_x000a_Mất R34, 37, 45, 47. Sức nhai &gt; 61 % _x000a_Thiểu xương_x000a_Các chỉ số xét nghiệm và chẩn đoán hình ảnh khác hiện tại trong giới hạn bình thường._x000a_"/>
    <s v="Tăng mỡ máu. Dư cân . Gan nhiễm mỡ độ I : Kiêng dầu mỡ , tập thể dục_x000a_Biến dạng cung trước xương sườn III hai bên_x000a_Hai mắt mộng thịt : Khám chuyên khoa mắt định kỳ_x000a_Mất R34, 37, 45, 47. Sức nhai &gt; 61 % : Điều trị nha khoa_x000a_Thiểu xương : Bổ sung Calci_x000a_Các chỉ số xét nghiệm và chẩn đoán hình ảnh khác hiện tại trong giới hạn bình thường._x000a_"/>
    <x v="4"/>
    <s v="Nhóm 5"/>
  </r>
  <r>
    <n v="1726"/>
    <n v="1505702"/>
    <x v="25"/>
    <s v="Nguyễn Đức Hạnh"/>
    <n v="1994"/>
    <x v="0"/>
    <s v="Độc Thân"/>
    <s v="Gói Nam - 3B"/>
    <s v="168"/>
    <s v="82"/>
    <s v="29"/>
    <s v="70"/>
    <s v="130/75"/>
    <s v="Dư cân_x000a_Gãy cũ cung sau xương sườn V, VI bên trái_x000a_Hai mắt tật khúc xạ _x000a_Viêm mũi dị ứng"/>
    <m/>
    <s v="Bình thường_x000a_"/>
    <s v=""/>
    <s v="4.80"/>
    <s v="4.00"/>
    <s v="3.06"/>
    <s v=""/>
    <s v=""/>
    <s v="4.58"/>
    <s v="90.8"/>
    <s v="29.6"/>
    <s v="26.3"/>
    <s v="37.7"/>
    <s v="Bình thường "/>
    <s v=""/>
    <s v=""/>
    <s v=""/>
    <s v=""/>
    <s v="Âm tính"/>
    <s v="HIỆN TẠI KHÔNG THẤY HÌNH ẢNH BẤT THƯỜNG TRÊN PHIM CHỤP XQ TIM PHỔI THẲNG."/>
    <s v="Gan nhiễm mỡ độ I."/>
    <s v=""/>
    <m/>
    <s v="Không thấy hình ảnh bất thường trên siêu âm tuyến giáp."/>
    <s v=""/>
    <s v=""/>
    <x v="0"/>
    <s v="Dư cân_x000a_Gãy cũ cung sau xương sườn V, VI bên trái cách đây 1.5 tháng do TNGT_x000a_Tăng Triglyceride_x000a_Gan nhiễm mỡ độ I _x000a_Hai mắt tật khúc xạ _x000a_Viêm mũi dị ứng_x000a_Các chỉ số xét nghiệm và chẩn đoán hình ảnh khác hiện tại trong giới hạn bình thường _x000a_"/>
    <s v="Dư cân. Tăng Triglyceride. Gan nhiễm mỡ độ I: Hạn chế dầu mỡ. Tập thể dục, giảm cân_x000a_Gãy cũ cung sau xương sườn V, VI bên trái cách đây 1.5 tháng do TNGT_x000a_Hai mắt tật khúc xạ: Mang kính phù hợp _x000a_Viêm mũi dị ứng: Tránh tiếp xúc khói, bụi, lạnh _x000a_Các chỉ số xét nghiệm và chẩn đoán hình ảnh khác hiện tại trong giới hạn bình thường _x000a_"/>
    <x v="3"/>
    <s v="Nhóm 4"/>
  </r>
  <r>
    <n v="1727"/>
    <n v="1505378"/>
    <x v="25"/>
    <s v="Nguyễn Ái Tâm"/>
    <n v="1983"/>
    <x v="0"/>
    <s v="Đã Kết Hôn"/>
    <s v="Gói Nam - 3D"/>
    <s v="163"/>
    <s v="67"/>
    <s v="25.2"/>
    <s v="96"/>
    <s v="135/80"/>
    <s v="Gan nhiễm mỡ độ I_x000a_Tăng men gan GGT_x000a_Dư cân_x000a_Mất R37. R46 vỡ lớn. Sức nhai &gt; 81 %"/>
    <m/>
    <s v="Bình thường_x000a_"/>
    <s v=""/>
    <s v="6.11"/>
    <s v="5.23"/>
    <s v="4.50"/>
    <s v=""/>
    <s v=""/>
    <s v="3.5"/>
    <s v="86"/>
    <s v="27.2"/>
    <s v="24.7"/>
    <s v="64"/>
    <s v="Bình thường"/>
    <s v=""/>
    <s v=""/>
    <s v=""/>
    <s v=""/>
    <s v="Âm tính"/>
    <s v="HIỆN TẠI KHÔNG THẤY HÌNH ẢNH BẤT THƯỜNG TRÊN PHIM CHỤP XQ TIM PHỔI THẲNG."/>
    <s v="GAN NHIỄM MỠ ĐỘ I "/>
    <s v=""/>
    <m/>
    <s v="Không thấy hình ảnh bất thường trên siêu âm tuyến giáp"/>
    <s v=""/>
    <s v=""/>
    <x v="0"/>
    <s v="Gan nhiễm mỡ độ I_x000a_Tăng men gan GGT_x000a_Dư cân_x000a_Tăng mỡ máu_x000a_Gan nhiễm mỡ độ I_x000a_Giảm mật độ xương_x000a_Mất R37. R46 vỡ lớn. Sức nhai &gt; 81 % _x000a_Các chỉ số xét nghiệm và chẩn đoán hình ảnh khác hiện tại trong giới hạn bình thường"/>
    <s v="Gan nhiễm mỡ độ I. Dư cân. Tăng mỡ máu: giảm ăn dầu  mỡ, đồ ngọt. Tập thể dục_x000a_Tăng men gan GGT: Hạn chế rượu bia_x000a_Giảm mật độ xương: Bổ sung Calci, Glucosamin. Tập thể dục_x000a_Mất R37. R46 vỡ lớn. Sức nhai &gt; 81 %: Điều trị nha khoa_x000a_Các chỉ số xét nghiệm và chẩn đoán hình ảnh khác hiện tại trong giới hạn bình thường"/>
    <x v="0"/>
    <s v="Nhóm 1"/>
  </r>
  <r>
    <n v="1728"/>
    <n v="1505120"/>
    <x v="25"/>
    <s v="Nguyễn Văn Phi"/>
    <n v="1971"/>
    <x v="0"/>
    <s v="Đã Kết Hôn"/>
    <s v="Gói Nam - 3B"/>
    <s v="173"/>
    <s v="73"/>
    <s v="24.3"/>
    <s v="94"/>
    <s v="150/93"/>
    <s v="Hai mắt lão thị_x000a_Tháo lắp bán hàm hàm trên. Mất R37, 45, 46, 47. Sức nhai &gt; 61 % "/>
    <m/>
    <s v="Bình thường_x000a_"/>
    <s v=""/>
    <s v="6.58"/>
    <s v="5.77"/>
    <s v="3.12"/>
    <s v=""/>
    <s v=""/>
    <s v="4.35"/>
    <s v="66.5"/>
    <s v="76.2"/>
    <s v="56.3"/>
    <s v="123"/>
    <s v="Bình thường. "/>
    <s v=""/>
    <s v=""/>
    <s v=""/>
    <s v=""/>
    <s v="Âm tính"/>
    <s v="HIỆN TẠI KHÔNG THẤY HÌNH ẢNH BẤT THƯỜNG TRÊN PHIM CHỤP XQ TIM PHỔI THẲNG."/>
    <s v="SIÊU ÂM BỤNG HIỆN TẠI CHƯA THẤY BẤT THƯỜNG."/>
    <s v=""/>
    <m/>
    <s v="Nhân thùy phải tuyến giáp (TIRADS 2) (theo ACR TIRADS 2017)._x000a__x000a_* _x000a__x000a__x000a__x000a__x000a_"/>
    <s v=""/>
    <s v=""/>
    <x v="2"/>
    <s v="Tăng huyết áp đang điều trị _x000a_Tăng men gan. Tăng mỡ máu _x000a_Nhân thùy phải tuyến giáp 8x5 mm (TIRADS 2) _x000a_Tiền loãng xương_x000a_Hai mắt lão thị_x000a_Tháo lắp bán hàm hàm trên. Mất R37, 45, 46, 47. Sức nhai &gt; 61 % _x000a_Các chỉ số xét nghiệm và chẩn đoán hình ảnh khác hiện tại trong giới hạn bình thường "/>
    <s v="Tăng huyết áp đang điều trị: Ăn nhạt, tiếp tục điều trị tăng huyết áp._x000a_Tăng men gan. Tăng mỡ máu: Hạn chế rượu bia, dầu mỡ. Xét nghiệm thêm Viêm gan A,B, C _x000a_Nhân thùy phải tuyến giáp 8x5 mm (TIRADS 2): Theo dõi định kỳ mỗi năm 01 lần_x000a_Tiền loãng xương: Bổ sung calci_x000a_Hai mắt lão thị: Mang kính phù hợp _x000a_Tháo lắp bán hàm hàm trên. Mất R37, 45, 46, 47. Sức nhai &gt; 61 %: Điều trị nha khoa _x000a_Các chỉ số xét nghiệm và chẩn đoán hình ảnh khác hiện tại trong giới hạn bình thường "/>
    <x v="2"/>
    <s v="Nhóm 4"/>
  </r>
  <r>
    <n v="1729"/>
    <n v="1505186"/>
    <x v="25"/>
    <s v="Đỗ Minh Hưng"/>
    <n v="1967"/>
    <x v="0"/>
    <s v="Đã Kết Hôn"/>
    <s v="Gói Nam - 3A"/>
    <s v="165"/>
    <s v="63"/>
    <s v="23.1"/>
    <s v="75"/>
    <s v="145/90"/>
    <s v="Theo dõi tăng huyết áp: 145/90 mmHg_x000a_Mắt trái mộng thịt_x000a_Viêm họng mạn._x000a_Chân R25, 26. Cao răng 2 hàm. Sức nhai &gt; 81 %:"/>
    <m/>
    <s v="Tăng bạch cầu (viêm họng)"/>
    <s v=""/>
    <s v="5.20"/>
    <s v="5.52"/>
    <s v="1.15"/>
    <s v=""/>
    <s v=""/>
    <s v="5.6"/>
    <s v="86"/>
    <s v="29.9"/>
    <s v="33.6"/>
    <s v="83"/>
    <s v="Bình thường "/>
    <s v=""/>
    <s v=""/>
    <s v=""/>
    <s v=""/>
    <s v="Âm tính"/>
    <s v="HIỆN TẠI KHÔNG THẤY HÌNH ẢNH BẤT THƯỜNG TRÊN PHIM CHỤP XQ TIM PHỔI THẲNG."/>
    <s v="Gan nhiễm mỡ độ I."/>
    <s v=""/>
    <m/>
    <s v="Nang keo hai thùy tuyến giáp (TIRADS 1) (theo ACR TIRADS 2017)._x000a__x000a_* _x000a__x000a__x000a__x000a__x000a_"/>
    <s v=""/>
    <s v=""/>
    <x v="0"/>
    <s v="Theo dõi tăng huyết áp: 145/90 mmHg_x000a_Tăng bạch cầu (viêm họng). Tăng men gan. Tăng Cholesterol_x000a_Gan nhiễm mỡ độ I. _x000a_Nang keo hai thùy tuyến giáp (P) d &lt; 4 mm. (T) d &lt; 4 mm._x000a_Mảng xơ vữa vị trí chia đôi động mạch cảnh chung bên phải không gây hẹp lòng mạch có ý nghĩa. Dày IMT động mạch cảnh chung trái (1.0 mm)_x000a_Mắt trái mộng thịt_x000a_Viêm họng mạn_x000a_Chân R25, 26. Cao răng 2 hàm. Sức nhai &gt; 81 % _x000a_Các chỉ số xét nghiệm và chẩn đoán hình ảnh  khác hiện tại trong giới  hạn bình thường. _x000a_"/>
    <s v="Theo dõi tăng huyết áp: 145/90 mmHg: Đo huyết áp vào mỗi sáng trong  7 ngày. Ghi lại số đo, gặp lại bác sĩ._x000a_Tăng men gan. Tăng Cholesterol/ Gan nhiễm mỡ độ I/ Mảng xơ vữa vị trí chia đôi động mạch cảnh chung bên phải không gây hẹp lòng mạch có ý nghĩa. Dày IMT động mạch cảnh chung trái (1.0 mm): Giảm ăn chất béo, không bia rượu, tăng cường vận động. Xét nghiệm thêm Viêm gan A,B, C _x000a_Nang keo hai thùy tuyến giáp (P) d &lt; 4 mm. (T) d &lt; 4 mm: Siêu âm giáp định kỳ._x000a_Mắt trái mộng thịt: Khám chuyên khoa mắt định kỳ _x000a_Viêm họng mạn: Tránh uống đá lạnh_x000a_Chân R25, 26. Cao răng 2 hàm. Sức nhai &gt; 81 %: Điều trị nha khoa _x000a_Các chỉ số xét nghiệm và chẩn đoán hình ảnh  khác hiện tại trong giới  hạn bình thường. _x000a_"/>
    <x v="5"/>
    <s v="Nhóm 3"/>
  </r>
  <r>
    <n v="1730"/>
    <n v="1005193"/>
    <x v="25"/>
    <s v="Trương Văn Phong"/>
    <n v="1989"/>
    <x v="0"/>
    <s v="Đã Kết Hôn"/>
    <s v="Gói Nam - 3B"/>
    <s v="164"/>
    <s v="59"/>
    <s v="21.9"/>
    <s v="79"/>
    <s v="130/80"/>
    <s v="R36 vỡ lớn."/>
    <m/>
    <s v="Bình thường_x000a_"/>
    <s v=""/>
    <s v="5.22"/>
    <s v="4.15"/>
    <s v="2.80"/>
    <s v=""/>
    <s v=""/>
    <s v="2.90"/>
    <s v="67.6"/>
    <s v="53.6"/>
    <s v="28.4"/>
    <s v="227"/>
    <s v="Bình thường"/>
    <s v=""/>
    <s v=""/>
    <s v=""/>
    <s v=""/>
    <s v="Âm tính"/>
    <s v="HIỆN TẠI KHÔNG THẤY HÌNH ẢNH BẤT THƯỜNG TRÊN PHIM CHỤP XQ TIM PHỔI THẲNG."/>
    <s v="Sỏi nhỏ thận phải."/>
    <s v=""/>
    <m/>
    <s v="Nang nhỏ thùy phải tuyến giáp (TIRADS 1) (theo ACR TIRADS 2017)._x000a__x000a_* _x000a__x000a__x000a__x000a__x000a_"/>
    <s v=""/>
    <s v=""/>
    <x v="1"/>
    <s v="Tăng men gan. Tăng mỡ máu _x000a_Sỏi nhỏ thận phải d # 5 mm._x000a_Nang nhỏ thùy phải tuyến giáp d # 2 mm. (TIRADS 1)_x000a_R36 vỡ lớn._x000a_Các chi số xét nghiệm và chẩn đoán hình ảnh khác hiện tại trong giới hạn bình thường  "/>
    <s v="Tăng men gan. Tăng mỡ máu: Hạn chế rượu bia. Kiêng dầu mỡ. Tập thể dục. Xét nghiệm thêm Viêm gan A,B, C _x000a_Sỏi nhỏ thận phải d # 5 mm: Theo dõi siêu âm bụng hằng năm _x000a_Nang nhỏ thùy phải tuyến giáp d # 2 mm. (TIRADS 1): Theo dõi siêu âm giáp hằng năm _x000a_R36 vỡ lớn: Điều trị nha khoa _x000a_Các chi số xét nghiệm và chẩn đoán hình ảnh khác hiện tại trong giới hạn bình thường  "/>
    <x v="4"/>
    <s v="Nhóm 2"/>
  </r>
  <r>
    <n v="1731"/>
    <n v="2107314"/>
    <x v="25"/>
    <s v="Nguyễn Thị Phượng"/>
    <n v="1998"/>
    <x v="1"/>
    <s v="Độc Thân"/>
    <s v="Gói Nữ ĐT - 2"/>
    <s v="151"/>
    <s v="42"/>
    <s v="18.4"/>
    <s v="80"/>
    <s v="100/70"/>
    <s v="Hai mắt tật khúc xạ _x000a_Viêm mũi dị ứng"/>
    <s v="Độc thân_x000a_Nang vú phải (BIRADS 2)"/>
    <s v="Bình thường_x000a_"/>
    <s v=""/>
    <s v="4.21"/>
    <s v="4.16"/>
    <s v="1.10"/>
    <s v=""/>
    <s v=""/>
    <s v="3.7"/>
    <s v="51"/>
    <s v="12.8"/>
    <s v="20.8"/>
    <s v="15"/>
    <s v="Bình thường "/>
    <s v=""/>
    <s v=""/>
    <s v=""/>
    <s v=""/>
    <s v="Âm tính"/>
    <s v="HIỆN TẠI KHÔNG THẤY HÌNH ẢNH BẤT THƯỜNG TRÊN PHIM CHỤP XQ TIM PHỔI THẲNG."/>
    <s v="SIÊU ÂM BỤNG HIỆN TẠI CHƯA THẤY BẤT THƯỜNG."/>
    <s v=""/>
    <s v="Nang vú phải (BIRADS 2)_x000a__x000a_*_x000a__x000a__x000a__x000a__x000a__x000a__x000a__x0009__x0009__x000a__x0009__x0009__x000a__x0009__x0009__x000a__x000a_"/>
    <s v="Không thấy hình ảnh bất thường trên siêu âm tuyến giáp."/>
    <s v=""/>
    <s v=""/>
    <x v="0"/>
    <s v="Giảm Glucose (Do đói)_x000a_Nang vú phải 4 mm (BIRADS 2)_x000a_Hai mắt tật khúc xạ _x000a_Viêm mũi dị ứng_x000a_Các chỉ số xét nghiệm và chẩn đoán hình ảnh khác hiện tại trong giới hạn bình thường "/>
    <s v="Giảm Glucose (Do đói): Nên ăn sáng đầy đủ đúng giờ_x000a_Nang vú phải 4 mm (BIRADS 2): Siêu âm vú mỗi 06 tháng_x000a_Hai mắt tật khúc xạ : Mang kính phù hợp _x000a_Viêm mũi dị ứng: Tránh tiếp xúc khói, bụi, lạnh _x000a_Các chỉ số xét nghiệm và chẩn đoán hình ảnh khác hiện tại trong giới hạn bình thường "/>
    <x v="3"/>
    <s v="Nhóm 4"/>
  </r>
  <r>
    <n v="1732"/>
    <n v="1505169"/>
    <x v="25"/>
    <s v="Nguyễn Tấn Được"/>
    <n v="1980"/>
    <x v="0"/>
    <s v="Đã Kết Hôn"/>
    <s v="Gói Nam - 3A"/>
    <s v="166"/>
    <s v="73"/>
    <s v="26.4"/>
    <s v="50"/>
    <s v="120/80"/>
    <s v="Ngoại tâm thu thất nhịp đôi_x000a_Gan nhiễm mỡ độ I_x000a_Dư cân_x000a_R38 mọc lệch"/>
    <m/>
    <s v="Tăng WBC"/>
    <s v=""/>
    <s v="5.59"/>
    <s v="6.07"/>
    <s v="4.55"/>
    <s v=""/>
    <s v=""/>
    <s v="8.72"/>
    <s v="72.8"/>
    <s v="53.3"/>
    <s v="33.3"/>
    <s v="566"/>
    <s v="Ngoại tâm thu thất nhịp đôi"/>
    <s v=""/>
    <s v=""/>
    <s v=""/>
    <s v=""/>
    <s v="Âm tính"/>
    <s v="HIỆN TẠI KHÔNG THẤY HÌNH ẢNH BẤT THƯỜNG TRÊN PHIM CHỤP XQ TIM PHỔI THẲNG."/>
    <s v="GAN NHIỄM MỠ ĐỘ I _x000a_NỐT VÔI THẬN  PHẢI_x000a_SỎI THẬN TRÁI"/>
    <s v=""/>
    <m/>
    <s v="Không thấy hình ảnh bất thường trên siêu âm tuyến giáp"/>
    <s v=""/>
    <s v=""/>
    <x v="2"/>
    <s v="Ngoại tâm thu thất nhịp đôi_x000a_Gan nhiễm mỡ độ I_x000a_Dư cân_x000a_Tăng WBC_x000a_Tăng men gan (chủ yếu tăng GGT). Tăng mỡ máu_x000a_Gan nhiễm mỡ độ I. Nốt vôi thận phải, d # 5 mm. Sỏi thận trái, d # 7 mm_x000a_R38 mọc lệch._x000a_Các chỉ số xét nghiệm và chẩn đoán hình ảnh khác hiện tại trong giới hạn bình thường_x000a__x000a__x000a_"/>
    <s v="Ngoại tâm thu thất nhịp đôi: Đề nghị khám chuyên khoa nội tim mạch_x000a_Gan nhiễm mỡ độ I. Dư cân. Tăng men gan (chủ yếu tăng GGT). Tăng mỡ máu: Hạn chế rượu bia, dầu mỡ, nộ tạng động vật. Tập thể dục, giảm cân. Cấp đơn thuốc điều trị tăng men gan, tăng mỡ máu. Xét nghiệm lại men gan, mỡ máu sau khi hết thuốc_x000a_Nốt vôi thận phải, d # 5 mm. Sỏi thận trái, d # 7 mm: Uống nhiều nước, siêu âm bụng định kỳ_x000a_R38 mọc lệch: Điều trị nha khoa_x000a_Các chỉ số xét nghiệm và chẩn đoán hình ảnh khác hiện tại trong giới hạn bình thường_x000a_"/>
    <x v="1"/>
    <s v="Nhóm 1"/>
  </r>
  <r>
    <n v="1733"/>
    <n v="1601155"/>
    <x v="25"/>
    <s v="Bùi Ngọc Nhiên"/>
    <n v="1972"/>
    <x v="0"/>
    <s v="Đã Kết Hôn"/>
    <s v="Gói Nam - 3A"/>
    <s v="171"/>
    <s v="81"/>
    <s v="27.7"/>
    <s v="100"/>
    <s v="150/90"/>
    <s v="Tăng huyết áp _x000a_Ăn uống nhanh no ( nội soi dạ dày)_x000a_Dư cân/ Tăng đường huyết_x000a_Vết trầy xước da có chảy máu đã đóng vảy trước cẳng chân trái_x000a_Hai mắt tật khúc xạ _x000a_Mất R45. Sức nhai &gt; 90 % "/>
    <m/>
    <s v="Tăng WBC (có vết trầy da vùng trước cẳng chân phải đang khô)"/>
    <s v=""/>
    <s v="6.96"/>
    <s v="6.22"/>
    <s v="2.14"/>
    <s v=""/>
    <s v=""/>
    <s v="6.5"/>
    <s v="91"/>
    <s v="44.3"/>
    <s v="22.5"/>
    <s v="49"/>
    <s v="BÌNH THƯỜNG "/>
    <s v=""/>
    <s v=""/>
    <s v=""/>
    <s v=""/>
    <s v="Âm tính"/>
    <s v="HIỆN TẠI KHÔNG THẤY HÌNH ẢNH BẤT THƯỜNG TRÊN PHIM CHỤP XQ TIM PHỔI THẲNG."/>
    <s v="Gan nhiễm mỡ độ II."/>
    <s v=""/>
    <m/>
    <s v="Nhân thùy trái tuyến giáp (TIRADS 3) _x000a_Nang nhỏ hai thùy tuyến giáp (TIRADS 1) (theo ACR TIRADS 2017)._x000a_Nang giáp móng._x000a__x000a_* _x000a__x000a__x000a__x000a__x000a_"/>
    <s v=""/>
    <s v=""/>
    <x v="0"/>
    <s v="Tăng huyết áp _x000a_Dư cân/ Tăng đường huyết_x000a_Ăn uống nhanh no ( nội soi dạ dày)_x000a_Tăng WBC (có vết trầy da vùng trước cẳng chân phải đang khô). Tăng Glucose. Tăng ALT. Tăng Cholesterol. Giảm độ lọc cầu thận 88 ml/phút/1.73m2_x000a_Gan nhiễm mỡ độ II_x000a_Nhân thùy trái tuyến giáp kt # 4x3mm (TIRADS 3). Nang nhỏ hai thùy tuyến giáp d &lt;2mm (TIRADS 1). Nang giáp móng kt # 8x8 mm_x000a_Hai mắt tật khúc xạ _x000a_Mất R45. Sức nhai &gt; 90 % _x000a_Các chi số xét nghiệm và chẩn đoán hình ảnh khác hiện tại trong giới hạn bình thường "/>
    <s v="Tăng huyết áp: Ăn nhạt. Đo huyết áp mỗi sáng trong 7 ngày, ghi lại số đo, gặp lại bác sĩ _x000a_Ăn uống nhanh no: Nội soi dạ dày_x000a_Dư cân. Tăng Cholesterol. Gan nhiễm mỡ độ II: Tập thể dục. Kiêng mỡ động vật_x000a_Tăng đường huyết: Kiểm tra lại đường đói và HbA1c_x000a_Tăng WBC: Kiểm tra thêm CRP, tổng phân tích tế bào máu_x000a_Giảm độ lọc cầu thận: Ăn nhạt. Uống đủ nước _x000a_Tăng ALT: Kiểm tra thêm viêm gan A,B,C_x000a_Nhân thùy trái tuyến giáp kt # 4x3mm (TIRADS 3). Nang nhỏ hai thùy tuyến giáp d &lt;2mm (TIRADS 1). Nang giáp móng kt # 8x8 mm: Siêu âm giáp kiểm tra mỗi 6 tháng _x000a_Hai mắt tật khúc xạ: Mang kính phù hợp _x000a_Mất R45. Sức nhai &gt; 90 %: Điều trị nha khoa _x000a_Các chi số xét nghiệm và chẩn đoán hình ảnh khác hiện tại trong giới hạn bình thường "/>
    <x v="3"/>
    <s v="Nhóm 2"/>
  </r>
  <r>
    <n v="1734"/>
    <n v="908128"/>
    <x v="25"/>
    <s v="Phan Thanh Duẫn"/>
    <n v="1983"/>
    <x v="0"/>
    <s v="Đã Kết Hôn"/>
    <s v="Gói Nam - 2"/>
    <s v="170"/>
    <s v="74"/>
    <s v="25.6"/>
    <s v="83"/>
    <s v="110/70"/>
    <s v="Dư cân_x000a_Mất R26. Sức nhai &gt; 90 %"/>
    <m/>
    <s v="Tăng Eosinophils."/>
    <s v=""/>
    <s v="10.3"/>
    <s v="4.85"/>
    <s v="2.37"/>
    <s v=""/>
    <s v=""/>
    <s v="5.6"/>
    <s v="83"/>
    <s v="36.2"/>
    <s v="27.3"/>
    <s v="194"/>
    <s v="Bình thường "/>
    <s v=""/>
    <s v=""/>
    <s v=""/>
    <s v=""/>
    <s v="Glucose niệu (++)"/>
    <s v="HIỆN TẠI KHÔNG THẤY HÌNH ẢNH BẤT THƯỜNG TRÊN PHIM CHỤP XQ LỒNG NGỰC THẲNG."/>
    <s v="SIÊU ÂM BỤNG HIỆN TẠI CHƯA THẤY BẤT THƯỜNG."/>
    <s v=""/>
    <m/>
    <s v="Không thấy hình ảnh bất thường trên siêu âm tuyến giáp "/>
    <s v=""/>
    <s v=""/>
    <x v="1"/>
    <s v="Dư cân._x000a_Tăng Eosinophils. Tăng Glucose (sau ăn)_x000a_Tăng Gamma GT. Tăng Triglyceride_x000a_Glucose niệu (++)_x000a_Tiền loãng xương _x000a_Mất R26. Sức nhai &gt; 90 % _x000a_Các chi số xét nghiệm và chẩn đoán hình ảnh khác hiện tại trong giới hạn bình thường "/>
    <s v="Tăng Eosinophils: Xổ giun_x000a_Tăng Gamma GT: Hạn chế bia rượu_x000a_Tăng Triglyceride. Dư cân: Tập thể dục  _x000a_Glucose niệu (++). Tăng Glucose (sau ăn): Xét nghiệm lại đường đói và HbA1C._x000a_Tiền loãng xương: Tập thể dục _x000a_Mất R26. Sức nhai &gt; 90 %: Điều trị nha khoa  _x000a_Các chi số xét nghiệm và chẩn đoán hình ảnh khác hiện tại trong giới hạn bình thường "/>
    <x v="2"/>
    <s v="Nhóm 4"/>
  </r>
  <r>
    <n v="1736"/>
    <n v="1505220"/>
    <x v="25"/>
    <s v="Bùi Văn Liêm"/>
    <n v="1969"/>
    <x v="0"/>
    <s v="Đã Kết Hôn"/>
    <s v="Gói Nam - 3A"/>
    <s v="165"/>
    <s v="70"/>
    <s v="25.7"/>
    <s v="75"/>
    <s v="130/80"/>
    <s v="Dư cân_x000a_Mất R26. Sức nhai &gt; 90 % "/>
    <m/>
    <s v="Bình thường_x000a_"/>
    <s v=""/>
    <s v="5.41"/>
    <s v="4.49"/>
    <s v="3.12"/>
    <s v=""/>
    <s v=""/>
    <s v="4.49"/>
    <s v="81.4"/>
    <s v="38.7"/>
    <s v="26.9"/>
    <s v="66.1"/>
    <s v="Bình thường"/>
    <s v=""/>
    <s v=""/>
    <s v=""/>
    <s v=""/>
    <s v="Âm tính"/>
    <s v="HIỆN TẠI KHÔNG THẤY HÌNH ẢNH BẤT THƯỜNG TRÊN PHIM CHỤP XQ TIM PHỔI THẲNG."/>
    <s v="NANG THẬN HAI BÊN "/>
    <s v=""/>
    <m/>
    <s v="Nang thuỳ trái tuyến giáp( TIRADS  1) (theo ACR TIRADS 2017)._x000a__x000a_* _x000a__x000a__x000a__x000a__x000a_"/>
    <s v=""/>
    <s v=""/>
    <x v="1"/>
    <s v="Dư cân_x000a_Tăng men gan GGT. Tăng mỡ máu_x000a_Nang thận hai bên, d # 13 mm và dmax # 31mm_x000a_Nang thuỳ trái tuyến giáp, d # 4.5x3 mm, ( TIRADS  1) _x000a_Mất R26. Sức nhai &gt; 90 % _x000a_Các chỉ số xét nghiệm và chẩn đoán hình ảnh khác hiện tại trong giới hạn bình thường"/>
    <s v="Dư cân. Tăng men gan GGT. Tăng mỡ máu: Hạn chế rượu bia, dầu mỡ. Tập thể dục_x000a_Nang thận hai bên, d # 13 mm và dmax # 31mm: Siêu âm bụng định kỳ_x000a_Nang thuỳ trái tuyến giáp, d # 4.5x3 mm, ( TIRADS  1): Siêu âm giáp định kỳ _x000a_Mất R26. Sức nhai &gt; 90 %: Điều trị nha khoa_x000a_Các chỉ số xét nghiệm và chẩn đoán hình ảnh khác hiện tại trong giới hạn bình thường"/>
    <x v="2"/>
    <s v="Nhóm 1"/>
  </r>
  <r>
    <n v="1737"/>
    <n v="2012372"/>
    <x v="25"/>
    <s v="Nguyễn Văn Đình"/>
    <n v="1986"/>
    <x v="0"/>
    <s v="Đã Kết Hôn"/>
    <s v="Gói Nam - 3A"/>
    <s v="162"/>
    <s v="74"/>
    <s v="28.1"/>
    <s v="80"/>
    <s v="135/90"/>
    <s v="Dư cân _x000a_Mắt phải mộng thịt_x000a_Viêm mũi dị ứng_x000a_Cao răng 2 hàm"/>
    <m/>
    <s v="Bình thường_x000a_"/>
    <s v=""/>
    <s v="3.97"/>
    <s v="5.26"/>
    <s v="3.70"/>
    <s v=""/>
    <s v=""/>
    <s v="6.7"/>
    <s v="58"/>
    <s v="31.9"/>
    <s v="25.5"/>
    <s v="124"/>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men gan. Tăng mỡ máu _x000a_Dư cân _x000a_Mắt phải mộng thịt_x000a_Viêm mũi dị ứng_x000a_Cao răng 2 hàm_x000a_Các chi số xét nghiệm và chẩn đoán hình ảnh khác hiện tại trong giới hạn bình thường "/>
    <s v="Tăng men gan: Hạn chế rượu bia . Xét nghiệm thêm Viêm gan A,B, C _x000a_Tăng mỡ máu. Dư cân: Giảm ăn chất béo, giảm đồ ngọt. Tăng vận động_x000a_Mắt phải mộng thịt:  Khám chuyên khoa  mắt định kỳ _x000a_Viêm mũi dị ứng: Tránh tiếp xúc với khói bụi, lạnh _x000a_Cao răng 2 hàm: Lấy cao răng định kỳ _x000a_Các chi số xét nghiệm và chẩn đoán hình ảnh khác hiện tại trong giới hạn bình thường "/>
    <x v="0"/>
    <s v="Nhóm 2"/>
  </r>
  <r>
    <n v="1738"/>
    <n v="1505128"/>
    <x v="25"/>
    <s v="Nguyễn Thanh Bình"/>
    <n v="1967"/>
    <x v="0"/>
    <s v="Đã Kết Hôn"/>
    <s v="Gói Nam - 3B"/>
    <s v="160"/>
    <s v="69"/>
    <s v="26.9"/>
    <s v="86"/>
    <s v="170/100"/>
    <s v="Tăng huyết áp._x000a_Dư cân._x000a_Mắt phải tật khúc xạ._x000a_Viêm mũi dị ứng._x000a_"/>
    <m/>
    <s v="Bình thường_x000a_"/>
    <s v=""/>
    <s v="5.53"/>
    <s v="5.76"/>
    <s v="2.65"/>
    <s v=""/>
    <s v=""/>
    <s v="3.60"/>
    <s v="93.7"/>
    <s v="82.7"/>
    <s v="46.3"/>
    <s v="63.1"/>
    <s v="Bình thường."/>
    <s v=""/>
    <s v=""/>
    <s v=""/>
    <s v=""/>
    <s v="Âm tính"/>
    <s v="HIỆN TẠI KHÔNG THẤY HÌNH ẢNH BẤT THƯỜNG TRÊN PHIM CHỤP XQ LỒNG NGỰC THẲNG."/>
    <s v="Gan nhiễm mỡ độ II."/>
    <s v=""/>
    <m/>
    <s v="Nhân bọt biển + Nang keo thùy phải tuyến giáp (TIRADS 1) (theo ACR TIRADS 2017)._x000a__x000a_* _x000a__x000a__x000a__x000a__x000a_"/>
    <s v=""/>
    <s v=""/>
    <x v="0"/>
    <s v="Tăng huyết áp._x000a_Dư cân._x000a_Tăng men gan. Tăng mỡ máu._x000a_Gan nhiễm mỡ độ II._x000a_Nhân bọt biển d # 5 mm + Nang keo d # 3 mm thùy phải tuyến giáp (TIRADS 1)._x000a_Mắt phải tật khúc xạ._x000a_Viêm mũi dị ứng._x000a_Các kết quả xét nghiệm và chẩn đoán hình ảnh khác trong giới hạn bình thường."/>
    <s v="Tăng huyết áp: Ăn nhạt. Đo huyết áp kiểm tra thường xuyên . Khám CK tim mạch_x000a_Dư cân. Tăng men gan. Tăng mỡ máu. Gan nhiễm mỡ độ II: Hạn chế bia rượu, mỡ, nội tạng động vật. Tập thể dục, giảm cân._x000a_Nhân bọt biển d # 5 mm + Nang keo d # 3 mm thùy phải tuyến giáp (TIRADS 1): Siêu âm giáp hằng năm._x000a_Mắt phải tật khúc xạ: Mang kính phù hợp._x000a_Viêm mũi dị ứng: Tránh tiếp xúc khói bụi, lạnh._x000a_Các kết quả xét nghiệm và chẩn đoán hình ảnh khác trong giới hạn bình thường."/>
    <x v="1"/>
    <s v="Nhóm 4"/>
  </r>
  <r>
    <n v="1740"/>
    <n v="1010287"/>
    <x v="25"/>
    <s v="Huỳnh Lưu Vương"/>
    <n v="1987"/>
    <x v="0"/>
    <s v="Đã Kết Hôn"/>
    <s v="Gói Nam - 2"/>
    <s v="164"/>
    <s v="56"/>
    <s v="20.8"/>
    <s v="90"/>
    <s v="120/70"/>
    <s v="Mắt trái tật khúc xạ_x000a_Mất R15, 25, 37, 46, 47. Chân R36. Sức nhai &gt; 61 % "/>
    <m/>
    <s v="Bình thường_x000a_"/>
    <s v=""/>
    <s v="4.65"/>
    <s v="3.91"/>
    <s v="0.58"/>
    <s v=""/>
    <s v=""/>
    <s v="3.9"/>
    <s v="82"/>
    <s v="21.4"/>
    <s v="24.1"/>
    <s v="22"/>
    <s v="Bình thường "/>
    <s v=""/>
    <s v=""/>
    <s v=""/>
    <s v=""/>
    <s v="Âm tính"/>
    <s v="HIỆN TẠI KHÔNG THẤY HÌNH ẢNH BẤT THƯỜNG TRÊN PHIM CHỤP XQ TIM PHỔI THẲNG."/>
    <s v="HEMANGIOMA GAN PHẢI CĐPB NỐT NHIỄM MỠ KHU TRÚ."/>
    <s v=""/>
    <m/>
    <s v="NHÂN THÙY TRÁI TUYẾN GIÁP (TIRADS 2)_x000a_NHÂN THOÁI HÓA HAI THÙY TUYẾN GIÁP (TIRADS 1) (theo ACR TIRADS 2017)._x000a__x000a_* _x000a__x000a__x000a__x000a__x000a_"/>
    <s v=""/>
    <s v=""/>
    <x v="2"/>
    <s v="Hemangioma gan phải CĐPB nốt nhiễm mỡ khu trú (HPT VII kt # 9x7 mm VÀ HPT VI d # 6 mm)_x000a_Nhân thùy trái tuyến giáp d &lt; 13x8 mm (TIRADS 2). Nhân thoái hóa hai thùy tuyến giáp (Thuỳ phải d # 4 mm, Thuỳ trái d &lt; 7 mm) (TIRADS 1) _x000a_Mắt trái tật khúc xạ_x000a_Mất R15, 25, 37, 46, 47. Chân R36. Sức nhai &gt; 61 % _x000a_Các chỉ số xét nghiệm và chẩn đoán hình ảnh khác trong giới hạn bình thường  "/>
    <s v="Hemangioma gan phải CĐPB nốt nhiễm mỡ khu trú (HPT VII kt # 9x7 mm VÀ HPT VI d # 6 mm): Siêu âm gan kiểm tra sau 3 tháng-6 tháng_x000a_Nhân thùy trái tuyến giáp d &lt; 13x8 mm (TIRADS 2). Nhân thoái hóa hai thùy tuyến giáp (Thuỳ phải d # 4 mm, Thuỳ trái d &lt; 7 mm) (TIRADS 1) _x000a_Mắt trái tật khúc xạ: Siêu âm giáp định kỳ _x000a_Mất R15, 25, 37, 46, 47. Chân R36. Sức nhai &gt; 61 % : Điều trị nha khoa _x000a_Các chỉ số xét nghiệm và chẩn đoán hình ảnh khác trong giới hạn bình thường  "/>
    <x v="0"/>
    <s v="Nhóm 2"/>
  </r>
  <r>
    <n v="1741"/>
    <n v="1504973"/>
    <x v="25"/>
    <s v="Nguyễn Tuấn Ngọc"/>
    <n v="1975"/>
    <x v="0"/>
    <s v="Đã Kết Hôn"/>
    <s v="Gói Nam - 3D"/>
    <s v="167"/>
    <s v="70"/>
    <s v="25"/>
    <s v="80"/>
    <s v="155/80"/>
    <s v="Tăng huyết áp đang điều trị_x000a_Dư cân _x000a_Gãy thân xương đùi phải đã phẫu thuật_x000a_Mất R26, 46. Sức nhai &gt; 81 % "/>
    <m/>
    <s v="Bình thường"/>
    <s v=""/>
    <s v="3.76"/>
    <s v="4.63"/>
    <s v="1.39"/>
    <s v=""/>
    <s v=""/>
    <s v="5.71"/>
    <s v="87.9"/>
    <s v="8.22"/>
    <s v="20.9"/>
    <s v="28.0"/>
    <s v="Bình thường"/>
    <m/>
    <s v=""/>
    <s v=""/>
    <s v=""/>
    <s v="Protein niệu (++)"/>
    <s v="HIỆN TẠI KHÔNG THẤY HÌNH ẢNH BẤT THƯỜNG TRÊN PHIM CHỤP XQ TIM PHỔI THẲNG."/>
    <s v="SIÊU ÂM BỤNG HIỆN TẠI CHƯA THẤY BẤT THƯỜNG."/>
    <s v=""/>
    <m/>
    <s v="Không thấy hình ảnh bất thường trên siêu âm tuyến giáp."/>
    <s v=""/>
    <s v=""/>
    <x v="0"/>
    <s v="Tăng huyết áp đang điều trị_x000a_Dư cân _x000a_Gãy thân xương đùi phải đã phẫu thuật_x000a_Protein niệu (++)_x000a_Giảm mật độ xương_x000a_Mất R26, 46. Sức nhai &gt; 81 % _x000a_Các chỉ số xét nghiệm và chẩn đoán hình ảnh khác hiện tại trong giới hạn bình thường._x000a_"/>
    <s v="Tăng huyết áp đang điều trị: Ăn nhạt.Tiếp tục điều trị tăng huyết áp_x000a_Dư cân: Tập thể duc_x000a_Gãy thân xương đùi phải đã phẫu thuật_x000a_Protein niệu (++) (chú ý chức năng thận): Đo độ lọc cầu thận, ăn nhạt, xét nghiệm lại nước tiểu lần 2 kiểm tra_x000a_Giảm mật độ xương: Tập thể dục_x000a_Mất R26, 46. Sức nhai &gt; 81 %: Điều trị nha khoa _x000a_Các chỉ số xét nghiệm và chẩn đoán hình ảnh khác hiện tại trong giới hạn bình thường._x000a_"/>
    <x v="0"/>
    <s v="Nhóm 3"/>
  </r>
  <r>
    <n v="1742"/>
    <n v="610011"/>
    <x v="25"/>
    <s v="Bùi Ngọc Hồng"/>
    <n v="1974"/>
    <x v="0"/>
    <s v="Đã Kết Hôn"/>
    <s v="Gói Nam - 3D"/>
    <s v="163"/>
    <s v="62"/>
    <s v="23.3"/>
    <s v="62"/>
    <s v="120/70"/>
    <s v="Mắt phải mộng thịt_x000a_Cao răng 2 hàm"/>
    <m/>
    <s v="Bình thường_x000a_"/>
    <s v=""/>
    <s v="5.79"/>
    <s v="5.17"/>
    <s v="2.53"/>
    <s v=""/>
    <s v=""/>
    <s v="4.8"/>
    <s v="73"/>
    <s v="40.0"/>
    <s v="28.8"/>
    <s v="142"/>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GGT. Triglyceride_x000a_Mắt phải mộng thịt_x000a_Cao răng 2 hàm_x000a_Tiền loãng xương_x000a_Các chỉ số xét nghiệm và chẩn đoán hình ảnh khác hiện tại trong giới hạn bình thường._x000a_"/>
    <s v="Tăng GGT : Hạn chế bia rượu_x000a_Tăng Triglyceride : Hạn chế dầu mỡ. Tập thể dục_x000a_Mắt phải mộng thịt : Kiểm tra chuyên khoa mắt định kỳ_x000a_Cao răng 2 hàm: Lấy cao răng định kỳ_x000a_Tiền loãng xương : Bổ sung canxi_x000a_Các chỉ số xét nghiệm và chẩn đoán hình ảnh khác hiện tại trong giới hạn bình thường._x000a_"/>
    <x v="4"/>
    <s v="Nhóm 5"/>
  </r>
  <r>
    <n v="1743"/>
    <n v="1904439"/>
    <x v="25"/>
    <s v="Nguyễn Tấn Cư"/>
    <n v="1975"/>
    <x v="0"/>
    <s v="Đã Kết Hôn"/>
    <s v="Gói Nam - 3A"/>
    <s v="160"/>
    <s v="71"/>
    <s v="27.7"/>
    <s v="99"/>
    <s v="130/81"/>
    <s v="Tăng huyết áp đang điều trị_x000a_Dư cân_x000a_Mắt trái: Mộng thịt_x000a_Chân R16. R26 vỡ lớn. Mất R36, 37. Sức nhai &gt; 61 % "/>
    <m/>
    <s v="Bình thường_x000a_"/>
    <s v=""/>
    <s v="4.68"/>
    <s v="4.49"/>
    <s v="1.58"/>
    <s v=""/>
    <s v=""/>
    <s v="3.3"/>
    <s v="78"/>
    <s v="50.1"/>
    <s v="30.2"/>
    <s v="155"/>
    <s v="Bình thường "/>
    <s v=""/>
    <s v=""/>
    <s v=""/>
    <s v=""/>
    <s v="Âm tính"/>
    <s v="HIỆN TẠI KHÔNG THẤY HÌNH ẢNH BẤT THƯỜNG TRÊN PHIM CHỤP XQ TIM PHỔI THẲNG."/>
    <s v="TỔN THƯƠNG PHẦN MỀM THÀNH SAU NGỰC TRÁI CHƯA RÕ BẢN CHẤT._x000a_NANG THẬN HAI BÊN._x000a_"/>
    <s v=""/>
    <m/>
    <s v="NHÂN HAI THÙY TUYẾN GIÁP (TIRADS 1)_x000a_NANG NHỎ THÙY PHẢI TUYẾN GIÁP (TIRADS 1) (theo ACR TIRADS 2017)._x000a__x000a_* _x000a__x000a__x000a__x000a__x000a_"/>
    <s v=""/>
    <s v=""/>
    <x v="2"/>
    <s v="Tăng huyết áp đang điều trị_x000a_Dư cân_x000a_Tăng men gan_x000a_Tổn thương phần mềm thành sau ngực trái chưa rõ bản chất kt # 26x16 mm. Nang thận hai bên ( phải d # 21 mm, trái d # 15 mm)_x000a_Nhân hai thùy tuyến giáp ( trái d # 3 mm, phải d &lt; 2 mm) (TIRADS 1). Nang nhỏ thùy phải tuyến giáp d &lt; 2 mm (TIRADS 1)_x000a_Mắt trái: Mộng thịt_x000a_Chân R16. R26 vỡ lớn. Mất R36, 37. Sức nhai &gt; 61 % _x000a_Các chỉ số xét nghiệm và chẩn đoán hình ảnh khác hiện tại trong giới hạn bình thường._x000a_"/>
    <s v="Tăng huyết áp đang điều trị : Ăn nhạt. Tiếp tục điều trị tăng huyết áp_x000a_Dư cân. Tăng men gan : Tập thể dục. Hạn chế rượu bia_x000a_Xét nghiệm thêm Viêm gan A,B, C _x000a_Tổn thương phần mềm thành sau ngực trái chưa rõ bản chất kt # 26x16 mm: Đề nghị FNA tổn thương phần mềm thành sau ngực trái _x000a_Nang thận hai bên ( phải d # 21 mm, trái d # 15 mm) : Siêu âm bụng kiểm tra hằng năm_x000a_Nhân hai thùy tuyến giáp ( trái d # 3 mm, phải d &lt; 2 mm) (TIRADS1). Nang nhỏ thùy phải tuyến giáp d &lt; 2 mm (TIRADS 1): Siêu âm giáp kiểm tra định kỳ _x000a_Mắt trái: Mộng thịt : Khám chuyên khoa mắt định kỳ_x000a_Chân R16. R26 vỡ lớn. Mất R36, 37. Sức nhai &gt; 61 % : Khám và điều trị nha khoa_x000a_Các chỉ số xét nghiệm và chẩn đoán hình ảnh khác hiện tại trong giới hạn bình thường._x000a_"/>
    <x v="2"/>
    <s v="Nhóm 5"/>
  </r>
  <r>
    <n v="1745"/>
    <n v="1508184"/>
    <x v="25"/>
    <s v="Đinh Tấn Anh"/>
    <n v="1976"/>
    <x v="0"/>
    <s v="Đã Kết Hôn"/>
    <s v="Gói Nam - 3A"/>
    <s v="160"/>
    <s v="58"/>
    <s v="22.6"/>
    <s v="89"/>
    <s v="100/60"/>
    <s v="Phẫu thuật thủng dạ dày 5 tháng_x000a_Cao răng 2 hàm"/>
    <m/>
    <s v="Bình thường_x000a_"/>
    <s v=""/>
    <s v="5.10"/>
    <s v="5.73"/>
    <s v="1.52"/>
    <s v=""/>
    <s v=""/>
    <s v="4.77"/>
    <s v="67.9"/>
    <s v="27.7"/>
    <s v="20.2"/>
    <s v="74.4"/>
    <s v="Bình thường_x000a_"/>
    <s v=""/>
    <s v=""/>
    <s v=""/>
    <s v=""/>
    <s v="Âm tính"/>
    <s v="HIỆN TẠI KHÔNG THẤY HÌNH ẢNH BẤT THƯỜNG TRÊN PHIM CHỤP XQ TIM PHỔI THẲNG."/>
    <s v="SIÊU ÂM BỤNG HIỆN TẠI CHƯA THẤY BẤT THƯỜNG."/>
    <s v=""/>
    <m/>
    <s v="SIÊU ÂM TUYẾN GIÁP HIỆN TẠI CHƯA THẤY BẤT THƯỜNG."/>
    <s v=""/>
    <s v=""/>
    <x v="2"/>
    <s v="Phẫu thuật thủng dạ dày 5 tháng_x000a_Cao răng 2 hàm_x000a_Tăng GGT. Tăng Cholesterol_x000a_Thiểu xương_x000a_Các chỉ số xét nghiệm và chẩn đoán hình ảnh hiện tại trong giới hạn bình thường._x000a_"/>
    <s v="Phẫu thuật thủng dạ dày 5 tháng_x000a_Cao răng 2 hàm: Điều trị nha khoa_x000a_Tăng GGT. Tăng Cholesterol : Kiêng dầu mỡ. Tập thể dục_x000a_Thiểu xương : Bổ sung calci_x000a_Các chỉ số xét nghiệm và chẩn đoán hình ảnh hiện tại trong giới hạn bình thường."/>
    <x v="4"/>
    <s v="Nhóm 5"/>
  </r>
  <r>
    <n v="1746"/>
    <n v="708035"/>
    <x v="25"/>
    <s v="Trịnh Kim Hải"/>
    <n v="1973"/>
    <x v="0"/>
    <s v="Đã Kết Hôn"/>
    <s v="Gói Nam - 3D"/>
    <s v="165"/>
    <s v="65"/>
    <s v="23.8"/>
    <s v="100"/>
    <s v="145/90"/>
    <s v="Theo dõi Tăng Huyết áp_x000a_Tháo lắp bán hàm hàm trên. Mất R36, 37, 46. R38, 34 vỡ lớn. Sức nhai &gt; 61 %"/>
    <m/>
    <s v="Bình thường_x000a_"/>
    <s v=""/>
    <s v="4.88"/>
    <s v="6.00"/>
    <s v="3.09"/>
    <s v=""/>
    <s v=""/>
    <s v="6.7"/>
    <s v="86"/>
    <s v="36.2"/>
    <s v="19.6"/>
    <s v="49"/>
    <s v="Bình thường "/>
    <s v=""/>
    <s v=""/>
    <s v=""/>
    <s v=""/>
    <s v="Bạch cầu niệu (+). Protein niệu (+). Hồng cầu niệu (+)"/>
    <s v="HIỆN TẠI KHÔNG THẤY HÌNH ẢNH BẤT THƯỜNG TRÊN PHIM CHỤP XQ TIM PHỔI THẲNG."/>
    <s v="SIÊU ÂM BỤNG HIỆN TẠI CHƯA THẤY BẤT THƯỜNG."/>
    <s v=""/>
    <m/>
    <s v="Không thấy hình ảnh bất thường trên siêu âm tuyến giáp _x000a_TD U tuyến nước bọt mang tai trái CĐPB với hạch viêm"/>
    <s v=""/>
    <s v=""/>
    <x v="2"/>
    <s v="Theo dõi tăng huyết áp_x000a_Tăng mỡ máu. Giảm độ lọc cầu thận 71 ml/ phút/1.73 m2 da._x000a_Bạch cầu niệu (+). Protein niệu (+). Hồng cầu niệu (+)_x000a_Theo dõi u tuyến nước bọt mang tai trái chẩn đoán phân biệt với hạch viêm_x000a_Tháo lắp bán hàm hàm trên. Mất R36, 37, 46. R38, 34 vỡ lớn. Sức nhai &gt; 61 %_x000a_Các chỉ số xét nghiệm và chẩn đoán hình ảnh khác hiện tại trong giới hạn bình thường. _x000a_"/>
    <s v="Theo dõi tăng huyết áp: Ăn nhạt. Đo huyết áp vào mỗi sáng trong 7 ngày. Ghi lại số đo. Gặp lại bác sĩ._x000a_Tăng mỡ máu: Hạn chế dầu mỡ. Tập thể dục._x000a_Giảm độ lọc cầu thận 71 ml/ phút/1.73 m2 da/ Bạch cầu niệu (+). Protein niệu (+). Hồng cầu niệu (+): Ăn nhạt, uống đủ nước. Kiểm tra sau 1 tháng, khám chuyên khoa nội thận._x000a_Theo dõi u tuyến nước bọt mang tai trái chẩn đoán phân biệt với hạch viêm: Chọc tuyến nước bọt kiểm tra._x000a_Tháo lắp bán hàm hàm trên. Mất R36, 37, 46. R38, 34 vỡ lớn. Sức nhai &gt; 61 %: Khám và điều trị nha khoa._x000a_Các chỉ số xét nghiệm và chẩn đoán hình ảnh khác hiện tại trong giới hạn bình thường. _x000a_"/>
    <x v="3"/>
    <s v="Nhóm 3"/>
  </r>
  <r>
    <n v="1747"/>
    <n v="1508194"/>
    <x v="25"/>
    <s v="Nguyễn Thế Quang"/>
    <n v="1984"/>
    <x v="0"/>
    <s v="Đã Kết Hôn"/>
    <s v="Gói Nam - 3D"/>
    <s v="158"/>
    <s v="53"/>
    <s v="21.2"/>
    <s v="90"/>
    <s v="110/60"/>
    <s v="Viêm mũi dị ứng_x000a_Mất R36, 37, 46. R47 vỡ lớn. Sức nhai &gt; 61 % "/>
    <m/>
    <s v="Bình thường_x000a_"/>
    <s v=""/>
    <s v="4.66"/>
    <s v="6.13"/>
    <s v="1.32"/>
    <s v=""/>
    <s v=""/>
    <s v="6.6"/>
    <s v="85"/>
    <s v="26.3"/>
    <s v="21.3"/>
    <s v="139"/>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2"/>
    <s v="Tăng men gan. Tăng mỡ máu _x000a_Viêm mũi dị ứng_x000a_Mất R36, 37, 46. R47 vỡ lớn. Sức nhai &gt; 61 % _x000a_Các chỉ số xét nghiệm và chẩn đoán hình ảnh khác hiện tại trong giới hạn bình thường_x000a_"/>
    <s v="Tăng men gan: Hạn chế bia rượu. Xét nghiệm thêm Viêm gan A,B, C _x000a_Tăng mỡ máu: Hạn chế dầu mỡ. Tập thể dục_x000a_Viêm mũi dị ứng: Tránh tiếp xúc với khói bụi, lạnh. _x000a_Mất R36, 37, 46. R47 vỡ lớn. Sức nhai &gt; 61 %: Điều trị nha khoa _x000a_Các chỉ số xét nghiệm và chẩn đoán hình ảnh khác hiện tại trong giới hạn bình thường_x000a_"/>
    <x v="4"/>
    <s v="Nhóm 3"/>
  </r>
  <r>
    <n v="1748"/>
    <n v="1505206"/>
    <x v="25"/>
    <s v="Đỗ Xuân Phục"/>
    <n v="1991"/>
    <x v="0"/>
    <s v="Đã Kết Hôn"/>
    <s v="Gói Nam - 3D"/>
    <s v="170"/>
    <s v="60"/>
    <s v="20.7"/>
    <s v="82"/>
    <s v="130/70"/>
    <s v="Mất R36, 41, 32. Sức nhai &gt; 81 % "/>
    <m/>
    <s v="Bình thường_x000a_"/>
    <s v=""/>
    <s v="4.20"/>
    <s v="4.67"/>
    <s v="2.04"/>
    <s v=""/>
    <s v=""/>
    <s v="5.2"/>
    <s v="90"/>
    <s v="21.2"/>
    <s v="19.1"/>
    <s v="38"/>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Mất R36, 41, 32. Sức nhai &gt; 81 % _x000a_Các chỉ số xét nghiệm và chẩn đoán hình ảnh hiện tại trong giới hạn bình thường._x000a_"/>
    <s v="Mất R36, 41, 32. Sức nhai &gt; 81 % : Điều trị nha khoa_x000a_Các chỉ số xét nghiệm và chẩn đoán hình ảnh hiện tại trong giới hạn bình thường._x000a_"/>
    <x v="0"/>
    <s v="Nhóm 5"/>
  </r>
  <r>
    <n v="1750"/>
    <n v="1505319"/>
    <x v="25"/>
    <s v="Đặng Công Phương"/>
    <n v="1989"/>
    <x v="0"/>
    <s v="Đã Kết Hôn"/>
    <s v="Gói Nam - 3D"/>
    <s v="165"/>
    <s v="60"/>
    <s v="22"/>
    <s v="92"/>
    <s v="139/90"/>
    <s v="Bình thường "/>
    <m/>
    <s v="Bình thường_x000a_"/>
    <s v=""/>
    <s v="5.13"/>
    <s v="7.08"/>
    <s v="2.10"/>
    <s v=""/>
    <s v=""/>
    <s v="8.34"/>
    <s v="112"/>
    <s v="27.4"/>
    <s v="22.5"/>
    <s v="39.0"/>
    <s v="Bình thường "/>
    <s v=""/>
    <s v=""/>
    <s v=""/>
    <s v=""/>
    <s v="Âm tính"/>
    <s v="HIỆN TẠI KHÔNG THẤY HÌNH ẢNH BẤT THƯỜNG TRÊN PHIM CHỤP XQ TIM PHỔI THẲNG."/>
    <s v="SIÊU ÂM BỤNG HIỆN TẠI CHƯA THẤY BẤT THƯỜNG."/>
    <s v=""/>
    <m/>
    <s v="Nang keo thùy phải tuyến giáp (TIRADS 1) (theo ACR TIRADS 2017)._x000a__x000a_* _x000a__x000a__x000a__x000a__x000a_"/>
    <s v=""/>
    <s v=""/>
    <x v="3"/>
    <s v="Tăng cholesterol_x000a_Nang keo thùy phải tuyến giáp d # 2 mm (TIRADS 1)_x000a_Các chỉ số xét nghiệm và chẩn đoán hình ảnh khác hiện tại trong giới hạn bình thường._x000a_"/>
    <s v="Tăng cholesterol : Giảm dầu mỡ_x000a_Nang keo thùy phải tuyến giáp d # 2 mm (TIRADS 1) : Siêu âm giáp định kỳ_x000a_Các chỉ số xét nghiệm và chẩn đoán hình ảnh khác hiện tại trong giới hạn bình thường._x000a_"/>
    <x v="2"/>
    <s v="Nhóm 5"/>
  </r>
  <r>
    <n v="1751"/>
    <n v="1504925"/>
    <x v="25"/>
    <s v="Phạm Đức Hòa"/>
    <n v="1987"/>
    <x v="0"/>
    <s v="Đã Kết Hôn"/>
    <s v="Gói Nam - 3D"/>
    <s v="170"/>
    <s v="76"/>
    <s v="26.2"/>
    <s v="89"/>
    <s v="120/70"/>
    <s v="Dư cân_x000a_Cao răng 2 hàm"/>
    <m/>
    <s v="Bình thường"/>
    <s v=""/>
    <s v="4.51"/>
    <s v="7.30"/>
    <s v="5.58"/>
    <s v=""/>
    <s v=""/>
    <s v="5.6"/>
    <s v="85"/>
    <s v="57.5"/>
    <s v="32.8"/>
    <s v="113"/>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_x000a_Nang giáp móng."/>
    <s v=""/>
    <s v=""/>
    <x v="1"/>
    <s v="Dư cân_x000a_Tăng men gan. Tăng mỡ máu _x000a_Nang giáp móng 6.5x4 mm_x000a_Cao răng 2 hàm_x000a_Các chỉ số xét nghiệm và chẩn đoán hình ảnh khác hiện tại trong giới hạn bình thường "/>
    <s v="Dư cân. Tăng men gan. Tăng mỡ máu:  Hạn chế bia rượu, giảm thức ăn dầu mỡ. Tăng vận động thể lực. Xét nghiệm thêm Viêm gan A,B,C_x000a_Nang giáp móng 6.5x4 mm: Siêu âm giáp định kỳ_x000a_Cao răng 2 hàm: Cạo vôi răng định kỳ _x000a_Các chỉ số xét nghiệm và chẩn đoán hình ảnh khác hiện tại trong giới hạn bình thường "/>
    <x v="0"/>
    <s v="Nhóm 4"/>
  </r>
  <r>
    <n v="1752"/>
    <n v="2204538"/>
    <x v="25"/>
    <s v="Huỳnh Minh Việt"/>
    <n v="1979"/>
    <x v="0"/>
    <s v="Đã Kết Hôn"/>
    <s v="Gói Nam - 3A"/>
    <s v="174"/>
    <s v="80"/>
    <s v="26.4"/>
    <s v="87"/>
    <s v="135/90"/>
    <s v="Dư cân_x000a_Mất R36, 46, 14. Sức nhai &gt; 61 % "/>
    <m/>
    <s v="Bình thường_x000a_"/>
    <s v=""/>
    <s v="12.8"/>
    <s v="5.58"/>
    <s v="8.75"/>
    <s v=""/>
    <s v=""/>
    <s v="4.03"/>
    <s v="68.7"/>
    <s v="33.6"/>
    <s v="30.4"/>
    <s v="54.9"/>
    <s v="Bình thường "/>
    <s v=""/>
    <s v=""/>
    <s v=""/>
    <s v=""/>
    <s v="Glucose niệu (++++)"/>
    <s v="HIỆN TẠI KHÔNG THẤY HÌNH ẢNH BẤT THƯỜNG TRÊN PHIM CHỤP XQ TIM PHỔI THẲNG."/>
    <s v="Nang gan phải/Gan nhiễm mỡ độ II."/>
    <s v=""/>
    <m/>
    <s v="Không thấy hình ảnh bất thường trên siêu âm tuyến giáp."/>
    <s v=""/>
    <s v=""/>
    <x v="2"/>
    <s v="Dư cân_x000a_Tăng Glucose máu. Tăng Triglyceride_x000a_Glucose niệu (++++)_x000a_Nang gan phải/Gan nhiễm mỡ độ II_x000a_Mất R36, 46, 14. Sức nhai &gt; 61 % _x000a_Các chỉ số xét nghiệm và chẩn đoán hình ảnh khác hiện tại trong giới hạn bình thường._x000a_"/>
    <s v="Dư cân. Tăng Triglyceride. Gan nhiễm mỡ độ II : Hạn chế rượu bia. Kiêng dầu mỡ. Tập thể dục_x000a_Tăng Glucose máu.Glucose niệu (++++)  : Xét nghiệm lại Glucose máu và HbA1C_x000a_Nang gan phải : Siêu âm bụng định kỳ_x000a_Mất R36, 46, 14. Sức nhai &gt; 61 % : Khám và điều trị nha khoa_x000a_Các chỉ số xét nghiệm và chẩn đoán hình ảnh khác hiện tại trong giới hạn bình thường._x000a_"/>
    <x v="1"/>
    <s v="Nhóm 5"/>
  </r>
  <r>
    <n v="1753"/>
    <n v="2207734"/>
    <x v="25"/>
    <s v="Châu Ngọc Trị"/>
    <n v="1989"/>
    <x v="0"/>
    <s v="Đã Kết Hôn"/>
    <s v="Gói Nam - 3A"/>
    <s v="165"/>
    <s v="63"/>
    <s v="23.1"/>
    <s v="115"/>
    <s v="130/80"/>
    <s v="Viêm mũi dị ứng"/>
    <m/>
    <s v="Tăng WBC_x000a_"/>
    <s v=""/>
    <s v="4.22"/>
    <s v="6.63"/>
    <s v="4.04"/>
    <s v=""/>
    <s v=""/>
    <s v="4.7"/>
    <s v="64"/>
    <s v="29.6"/>
    <s v="24.3"/>
    <s v="41"/>
    <s v="Nhịp nhanh xoang 108 lần/ phút"/>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WBC - đang viêm họng_x000a_Tăng mỡ máu_x000a_Nhịp nhanh xoang 108 lần/ phút_x000a_Viêm mũi dị ứng_x000a_Các chỉ số xét nghiệm và chẩn đoán hình ảnh khác hiện tại trong giới hạn bình thường_x000a__x000a_"/>
    <s v="Tăng WBC - đang viêm họng_x000a_Tăng mỡ máu: Hạn chế dầu mỡ, Tập thể dục_x000a_Nhịp nhanh xoang 108 lần/ phút: Hạn chế gắng sức, thức đêm_x000a_Viêm mũi dị ứng: Tránh tiếp xúc khói bụi, lạnh_x000a_Các chỉ số xét nghiệm và chẩn đoán hình ảnh khác hiện tại trong giới hạn bình thường_x000a_"/>
    <x v="2"/>
    <s v="Nhóm 1"/>
  </r>
  <r>
    <n v="1754"/>
    <n v="1505346"/>
    <x v="25"/>
    <s v="Trần Minh Tuấn"/>
    <n v="1984"/>
    <x v="0"/>
    <s v="Đã Kết Hôn"/>
    <s v="Gói Nam - 3D"/>
    <s v="160"/>
    <s v="59"/>
    <s v="23"/>
    <s v="85"/>
    <s v="130/70"/>
    <s v="Không gấp được ngón 3 bàn tay phải_x000a_Lang ben vùng bụng và ít vùng ngực_x000a_Cao răng 2 hàm"/>
    <m/>
    <s v="Tăng WBC"/>
    <s v=""/>
    <s v="4.91"/>
    <s v="3.73"/>
    <s v="1.78"/>
    <s v="1.34"/>
    <s v="1.58"/>
    <s v="4.07"/>
    <s v="74.0"/>
    <s v="22.5"/>
    <s v="27.6"/>
    <s v="36.6"/>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S đứt gân gấp ngón 3  bàn tay phải do TNLĐ không gấp được ngón 3 bàn tay phải_x000a_Lang ben vùng bụng và ít vùng ngực_x000a_Tăng WBC_x000a_Cao răng 2 hàm. _x000a_Các chỉ số xét nghiệm và chẩn đoán hình ảnh khác hiện tại trong giới hạn bình thường "/>
    <s v="TS đứt gân gấp ngón 3  bàn tay phải do TNLĐ không gấp được ngón 3 bàn tay phải_x000a_Lang ben vùng bụng và ít vùng ngực_x000a_Tăng WBC: Kiểm tra lại công thức máu sau 5 ngày_x000a_Cao răng 2 hàm: Lấy cao răng định kỳ_x000a_Các chỉ số xét nghiệm và chẩn đoán hình ảnh khác hiện tại trong giới hạn bình thường "/>
    <x v="3"/>
    <s v="Nhóm 1"/>
  </r>
  <r>
    <n v="1755"/>
    <n v="1504975"/>
    <x v="25"/>
    <s v="Nguyễn Thế Sự"/>
    <n v="1965"/>
    <x v="0"/>
    <s v="Đã Kết Hôn"/>
    <s v="Gói Nam - 3A"/>
    <s v="149"/>
    <s v="58"/>
    <s v="26.1"/>
    <s v="88"/>
    <s v="120/65"/>
    <s v="Dư cân_x000a_ R34, 35, 36, 45, 46, 44 mòn cổ."/>
    <m/>
    <s v="Tăng HGB"/>
    <s v=""/>
    <s v="5.26"/>
    <s v="5.28"/>
    <s v="1.75"/>
    <s v=""/>
    <s v=""/>
    <s v="5.07"/>
    <s v="85.2"/>
    <s v="16.2"/>
    <s v="17.6"/>
    <s v="38.3"/>
    <s v="Bình thường_x000a_"/>
    <s v=""/>
    <s v=""/>
    <s v=""/>
    <s v=""/>
    <s v="Âm tính"/>
    <s v="HIỆN TẠI KHÔNG THẤY HÌNH ẢNH BẤT THƯỜNG TRÊN PHIM CHỤP XQ TIM PHỔI THẲNG."/>
    <s v="Gan nhiễm mỡ độ I_x000a_Lắng đọng Cholesterol thành túi mật"/>
    <s v=""/>
    <m/>
    <s v="Không thấy hình ảnh bất thường trên siêu âm tuyến giáp "/>
    <s v=""/>
    <s v=""/>
    <x v="2"/>
    <s v="Dư cân_x000a_Tăng HGB. Tăng Cholesterol máu_x000a_Gan nhiễm mỡ độ I. Lắng đọng Cholesterol thành túi mật_x000a_ R34, 35, 36, 45, 46, 44 mòn cổ._x000a_Các chỉ số xét nghiệm và chẩn đoán hình ảnh khác hiện tại trong giới hạn bình thường_x000a_"/>
    <s v="Dư cân. Tăng HGB: Uống nhiều nước_x000a_Tăng Cholesterol máu. Gan nhiễm mỡ độ I. Lắng đọng Cholesterol thành túi mật: hạn chế dầu mỡ. Tập thể dục_x000a_R34, 35, 36, 45, 46, 44 mòn cổ: Điều trị nha khoa_x000a_Các chỉ số xét nghiệm và chẩn đoán hình ảnh khác hiện tại trong giới hạn bình thường"/>
    <x v="4"/>
    <s v="Nhóm 1"/>
  </r>
  <r>
    <n v="1756"/>
    <n v="1703053"/>
    <x v="25"/>
    <s v="Nguyễn Văn Trường"/>
    <n v="1985"/>
    <x v="0"/>
    <s v="Đã Kết Hôn"/>
    <s v="Gói Nam - 3D"/>
    <s v="174"/>
    <s v="88"/>
    <s v="29"/>
    <s v="85"/>
    <s v="130/90"/>
    <s v="Dư cân"/>
    <m/>
    <s v="Bình thường_x000a_"/>
    <s v=""/>
    <s v="10.1"/>
    <s v="7.15"/>
    <s v="4.14"/>
    <s v=""/>
    <s v=""/>
    <s v="6.11"/>
    <s v="72.3"/>
    <s v="90.9"/>
    <s v="40.8"/>
    <s v="424"/>
    <s v="Bình thường "/>
    <s v=""/>
    <s v=""/>
    <s v=""/>
    <s v=""/>
    <s v="Glucose niệu (++)"/>
    <s v="HIỆN TẠI KHÔNG THẤY HÌNH ẢNH BẤT THƯỜNG TRÊN PHIM CHỤP XQ TIM PHỔI THẲNG."/>
    <s v="GAN NHIỄM MỠ ĐỘ I "/>
    <s v=""/>
    <m/>
    <s v="SIÊU ÂM TUYẾN GIÁP HIỆN TẠI CHƯA THẤY BẤT THƯỜNG."/>
    <s v=""/>
    <s v=""/>
    <x v="0"/>
    <s v="Dư cân_x000a_Tăng Glucose máu. Tăng men gan. Tăng mỡ máu _x000a_Glucose niệu (++)_x000a_Gan nhiễm mỡ độ I _x000a_Các chỉ số xét nghiệm và chẩn đoán hình ảnh khác hiện tại trong giới hạn bình thường "/>
    <s v="Dư cân. Tăng men gan. Rối loạn mỡ máu. Gan nhiễm mỡ độ I: Hạn chế bia rượu, dầu mỡ, nội tạng động vật. Tập thể dục . Xét nghiệm thêm Viêm gan A,B, C _x000a_Tăng Glucose máu. Glucose niệu (++) TD đái tháo đường type 2: Xét nghiệm lại Glucose, HbA1C_x000a_Các chỉ số xét nghiệm và chẩn đoán hình ảnh khác hiện tại trong giới hạn bình thường "/>
    <x v="1"/>
    <s v="Nhóm 4"/>
  </r>
  <r>
    <n v="1758"/>
    <n v="912056"/>
    <x v="25"/>
    <s v="Trần Văn Trung"/>
    <n v="1982"/>
    <x v="0"/>
    <s v="Đã Kết Hôn"/>
    <s v="Gói Nam - 2"/>
    <s v="170"/>
    <s v="80"/>
    <s v="27.6"/>
    <s v="80"/>
    <s v="140/90"/>
    <s v="Theo dõi tăng huyết áp_x000a_Dư cân_x000a_Mắt phải tật khúc xạ_x000a_Mất R36, 46, 47. Cao răng 2 hàm. Sức nhai &gt; 61 % "/>
    <m/>
    <s v="Bình thường_x000a_"/>
    <s v=""/>
    <s v="9.50"/>
    <s v="4.76"/>
    <s v="2.86"/>
    <s v=""/>
    <s v=""/>
    <s v="4.09"/>
    <s v="84.6"/>
    <s v="27.0"/>
    <s v="27.6"/>
    <s v="60.1"/>
    <s v="Bình thường_x000a_ "/>
    <s v=""/>
    <s v=""/>
    <s v=""/>
    <s v=""/>
    <s v="Âm tính"/>
    <s v="HIỆN TẠI KHÔNG THẤY HÌNH ẢNH BẤT THƯỜNG TRÊN PHIM CHỤP XQ TIM PHỔI THẲNG."/>
    <s v="GAN NHIỄM MỠ ĐỘ II_x000a_SỎI BÙN TÚI MẬT"/>
    <s v=""/>
    <m/>
    <s v="Nhân bọt biển thuỳ phải tuyến giáp ( TIRADS  1) (theo ACR TIRADS 2017)._x000a__x000a_* _x000a__x000a__x000a__x000a__x000a_"/>
    <s v=""/>
    <s v=""/>
    <x v="2"/>
    <s v="Theo dõi tăng huyết áp_x000a_Dư cân_x000a_Tăng Glucose ( sau ăn)_x000a_Tăng men gan, Tăng Triglyceride_x000a_Sỏi bùn túi mật kt # 13x3 mm_x000a_Gan nhiễm mỡ độ II_x000a_Nhân bọt biển thuỳ phải tuyến giáp #18x16 mm ( TIRADS  1) _x000a_Mắt phải tật khúc xạ_x000a_Mất R36, 46, 47. Cao răng 2 hàm. Sức nhai &gt; 61 % _x000a_Các chỉ số xét nghiệm và chẩn đoán hình ảnh khác hiện tại trong giới hạn bình thường"/>
    <s v="Theo dõi tăng huyết áp: Ăn nhạt, đo huyết áp buổi sáng trong 7 ngày và ghi lại chỉ số báo lại cho bác sĩ_x000a_Tăng Glucose ( sau ăn)_x000a_Dư cân. Tăng men gan. Tăng Triglyceride. Gan nhiễm mỡ độ II: Tập thể dục, hạn chế dầu mỡ, bia rượu_x000a_Sỏi bùn túi mật kt # 13x3 mm: Uống nhiều nước, khám ngoại xem xét mổ_x000a_Nhân bọt biển thuỳ phải tuyến giáp #18x16 mm ( TIRADS  1) : Siêu âm giáp hằng năm_x000a_Mắt phải tật khúc xạ: mang kính phù hợp_x000a_Mất R36, 46, 47. Cao răng 2 hàm. Sức nhai &gt; 61 % : Điều trị nha khoa_x000a_Các chỉ số xét nghiệm và chẩn đoán hình ảnh khác hiện tại trong giới hạn bình thường"/>
    <x v="3"/>
    <s v="Nhóm 1"/>
  </r>
  <r>
    <n v="1759"/>
    <n v="1505216"/>
    <x v="25"/>
    <s v="Nguyễn Cường"/>
    <n v="1976"/>
    <x v="0"/>
    <s v="Độc Thân"/>
    <s v="Gói Nam - 3A"/>
    <s v="163"/>
    <s v="60"/>
    <s v="22.5"/>
    <s v="88"/>
    <s v="110/70"/>
    <s v="Mắt trái mộng thịt độ I._x000a_Mất R36. Chân R46,47. Sức nhai &gt; 61 %."/>
    <m/>
    <s v="Bình thường_x000a_"/>
    <s v=""/>
    <s v="6.37"/>
    <s v="6.49"/>
    <s v="3.74"/>
    <s v=""/>
    <s v=""/>
    <s v="4.2"/>
    <s v="84"/>
    <s v="16.6"/>
    <s v="18.5"/>
    <s v="230"/>
    <s v="Block nhành phải hoàn toàn."/>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Tăng GGT. Tăng mỡ máu._x000a_Block nhành phải hoàn toàn._x000a_Tiền loãng xương._x000a_Mắt trái mộng thịt độ I._x000a_Mất R36. Chân R46,47. Sức nhai &gt; 61 %._x000a_Các chỉ số xét nghiệm và chẩn đoán hình ảnh khác hiện tại trong giới hạn bình thường."/>
    <s v="Tăng GGT. Tăng mỡ máu: Hạn chế dầu mỡ. Tăng cường tập thể dục._x000a_Block nhành phải hoàn toàn._x000a_Tiền loãng xương: Bổ sung Calci._x000a_Mắt trái mộng thịt độ I: Khám chuyên khoa mắt định kỳ._x000a_Mất R36. Chân R46,47. Sức nhai &gt; 61 %: Điều trị nha khoa._x000a_Các chỉ số xét nghiệm và chẩn đoán hình ảnh khác hiện tại trong giới hạn bình thường."/>
    <x v="4"/>
    <s v="Nhóm 4"/>
  </r>
  <r>
    <n v="1760"/>
    <n v="1505393"/>
    <x v="25"/>
    <s v="Nguyễn Xuân Phát"/>
    <n v="1990"/>
    <x v="0"/>
    <s v="Đã Kết Hôn"/>
    <s v="Gói Nam - 3A"/>
    <s v="162"/>
    <s v="65"/>
    <s v="24.7"/>
    <s v="83"/>
    <s v="120/70"/>
    <s v="Cao răng 2 hàm"/>
    <m/>
    <s v="Bình thường_x000a_"/>
    <s v=""/>
    <s v="4.97"/>
    <s v="5.95"/>
    <s v="3.90"/>
    <s v=""/>
    <s v=""/>
    <s v="4.0"/>
    <s v="93"/>
    <s v="41.3"/>
    <s v="20.1"/>
    <s v="74"/>
    <s v="Bình thường "/>
    <s v=""/>
    <s v=""/>
    <s v=""/>
    <s v=""/>
    <s v="Âm tính"/>
    <s v="HIỆN TẠI KHÔNG THẤY HÌNH ẢNH BẤT THƯỜNG TRÊN PHIM CHỤP XQ TIM PHỔI THẲNG."/>
    <s v="GAN NHIỄM MỠ ĐỘ II"/>
    <s v=""/>
    <m/>
    <s v="Nang  thuỳ trái tuyến giáp ( TIRADS  1) (theo ACR TIRADS 2017)._x000a__x000a_* _x000a__x000a__x000a__x000a__x000a_"/>
    <s v=""/>
    <s v=""/>
    <x v="1"/>
    <s v="Tăng ALT. Tăng mỡ máu _x000a_Gan nhiễm mỡ độ II_x000a_Nang  thuỳ trái tuyến giáp kt # 2.5x1.5 mm ( TIRADS  1)_x000a_Cao răng 2 hàm_x000a_Các chi số xét nghiệm và chẩn đoán hình ảnh khác hiện tại trong giới hạn bình thường "/>
    <s v="Tăng ALT: Hạn chế rượu bia _x000a_Tăng mỡ máu. Gan nhiễm mỡ độ II: Hạn chế dầu mỡ. Tập thể dục _x000a_Nang  thuỳ trái tuyến giáp kt # 2.5x1.5 mm ( TIRADS  1): Siêu âm giáp định kỳ hằng năm_x000a_Cao răng 2 hàm: Lấy cao răng_x000a_Các chi số xét nghiệm và chẩn đoán hình ảnh khác hiện tại trong giới hạn bình thường "/>
    <x v="4"/>
    <s v="Nhóm 2"/>
  </r>
  <r>
    <n v="1761"/>
    <n v="2308639"/>
    <x v="25"/>
    <s v="Nguyễn Ngọc Thái"/>
    <n v="1993"/>
    <x v="0"/>
    <s v="Đã Kết Hôn"/>
    <s v="Gói Nam - 3D"/>
    <s v="172"/>
    <s v="59"/>
    <s v="19.9"/>
    <s v="86"/>
    <s v="110/70"/>
    <s v="Chân R36. Mất R46. Cao răng 2 hàm. Sức nhai &gt; 81 % "/>
    <m/>
    <s v="Bình thường_x000a_"/>
    <s v=""/>
    <s v="4.94"/>
    <s v="4.59"/>
    <s v="1.63"/>
    <s v=""/>
    <s v=""/>
    <s v="6.15"/>
    <s v="69.0"/>
    <s v="11.3"/>
    <s v="19.6"/>
    <s v="30.5"/>
    <s v="Bình thường "/>
    <s v=""/>
    <s v=""/>
    <s v=""/>
    <s v=""/>
    <s v="Âm tính"/>
    <s v="HIỆN TẠI KHÔNG THẤY HÌNH ẢNH BẤT THƯỜNG TRÊN PHIM CHỤP XQ TIM PHỔI THẲNG."/>
    <s v="Tổn thương khu trú gan phải chưa rõ bản chất."/>
    <s v=""/>
    <m/>
    <s v="Nang nhỏ thùy phải tuyến giáp (TIRADS 1) (theo ACR TIRADS 2017)._x000a__x000a_* _x000a__x000a__x000a__x000a__x000a_"/>
    <s v=""/>
    <s v=""/>
    <x v="0"/>
    <s v="Tổn thương khu trú gan phải kt # 27x19  mm chưa rõ bản chất._x000a_Nang nhỏ thùy phải tuyến giáp d # 2 mm (TIRADS 1)_x000a_Chân R36. Mất R46. Cao răng 2 hàm. Sức nhai &gt; 81 % _x000a_Các chỉ số xét nghiệm và chẩn đoán hình ảnh khác hiện tại trong giới hạn bình thường."/>
    <s v="Tổn thương khu trú gan phải kt # 27x19  mm chưa rõ bản chất: Chụp CLVT bụng_x000a_Nang nhỏ thùy phải tuyến giáp d # 2 mm (TIRADS 1): Siêu âm giáp định kỳ_x000a_Chân R36. Mất R46. Cao răng 2 hàm. Sức nhai &gt; 81 % : Điều trị nha khoa_x0009__x000a_Các chỉ số xét nghiệm và chẩn đoán hình ảnh khác hiện tại trong giới hạn bình thường."/>
    <x v="2"/>
    <s v="Nhóm 1"/>
  </r>
  <r>
    <n v="1762"/>
    <n v="2309635"/>
    <x v="25"/>
    <s v="Trần Hồng Kỳ"/>
    <n v="2001"/>
    <x v="0"/>
    <s v="Độc Thân"/>
    <s v="Gói Nam - 2"/>
    <s v="175"/>
    <s v="53"/>
    <s v="17.3"/>
    <s v="86"/>
    <s v="110/65"/>
    <s v="Hai mắt tật khúc xạ_x000a_R38 mọc lệch. "/>
    <m/>
    <s v="Thiếu máu hồng cầu nhỏ"/>
    <s v=""/>
    <s v="5.05"/>
    <s v="4.01"/>
    <s v="1.24"/>
    <s v=""/>
    <s v=""/>
    <s v="4.8"/>
    <s v="89"/>
    <s v="17.4"/>
    <s v="15.7"/>
    <s v="28"/>
    <s v="Bình thường "/>
    <s v=""/>
    <s v=""/>
    <s v=""/>
    <s v=""/>
    <s v="Âm tính"/>
    <s v="HIỆN TẠI KHÔNG THẤY HÌNH ẢNH BẤT THƯỜNG TRÊN PHIM CHỤP XQ TIM PHỔI THẲNG."/>
    <s v="TD BỆNH LÝ CƠ TUYẾN TÚI MẬT._x000a_NANG THẬN TRÁI"/>
    <s v=""/>
    <m/>
    <s v="SIÊU ÂM TUYẾN GIÁP HIỆN TẠI CHƯA THẤY BẤT THƯỜNG."/>
    <s v=""/>
    <s v=""/>
    <x v="1"/>
    <s v="Hồng cầu nhỏ_x000a_Theo dõi bệnh lý cơ tuyến túi mật 9 mm_x000a_Nang thận trái 14 mm_x000a_Hai mắt tật khúc xạ_x000a_R38 mọc lệch. _x000a_Các chỉ số xét nghiệm và chẩn đoán hình ảnh khác hiện tại trong giới hạn bình thường._x000a_"/>
    <s v="Hồng cầu nhỏ: Xét nghiệm TriSure carrier_x000a_Theo dõi bệnh lý cơ tuyến túi mật 9 mm/ Nang thận trái 14 mm: Siêu âm bụng kiểm tra định kỳ  3-6 tháng._x000a_Hai mắt tật khúc xạ: Mang kính phù hợp _x000a_R38 mọc lệch: Điều trị nha khoa _x000a_Các chỉ số xét nghiệm và chẩn đoán hình ảnh khác hiện tại trong giới hạn bình thường._x000a_"/>
    <x v="0"/>
    <s v="Nhóm 3"/>
  </r>
  <r>
    <n v="1763"/>
    <n v="1604530"/>
    <x v="25"/>
    <s v="Huỳnh Nguyễn Thế Hiếu"/>
    <n v="1993"/>
    <x v="0"/>
    <s v="Đã Kết Hôn"/>
    <s v="Gói Nam - 3B"/>
    <s v="180"/>
    <s v="63"/>
    <s v="19.4"/>
    <s v="90"/>
    <s v="120/90"/>
    <s v="Hai mắt cận loạn_x000a_R38 mọc lệch. Cao răng hai hàm. "/>
    <m/>
    <s v="Bình thường_x000a_"/>
    <s v=""/>
    <s v="8.05"/>
    <s v="4.53"/>
    <s v="1.09"/>
    <s v=""/>
    <s v=""/>
    <s v="5.1"/>
    <s v="74"/>
    <s v="19.0"/>
    <s v="20.7"/>
    <s v="35"/>
    <s v="Bình thường "/>
    <s v=""/>
    <s v=""/>
    <s v=""/>
    <s v=""/>
    <s v="Âm tính"/>
    <s v="_x000a_HIỆN TẠI KHÔNG THẤY HÌNH ẢNH BẤT THƯỜNG TRÊN PHIM CHỤP XQ TIM PHỔI THẲNG."/>
    <s v="SIÊU ÂM BỤNG HIỆN TẠI CHƯA THẤY BẤT THƯỜNG."/>
    <s v=""/>
    <m/>
    <s v="Không thấy hình ảnh bất thường trên siêu âm tuyến giáp."/>
    <s v=""/>
    <s v=""/>
    <x v="1"/>
    <s v="Tăng Glucose (sau ăn)_x000a_Hai mắt cận loạn_x000a_R38 mọc lệch. Cao răng hai hàm. _x000a_Các chỉ số xét nghiệm và chẩn đoán hình ảnh khác hiện tại trong giới hạn bình thường._x000a_"/>
    <s v="Tăng Glucose (sau ăn)_x000a_Hai mắt cận loạn: Mang kính phù hợp _x000a_R38 mọc lệch. Cao răng hai hàm: Điều trị nha khoa _x000a_Các chỉ số xét nghiệm và chẩn đoán hình ảnh khác hiện tại trong giới hạn bình thường._x000a_"/>
    <x v="0"/>
    <s v="Nhóm 3"/>
  </r>
  <r>
    <n v="1764"/>
    <n v="1505532"/>
    <x v="25"/>
    <s v="Trần Minh Nhật"/>
    <n v="1982"/>
    <x v="0"/>
    <s v="Đã Kết Hôn"/>
    <s v="Gói Nam - 3D"/>
    <s v="172"/>
    <s v="75"/>
    <s v="25.3"/>
    <s v="79"/>
    <s v="110/60"/>
    <s v="Dư cân_x000a_Mất R47. Sức nhai &gt;90 % "/>
    <m/>
    <s v="Bình thường"/>
    <s v=""/>
    <s v="5.15"/>
    <s v="5.23"/>
    <s v="1.97"/>
    <s v=""/>
    <s v=""/>
    <s v="6.0"/>
    <s v="77"/>
    <s v="24.0"/>
    <s v="17.5"/>
    <s v="83"/>
    <s v="Bình thường"/>
    <m/>
    <s v=""/>
    <s v=""/>
    <s v=""/>
    <s v="Âm tính"/>
    <s v="HIỆN TẠI KHÔNG THẤY HÌNH ẢNH BẤT THƯỜNG TRÊN PHIM CHỤP XQ TIM PHỔI THẲNG."/>
    <s v="GAN NHIỄM MỠ ĐỘ I "/>
    <s v=""/>
    <m/>
    <s v="Không thấy hình ảnh bất thường trên siêu âm tuyến giáp."/>
    <s v=""/>
    <s v=""/>
    <x v="1"/>
    <s v="Dư cân_x000a_Tăng GGT._x000a_Tăng Cholesterol nhẹ_x000a_Gan nhiễm mỡ độ I _x000a_Mất R47. Sức nhai &gt;90 % _x000a_Các chỉ số xét nghiệm và chẩn đoán hình ảnh khác hiện tại trong giới hạn bình thường_x000a_"/>
    <s v="Dư cân/ Tăng GGT/Tăng Cholesterol nhẹ/ Gan nhiễm mỡ độ I: Hạn chế dầu mỡ, bia rượu. Tập thể dục  _x000a_Mất R47. Sức nhai &gt;90 %: Điều trị nha khoa _x000a_Các chỉ số xét nghiệm và chẩn đoán hình ảnh khác hiện tại trong giới hạn bình thường_x000a_"/>
    <x v="13"/>
    <s v="Nhóm 3"/>
  </r>
  <r>
    <n v="1765"/>
    <n v="708027"/>
    <x v="25"/>
    <s v="Trần Tấn Dũng"/>
    <n v="1971"/>
    <x v="0"/>
    <s v="Đã Kết Hôn"/>
    <s v="Gói Nam - 3A"/>
    <s v="164"/>
    <s v="71"/>
    <s v="26.3"/>
    <s v="70"/>
    <s v="125/75"/>
    <s v="Dư cân_x000a_Mắt trái mộng thịt _x000a_Cao răng hai hàm"/>
    <m/>
    <s v="Bình thường_x000a_"/>
    <s v=""/>
    <s v="5.16"/>
    <s v="6.44"/>
    <s v="4.26"/>
    <s v=""/>
    <s v=""/>
    <s v="4.7"/>
    <s v="93"/>
    <s v="30.0"/>
    <s v="25.1"/>
    <s v="93"/>
    <s v="Bình thường_x000a_"/>
    <s v=""/>
    <s v=""/>
    <s v=""/>
    <s v=""/>
    <s v="Âm tính"/>
    <s v="_x000a_HIỆN TẠI KHÔNG THẤY HÌNH ẢNH BẤT THƯỜNG TRÊN PHIM CHỤP XQ TIM PHỔI THẲNG."/>
    <s v="SỎI THẬN PHẢI_x000a_NỐT VÔI THẬN TRÁI"/>
    <s v=""/>
    <m/>
    <s v="Nhân thuỳ phải tuyến giáp ( TIRADS  2) (theo ACR TIRADS 2017)._x000a__x000a_* _x000a__x000a__x000a__x000a__x000a_"/>
    <s v=""/>
    <s v=""/>
    <x v="1"/>
    <s v="Dư cân_x000a_Tăng GGT. Tăng mỡ máu_x000a_Sỏi thận phải d # 6 mm. Nốt vôi thận trái d # 5 mm_x000a_Nhân thuỳ phải tuyến giáp d # 6x4 mm ( TIRADS  2)_x000a_Mắt trái mộng thịt độ I_x000a_Cao răng hai hàm_x000a_Tiền loãng xương_x000a_Các chỉ số xét nghiệm và chẩn đoán hình ảnh khác hiện tại trong giới hạn bình thường._x000a_"/>
    <s v="Dư cân. Tăng GGT. Tăng mỡ máu : Hạn chế bia rượu, dầu mỡ. Tăng cường thể thao_x000a_Sỏi thận phải d # 6 mm. Nốt vôi thận trái d # 5 mm : Hạn chế ăn chất giàu calci. Uống nhiều nước_x000a_Nhân thuỳ phải tuyến giáp d # 6x4 mm ( TIRADS  2) : Siêu âm giáp sau 1 năm_x000a_Mắt trái mộng thịt độ I : Khám chuyên khoa mắt định kỳ_x000a_Cao răng hai hàm : Lấy cao răng định kỳ_x000a_Tiền loãng xương : Tập thể dục_x000a_Các chỉ số xét nghiệm và chẩn đoán hình ảnh khác hiện tại trong giới hạn bình thường."/>
    <x v="2"/>
    <s v="Nhóm 5"/>
  </r>
  <r>
    <n v="1766"/>
    <n v="23121332"/>
    <x v="25"/>
    <s v="Nguyễn Văn Niên"/>
    <n v="1995"/>
    <x v="0"/>
    <s v="Đã Kết Hôn"/>
    <s v="Gói Nam - 3D"/>
    <s v="173"/>
    <s v="74"/>
    <s v="24.7"/>
    <s v="100"/>
    <s v="135/80"/>
    <s v="Mất R36, 46. Cao răng hai hàm. Sức nhai &gt; 81 % "/>
    <m/>
    <s v="Tăng HCT, HGB"/>
    <s v=""/>
    <s v="4.12"/>
    <s v="4.73"/>
    <s v="6.15"/>
    <s v=""/>
    <s v=""/>
    <s v="4.4"/>
    <s v="89"/>
    <s v="110.1"/>
    <s v="44.9"/>
    <s v="295"/>
    <s v="Bình thường "/>
    <s v=""/>
    <s v=""/>
    <s v=""/>
    <s v=""/>
    <s v="Âm tính"/>
    <s v="HIỆN TẠI KHÔNG THẤY HÌNH ẢNH BẤT THƯỜNG TRÊN PHIM CHỤP XQ TIM PHỔI THẲNG."/>
    <s v="TD Vùng gan bảo tồn/Gan nhiễm mỡ độ I."/>
    <s v=""/>
    <m/>
    <s v="Nang keo thùy phải tuyến giáp (TIRADS 1) (theo ACR TIRADS 2017)._x000a__x000a_* _x000a__x000a__x000a__x000a__x000a_"/>
    <s v=""/>
    <s v=""/>
    <x v="0"/>
    <s v="Tăng HCT, HGB_x000a_Giảm glucose_x000a_Tăng men gan_x000a_Tăng Triglycerid_x000a_TD Vùng gan bảo tồn, kt # 47x30 mm. Gan nhiễm mỡ độ I_x000a_Nang keo thùy phải tuyến giáp d # 2 mm (TIRADS 1)_x000a_Mất R36, 46. Cao răng hai hàm. Sức nhai &gt; 81 % _x000a_Các chỉ số xét nghiệm và chuẩn đoán hình ảnh khác hiện tại trong giới hạn bình thường"/>
    <s v="Tăng HCT, HGB: Uống nhiều nước _x000a_Giảm glucose: Ăn sáng đủ và đúng giờ _x000a_Tăng men gan: Kiêng rượu bia, kiểm tra thêm viêm gan A,B,C_x000a_Tăng Triglycerid: Kiêng mỡ động vật, tập thể dục _x000a_TD Vùng gan bảo tồn, kt # 47x30 mm. Gan nhiễm mỡ độ I: MRI bụng có thuốc, tập thể dục _x000a_Nang keo thùy phải tuyến giáp d # 2 mm (TIRADS 1): Siêu âm giáp mối năm _x000a_Mất R36, 46. Cao răng hai hàm. Sức nhai &gt; 81 % : Điều trị nha khoa _x000a_Các chỉ số xét nghiệm và chuẩn đoán hình ảnh khác hiện tại trong giới hạn bình thường_x000a_"/>
    <x v="3"/>
    <s v="Nhóm 1"/>
  </r>
  <r>
    <n v="1768"/>
    <n v="1504831"/>
    <x v="25"/>
    <s v="Nguyễn Tấn Sang"/>
    <n v="1973"/>
    <x v="0"/>
    <s v="Đã Kết Hôn"/>
    <s v="Gói Nam - 3A"/>
    <s v="160"/>
    <s v="64"/>
    <s v="25"/>
    <s v="80"/>
    <s v="110/70"/>
    <s v="Dư cân _x000a_Sẹo vùng mạn sườn phải do Zona đã khô cách đây 1 tháng_x000a_Mất R37. Cao răng 2 hàm. Sức nhai &gt; 90 %"/>
    <m/>
    <s v="Bình thường_x000a_"/>
    <s v=""/>
    <s v="5.20"/>
    <s v="5.33"/>
    <s v="2.15"/>
    <s v=""/>
    <s v=""/>
    <s v="3.3"/>
    <s v="82"/>
    <s v="30.3"/>
    <s v="19.7"/>
    <s v="22"/>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 _x000a_Tăng nhẹ Cholesterol _x000a_Sẹo vùng mạn sườn phải do Zona đã khô cách đây 1 tháng_x000a_Mất R37. Cao răng 2 hàm. Sức nhai &gt; 90 % _x000a_Các chỉ số xét nghiệm và chẩn đoán hình ảnh khác hiện tại trong giới hạn bình thường _x000a_"/>
    <s v="Dư cân. Tăng nhẹ Cholesterol: Tập thể dục. Hạn chế dầu mỡ_x000a_Sẹo vùng mạn sườn phải do Zona đã khô cách đây 1 tháng_x000a_Mất R37. Cao răng 2 hàm. Sức nhai &gt; 90 %: Điều trị nha khoa  _x000a_Các chỉ số xét nghiệm và chẩn đoán hình ảnh khác hiện tại trong giới hạn bình thường _x000a_"/>
    <x v="3"/>
    <s v="Nhóm 2"/>
  </r>
  <r>
    <n v="1769"/>
    <n v="1505282"/>
    <x v="25"/>
    <s v="Phan Phú Toàn"/>
    <n v="1987"/>
    <x v="0"/>
    <s v="Đã Kết Hôn"/>
    <s v="Gói Nam - 3A"/>
    <s v="170"/>
    <s v="76"/>
    <s v="26.2"/>
    <s v="100"/>
    <s v="120/80"/>
    <s v="Mổ cắt 1 thận phải do K năm 2023_x000a_Dư cân _x000a_"/>
    <m/>
    <s v="Bình thường_x000a_"/>
    <s v=""/>
    <s v="4.13"/>
    <s v="6.11"/>
    <s v="3.77"/>
    <s v=""/>
    <s v=""/>
    <s v="5.99"/>
    <s v="103"/>
    <s v="98.9"/>
    <s v="39.0"/>
    <s v="90.0"/>
    <s v="Bình thường_x000a_"/>
    <s v=""/>
    <s v=""/>
    <s v=""/>
    <s v=""/>
    <s v="Âm tính"/>
    <s v="HIỆN TẠI KHÔNG THẤY HÌNH ẢNH BẤT THƯỜNG TRÊN PHIM CHỤP XQ TIM PHỔI THẲNG."/>
    <s v="SIÊU ÂM BỤNG HIỆN TẠI CHƯA THẤY BẤT THƯỜNG._x000a_THẬN PHẢI ĐÃ CẮT."/>
    <s v=""/>
    <m/>
    <s v="Không thấy hình ảnh bất thường trên siêu âm tuyến giáp."/>
    <s v=""/>
    <s v=""/>
    <x v="2"/>
    <s v="Mổ cắt 1 thận phải do K năm 2023_x000a_Dư cân _x000a_Tăng men gan. Tăng mỡ máu_x000a_Thận phải đã cắt_x000a_Mắt phải IOL/ Mộng thịt_x000a_Chân R35, 36, 46, 48. R37 vỡ lớn. Sức nhai &gt; 61 % _x000a_Các chỉ số xét nghiệm và chẩn đoán hình ảnh khác hiện tại trong giới hạn bình thường._x000a_"/>
    <s v="Mổ cắt 1 thận phải do K năm 2023 : TD Tái khám định kỳ_x000a_Dư cân. Tăng men gan. Tăng mỡ máu : Giảm bia rượu, giảm ăn chất béo. Xét nghiệm thêm Viêm gan A,B, C _x000a_Mắt phải IOL/ Mộng thịt : Khám chuyên khoa mắt định kỳ_x000a_Chân R35, 36, 46, 48. R37 vỡ lớn. Sức nhai &gt; 61 % : Điều trị nha khoa_x000a_Các chỉ số xét nghiệm và chẩn đoán hình ảnh khác hiện tại trong giới hạn bình thường."/>
    <x v="0"/>
    <s v="Nhóm 5"/>
  </r>
  <r>
    <n v="1770"/>
    <n v="1505452"/>
    <x v="25"/>
    <s v="Lê Hữu Tường"/>
    <n v="1969"/>
    <x v="0"/>
    <s v="Đã Kết Hôn"/>
    <s v="Gói Nam - 3A"/>
    <s v="167"/>
    <s v="73"/>
    <s v="26.1"/>
    <s v="70"/>
    <s v="160/100"/>
    <s v="Tăng huyết áp._x000a_Viêm gan B mạn đang điều trị._x000a_Dư cân."/>
    <m/>
    <s v="Bình thường_x000a_"/>
    <s v=""/>
    <s v="4.75"/>
    <s v="6.15"/>
    <s v="0.781"/>
    <s v=""/>
    <s v=""/>
    <s v="5.07"/>
    <s v="83.8"/>
    <s v="133"/>
    <s v="97.0"/>
    <s v="47.9"/>
    <s v="Bình thường."/>
    <s v=""/>
    <s v=""/>
    <s v=""/>
    <s v=""/>
    <s v="Âm tính"/>
    <s v="HIỆN TẠI KHÔNG THẤY HÌNH ẢNH BẤT THƯỜNG TRÊN PHIM CHỤP XQ TIM PHỔI THẲNG."/>
    <s v="GAN CẤU TRÚC THÔ, BỜ KHÔNG ĐỀU."/>
    <s v=""/>
    <m/>
    <s v="SIÊU ÂM TUYẾN GIÁP HIỆN TẠI CHƯA THẤY BẤT THƯỜNG."/>
    <s v=""/>
    <s v=""/>
    <x v="2"/>
    <s v="Tăng huyết áp._x000a_Viêm gan B mạn đang điều trị._x000a_Dư cân._x000a_Tăng ALT, AST. Tăng Cholesterol._x000a_Cấu trúc gan thô, bờ không đều._x000a_Các chỉ số xét nghiệm và chẩn đoán hình ảnh khác hiện tại trong giới hạn bình thường. "/>
    <s v="Tăng huyết áp: Ăn nhạt. Đo huyết áp kiểm tra thường xuyên _x000a_Viêm gan B mạn đang điều trị. Cấu trúc gan thô, bờ không đều. Tăng ALT, AST: Kiểm tra chuyên khoa tiêu hóa 06 tháng/lần._x000a_Dư cân. Tăng Cholesterol: Kiêng dầu mỡ. Tập thể dục._x000a_Các chỉ số xét nghiệm và chẩn đoán hình ảnh khác hiện tại trong giới hạn bình thường. "/>
    <x v="4"/>
    <s v="Nhóm 4"/>
  </r>
  <r>
    <n v="1771"/>
    <n v="1604604"/>
    <x v="25"/>
    <s v="Trần Kim Hải"/>
    <n v="1982"/>
    <x v="0"/>
    <s v="Đã Kết Hôn"/>
    <s v="Gói Nam - 3A"/>
    <s v="163"/>
    <s v="52"/>
    <s v="19.5"/>
    <s v="83"/>
    <s v="110/76"/>
    <s v="Mất R36, 46. Sức nhai &gt; 81 %."/>
    <m/>
    <s v="Bình thường_x000a_"/>
    <s v=""/>
    <s v="4.45"/>
    <s v="5.35"/>
    <s v="2.06"/>
    <s v=""/>
    <s v=""/>
    <s v="4.76"/>
    <s v="76.2"/>
    <s v="21.4"/>
    <s v="20.9"/>
    <s v="31.9"/>
    <s v="Bình thường."/>
    <s v=""/>
    <s v=""/>
    <s v=""/>
    <s v=""/>
    <s v="Âm tính"/>
    <s v="HIỆN TẠI KHÔNG THẤY HÌNH ẢNH BẤT THƯỜNG TIM PHỔI._x000a_Trục cột sống vẹo khoảng 18 độ."/>
    <s v="SIÊU ÂM BỤNG HIỆN TẠI CHƯA THẤY BẤT THƯỜNG."/>
    <s v=""/>
    <m/>
    <s v="Nang thùy phải tuyến giáp (TIRADS 1) (theo ACR TIRADS 2017)._x000a__x000a_* _x000a__x000a__x000a__x000a__x000a_"/>
    <s v=""/>
    <s v=""/>
    <x v="0"/>
    <s v="Tăng Cholesterol._x000a_Trục cột sống vẹo khoảng 18 độ._x000a_Nang thùy phải tuyến giáp d # 2.5 mm (TIRADS 1)._x000a_Thiểu xương._x000a_Mất R36, 46. Sức nhai &gt; 81 %._x000a_Các chỉ số xét nghiệm và chẩn đoán hình ảnh khác hiện tại trong giới hạn bình thường. "/>
    <s v="Tăng Cholesterol: Kiêng dầu mỡ. Tập thể dục._x000a_Trục cột sống vẹo khoảng 18 độ: Mang đai hỗ trợ. Ngồi đúng tư thế._x000a_Nang thùy phải tuyến giáp d # 2.5 mm (TIRADS 1): Siêu âm giáp định kỳ hằng năm._x000a_Thiểu xương: Bổ sung Calci._x000a_Mất R36, 46. Sức nhai &gt; 81 %: Điều trị nha khoa._x000a_Các chỉ số xét nghiệm và chẩn đoán hình ảnh khác hiện tại trong giới hạn bình thường. "/>
    <x v="4"/>
    <s v="Nhóm 4"/>
  </r>
  <r>
    <n v="1773"/>
    <n v="1504888"/>
    <x v="25"/>
    <s v="Phạm Văn Xuân"/>
    <n v="1965"/>
    <x v="0"/>
    <s v="Đã Kết Hôn"/>
    <s v="Gói Nam - 3A"/>
    <s v="168"/>
    <s v="75"/>
    <s v="26.5"/>
    <s v="97"/>
    <s v="150/60"/>
    <s v="Tăng huyết áp đang điều trị_x000a_Đái tháo đường 2. Tăng mỡ máu. Dư cân_x000a_Hai mắt tật khúc xạ _x000a_Chân R18. Mất R37, 46, 47. Sức nhai &gt; 61 % "/>
    <m/>
    <s v="Tăng WBC_x000a_"/>
    <s v=""/>
    <s v="10.0"/>
    <s v="7.35"/>
    <s v="4.15"/>
    <s v=""/>
    <s v=""/>
    <s v="6.18"/>
    <s v="95.2"/>
    <s v="83.7"/>
    <s v="63.5"/>
    <s v="477"/>
    <s v="Bình thường "/>
    <s v=""/>
    <s v=""/>
    <s v=""/>
    <s v=""/>
    <s v="Glucose niệu (+++)"/>
    <s v="HIỆN TẠI KHÔNG THẤY HÌNH ẢNH BẤT THƯỜNG TRÊN PHIM CHỤP XQ TIM PHỔI THẲNG."/>
    <s v="GAN NHIỄM MỠ ĐỘ II_x000a_SỎI BÙN TÚI MẬT"/>
    <s v=""/>
    <m/>
    <s v="Không thấy hình ảnh bất thường trên siêu âm tuyến giáp"/>
    <s v=""/>
    <s v=""/>
    <x v="2"/>
    <s v="Tăng huyết áp đang điều trị_x000a_Đái tháo đường 2. Tăng mỡ máu. Dư cân_x000a_Tăng WBC. Tăng Glucose (sau ăn). Tăng men gan. Tăng mỡ máu (sau ăn)_x000a_Glucose niệu (+++)_x000a_Gan nhiễm mỡ độ II. Sỏi bùn túi mật kt # 27x7 mm_x000a_Hai mắt tật khúc xạ _x000a_Chân R18. Mất R37, 46, 47. Sức nhai &gt; 61 % _x000a_Các chỉ số xét nghiệm và chẩn đoán hình ảnh khác hiện tại trong giới hạn bình thường._x000a_"/>
    <s v="Tăng huyết áp đang điều trị : Ăn nhạt. Tiếp tục điều trị tăng huyết áp _x000a_Tăng WBC_x000a_Tăng men gan. Gan nhiễm mỡ độ II. Dư cân. Sỏi bùn túi mật kt # 27x7 mm : Hạn chế bia rượu, chất béo. Tập thể dục. Xét nghiệm thêm Viêm gan A,B, C . Siêu âm bụng mỗi 6 tháng_x000a_Tăng mỡ máu (sau ăn) đang điều trị : Giảm ăn chất béo. Tiếp tục điều trị mỡ máu. Vận động thể dục_x000a_Tăng Glucose (sau ăn).Glucose niệu (+++). Đái tháo đường 2 đang điều trị : Giảm ăn ngọt, giảm tinh bột. Tiếp tục điều trị Đái tháo đường_x000a_Hai mắt tật khúc xạ : Mang kính phù hợp_x000a_Chân R18. Mất R37, 46, 47. Sức nhai &gt; 61 % : Điều trị nha khoa_x000a_Các chỉ số xét nghiệm và chẩn đoán hình ảnh khác hiện tại trong giới hạn bình thường."/>
    <x v="0"/>
    <s v="Nhóm 5"/>
  </r>
  <r>
    <n v="1775"/>
    <n v="2310697"/>
    <x v="25"/>
    <s v="Phạm Ngọc Điệu"/>
    <n v="1991"/>
    <x v="0"/>
    <s v="Đã Kết Hôn"/>
    <s v="Gói Nam - 3A"/>
    <s v="160"/>
    <s v="60"/>
    <s v="23.4"/>
    <s v="79"/>
    <s v="100/66"/>
    <s v="Mổ lồng ruột từ nhỏ_x000a_Mắt phải tật khúc xạ _x000a_Chân R24. Sức nhai &gt; 90 % "/>
    <m/>
    <s v="Bình thường_x000a_"/>
    <s v=""/>
    <s v="5.19"/>
    <s v="4.66"/>
    <s v="2.75"/>
    <s v=""/>
    <s v=""/>
    <s v="3.31"/>
    <s v="73.0"/>
    <s v="44.7"/>
    <s v="30.6"/>
    <s v="48.4"/>
    <s v="Bình thường "/>
    <s v=""/>
    <s v=""/>
    <s v=""/>
    <s v=""/>
    <s v="Âm tính"/>
    <s v="HIỆN TẠI KHÔNG THẤY HÌNH ẢNH BẤT THƯỜNG TRÊN PHIM CHỤP XQ TIM PHỔI THẲNG."/>
    <s v="GAN NHIỄM MỠ ĐỘ I _x000a_SỎI THẬN TRÁI"/>
    <s v=""/>
    <m/>
    <s v="Không thấy hình ảnh bất thường trên siêu âm tuyến giáp"/>
    <s v=""/>
    <s v=""/>
    <x v="1"/>
    <s v="Gan nhiễm mỡ độ I. Sỏi thận trái d # 6 mm_x000a_Mổ lồng ruột từ nhỏ_x000a_Mắt phải tật khúc xạ _x000a_Chân R24. Sức nhai &gt; 90 % _x000a_Các chi số xét nghiệm và chẩn đoán hình ảnh khác hiện tại trong giới hạn bình thường "/>
    <s v="Gan nhiễm mỡ độ I: Hạn chế dầu mỡ. Tập thể dục _x000a_Sỏi thận trái d # 6 mm: Hạn chế ăn chất giàu calci + uống nhiều nước _x000a_Mổ lồng ruột từ nhỏ_x000a_Mắt phải tật khúc xạ: Mang kính phù hợp _x000a_Chân R24. Sức nhai &gt; 90 %: Điều trị nha khoa _x000a_Các chi số xét nghiệm và chẩn đoán hình ảnh khác hiện tại trong giới hạn bình thường "/>
    <x v="2"/>
    <s v="Nhóm 2"/>
  </r>
  <r>
    <n v="1776"/>
    <n v="2006065"/>
    <x v="25"/>
    <s v="Lê Văn Khoa"/>
    <n v="1979"/>
    <x v="0"/>
    <s v="Độc Thân"/>
    <s v="Gói Nam - 3A"/>
    <s v="168"/>
    <s v="61"/>
    <s v="21.6"/>
    <s v="74"/>
    <s v="120/80"/>
    <s v="Mất R41, 47. Cao răng 2 hàm. Sức nhai &gt; 90 % "/>
    <m/>
    <s v="Bình thường_x000a_"/>
    <s v=""/>
    <s v="5.07"/>
    <s v="5.27"/>
    <s v="1.29"/>
    <s v=""/>
    <s v=""/>
    <s v="3.3"/>
    <s v="73"/>
    <s v="21.0"/>
    <s v="21.8"/>
    <s v="29"/>
    <s v="Bình thường "/>
    <s v=""/>
    <s v=""/>
    <s v=""/>
    <s v=""/>
    <s v="Âm tính"/>
    <s v="HIỆN TẠI KHÔNG THẤY HÌNH ẢNH BẤT THƯỜNG TRÊN PHIM CHỤP XQ TIM PHỔI THẲNG."/>
    <s v="SIÊU ÂM BỤNG HIỆN TẠI CHƯA THẤY BẤT THƯỜNG."/>
    <s v=""/>
    <m/>
    <s v="NHÂN GIÁP THÙY PHẢI (TIRADS 3) (theo ACR TIRADS 2017)._x000a__x000a_* _x000a__x000a__x000a__x000a__x000a_"/>
    <s v=""/>
    <s v=""/>
    <x v="1"/>
    <s v="Nhân giáp thùy phải  kt # 5.5x9 mm (TIRADS 3) _x000a_Mất R41, 47. Cao răng 2 hàm. Sức nhai &gt; 90 % _x000a_Các chi số xét nghiệm và chẩn đoán hình ảnh khác hiện tại trong giới hạn bình thường "/>
    <s v="Nhân giáp thùy phải  kt # 5.5x9 mm (TIRADS 3): Siêu âm giáp định kỳ   _x000a_Mất R41, 47. Cao răng 2 hàm. Sức nhai &gt; 90 %: Điều trị nha khoa _x000a_Các chi số xét nghiệm và chẩn đoán hình ảnh khác hiện tại trong giới hạn bình thường "/>
    <x v="0"/>
    <s v="Nhóm 2"/>
  </r>
  <r>
    <n v="1777"/>
    <n v="2404256"/>
    <x v="25"/>
    <s v="Nguyễn Thị Nghi"/>
    <n v="1984"/>
    <x v="1"/>
    <s v="Đã Kết Hôn"/>
    <s v="Gói Nữ GĐ - 3C"/>
    <s v="162"/>
    <s v="61"/>
    <s v="23.2"/>
    <s v="82"/>
    <s v="135/80"/>
    <s v="Mất R36. Sức nhai &gt; 90 % _x000a_Sinh mổ 1 lần"/>
    <s v="Para: 2002, sinh thường 1 lần, sinh mổ 1 lần_x000a_Tổn thương vú phải, BIRADS 3_x000a_"/>
    <s v="Bình thường_x000a_"/>
    <s v=""/>
    <s v="4.79"/>
    <s v="4.51"/>
    <s v="0.87"/>
    <s v=""/>
    <s v=""/>
    <s v="3.0"/>
    <s v="53"/>
    <s v="21.7"/>
    <s v="20.1"/>
    <s v="17"/>
    <s v="Bình thường_x000a_"/>
    <s v=""/>
    <s v=""/>
    <s v="Âm tính"/>
    <s v="Âm tính"/>
    <s v="Bạch cầu (+++)_x000a_Hồng câu (+)"/>
    <s v="HIỆN TẠI KHÔNG THẤY HÌNH ẢNH BẤT THƯỜNG TRÊN PHIM CHỤP XQ TIM PHỔI THẲNG."/>
    <s v="SIÊU ÂM BỤNG HIỆN TẠI CHƯA THẤY BẤT THƯỜNG."/>
    <s v=""/>
    <s v="TỔN THƯƠNG VÚ PHẢI, BIRADS 3_x000a__x000a_*_x000a__x000a__x000a__x000a__x000a__x000a__x000a__x0009__x0009__x000a__x0009__x0009__x000a__x0009__x0009__x000a__x000a_"/>
    <s v="SIÊU ÂM TUYẾN GIÁP HIỆN TẠI CHƯA THẤY BẤT THƯỜNG."/>
    <s v=""/>
    <s v="TẾ BÀO BIẾN ĐỔI DO PHẢN ỨNG VIÊM_x000a_"/>
    <x v="1"/>
    <s v="Bạch cầu (+++). Hồng cầu (+)_x000a_Tổn thương vú phải, kt # 13x11 mm,  BIRADS 3_x000a_Thiểu xương_x000a_Mất R36. Sức nhai &gt; 90 % _x000a_Sinh mổ 1 lần_x000a_Các chỉ số xét nghiệm và chẩn đoán hình ảnh khác hiện tại trong giới hạn bình thường_x000a_"/>
    <s v="Bạch cầu (+++). Hồng cầu (+): Vệ sinh_x000a_Tổn thương vú phải, kt # 13x11 mm,  BIRADS 3: Kết hợp nhũ ảnh, kiểm tra sau 6 tháng_x000a_Thiểu xương: Bổ sung Calci_x000a_Mất R36. Sức nhai &gt; 90 %: Điều trị nha khoa_x000a_Sinh mổ 1 lần_x000a_Các chỉ số xét nghiệm và chẩn đoán hình ảnh khác hiện tại trong giới hạn bình thường_x000a_"/>
    <x v="4"/>
    <s v="Nhóm 1"/>
  </r>
  <r>
    <n v="1778"/>
    <n v="1904449"/>
    <x v="25"/>
    <s v="Lê Văn Hoà"/>
    <n v="1986"/>
    <x v="0"/>
    <s v="Đã Kết Hôn"/>
    <s v="Gói Nam - 3A"/>
    <s v="167"/>
    <s v="66"/>
    <s v="23.6"/>
    <s v="85"/>
    <s v="140/95"/>
    <s v="Theo dõi Tăng Huyết áp_x000a_Vẹo vách ngăn sang trái._x000a_R36 sâu vỡ lớn. Mất R46. Sức nhai &gt; 81 %."/>
    <m/>
    <s v="Bình thường_x000a_"/>
    <s v=""/>
    <s v="4.77"/>
    <s v="5.45"/>
    <s v="2.03"/>
    <s v=""/>
    <s v=""/>
    <s v="3.35"/>
    <s v="82.3"/>
    <s v="35.4"/>
    <s v="33.8"/>
    <s v="68.0"/>
    <s v="Bình thường."/>
    <s v=""/>
    <s v=""/>
    <s v=""/>
    <s v=""/>
    <s v="Bạch cầu niệu (++)."/>
    <s v="HIỆN TẠI KHÔNG THẤY HÌNH ẢNH BẤT THƯỜNG TRÊN PHIM CHỤP XQ TIM PHỔI THẲNG."/>
    <s v="SIÊU ÂM BỤNG HIỆN TẠI CHƯA THẤY BẤT THƯỜNG."/>
    <s v=""/>
    <m/>
    <s v="Không thấy hình ảnh bất thường trên siêu âm tuyến giáp"/>
    <s v=""/>
    <s v=""/>
    <x v="0"/>
    <s v="Theo dõi Tăng Huyết áp_x000a_Tăng GGT. Tăng Cholesterol._x000a_Bạch cầu niệu (++)._x000a_Vẹo vách ngăn sang trái._x000a_R36 sâu vỡ lớn. Mất R46. Sức nhai &gt; 81 %._x000a_Các chỉ số xét nghiệm và chẩn đoán hình ảnh khác hiện tại trong giới hạn bình thường. "/>
    <s v="Theo dõi Tăng Huyết áp: Ăn nhạt. Đo HA tại nhà thường xuyên vào mỗi buổi sáng liên tục 1 tuần . Ghi lại số đo. Găp lại Bác sĩ._x000a_Tăng GGT. Tăng Cholesterol: Hạn chế bia rượu, dầu mỡ, nội tạng động vật. Tập thể dục._x000a_Bạch cầu niệu (++): Uống nhiều nước._x000a_Vẹo vách ngăn sang trái._x000a_R36 sâu vỡ lớn. Mất R46. Sức nhai &gt; 81 %: Điều trị nha khoa._x000a_Các chỉ số xét nghiệm và chẩn đoán hình ảnh khác hiện tại trong giới hạn bình thường. "/>
    <x v="1"/>
    <s v="Nhóm 4"/>
  </r>
  <r>
    <n v="1779"/>
    <n v="1410233"/>
    <x v="25"/>
    <s v="Bùi Thanh Sĩ"/>
    <n v="1974"/>
    <x v="0"/>
    <s v="Đã Kết Hôn"/>
    <s v="Gói Nam - 3D"/>
    <s v="163"/>
    <s v="70"/>
    <s v="26.3"/>
    <s v="90"/>
    <s v="140/90"/>
    <s v="Theo dõi Tăng Huyết áp_x000a_Dư cân_x000a_Vẹo vách ngăn sang trái _x000a_Chân R25. Mất R36, 44. Sức nhai &gt; 81 %"/>
    <m/>
    <s v="Bình thường_x000a_"/>
    <s v=""/>
    <s v="5.36"/>
    <s v="6.78"/>
    <s v="3.16"/>
    <s v=""/>
    <s v=""/>
    <s v="5.74"/>
    <s v="92.2"/>
    <s v="26.7"/>
    <s v="22.4"/>
    <s v="69.5"/>
    <s v="Bình thường"/>
    <s v=""/>
    <s v=""/>
    <s v=""/>
    <s v=""/>
    <s v="Âm tính"/>
    <s v="HIỆN TẠI KHÔNG THẤY HÌNH ẢNH BẤT THƯỜNG TRÊN PHIM CHỤP XQ TIM PHỔI THẲNG."/>
    <s v="Nốt vôi nhu mô gan phải."/>
    <s v=""/>
    <m/>
    <s v="Không thấy hình ảnh bất thường trên siêu âm tuyến giáp."/>
    <s v=""/>
    <s v=""/>
    <x v="0"/>
    <s v="Theo dõi Tăng Huyết áp_x000a_Dư cân_x000a_Tăng men gan_x000a_Tăng mỡ máu_x000a_Nốt vôi nhu mô gan phải, d # 5 mm_x000a_Tiền loãng xương_x000a_Vẹo vách ngăn sang trái _x000a_Chân R25. Mất R36, 44. Sức nhai &gt; 81 %_x000a_Các chỉ số xét nghiệm và chẩn đoán hình ảnh khác hiện tại trong giới hạn bình thường_x000a_"/>
    <s v="Theo dõi Tăng Huyết ápĂn nhạt. Đo HA tại nhà thường xuyên vào mỗi buổi sáng liên tục 1 tuần . Ghi lại số đo. Găp lại Bác sĩ._x000a_Dư cân. Tăng men gan. Tăng mỡ máu: Hạn chế rượu bia, dầu mỡ nội tạng. Tập thể dục. Xét nghiệm thêm Viêm gan A,B, C_x000a_Nốt vôi nhu mô gan phải, d # 5 mm: Siêu âm bụng định kỳ_x000a_Tiền loãng xương: Tập thể dục_x000a_Vẹo vách ngăn sang trái _x000a_Chân R25. Mất R36, 44. Sức nhai &gt; 81 %: Điều trị nha khoa_x000a_Các chỉ số xét nghiệm và chẩn đoán hình ảnh khác hiện tại trong giới hạn bình thường_x000a_"/>
    <x v="1"/>
    <s v="Nhóm 1"/>
  </r>
  <r>
    <n v="1780"/>
    <n v="1505197"/>
    <x v="25"/>
    <s v="Nguyễn Thanh Phong"/>
    <n v="1972"/>
    <x v="0"/>
    <s v="Ly Hôn"/>
    <s v="Gói Nam - 3A"/>
    <s v="171"/>
    <s v="79"/>
    <s v="27"/>
    <s v="76"/>
    <s v="140/90"/>
    <s v="Theo dõi Tăng Huyết áp_x000a_Dư cân._x000a_Chân R36. Sức nhai &gt; 90 %."/>
    <m/>
    <s v="Bình thường_x000a_"/>
    <s v=""/>
    <s v="4.73"/>
    <s v="6.57"/>
    <s v="2.04"/>
    <s v=""/>
    <s v=""/>
    <s v="4.8"/>
    <s v="77"/>
    <s v="45.9"/>
    <s v="25.2"/>
    <s v="135"/>
    <s v="Bình thường."/>
    <s v=""/>
    <s v=""/>
    <s v=""/>
    <s v=""/>
    <s v="Âm tính"/>
    <s v="Vòm hoành phải cao, giảm thể tích phổi phải._x000a_Đề nghị kết hợp tiền sử và phim cũ."/>
    <s v="GAN NHIỄM MỠ ĐỘ II."/>
    <s v=""/>
    <m/>
    <s v="NANG GIÁP THÙY PHẢI (TIRADS ) (theo ACR TIRADS 2017)._x000a__x000a_* _x000a__x000a__x000a__x000a__x000a_"/>
    <s v=""/>
    <s v=""/>
    <x v="1"/>
    <s v="Theo dõi Tăng Huyết áp_x000a_Dư cân._x000a_Tăng ALT, GGT. Tăng Cholesterol._x000a_Vòm hoành phải cao, giảm thể tích phổi phải._x000a_Gan nhiễm mỡ độ II._x000a_Nang giáp thùy phải kt # 2x3 mm (TIRADS 1)._x000a_Chân R36. Sức nhai &gt; 90 %._x000a_Các kết quả xét nghiệm và chẩn đoán hình ảnh khác trong giới hạn bình thường."/>
    <s v="Theo dõi Tăng Huyết ápĂn nhạt. Đo HA tại nhà thường xuyên vào mỗi buổi sáng liên tục 1 tuần . Ghi lại số đo. Găp lại Bác sĩ._x000a_Dư cân. Tăng ALT, GGT. Tăng Cholesterol. Gan nhiễm mỡ độ II: Hạn chế rượu bia, dầu mỡ. Tăng cường thể dục. Xét nghiệm thêm Viêm gan A,B, C_x000a_Vòm hoành phải cao, giảm thể tích phổi phải (Dị tật vòm hoành)._x000a_Nang giáp thùy phải kt # 2x3 mm (TIRADS 1): Siêu âm giáp kiểm tra định kỳ._x000a_Chân R36. Sức nhai &gt; 90 %: Điều trị nha khoa._x000a_Các kết quả xét nghiệm và chẩn đoán hình ảnh khác trong giới hạn bình thường."/>
    <x v="2"/>
    <s v="Nhóm 4"/>
  </r>
  <r>
    <n v="1781"/>
    <n v="1505196"/>
    <x v="25"/>
    <s v="Lê Quốc Hòa"/>
    <n v="1984"/>
    <x v="0"/>
    <s v="Đã Kết Hôn"/>
    <s v="Gói Nam - 3A"/>
    <s v="165"/>
    <s v="64"/>
    <s v="23.5"/>
    <s v="90"/>
    <s v="130/90"/>
    <s v="Huyết áp 135/ 90 mmHg_x000a_Tăng men gan_x000a_Gãy xương đùi phải do tại nạn đã phẫu thuật: Đóng đinh, hiện ổn định._x000a_Mất R46. Sức nhai &gt; 90 % "/>
    <m/>
    <s v="Bình thường_x000a_"/>
    <s v=""/>
    <s v="4.27"/>
    <s v="5.26"/>
    <s v="5.47"/>
    <s v=""/>
    <s v=""/>
    <s v="4.62"/>
    <s v="68.2"/>
    <s v="44.6"/>
    <s v="30.4"/>
    <s v="239"/>
    <s v="Bình thường "/>
    <s v=""/>
    <s v=""/>
    <s v=""/>
    <s v=""/>
    <s v="Âm tính"/>
    <s v="HIỆN TẠI KHÔNG THẤY HÌNH ẢNH BẤT THƯỜNG TRÊN PHIM CHỤP XQ TIM PHỔI THẲNG."/>
    <s v="SIÊU ÂM BỤNG HIỆN TẠI CHƯA THẤY BẤT THƯỜNG."/>
    <s v=""/>
    <m/>
    <s v="Nhân bọt biển thùy trái tuyến giáp (TIRADS 1) (theo ACR TIRADS 2017)._x000a__x000a_* _x000a__x000a__x000a__x000a__x000a_"/>
    <s v=""/>
    <s v=""/>
    <x v="1"/>
    <s v="Huyết áp 135/ 90 mmHg_x000a_Tăng men gan_x000a_Gãy xương đùi phải do tại nạn đã phẫu thuật đóng đinh, hiện ổn định._x000a_Tăng ALT, GGT,  Tăng Cholesterol. Tăng Triglyceride _x000a_Nhân bọt biển thùy giáp trái 5 mm, TIRADS 1_x000a_Mất R46. Sức nhai &gt; 90 % _x000a_Các chỉ số xét nghiệm và chẩn đoán hình ảnh  khác hiện tại trong giới  hạn bình thường. "/>
    <s v="Huyết áp 135/ 90 mmHg: Ăn nhạt, kiểm tra huyết áp thường xuyên_x000a_Gãy xương đùi phải do tại nạn đã phẫu thuật đóng đinh, hiện ổn định._x000a_Tăng men gan/  Tăng Cholesterol. Tăng Triglyceride: Hạn chế dầu mỡ, chất béo, bia rượu. Tập thể dục. Xét nghiệm thêm Viêm gan A,B, C_x000a_Nhân bọt biển thùy giáp trái 5 mm, TIRADS 1: Siêu âm giáp kiểm tra định kỳ _x000a_Mất R46. Sức nhai &gt; 90 %: Điều trị nha khoa _x000a_Các chỉ số xét nghiệm và chẩn đoán hình ảnh  khác hiện tại trong giới  hạn bình thường. "/>
    <x v="0"/>
    <s v="Nhóm 3"/>
  </r>
  <r>
    <n v="1782"/>
    <n v="1604579"/>
    <x v="25"/>
    <s v="Bùi Vũ Dũng"/>
    <n v="1974"/>
    <x v="0"/>
    <s v="Đã Kết Hôn"/>
    <s v="Gói Nam - 3B"/>
    <s v="173"/>
    <s v="70"/>
    <s v="23.3"/>
    <s v="86"/>
    <s v="140/90"/>
    <s v="Tăng huyết áp đang điều trị_x000a_Đái tháo đường type 2 đang điều trị_x000a_Hai mắt tật khúc xạ _x000a_Mất R15, 16, 37, 47. Tháo lắp bán hàm hàm trên. R36, 45  lung lay. Sức nhai &gt; 61 %  "/>
    <m/>
    <s v="Tăng Eosinophil "/>
    <s v=""/>
    <s v="8.48"/>
    <s v="3.44"/>
    <s v="1.76"/>
    <s v=""/>
    <s v=""/>
    <s v="3.17"/>
    <s v="72.9"/>
    <s v="26.2"/>
    <s v="21.6"/>
    <s v="22.1"/>
    <s v="Bình thường "/>
    <s v=""/>
    <s v=""/>
    <s v=""/>
    <s v=""/>
    <s v="Âm tính"/>
    <s v="HIỆN TẠI KHÔNG THẤY HÌNH ẢNH BẤT THƯỜNG TRÊN PHIM CHỤP XQ TIM PHỔI THẲNG."/>
    <s v="POLYP NHỎ TÚI MẬT."/>
    <s v=""/>
    <m/>
    <s v="Không thấy hình ảnh bất thường trên siêu âm tuyến giáp (theo ACR TIRADS 2017)._x000a__x000a_* _x000a__x000a__x000a__x000a__x000a_"/>
    <s v=""/>
    <s v=""/>
    <x v="2"/>
    <s v="Tăng huyết áp đang điều trị  _x000a_Đái tháo đường type 2 đang điều trị_x000a_Tăng Eosinophil. Tăng Glucose _x000a_Polyp nhỏ túi mật d# 3.5 mm_x000a_Hai mắt tật khúc xạ _x000a_Mất R15, 16, 37, 47. Tháo lắp bán hàm hàm trên. R36, 45  lung lay. Sức nhai &gt; 61 %  _x000a_Các chi số xét nghiệm và chẩn đoán hình ảnh khác hiện tại trong giới hạn bình thường "/>
    <s v="Tăng huyết áp đang điều trị: Ăn nhạt. Tiếp tục điều trị tăng huyết áp_x000a_Tăng Eosinophil: Xổ giun _x000a_Tăng Glucose. Đái tháo đường type 2 đang điều trị: Kiêng ăn ngọt.Tiếp tục điều trị đái tháo đường_x000a_Polyp nhỏ túi mật d# 3.5 mm: Siêu âm bụng định kỳ  _x000a_Hai mắt tật khúc xạ: Mang kính phù hợp _x000a_Mất R15, 16, 37, 47. Tháo lắp bán hàm hàm trên. R36, 45 lung lay. Sức nhai &gt; 61 % : Điều trị nha khoa _x000a_Các chi số xét nghiệm và chẩn đoán hình ảnh khác hiện tại trong giới hạn bình thường "/>
    <x v="2"/>
    <s v="Nhóm 2"/>
  </r>
  <r>
    <n v="1783"/>
    <n v="1505361"/>
    <x v="25"/>
    <s v="Trần Văn Quang"/>
    <n v="1979"/>
    <x v="0"/>
    <s v="Đã Kết Hôn"/>
    <s v="Gói Nam - 3D"/>
    <s v="160"/>
    <s v="69"/>
    <s v="26.9"/>
    <s v="108"/>
    <s v="150/110"/>
    <s v="Tăng huyết áp cần khám và điều trị_x000a_Dư cân _x000a_Mất R16. Sức nhai &gt; 90 % "/>
    <m/>
    <s v="Bình thường_x000a_"/>
    <s v=""/>
    <s v="5.23"/>
    <s v="6.47"/>
    <s v="7.03"/>
    <s v=""/>
    <s v=""/>
    <s v="6.43"/>
    <s v="69.7"/>
    <s v="84.8"/>
    <s v="37.6"/>
    <s v="173"/>
    <s v="Bình thường_x000a__x000a_"/>
    <s v=""/>
    <s v=""/>
    <s v=""/>
    <s v=""/>
    <s v="Âm tính"/>
    <s v="HIỆN TẠI KHÔNG THẤY HÌNH ẢNH BẤT THƯỜNG TRÊN PHIM CHỤP XQ TIM PHỔI THẲNG."/>
    <s v="GAN NHIỄM MỠ ĐỘ I "/>
    <s v=""/>
    <m/>
    <s v="SIÊU ÂM TUYẾN GIÁP HIỆN TẠI CHƯA THẤY BẤT THƯỜNG."/>
    <s v=""/>
    <s v=""/>
    <x v="0"/>
    <s v="Dư cân _x000a_Tăng huyết áp cần khám và điều trị_x000a_Tăng men gan. Tăng mỡ máu_x000a_Mất R16. Sức nhai &gt; 90 % _x000a_Gan nhiễm mỡ độ I_x000a_Các chỉ số xét nghiệm và chẩn đoán hình ảnh khác hiện tại trong giới hạn bình thường."/>
    <s v="Tăng huyết áp cần khám và điều trị _x000a_Dư cân. Tăng men gan. Tăng mỡ máu. Gan nhiễm mỡ độ I : Hạn chế rượu bia, dầu mỡ, tăng cường thể dục. Xét nghiệm thêm Viêm gan A,B, C_x000a_Mất R16. Sức nhai &gt; 90 % : Điều trị nha khoa _x000a__x000a_"/>
    <x v="2"/>
    <s v="Nhóm 5"/>
  </r>
  <r>
    <n v="1784"/>
    <n v="1005107"/>
    <x v="25"/>
    <s v="Trương Văn Phòng"/>
    <n v="1969"/>
    <x v="0"/>
    <s v="Đã Kết Hôn"/>
    <s v="Gói Nam - 3A"/>
    <s v="166"/>
    <s v="62"/>
    <s v="22.4"/>
    <s v="70"/>
    <s v="150/80"/>
    <s v="Tăng huyết áp đang điều trị_x000a_Mắt phải mộng thịt_x000a_Viêm mũi dị ứng_x000a_Cao răng 2 hàm. "/>
    <m/>
    <s v="Bình thường_x000a_"/>
    <s v=""/>
    <s v="6.44"/>
    <s v="5.17"/>
    <s v="2.95"/>
    <s v=""/>
    <s v=""/>
    <s v="6.65"/>
    <s v="91.7"/>
    <s v="73.7"/>
    <s v="43.1"/>
    <s v="338"/>
    <s v="Bình thường"/>
    <s v=""/>
    <s v=""/>
    <s v=""/>
    <s v=""/>
    <s v="Âm tính"/>
    <s v="HIỆN TẠI KHÔNG THẤY HÌNH ẢNH BẤT THƯỜNG TRÊN PHIM CHỤP XQ TIM PHỔI THẲNG."/>
    <s v="Nang thận phải."/>
    <s v=""/>
    <m/>
    <s v="Nhân bọt biển + Nang keo thùy phải tuyến giáp (TIRADS 1) (theo ACR TIRADS 2017)._x000a__x000a_* _x000a__x000a__x000a__x000a__x000a_"/>
    <s v=""/>
    <s v=""/>
    <x v="0"/>
    <s v="Tăng huyết áp đang điều trị  _x000a_Tăng men gan. Tăng Triglyceride _x000a_Nang thận phải d &lt; 14 mm_x000a_Nhân bọt biển kt # 8x5 mm+ Nang keo thùy phải tuyến giáp d &lt; 3 mm (TIRADS 1)_x000a_Mắt phải mộng thịt_x000a_Viêm mũi dị ứng_x000a_Cao răng 2 hàm. _x000a_Các chi số xét nghiệm và chẩn đoán hình ảnh khác hiện tại trong giới hạn bình thường "/>
    <s v="Tăng huyết áp: Ăn nhạt. Tiếp tục điều trị tăng huyết áp_x000a_Tăng men gan. Tăng Triglyceride: Hạn chế bia rượu , dầu mỡ. Tăng cường thể dục. Xét nghiệm thêm Viêm gan A,B, C_x000a_Nang thận phải d &lt; 14 mm: Siêu âm bụng định kỳ  _x000a_Nhân bọt biển kt # 8x5 mm+ Nang keo thùy phải tuyến giáp d &lt; 3 mm (TIRADS 1): Siêu âm giáp định kỳ  _x000a_Mắt phải mộng thịt: Khám chuyên khoa mắt định kỳ_x000a_Viêm mũi dị ứng: Tránh tiếp xúc với khói bụi, lạnh _x000a_Cao răng 2 hàm: Lấy cao răng định kỳ _x000a_Các chi số xét nghiệm và chẩn đoán hình ảnh khác hiện tại trong giới hạn bình thường "/>
    <x v="2"/>
    <s v="Nhóm 2"/>
  </r>
  <r>
    <n v="1785"/>
    <n v="2104742"/>
    <x v="25"/>
    <s v="Vương Sĩ Hòa"/>
    <n v="1984"/>
    <x v="0"/>
    <s v="Đã Kết Hôn"/>
    <s v="Gói Nam - 3D"/>
    <s v="164"/>
    <s v="63"/>
    <s v="23.4"/>
    <s v="94"/>
    <s v="140/95"/>
    <s v="Vẹo vách ngăn sang phải._x000a_Mất R35, 36, 37. Cao răng 2 hàm. Sức nhai &gt; 61 % ."/>
    <m/>
    <s v="Bình thường_x000a_"/>
    <s v=""/>
    <s v="4.56"/>
    <s v="7.46"/>
    <s v="6.16"/>
    <s v=""/>
    <s v=""/>
    <s v="5.40"/>
    <s v="79.3"/>
    <s v="79.3"/>
    <s v="45.8"/>
    <s v="109"/>
    <s v="Bình thường."/>
    <s v=""/>
    <s v=""/>
    <s v=""/>
    <s v=""/>
    <s v="Âm tính"/>
    <s v="HIỆN TẠI KHÔNG THẤY HÌNH ẢNH BẤT THƯỜNG TRÊN PHIM CHỤP XQ TIM PHỔI THẲNG."/>
    <s v="NANG PHỨC TẠP THẬN PHẢI."/>
    <s v=""/>
    <m/>
    <s v="Không thấy hình ảnh bất thường trên siêu âm tuyến giáp"/>
    <s v=""/>
    <s v=""/>
    <x v="2"/>
    <s v="Tăng men gan. Tăng mỡ máu._x000a_Nang phức tạp thận phải kt # 21x27 mm._x000a_Vẹo vách ngăn sang phải._x000a_Mất R35, 36, 37. Cao răng 2 hàm. Sức nhai &gt; 61 %_x000a_Các chỉ số xét nghiệm và chẩn đoán hình ảnh khác hiện tại trong giới hạn bình thường. "/>
    <s v="Tăng men gan. Tăng mỡ máu: Hạn chế rượu bia, dầu mỡ. Tập thể dục. Xét nghiệm thêm Viêm gan A,B, C_x000a_Nang phức tạp thận phải kt # 21x27 mm: Siêu âm bụng kiểm tra hằng năm._x000a_Vẹo vách ngăn sang phải._x000a_Mất R35, 36, 37. Cao răng 2 hàm. Sức nhai &gt; 61 %: Điều trị nha khoa._x000a_Các chỉ số xét nghiệm và chẩn đoán hình ảnh khác hiện tại trong giới hạn bình thường. "/>
    <x v="2"/>
    <s v="Nhóm 4"/>
  </r>
  <r>
    <n v="1786"/>
    <n v="1505343"/>
    <x v="25"/>
    <s v="Ung Hà Anh Pháp"/>
    <n v="1989"/>
    <x v="0"/>
    <s v="Đã Kết Hôn"/>
    <s v="Gói Nam - 3D"/>
    <s v="166"/>
    <s v="66"/>
    <s v="23.9"/>
    <s v="100"/>
    <s v="130/85"/>
    <s v="Lang ben toàn thân_x000a_Mất R35. Chân R36, 46. Sức nhai &gt; 61 % "/>
    <m/>
    <s v="Tăng nhẹ WBC"/>
    <s v=""/>
    <s v="4.82"/>
    <s v="6.16"/>
    <s v="1.80"/>
    <s v=""/>
    <s v=""/>
    <s v="6.14"/>
    <s v="96.5"/>
    <s v="16.4"/>
    <s v="20.6"/>
    <s v="27.3"/>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Lang ben toàn thân_x000a_Tăng nhẹ WBC. Tăng Cholesterol _x000a_Mất R35. Chân R36, 46. Sức nhai &gt; 61 % _x000a_Các chỉ số xét nghiệm và chẩn đoán hình ảnh hiện tại trong giới  hạn bình thường. "/>
    <s v="Lang ben toàn thân: Khám và điều trị CK da liễu_x000a_Tăng nhẹ WBC: Kiểm tra lại công thức máu _x000a_Tăng Cholesterol: Hạn chế dầu mỡ. Tập thể dục _x000a_Mất R35. Chân R36, 46. Sức nhai &gt; 61 %: Điều trị nha khoa _x000a_Các chỉ số xét nghiệm và chẩn đoán hình ảnh hiện tại trong giới  hạn bình thường. "/>
    <x v="3"/>
    <s v="Nhóm 3"/>
  </r>
  <r>
    <n v="1788"/>
    <n v="1410170"/>
    <x v="25"/>
    <s v="Thái Thuần Thanh"/>
    <n v="1968"/>
    <x v="0"/>
    <s v="Đã Kết Hôn"/>
    <s v="Gói Nam - 3B"/>
    <s v="168"/>
    <s v="50"/>
    <s v="17.7"/>
    <s v="78"/>
    <s v="140/80"/>
    <s v="Hai mắt lão thị_x000a_Mất R26, 36, 46. R47, 34 vỡ lớn. Sức nhai &gt; 61 % "/>
    <m/>
    <s v="Bình thường_x000a_"/>
    <s v=""/>
    <s v="5.20"/>
    <s v="6.03"/>
    <s v="1.58"/>
    <s v=""/>
    <s v=""/>
    <s v="6.0"/>
    <s v="76"/>
    <s v="19.0"/>
    <s v="24.2"/>
    <s v="43"/>
    <s v="Bình thường_x000a_"/>
    <s v=""/>
    <s v=""/>
    <s v=""/>
    <s v=""/>
    <s v="Âm tính"/>
    <s v="HIỆN TẠI KHÔNG THẤY HÌNH ẢNH BẤT THƯỜNG TRÊN PHIM CHỤP XQ TIM PHỔI THẲNG."/>
    <s v="PHÌ ĐẠI TIỀN LIỆT TUYẾN  "/>
    <s v=""/>
    <m/>
    <s v="Không thấy hình ảnh bất thường trên siêu âm tuyến giáp"/>
    <s v=""/>
    <s v=""/>
    <x v="2"/>
    <s v="Tăng cholesterol_x000a_Phì đại tiền liệt tuyến V # 35 ml_x000a_Hai mắt lão thị_x000a_Mất R26, 36, 46. R47, 34 vỡ lớn. Sức nhai &gt; 61 % _x000a_Các chỉ số xét nghiệm và chẩn đoán hình ảnh khác hiện tại trong giới hạn bình thường._x000a_"/>
    <s v="Tăng cholesterol : Hạn chế mỡ, nội tạng động vật_x000a_Phì đại tiền liệt tuyến V # 35 ml : Kiểm tra siêu âm bụng định kỳ_x000a_Hai mắt lão thị : Mang kính phù hợp _x000a_Mất R26, 36, 46. R47, 34 vỡ lớn. Sức nhai &gt; 61 % :Điều trị nha khoa_x000a_Các chỉ số xét nghiệm và chẩn đoán hình ảnh khác hiện tại trong giới hạn bình thường._x000a_"/>
    <x v="1"/>
    <s v="Nhóm 5"/>
  </r>
  <r>
    <n v="1789"/>
    <n v="1504887"/>
    <x v="25"/>
    <s v="Phan Như Ý"/>
    <n v="1981"/>
    <x v="0"/>
    <s v="Đã Kết Hôn"/>
    <s v="Gói Nam - 3A"/>
    <s v="167"/>
    <s v="75"/>
    <s v="26.8"/>
    <s v="100"/>
    <s v="125/80"/>
    <s v="Sỏi thận phải 10mm. Nang thận phải 46mm_x000a_Dư cân _x000a_R38, 48 mọc lệch. Cao răng hai hàm"/>
    <m/>
    <s v="Bình thường_x000a_"/>
    <s v=""/>
    <s v="5.42"/>
    <s v="5.52"/>
    <s v="2.64"/>
    <s v=""/>
    <s v=""/>
    <s v="4.28"/>
    <s v="56"/>
    <s v="58.7"/>
    <s v="30.9"/>
    <s v="252"/>
    <s v="Bình thường "/>
    <s v=""/>
    <s v=""/>
    <s v=""/>
    <s v=""/>
    <s v="Âm tính"/>
    <s v="HIỆN TẠI KHÔNG THẤY HÌNH ẢNH BẤT THƯỜNG TRÊN PHIM CHỤP XQ TIM PHỔI THẲNG."/>
    <s v="NANG  + SỎI THẬN PHẢI"/>
    <s v=""/>
    <m/>
    <s v="Nhân thùy phải tuyến giáp, TIRADS 1 (theo ACR TIRADS 2017)._x000a__x000a_* _x000a__x000a__x000a__x000a__x000a_"/>
    <s v=""/>
    <s v=""/>
    <x v="0"/>
    <s v="Tăng men gan. Tăng mỡ máu _x000a_Nang thận phải dmax # 46x36 mm + Sỏi thận phải d # 10 mm_x000a_Nhân thùy phải tuyến giáp kt # 4x2 mm (TIRADS 1)_x000a_Tiền loãng xương _x000a_Dư cân _x000a_R38, 48 mọc lệch. Cao răng hai hàm_x000a_Các chỉ số xét nghiệm và chẩn đoán hình ảnh khác trong giới hạn bình thường  "/>
    <s v="Tăng men gan: Hạn chế bia rượu, xét nghiệm viêm gan A,B,C_x000a_Tăng mỡ máu. Dư cân: Hạn chế dầu mỡ. Tập thể dục giảm cân_x000a_Nang+ Sỏi thận phải: Siêu âm bụng mỗi 3 tháng. Khám chuyên khoa ngoại niệu_x000a_Nhân thùy phải tuyến giáp (TIRADS 1): Siêu âm giáp 6 tháng / lần_x000a_Tiền loãng xương: Tập thể dục, bổ sung Calci, tắm nắng_x000a_R38, 48 mọc lệch. Cao răng hai hàm: Điều trị nha khoa _x000a_Các chỉ số xét nghiệm và chẩn đoán hình ảnh khác trong giới hạn bình thường  "/>
    <x v="3"/>
    <s v="Nhóm 2"/>
  </r>
  <r>
    <n v="1791"/>
    <n v="1505819"/>
    <x v="25"/>
    <s v="Phan Văn Đức"/>
    <n v="1988"/>
    <x v="0"/>
    <s v="Đã Kết Hôn"/>
    <s v="Gói Nam - 3A"/>
    <s v="163"/>
    <s v="60"/>
    <s v="22.5"/>
    <s v="90"/>
    <s v="150/90"/>
    <s v="Tăng huyết áp _x000a_Vẹo vách ngăn sang phải_x000a_R36 sâu. Mất R16. Sức nhai &gt;90 % "/>
    <m/>
    <s v="Bình thường"/>
    <s v=""/>
    <s v="4.99"/>
    <s v="5.89"/>
    <s v="2.85"/>
    <s v=""/>
    <s v=""/>
    <s v="3.5"/>
    <s v="69"/>
    <s v="38.4"/>
    <s v="31.7"/>
    <s v="134"/>
    <s v="Dày thất trái "/>
    <m/>
    <s v=""/>
    <s v=""/>
    <s v=""/>
    <s v="Protein niệu (++), hồng cầu niệu (+++)"/>
    <s v="HIỆN TẠI KHÔNG THẤY HÌNH ẢNH BẤT THƯỜNG TRÊN PHIM CHỤP XQ TIM PHỔI THẲNG."/>
    <s v="SIÊU ÂM BỤNG HIỆN TẠI CHƯA THẤY BẤT THƯỜNG."/>
    <s v=""/>
    <m/>
    <s v="Không thấy hình ảnh bất thường trên siêu âm tuyến giáp."/>
    <s v=""/>
    <s v=""/>
    <x v="0"/>
    <s v="Protein niệu (++), hồng cầu niệu (+++)_x000a_Tăng GGT , tăng mỡ máu _x000a_Tăng huyết áp _x000a_Vẹo vách ngăn sang phải_x000a_R36 sâu. Mất R16. Sức nhai &gt;90 % _x000a_Dày thất trái _x000a_Các chỉ số xét nghiệm và chẩn đoán hình ảnh khác hiện tại trong giới hạn bình thường_x000a_"/>
    <s v="Tăng huyết áp /Dày thất trái. Protein niệu (++), hồng cầu niệu (+++): Ăn nhạt, đo huyết áp kiểm tra thường xuyên. Khám CK tim mạch. Theo dõi chức năng thận mỗi 3 tháng . _x000a_Tăng GGT , tăng mỡ máu : Hạn chế dầu mỡ, bia rượu, tập thể dục _x000a_Vẹo vách ngăn sang phải_x000a_R36 sâu. Mất R16. Sức nhai &gt;90 % : Điều trị nha khoa _x000a_Các chỉ số xét nghiệm và chẩn đoán hình ảnh khác hiện tại trong giới hạn bình thường_x000a_"/>
    <x v="4"/>
    <s v="Nhóm 1"/>
  </r>
  <r>
    <n v="1792"/>
    <n v="1507066"/>
    <x v="25"/>
    <s v="Nguyễn Hoàng Anh"/>
    <n v="1988"/>
    <x v="0"/>
    <s v="Đã Kết Hôn"/>
    <s v="Gói Nam - 3D"/>
    <s v="167"/>
    <s v="58"/>
    <s v="20.7"/>
    <s v="95"/>
    <s v="120/90"/>
    <s v="Bình thường."/>
    <m/>
    <s v="Bình thường_x000a_"/>
    <s v=""/>
    <s v="5.61"/>
    <s v="5.26"/>
    <s v="1.56"/>
    <s v="1.12"/>
    <s v="3.43"/>
    <s v="3.36"/>
    <s v="62.7"/>
    <s v="35.3"/>
    <s v="29.3"/>
    <s v="108"/>
    <s v="Bình thường."/>
    <s v=""/>
    <s v=""/>
    <s v=""/>
    <s v=""/>
    <s v="Âm tính"/>
    <s v="HIỆN TẠI KHÔNG THẤY HÌNH ẢNH BẤT THƯỜNG TRÊN PHIM CHỤP XQ TIM PHỔI THẲNG."/>
    <s v="Nang thận phải._x000a_Sỏi nhỏ thận trái."/>
    <s v=""/>
    <m/>
    <s v="Không thấy hình ảnh bất thường trên siêu âm tuyến giáp."/>
    <s v=""/>
    <s v=""/>
    <x v="3"/>
    <s v="Tăng men gan. Tăng mỡ máu._x000a_Nang thận phải kt # 21x18 mm. Sỏi nhỏ thận trái d # 4 mm._x000a_Các chỉ số xét nghiệm và chẩn đoán hình ảnh khác hiện tại trong giới hạn bình thường. "/>
    <s v="Tăng men gan. Tăng mỡ máu: Hạn chế rượu bia, dầu mỡ. Xét nghiệm thêm Viêm gan A,B, C_x000a_Nang thận phải kt # 21x18 mm. Sỏi nhỏ thận trái d # 4 mm: Uống nhiều nước. Siêu âm bụng kiểm tra định kỳ._x000a_Các chỉ số xét nghiệm và chẩn đoán hình ảnh khác hiện tại trong giới hạn bình thường. "/>
    <x v="1"/>
    <s v="Nhóm 4"/>
  </r>
  <r>
    <n v="1793"/>
    <n v="1505318"/>
    <x v="25"/>
    <s v="Phạm Văn Thạnh"/>
    <n v="1982"/>
    <x v="0"/>
    <s v="Đã Kết Hôn"/>
    <s v="Gói Nam - 3A"/>
    <s v="166"/>
    <s v="76"/>
    <s v="27.5"/>
    <s v="90"/>
    <s v="140/100"/>
    <s v="Tăng huyết áp_x000a_Dư cân / Đái tháo đường đang điều trị_x000a_Hai cẳng tay có nhiều sẹo do đốt mụn cóc _x000a_R38 mọc lệch"/>
    <m/>
    <s v="Bình thường"/>
    <s v=""/>
    <s v="8.13"/>
    <s v="5.21"/>
    <s v="0.875"/>
    <s v=""/>
    <s v=""/>
    <s v="5.52"/>
    <s v="77.1"/>
    <s v="46.5"/>
    <s v="32.6"/>
    <s v="86.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huyết áp_x000a_Dư cân / Đái tháo đường đang điều trị_x000a_Hai cẳng tay có nhiều sẹo do đốt mụn cóc_x000a_Tăng Glucose. Tăng men gan. Tăng mỡ máu _x000a_R38 mọc lệch_x000a_Các chỉ số xét nghiệm và chẩn đoán hình ảnh khác hiện tại trong giới hạn bình thường "/>
    <s v="Tăng huyết áp: Ăn nhạt. Đo huyết áp vào mỗi sáng trong 07 ngày, ghi lại số đo, gặp lại bác sĩ_x000a_Dư cân. Tăng men gan. Tăng mỡ máu: Hạn chế bia rượu. Xét nghiệm thêm viêm gan A, B, C. Hạn chế dầu mỡ. Tập thể dục _x000a_Đái tháo đường đang điều trị. Tăng Glucose: Tiếp tục điều trị đái tháo đường, kiêng ngọt, hạn chế tinh bột. Tập thể dục _x000a_Hai cẳng tay có nhiều sẹo do đốt mụn cóc_x000a_R38 mọc lệch: Điều trị nha khoa _x000a_Các chỉ số xét nghiệm và chẩn đoán hình ảnh khác hiện tại trong giới hạn bình thường "/>
    <x v="3"/>
    <s v="Nhóm 4"/>
  </r>
  <r>
    <n v="1794"/>
    <n v="1504778"/>
    <x v="25"/>
    <s v="Nguyễn Kim Chiến"/>
    <n v="1967"/>
    <x v="0"/>
    <s v="Đã Kết Hôn"/>
    <s v="Gói Nam - 3A"/>
    <s v="165"/>
    <s v="63"/>
    <s v="23.1"/>
    <s v="100"/>
    <s v="130/90"/>
    <s v="Basedow đang điều trị_x000a_Phẫu thuật lấy sỏi thận hai bên (năm 2020)_x000a_Mắt phải tật khúc xạ_x000a_Viêm mũi dị ứng_x000a_Mất R36, 37, 46, 47. Sức nhai &gt; 61 % _x000a_"/>
    <m/>
    <s v="Bình thường_x000a_"/>
    <s v=""/>
    <s v="4.92"/>
    <s v="4.98"/>
    <s v="1.96"/>
    <s v=""/>
    <s v=""/>
    <s v="5.91"/>
    <s v="105"/>
    <s v="38.7"/>
    <s v="27.1"/>
    <s v="74.6"/>
    <s v="Bình thường "/>
    <s v=""/>
    <s v=""/>
    <s v=""/>
    <s v=""/>
    <s v="Âm tính"/>
    <s v="_x000a_HIỆN TẠI KHÔNG THẤY HÌNH ẢNH BẤT THƯỜNG TRÊN PHIM CHỤP XQ TIM PHỔI THẲNG."/>
    <s v="SỎI TÚI MẬT._x000a_SỎI THẬN TRÁI."/>
    <s v=""/>
    <m/>
    <s v="TD BỆNH LÝ CHỦ MÔ TUYẾN GIÁP HAI BÊN"/>
    <s v=""/>
    <s v=""/>
    <x v="2"/>
    <s v="Basedow đang điều trị_x000a_Phẫu thuật lấy sỏi thận hai bên (năm 2020)_x000a_Tăng GGT _x000a_Sỏi túi mật d # 7 mm.Sỏi thận trái d # 12 mm_x000a_Theo dõi bệnh lý chủ mô tuyến giáp hai bên_x000a_Mắt phải tật khúc xạ_x000a_Viêm mũi dị ứng_x000a_Mất R36, 37, 46, 47. Sức nhai &gt; 61 % _x000a_Các chỉ số xét nghiệm và chẩn đoán hình ảnh khác hiện tại trong giới hạn bình thường._x000a__x000a_"/>
    <s v="Basedow đang điều trị: Tiếp tục điều trị Basedow_x000a_Phẫu thuật lấy sỏi thận hai bên (năm 2020)_x000a_Tăng GGT: Hạn chế bia rượu_x000a_Sỏi túi mật d # 7 mm. Sỏi thận trái d # 12 mm: Uống nhiều nước, hạn chế dầu mỡ. Siêu âm bụng kiểm tra định kỳ._x000a_Theo dõi bệnh lý chủ mô tuyến giáp hai bên_x000a_Mắt phải tật khúc xạ: Mang kính phù hợp _x000a_Viêm mũi dị ứng: Tránh tiếp xúc với khói bụi, lạnh. _x000a_Mất R36, 37, 46, 47. Sức nhai &gt; 61 %: Điều trị nha khoa _x000a_Các chỉ số xét nghiệm và chẩn đoán hình ảnh khác hiện tại trong giới hạn bình thường._x000a__x000a_"/>
    <x v="1"/>
    <s v="Nhóm 3"/>
  </r>
  <r>
    <n v="1795"/>
    <n v="2404611"/>
    <x v="25"/>
    <s v="Lê Văn Minh"/>
    <n v="1990"/>
    <x v="0"/>
    <s v="Độc Thân"/>
    <s v="Gói Nam - 3D"/>
    <s v="160"/>
    <s v="58"/>
    <s v="22.6"/>
    <s v="95"/>
    <s v="120/80"/>
    <s v="Chân R16. Mất R17, 24, 26, 36, 37, 46. R47 vỡ lớn. Sức nhai &gt; 61 %."/>
    <m/>
    <s v="Bình thường_x000a_"/>
    <s v=""/>
    <s v="4.80"/>
    <s v="6.45"/>
    <s v="2.22"/>
    <s v=""/>
    <s v=""/>
    <s v="3.4"/>
    <s v="69"/>
    <s v="28.8"/>
    <s v="29.2"/>
    <s v="46"/>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Tăng Cholesterol._x000a_Chân R16. Mất R17, 24, 26, 36, 37, 46. R47 vỡ lớn. Sức nhai &gt; 61 %._x000a_Các kết quả xét nghiệm và chẩn đoán hình ảnh khác trong giới hạn bình thường."/>
    <s v="Tăng Cholesterol: Tăng cường thể dục._x000a_Chân R16. Mất R17, 24, 26, 36, 37, 46. R47 vỡ lớn. Sức nhai &gt; 61 %: Điều trị nha khoa._x000a_Các kết quả xét nghiệm và chẩn đoán hình ảnh khác trong giới hạn bình thường."/>
    <x v="2"/>
    <s v="Nhóm 4"/>
  </r>
  <r>
    <n v="1796"/>
    <n v="24051827"/>
    <x v="25"/>
    <s v="Lê Vinh Nguyên"/>
    <n v="1992"/>
    <x v="0"/>
    <s v="Đã Kết Hôn"/>
    <s v="Gói Nam - 2"/>
    <s v="165"/>
    <s v="65"/>
    <s v="23.8"/>
    <s v="75"/>
    <s v="120/70"/>
    <s v="Bình thường "/>
    <m/>
    <s v="Bình thường_x000a_"/>
    <s v=""/>
    <s v="5.07"/>
    <s v="5.68"/>
    <s v="1.63"/>
    <s v=""/>
    <s v=""/>
    <s v="3.8"/>
    <s v="71"/>
    <s v="15.5"/>
    <s v="18.4"/>
    <s v="38"/>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Cholesterol_x000a_Các chỉ số xét nghiệm và chẩn đoán hình ảnh khác hiện tại trong giới hạn bình thường "/>
    <s v="Tăng Cholesterol_x000a_Các chỉ số xét nghiệm và chẩn đoán hình ảnh khác hiện tại trong giới hạn bình thường "/>
    <x v="3"/>
    <s v="Nhóm 4"/>
  </r>
  <r>
    <n v="1797"/>
    <n v="1505250"/>
    <x v="25"/>
    <s v="Đặng Văn Vũ"/>
    <n v="1985"/>
    <x v="0"/>
    <s v="Đã Kết Hôn"/>
    <s v="Gói Nam - 3D"/>
    <s v="163"/>
    <s v="60"/>
    <s v="22.5"/>
    <s v="79"/>
    <s v="121/68"/>
    <s v="Bong da hai bàn tay nhẹ"/>
    <m/>
    <s v="Bình thường"/>
    <s v=""/>
    <s v="4.78"/>
    <s v="5.39"/>
    <s v="2.65"/>
    <s v=""/>
    <s v=""/>
    <s v="5.5"/>
    <s v="80"/>
    <s v="13.9"/>
    <s v="17.7"/>
    <s v="26"/>
    <s v="Bình thường"/>
    <m/>
    <s v=""/>
    <s v=""/>
    <s v=""/>
    <s v="Hồng cầu niệu 10 (+)"/>
    <s v="HIỆN TẠI KHÔNG THẤY HÌNH ẢNH BẤT THƯỜNG TRÊN PHIM CHỤP XQ TIM PHỔI THẲNG."/>
    <s v="SIÊU ÂM BỤNG HIỆN TẠI CHƯA THẤY BẤT THƯỜNG."/>
    <s v=""/>
    <m/>
    <s v="Không thấy hình ảnh bất thường trên siêu âm tuyến giáp "/>
    <s v=""/>
    <s v=""/>
    <x v="3"/>
    <s v="Bong da hai bàn tay nhẹ_x000a_Tăng mỡ máu _x000a_Hồng cầu niệu 10 (+)_x000a_Các chỉ số xét nghiệm và chẩn đoán hình ảnh khác hiện tại trong giới hạn bình thường "/>
    <s v="Bong da hai bàn tay nhẹ: Khám chuyên khoa da liễu_x000a_Tăng mỡ máu : Hạn chế dầu mỡ động vật. Tập thể dục_x000a_Hồng cầu niệu 10 (+): Uống đủ nước_x000a_Các chỉ số xét nghiệm và chẩn đoán hình ảnh khác hiện tại trong giới hạn bình thường "/>
    <x v="3"/>
    <s v="Nhóm 3"/>
  </r>
  <r>
    <n v="1798"/>
    <n v="2011354"/>
    <x v="25"/>
    <s v="Nguyễn Văn Sang"/>
    <n v="1980"/>
    <x v="0"/>
    <s v="Ly Hôn"/>
    <s v="Gói Nam - 3A"/>
    <s v="165"/>
    <s v="65"/>
    <s v="23.8"/>
    <s v="80"/>
    <s v="120/80"/>
    <s v="Mổ gãy xương hàm, bàn tay trái do tai nạn giao thông. Hiện tại tạm ổn._x000a_Chân R27. Cao răng 2 hàm. Sức nhai &gt; 90 %"/>
    <m/>
    <s v="Bình thường_x000a_"/>
    <s v=""/>
    <s v="4.80"/>
    <s v="5.39"/>
    <s v="1.91"/>
    <s v=""/>
    <s v=""/>
    <s v="3.46"/>
    <s v="68.5"/>
    <s v="116"/>
    <s v="89.4"/>
    <s v="399"/>
    <s v="Bình thường "/>
    <s v=""/>
    <s v=""/>
    <s v=""/>
    <s v=""/>
    <s v="Âm tính"/>
    <s v="HIỆN TẠI KHÔNG THẤY HÌNH ẢNH BẤT THƯỜNG TRÊN PHIM CHỤP XQ TIM PHỔI THẲNG."/>
    <s v="GAN NHIỄM MỠ ĐỘ I "/>
    <s v=""/>
    <m/>
    <s v="Không thấy hình ảnh bất thường trên siêu âm tuyến giáp "/>
    <s v=""/>
    <s v=""/>
    <x v="1"/>
    <s v="Mổ gãy xương hàm, bàn tay trái do tai nạn giao thông. Hiện tại tạm ổn._x000a_Tăng men gan_x000a_Gan nhiễm mỡ độ I _x000a_Tiền loãng xương._x000a_Chân R27. Cao răng 2 hàm. Sức nhai &gt; 90 % _x000a_Các chỉ số xét nghiệm và chẩn đoán hình ảnh  khác hiện tại trong giới  hạn bình thường. "/>
    <s v="Mổ gãy xương hàm, bàn tay trái do tai nạn giao thông. Hiện tại tạm ổn._x000a_Tăng men gan/ Gan nhiễm mỡ độ I: Hạn chế rượu bia._x000a_Tiền loãng xương: Tăng cường thể dục.Xét nghiệm thêm Viêm gan A,B, C_x000a_Chân R27. Cao răng 2 hàm. Sức nhai &gt; 90 %: Điều trị nha khoa_x000a_Các chỉ số xét nghiệm và chẩn đoán hình ảnh  khác hiện tại trong giới  hạn bình thường. "/>
    <x v="2"/>
    <s v="Nhóm 3"/>
  </r>
  <r>
    <n v="1799"/>
    <n v="2009282"/>
    <x v="25"/>
    <s v="Nguyễn Minh Tâm"/>
    <n v="1975"/>
    <x v="0"/>
    <s v="Đã Kết Hôn"/>
    <s v="Gói Nam - 3A"/>
    <s v="180"/>
    <s v="75"/>
    <s v="23.1"/>
    <s v="82"/>
    <s v="140/91"/>
    <s v="Mất R17. Sức nhai &gt; 90 %."/>
    <m/>
    <s v="Bình thường_x000a_"/>
    <s v=""/>
    <s v="5.45"/>
    <s v="5.63"/>
    <s v="1.76"/>
    <s v=""/>
    <s v=""/>
    <s v="4.8"/>
    <s v="70"/>
    <s v="13.5"/>
    <s v="12.8"/>
    <s v="24"/>
    <s v="Bình thường."/>
    <s v=""/>
    <s v=""/>
    <s v=""/>
    <s v=""/>
    <s v="Âm tính"/>
    <s v="HIỆN TẠI KHÔNG THẤY HÌNH ẢNH BẤT THƯỜNG TRÊN PHIM CHỤP XQ TIM PHỔI THẲNG."/>
    <s v="SIÊU ÂM BỤNG HIỆN TẠI CHƯA THẤY BẤT THƯỜNG."/>
    <s v=""/>
    <m/>
    <s v="NANG KEO THÙY TRÁI TUYẾN GIÁP (TIRADS 1) (theo ACR TIRADS 2017)._x000a__x000a_* _x000a__x000a__x000a__x000a__x000a_"/>
    <s v=""/>
    <s v=""/>
    <x v="1"/>
    <s v="Nang keo thùy trái tuyến giáp d # 3 mm (TIRADS 1)._x000a_Mất R17. Sức nhai &gt; 90 %._x000a_Các kết quả xét nghiệm và chẩn đoán hình ảnh khác trong giới hạn bình thường."/>
    <s v="Nang keo thùy trái tuyến giáp d # 3 mm (TIRADS 1): Siêu âm giáp kiểm tra định kỳ._x000a_Mất R17. Sức nhai &gt; 90 %: Khám và điều trị nha khoa._x000a_Các kết quả xét nghiệm và chẩn đoán hình ảnh khác trong giới hạn bình thường."/>
    <x v="1"/>
    <s v="Nhóm 4"/>
  </r>
  <r>
    <n v="1800"/>
    <n v="1505395"/>
    <x v="25"/>
    <s v="Phan Văn Đông"/>
    <n v="1976"/>
    <x v="0"/>
    <s v="Đã Kết Hôn"/>
    <s v="Gói Nam - 3A"/>
    <s v="157"/>
    <s v="73"/>
    <s v="29.6"/>
    <s v="91"/>
    <s v="130/70"/>
    <s v="Dư cân_x000a_Viêm mũi dị ứng_x000a_Mất R24, 46. Sức nhai &gt; 81 % _x000a_"/>
    <m/>
    <s v="Bình thường_x000a_"/>
    <s v=""/>
    <s v="7.72"/>
    <s v="4.94"/>
    <s v="1.85"/>
    <s v=""/>
    <s v=""/>
    <s v="3.15"/>
    <s v="76.3"/>
    <s v="20.3"/>
    <s v="21.4"/>
    <s v="46.8"/>
    <s v="Bình thường_x000a_"/>
    <s v=""/>
    <s v=""/>
    <s v=""/>
    <s v=""/>
    <s v="Âm tính"/>
    <s v="HIỆN TẠI KHÔNG THẤY HÌNH ẢNH BẤT THƯỜNG TRÊN PHIM CHỤP XQ TIM PHỔI THẲNG."/>
    <s v="GAN NHIỄM MỠ ĐỘ I _x000a_NANG THẬN TRÁI"/>
    <s v=""/>
    <m/>
    <s v="Không thấy hình ảnh bất thường trên siêu âm tuyến giáp "/>
    <s v=""/>
    <s v=""/>
    <x v="0"/>
    <s v="Dư cân_x000a_Tăng Glucose máu_x000a_Gan nhiễm mớ độ I. Nang thận trái d# 8 mm_x000a_Viêm mũi dị ứng_x000a_Mất R24, 46. Sức nhai &gt; 81 % _x000a_Các chỉ số xét nghiệm và chẩn đoán hình ảnh khác hiện tại trong giới hạn bình thường._x000a_"/>
    <s v="Dư cân. Gan nhiễm mớ độ I. Tăng Glucose máu: Giảm tinh bột, giảm ăn đồ ngọt. Tập thể dục vận động. Xét nghiệm lại Glucose máu+HbA1C_x000a_Nang thận trái d# 8 mm : Siêu âm bụng kiểm tra định kỳ_x000a_Viêm mũi dị ứng: Tránh tiếp xúc khói, bụi, lạnh_x000a_Mất R24, 46. Sức nhai &gt; 81 % : Điều trị nha khoa_x000a_Các chỉ số xét nghiệm và chẩn đoán hình ảnh khác hiện tại trong giới hạn bình thường."/>
    <x v="0"/>
    <s v="Nhóm 5"/>
  </r>
  <r>
    <n v="1801"/>
    <n v="905265"/>
    <x v="25"/>
    <s v="Trương Bảo Sa"/>
    <n v="1986"/>
    <x v="0"/>
    <s v="Đã Kết Hôn"/>
    <s v="Gói Nam - 2"/>
    <s v="165"/>
    <s v="65"/>
    <s v="23.8"/>
    <s v="90"/>
    <s v="120/80"/>
    <s v="Gãy xương sườn 6-7 (03 tháng)._x000a_"/>
    <m/>
    <s v="Bình thường_x000a_"/>
    <s v="416"/>
    <s v="4.83"/>
    <s v="4.79"/>
    <s v="3.27"/>
    <s v=""/>
    <s v=""/>
    <s v="4.86"/>
    <s v="87.9"/>
    <s v="93.1"/>
    <s v="58.7"/>
    <s v="83.7"/>
    <s v="Bình thường."/>
    <s v=""/>
    <s v=""/>
    <s v=""/>
    <s v=""/>
    <s v="Âm tính"/>
    <s v="HIỆN TẠI KHÔNG THẤY HÌNH ẢNH BẤT THƯỜNG TRÊN PHIM CHỤP XQ TIM PHỔI THẲNG."/>
    <s v="GAN NHIỄM MỠ ĐỘ I "/>
    <s v=""/>
    <m/>
    <s v="Không thấy hình ảnh bất thường trên siêu âm tuyến giáp "/>
    <s v=""/>
    <s v=""/>
    <x v="1"/>
    <s v="Gãy xương sườn 6-7 (03 tháng)._x000a_Tăng men gan. Tăng mỡ máu._x000a_Gan nhiễm mỡ độ I._x000a_Các chỉ số xét nghiệm và chẩn đoán hình ảnh khác hiện tại trong giới hạn bình thường."/>
    <s v="Gãy xương sườn 6-7 (03 tháng)._x000a_Tăng men gan, Gan nhiễm mỡ độ I (Viêm gan mỡ). Xét nghiệm thêm Viêm gan A,B, C _x000a_Tăng mỡ máu: Hạn chế bia rượu, dầu mỡ. Tập thể dục._x000a_Các chỉ số xét nghiệm và chẩn đoán hình ảnh khác hiện tại trong giới hạn bình thường."/>
    <x v="4"/>
    <s v="Nhóm 4"/>
  </r>
  <r>
    <n v="1802"/>
    <n v="1411251"/>
    <x v="25"/>
    <s v="Phạm Thanh Tuấn"/>
    <n v="1986"/>
    <x v="0"/>
    <s v="Đã Kết Hôn"/>
    <s v="Gói Nam - 3D"/>
    <s v="164"/>
    <s v="73"/>
    <s v="27.1"/>
    <s v="84"/>
    <s v="160/100"/>
    <s v="Tăng huyết áp _x000a_Tăng men gan, Gan nhiễm mỡ độ _x000a_Dư cân _x000a_Thủng màng nhĩ tai trái_x000a_Mất R25. Chân R26. Sức nhai &gt; 81 % "/>
    <m/>
    <s v="Bình thường_x000a_"/>
    <s v=""/>
    <s v="6.30"/>
    <s v="7.70"/>
    <s v="6.86"/>
    <s v=""/>
    <s v=""/>
    <s v="5.4"/>
    <s v="74"/>
    <s v="60.5"/>
    <s v="59.7"/>
    <s v="935"/>
    <s v="Bình thường "/>
    <s v=""/>
    <s v=""/>
    <s v=""/>
    <s v=""/>
    <s v="Âm tính"/>
    <s v="HIỆN TẠI KHÔNG THẤY HÌNH ẢNH BẤT THƯỜNG TIM PHỔI._x000a_Hình ảnh gãy cũ xương đòn phải."/>
    <s v="GAN NHIỄM MỠ ĐỘ I  _x000a_NỐT VÔI THẬN PHẢI"/>
    <s v=""/>
    <m/>
    <s v="Không thấy hình ảnh bất thường trên siêu âm tuyến giáp"/>
    <s v=""/>
    <s v=""/>
    <x v="0"/>
    <s v="Tăng huyết áp _x000a_Tăng men gan, mỡ máu_x000a_Dư cân _x000a_Gan nhiễm mỡ độ I. Nốt vôi thận phải d # 7 mm_x000a_Thủng màng nhĩ tai trái_x000a_Mất R25. Chân R26. Sức nhai &gt; 81 % _x000a_Các chỉ số xét nghiệm và chẩn đoán hình ảnh khác hiện tại trong giới hạn bình thường._x000a_"/>
    <s v="Tăng huyết áp : Ăn nhạt. Đo huyết áp kiểm tra thường xuyên_x000a_Gan nhiễm mỡ độ I. Tăng men gan, mỡ máu. Dư cân : Hạn chế rượu bia, dầu mỡ. Tập thể dục Xét nghiệm thêm Viêm gan A,B, C_x000a_Nốt vôi thận phải d # 7 mm : Siêu âm bụng kiểm tra định kỳ_x000a_Thủng màng nhĩ tai trái_x000a_Mất R25. Chân R26. Sức nhai &gt; 81 % : Điều trị nha khoa_x000a_Các chỉ số xét nghiệm và chẩn đoán hình ảnh khác hiện tại trong giới hạn bình thường._x000a_"/>
    <x v="0"/>
    <s v="Nhóm 5"/>
  </r>
  <r>
    <n v="1803"/>
    <n v="1705141"/>
    <x v="25"/>
    <s v="Đặng Văn Vinh"/>
    <n v="1988"/>
    <x v="0"/>
    <s v="Đã Kết Hôn"/>
    <s v="Gói Nam - 3D"/>
    <s v="163"/>
    <s v="72"/>
    <s v="27"/>
    <s v="82"/>
    <s v="130/80"/>
    <s v="Dư cân _x000a_Gan nhiễm mỡ độ I. Tăng men gan_x000a_Sỏi thận trái_x000a_Viêm mũi dị ứng_x000a_"/>
    <m/>
    <s v="Tăng WBC (không sốt, không viêm nhiễm)"/>
    <s v=""/>
    <s v="4.83"/>
    <s v="4.81"/>
    <s v="6.76"/>
    <s v=""/>
    <s v=""/>
    <s v="5.25"/>
    <s v="73.1"/>
    <s v="46.0"/>
    <s v="25.0"/>
    <s v="110"/>
    <s v="Bình thường "/>
    <s v=""/>
    <s v=""/>
    <s v=""/>
    <s v=""/>
    <s v="Âm tính"/>
    <s v="HIỆN TẠI KHÔNG THẤY HÌNH ẢNH BẤT THƯỜNG TRÊN PHIM CHỤP XQ TIM PHỔI THẲNG."/>
    <s v="GAN NHIỄM MỠ ĐỘ I _x000a_SỎI THẬN TRÁI."/>
    <s v=""/>
    <m/>
    <s v="Không thấy hình ảnh bất thường trên siêu âm tuyến giáp"/>
    <s v=""/>
    <s v=""/>
    <x v="1"/>
    <s v="Dư cân _x000a_Tăng WBC (không sốt, không viêm nhiễm). Tăng ALT, GGT, Triglyceride_x000a_Gan nhiễm mỡ độ I. Sỏi thận trái dmax#10mm_x000a_Viêm mũi dị ứng_x000a_Các chỉ số xét nghiệm và chẩn đoán hình ảnh khác hiện tại trong giới hạn bình thường._x000a_"/>
    <s v="Tăng ALT, GGT, Triglyceride. Gan nhiễm mỡ độ I . Dư cân : Giảm ăn tinh bột. Hạn chế dầu mỡ. Tập thể dục_x000a_Sỏi thận trái dmax#10mm : Uống nhiều nước. Không nhịn tiểu_x000a_Viêm mũi dị ứng : Tránh tiếp xúc khói, bụi, lạnh_x000a_Các chỉ số xét nghiệm và chẩn đoán hình ảnh khác hiện tại trong giới hạn bình thường._x000a_"/>
    <x v="0"/>
    <s v="Nhóm 5"/>
  </r>
  <r>
    <n v="1804"/>
    <n v="1505534"/>
    <x v="25"/>
    <s v="Lương Thanh Bình"/>
    <n v="1974"/>
    <x v="0"/>
    <s v="Đã Kết Hôn"/>
    <s v="Gói Nam - 3A"/>
    <s v="162"/>
    <s v="73"/>
    <s v="27.8"/>
    <s v="80"/>
    <s v="135/80"/>
    <s v="Đái tháo đường type II._x000a_Dư cân._x000a_Mắt trái mộng độ I._x000a_"/>
    <m/>
    <s v="Bình thường_x000a_"/>
    <s v=""/>
    <s v="5.32"/>
    <s v="4.24"/>
    <s v="2.32"/>
    <s v=""/>
    <s v=""/>
    <s v="5.4"/>
    <s v="100"/>
    <s v="56.6"/>
    <s v="33.9"/>
    <s v="37"/>
    <s v="Bình thường."/>
    <s v=""/>
    <s v=""/>
    <s v=""/>
    <s v=""/>
    <s v="Âm tính"/>
    <s v="HIỆN TẠI KHÔNG THẤY HÌNH ẢNH BẤT THƯỜNG TRÊN PHIM CHỤP XQ TIM PHỔI THẲNG."/>
    <s v="GAN NHIỄM MỠ ĐỘ II._x000a_NANG THẬN TRÁI."/>
    <s v=""/>
    <m/>
    <s v="SIÊU ÂM TUYẾN GIÁP HIỆN TẠI CHƯA THẤY BẤT THƯỜNG."/>
    <s v=""/>
    <s v=""/>
    <x v="0"/>
    <s v="Đái tháo đường type II._x000a_Dư cân._x000a_Tăng ALT. Tăng Triglyceride._x000a_Gan nhiễm mỡ độ II. Nang thận trái d &lt; 35 mm._x000a_Mắt trái mộng độ I._x000a_Các chỉ số xét nghiệm và chẩn đoán hình ảnh khác hiện tại trong giới hạn bình thường. "/>
    <s v="Đái tháo đường type II đang điều trị: Kiêng ăn ngọt. Tiếp tục diều trị đái tháo đường._x000a_Dư cân. Gan nhiễm mỡ độ II. Tăng ALT. Tăng Triglyceride: Hạn chế bia rượu, dầu mỡ. Tập thế dục.Xét nghiệm thêm Viêm gan A,B, C_x000a_Nang thận trái d &lt; 35 mm: Siêu âm bụng kiểm tra định kỳ._x000a_Mắt trái mộng độ I: Khám chuyên khoa mắt định kỳ._x000a_Các chỉ số xét nghiệm và chẩn đoán hình ảnh khác hiện tại trong giới hạn bình thường. "/>
    <x v="0"/>
    <s v="Nhóm 4"/>
  </r>
  <r>
    <n v="1806"/>
    <n v="1505388"/>
    <x v="25"/>
    <s v="Thủy Trọng Chinh"/>
    <n v="1986"/>
    <x v="0"/>
    <s v="Đã Kết Hôn"/>
    <s v="Gói Nam - 3D"/>
    <s v="161"/>
    <s v="53"/>
    <s v="20.4"/>
    <s v="81"/>
    <s v="130/80"/>
    <s v="Mất R36,37,47. R16,26,46 sâu. Sức nhai &gt;61% "/>
    <m/>
    <s v="Bình thường"/>
    <s v=""/>
    <s v="6.20"/>
    <s v="4.51"/>
    <s v="2.04"/>
    <s v=""/>
    <s v=""/>
    <s v="4.0"/>
    <s v="82"/>
    <s v="53.5"/>
    <s v="29.8"/>
    <s v="87"/>
    <s v="Bình thường"/>
    <m/>
    <s v=""/>
    <s v=""/>
    <s v=""/>
    <s v="Âm tính"/>
    <s v="HIỆN TẠI KHÔNG THẤY HÌNH ẢNH BẤT THƯỜNG TRÊN PHIM CHỤP XQ TIM PHỔI THẲNG."/>
    <s v="Polyp nhỏ túi mật "/>
    <s v=""/>
    <m/>
    <s v="Không thấy hình ảnh bất thường trên siêu âm tuyến giáp."/>
    <s v=""/>
    <s v=""/>
    <x v="2"/>
    <s v="Tăng men gan_x000a_Polyp nhỏ túi mật d # 2 mm_x000a_Mất R36,37,47. R16,26,46 sâu. Sức nhai &gt;61% _x000a_Các chỉ số xét nghiệm và chẩn đoán hình ảnh khác hiện tại trong giới hạn bình thường "/>
    <s v="Tăng men gan: Hạn chế bia rượu_x000a_Polyp nhỏ túi mật d # 2 mm: Siêu âm bụng kiểm tra định kỳ . Xét nghiệm thêm Viêm gan A,B,C_x000a_Mất R36,37,47. R16,26,46 sâu. Sức nhai &gt;61%: Điều trị nha khoa _x000a_Các chỉ số xét nghiệm và chẩn đoán hình ảnh khác hiện tại trong giới hạn bình thường "/>
    <x v="2"/>
    <s v="Nhóm 3"/>
  </r>
  <r>
    <n v="1807"/>
    <n v="23041472"/>
    <x v="25"/>
    <s v="Nguyễn Thanh Phong"/>
    <n v="1993"/>
    <x v="0"/>
    <s v="Đã Kết Hôn"/>
    <s v="Gói Nam - 3D"/>
    <s v="173"/>
    <s v="60"/>
    <s v="20"/>
    <s v="90"/>
    <s v="135/85"/>
    <s v="R38, 48 mọc lệch. "/>
    <m/>
    <s v="Bình thường_x000a_"/>
    <s v=""/>
    <s v="4.12"/>
    <s v="4.13"/>
    <s v="1.83"/>
    <s v=""/>
    <s v=""/>
    <s v="5.97"/>
    <s v="69.4"/>
    <s v="21.2"/>
    <s v="24.2"/>
    <s v="66.6"/>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nhẹ GGT._x000a_R38, 48 mọc lệch. _x000a_Các chỉ số xét nghiệm và chẩn đoán hình ảnh khác hiện tại trong giới hạn bình thường. "/>
    <s v="Tăng nhẹ GGT: Giảm bia rượu._x000a_R38, 48 mọc lệch: Điều trị nha khoa._x000a_Các chỉ số xét nghiệm và chẩn đoán hình ảnh khác hiện tại trong giới hạn bình thường. "/>
    <x v="2"/>
    <s v="Nhóm 4"/>
  </r>
  <r>
    <n v="1808"/>
    <n v="2210293"/>
    <x v="25"/>
    <s v="Trần Văn Lượng"/>
    <n v="1993"/>
    <x v="0"/>
    <s v="Đã Kết Hôn"/>
    <s v="Gói Nam - 3B"/>
    <s v="166"/>
    <s v="63"/>
    <s v="22.8"/>
    <s v="86"/>
    <s v="160/70"/>
    <s v="Chân R46. Sức nhai &gt; 90 % "/>
    <m/>
    <s v="Bình thường_x000a_"/>
    <s v=""/>
    <s v="8.07"/>
    <s v="4.19"/>
    <s v="2.06"/>
    <s v=""/>
    <s v=""/>
    <s v="3.1"/>
    <s v="77"/>
    <s v="27.1"/>
    <s v="19.8"/>
    <s v="21"/>
    <s v="Bình thường "/>
    <s v=""/>
    <s v=""/>
    <s v=""/>
    <s v=""/>
    <s v="Âm tính"/>
    <s v="HIỆN TẠI KHÔNG THẤY HÌNH ẢNH BẤT THƯỜNG TRÊN PHIM CHỤP XQ TIM PHỔI THẲNG."/>
    <s v="Sỏi thận trái."/>
    <s v=""/>
    <m/>
    <s v="Không thấy hình ảnh bất thường trên siêu âm tuyến giáp."/>
    <s v=""/>
    <s v=""/>
    <x v="0"/>
    <s v="Tăng huyết áp_x000a_Tăng Glucose máu (sau ăn)_x000a_Sỏi thận trái 8 mmm_x000a_Chân R46. Sức nhai &gt; 90 % _x000a_Các chỉ số xét nghiệm và chẩn đoán hình ảnh  khác hiện tại trong giới  hạn bình thường. "/>
    <s v="Tăng huyết áp: Ăn nhạt. Kiểm soát tốt huyết áp_x000a_Tăng Glucose máu (sau ăn)_x000a_Sỏi thận trái 8 mmm: Siêu âm bụng theo dõi hàng năm_x000a_Chân R46. Sức nhai &gt; 90 %: Khám và điều trị nha khoa._x000a_Các chỉ số xét nghiệm và chẩn đoán hình ảnh  khác hiện tại trong giới  hạn bình thường. "/>
    <x v="4"/>
    <s v="Nhóm 3"/>
  </r>
  <r>
    <n v="1809"/>
    <n v="1507065"/>
    <x v="25"/>
    <s v="Đỗ Xuân Tân"/>
    <n v="1980"/>
    <x v="0"/>
    <s v="Đã Kết Hôn"/>
    <s v="Gói Nam - 3A"/>
    <s v="158"/>
    <s v="60"/>
    <s v="24"/>
    <s v="80"/>
    <s v="110/70"/>
    <s v="Vẹo vách ngăn sang trái_x000a_Mất R26, 36, 47. Chân R38, 34. Sức nhai &gt; 61 % "/>
    <m/>
    <s v="Bình thường_x000a_"/>
    <s v=""/>
    <s v="5.17"/>
    <s v="4.53"/>
    <s v="1.29"/>
    <s v=""/>
    <s v=""/>
    <s v="3.75"/>
    <s v="72.2"/>
    <s v="52.7"/>
    <s v="35.3"/>
    <s v="46.9"/>
    <s v="Bình thường_x000a_"/>
    <s v=""/>
    <s v=""/>
    <s v=""/>
    <s v=""/>
    <s v="Âm tính"/>
    <s v="HIỆN TẠI KHÔNG THẤY HÌNH ẢNH BẤT THƯỜNG TRÊN PHIM CHỤP XQ TIM PHỔI THẲNG."/>
    <s v="GAN NHIỄM MỠ ĐỘ I _x000a_NANG THẬN TRÁI"/>
    <s v=""/>
    <m/>
    <s v="NANG GIÁP THÙY PHẢI (TIRADS 1) (theo ACR TIRADS 2017)._x000a__x000a_* _x000a__x000a__x000a__x000a__x000a_"/>
    <s v=""/>
    <s v=""/>
    <x v="2"/>
    <s v="Tăng ALT_x000a_Gan nhiễm mỡ độ I. Nang thận trái d # 8mm_x000a_Nang giáp thùy phải d#2.5mm (TIRADS 1)_x000a_Vẹo vách ngăn sang trái_x000a_Tiền loãng xương_x000a_Mất R26, 36, 47. Chân R38, 34. Sức nhai &gt; 61 % _x000a_Các chỉ số xét nghiệm và chẩn đoán hình ảnh khác hiện tại trong giới hạn bình thường._x000a_"/>
    <s v="Tăng ALT : Hạn chế bia rượu. Xét nghiệm thêm Viêm gan A,B, C_x000a_Gan nhiễm mỡ độ I: Kiêng dầu mỡ. Tập thể dục_x000a_Nang thận trái d # 8mm: Siêu âm bụng kiểm tra định kỳ_x000a_Nang giáp thùy phải d#2.5mm (TIRADS 1) : Siêu âm giáp kiểm tra định kỳ_x000a_Vẹo vách ngăn sang trái : Khám định kỳ chuyên khoa TMH_x000a_Tiền loãng xương: Bổ sung Canxi_x000a_Mất R26, 36, 47. Chân R38, 34. Sức nhai &gt; 61 % : Điều trị nha khoa_x000a_Các chỉ số xét nghiệm và chẩn đoán hình ảnh khác hiện tại trong giới hạn bình thường._x000a_"/>
    <x v="4"/>
    <s v="Nhóm 5"/>
  </r>
  <r>
    <n v="1810"/>
    <n v="2009433"/>
    <x v="25"/>
    <s v="Trần Văn Lành"/>
    <n v="1974"/>
    <x v="0"/>
    <s v="Đã Kết Hôn"/>
    <s v="Gói Nam - 3A"/>
    <s v="165"/>
    <s v="80"/>
    <s v="29.3"/>
    <s v="94"/>
    <s v="130/80"/>
    <s v="Dư cân._x000a_Mắt trái mộng thịt._x000a_Chân R14, 26. Mất R15, 27, 47, 48. Sức nhai &gt; 61 %."/>
    <m/>
    <s v="Bình thường_x000a_"/>
    <s v=""/>
    <s v="6.03"/>
    <s v="4.49"/>
    <s v="1.93"/>
    <s v=""/>
    <s v=""/>
    <s v="4.70"/>
    <s v="75.0"/>
    <s v="15.4"/>
    <s v="25.2"/>
    <s v="177"/>
    <s v="Bình thường."/>
    <s v=""/>
    <s v=""/>
    <s v=""/>
    <s v=""/>
    <s v="Âm tính"/>
    <s v="TIM PHỔI BÌNH THƯỜNG "/>
    <s v="NANG THẬN TRÁI"/>
    <s v=""/>
    <m/>
    <s v="Không thấy hình ảnh bất thường trên siêu âm tuyến giáp"/>
    <s v=""/>
    <s v=""/>
    <x v="2"/>
    <s v="Dư cân._x000a_Tăng GGT_x000a_Nang thận trái d # 18 mm._x000a_Tiền loãng xương._x000a_Mắt trái mộng thịt._x000a_Chân R14, 26. Mất R15, 27, 47, 48. Sức nhai &gt; 61 %._x000a_Các kết quả xét nghiệm và chẩn đoán hình ảnh khác trong giới hạn bình thường."/>
    <s v="Dư cân: Tập thể dục._x000a_Tăng GGT: Hạn chế bia rượu._x000a_Nang thận trái d # 18 mm: Siêu âm bụng định kỳ hằng năm._x000a_Tiền loãng xương: Tập thể dục._x000a_Mắt trái mộng thịt: Khám chuyên khoa mắt định kỳ._x000a_Chân R14, 26. Mất R15, 27, 47, 48. Sức nhai &gt; 61 %: Điều trị nha khoa._x000a_Các kết quả xét nghiệm và chẩn đoán hình ảnh khác trong giới hạn bình thường."/>
    <x v="2"/>
    <s v="Nhóm 4"/>
  </r>
  <r>
    <n v="1811"/>
    <n v="1505139"/>
    <x v="25"/>
    <s v="Hồ Ngọc Tân"/>
    <n v="1971"/>
    <x v="0"/>
    <s v="Đã Kết Hôn"/>
    <s v="Gói Nam - 3A"/>
    <s v="173"/>
    <s v="78"/>
    <s v="26"/>
    <s v="100"/>
    <s v="160/80"/>
    <s v="Tăng huyết áp đang điều trị_x000a_Đái tháo đường type 2 đang điều  trị /  Dư cân _x000a_Gãy cũ xương đòn phải đã can thiệp phẫu thuật và các xương sườn 4, 5, 6, 7, 8 ( ổn)_x000a_Mắt trái mộng thịt _x000a_Mất R26, 35, 37, 47. Sức nhai &gt; 61 % "/>
    <m/>
    <s v="Tăng nhẹ WBC"/>
    <s v=""/>
    <s v="13.6"/>
    <s v="4.82"/>
    <s v="0.73"/>
    <s v=""/>
    <s v=""/>
    <s v="7.0"/>
    <s v="86"/>
    <s v="57.1"/>
    <s v="45.6"/>
    <s v="73"/>
    <s v="Bình thường "/>
    <s v=""/>
    <s v=""/>
    <s v=""/>
    <s v=""/>
    <s v="Protein (+++)_x000a_Glucose (++++)"/>
    <s v="Tim phổi bình thường._x000a_Nẹp vít xương đòn phải._x000a_Gãy cũ các xương sườn 4, 5, 6, 7, 8 phải."/>
    <s v="GAN NHIỄM MỠ ĐỘ II"/>
    <s v=""/>
    <m/>
    <s v="Nhân thuỳ trái tuyến giáp (TIRADS 3)   (theo ACR TIRADS 2017)._x000a__x000a_* _x000a__x000a__x000a__x000a__x000a_"/>
    <s v=""/>
    <s v=""/>
    <x v="2"/>
    <s v="Tăng huyết áp đang điều trị  _x000a_Đái tháo đường type 2 đang điều  trị _x000a_Dư cân _x000a_Tăng nhẹ WBC. Tăng Glucose. Tăng men gan. _x000a_Protein (+++). Glucose (++++)_x000a_Tim phổi bình thường. Nẹp vít xương đòn phải. Gãy cũ các xương sườn 4, 5, 6, 7, 8 phải._x000a_Gan nhiễm mỡ độ II_x000a_Nhân thuỳ trái tuyến giáp kt # 7x4 mm._x000a_ (TIRADS 3)_x000a_Mắt trái mộng thịt _x000a_Mất R26, 35, 37, 47. Sức nhai &gt; 61 % _x000a_Các chi số xét nghiệm và chẩn đoán hình ảnh khác hiện tại trong giới hạn bình thường . "/>
    <s v="Tăng huyết áp đang điều trị: Ăn nhạt. Tiếp tục điều trị Tăng huyết áp _x000a_Đái tháo đường type 2 đang điều trị. Tăng Glucose. Glucose niệu. Protein niệu: Kiêng ăn ngọt. Tiếp tục điều trị Đái tháo đường _x000a_Nẹp vít xương đòn phải. Gãy cũ các xương sườn 4, 5, 6, 7, 8 phải._x000a_Gan nhiễm mỡ độ II. Dư cân: Giảm ăn tinh bột. Giảm ăn chất béo. Hạn chế ăn ngọt. Hạn chế rượu bia rượu. Đi bộ thể dục 30p/ ngày_x000a_Nhân thuỳ trái tuyến giáp kt # 7x4 mm (TIRADS 3): Siêu âm giáp định kỳ 3-6 tháng / lần_x000a_Mắt trái mộng thịt:  Khám chuyên khoa mắt định kỳ_x000a_Mất R26, 35, 37, 47. Sức nhai &gt; 61 %: Điều trị nha khoa _x000a_Các chi số xét nghiệm và chẩn đoán hình ảnh khác hiện tại trong giới hạn bình thường . "/>
    <x v="0"/>
    <s v="Nhóm 2"/>
  </r>
  <r>
    <n v="1812"/>
    <n v="1605466"/>
    <x v="25"/>
    <s v="Nguyễn Duy Khánh"/>
    <n v="1985"/>
    <x v="0"/>
    <s v="Đã Kết Hôn"/>
    <s v="Gói Nam - 3D"/>
    <s v="165"/>
    <s v="78"/>
    <s v="28.6"/>
    <s v="99"/>
    <s v="130/80"/>
    <s v="_x000a_Dư cân_x000a_Cao răng 2 hàm. "/>
    <m/>
    <s v="Bình thường_x000a_"/>
    <s v=""/>
    <s v="4.34"/>
    <s v="4.92"/>
    <s v="6.77"/>
    <s v=""/>
    <s v=""/>
    <s v="4.99"/>
    <s v="69.4"/>
    <s v="30.7"/>
    <s v="29.3"/>
    <s v="130"/>
    <s v="Bình thường "/>
    <s v=""/>
    <s v=""/>
    <s v=""/>
    <s v=""/>
    <s v="Âm tính"/>
    <s v="HIỆN TẠI KHÔNG THẤY HÌNH ẢNH BẤT THƯỜNG TRÊN PHIM CHỤP XQ TIM PHỔI THẲNG."/>
    <s v="GAN NHIỄM MỠ ĐỘ I "/>
    <s v=""/>
    <m/>
    <s v="SIÊU ÂM TUYẾN GIÁP HIỆN TẠI CHƯA THẤY BẤT THƯỜNG."/>
    <s v=""/>
    <s v=""/>
    <x v="0"/>
    <s v="Dư cân_x000a_Tăng mỡ máu_x000a_Gan nhiễm mỡ độ I_x000a_Cao răng 2 hàm. _x000a_Các chỉ số xét nghiệm và chẩn đoán hình ảnh khác hiện tại trong giới hạn bình thường _x000a__x000a__x000a_"/>
    <s v="Dư cân. Tăng mỡ máu. Gan nhiễm mỡ độ I: Kiêng dầu mỡ, tập thể dục_x000a_Cao răng 2 hàm: Lấy cao răng định kỳ_x000a_Các chỉ số xét nghiệm và chẩn đoán hình ảnh khác hiện tại trong giới hạn bình thường _x000a_"/>
    <x v="4"/>
    <s v="Nhóm 1"/>
  </r>
  <r>
    <n v="1814"/>
    <n v="2408734"/>
    <x v="25"/>
    <s v="Đỗ Văn Dương"/>
    <n v="2000"/>
    <x v="0"/>
    <s v="Đã Kết Hôn"/>
    <s v="Gói Nam - 2"/>
    <s v="174"/>
    <s v="78"/>
    <s v="25.7"/>
    <s v="77"/>
    <s v="130/80"/>
    <s v="Dư cân "/>
    <m/>
    <s v="Bình thường_x000a_"/>
    <s v=""/>
    <s v="5.19"/>
    <s v="4.71"/>
    <s v="1.84"/>
    <s v=""/>
    <s v=""/>
    <s v="3.7"/>
    <s v="84"/>
    <s v="95.1"/>
    <s v="49.7"/>
    <s v="151"/>
    <s v="Bình thường"/>
    <s v=""/>
    <s v=""/>
    <s v=""/>
    <s v=""/>
    <s v="Âm tính"/>
    <s v="HIỆN TẠI KHÔNG THẤY HÌNH ẢNH BẤT THƯỜNG TRÊN PHIM CHỤP XQ TIM PHỔI THẲNG."/>
    <s v="GAN NHIỄM MỠ ĐỘ I._x000a_NANG THẬN TRÁI."/>
    <s v=""/>
    <m/>
    <s v="Không thấy hình ảnh bất thường trên siêu âm tuyến giáp (theo ACR TIRADS 2017)._x000a__x000a_* _x000a__x000a__x000a__x000a__x000a_"/>
    <s v=""/>
    <s v=""/>
    <x v="1"/>
    <s v="Tăng men gan _x000a_Gan nhiễm mỡ độ I. Nang thận trái kt # 22x21 mm _x000a_Dư cân _x000a_Các chi số xét nghiệm và chẩn đoán hình ảnh khác hiện tại trong giới hạn bình thường "/>
    <s v="Dư cân. Tăng men gan. Gan nhiễm mỡ độ I: Hạn chế dầu mỡ, rượu bia Xét nghiệm thêm Viêm gan A,B, C_x000a_Nang thận trái kt # 22x21 mm: Siêu âm bụng định kỳ   _x000a_Các chi số xét nghiệm và chẩn đoán hình ảnh khác hiện tại trong giới hạn bình thường "/>
    <x v="2"/>
    <s v="Nhóm 2"/>
  </r>
  <r>
    <n v="1816"/>
    <n v="1508190"/>
    <x v="25"/>
    <s v="Nguyễn Anh Vũ"/>
    <n v="1978"/>
    <x v="0"/>
    <s v="Đã Kết Hôn"/>
    <s v="Gói Nam - 3A"/>
    <s v="170"/>
    <s v="80"/>
    <s v="27.6"/>
    <s v="86"/>
    <s v="115/80"/>
    <s v="Dư cân_x000a_Sỏi túi mật_x000a_Vẹo vách ngăn sang trái_x000a_Cao răng 2 hàm. "/>
    <m/>
    <s v="Bình thường_x000a_"/>
    <s v=""/>
    <s v="4.32"/>
    <s v="4.73"/>
    <s v="1.14"/>
    <s v=""/>
    <s v=""/>
    <s v="4.3"/>
    <s v="77"/>
    <s v="22.5"/>
    <s v="34.1"/>
    <s v="97"/>
    <s v="Bình thường "/>
    <s v=""/>
    <s v=""/>
    <s v=""/>
    <s v=""/>
    <s v="Âm tính"/>
    <s v="HIỆN TẠI KHÔNG THẤY HÌNH ẢNH BẤT THƯỜNG TRÊN PHIM CHỤP XQ TIM PHỔI THẲNG."/>
    <s v="SỎI TÚI MẬT "/>
    <s v=""/>
    <m/>
    <s v="Nang nhỏ thùy giáp trái, TIRADS 1 (theo ACR TIRADS 2017)._x000a_Đám vôi hóa thùy giáp phải_x000a__x000a_* _x000a__x000a__x000a__x000a__x000a_"/>
    <s v=""/>
    <s v=""/>
    <x v="0"/>
    <s v="Dư cân_x000a_Tăng Gamma GT_x000a_Sỏi túi  24x14 mm_x000a_Nang nhỏ thùy giáp trái 2.3 mm, TIRADS 1. Đám vôi hóa thùy giáp phải 4.2 mm._x000a_Vẹo vách ngăn sang trái_x000a_Cao răng 2 hàm. _x000a_Các chỉ số xét nghiệm và chẩn đoán hình ảnh khác hiện tại trong giới hạn bình thường "/>
    <s v="Dư cân: Tập thể dục _x000a_Tăng Gamma GT: Hạn chế bia rượu._x000a_Sỏi túi mật 24x14 mm: Khám chuyên khoa ngoại gan mật -&gt; mổ_x000a_Nang nhỏ thùy giáp trái 2.3 mm, TIRADS 1. Đám vôi hóa thùy giáp phải 4.2 mm: Siêu âm giáp kiểm tra định kỳ._x000a_Vẹo vách ngăn sang trái: Khám định kỳ chuyên khoa TMH_x000a_Cao răng 2 hàm: Cạo vôi răng định kỳ _x000a_Các chỉ số xét nghiệm và chẩn đoán hình ảnh khác hiện tại trong giới hạn bình thường "/>
    <x v="3"/>
    <s v="Nhóm 4"/>
  </r>
  <r>
    <n v="1817"/>
    <n v="1504843"/>
    <x v="25"/>
    <s v="Võ Thiện Bình"/>
    <n v="1982"/>
    <x v="0"/>
    <s v="Đã Kết Hôn"/>
    <s v="Gói Nam - 3A"/>
    <s v="180"/>
    <s v="79"/>
    <s v="24.3"/>
    <s v="80"/>
    <s v="130/60"/>
    <s v="R36 vỡ lớn. Mất R46. Chân R14, 15, 24, 25, 37. Sức nhai &gt; 61 % "/>
    <m/>
    <s v="Tăng HCT, HGB, MCV, MCH"/>
    <s v=""/>
    <s v="5.79"/>
    <s v="5.74"/>
    <s v="5.47"/>
    <s v=""/>
    <s v=""/>
    <s v="3.9"/>
    <s v="93"/>
    <s v="32.0"/>
    <s v="17.8"/>
    <s v="39"/>
    <s v="Bình thường "/>
    <s v=""/>
    <s v=""/>
    <s v=""/>
    <s v=""/>
    <s v="Âm tính"/>
    <s v="HIỆN TẠI KHÔNG THẤY HÌNH ẢNH BẤT THƯỜNG TRÊN PHIM CHỤP XQ TIM PHỔI THẲNG."/>
    <s v="GAN NHIỄM MỠ ĐỘ I "/>
    <s v=""/>
    <m/>
    <s v="SIÊU ÂM TUYẾN GIÁP HIỆN TẠI CHƯA THẤY BẤT THƯỜNG."/>
    <s v=""/>
    <s v=""/>
    <x v="2"/>
    <s v="Tăng HCT, HGB, MCV, MCH. Tăng mỡ máu _x000a_Gan nhiễm mỡ độ I _x000a_Tiền loãng xương _x000a_R36 vỡ lớn. Mất R46. Chân R14, 15, 24, 25, 37. Sức nhai &gt; 61 % _x000a_Các chỉ số xét nghiệm và chẩn đoán hình ảnh khác hiện tại trong giới hạn bình thường._x000a_"/>
    <s v="Tăng HCT, HGB, MCV, MCH: Kiểm tra lại công thức máu_x000a_Tăng mỡ máu/ Gan nhiễm mỡ độ I:  Hạn chế bia rượu, dầu mỡ, nội tạng động vât. Tập thể dục. Kiêm tra xét nghiệm mỡ máu định kỳ._x000a_Tiền loãng xương: Tập thể dục_x000a_R36 vỡ lớn. Mất R46. Chân R14, 15, 24, 25, 37. Sức nhai &gt; 61 %: Điều trị nha khoa._x000a_Các chỉ số xét nghiệm và chẩn đoán hình ảnh khác hiện tại trong giới hạn bình thường._x000a_"/>
    <x v="1"/>
    <s v="Nhóm 3"/>
  </r>
  <r>
    <n v="1818"/>
    <n v="1508199"/>
    <x v="25"/>
    <s v="Nguyễn Thành Tuấn"/>
    <n v="1984"/>
    <x v="0"/>
    <s v="Đã Kết Hôn"/>
    <s v="Gói Nam - 3A"/>
    <s v="171"/>
    <s v="70"/>
    <s v="23.9"/>
    <s v="78"/>
    <s v="120/70"/>
    <s v="Thoát vị đĩa đệm _x000a_Viêm họng hạt_x000a_Mất R16, 36. Sức nhai &gt; 81 % _x000a_"/>
    <m/>
    <s v="Bình thường_x000a_"/>
    <s v=""/>
    <s v="4.72"/>
    <s v="4.28"/>
    <s v="3.21"/>
    <s v=""/>
    <s v=""/>
    <s v="4.18"/>
    <s v="72.6"/>
    <s v="38.7"/>
    <s v="39.2"/>
    <s v="79.6"/>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hoát vị đĩa đệm _x000a_Tăng men gan. Tăng mỡ máu_x000a_Viêm họng hạt_x000a_Mất R16, 36. Sức nhai &gt; 81 %_x000a_Thiểu xương_x000a_Các chỉ số xét nghiệm và chẩn đoán hình ảnh khác hiện tại trong giới hạn bình thường._x000a_"/>
    <s v="Thoát vị đĩa đệm : Hạn chế vận động nặng, tránh ngồi xổm_x000a_Tăng men gan. Tăng mỡ máu : Kiêng dầu mỡ. Tập thể dục. Xét nghiệm thêm Viêm gan A,B, C_x000a_Viêm họng hạt : Kiêng ăn uống đồ lạnh, nóng, cay. Khám chuyên khoa TMH_x000a_Mất R16, 36. Sức nhai &gt; 81 %: Khám nha khoa_x000a_Thiểu xương : Bổ sung Calci_x000a_Các chỉ số xét nghiệm và chẩn đoán hình ảnh khác hiện tại trong giới hạn bình thường._x000a_"/>
    <x v="4"/>
    <s v="Nhóm 5"/>
  </r>
  <r>
    <n v="1819"/>
    <n v="1505293"/>
    <x v="25"/>
    <s v="Phạm Xuân Anh"/>
    <n v="1988"/>
    <x v="0"/>
    <s v="Đã Kết Hôn"/>
    <s v="Gói Nam - 3A"/>
    <s v="162"/>
    <s v="63"/>
    <s v="24"/>
    <s v="80"/>
    <s v="137/89"/>
    <s v="Vẹo vách ngăn sang trái"/>
    <m/>
    <s v="Rối loạn công thức bạch cầu"/>
    <s v=""/>
    <s v="6.17"/>
    <s v="8.16"/>
    <s v="2.54"/>
    <s v=""/>
    <s v=""/>
    <s v="5.5"/>
    <s v="87"/>
    <s v="61.8"/>
    <s v="32.3"/>
    <s v="112"/>
    <s v="BÌNH THƯỜNG"/>
    <s v=""/>
    <s v=""/>
    <s v=""/>
    <s v=""/>
    <s v="Âm tính"/>
    <s v="HIỆN TẠI KHÔNG THẤY HÌNH ẢNH BẤT THƯỜNG TRÊN PHIM CHỤP XQ TIM PHỔI THẲNG."/>
    <s v="GAN NHIỄM MỠ ĐỘ I "/>
    <s v=""/>
    <m/>
    <s v="Không thấy hình ảnh bất thường trên siêu âm tuyến giáp."/>
    <s v=""/>
    <s v=""/>
    <x v="1"/>
    <s v="Rối loạn công thức bạch cầu. Tăng men gan. Tăng mỡ máu_x000a_Gan nhiễm mỡ độ I _x000a_Vẹo vách ngăn sang trái_x000a_Các chi số xét nghiệm và chẩn đoán hình ảnh khác hiện tại trong giới hạn bình thường "/>
    <s v="Rối loạn công thức bạch cầu: Kiểm tra định kỳ sau mỗi 6 tháng_x000a_Tăng men gan: Hạn chế rượu bia. Kiểm tra viêm gan A,B,C_x000a_Tăng mỡ máu. Gan nhiễm mỡ độ I: Hạn chế dầu mỡ. Kiểm tra lại mỡ máu sau 1 tháng. Tập thể dục _x000a_Vẹo vách ngăn sang trái_x000a_Các chi số xét nghiệm và chẩn đoán hình ảnh khác hiện tại trong giới hạn bình thường "/>
    <x v="3"/>
    <s v="Nhóm 2"/>
  </r>
  <r>
    <n v="1821"/>
    <n v="2206408"/>
    <x v="25"/>
    <s v="Mai Tấn Dũng"/>
    <n v="1975"/>
    <x v="0"/>
    <s v="Đã Kết Hôn"/>
    <s v="Gói Nam - 3D"/>
    <s v="172"/>
    <s v="57"/>
    <s v="19.2"/>
    <s v="78"/>
    <s v="140/80"/>
    <s v="Viêm mũi dị ứng_x000a_Mất R16, 27, 37, 46, 47. R36 vỡ lớn. Sức nhai &gt; 61 % "/>
    <m/>
    <s v="Bình thường_x000a_"/>
    <s v=""/>
    <s v="4.68"/>
    <s v="3.55"/>
    <s v="1.72"/>
    <s v=""/>
    <s v=""/>
    <s v="5.68"/>
    <s v="76.2"/>
    <s v="16.7"/>
    <s v="28.7"/>
    <s v="32.6"/>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2"/>
    <s v="Tiền loãng xương_x000a_Viêm mũi dị ứng_x000a_Mất R16, 27, 37, 46, 47. R36 vỡ lớn. Sức nhai &gt; 61 % _x000a_Các chỉ số xét nghiệm và chẩn đoán hình ảnh khác hiện tại trong giới hạn bình thường "/>
    <s v="Tiền loãng xương: Tập thể dục_x000a_Viêm mũi dị ứng: Tránh tiếp xúc khói, bụi, lạnh_x000a_Mất R16, 27, 37, 46, 47. R36 vỡ lớn. Sức nhai &gt; 61 %: Điều trị nha khoa  _x000a_Các chỉ số xét nghiệm và chẩn đoán hình ảnh khác hiện tại trong giới hạn bình thường "/>
    <x v="1"/>
    <s v="Nhóm 4"/>
  </r>
  <r>
    <n v="1822"/>
    <n v="609015"/>
    <x v="25"/>
    <s v="Nguyễn Kim Phước"/>
    <n v="1972"/>
    <x v="0"/>
    <s v="Đã Kết Hôn"/>
    <s v="Gói Nam - 3A"/>
    <s v="165"/>
    <s v="69"/>
    <s v="25.3"/>
    <s v="76"/>
    <s v="150/100"/>
    <s v="Dư cân _x000a_Tăng huyết áp_x000a_Hai mắt tật khúc xạ _x000a_Chân R36, 46. Mất R47. Cao răng 2 hàm. Sức nhai &gt; 61 %"/>
    <m/>
    <s v="Bình thường_x000a_"/>
    <s v=""/>
    <s v="4.36"/>
    <s v="5.76"/>
    <s v="1.78"/>
    <s v=""/>
    <s v=""/>
    <s v="4.06"/>
    <s v="66.2"/>
    <s v="43.9"/>
    <s v="35.2"/>
    <s v="33.1"/>
    <s v="Bình thường "/>
    <s v=""/>
    <s v=""/>
    <s v=""/>
    <s v=""/>
    <s v="Âm tính"/>
    <s v="HIỆN TẠI KHÔNG THẤY HÌNH ẢNH BẤT THƯỜNG TRÊN PHIM CHỤP XQ TIM PHỔI THẲNG."/>
    <s v="Đài bể thận xơ giãn nhẹ + Nang thận phải._x000a_Sỏi + Nang thận trái."/>
    <s v=""/>
    <m/>
    <s v="Nhân 1/3 dưới thùy trái (TIRADS 4 - 5 điểm) _x000a_Nang giáp thùy trái (TIRADS 1)_x000a_(theo ACR TIRADS 2017)._x000a__x000a_* _x000a__x000a__x000a__x000a__x000a_"/>
    <s v=""/>
    <s v=""/>
    <x v="2"/>
    <s v="Dư cân _x000a_Tăng huyết áp_x000a_Tăng ALT nhẹ, Cholesterol._x000a_Đài bể thận xơ giãn nhẹ + Nang thận phải 10 mm. Sỏi 10x7 mm + Nang thận trái 22x19 mm._x000a_Nhân 1/3 dưới thùy trái 7x4x6 mm (TIRADS 4 - 5 điểm). Nang giáp thùy trái 6x3 mm (TIRADS 1)_x000a_Hai mắt tật khúc xạ _x000a_Chân R36, 46. Mất R47. Cao răng 2 hàm. Sức nhai &gt; 61 % _x000a_Các chỉ số xét nghiệm và chẩn đoán hình ảnh khác hiện tại trong giới hạn bình thường "/>
    <s v="Tăng huyết áp: Cấp đơn_x000a_Dư cân. Tăng ALT nhẹ, Cholesterol: Hạn chế bia rượu, dầu mỡ._x000a_Đài bể thận xơ giãn nhẹ + Nang thận phải 10 mm. Sỏi 10x7 mm + Nang thận trái 22x19 mm: Uồng nhiều nước. Siêu âm bụng kiểm tra định kỳ_x000a_Nhân 1/3 dưới thùy trái 7x4x6 mm (TIRADS 4 - 5 điểm). Nang giáp thùy trái 6x3 mm (TIRADS 1): FNA thùy trái tuyến giáp_x000a_Hai mắt tật khúc xạ : Mang kính phù hợp _x000a_Chân R36, 46. Mất R47. Cao răng 2 hàm. Sức nhai &gt; 61 %: Điều trị nha khoa _x000a_Các chỉ số xét nghiệm và chẩn đoán hình ảnh khác hiện tại trong giới hạn bình thường "/>
    <x v="0"/>
    <s v="Nhóm 4"/>
  </r>
  <r>
    <n v="1823"/>
    <n v="1311124"/>
    <x v="25"/>
    <s v="Phan Anh Chương"/>
    <n v="1972"/>
    <x v="0"/>
    <s v="Đã Kết Hôn"/>
    <s v="Gói Nam - 3A"/>
    <s v="158"/>
    <s v="57"/>
    <s v="22.8"/>
    <s v="98"/>
    <s v="130/80"/>
    <s v="Sẹo mổ vùng hạ vị 4 cm( sỏi bàng quang)_x000a_Sẹo mổ nội soi vùng hông phải ( mổ nội soi sỏi niệu quản phải)"/>
    <m/>
    <s v="Bình thường_x000a_"/>
    <s v=""/>
    <s v="5.33"/>
    <s v="4.69"/>
    <s v="1.03"/>
    <s v=""/>
    <s v=""/>
    <s v="3.84"/>
    <s v="86.7"/>
    <s v="29.0"/>
    <s v="26.3"/>
    <s v="37.4"/>
    <s v="Bình thường "/>
    <s v=""/>
    <s v=""/>
    <s v=""/>
    <s v=""/>
    <s v="Âm tính"/>
    <s v="HIỆN TẠI KHÔNG THẤY HÌNH ẢNH BẤT THƯỜNG TRÊN PHIM CHỤP XQ TIM PHỔI THẲNG."/>
    <s v="PHÌ ĐẠI TIỀN LIỆT TUYẾN  _x000a_TÚI THỪA BÀNG QUANG"/>
    <s v=""/>
    <m/>
    <s v="Không thấy hình ảnh bất thường trên siêu âm tuyến giáp"/>
    <s v=""/>
    <s v=""/>
    <x v="0"/>
    <s v="Sẹo mổ vùng hạ vị 4 cm( sỏi bàng quang)_x000a_Sẹo mổ nội soi vùng hông phải ( mổ nội soi sỏi niệu quản phải)_x000a_Phì đại tiền liệt tuyến  V # 43 ml. túi thừa bàng quang #17mm_x000a_Tiền loãng xương_x000a_Mắt trái mộng thịt_x000a_Vẹo vách ngăn sang phải_x000a_Mất R36, 37. Sức nhai &gt; 81 % _x000a_Các chỉ số xét nghiệm và chẩn đoán hình ảnh khác hiện tại trong giới hạn bình thường "/>
    <s v="Sẹo mổ vùng hạ vị 4 cm( sỏi bàng quang). Sẹo mổ nội soi vùng hông phải ( mổ nội soi sỏi niệu quản phải)_x000a_Phì đại tiền liệt tuyến  V # 43 ml: Kiểm tra xét nghiệm PSA_x000a_Túi thừa bàng quang #17mm: Siêu âm bụng định kỳ mỗi 6 tháng_x000a_Tiền loãng xương_x000a_Mắt trái mộng thịt: Khám chuyên khoa mắt định kỳ_x000a_Vẹo vách ngăn sang phải_x000a_Mất R36, 37. Sức nhai &gt; 81 % : Điều trị nha khoa_x0009__x000a_Các chỉ số xét nghiệm và chẩn đoán hình ảnh khác hiện tại trong giới hạn bình thường "/>
    <x v="3"/>
    <s v="Nhóm 1"/>
  </r>
  <r>
    <n v="1825"/>
    <n v="612006"/>
    <x v="25"/>
    <s v="Trương Công Thanh Cường"/>
    <n v="1985"/>
    <x v="0"/>
    <s v="Đã Kết Hôn"/>
    <s v="Gói Nam - 2"/>
    <s v="167"/>
    <s v="67"/>
    <s v="24"/>
    <s v="88"/>
    <s v="120/80"/>
    <s v="Hai mắt tật khúc xạ_x000a_Viêm tai giữa mạn tính bên phải đã vá nhĩ"/>
    <m/>
    <s v="Tăng WBC"/>
    <s v=""/>
    <s v="5.00"/>
    <s v="5.60"/>
    <s v="1.54"/>
    <s v=""/>
    <s v=""/>
    <s v="4.4"/>
    <s v="81"/>
    <s v="31.5"/>
    <s v="21.1"/>
    <s v="48"/>
    <s v="Bình thường "/>
    <s v=""/>
    <s v=""/>
    <s v=""/>
    <s v=""/>
    <s v="Âm tính"/>
    <s v="HIỆN TẠI KHÔNG THẤY HÌNH ẢNH BẤT THƯỜNG TRÊN PHIM CHỤP XQ TIM PHỔI THẲNG."/>
    <s v="Gan nhiễm mỡ độ I - II."/>
    <s v=""/>
    <m/>
    <s v="Không thấy hình ảnh bất thường trên siêu âm tuyến giáp."/>
    <s v=""/>
    <s v=""/>
    <x v="1"/>
    <s v="Tăng WBC ( đang bị cảm, đau họng)_x000a_Tăng Cholesterol máu_x000a_Gan nhiễm mỡ độ I-II_x000a_Hai mắt tật khúc xạ_x000a_Viêm tai giữa mạn tính bên phải đã vá nhĩ_x000a_Các chỉ số xét nghiệm và chẩn đoán hình ảnh khác hiện tại trong giới hạn bình thường "/>
    <s v="Tăng Cholesterol máu. Gan nhiễm mỡ độ I-II: Hạn chế dầu mỡ, nội tạng động vật_x000a_Hai mắt tật khúc xạ: Mang kính phù hợp_x000a_Viêm tai giữa mạn tính bên phải đã vá nhĩ: Khám chuyên khoa TMH định kỳ_x000a_Các chỉ số xét nghiệm và chẩn đoán hình ảnh khác hiện tại trong giới hạn bình thường "/>
    <x v="1"/>
    <s v="Nhóm 1"/>
  </r>
  <r>
    <n v="1827"/>
    <n v="20081037"/>
    <x v="25"/>
    <s v="Nguyễn Tố Bảo"/>
    <n v="1981"/>
    <x v="0"/>
    <s v="Đã Kết Hôn"/>
    <s v="Gói Nam - 3D"/>
    <s v="175"/>
    <s v="75"/>
    <s v="24.4"/>
    <s v="88"/>
    <s v="130/80"/>
    <s v="Mất R27. Sức nhai &gt; 90 %"/>
    <m/>
    <s v="Bình thường_x000a_"/>
    <s v=""/>
    <s v="5.23"/>
    <s v="5.50"/>
    <s v="5.16"/>
    <s v=""/>
    <s v=""/>
    <s v="4.9"/>
    <s v="86"/>
    <s v="44.1"/>
    <s v="30.9"/>
    <s v="218"/>
    <s v="Bình thường "/>
    <s v=""/>
    <s v=""/>
    <s v=""/>
    <s v=""/>
    <s v="Âm tính"/>
    <s v="HIỆN TẠI KHÔNG THẤY HÌNH ẢNH BẤT THƯỜNG TRÊN PHIM CHỤP XQ TIM PHỔI THẲNG."/>
    <s v="GAN NHIỄM MỠ ĐỘ I _x000a_ĐA POLYP TÚI MẬT "/>
    <s v=""/>
    <m/>
    <s v="Không thấy hình ảnh bất thường trên siêu âm tuyến giáp"/>
    <s v=""/>
    <s v=""/>
    <x v="1"/>
    <s v="Tăng men gan. Tăng mỡ máu_x000a_Gan nhiễm mỡ độ I _x000a_Polyp túi mật # 5 mm_x000a_Mất R27. Sức nhai &gt; 90 % _x000a_Các chỉ số xét nghiệm và chẩn đoán hình ảnh  khác hiện tại trong giới  hạn bình thường._x000a__x000a_"/>
    <s v="Tăng men gan. Tăng mỡ máu/ Gan nhiễm mỡ độ I: Hạn chế rượu bia, nội tạng động vật. Tập thể dục. Xét nghiệm lại men gan, Lipid máu sau 1 tháng. _x000a_Polyp túi mật # 5 mm: Siêu âm bụng định kỳ _x000a_Mất R27. Sức nhai &gt; 90 %: Điều trị nha khoa  _x000a_Các chỉ số xét nghiệm và chẩn đoán hình ảnh  khác hiện tại trong giới  hạn bình thường._x000a__x000a_"/>
    <x v="1"/>
    <s v="Nhóm 3"/>
  </r>
  <r>
    <n v="1828"/>
    <n v="1508210"/>
    <x v="25"/>
    <s v="Nguyễn Thanh Thảo"/>
    <n v="1985"/>
    <x v="0"/>
    <s v="Ly Hôn"/>
    <s v="Gói Nam - 3A"/>
    <s v="164"/>
    <s v="68"/>
    <s v="25.2"/>
    <s v="86"/>
    <s v="110/70"/>
    <s v="Dư cân._x000a_Chân R27. Sức nhai &gt; 90 %."/>
    <m/>
    <s v="Bình thường_x000a_"/>
    <s v=""/>
    <s v="5.38"/>
    <s v="5.14"/>
    <s v="2.28"/>
    <s v=""/>
    <s v=""/>
    <s v="5.37"/>
    <s v="81.6"/>
    <s v="64.9"/>
    <s v="31.7"/>
    <s v="88.9"/>
    <s v="Bình thường."/>
    <s v=""/>
    <s v=""/>
    <s v=""/>
    <s v=""/>
    <s v="Âm tính"/>
    <s v="Nốt mờ khá đồng nhất thùy trên phổi phải._x000a_Đề nghị kết hợp tiến sử, phim cũ."/>
    <s v="Gan nhiễm mỡ độ I."/>
    <s v=""/>
    <m/>
    <s v="Không thấy hình ảnh bất thường trên siêu âm tuyến giáp."/>
    <s v=""/>
    <s v=""/>
    <x v="1"/>
    <s v="Dư cân._x000a_Tăng ALT. Tăng mỡ máu._x000a_Nốt mờ khá đồng nhất thùy trên phổi phải._x000a_Gan nhiễm mỡ độ I._x000a_Chân R27. Sức nhai &gt; 90 %._x000a_Các kết quả xét nghiệm và chẩn đoán hình ảnh khác trong giới hạn bình thường."/>
    <s v="Dư cân. Tăng ALT. Tăng mỡ máu: Tập thể dục. Hạn chế bia rượu. Xét nghiệm thêm Viêm gan A,B, C_x000a_Nốt mờ khá đồng nhất thùy trên phổi phải._x000a_Gan nhiễm mỡ độ I: Khám siêu âm kiểm tra định kỳ._x000a_Chân R27. Sức nhai &gt; 90 %: Điều trị nha khoa._x000a_Các kết quả xét nghiệm và chẩn đoán hình ảnh khác trong giới hạn bình thường."/>
    <x v="1"/>
    <s v="Nhóm 4"/>
  </r>
  <r>
    <n v="1829"/>
    <n v="1504775"/>
    <x v="25"/>
    <s v="Đặng Đức Thành"/>
    <n v="1972"/>
    <x v="0"/>
    <s v="Đã Kết Hôn"/>
    <s v="Gói Nam - 3A"/>
    <s v="168"/>
    <s v="69"/>
    <s v="24.4"/>
    <s v="86"/>
    <s v="125/80"/>
    <s v="Gan nhiễm mỡ độ _x000a_Mất R15, 17, 46. Sức nhai &gt; 61 % "/>
    <m/>
    <s v="Bình thường_x000a_"/>
    <s v=""/>
    <s v="5.06"/>
    <s v="5.51"/>
    <s v="3.68"/>
    <s v=""/>
    <s v=""/>
    <s v="7.52"/>
    <s v="65.9"/>
    <s v="34.2"/>
    <s v="19.6"/>
    <s v="115"/>
    <s v="Bình thường "/>
    <s v=""/>
    <s v=""/>
    <s v=""/>
    <s v=""/>
    <s v="Âm tính"/>
    <s v="Đám xơ xẹp đáy phổi trái."/>
    <s v="Gan nhiễm mỡ độ I._x000a_Nang thận hai bên."/>
    <s v=""/>
    <m/>
    <s v="Không thấy hình ảnh bất thường trên siêu âm tuyến giáp."/>
    <s v=""/>
    <s v=""/>
    <x v="2"/>
    <s v="Tăng GGT. Tăng mỡ máu_x000a_Đám xơ xẹp đáy phổi trái (Di chứng): Lao phổi điều trị đã ổn_x000a_Gan nhiễm mỡ độ I. Nang thận hai bên ( Thận phải d # 8 mm, thận trái d &lt; 20 mm)_x000a_Mất R15, 17, 46. Sức nhai &gt; 61 % _x000a_Các chỉ số xét nghiệm và chẩn đoán hình ảnh khác hiện tại trong giới hạn bình thường "/>
    <s v="Tăng GGT: Hạn chế bia rượu_x000a_Tăng mỡ máu. Gan nhiễm mỡ độ I: Giảm ăn chất béo, tinh bột, đồ ngọt_x000a_Nang thận hai bên ( Thận phải d # 8 mm, thận trái d &lt; 20 mm): Siêu âm bụng định kỳ_x000a_Mất R15, 17, 46. Sức nhai &gt; 61 %: Điều trị nha khoa _x000a_Các chỉ số xét nghiệm và chẩn đoán hình ảnh khác hiện tại trong giới hạn bình thường "/>
    <x v="0"/>
    <s v="Nhóm 2"/>
  </r>
  <r>
    <n v="1830"/>
    <n v="1604585"/>
    <x v="25"/>
    <s v="Võ Quốc Phương"/>
    <n v="1988"/>
    <x v="0"/>
    <s v="Đã Kết Hôn"/>
    <s v="Gói Nam - 3D"/>
    <s v="160"/>
    <s v="58"/>
    <s v="22.6"/>
    <s v="83"/>
    <s v="100/56"/>
    <s v="Vẹo vách ngăn sang phải_x000a_Mất R36. Sức nhai &gt; 90 % "/>
    <m/>
    <s v="Tăng WBC"/>
    <s v=""/>
    <s v="7.18"/>
    <s v="6.46"/>
    <s v="2.02"/>
    <s v=""/>
    <s v=""/>
    <s v="4.7"/>
    <s v="85"/>
    <s v="18.7"/>
    <s v="16.7"/>
    <s v="6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WBC. Tăng Glucose. Tăng Gamma GT. Tăng Cholesterol_x000a_Vẹo vách ngăn sang phải_x000a_Mất R36. Sức nhai &gt; 90 % _x000a_Các chỉ số xét nghiệm và chẩn đoán hình ảnh khác hiện tại trong giới hạn bình thường "/>
    <s v="Tăng WBC: Kiểm tra lại công thức máu_x000a_Tăng Glucose: Kiểm tra lại HbA1C, đường đói_x000a_Tăng Gamma GT. Tăng Cholesterol: Hạn chế bia rượu, dầu mỡ. Tập thể dục _x000a_Vẹo vách ngăn sang phải: Khám chuyên khoa TMH định kỳ_x000a_Mất R36. Sức nhai &gt; 90 %: Điều trị nha khoa _x000a_Các chỉ số xét nghiệm và chẩn đoán hình ảnh khác hiện tại trong giới hạn bình thường "/>
    <x v="3"/>
    <s v="Nhóm 4"/>
  </r>
  <r>
    <n v="1831"/>
    <n v="1504928"/>
    <x v="25"/>
    <s v="Phan Hữu Công"/>
    <n v="1979"/>
    <x v="0"/>
    <s v="Đã Kết Hôn"/>
    <s v="Gói Nam - 3A"/>
    <s v="164"/>
    <s v="58"/>
    <s v="21.5"/>
    <s v="108"/>
    <s v="115/75"/>
    <s v="Chân R26. R38, 48 mọc lệch. Sức nhai &gt; 90 % "/>
    <m/>
    <s v="Bình thường_x000a_"/>
    <s v=""/>
    <s v="4.71"/>
    <s v="5.75"/>
    <s v="1.73"/>
    <s v=""/>
    <s v=""/>
    <s v="4.1"/>
    <s v="71"/>
    <s v="19.8"/>
    <s v="17.6"/>
    <s v="93"/>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ỡ máu. Tăng men gan _x000a_Tiền loãng xương _x000a_Chân R26. R38, 48 mọc lệch. Sức nhai &gt; 90 % _x000a_Các chi số xét nghiệm và chẩn đoán hình ảnh khác hiện tại trong giới hạn bình thường "/>
    <s v="Tăng mỡ máu. Tăng men gan: Hạn chế rượu bia. Hạn chế dầu mỡ, nội tạng động vật. Tập thể dục. Xét nghiệm thêm Viêm gan A,B, C_x000a_Tiền loãng xương: Bổ sung Calci. Tập thể dục _x000a_Chân R26. R38, 48 mọc lệch. Sức nhai &gt; 90 %: Điều trị nha khoa _x000a_Các chi số xét nghiệm và chẩn đoán hình ảnh khác hiện tại trong giới hạn bình thường "/>
    <x v="1"/>
    <s v="Nhóm 2"/>
  </r>
  <r>
    <n v="1832"/>
    <n v="1505396"/>
    <x v="25"/>
    <s v="Tống Khắc Điệp"/>
    <n v="1981"/>
    <x v="0"/>
    <s v="Đã Kết Hôn"/>
    <s v="Gói Nam - 3A"/>
    <s v="173"/>
    <s v="69"/>
    <s v="23"/>
    <s v="72"/>
    <s v="120/70"/>
    <s v="Mất R46, 47. Sức nhai &gt; 81 % "/>
    <m/>
    <s v="Bình thường_x000a_"/>
    <s v=""/>
    <s v="4.94"/>
    <s v="4.90"/>
    <s v="1.23"/>
    <s v=""/>
    <s v=""/>
    <s v="6.0"/>
    <s v="71"/>
    <s v="17.8"/>
    <s v="22.1"/>
    <s v="39"/>
    <s v="Bình thường_x000a_"/>
    <s v=""/>
    <s v=""/>
    <s v=""/>
    <s v=""/>
    <s v="Âm tính"/>
    <s v="HIỆN TẠI KHÔNG THẤY HÌNH ẢNH BẤT THƯỜNG TRÊN PHIM CHỤP XQ TIM PHỔI THẲNG."/>
    <s v="Polyp túi mật."/>
    <s v=""/>
    <m/>
    <s v="Nang keo thùy phải tuyến giáp (TIRADS 1) (theo ACR TIRADS 2017)._x000a__x000a_* _x000a__x000a__x000a__x000a__x000a_"/>
    <s v=""/>
    <s v=""/>
    <x v="0"/>
    <s v="Polyp túi mật d # 4 mm_x000a_Nang keo thùy phải tuyến giáp d # 3 mm (TIRADS 1)_x000a_Mất R46, 47. Sức nhai &gt; 81 % _x000a_Tiền loãng xương_x000a_Các chỉ số xét nghiệm và chẩn đoán hình ảnh khác hiện tại trong giới hạn bình thường._x000a_"/>
    <s v="Polyp túi mật d # 4 mm : TD siêu âm bụng hằng năm_x000a_Nang keo thùy phải tuyến giáp d # 3 mm (TIRADS 1): TD siêu âm giáp hằng năm_x000a_Mất R46, 47. Sức nhai &gt; 81 % : Điều trị nha khoa_x000a_Tiền loãng xương : Bổ sung canxi_x000a_Các chỉ số xét nghiệm và chẩn đoán hình ảnh khác hiện tại trong giới hạn bình thường._x000a_"/>
    <x v="4"/>
    <s v="Nhóm 5"/>
  </r>
  <r>
    <n v="1833"/>
    <n v="2301156"/>
    <x v="25"/>
    <s v="Nguyễn Thanh Bình"/>
    <n v="1982"/>
    <x v="0"/>
    <s v="Đã Kết Hôn"/>
    <s v="Gói Nam - 3A"/>
    <s v="154"/>
    <s v="59"/>
    <s v="24.8"/>
    <s v="105"/>
    <s v="120/90"/>
    <s v="Bình thường"/>
    <m/>
    <s v="Rối loạn công thức bạch cầu"/>
    <s v=""/>
    <s v="4.44"/>
    <s v="4.49"/>
    <s v="2.52"/>
    <s v=""/>
    <s v=""/>
    <s v="4.32"/>
    <s v="91.1"/>
    <s v="53.9"/>
    <s v="35.4"/>
    <s v="83.6"/>
    <s v="Bình thường"/>
    <m/>
    <s v=""/>
    <s v=""/>
    <s v=""/>
    <s v="Âm tính"/>
    <s v="HIỆN TẠI KHÔNG THẤY HÌNH ẢNH BẤT THƯỜNG TRÊN PHIM CHỤP XQ TIM PHỔI THẲNG."/>
    <s v="Gan nhiễm mỡ độ I "/>
    <s v=""/>
    <m/>
    <s v="SIÊU ÂM TUYẾN GIÁP HIỆN TẠI CHƯA THẤY BẤT THƯỜNG."/>
    <s v=""/>
    <s v=""/>
    <x v="0"/>
    <s v="Rối loạn công thức bạch cầu_x000a_Tăng men gan. Tăng mỡ máu_x000a_Gan nhiễm mỡ độ I_x000a_Các kết quả xét nghiệm và chẩn đoán hình ảnh khác hiện tại trong giới hạn bình thường "/>
    <s v="Rối loạn công thức bạch cầu: Khám CK huyết học_x000a_Tăng men gan. Tăng mỡ máu. Gan nhiễm mỡ độ I: Tăng cường tập thể dục. Giảm dầu mỡ. Xét nghiệm thêm Viêm gan A,B,C_x000a_Các kết quả xét nghiệm và chẩn đoán hình ảnh khác hiện tại trong giới hạn bình thường "/>
    <x v="2"/>
    <s v="Nhóm 4"/>
  </r>
  <r>
    <n v="1835"/>
    <n v="1509029"/>
    <x v="25"/>
    <s v="Nguyễn Hữu Hoàng"/>
    <n v="1983"/>
    <x v="0"/>
    <s v="Đã Kết Hôn"/>
    <s v="Gói Nam - 3A"/>
    <s v="170"/>
    <s v="67"/>
    <s v="23.1"/>
    <s v="90"/>
    <s v="125/90"/>
    <s v="Sỏi thận trái + nang thận trái_x000a_Cao răng 2 hàm"/>
    <m/>
    <s v="Bình thường_x000a_"/>
    <s v=""/>
    <s v="5.22"/>
    <s v="6.60"/>
    <s v="1.87"/>
    <s v=""/>
    <s v=""/>
    <s v="4.02"/>
    <s v="85.1"/>
    <s v="32.7"/>
    <s v="23.3"/>
    <s v="98.3"/>
    <s v="Bình thường_x000a_ "/>
    <s v=""/>
    <s v=""/>
    <s v=""/>
    <s v=""/>
    <s v="Hông cầu niệu (++)"/>
    <s v="HIỆN TẠI KHÔNG THẤY HÌNH ẢNH BẤT THƯỜNG TRÊN PHIM CHỤP XQ TIM PHỔI THẲNG."/>
    <s v="Sỏi + Nang thận trái."/>
    <s v=""/>
    <m/>
    <s v="Không thấy hình ảnh bất thường trên siêu âm tuyến giáp."/>
    <s v=""/>
    <s v=""/>
    <x v="1"/>
    <s v="Sỏi thận trái d &lt; 8 mm+ nang thận  d # 12 mm_x000a_Hông cầu niệu (++)_x000a_Tăng men gan_x000a_Tăng mỡ máu_x000a_Giảm mật độ xương_x000a_Cao răng 2 hàm_x000a_Các chỉ số xét nghiệm và chẩn đoán hình ảnh  khác hiện tại trong giới  hạn bình thường."/>
    <s v="Sỏi thận trái d &lt; 8 mm+ nang thận  d # 12 mm.Hông cầu niệu (++): Uống nhiều nước, nghỉ ngơi, xét nghiệm lại nước tiểu sau 1 tuần. Siêu âm bụng định kỳ_x000a_Tăng men gan. Tăng mỡ máu: Giảm rượu bia, chất béo Xét nghiệm thêm Viêm gan A,B, C_x000a_Giảm mật độ xương_x000a_Cao răng 2 hàm: Lấy cao răng định kỳ_x000a_Các chỉ số xét nghiệm và chẩn đoán hình ảnh  khác hiện tại trong giới  hạn bình thường."/>
    <x v="0"/>
    <s v="Nhóm 1"/>
  </r>
  <r>
    <n v="1836"/>
    <n v="2203203"/>
    <x v="25"/>
    <s v="Nguyễn Ngọc Khanh"/>
    <n v="1990"/>
    <x v="0"/>
    <s v="Đã Kết Hôn"/>
    <s v="Gói Nam - 3D"/>
    <s v="171"/>
    <s v="56"/>
    <s v="19.1"/>
    <s v="100"/>
    <s v="110/70"/>
    <s v="Viêm mũi dị ứng"/>
    <m/>
    <s v="Bình thường_x000a_"/>
    <s v=""/>
    <s v="4.99"/>
    <s v="4.01"/>
    <s v="1.47"/>
    <s v=""/>
    <s v=""/>
    <s v="6.4"/>
    <s v="83"/>
    <s v="29.4"/>
    <s v="30.8"/>
    <s v="53"/>
    <s v="Ngoại tâm thu thất thưa"/>
    <s v=""/>
    <s v=""/>
    <s v=""/>
    <s v=""/>
    <s v="Âm tính"/>
    <s v="HIỆN TẠI KHÔNG THẤY HÌNH ẢNH BẤT THƯỜNG TRÊN PHIM CHỤP XQ TIM PHỔI THẲNG."/>
    <s v="SIÊU ÂM BỤNG HIỆN TẠI CHƯA THẤY BẤT THƯỜNG."/>
    <s v=""/>
    <m/>
    <s v="Nhân thùy phải tuyến giáp (TIRADS 3) (theo ACR TIRADS 2017)._x000a__x000a_* _x000a__x000a__x000a__x000a__x000a_"/>
    <s v=""/>
    <s v=""/>
    <x v="1"/>
    <s v="Ngoại tâm thu thất thưa_x000a_Nhân thùy giáp phải kt # 4x3.5 mm, TIRADS 3_x000a_Viêm mũi dị ứng_x000a_Các chỉ số xét nghiệm và chẩn đoán hình ảnh khác hiện tại trong giới hạn bình thường "/>
    <s v="Ngoại tâm thu thất thưa: Holter điện tim Khám khi có hồi hộp ngực._x000a_Nhân thùy giáp phải kt # 4x3.5 mm, TIRADS 3: Theo dõi siêu âm giáp hàng năm_x000a_Viêm mũi dị ứng: Tránh tiếp xúc với khói bụi, lạnh. _x000a_Các chỉ số xét nghiệm và chẩn đoán hình ảnh khác hiện tại trong giới hạn bình thường "/>
    <x v="4"/>
    <s v="Nhóm 3"/>
  </r>
  <r>
    <n v="1837"/>
    <n v="1605020"/>
    <x v="25"/>
    <s v="Lê Văn Sơn"/>
    <n v="1974"/>
    <x v="0"/>
    <s v="Đã Kết Hôn"/>
    <s v="Gói Nam - 3D"/>
    <s v="160"/>
    <s v="67"/>
    <s v="26.1"/>
    <s v="81"/>
    <s v="130/70"/>
    <s v="Dư cân_x000a_TD Đái tháo đường_x000a_Mất R46, 47, 27. Sức nhai &gt;61%"/>
    <m/>
    <s v="Bình thường"/>
    <s v=""/>
    <s v="11.0"/>
    <s v="5.91"/>
    <s v="2.14"/>
    <s v=""/>
    <s v=""/>
    <s v="5.1"/>
    <s v="82"/>
    <s v="31.1"/>
    <s v="17.2"/>
    <s v="54"/>
    <s v="Bình thường"/>
    <m/>
    <s v=""/>
    <s v=""/>
    <s v=""/>
    <s v="Glucose niệu (+++)"/>
    <s v="HIỆN TẠI KHÔNG THẤY HÌNH ẢNH BẤT THƯỜNG TRÊN PHIM CHỤP XQ TIM PHỔI THẲNG."/>
    <s v="GAN NHIỄM MỠ ĐỘ I_x000a_"/>
    <s v=""/>
    <m/>
    <s v="Nang thùy phải tuyến giáp, TIRADS 1 (theo ACR TIRADS 2017)._x000a__x000a_* _x000a__x000a__x000a__x000a__x000a_"/>
    <s v=""/>
    <s v=""/>
    <x v="2"/>
    <s v="Dư cân_x000a_TD Đái tháo đường_x000a_Tăng Cholesterol_x000a_Tăng Glucose_x000a_Glucose niệu (+++)_x000a_Gan nhiễm mỡ độ I _x000a_Nang thùy phải tuyến giáp 3 mm (TIRADS 1)_x000a_Mất R46, 47, 27. Sức nhai &gt;61%_x000a_Các chỉ số xét nghiệm và chẩn đoán hình ảnh khác hiện tại trong giới hạn bình thường "/>
    <s v="Dư cân. Tăng Cholesterol. Gan nhiễm mỡ độ I: Giảm dầu mỡ. Tập thể dục_x000a_TD Đái tháo đường. Tăng Glucose. Glucose niệu (+++): Kiểm tra HbA1C_x000a_Nang thùy phải tuyến giáp 3 mm (TIRADS 1): Siêu âm giáp định kỳ hằng năm_x000a_Mất R46, 47, 27. Sức nhai &gt;61%: Điều trị nha khoa_x000a_Các chỉ số xét nghiệm và chẩn đoán hình ảnh khác hiện tại trong giới hạn bình thường "/>
    <x v="7"/>
    <s v="Nhóm 4"/>
  </r>
  <r>
    <n v="1838"/>
    <n v="2210274"/>
    <x v="25"/>
    <s v="Dương Hoàng Vũ"/>
    <n v="1982"/>
    <x v="0"/>
    <s v="Đã Kết Hôn"/>
    <s v="Gói Nam - 3B"/>
    <s v="156"/>
    <s v="61"/>
    <s v="25"/>
    <s v="75"/>
    <s v="140/70"/>
    <s v="Dư cân_x000a_Mổ ruột thừa viêm cách 7 năm"/>
    <m/>
    <s v="Bình thường_x000a_"/>
    <s v=""/>
    <s v="4.99"/>
    <s v="5.25"/>
    <s v="4.84"/>
    <s v=""/>
    <s v=""/>
    <s v="4.17"/>
    <s v="60.0"/>
    <s v="26.6"/>
    <s v="19.1"/>
    <s v="81.1"/>
    <s v="Bình thường_x000a_"/>
    <s v=""/>
    <s v=""/>
    <s v=""/>
    <s v=""/>
    <s v="Âm tính"/>
    <s v="HIỆN TẠI KHÔNG THẤY HÌNH ẢNH BẤT THƯỜNG TRÊN PHIM CHỤP XQ TIM PHỔI THẲNG."/>
    <s v="GAN NHIỄM MỠ ĐỘ I _x000a_NỐT VÔI  NHU MÔ THẬN TRÁI"/>
    <s v=""/>
    <m/>
    <s v="Không thấy hình ảnh bất thường trên siêu âm tuyến giáp"/>
    <s v=""/>
    <s v=""/>
    <x v="0"/>
    <s v="Dư cân_x000a_Mổ ruột thừa viêm cách 7 năm_x000a_Tăng men gan. Tăng mỡ máu_x000a_Gan nhiễm mỡ độ I. Nốt vôi  nhu mô thận trái, d # 5 mm_x000a_Các chỉ số xét nghiệm và chẩn đoán hình ảnh khác hiện tại trong giới hạn bình thường_x000a__x000a_"/>
    <s v="Dư cân. Tăng men gan. Tăng mỡ máu. Gan nhiễm mỡ độ I: Hạn chế dầu mỡ, bia rượu, phủ tạng động vật. Tập thể dục. Xét nghiệm thêm Viêm gan A,B, C_x000a_Mổ ruột thừa viêm cách 7 năm_x000a_Nốt vôi  nhu mô thận trái, d # 5 mm: Siêu âm bụng định kỳ_x000a_Các chỉ số xét nghiệm và chẩn đoán hình ảnh khác hiện tại trong giới hạn bình thường"/>
    <x v="1"/>
    <s v="Nhóm 1"/>
  </r>
  <r>
    <n v="1839"/>
    <n v="1504988"/>
    <x v="25"/>
    <s v="Phan Bá Quang"/>
    <n v="1977"/>
    <x v="0"/>
    <s v="Đã Kết Hôn"/>
    <s v="Gói Nam - 3A"/>
    <s v="170"/>
    <s v="74"/>
    <s v="25.6"/>
    <s v="67"/>
    <s v="120/80"/>
    <s v="Dư cân_x000a_Mất R15, 37, 46. Sức nhai &gt; 61 % _x000a_"/>
    <m/>
    <s v="Bình thường_x000a_"/>
    <s v=""/>
    <s v="4.35"/>
    <s v="4.07"/>
    <s v="1.23"/>
    <s v=""/>
    <s v=""/>
    <s v="3.33"/>
    <s v="73.8"/>
    <s v="26.8"/>
    <s v="22.4"/>
    <s v="45.0"/>
    <s v="Bình thường "/>
    <s v=""/>
    <s v=""/>
    <s v=""/>
    <s v=""/>
    <s v="Âm tính"/>
    <s v="HIỆN TẠI KHÔNG THẤY HÌNH ẢNH BẤT THƯỜNG TRÊN PHIM CHỤP XQ TIM PHỔI THẲNG."/>
    <s v="ĐA POLYP TÚI MẬT "/>
    <s v=""/>
    <m/>
    <s v="Nang keo hai thùy tuyến giáp, TIRADS 1 (theo ACR TIRADS 2017)._x000a__x000a_* _x000a__x000a__x000a__x000a__x000a_"/>
    <s v=""/>
    <s v=""/>
    <x v="2"/>
    <s v="Dư cân_x000a_Đa Polyp túi mật d # 5 mm._x000a_Nang keo hai thùy giáp: (P) 1-5 mm, (T) 1-5 mm, TIRADS 1_x000a_Mất R15, 37, 46. Sức nhai &gt; 61 % _x000a_Các chỉ số xét nghiệm và chẩn đoán hình ảnh  khác hiện tại trong giới  hạn bình thường. "/>
    <s v="Dư cân: Tập thể dục_x000a_Đa Polyp túi mật d # 5 mm: Siêu âm bụng mỗi 6 tháng. _x000a_Nang keo hai thùy giáp: (P) 1-5 mm, (T) 1-5 mm, TIRADS 1: Siêu âm giáp hàng năm_x000a_Mất R15, 37, 46. Sức nhai &gt; 61 %: Điều trị nha khoa _x000a_Các chỉ số xét nghiệm và chẩn đoán hình ảnh  khác hiện tại trong giới  hạn bình thường. "/>
    <x v="3"/>
    <s v="Nhóm 3"/>
  </r>
  <r>
    <n v="1840"/>
    <n v="1208002"/>
    <x v="25"/>
    <s v="Vũ Nguyễn Thanh Chương"/>
    <n v="1981"/>
    <x v="0"/>
    <s v="Đã Kết Hôn"/>
    <s v="Gói Nam - 2"/>
    <s v="166"/>
    <s v="57"/>
    <s v="20.6"/>
    <s v="80"/>
    <s v="115/75"/>
    <s v="Lang ben thân người_x000a_Hai mắt tật khúc xạ_x000a_Chân R16, 37, 38. Mất R17, 26, 46. Sức nhai &gt; 61 % "/>
    <m/>
    <s v="Hồng cầu nhỏ"/>
    <s v=""/>
    <s v="4.98"/>
    <s v="4.75"/>
    <s v="1.74"/>
    <s v=""/>
    <s v=""/>
    <s v="3.69"/>
    <s v="81.1"/>
    <s v="57.3"/>
    <s v="33.6"/>
    <s v="203"/>
    <s v="Bình thường_x000a_"/>
    <s v=""/>
    <s v=""/>
    <s v=""/>
    <s v=""/>
    <s v="Âm tính"/>
    <s v="HIỆN TẠI KHÔNG THẤY HÌNH ẢNH BẤT THƯỜNG TRÊN PHIM CHỤP XQ TIM PHỔI THẲNG."/>
    <s v="POLYP TÚI MẬT "/>
    <s v=""/>
    <m/>
    <s v="Nhân thùy trái tuyến giáp, TIRADS 3 (theo ACR TIRADS 2017)._x000a__x000a_* _x000a__x000a__x000a__x000a__x000a_"/>
    <s v=""/>
    <s v=""/>
    <x v="2"/>
    <s v="Hồng cầu nhỏ. Tăng men gan_x000a_Polyp túi mật d#5 mm_x000a_Nhân thùy trái tuyến giáp kt # 11x7 mm, TIRADS 3_x000a_Lang ben thân người_x000a_Hai mắt tật khúc xạ_x000a_Chân R16, 37, 38. Mất R17, 26, 46. Sức nhai &gt; 61 % _x000a_Tiền loãng xương_x000a_Các chỉ số xét nghiệm và chẩn đoán hình ảnh khác hiện tại trong giới hạn bình thường._x000a_"/>
    <s v="Hồng cầu nhỏ: Xét nghiệm Trisurre Carrier_x000a_Tăng men gan : Kiêng bia rượu. Kiểm tra thêm Viêm gan A,B,C_x000a_Polyp túi mật d#5 mm : Siêu âm bụng 6 tháng/lần_x000a_Nhân thùy trái tuyến giáp kt # 11x7 mm, TIRADS 3 : Siêu âm giáp mỗi 6 tháng/lần_x000a_Lang ben thân người: Khám và điều trị CK da liễu_x000a_Hai mắt tật khúc xạ : Mang kính phù hợp_x000a_Chân R16, 37, 38. Mất R17, 26, 46. Sức nhai &gt; 61 % : Điều trị nha khoa_x000a_Tiền loãng xương : Tập thể dục, tắm nắng. Bổ sung cacli_x000a_Các chỉ số xét nghiệm và chẩn đoán hình ảnh khác hiện tại trong giới hạn bình thường._x000a_"/>
    <x v="3"/>
    <s v="Nhóm 5"/>
  </r>
  <r>
    <n v="1842"/>
    <n v="2009280"/>
    <x v="25"/>
    <s v="Kiều Công Nam"/>
    <n v="1977"/>
    <x v="0"/>
    <s v="Đã Kết Hôn"/>
    <s v="Gói Nam - 3A"/>
    <s v="161"/>
    <s v="59"/>
    <s v="22.7"/>
    <s v="74"/>
    <s v="130/100"/>
    <s v="HA:130/100 mmHg_x000a_Viêm mũi dị ứng_x000a_Mất R37. Chân R26. Cao răng 2 hàm. Sức nhai &gt; 81 %"/>
    <m/>
    <s v="Bình thường_x000a_"/>
    <s v=""/>
    <s v="3.56"/>
    <s v="5.92"/>
    <s v="2.59"/>
    <s v=""/>
    <s v=""/>
    <s v="4.1"/>
    <s v="69"/>
    <s v="33.3"/>
    <s v="28.7"/>
    <s v="58"/>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HA:130/100 mmHg_x000a_Tăng mỡ máu_x000a_Viêm mũi dị ứng_x000a_Mất R37. Chân R26. Cao răng 2 hàm. Sức nhai &gt; 81 % _x000a_Các chỉ số xét nghiệm và chẩn đoán hình ảnh khác hiện tại trong giới hạn bình thường"/>
    <s v="HA:130/100 mmHg: Ăn nhạt dùng thuốc theo đơn_x000a_Tăng mỡ máu: Giảm chất béo_x000a_Viêm mũi dị ứng: Tránh tiếp xúc khói bụi lạnh_x000a_Mất R37. Chân R26. Cao răng 2 hàm. Sức nhai &gt; 81 % : Điều trị nha khoa_x000a_Các chỉ số xét nghiệm và chẩn đoán hình ảnh khác hiện tại trong giới hạn bình thường"/>
    <x v="0"/>
    <s v="Nhóm 1"/>
  </r>
  <r>
    <n v="1844"/>
    <n v="1505374"/>
    <x v="25"/>
    <s v="Nguyễn Cao Cường"/>
    <n v="1985"/>
    <x v="0"/>
    <s v="Đã Kết Hôn"/>
    <s v="Gói Nam - 3D"/>
    <s v="174"/>
    <s v="83"/>
    <s v="27.4"/>
    <s v="80"/>
    <s v="120/80"/>
    <s v="Dư cân _x000a_Tiền sử có đứt dây chằng chéo sau gối phải ( không phẫu thuật), hiện tại không chạy nhảy được_x000a_Cao răng 2 hàm"/>
    <m/>
    <s v="Bình thường_x000a_"/>
    <s v=""/>
    <s v="6.37"/>
    <s v="5.59"/>
    <s v="2.14"/>
    <s v=""/>
    <s v=""/>
    <s v="4.61"/>
    <s v="87.6"/>
    <s v="63.0"/>
    <s v="40.5"/>
    <s v="172"/>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men gan. Tăng mỡ máu _x000a_Dư cân _x000a_Tiền sử có đứt dây chằng chéo sau gối phải ( không phẫu thuật), hiện tại không chạy nhảy được_x000a_Cao răng 2 hàm_x000a_Các chi số xét nghiệm và chẩn đoán hình ảnh khác hiện tại trong giới hạn bình thường "/>
    <s v="Tăng mỡ máu . Dư cân: Tập thể dục. Hạn chế mỡ_x000a_Tăng men gan: Giảm bia rượu. Xét ngiệm viêm gan A,B,C_x000a_Tiền sử có đứt dây chằng chéo sau gối phải ( không phẫu thuật), hiện tại không chạy nhảy được_x000a_Cao răng 2 hàm: Lấy cao răng định kỳ _x000a_Các chi số xét nghiệm và chẩn đoán hình ảnh khác hiện tại trong giới hạn bình thường "/>
    <x v="3"/>
    <s v="Nhóm 2"/>
  </r>
  <r>
    <n v="1845"/>
    <n v="1508205"/>
    <x v="25"/>
    <s v="Nguyễn Tấn Nguyên"/>
    <n v="1982"/>
    <x v="0"/>
    <s v="Đã Kết Hôn"/>
    <s v="Gói Nam - 3B"/>
    <s v="172"/>
    <s v="72"/>
    <s v="24.3"/>
    <s v="100"/>
    <s v="130/77"/>
    <s v="Sỏi thận"/>
    <m/>
    <s v="Bình thường_x000a_"/>
    <s v=""/>
    <s v="5.38"/>
    <s v="4.82"/>
    <s v="2.25"/>
    <s v=""/>
    <s v=""/>
    <s v="3.6"/>
    <s v="71"/>
    <s v="18.0"/>
    <s v="17.1"/>
    <s v="54"/>
    <s v="Bình thường_x000a_"/>
    <s v=""/>
    <s v=""/>
    <s v=""/>
    <s v=""/>
    <s v="Âm tính"/>
    <s v="HIỆN TẠI KHÔNG THẤY HÌNH ẢNH BẤT THƯỜNG TRÊN PHIM CHỤP XQ TIM PHỔI THẲNG."/>
    <s v="GAN NHIỄM MỠ ĐỘ I _x000a_ĐA POLYP TÚI MẬT.  _x000a_SỎI THẬN TRÁI."/>
    <s v=""/>
    <m/>
    <s v="SIÊU ÂM TUYẾN GIÁP HIỆN TẠI CHƯA THẤY BẤT THƯỜNG."/>
    <s v=""/>
    <s v=""/>
    <x v="1"/>
    <s v="Sỏi thận trái  d &lt; 12 mm_x000a_Gan nhiễm mỡ độ I_x000a_Polyp túi mật d &lt; 3 mm _x000a_Các chỉ số xét nghiệm và chẩn đoán hình ảnh khác hiện tại trong giới hạn bình thường._x000a__x000a_"/>
    <s v="Sỏi thận trái  d &lt; 12 mm. Polyp túi mật d &lt; 3 mm  : Siêu âm bụng định kỳ_x000a_Gan nhiễm mỡ độ I: Hạn chế dầu mỡ, tập thể dục_x000a_Các chỉ số xét nghiệm và chẩn đoán hình ảnh khác hiện tại trong giới hạn bình thường._x000a__x000a_"/>
    <x v="4"/>
    <s v="Nhóm 1"/>
  </r>
  <r>
    <n v="1847"/>
    <n v="1505515"/>
    <x v="25"/>
    <s v="Nguyễn Vĩnh Phú"/>
    <n v="1980"/>
    <x v="0"/>
    <s v="Đã Kết Hôn"/>
    <s v="Gói Nam - 3D"/>
    <s v="172"/>
    <s v="75"/>
    <s v="25.3"/>
    <s v="79"/>
    <s v="110/70"/>
    <s v="Dư cân_x000a_Mất R34, 44, 46., 47. Sức nhai &gt; 61 % _x000a_"/>
    <m/>
    <s v="Bình thường_x000a_"/>
    <s v=""/>
    <s v="5.04"/>
    <s v="5.18"/>
    <s v="2.12"/>
    <s v=""/>
    <s v=""/>
    <s v="5.6"/>
    <s v="78"/>
    <s v="18.9"/>
    <s v="18.8"/>
    <s v="38"/>
    <s v="Bình thường "/>
    <s v=""/>
    <s v=""/>
    <s v=""/>
    <s v=""/>
    <s v="Âm tính"/>
    <s v="HIỆN TẠI KHÔNG THẤY HÌNH ẢNH BẤT THƯỜNG TRÊN PHIM CHỤP XQ LỒNG NGỰC THẲNG."/>
    <s v="SIÊU ÂM BỤNG HIỆN TẠI CHƯA THẤY BẤT THƯỜNG."/>
    <s v=""/>
    <m/>
    <s v="Không thấy hình ảnh bất thường trên siêu âm tuyến giáp"/>
    <s v=""/>
    <s v=""/>
    <x v="2"/>
    <s v="Dư cân_x000a_Mất R34, 44, 46., 47. Sức nhai &gt; 61 % _x000a_Các chỉ số xét nghiệm và chẩn đoán hình ảnh hiện tại trong giới hạn bình thường "/>
    <s v="Dư cân: Tập thể dục _x000a_Mất R34, 44, 46., 47. Sức nhai &gt; 61 %: Điều trị nha khoa _x000a_Các chỉ số xét nghiệm và chẩn đoán hình ảnh hiện tại trong giới hạn bình thường "/>
    <x v="3"/>
    <s v="Nhóm 4"/>
  </r>
  <r>
    <n v="1848"/>
    <n v="1505305"/>
    <x v="25"/>
    <s v="Bùi Ngọc Kỳ"/>
    <n v="1992"/>
    <x v="0"/>
    <s v="Đã Kết Hôn"/>
    <s v="Gói Nam - 3A"/>
    <s v="172"/>
    <s v="60"/>
    <s v="20.2"/>
    <s v="78"/>
    <s v="115/80"/>
    <s v="Sỏi thận trái_x000a_R36 vỡ lớn. R48 mọc lệch. "/>
    <m/>
    <s v="Bình thường_x000a_"/>
    <s v=""/>
    <s v="4.07"/>
    <s v="3.86"/>
    <s v="3.13"/>
    <s v=""/>
    <s v=""/>
    <s v="4.4"/>
    <s v="100"/>
    <s v="34.9"/>
    <s v="20.6"/>
    <s v="79"/>
    <s v="Bình thường_x000a_"/>
    <s v=""/>
    <s v=""/>
    <s v=""/>
    <s v=""/>
    <s v="Âm tính"/>
    <s v="HIỆN TẠI KHÔNG THẤY HÌNH ẢNH BẤT THƯỜNG TRÊN PHIM CHỤP XQ TIM PHỔI THẲNG."/>
    <s v="SỎI THẬN TRÁI."/>
    <s v=""/>
    <m/>
    <s v="Không thấy hình ảnh bất thường trên siêu âm tuyến giáp "/>
    <s v=""/>
    <s v=""/>
    <x v="1"/>
    <s v="Tăng men gan.Tăng mỡ máu_x000a_Sỏi thận trái d # 5 mm_x000a_R36 vỡ lớn. R48 mọc lệch. _x000a_Các chỉ số xét nghiệm và chẩn đoán hình ảnh khác hiện tại trong giới hạn bình thường"/>
    <s v="Tăng men gan.Tăng mỡ máu: Hạn chế dầu mỡ. rượu bia, tập thể dục. Xét nghiệm thêm Viêm gan A,B, C_x000a_Sỏi thận trái d # 5 mm: Uống nhiều nước, không nhịn tiểu_x000a_R36 vỡ lớn. R48 mọc lệch : Điều trị nha khoa_x0009__x000a_Các chỉ số xét nghiệm và chẩn đoán hình ảnh khác hiện tại trong giới hạn bình thường"/>
    <x v="0"/>
    <s v="Nhóm 1"/>
  </r>
  <r>
    <n v="1849"/>
    <n v="1507057"/>
    <x v="25"/>
    <s v="Dương Quang Tưởng"/>
    <n v="1970"/>
    <x v="0"/>
    <s v="Đã Kết Hôn"/>
    <s v="Gói Nam - 3A"/>
    <s v="168"/>
    <s v="65"/>
    <s v="23"/>
    <s v="88"/>
    <s v="160/88"/>
    <s v="Tăng huyết áp_x000a_"/>
    <m/>
    <s v="Bình thường_x000a_"/>
    <s v=""/>
    <s v="5.35"/>
    <s v="5.49"/>
    <s v="3.10"/>
    <s v=""/>
    <s v=""/>
    <s v="4.39"/>
    <s v="86.4"/>
    <s v="61.8"/>
    <s v="37.7"/>
    <s v="91.2"/>
    <s v="Bình thường "/>
    <s v=""/>
    <s v=""/>
    <s v=""/>
    <s v=""/>
    <s v="Âm tính"/>
    <s v="HIỆN TẠI KHÔNG THẤY HÌNH ẢNH BẤT THƯỜNG TRÊN PHIM CHỤP XQ TIM PHỔI THẲNG."/>
    <s v="Gan nhiễm mỡ độ II._x000a_Nang thận hai bên."/>
    <s v=""/>
    <m/>
    <s v="Không thấy hình ảnh bất thường trên siêu âm tuyến giáp."/>
    <s v=""/>
    <s v=""/>
    <x v="0"/>
    <s v="Tăng huyết áp_x000a_Tăng men gan. Tăng mỡ máu _x000a_Gan nhiễm mỡ độ I _x000a_Nang thận hai bên (P) d # 14 mm, (T) d&lt; 22 mm_x000a_Các chỉ số xét nghiệm và chẩn đoán hình ảnh khác hiện tại trong giới hạn bình thường._x000a_"/>
    <s v="Tăng huyết áp: Ăn nhạt. Đo huyết áp kiểm tra thường xuyên._x000a_Tăng men gan/ Tăng mỡ máu / Gan nhiễm mỡ độ I:  Hạn chế bia rượu, dầu mỡ, tập thể dục. Xét nghiệm thêm Viêm gan A,B, C_x000a_Nang thận hai bên (P) d # 14 mm, (T) d&lt; 22 mm: Siêu âm bụng kiểm tra hàng năm_x000a_Các chỉ số xét nghiệm và chẩn đoán hình ảnh khác hiện tại trong giới hạn bình thường._x000a_"/>
    <x v="4"/>
    <s v="Nhóm 3"/>
  </r>
  <r>
    <n v="1850"/>
    <n v="1504174"/>
    <x v="25"/>
    <s v="Lê Văn Quân"/>
    <n v="1990"/>
    <x v="0"/>
    <s v="Đã Kết Hôn"/>
    <s v="Gói Nam - 3A"/>
    <s v="178"/>
    <s v="81"/>
    <s v="25.5"/>
    <s v="88"/>
    <s v="145/80"/>
    <s v="Tăng huyết áp _x000a_Dư cân_x000a_R36, 47 sâu. Cao răng 2 hàm_x000a_"/>
    <m/>
    <s v="Bình thường_x000a_"/>
    <s v=""/>
    <s v="5.12"/>
    <s v="5.47"/>
    <s v="3.80"/>
    <s v=""/>
    <s v=""/>
    <s v="3.50"/>
    <s v="63.5"/>
    <s v="28.4"/>
    <s v="25.4"/>
    <s v="48.1"/>
    <s v="Bình thường_x000a_"/>
    <s v=""/>
    <s v=""/>
    <s v=""/>
    <s v=""/>
    <s v="Âm tính"/>
    <s v="HIỆN TẠI KHÔNG THẤY HÌNH ẢNH BẤT THƯỜNG TRÊN PHIM CHỤP XQ TIM PHỔI THẲNG."/>
    <s v="GAN NHIỄM MỠ ĐỘ I "/>
    <s v=""/>
    <m/>
    <s v="SIÊU ÂM TUYẾN GIÁP HIỆN TẠI CHƯA THẤY BẤT THƯỜNG."/>
    <s v=""/>
    <s v=""/>
    <x v="0"/>
    <s v="Tăng huyết áp _x000a_Dư cân_x000a_Tăng mỡ máu_x000a_Gan nhiễm mỡ độ I_x000a_R36, 47 sâu. Cao răng 2 hàm_x000a_Các chỉ số xét nghiệm và chẩn đoán hình ảnh khác hiện tại trong giới hạn bình thường._x000a__x000a_"/>
    <s v="Tăng huyết áp : Ăn nhạt. Đo huyết áp kiểm tra thường xuyên_x000a_Tăng mỡ máu. Gan nhiễm mỡ độ I. Dư cân: Bỏ thuốc lá. Kiêng dầu mỡ. Tập thể dục_x000a_R36, 47 sâu. Cao răng 2 hàm: Điều trị nha khoa_x000a_Các chỉ số xét nghiệm và chẩn đoán hình ảnh khác hiện tại trong giới hạn bình thường._x000a__x000a_"/>
    <x v="4"/>
    <s v="Nhóm 5"/>
  </r>
  <r>
    <n v="1851"/>
    <n v="1505341"/>
    <x v="25"/>
    <s v="Thi Công Hoàng"/>
    <n v="1988"/>
    <x v="0"/>
    <s v="Đã Kết Hôn"/>
    <s v="Gói Nam - 3D"/>
    <s v="172"/>
    <s v="64"/>
    <s v="21.6"/>
    <s v="90"/>
    <s v="130/79"/>
    <s v="Bình thường "/>
    <m/>
    <s v="Bình thường_x000a_"/>
    <s v=""/>
    <s v="4.77"/>
    <s v="4.07"/>
    <s v="2.08"/>
    <s v=""/>
    <s v=""/>
    <s v="4.56"/>
    <s v="74.4"/>
    <s v="32.1"/>
    <s v="23.4"/>
    <s v="52.9"/>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3"/>
    <s v="Các chỉ số xét nghiệm và chẩn đoán hình ảnh hiện tại trong giới  hạn bình thường. "/>
    <s v="Các chỉ số xét nghiệm và chẩn đoán hình ảnh hiện tại trong giới  hạn bình thường. "/>
    <x v="3"/>
    <s v="Nhóm 3"/>
  </r>
  <r>
    <n v="1852"/>
    <n v="1505289"/>
    <x v="25"/>
    <s v="Dương Ngọc Quí"/>
    <n v="1991"/>
    <x v="0"/>
    <s v="Đã Kết Hôn"/>
    <s v="Gói Nam - 3D"/>
    <s v="169"/>
    <s v="64"/>
    <s v="22.4"/>
    <s v="70"/>
    <s v="130/90"/>
    <s v="Bình thường_x000a_"/>
    <m/>
    <s v="Tăng HGB"/>
    <s v=""/>
    <s v="4.64"/>
    <s v="5.10"/>
    <s v="1.42"/>
    <s v=""/>
    <s v=""/>
    <s v="5.45"/>
    <s v="84.6"/>
    <s v="18.6"/>
    <s v="19.9"/>
    <s v="60.7"/>
    <s v="Bình thường_x000a_"/>
    <s v=""/>
    <s v=""/>
    <s v=""/>
    <s v=""/>
    <s v="Âm tính"/>
    <s v="HIỆN TẠI KHÔNG THẤY HÌNH ẢNH BẤT THƯỜNG TRÊN PHIM CHỤP XQ TIM PHỔI THẲNG."/>
    <s v="SỎI THẬN PHẢI"/>
    <s v=""/>
    <m/>
    <s v="SIÊU ÂM TUYẾN GIÁP HIỆN TẠI CHƯA THẤY BẤT THƯỜNG."/>
    <s v=""/>
    <s v=""/>
    <x v="1"/>
    <s v="Tăng HGB_x000a_Sỏi thận phải d # 4 mm_x000a_Các chỉ số xét nghiệm và chẩn đoán hình ảnh khác hiện tại trong giới hạn bình thường._x000a_"/>
    <s v="Tăng HGB : Uống nhiều nước_x000a_Sỏi thận phải d # 4 mm: Uống nhiều nước. Siêu âm bụng định kỳ_x000a_Các chỉ số xét nghiệm và chẩn đoán hình ảnh khác hiện tại trong giới hạn bình thường._x000a_"/>
    <x v="1"/>
    <s v="Nhóm 5"/>
  </r>
  <r>
    <n v="1853"/>
    <n v="1605476"/>
    <x v="25"/>
    <s v="Ngô Minh Tuấn"/>
    <n v="1991"/>
    <x v="0"/>
    <s v="Đã Kết Hôn"/>
    <s v="Gói Nam - 3D"/>
    <s v="168"/>
    <s v="65"/>
    <s v="23"/>
    <s v="96"/>
    <s v="120/80"/>
    <s v="Mất R25. Sức nhai &gt; 90 %"/>
    <m/>
    <s v="Bình thường_x000a_"/>
    <s v=""/>
    <s v="4.44"/>
    <s v="3.75"/>
    <s v="2.06"/>
    <s v=""/>
    <s v=""/>
    <s v="5.6"/>
    <s v="92"/>
    <s v="75.1"/>
    <s v="37.7"/>
    <s v="81"/>
    <s v="Bình thường"/>
    <s v=""/>
    <s v=""/>
    <s v=""/>
    <s v=""/>
    <s v="Âm tính"/>
    <s v="HIỆN TẠI KHÔNG THẤY HÌNH ẢNH BẤT THƯỜNG TRÊN PHIM CHỤP XQ TIM PHỔI THẲNG."/>
    <s v="GAN NHIỄM MỠ ĐỘ II"/>
    <s v=""/>
    <m/>
    <s v="Không thấy hình ảnh bất thường trên siêu âm tuyến giáp"/>
    <s v=""/>
    <s v=""/>
    <x v="1"/>
    <s v="Tăng ALT, GGT_x000a_Gan nhiễm mỡ độ II_x000a_Mất R25. Sức nhai &gt; 90 % Mất R25. Sức nhai &gt; 90 % _x000a_Các chỉ số xét nghiệm và chẩn đoán hình ảnh khác hiện tại trong giới hạn bình thường_x000a__x000a_"/>
    <s v="Tăng ALT, GGT: Kiêng rượu bia, kiểm tra viêm gan A, B, C_x000a_Gan nhiễm mỡ độ II: Hạn chế dầu mỡ. Tập thể dục_x000a_Mất R25. Sức nhai &gt; 90 % Mất R25. Sức nhai &gt; 90 %: Điều trị nha khoa_x000a_Các chỉ số xét nghiệm và chẩn đoán hình ảnh khác hiện tại trong giới hạn bình thường"/>
    <x v="3"/>
    <s v="Nhóm 1"/>
  </r>
  <r>
    <n v="1854"/>
    <n v="1504770"/>
    <x v="25"/>
    <s v="Nguyễn Văn Đạo"/>
    <n v="1974"/>
    <x v="0"/>
    <s v="Đã Kết Hôn"/>
    <s v="Gói Nam - 3A"/>
    <s v="173"/>
    <s v="74"/>
    <s v="24.7"/>
    <s v="75"/>
    <s v="110/67"/>
    <s v="Mổ thoát vị đĩa đệm CSTL _x000a_Hai mắt mộng thịt_x000a_Mất R26, 36, 46, 47. Sức nhai &gt; 61 %"/>
    <m/>
    <s v="Bình thường_x000a_"/>
    <s v=""/>
    <s v="5.57"/>
    <s v="4.92"/>
    <s v="3.12"/>
    <s v=""/>
    <s v=""/>
    <s v="4.4"/>
    <s v="74"/>
    <s v="27.7"/>
    <s v="28.4"/>
    <s v="204"/>
    <s v="Bình thường "/>
    <s v=""/>
    <s v=""/>
    <s v=""/>
    <s v=""/>
    <s v="Âm tính"/>
    <s v="HIỆN TẠI KHÔNG THẤY HÌNH ẢNH BẤT THƯỜNG TRÊN PHIM CHỤP XQ TIM PHỔI THẲNG."/>
    <s v="SIÊU ÂM BỤNG HIỆN TẠI CHƯA THẤY BẤT THƯỜNG."/>
    <s v=""/>
    <m/>
    <s v="Nang thuỳ trái tuyến giáp ( TIRADS  1) (theo ACR TIRADS 2017)._x000a__x000a_* _x000a__x000a__x000a__x000a__x000a_"/>
    <s v=""/>
    <s v=""/>
    <x v="2"/>
    <s v="Mổ thoát vị đĩa đệm CSTL _x000a_Tăng men gan. Tăng mỡ máu _x000a_Nang thuỳ trái tuyến giáp 5x3 mm ( TIRADS  1)_x000a_Hai mắt mộng thịt_x000a_Mất R26, 36, 46, 47. Sức nhai &gt; 61 %_x000a_Các chỉ số xét nghiệm và chẩn đoán hình ảnh khác hiện tại trong giới hạn bình thường "/>
    <s v="Mổ thoát vị đĩa đệm CSTL_x000a_Tăng men gan: Hạn chế uống rượu bia. Xét nghiệm thêm Viêm gan A,B, C_x000a_Tăng mỡ máu: Hạn chế ăn dầu mỡ. Tập thể dục _x000a_Nang thuỳ trái tuyến giáp 5x3 mm ( TIRADS  1): Siêu âm giáp kiểm tra định kỳ_x000a_Hai mắt mộng thịt: Khám chuyên khoa mắt định kỳ_x000a_Mất R26, 36, 46, 47. Sức nhai &gt; 61 %: Điều trị nha khoa _x000a_Các chỉ số xét nghiệm và chẩn đoán hình ảnh khác hiện tại trong giới hạn bình thường "/>
    <x v="2"/>
    <s v="Nhóm 4"/>
  </r>
  <r>
    <n v="1856"/>
    <n v="1505088"/>
    <x v="25"/>
    <s v="Thái Đình Hải"/>
    <n v="1977"/>
    <x v="0"/>
    <s v="Đã Kết Hôn"/>
    <s v="Gói Nam - 3A"/>
    <s v="166"/>
    <s v="68"/>
    <s v="24.6"/>
    <s v="84"/>
    <s v="125/80"/>
    <s v="Mổ ruột thừa viêm đã lâu_x000a_Hai mắt mộng thịt _x000a_Mất R35. Sức nhai &gt; 90 % "/>
    <m/>
    <s v="Bình thường_x000a_"/>
    <s v=""/>
    <s v="5.13"/>
    <s v="5.79"/>
    <s v="0.98"/>
    <s v=""/>
    <s v=""/>
    <s v="4.0"/>
    <s v="99"/>
    <s v="19.4"/>
    <s v="23.4"/>
    <s v="44"/>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Mổ ruột thừa viêm đã lâu_x000a_Hai mắt mộng thịt_x000a_Mất R35. Sức nhai &gt; 90 % _x000a_Các chi số xét nghiệm và chẩn đoán hình ảnh khác hiện tại trong giới hạn bình thường "/>
    <s v="Mổ ruột thừa viêm đã lâu_x000a_Hai mắt mộng thịt: Khám chuyên khoa mắt_x000a_Mất R35. Sức nhai &gt; 90 %: Điều trị nha khoa _x000a_Các chi số xét nghiệm và chẩn đoán hình ảnh khác hiện tại trong giới hạn bình thường "/>
    <x v="2"/>
    <s v="Nhóm 2"/>
  </r>
  <r>
    <n v="1857"/>
    <n v="1505306"/>
    <x v="25"/>
    <s v="Văn Phú Toàn"/>
    <n v="1977"/>
    <x v="0"/>
    <s v="Đã Kết Hôn"/>
    <s v="Gói Nam - 3A"/>
    <s v="168"/>
    <s v="64"/>
    <s v="22.6"/>
    <s v="86"/>
    <s v="130/71"/>
    <s v="Măt phải tật khúc xạ_x000a_Chân R17. Mất R27, 36, 47. Sức nhai &gt; 61 % "/>
    <m/>
    <s v="Bình thường_x000a_"/>
    <s v=""/>
    <s v="5.67"/>
    <s v="4.72"/>
    <s v="1.11"/>
    <s v=""/>
    <s v=""/>
    <s v="5.98"/>
    <s v="85.2"/>
    <s v="17.8"/>
    <s v="18.7"/>
    <s v="16.1"/>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iền loãng xương_x000a_Măt phải tật khúc xạ_x000a_Chân R17. Mất R27, 36, 47. Sức nhai &gt; 61 % _x000a_Các chỉ số xét nghiệm và chẩn đoán hình ảnh khác hiện tại trong giới hạn bình thường_x000a_"/>
    <s v="Tiền loãng xương: Tập thể dục_x000a_Măt phải tật khúc xạ: Mang kính phù hợp_x000a_Chân R17. Mất R27, 36, 47. Sức nhai &gt; 61 %: Điều trị nha khoa_x0009__x000a_Các chỉ số xét nghiệm và chẩn đoán hình ảnh khác hiện tại trong giới hạn bình thường_x000a_"/>
    <x v="1"/>
    <s v="Nhóm 1"/>
  </r>
  <r>
    <n v="1858"/>
    <n v="907141"/>
    <x v="25"/>
    <s v="Trần Như Bảo"/>
    <n v="1981"/>
    <x v="0"/>
    <s v="Đã Kết Hôn"/>
    <s v="Gói Nam - 3A"/>
    <s v="168"/>
    <s v="64"/>
    <s v="22.6"/>
    <s v="90"/>
    <s v="120/80"/>
    <s v="Ù tai hai bên chưa rõ nguyên nhân_x000a_Mất R36, 46. Sức nhai &gt; 81 % "/>
    <m/>
    <s v="Hồng cầu nhỏ"/>
    <s v=""/>
    <s v="4.89"/>
    <s v="4.62"/>
    <s v="1.56"/>
    <s v=""/>
    <s v=""/>
    <s v="3.6"/>
    <s v="73"/>
    <s v="40.8"/>
    <s v="29.4"/>
    <s v="136"/>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_x000a_Nang giáp móng."/>
    <s v=""/>
    <s v=""/>
    <x v="0"/>
    <s v="Hồng cầu nhỏ_x000a_Tăng men gan _x000a_Nang giáp móng kt # 14x9 mm_x000a_Ù tai hai bên chưa rõ nguyên nhân_x000a_Mất R36, 46. Sức nhai &gt; 81 % _x000a_Các chỉ số xét nghiệm và chẩn đoán hình ảnh khác hiện tại trong giới hạn bình thường._x000a_"/>
    <s v="Hồng cầu nhỏ Xét nghiệm TriSure carrier_x000a_Tăng men gan: Hạn chế rượu bia_x000a_Nang giáp móng kt # 14x9 mm : Siêu âm giáp định kỳ_x000a_Ù tai hai bên chưa rõ nguyên nhân : Đo thính lực, chụp MRI sọ não_x000a_Mất R36, 46. Sức nhai &gt; 81 % : Điều trị nha khoa_x000a_Các chỉ số xét nghiệm và chẩn đoán hình ảnh khác hiện tại trong giới hạn bình thường."/>
    <x v="2"/>
    <s v="Nhóm 5"/>
  </r>
  <r>
    <n v="1859"/>
    <n v="1505295"/>
    <x v="25"/>
    <s v="Nguyễn Tài Hòa"/>
    <n v="1989"/>
    <x v="0"/>
    <s v="Đã Kết Hôn"/>
    <s v="Gói Nam - 3D"/>
    <s v="166"/>
    <s v="75"/>
    <s v="27.2"/>
    <s v="80"/>
    <s v="135/90"/>
    <s v="Tăng huyết áp đang điều trị_x000a_Đái tháo đường type 2 đang điều trị _x000a_Dư cân "/>
    <m/>
    <s v="Bình thường_x000a_"/>
    <s v=""/>
    <s v="6.47"/>
    <s v="3.84"/>
    <s v="3.35"/>
    <s v=""/>
    <s v=""/>
    <s v="6.6"/>
    <s v="69"/>
    <s v="24.4"/>
    <s v="21.6"/>
    <s v="74"/>
    <s v="Bình thường "/>
    <s v=""/>
    <s v=""/>
    <s v=""/>
    <s v=""/>
    <s v="Âm tính"/>
    <s v="HIỆN TẠI KHÔNG THẤY HÌNH ẢNH BẤT THƯỜNG TRÊN PHIM CHỤP XQ TIM PHỔI THẲNG."/>
    <s v="GAN NHIỄM MỠ ĐỘ II"/>
    <s v=""/>
    <m/>
    <s v="TỔN THƯƠNG KHU TRÚ EO GIÁP: TD NHÂN EO GIÁP (TIRADS 4) CHƯA LOẠI TRỪ TỔN THƯƠNG CŨ VÔI HÓA (theo ACR TIRADS 2017)._x000a__x000a_* _x000a__x000a__x000a__x000a__x000a_"/>
    <s v=""/>
    <s v=""/>
    <x v="0"/>
    <s v="Tăng huyết áp đang điều trị_x000a_Đái tháo đường type 2 đang điều trị + Dư cân _x000a_Tăng nhẹ Glucose_x000a_Gan nhiễm mỡ độ II_x000a_Tổn thương khu trú eo giáp: Theo dõi nhân eo giáp kt # 8x13 mm, TIRADS 4 chưa loại trừ tổn thương cũ vôi hóa _x000a_Các chỉ số xét nghiệm và chẩn đoán hình ảnh khác hiện tại trong giới hạn bình thường._x000a_"/>
    <s v="Tăng huyết áp đang điều trị: Ăn nhạt. Tiếp tục điều trị huyết áp._x000a_Đái tháo đường type 2 đang điều trị/ Tăng nhẹ Glucose: Hạn chế ăn ngọt. Tiếp tục điều trị đái tháo đường._x000a_Dư cân / Gan nhiễm mỡ độ II: Hạn chế dầu mỡ. Tập thể dục._x000a_Tổn thương khu trú eo giáp: Theo dõi nhân eo giáp kt # 8x13 mm, TIRADS 4 chưa loại trừ tổn thương cũ vôi hóa: Sinh thiết nhân eo giáp._x000a_Các chỉ số xét nghiệm và chẩn đoán hình ảnh khác hiện tại trong giới hạn bình thường._x000a_"/>
    <x v="2"/>
    <s v="Nhóm 3"/>
  </r>
  <r>
    <n v="1860"/>
    <n v="1910072"/>
    <x v="25"/>
    <s v="Bạch Thị Thu Huyền"/>
    <n v="1995"/>
    <x v="1"/>
    <s v="Đã Kết Hôn"/>
    <s v="Gói Nữ GĐ - 2"/>
    <s v="151"/>
    <s v="47"/>
    <s v="20.6"/>
    <s v="98"/>
    <s v="110/80"/>
    <s v="Hai mắt cận thị_x000a_Lộ tuyến cổ tử cung"/>
    <s v="Para: 1001, sinh thường. Lộ tuyến cổ tử cung"/>
    <s v="Tăng WBC (Lâm sàng không sốt, không tiểu đêm nhiễm trùng)"/>
    <s v=""/>
    <s v="4.99"/>
    <s v="4.20"/>
    <s v="0.875"/>
    <s v=""/>
    <s v=""/>
    <s v="2.51"/>
    <s v="49.2"/>
    <s v="26.6"/>
    <s v="22.7"/>
    <s v="23.5"/>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nhỏ thùy phải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Tăng WBC (Lâm sàng không sốt, không tiểu đêm nhiễm trùng)._x000a_Nang nhỏ thùy giáp phải d # 2.5mm, TIRADS 1_x000a_Hai mắt cận thị_x000a_Lộ tuyến cổ tử cung_x000a_Các chỉ số xét nghiệm và chẩn đoán hình ảnh khác hiện tại trong giới hạn bình thường_x000a_"/>
    <s v="Tăng WBC (Lâm sàng không sốt, không tiểu đêm nhiễm trùng)._x000a_Nang nhỏ thùy giáp phải d # 2.5mm, TIRADS 1: Siêu âm giáp kiểm tra định kỳ  _x000a_Hai mắt cận thị: Hai mắt tật khúc xạ _x000a_Lộ tuyến cổ tử cung_x000a_Các chỉ số xét nghiệm và chẩn đoán hình ảnh khác hiện tại trong giới hạn bình thường_x000a_"/>
    <x v="0"/>
    <s v="Nhóm 3"/>
  </r>
  <r>
    <n v="1862"/>
    <n v="2103591"/>
    <x v="25"/>
    <s v="Huỳnh Kim Nhựt"/>
    <n v="2000"/>
    <x v="0"/>
    <s v="Độc Thân"/>
    <s v="Gói Nam - 3B"/>
    <s v="167"/>
    <s v="69"/>
    <s v="24.7"/>
    <s v="85"/>
    <s v="100/70"/>
    <s v="Hai mắt tật khúc xạ"/>
    <m/>
    <s v="Bình thường_x000a_"/>
    <s v=""/>
    <s v="4.84"/>
    <s v="4.37"/>
    <s v="1.00"/>
    <s v=""/>
    <s v=""/>
    <s v="3.8"/>
    <s v="78"/>
    <s v="16.0"/>
    <s v="20.9"/>
    <s v="25"/>
    <s v="Bình thường_x000a_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_x000a_Các chỉ số xét nghiệm và chẩn đoán hình ảnh hiện tại trong giới hạn bình thường_x000a_ "/>
    <s v="Hai mắt tật khúc xạ: Mang kính phù hợp_x000a_Các chỉ số xét nghiệm và chẩn đoán hình ảnh hiện tại trong giới hạn bình thường_x000a_ "/>
    <x v="1"/>
    <s v="Nhóm 1"/>
  </r>
  <r>
    <n v="1863"/>
    <n v="1505243"/>
    <x v="25"/>
    <s v="Huỳnh Minh Đức"/>
    <n v="1990"/>
    <x v="0"/>
    <s v="Đã Kết Hôn"/>
    <s v="Gói Nam - 3D"/>
    <s v="164"/>
    <s v="70"/>
    <s v="26"/>
    <s v="91"/>
    <s v="140/90"/>
    <s v="Tăng huyết áp _x000a_Dư cân_x000a_Cao răng 2 hàm. _x000a_"/>
    <m/>
    <s v="Tăng WBC"/>
    <s v=""/>
    <s v="4.43"/>
    <s v="5.72"/>
    <s v="4.65"/>
    <s v=""/>
    <s v=""/>
    <s v="5.18"/>
    <s v="68.8"/>
    <s v="26.7"/>
    <s v="20.2"/>
    <s v="66.2"/>
    <s v="Bình thường_x000a__x000a_"/>
    <s v=""/>
    <s v=""/>
    <s v=""/>
    <s v=""/>
    <s v="Âm tính"/>
    <s v="HIỆN TẠI KHÔNG THẤY HÌNH ẢNH BẤT THƯỜNG TRÊN PHIM CHỤP XQ TIM PHỔI THẲNG."/>
    <s v="GAN NHIỄM MỠ ĐỘ I "/>
    <s v=""/>
    <m/>
    <s v="SIÊU ÂM TUYẾN GIÁP HIỆN TẠI CHƯA THẤY BẤT THƯỜNG."/>
    <s v=""/>
    <s v=""/>
    <x v="1"/>
    <s v="Tăng huyết áp _x000a_ Dư cân_x000a_Gan nhiễm mỡ độ I_x000a_Cao răng 2 hàm. _x000a_Các chỉ số xét nghiệm và chẩn đoán hình ảnh khác hiện tại trong giới hạn bình thường "/>
    <s v="Tăng huyết áp : Ăn nhạt, đo huyết áp vào buổi sáng trong 7 ngày, ghi lại chỉ số, gặp lại bác sĩ_x000a_Dư cân. Gan nhiễm mỡ độ I: Hạn chế dầu mỡ, phủ tạng động vật. Tập thể dục. Siêu âm bụng định kỳ_x000a_Cao răng 2 hàm : Lấy cao răng định kỳ_x000a_Các chỉ số xét nghiệm và chẩn đoán hình ảnh khác hiện tại trong giới hạn bình thường"/>
    <x v="3"/>
    <s v="Nhóm 1"/>
  </r>
  <r>
    <n v="1864"/>
    <n v="1805263"/>
    <x v="25"/>
    <s v="Lê Thế Nhân"/>
    <n v="1972"/>
    <x v="0"/>
    <s v="Đã Kết Hôn"/>
    <s v="Gói Nam - 3B"/>
    <s v="170"/>
    <s v="72"/>
    <s v="24.9"/>
    <s v="100"/>
    <s v="140/80"/>
    <s v="Tăng huyết áp đang điều trị &gt; 10 năm _x000a_Hai mắt lão thị _x000a_Mất R17, 15, 26. Sức nhai &gt; 61 % "/>
    <m/>
    <s v="Bình thường_x000a_"/>
    <s v=""/>
    <s v="6.51"/>
    <s v="4.20"/>
    <s v="2.72"/>
    <s v=""/>
    <s v=""/>
    <s v="4.7"/>
    <s v="68"/>
    <s v="57.4"/>
    <s v="48.1"/>
    <s v="62"/>
    <s v="Bình thường_x000a_"/>
    <s v=""/>
    <s v=""/>
    <s v=""/>
    <s v=""/>
    <s v="Âm tính"/>
    <s v="HIỆN TẠI KHÔNG THẤY HÌNH ẢNH BẤT THƯỜNG TRÊN PHIM CHỤP XQ TIM PHỔI THẲNG."/>
    <s v="PHÌ ĐẠI TIỀN LIỆT TUYẾN  "/>
    <s v=""/>
    <m/>
    <s v="Nhân thuỳ phải tuyến giáp( TIRADS  4) (theo ACR TIRADS 2017)._x000a__x000a_* _x000a__x000a__x000a__x000a__x000a_"/>
    <s v=""/>
    <s v=""/>
    <x v="2"/>
    <s v="Tăng huyết áp đang điều trị &gt; 10 năm _x000a_Tăng Glucose. Tăng men gan nhẹ. Tăng Triglyceride_x000a_Hai mắt lão thị _x000a_Phì đại tiền liệt tuyến V # 40 ml_x000a_Nhân thuỳ phải tuyến giáp kt#8x6 mm ( TIRADS 4) _x000a_Mất R17, 15, 26. Sức nhai &gt; 61 % _x000a_Các chỉ số xét nghiệm và chẩn đoán hình ảnh khác hiện tại trong giới hạn bình thường._x000a_"/>
    <s v="Tăng huyết áp đang điều trị &gt; 10 năm : Ăn nhạt. Tiếp tục điều trị tăng huyết áp_x000a_Tăng Glucose. Tăng men gan nhẹ. Tăng Triglyceride : Hạn chế bia rượu, mỡ động vật, nội tạng. Tập thể dục. Kiểm tra lại mỡ máu tăng men gan sau 1 tháng_x000a_Hai mắt lão thị : Mang kính phù hợp _x000a_Phì đại tiền liệt tuyến V # 40 ml : Siêu âm bụng định kỳ_x000a_Nhân thuỳ phải tuyến giáp kt#8x6 mm ( TIRADS 4) : Kiểm tra tuyến giáp định kỳ_x000a_Mất R17, 15, 26. Sức nhai &gt; 61 % : Điều trị nha khoa_x000a_Các chỉ số xét nghiệm và chẩn đoán hình ảnh khác hiện tại trong giới hạn bình thường."/>
    <x v="1"/>
    <s v="Nhóm 5"/>
  </r>
  <r>
    <n v="1866"/>
    <n v="1507064"/>
    <x v="25"/>
    <s v="Huỳnh Minh Thiện"/>
    <n v="1983"/>
    <x v="0"/>
    <s v="Đã Kết Hôn"/>
    <s v="Gói Nam - 3A"/>
    <s v="167"/>
    <s v="70"/>
    <s v="25"/>
    <s v="98"/>
    <s v="105/70"/>
    <s v="Dư cân_x000a_Hai mắt tật khúc xạ_x000a_Mất R16, 46. Chân R36, 26. Cao răng 2 hàm. Sức nhai &gt; 81 % "/>
    <m/>
    <s v="Bình thường_x000a_"/>
    <s v=""/>
    <s v="4.79"/>
    <s v="5.95"/>
    <s v="1.37"/>
    <s v=""/>
    <s v=""/>
    <s v="4.4"/>
    <s v="89"/>
    <s v="20.0"/>
    <s v="18.5"/>
    <s v="38"/>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Dư cân_x000a_Tăng mỡ máu_x000a_Hai mắt tật khúc xạ_x000a_Mất R16, 46. Chân R36, 26. Cao răng 2 hàm. Sức nhai &gt; 81 % _x000a_Thiểu xương_x000a_Các chỉ số xét nghiệm và chẩn đoán hình ảnh khác hiện tại trong giới hạn bình thường._x000a_"/>
    <s v="Dư cân. Tăng mỡ máu: Kiêng dầu mỡ. Tập thể dục_x000a_Hai mắt tật khúc xạ ; Mang kính phù hợp_x000a_Mất R16, 46. Chân R36, 26. Cao răng 2 hàm. Sức nhai &gt; 81 % : Điều trị nha khoa_x000a_Thiểu xương : Bổ sung calci_x000a_Các chỉ số xét nghiệm và chẩn đoán hình ảnh khác hiện tại trong giới hạn bình thường._x000a_"/>
    <x v="4"/>
    <s v="Nhóm 5"/>
  </r>
  <r>
    <n v="1867"/>
    <n v="1504785"/>
    <x v="25"/>
    <s v="Võ Đăng Lai"/>
    <n v="1969"/>
    <x v="0"/>
    <s v="Đã Kết Hôn"/>
    <s v="Gói Nam - 3B"/>
    <s v="168"/>
    <s v="57"/>
    <s v="20.1"/>
    <s v="80"/>
    <s v="110/75"/>
    <s v="Hai mắt tật khúc xạ._x000a_Mất R17, 37. Sức nhai &gt; 81 %."/>
    <m/>
    <s v="Bình thường_x000a_"/>
    <s v=""/>
    <s v="6.03"/>
    <s v="4.31"/>
    <s v="0.93"/>
    <s v=""/>
    <s v=""/>
    <s v="6.0"/>
    <s v="85"/>
    <s v="25.3"/>
    <s v="26.3"/>
    <s v="33"/>
    <s v="Bình thường."/>
    <s v=""/>
    <s v=""/>
    <s v=""/>
    <s v=""/>
    <s v="Âm tính"/>
    <s v="HIỆN TẠI KHÔNG THẤY HÌNH ẢNH BẤT THƯỜNG TRÊN PHIM CHỤP XQ TIM PHỔI THẲNG."/>
    <s v="SIÊU ÂM BỤNG HIỆN TẠI CHƯA THẤY BẤT THƯỜNG."/>
    <s v=""/>
    <m/>
    <s v="NANG GIÁP THÙY TRÁI (TIRADS 1) (theo ACR TIRADS 2017)._x000a__x000a_* _x000a__x000a__x000a__x000a__x000a_"/>
    <s v=""/>
    <s v=""/>
    <x v="0"/>
    <s v="Nang giáp thùy trái d # 3 mm (TIRADS 1)._x000a_Hai mắt tật khúc xạ._x000a_Mất R17, 37. Sức nhai &gt; 81 %._x000a_Các kết quả xét nghiệm và chẩn đoán hình ảnh khác trong giới hạn bình thường."/>
    <s v="Nang giáp thùy trái d # 3 mm (TIRADS 1): Siêu âm giáp hằng năm._x000a_Hai mắt tật khúc xạ: Mang kính phù hợp._x000a_Mất R17, 37. Sức nhai &gt; 81 %: Điều trị nha khoa._x000a_Các kết quả xét nghiệm và chẩn đoán hình ảnh khác trong giới hạn bình thường."/>
    <x v="4"/>
    <s v="Nhóm 4"/>
  </r>
  <r>
    <n v="1868"/>
    <n v="2204907"/>
    <x v="25"/>
    <s v="Nguyễn Thành Nhân"/>
    <n v="1995"/>
    <x v="0"/>
    <s v="Độc Thân"/>
    <s v="Gói Nam - 3B"/>
    <s v="168"/>
    <s v="64"/>
    <s v="22.6"/>
    <s v="90"/>
    <s v="120/85"/>
    <s v="Gan nhiễm mỡ độ I._x000a_Tăng men gan_x000a_R36 vỡ lớn. "/>
    <m/>
    <s v="Bình thường_x000a_"/>
    <s v=""/>
    <s v="4.41"/>
    <s v="5.36"/>
    <s v="2.36"/>
    <s v=""/>
    <s v=""/>
    <s v="4.72"/>
    <s v="88.7"/>
    <s v="43.4"/>
    <s v="36.0"/>
    <s v="173"/>
    <s v="Bình thường"/>
    <s v=""/>
    <s v=""/>
    <s v=""/>
    <s v=""/>
    <s v="Âm tính"/>
    <s v="HIỆN TẠI KHÔNG THẤY HÌNH ẢNH BẤT THƯỜNG TRÊN PHIM CHỤP XQ TIM PHỔI THẲNG."/>
    <s v="GAN NHIỄM MỠ ĐỘ I "/>
    <s v=""/>
    <m/>
    <s v="SIÊU ÂM TUYẾN GIÁP HIỆN TẠI CHƯA THẤY BẤT THƯỜNG."/>
    <s v=""/>
    <s v=""/>
    <x v="1"/>
    <s v="Gan nhiễm mỡ độ I._x000a_Tăng men gan_x000a_Tăng mỡ máu_x000a_R36 vỡ lớn. _x000a_Các chỉ số xét nghiệm và chẩn đoán hình ảnh khác hiện tại trong giới hạn bình thường_x000a__x000a_"/>
    <s v="Gan nhiễm mỡ độ I. Tăng men gan.Tăng mỡ máu: Giảm rượu bia, giảm chất béo, tăng cường thể dục. Xét nghiệm thêm Viêm gan A,B, C_x000a_R36 vỡ lớn: Điều trị nha khoa_x0009__x000a_Các chỉ số xét nghiệm và chẩn đoán hình ảnh khác hiện tại trong giới hạn bình thường"/>
    <x v="0"/>
    <s v="Nhóm 1"/>
  </r>
  <r>
    <n v="1869"/>
    <n v="1504780"/>
    <x v="25"/>
    <s v="Lê Văn Bằng"/>
    <n v="1978"/>
    <x v="0"/>
    <s v="Đã Kết Hôn"/>
    <s v="Gói Nam - 3A"/>
    <s v="165"/>
    <s v="71"/>
    <s v="26"/>
    <s v="74"/>
    <s v="130/80"/>
    <s v="Dư cân _x000a_Hai mắt lão thị _x000a_Mổ thoát vị đĩa đệm CSTL đã lâu "/>
    <m/>
    <s v="Bình thường_x000a_"/>
    <s v=""/>
    <s v="6.50"/>
    <s v="6.04"/>
    <s v="1.97"/>
    <s v=""/>
    <s v=""/>
    <s v="4.80"/>
    <s v="74.1"/>
    <s v="21.5"/>
    <s v="22.6"/>
    <s v="61.9"/>
    <s v="Bình thường"/>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ăng men gan. Tăng mỡ máu_x000a_Dư cân _x000a_Mổ thoát vị đĩa đệm cột sống thắt lưng đã lâu_x000a_Hai mắt lão thị_x000a_Các chi số xét nghiệm và chẩn đoán hình ảnh khác hiện tại trong giới hạn bình thường "/>
    <s v="Tăng men gan. Tăng mỡ máu . Dư cân: Tập thể dục.  Xét nghiệm thêm Viêm gan A,B, C_x000a_Mổ thoát vị đĩa đệm cột sống thắt lưng đã lâu_x000a_Hai mắt lão thị: Mang kính phù hợp _x000a_Các chi số xét nghiệm và chẩn đoán hình ảnh khác hiện tại trong giới hạn bình thường "/>
    <x v="2"/>
    <s v="Nhóm 2"/>
  </r>
  <r>
    <n v="1871"/>
    <n v="1512055"/>
    <x v="25"/>
    <s v="Nguyễn Đức Hùng"/>
    <n v="1966"/>
    <x v="0"/>
    <s v="Đã Kết Hôn"/>
    <s v="Gói Nam - 3B"/>
    <s v="158"/>
    <s v="52"/>
    <s v="20.8"/>
    <s v="84"/>
    <s v="160/100"/>
    <s v="Tăng huyết áp (Đơn Lostad)_x000a_Các dải xơ vùng đỉnh phổi phải/ Khí phế thũng hai phổi/ Tiền sử đang điều trị lao_x000a_Hai mắt tật khúc xạ _x000a_Viêm mũi dị ứng_x000a_Mất R36. R38 mọc lệch. Sức nhai &gt; 90 % "/>
    <m/>
    <s v="Bình thường_x000a_"/>
    <s v=""/>
    <s v="5.13"/>
    <s v="5.79"/>
    <s v="2.26"/>
    <s v=""/>
    <s v=""/>
    <s v="5.61"/>
    <s v="72.3"/>
    <s v="28.5"/>
    <s v="35.4"/>
    <s v="42.4"/>
    <s v="Bình thường"/>
    <s v=""/>
    <s v=""/>
    <s v=""/>
    <s v=""/>
    <s v="Âm tính"/>
    <s v="- Theo dõi khí phế thũng hai phổi._x000a_- Các dải xơ vùng đỉnh phổi phải._x000a_- Nốt mờ 1/3 chồng ảnh cung sau xương sườn 9 bên phải."/>
    <s v="SIÊU ÂM BỤNG HIỆN TẠI CHƯA THẤY BẤT THƯỜNG."/>
    <s v=""/>
    <m/>
    <s v="Không thấy hình ảnh bất thường trên siêu âm tuyến giáp."/>
    <s v=""/>
    <s v=""/>
    <x v="0"/>
    <s v="Tăng huyết áp (Đơn Lostad)_x000a_Tăng mỡ máu _x000a_Theo dõi khí phế thũng hai phổi.Các dải xơ vùng đỉnh phổi phải. Nốt mờ 1/3 chồng ảnh cung sau xương 9 bên phải (Tiền sử điều trị lao cách đây 10 năm) (Có ho ra máu)_x000a_Tiền loãng xương _x000a_Hai mắt tật khúc xạ _x000a_Viêm mũi dị ứng_x000a_Mất R36. R38 mọc lệch. Sức nhai &gt; 90 % _x000a_Các chỉ số xét nghiệm và chẩn đoán hình ảnh khác hiện tại trong giới hạn bình thường "/>
    <s v="Tăng huyết áp: Kê đơn điều trị_x000a_Tăng mỡ máu: Tập thể dục. Hạn chế dầu mỡ_x000a_Theo dõi khí phế thũng hai phổi.Các dải xơ vùng đỉnh phổi phải. Nốt mờ 1/3 chồng ảnh cung sau xương 9 bên phải (Tiền sử điều trị lao cách đây 10 năm) (Có ho ra máu): Chụp CT ngực kiểm tra thêm_x000a_Tiền loãng xương: Tập thể dục, tắm nắng. Bổ sung Calci_x000a_Hai mắt tật khúc xạ: Mang kính phù hợp _x000a_Viêm mũi dị ứng: Tránh tiếp xúc khói, bụi, lạnh _x000a_Mất R36. R38 mọc lệch. Sức nhai &gt; 90 %: Điều trị nha khoa _x000a_Các chỉ số xét nghiệm và chẩn đoán hình ảnh khác hiện tại trong giới hạn bình thường "/>
    <x v="3"/>
    <s v="Nhóm 2"/>
  </r>
  <r>
    <n v="1873"/>
    <n v="1505381"/>
    <x v="25"/>
    <s v="Phạm Viết Huệ"/>
    <n v="1981"/>
    <x v="0"/>
    <s v="Đã Kết Hôn"/>
    <s v="Gói Nam - 3A"/>
    <s v="177"/>
    <s v="69"/>
    <s v="22"/>
    <s v="95"/>
    <s v="130/83"/>
    <s v="Viêm họng hạt._x000a_Mất R46, 47. Sức nhai &gt; 81 %."/>
    <m/>
    <s v="Bình thường_x000a_"/>
    <s v=""/>
    <s v="4.36"/>
    <s v="5.88"/>
    <s v="1.15"/>
    <s v=""/>
    <s v=""/>
    <s v="4.0"/>
    <s v="86"/>
    <s v="36.8"/>
    <s v="31.3"/>
    <s v="75"/>
    <s v="Tăng gánh thất trái."/>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Giảm Glucose máu (do nhịn đói). Tăng GGT. Tăng Cholesterol._x000a_Tăng gánh thất trái._x000a_Viêm họng hạt._x000a_Mất R46, 47. Sức nhai &gt; 81 %._x000a_Các kết quả xét nghiệm và chẩn đoán hình ảnh khác trong giới hạn bình thường."/>
    <s v="Giảm Glucose máu (do nhịn đói): Ăn sáng đủ và đúng giờ. _x000a_Tăng GGT. Tăng Cholesterol: Hạn chế bia rượu, dầu mỡ. Tập thể dục._x000a_Tăng gánh thất trái: Siêu âm tim kiểm tra._x000a_Viêm họng hạt: Tránh uống nước đá lạnh._x000a_Mất R46, 47. Sức nhai &gt; 81 %: Điều trị nha khoa._x000a_Các kết quả xét nghiệm và chẩn đoán hình ảnh khác trong giới hạn bình thường."/>
    <x v="3"/>
    <s v="Nhóm 4"/>
  </r>
  <r>
    <n v="1874"/>
    <n v="1505528"/>
    <x v="25"/>
    <s v="Đoàn Anh Tú"/>
    <n v="1983"/>
    <x v="0"/>
    <s v="Đã Kết Hôn"/>
    <s v="Gói Nam - 3A"/>
    <s v="166"/>
    <s v="65"/>
    <s v="23.5"/>
    <s v="88"/>
    <s v="120/80"/>
    <s v="Cao răng 2 hàm"/>
    <m/>
    <s v="Bình thường_x000a_"/>
    <s v=""/>
    <s v="4.61"/>
    <s v="6.57"/>
    <s v="2.05"/>
    <s v=""/>
    <s v=""/>
    <s v="5.31"/>
    <s v="80.6"/>
    <s v="34.3"/>
    <s v="20.7"/>
    <s v="114"/>
    <s v="Bình thường "/>
    <s v=""/>
    <s v=""/>
    <s v=""/>
    <s v=""/>
    <s v="Âm tính"/>
    <s v="HIỆN TẠI KHÔNG THẤY HÌNH ẢNH BẤT THƯỜNG TRÊN PHIM CHỤP XQ TIM PHỔI THẲNG."/>
    <s v="SIÊU ÂM BỤNG HIỆN TẠI CHƯA THẤY BẤT THƯỜNG."/>
    <s v=""/>
    <m/>
    <s v="NHÂN GIÁP THÙY TRÁI (TIRADS 3)_x000a_NANG GIÁP THÙY PHẢI (TIRADS 1) (theo ACR TIRADS 2017)._x000a__x000a_* _x000a__x000a__x000a__x000a__x000a_"/>
    <s v=""/>
    <s v=""/>
    <x v="3"/>
    <s v="Tăng mỡ máu_x000a_Nhân giáp thùy trái kt # 5.5x9.5 mm (TIRADS 3). Nang giáp thùy phải d # 3 mm (TIRADS 1)_x000a_Cao răng 2 hàm_x000a_Các chỉ số xét nghiệm và chẩn đoán hình ảnh khác hiện tại trong giới hạn bình thường."/>
    <s v="Tăng mỡ máu : Kiêng dầu mỡ_x000a_Nhân giáp thùy trái kt # 5.5x9.5 mm (TIRADS 3). Nang giáp thùy phải d # 3 mm (TIRADS 1) : Kiểm tra siêu âm giáp mỗi 6 tháng_x000a_Cao răng 2 hàm : Lấy cao răng định kỳ_x000a_Các chỉ số xét nghiệm và chẩn đoán hình ảnh khác hiện tại trong giới hạn bình thường."/>
    <x v="4"/>
    <s v="Nhóm 5"/>
  </r>
  <r>
    <n v="1875"/>
    <n v="1507063"/>
    <x v="25"/>
    <s v="Nguyễn Văn Vinh"/>
    <n v="1988"/>
    <x v="0"/>
    <s v="Đã Kết Hôn"/>
    <s v="Gói Nam - 3A"/>
    <s v="163"/>
    <s v="61"/>
    <s v="22.9"/>
    <s v="76"/>
    <s v="125/70"/>
    <s v="Chân R16, 24, 27. Mất R36, 46. Sức nhai &gt; 61 % "/>
    <m/>
    <s v="Bình thường_x000a_"/>
    <s v=""/>
    <s v="4.76"/>
    <s v="5.16"/>
    <s v="1.02"/>
    <s v=""/>
    <s v=""/>
    <s v="3.10"/>
    <s v="68.5"/>
    <s v="23.3"/>
    <s v="22.0"/>
    <s v="33.3"/>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Chân R16, 24, 27. Mất R36, 46. Sức nhai &gt; 61 % _x000a_Các chi số xét nghiệm và chẩn đoán hình ảnh khác hiện tại trong giới hạn bình thường "/>
    <s v="Chân R16, 24, 27. Mất R36, 46. Sức nhai &gt; 61 % : Điều trị nha khoa _x000a_Các chi số xét nghiệm và chẩn đoán hình ảnh khác hiện tại trong giới hạn bình thường "/>
    <x v="0"/>
    <s v="Nhóm 2"/>
  </r>
  <r>
    <n v="1876"/>
    <n v="1505338"/>
    <x v="25"/>
    <s v="Trần Cao Sang"/>
    <n v="1986"/>
    <x v="0"/>
    <s v="Đã Kết Hôn"/>
    <s v="Gói Nam - 3D"/>
    <s v="168"/>
    <s v="71"/>
    <s v="25.1"/>
    <s v="86"/>
    <s v="120/74"/>
    <s v="Dư cân_x000a_Mất R46. Sức nhai &gt; 90 % "/>
    <m/>
    <s v="Bình thường_x000a_"/>
    <s v=""/>
    <s v="4.52"/>
    <s v="3.97"/>
    <s v="1.00"/>
    <s v=""/>
    <s v=""/>
    <s v="5.9"/>
    <s v="85"/>
    <s v="14.4"/>
    <s v="15.3"/>
    <s v="42"/>
    <s v="Bình thường_x000a_"/>
    <s v=""/>
    <s v=""/>
    <s v=""/>
    <s v=""/>
    <s v="Âm tính"/>
    <s v="HIỆN TẠI KHÔNG THẤY HÌNH ẢNH BẤT THƯỜNG TRÊN PHIM CHỤP XQ TIM PHỔI THẲNG."/>
    <s v="NỐT VÔI HAI THẬN"/>
    <s v=""/>
    <m/>
    <s v="Không thấy hình ảnh bất thường trên siêu âm tuyến giáp"/>
    <s v=""/>
    <s v=""/>
    <x v="1"/>
    <s v="Dư cân_x000a_Nốt vôi hai thận (phải d#6mm, trái d#5mm)_x000a_Mất R46. Sức nhai &gt; 90 % _x000a_Các chỉ số xét nghiệm và chẩn đoán hình ảnh khác hiện tại trong giới hạn bình thường._x000a_"/>
    <s v="Dư cân_x000a_Nốt vôi hai thận (phải d#6mm, trái d#5mm) : Uống nhiều nước_x000a_Mất R46. Sức nhai &gt; 90 % : Điều trị nha khoa_x000a_Các chỉ số xét nghiệm và chẩn đoán hình ảnh khác hiện tại trong giới hạn bình thường._x000a_"/>
    <x v="2"/>
    <s v="Nhóm 5"/>
  </r>
  <r>
    <n v="1878"/>
    <n v="2009270"/>
    <x v="25"/>
    <s v="Võ Hồng Tiến"/>
    <n v="1978"/>
    <x v="0"/>
    <s v="Đã Kết Hôn"/>
    <s v="Gói Nam - 3A"/>
    <s v="163"/>
    <s v="65"/>
    <s v="24.4"/>
    <s v="83"/>
    <s v="120/75"/>
    <s v="Mắt phải mộng thịt độ II_x000a_Vẹo vách ngăn sang phải_x000a_Mất R36. Cao răng hai hàm. Sức nhai &gt; 90 % _x000a_"/>
    <m/>
    <s v="Bình thường_x000a_"/>
    <s v=""/>
    <s v="4.70"/>
    <s v="5.88"/>
    <s v="1.47"/>
    <s v=""/>
    <s v=""/>
    <s v="4.31"/>
    <s v="85.6"/>
    <s v="30.4"/>
    <s v="23.3"/>
    <s v="37.0"/>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cholesterol_x000a_Mắt phải mộng thịt độ II_x000a_Vẹo vách ngăn sang phải_x000a_Mất R36. Cao răng hai hàm. Sức nhai &gt; 90 % _x000a_Tiền loãng xương_x000a_Các chỉ số xét nghiệm và chẩn đoán hình ảnh khác hiện tại trong giới hạn bình thường._x000a_"/>
    <s v="Tăng cholesterol : Hạn chế dầu mỡ. Tập thể dục_x000a_Mắt phải mộng thịt độ II: Khám chuyên khoa mắt định kỳ_x000a_Vẹo vách ngăn sang phải_x000a_Mất R36. Cao răng hai hàm. Sức nhai &gt; 90 % : Điều trị nha khoa_x000a_Tiền loãng xương : Tăng vận động. Bổ sung calci_x000a_Các chỉ số xét nghiệm và chẩn đoán hình ảnh khác hiện tại trong giới hạn bình thường._x000a_"/>
    <x v="2"/>
    <s v="Nhóm 5"/>
  </r>
  <r>
    <n v="1879"/>
    <n v="1505365"/>
    <x v="25"/>
    <s v="Hồ Nhật Sương"/>
    <n v="1971"/>
    <x v="0"/>
    <s v="Đã Kết Hôn"/>
    <s v="Gói Nam - 3A"/>
    <s v="156"/>
    <s v="45"/>
    <s v="18.4"/>
    <s v="89"/>
    <s v="120/70"/>
    <s v="Mất R16,17, 24, 25, 26, 27. Chân R36, 46. Sức nhai &gt; 61 % "/>
    <m/>
    <s v="Bình thường_x000a_"/>
    <s v=""/>
    <s v="6.15"/>
    <s v="5.27"/>
    <s v="2.37"/>
    <s v=""/>
    <s v=""/>
    <s v="4.2"/>
    <s v="66"/>
    <s v="29.5"/>
    <s v="23.0"/>
    <s v="106"/>
    <s v="Dày thất (T)"/>
    <s v=""/>
    <s v=""/>
    <s v=""/>
    <s v=""/>
    <s v="Âm tính"/>
    <s v="HIỆN TẠI KHÔNG THẤY HÌNH ẢNH BẤT THƯỜNG TRÊN PHIM CHỤP XQ TIM PHỔI THẲNG."/>
    <s v="SỎI THẬN PHẢI."/>
    <s v=""/>
    <m/>
    <s v="NANG GIÁP HAI THÙY (TIRADS 1) (theo ACR TIRADS 2017)._x000a__x000a_* _x000a__x000a__x000a__x000a__x000a_"/>
    <s v=""/>
    <s v=""/>
    <x v="2"/>
    <s v="Tăng men gan. Tăng mỡ máu_x000a_Sỏi thận phải d # 6.5 mm_x000a_Nang giáp hai thùy dmax # 2 mm (TIRADS 1)_x000a_Dày thất trái _x000a_Thiểu xương_x000a_Mất R16,17, 24, 25, 26, 27. Chân R36, 46. Sức nhai &gt; 61 % _x000a_Các chỉ số xét nghiệm và chẩn đoán hình ảnh khác hiện tại trong giới hạn bình thường._x000a_"/>
    <s v="Tăng men gan. Tăng mỡ máu : Kiêng dầu mỡ, bia rượu. Tập thể dục. Xét nghiệm thêm Viêm gan A,B, C_x000a_Sỏi thận phải d # 6.5 mm : Uống nhiều nước. Siêu âm bụng hằng năm _x000a_Nang giáp hai thùy dmax # 2 mm (TIRADS 1): Siêu âm giáp hằng năm_x000a_Dày thất trái _x000a_Thiểu xương : Bổ sung calci_x000a_Mất R16,17, 24, 25, 26, 27. Chân R36, 46. Sức nhai &gt; 61 % : Điều trị nha khoa_x000a_Các chỉ số xét nghiệm và chẩn đoán hình ảnh khác hiện tại trong giới hạn bình thường._x000a_"/>
    <x v="4"/>
    <s v="Nhóm 5"/>
  </r>
  <r>
    <n v="1881"/>
    <n v="1504544"/>
    <x v="25"/>
    <s v="Lê Kim Bình"/>
    <n v="1975"/>
    <x v="0"/>
    <s v="Đã Kết Hôn"/>
    <s v="Gói Nam - 3B"/>
    <s v="160"/>
    <s v="62"/>
    <s v="24.2"/>
    <s v="82"/>
    <s v="120/90"/>
    <s v="Mổ ruột thừa viêm đã lâu_x000a_Mắt trái: Mộng thịt"/>
    <m/>
    <s v="Bình thường_x000a_"/>
    <s v=""/>
    <s v="5.21"/>
    <s v="5.38"/>
    <s v="3.63"/>
    <s v=""/>
    <s v=""/>
    <s v="3.34"/>
    <s v="62.7"/>
    <s v="26.9"/>
    <s v="22.9"/>
    <s v="53.0"/>
    <s v="Bình thường "/>
    <s v=""/>
    <s v=""/>
    <s v=""/>
    <s v=""/>
    <s v="Âm tính"/>
    <s v="HIỆN TẠI KHÔNG THẤY HÌNH ẢNH BẤT THƯỜNG TRÊN PHIM CHỤP XQ TIM PHỔI THẲNG."/>
    <s v="Gan nhiễm mỡ độ I."/>
    <s v=""/>
    <m/>
    <s v="Nang + Nang keo hai thùy tuyến giáp (TIRADS 1) (theo ACR TIRADS 2017)._x000a__x000a_* _x000a__x000a__x000a__x000a__x000a_"/>
    <s v=""/>
    <s v=""/>
    <x v="1"/>
    <s v="Mổ ruột thừa viêm đã lâu_x000a_Tăng mỡ máu_x000a_Nang + Nang keo hai thùy tuyến giáp d &lt; 4 mm (TIRADS 1)_x000a_Gan nhiễm mỡ độ I_x000a_Mắt trái: Mộng thịt_x000a_Các chỉ số xét nghiệm và chẩn đoán hình ảnh khác hiện tại trong giới hạn bình thường._x000a__x000a_"/>
    <s v="Mổ ruột thừa viêm đã lâu_x000a_Tăng mỡ máu. Gan nhiễm mỡ độ I : Hạn chế dầu mỡ. Tập thể dục_x000a_Nang + Nang keo hai thùy tuyến giáp d &lt; 4 mm (TIRADS 1) : Siêu âm giáp định kỳ_x000a_Mắt trái: Mộng thịt : Khám chuyên khoa mắt định kỳ_x000a_Các chỉ số xét nghiệm và chẩn đoán hình ảnh khác hiện tại trong giới hạn bình thường._x000a__x000a_"/>
    <x v="2"/>
    <s v="Nhóm 5"/>
  </r>
  <r>
    <n v="1882"/>
    <n v="1311097"/>
    <x v="25"/>
    <s v="Phạm Tấn Đăng"/>
    <n v="1977"/>
    <x v="0"/>
    <s v="Đã Kết Hôn"/>
    <s v="Gói Nam - 3D"/>
    <s v="172"/>
    <s v="70"/>
    <s v="23.6"/>
    <s v="81"/>
    <s v="120/70"/>
    <s v="Hai mắt lão thị_x000a_Viêm mũi dị ứng_x000a_R36 sâu. Mất R46. Cao răng 2 hàm. Sức nhai &gt;90 % "/>
    <m/>
    <s v="Tăng HCT, HGB"/>
    <s v=""/>
    <s v="5.13"/>
    <s v="4.79"/>
    <s v="1.65"/>
    <s v=""/>
    <s v=""/>
    <s v="6.44"/>
    <s v="73.3"/>
    <s v="31.9"/>
    <s v="24.0"/>
    <s v="58.9"/>
    <s v="Bình thường"/>
    <m/>
    <s v=""/>
    <s v=""/>
    <s v=""/>
    <s v="Glucose niệu (++)"/>
    <s v="HIỆN TẠI KHÔNG THẤY HÌNH ẢNH BẤT THƯỜNG TRÊN PHIM CHỤP XQ TIM PHỔI THẲNG."/>
    <s v="ĐA POLYP TÚI MẬT "/>
    <s v=""/>
    <m/>
    <s v="Nhân thùy giáp trái, TIRADS 4_x000a_Nhân thùy phải tuyến giáp, TIRADS 3 _x000a_(theo ACR TIRADS 2017)._x000a__x000a_* _x000a__x000a__x000a__x000a__x000a_"/>
    <s v=""/>
    <s v=""/>
    <x v="1"/>
    <s v="Tăng HCT, HGB_x000a_Glucose niệu (++)_x000a_Đa polyp túi mật dmax # 4 mm_x000a_Nhân thùy giáp trái, TIRADS 4 kt # 7x5 mm. Nhân thùy phải tuyến giáp, TIRADS 3 kt # 6x4 mm_x000a_Hai mắt lão thị_x000a_Viêm mũi dị ứng_x000a_R36 sâu. Mất R46. Cao răng 2 hàm. Sức nhai &gt;90 % _x000a_Các chỉ số xét nghiệm và chẩn đoán hình ảnh khác hiện tại trong giới hạn bình thường._x000a_"/>
    <s v="Tăng HCT, HGB: Uống nhiều nước_x000a_Glucose niệu (++): Xét nghiệm HbA1C_x000a_Đa polyp túi mật dmax # 4 mm: Siêu âm bụng định kỳ_x000a_Nhân thùy giáp trái, TIRADS 4 kt # 7x5 mm. Nhân thùy phải tuyến giáp, TIRADS 3 kt # 6x4 mm: Đề nghị sinh thiết _x000a_Hai mắt lão thị: Mang kính phù hợp_x000a_Viêm mũi dị ứng: Tránh tiếp xúc khói, bụi, lạnh_x000a_R36 sâu. Mất R46. Cao răng 2 hàm. Sức nhai &gt;90 %: Điều trị nha khoa_x000a_Các chỉ số xét nghiệm và chẩn đoán hình ảnh khác hiện tại trong giới hạn bình thường._x000a_"/>
    <x v="7"/>
    <s v="Nhóm 5"/>
  </r>
  <r>
    <n v="1883"/>
    <n v="1004379"/>
    <x v="25"/>
    <s v="Nguyễn Tấn Bình"/>
    <n v="1976"/>
    <x v="0"/>
    <s v="Đã Kết Hôn"/>
    <s v="Gói Nam - 3A"/>
    <s v="175"/>
    <s v="90"/>
    <s v="29.3"/>
    <s v="90"/>
    <s v="140/80"/>
    <s v="Dư cân _x000a_Mất R26, 46. Sức nhai &gt; 81 % "/>
    <m/>
    <s v="Tăng Eosinophils"/>
    <s v="462"/>
    <s v="6.20"/>
    <s v="4.25"/>
    <s v="1.49"/>
    <s v=""/>
    <s v=""/>
    <s v="2.99"/>
    <s v="61.3"/>
    <s v="259"/>
    <s v="143"/>
    <s v="135"/>
    <s v="Thiếu máu cơ tim/ Tăng huyết áp đang điều trị"/>
    <s v=""/>
    <s v=""/>
    <s v=""/>
    <s v=""/>
    <s v="Âm tính"/>
    <s v="HIỆN TẠI KHÔNG THẤY HÌNH ẢNH BẤT THƯỜNG TRÊN PHIM CHỤP XQ TIM PHỔI THẲNG."/>
    <s v="GAN NHIỄM MỠ ĐỘ I "/>
    <s v=""/>
    <m/>
    <s v="Không thấy hình ảnh bất thường trên siêu âm tuyến giáp "/>
    <s v=""/>
    <s v=""/>
    <x v="0"/>
    <s v="Dư cân _x000a_Tăng Eosinophils. Tăng men gan_x000a_Thiếu máu cơ tim/ Tăng huyết áp đang điều trị_x000a_Gan nhiễm mỡ độ I_x000a_Mất R26, 46. Sức nhai &gt; 81 % "/>
    <s v="Dư cân. Gan nhiễm mỡ độ I: Tập thể dục, hạn chế dầu mỡ _x000a_Tăng Eosinophils: Xổ giun_x000a_Tăng men gan : Không bia rượu. Xét nghiệm định lượng viurs viêm gan_x000a_Thiếu máu cơ tim/ Tăng huyết áp đang điều trị: Ăn nhạt. Tiếp tục điều trị tăng huyết áp _x000a_Mất R26, 46. Sức nhai &gt; 81 % : Điều trị nha khoa_x000a_"/>
    <x v="2"/>
    <s v="Nhóm 5"/>
  </r>
  <r>
    <n v="1884"/>
    <n v="1508206"/>
    <x v="25"/>
    <s v="Phạm Thái Vĩnh"/>
    <n v="1982"/>
    <x v="0"/>
    <s v="Đã Kết Hôn"/>
    <s v="Gói Nam - 3D"/>
    <s v="165"/>
    <s v="67"/>
    <s v="24.6"/>
    <s v="82"/>
    <s v="100/68"/>
    <s v="Gãy cũ xương đòn trái_x000a_Sỏi thận trái #6 mm_x000a_Nang thận trái # 17mm x 15 mm_x000a_Mắt trái mộng thịt"/>
    <m/>
    <s v="Bình thường"/>
    <s v=""/>
    <s v="6.65"/>
    <s v="4.33"/>
    <s v="4.03"/>
    <s v=""/>
    <s v=""/>
    <s v="5.57"/>
    <s v="71.6"/>
    <s v="43.1"/>
    <s v="32.5"/>
    <s v="123"/>
    <s v="Bình thường"/>
    <m/>
    <s v=""/>
    <s v=""/>
    <s v=""/>
    <s v="Âm tính"/>
    <s v="HIỆN TẠI KHÔNG THẤY HÌNH ẢNH BẤT THƯỜNG TIM PHỔI._x000a_Gãy cũ xương đòn trái."/>
    <s v="SỎI THẬN TRÁI_x000a_NANG THẬN TRÁI"/>
    <s v=""/>
    <m/>
    <s v="SIÊU ÂM TUYẾN GIÁP HIỆN TẠI CHƯA THẤY BẤT THƯỜNG."/>
    <s v=""/>
    <s v=""/>
    <x v="1"/>
    <s v="Tăng men gan .Tăng Triglyceride_x000a_Gãy cũ xương đòn trái_x000a_Sỏi thận trái #6 mm_x000a_Nang thận trái # 17mm x 15 mm_x000a_Mắt trái mộng thịt_x000a_Có giảm mật độ xương_x000a_Các chỉ số xét nghiệm và chẩn đoán hình ảnh khác hiện tại trong giới hạn bình thường"/>
    <s v="Tăng men gan .Tăng Triglyceride: Giảm bia rượu, tinh bột, đồ ngọt. Xét nghiệm thêm Viêm gan A,B,C_x000a_Gãy cũ xương đòn trái_x000a_Sỏi thận trái #6 mm. Nang thận trái # 17mm x 15 mm: Uống nhiều nước. Siêu âm bụng định kỳ _x000a_Mắt trái mộng thịt: Khám chuyên khoa mắt định kỳ_x000a_Có giảm mật độ xương: Tập thể dục _x000a_Các chỉ số xét nghiệm và chẩn đoán hình ảnh khác hiện tại trong giới hạn bình thường"/>
    <x v="0"/>
    <s v="Nhóm 2"/>
  </r>
  <r>
    <n v="1885"/>
    <n v="509015"/>
    <x v="25"/>
    <s v="Vũ Hoài Nhơn"/>
    <n v="1983"/>
    <x v="0"/>
    <s v="Đã Kết Hôn"/>
    <s v="Gói Nam - 3B"/>
    <s v="164"/>
    <s v="64"/>
    <s v="23.7"/>
    <s v="80"/>
    <s v="120/70"/>
    <s v="Cao răng 2 hàm. "/>
    <m/>
    <s v="Bình thường_x000a_"/>
    <s v=""/>
    <s v="5.02"/>
    <s v="5.48"/>
    <s v="8.81"/>
    <s v=""/>
    <s v=""/>
    <s v="5.31"/>
    <s v="73.2"/>
    <s v="43.7"/>
    <s v="30.7"/>
    <s v="97.4"/>
    <s v="Bình thường "/>
    <s v=""/>
    <s v=""/>
    <s v=""/>
    <s v=""/>
    <s v="Âm tính"/>
    <s v="HIỆN TẠI KHÔNG THẤY HÌNH ẢNH BẤT THƯỜNG TRÊN PHIM CHỤP XQ TIM PHỔI THẲNG."/>
    <s v="GAN NHIỄM MỠ ĐỘ I "/>
    <s v=""/>
    <m/>
    <s v="TD BỆNH LÝ CHỦ MÔ TUYẾN GIÁP LAN TỎA, HIỆN TẠI KHÔNG TĂNG TƯỚI MÁU._x000a_NANG KEO NHỎ THÙY PHẢI TUYẾN GIÁP (TIRADS 1)_x000a_NHÂN THÙY TRÁI TUYẾN GIÁP (TIRADS 1) (theo ACR TIRADS 2017)._x000a__x000a_* _x000a__x000a__x000a__x000a__x000a_"/>
    <s v=""/>
    <s v=""/>
    <x v="3"/>
    <s v="Tăng men gan. Tăng mỡ máu _x000a_Gan nhiễm mỡ độ I _x000a_Theo dõi bệnh lý chủ mô tuyến giáp lan tỏa hiện tại không tăng tưới máu_x000a_Nang keo nhỏ thùy giáp phải d &lt; 4 mm. Nhân thùy giáp trái d &lt; 5 mm_x000a_Thiểu xương_x000a_Cao răng 2 hàm. _x000a_Các chỉ số xét nghiệm và chẩn đoán hình ảnh  khác hiện tại trong giới  hạn bình thường. "/>
    <s v="Tăng men gan. Tăng mỡ máu / Gan nhiễm mỡ độ I: Dùng thuốc hạ mỡ máu, hạn chế bia rượu, kiêng dầu mỡ. Tập thể dục. Xét nghiệm thêm Viêm gan A,B, C_x000a_Theo dõi bệnh lý chủ mô tuyến giáp lan tỏa hiện tại không tăng tưới máu/ _x000a_Nang keo nhỏ thùy giáp phải d &lt; 4 mm/ Nhân thùy giáp trái d &lt; 5 mm: Xét nghiệm FT4, TSH. Siêu âm giáp kiểm tra định kỳ hàng năm._x000a_Thiểu xương: Bổ sung canxi_x000a_Cao răng 2 hàm: Lấy cao răng định kỳ._x000a_Các chỉ số xét nghiệm và chẩn đoán hình ảnh  khác hiện tại trong giới  hạn bình thường. "/>
    <x v="4"/>
    <s v="Nhóm 3"/>
  </r>
  <r>
    <n v="1886"/>
    <n v="1505171"/>
    <x v="25"/>
    <s v="Võ Văn Quí"/>
    <n v="1973"/>
    <x v="0"/>
    <s v="Đã Kết Hôn"/>
    <s v="Gói Nam - 3D"/>
    <s v="170"/>
    <s v="63"/>
    <s v="21.7"/>
    <s v="66"/>
    <s v="130/90"/>
    <s v="Theo dõi tăng huyết áp_x000a_Đã mổ ruột thừa viêm năm 2019. Hiện tại ổn"/>
    <m/>
    <s v="Bình thường"/>
    <s v=""/>
    <s v="4.64"/>
    <s v="4.67"/>
    <s v="1.72"/>
    <s v=""/>
    <s v=""/>
    <s v="6.3"/>
    <s v="77"/>
    <s v="29.2"/>
    <s v="32.9"/>
    <s v="256"/>
    <s v="Dày thất trái"/>
    <m/>
    <s v=""/>
    <s v=""/>
    <s v=""/>
    <s v="Âm tính"/>
    <s v="_x000a_HIỆN TẠI KHÔNG THẤY HÌNH ẢNH BẤT THƯỜNG TRÊN PHIM CHỤP XQ TIM PHỔI THẲNG."/>
    <s v="TD HEMANGIOMA NHỎ GAN PHẢI / GAN NHIỄM MỠ ĐỘ I _x000a_SỎI TÚI MẬT/ TD BỆNH LÝ CƠ TUYẾN TÚI MẬT."/>
    <s v=""/>
    <m/>
    <s v="NHÂN EO GIÁP (TIRADS 3) (theo ACR TIRADS 2017)._x000a__x000a_* _x000a__x000a__x000a__x000a__x000a_"/>
    <s v=""/>
    <s v=""/>
    <x v="0"/>
    <s v="Theo dõi tăng huyết áp_x000a_Đã mổ ruột thừa viêm năm 2019. Hiện tại ổn_x000a_Tăng GGT_x000a_Dày thất trái._x000a_Gan nhiễm mỡ độ I _x000a_Theo dõi Hemangioma gan phải d # 5 mm. _x000a_Sỏi túi mật 6 mm. Theo dõi bệnh lý cơ tuyến túi mật_x000a_Nhân eo giáp d # 4 mm, TIRADS 3_x000a_Tiền loãng xương_x000a_Mắt trái mộng thịt độ III + IOL _x000a_Các chỉ số xét nghiệm và chẩn đoán hình ảnh khác hiện tại trong giới hạn bình thường._x000a_"/>
    <s v="Theo dõi tăng huyết áp: Ăn nhạt. Đo huyết áp mỗi sáng trong 7 ngày, ghi lại số đo, báo lại bác sĩ. _x000a_Đã mổ ruột thừa viêm năm 2019. Hiện tại ổn_x000a_Tăng GGT: Kiêng bia rượu_x000a_Dày thất trái: Siêu âm tim kiểm tra._x000a_Gan nhiễm mỡ độ I: Tập thể dục_x000a_Theo dõi Hemangioma gan phải d # 5 mm/ Sỏi túi mật 6 mm. Theo dõi bệnh lý cơ tuyến túi mật: Siêu âm bụng mỗi 6 tháng. _x000a_Nhân eo giáp d # 4 mm, TIRADS 3: Siêu âm giáp mỗi 6 tháng._x000a_Tiền loãng xương: Tập thể dục, tắm nắng, bổ sung canxi_x000a_Mắt trái mộng thịt độ III + IOL: Khám chuyên khoa mắt định kỳ._x000a_Các chỉ số xét nghiệm và chẩn đoán hình ảnh khác hiện tại trong giới hạn bình thường._x000a_"/>
    <x v="3"/>
    <s v="Nhóm 3"/>
  </r>
  <r>
    <n v="1887"/>
    <n v="1505344"/>
    <x v="25"/>
    <s v="Nguyễn Minh Luận"/>
    <n v="1983"/>
    <x v="0"/>
    <s v="Độc Thân"/>
    <s v="Gói Nam - 3A"/>
    <s v="160"/>
    <s v="55"/>
    <s v="21.4"/>
    <s v="85"/>
    <s v="115/72"/>
    <s v="Viêm tai giữa mạn tính bên phải có thủng nhĩ_x000a_R38, 48 mọc lệch"/>
    <m/>
    <s v="Bình thường_x000a_"/>
    <s v=""/>
    <s v="6.95"/>
    <s v="5.30"/>
    <s v="4.02"/>
    <s v=""/>
    <s v=""/>
    <s v="6.51"/>
    <s v="72.0"/>
    <s v="36.6"/>
    <s v="31.0"/>
    <s v="70.3"/>
    <s v="Bình thường_x000a_"/>
    <s v=""/>
    <s v=""/>
    <s v=""/>
    <s v=""/>
    <s v="Âm tính"/>
    <s v="HIỆN TẠI KHÔNG THẤY HÌNH ẢNH BẤT THƯỜNG TRÊN PHIM CHỤP XQ TIM PHỔI THẲNG."/>
    <s v="SIÊU ÂM BỤNG HIỆN TẠI CHƯA THẤY BẤT THƯỜNG."/>
    <s v=""/>
    <m/>
    <s v="Nhân thùy phải tuyến giáp (TIRADS 3) (theo ACR TIRADS 2017)._x000a_Nang giáp móng._x000a__x000a_* _x000a__x000a__x000a__x000a__x000a_"/>
    <s v=""/>
    <s v=""/>
    <x v="0"/>
    <s v="Tăng Glucose (sau ăn sáng). Tăng men gan, mỡ máu_x000a_Nhân thùy phải tuyến giáp kt#5x4 mm (TIRADS 3). Nang giáp móng kt #10x7mm_x000a_Tiền loãng xương_x000a_Viêm tai giữa mạn tính bên phải có thủng nhĩ_x000a_R38, 48 mọc lệch_x000a_Các chỉ số xét nghiệm và chẩn đoán hình ảnh khác hiện tại trong giới hạn bình thường._x000a_"/>
    <s v="Tăng Glucose (sau ăn sáng)_x000a_Tăng men gan, mỡ máu : Tăng cường thể dục. Xét nghiệm thêm Viêm gan A,B, C_x000a_Nhân thùy phải tuyến giáp kt#5x4 mm (TIRADS 3). Nang giáp móng kt #10x7mm : Siêu âm giáp sau 6 tháng_x000a_Tiền loãng xương : Tập thể dục. Bổ sung calci_x000a_Viêm tai giữa mạn tính bên phải có thủng nhĩ: Khám chuyên khoa TMH định kỳ, tránh nước vào tai_x000a_R38, 48 mọc lệch: Điều trị nha khoa_x000a_Các chỉ số xét nghiệm và chẩn đoán hình ảnh khác hiện tại trong giới hạn bình thường._x000a_"/>
    <x v="2"/>
    <s v="Nhóm 5"/>
  </r>
  <r>
    <n v="1888"/>
    <n v="1505191"/>
    <x v="25"/>
    <s v="Trần Phiếm"/>
    <n v="1978"/>
    <x v="0"/>
    <s v="Đã Kết Hôn"/>
    <s v="Gói Nam - 3A"/>
    <s v="170"/>
    <s v="65"/>
    <s v="22.4"/>
    <s v="66"/>
    <s v="130/77"/>
    <s v="Ra mồ hôi tay ít_x000a_Vài tổn thương da vùng ngực. Theo dõi lang beng"/>
    <m/>
    <s v="Bình thường_x000a_"/>
    <s v=""/>
    <s v="5.08"/>
    <s v="6.25"/>
    <s v="2.74"/>
    <s v=""/>
    <s v=""/>
    <s v="5.3"/>
    <s v="82"/>
    <s v="29.8"/>
    <s v="24.5"/>
    <s v="80"/>
    <s v="Bình thường_x000a_"/>
    <s v=""/>
    <s v=""/>
    <s v=""/>
    <s v=""/>
    <s v="Âm tính"/>
    <s v="HIỆN TẠI KHÔNG THẤY HÌNH ẢNH BẤT THƯỜNG TRÊN PHIM CHỤP XQ TIM PHỔI THẲNG."/>
    <s v="NANG GAN TRÁI"/>
    <s v=""/>
    <m/>
    <s v="Nhân thuỳ trái tuyến giáp ( TIRADS  2) (theo ACR TIRADS 2017)._x000a__x000a_* _x000a__x000a__x000a__x000a__x000a_"/>
    <s v=""/>
    <s v=""/>
    <x v="1"/>
    <s v="Tăng men gan. Tăng mỡ máu _x000a_Nang gan trái d # 17 mm _x000a_Nhân thuỳ trái tuyến giáp ( TIRADS  2) d # 7x4 mm_x000a_Ra mồ hôi tay ít_x000a_Vài tổn thương da vùng ngực. Theo dõi lang beng_x000a_Các chỉ số xét nghiệm và chẩn đoán hình ảnh khác trong giới hạn bình thường  "/>
    <s v="Tăng men gan: Hạn chế bia rượu . Xét nghiệm thêm Viêm gan A,B, C_x000a_Tăng mỡ máu: Hạn chế dầu mỡ. Tập thể dục _x000a_Nang gan trái d # 17 mm: Siêu âm bụng 6 tháng/ lần _x000a_Nhân thuỳ trái tuyến giáp ( TIRADS  2) d # 7x4 mm: Siêu âm giáp 6 tháng/ lần _x000a_Ra mồ hôi tay ít: Khám chuyên khoa thần kinh_x000a_Vài tổn thương da vùng ngực. Theo dõi lang beng_x000a_Các chỉ số xét nghiệm và chẩn đoán hình ảnh khác trong giới hạn bình thường  "/>
    <x v="3"/>
    <s v="Nhóm 2"/>
  </r>
  <r>
    <n v="1889"/>
    <n v="1311100"/>
    <x v="25"/>
    <s v="Lương Quốc Bình"/>
    <n v="1974"/>
    <x v="0"/>
    <s v="Đã Kết Hôn"/>
    <s v="Gói Nam - 3B"/>
    <s v="163"/>
    <s v="64"/>
    <s v="24"/>
    <s v="82"/>
    <s v="130/70"/>
    <s v="Hai mắt tật khúc xạ "/>
    <m/>
    <s v="Bình thường_x000a_"/>
    <s v=""/>
    <s v="5.74"/>
    <s v="5.35"/>
    <s v="2.23"/>
    <s v=""/>
    <s v=""/>
    <s v="4.9"/>
    <s v="76"/>
    <s v="21.9"/>
    <s v="24.9"/>
    <s v="30"/>
    <s v="Bình thường"/>
    <s v=""/>
    <s v=""/>
    <s v=""/>
    <s v=""/>
    <s v="Âm tính"/>
    <s v="HIỆN TẠI KHÔNG THẤY HÌNH ẢNH BẤT THƯỜNG TRÊN PHIM CHỤP XQ TIM PHỔI THẲNG."/>
    <s v="Gan nhiễm mỡ độ I."/>
    <s v=""/>
    <m/>
    <s v="Không thấy hình ảnh bất thường trên siêu âm tuyến giáp."/>
    <s v=""/>
    <s v=""/>
    <x v="1"/>
    <s v="Gan nhiễm mỡ độ I_x000a_Tiền loãng xương _x000a_Hai mắt tật khúc xạ _x000a_Các chi số xét nghiệm và chẩn đoán hình ảnh khác hiện tại trong giới hạn bình thường "/>
    <s v="Gan nhiễm mỡ độ I: Hạn chế dầu mỡ _x000a_Tiền loãng xương: Bổ sung calci, tập thể dục _x000a_Hai mắt tật khúc xạ: Mang kính phù hợp _x000a_Các chi số xét nghiệm và chẩn đoán hình ảnh khác hiện tại trong giới hạn bình thường "/>
    <x v="2"/>
    <s v="Nhóm 2"/>
  </r>
  <r>
    <n v="1890"/>
    <n v="2012373"/>
    <x v="25"/>
    <s v="Lê Đình Hùng"/>
    <n v="1972"/>
    <x v="0"/>
    <s v="Đã Kết Hôn"/>
    <s v="Gói Nam - 3A"/>
    <s v="166"/>
    <s v="56"/>
    <s v="20.3"/>
    <s v="100"/>
    <s v="130/85"/>
    <s v="Hai mắt tật khúc xạ _x000a_Viêm mũi dị ứng_x000a_Mất R15, 24, 25, 36, 45, 46. Sức nhai &gt; 61 % _x000a_Nấm da vùng ngực: Ngứa nhiều khi thời tiết sang mùa nóng "/>
    <m/>
    <s v="Tăng  Eosinophil (Nấm da)"/>
    <s v=""/>
    <s v="4.62"/>
    <s v="5.94"/>
    <s v="4.80"/>
    <s v=""/>
    <s v=""/>
    <s v="4.35"/>
    <s v="74.7"/>
    <s v="30.3"/>
    <s v="43.6"/>
    <s v="62.3"/>
    <s v="Theo dõi dày thất trái"/>
    <s v=""/>
    <s v=""/>
    <s v=""/>
    <s v=""/>
    <s v="Protein (+)"/>
    <s v="HIỆN TẠI KHÔNG THẤY HÌNH ẢNH BẤT THƯỜNG TRÊN PHIM CHỤP XQ TIM PHỔI THẲNG."/>
    <s v="SIÊU ÂM BỤNG HIỆN TẠI CHƯA THẤY BẤT THƯỜNG."/>
    <s v=""/>
    <m/>
    <s v="SIÊU ÂM TUYẾN GIÁP HIỆN TẠI CHƯA THẤY BẤT THƯỜNG."/>
    <s v=""/>
    <s v=""/>
    <x v="2"/>
    <s v="Tăng  Eosinophil (Nấm da). Tăng men gan. Tăng mỡ máu _x000a_Protein niệu (+)_x000a_Theo dõi dày thất trái_x000a_Hai mắt tật khúc xạ _x000a_Viêm mũi dị ứng_x000a_Mất R15, 24, 25, 36, 45, 46. Sức nhai &gt; 61 % _x000a_Nấm da vùng ngực: Ngứa nhiều khi thời tiết sang mùa nóng _x000a_Tiền loãng xương _x000a_Các chi số xét nghiệm và chẩn đoán hình ảnh khác hiện tại trong giới hạn bình thường "/>
    <s v="Tăng  Eosinophil (Nấm da): Xổ giun. Kiểm tra lại sau 1 tuần_x000a_Tăng men gan. Tăng mỡ máu: Kiêng rượu bia. Hạn chế dầu mỡ. Tập thể dục_x000a_Protein niệu (+): Kiểm tra lại nước tiểu lần 2 sau 1 tuần nghĩ ngơi, ăn nhạt_x000a_Theo dõi dày thất trái: Siêu âm tim kiểm tra thêm_x000a_Hai mắt tật khúc xạ: Mang kính phù hợp  _x000a_Viêm mũi dị ứng: Tránh tiếp xúc với khói bụi, lạnh _x000a_Mất R15, 24, 25, 36, 45, 46. Sức nhai &gt; 61 %: Điều trị nha khoa _x000a_Nấm da vùng ngực: Ngứa nhiều khi thời tiết sang mùa nóng_x000a_Tiền loãng xương _x000a_Các chi số xét nghiệm và chẩn đoán hình ảnh khác hiện tại trong giới hạn bình thường "/>
    <x v="3"/>
    <s v="Nhóm 2"/>
  </r>
  <r>
    <n v="1891"/>
    <n v="2202429"/>
    <x v="25"/>
    <s v="Bùi Như Quyền"/>
    <n v="1994"/>
    <x v="0"/>
    <s v="Đã Kết Hôn"/>
    <s v="Gói Nam - 3D"/>
    <s v="170"/>
    <s v="71"/>
    <s v="24.5"/>
    <s v="70"/>
    <s v="135/80"/>
    <s v="R26 sâu"/>
    <m/>
    <s v="Bình thường"/>
    <s v=""/>
    <s v="5.18"/>
    <s v="4.01"/>
    <s v="2.96"/>
    <s v=""/>
    <s v=""/>
    <s v="4.5"/>
    <s v="82"/>
    <s v="33.8"/>
    <s v="24.9"/>
    <s v="56"/>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
    <s v=""/>
    <s v=""/>
    <x v="3"/>
    <s v="Tăng Triglyceride_x000a_R26 sâu_x000a_Các kết quả xét nghiệm và chẩn đoán hình ảnh khác hiện tại trong giới hạn bình thường "/>
    <s v="Tăng Triglyceride: Giảm ăn chiên rán. Tăng cường thể thao_x000a_R26 sâu: Điều trị nha khoa _x000a_Các kết quả xét nghiệm và chẩn đoán hình ảnh khác hiện tại trong giới hạn bình thường "/>
    <x v="7"/>
    <s v="Nhóm 4"/>
  </r>
  <r>
    <n v="1892"/>
    <n v="1911359"/>
    <x v="25"/>
    <s v="Ung Khánh Thịnh"/>
    <n v="1997"/>
    <x v="0"/>
    <s v="Độc Thân"/>
    <s v="Gói Nam - 2"/>
    <s v="170"/>
    <s v="65"/>
    <s v="22.4"/>
    <s v="78"/>
    <s v="130/80"/>
    <s v="R16, 36 vỡ lớn. Chân R26. Sức nhai &gt; 81 % "/>
    <m/>
    <s v="Bình thường_x000a_"/>
    <s v=""/>
    <s v="4.36"/>
    <s v="4.06"/>
    <s v="0.85"/>
    <s v=""/>
    <s v=""/>
    <s v="5.0"/>
    <s v="89"/>
    <s v="26.9"/>
    <s v="23.7"/>
    <s v="53"/>
    <s v="Bình thường"/>
    <s v=""/>
    <s v=""/>
    <s v=""/>
    <s v=""/>
    <s v="Âm tính"/>
    <s v="HIỆN TẠI KHÔNG THẤY HÌNH ẢNH BẤT THƯỜNG TRÊN PHIM CHỤP XQ TIM PHỔI THẲNG."/>
    <s v="SIÊU ÂM BỤNG HIỆN TẠI CHƯA THẤY BẤT THƯỜNG."/>
    <s v=""/>
    <m/>
    <s v="SIÊU ÂM TUYẾN GIÁP HIỆN TẠI CHƯA THẤY BẤT THƯỜNG."/>
    <s v=""/>
    <s v=""/>
    <x v="0"/>
    <s v="R16, 36 vỡ lớn. Chân R26. Sức nhai &gt; 81 % _x000a_Các chi số xét nghiệm và chẩn đoán hình ảnh khác hiện tại trong giới hạn bình thường "/>
    <s v="R16, 36 vỡ lớn. Chân R26. Sức nhai &gt; 81 % : Điều trị nha khoa _x000a_Các chi số xét nghiệm và chẩn đoán hình ảnh khác hiện tại trong giới hạn bình thường "/>
    <x v="0"/>
    <s v="Nhóm 2"/>
  </r>
  <r>
    <n v="1893"/>
    <n v="1507072"/>
    <x v="25"/>
    <s v="Hồ Ngọc Khiêm"/>
    <n v="1973"/>
    <x v="0"/>
    <s v="Đã Kết Hôn"/>
    <s v="Gói Nam - 3A"/>
    <s v="152"/>
    <s v="52"/>
    <s v="22.5"/>
    <s v="88"/>
    <s v="125/80"/>
    <s v="Hai mắt mộng thịt_x000a_Chân R26. R38 mọc lệch. Mất R47. Sức nhai &gt; 81 % "/>
    <m/>
    <s v="Bình thường_x000a_"/>
    <s v=""/>
    <s v="5.12"/>
    <s v="7.17"/>
    <s v="2.57"/>
    <s v=""/>
    <s v=""/>
    <s v="4.5"/>
    <s v="79"/>
    <s v="16.4"/>
    <s v="22.2"/>
    <s v="67"/>
    <s v="Bình thường_x000a_"/>
    <s v=""/>
    <s v=""/>
    <s v=""/>
    <s v=""/>
    <s v="Âm tính"/>
    <s v="HIỆN TẠI KHÔNG THẤY HÌNH ẢNH BẤT THƯỜNG TRÊN PHIM CHỤP XQ TIM PHỔI THẲNG."/>
    <s v="SỎI NHỎ/ LẮNG ĐỌNG CHOLESTEROL THÀNH TÚI MẬT._x000a_PHÌ ĐẠI TIỀN LIỆT TUYẾN ƯU THẾ VÙNG TRUNG TÂM."/>
    <s v=""/>
    <m/>
    <s v="SIÊU ÂM TUYẾN GIÁP HIỆN TẠI CHƯA THẤY BẤT THƯỜNG."/>
    <s v=""/>
    <s v=""/>
    <x v="2"/>
    <s v="Tăng mỡ máu_x000a_Sỏi nhỏ d # 4 mm/ Lắng đọng cholesterol thành túi mật. Phì đại tiền liệt tuyến ưu thế vùng trung tâm Kt # 43x48x38 mm ~ V # 40 mL _x000a_Hai mắt mộng thịt _x000a_Chân R26. R38 mọc lệch. Mất R47. Sức nhai &gt; 81 % _x000a_Tiền loãng xương _x000a_Các chỉ số xét nghiệm và chẩn đoán hình ảnh khác hiện tại trong giới hạn bình thường._x000a_"/>
    <s v="Tăng mỡ máu : Hạn chế dầu mỡ. Tập thể dục_x000a_Sỏi nhỏ d # 4 mm/ Lắng đọng cholesterol thành túi mật  : Siêu âm theo dõi định kỳ hằng năm_x000a_Phì đại tiền liệt tuyến ưu thế vùng trung tâm: Siêu âm bụng kiểm tra định kỳ, làm thêm xét nghiệm PSA_x000a_Hai mắt mộng thịt: Khám chuyên khoa mắt định kỳ _x000a_Chân R26. R38 mọc lệch. Mất R47. Sức nhai &gt; 81 % : Điều trị nha khoa_x000a_Tiền loãng xương : Tập thể dục_x000a_Các chỉ số xét nghiệm và chẩn đoán hình ảnh khác hiện tại trong giới hạn bình thường."/>
    <x v="2"/>
    <s v="Nhóm 5"/>
  </r>
  <r>
    <n v="1894"/>
    <n v="1605481"/>
    <x v="25"/>
    <s v="Trần Phúc Thiện"/>
    <n v="1971"/>
    <x v="0"/>
    <s v="Đã Kết Hôn"/>
    <s v="Gói Nam - 3A"/>
    <s v="158"/>
    <s v="59"/>
    <s v="23.6"/>
    <s v="78"/>
    <s v="130/85"/>
    <s v="COPD_x000a_Hai mắt tật khúc xạ_x000a_Mất R27. Sức nhai &gt; 90 % "/>
    <m/>
    <s v="Bình thường_x000a_"/>
    <s v=""/>
    <s v="5.40"/>
    <s v="6.46"/>
    <s v="1.44"/>
    <s v=""/>
    <s v=""/>
    <s v="6.17"/>
    <s v="85.6"/>
    <s v="20.8"/>
    <s v="22.2"/>
    <s v="38.5"/>
    <s v="Bình thường_x000a_"/>
    <s v=""/>
    <s v=""/>
    <s v=""/>
    <s v=""/>
    <s v="Âm tính"/>
    <s v="Dải mờ vùng rốn phổi trái, dấu co kéo (+), theo dõi tổn thương cũ."/>
    <s v="SIÊU ÂM BỤNG HIỆN TẠI CHƯA THẤY BẤT THƯỜNG."/>
    <s v=""/>
    <m/>
    <s v="Không thấy hình ảnh bất thường trên siêu âm tuyến giáp."/>
    <s v=""/>
    <s v=""/>
    <x v="1"/>
    <s v="COPD_x000a_Dải mờ vùng rốn phổi (T), dấu co kéo (+). TD Tổn thương cũ_x000a_Hai mắt tật khúc xạ_x000a_Mất R27. Sức nhai &gt; 90 % _x000a_Các chỉ số xét nghiệm và chẩn đoán hình ảnh khác hiện tại trong giới hạn bình thường._x000a_"/>
    <s v="COPD / Dải mờ vùng rốn phổi (T), dấu co kéo (+). TD Tổn thương cũ_x000a_Hai mắt tật khúc xạ : Mang kính phù hợp_x000a_Mất R27. Sức nhai &gt; 90 % : Điều trị nha khoa_x000a_Các chỉ số xét nghiệm và chẩn đoán hình ảnh khác hiện tại trong giới hạn bình thường._x000a_"/>
    <x v="4"/>
    <s v="Nhóm 5"/>
  </r>
  <r>
    <n v="1895"/>
    <n v="1905241"/>
    <x v="25"/>
    <s v="Nguyễn Thị Thanh Hương"/>
    <n v="1997"/>
    <x v="1"/>
    <s v="Độc Thân"/>
    <s v="Gói Nữ ĐT - 2"/>
    <s v="160"/>
    <s v="54"/>
    <s v="21"/>
    <s v="78"/>
    <s v="110/65"/>
    <s v="Nhân xơ tử cung_x000a_Hai mắt tật khúc xạ _x000a_Chân R36, 46. Sức nhai &gt; 81 %"/>
    <s v="Độc thân. Nhân xơ tử cung"/>
    <s v="Bình thường_x000a_"/>
    <s v=""/>
    <s v="4.70"/>
    <s v="5.43"/>
    <s v="0.75"/>
    <s v=""/>
    <s v=""/>
    <s v="5.6"/>
    <s v="60"/>
    <s v="11.2"/>
    <s v="13.8"/>
    <s v="12"/>
    <s v="Bình thường "/>
    <s v=""/>
    <s v=""/>
    <s v=""/>
    <s v=""/>
    <s v="Bạch cầu (+++)"/>
    <s v="HIỆN TẠI KHÔNG THẤY HÌNH ẢNH BẤT THƯỜNG TRÊN PHIM CHỤP XQ TIM PHỔI THẲNG."/>
    <s v="Nhân xơ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2"/>
    <s v="Bạch cầu (+++) (Cận kỳ kinh)_x000a_Nhân xơ tử cung kt # 47x44 mm_x000a_Hai mắt tật khúc xạ _x000a_Chân R36, 46. Sức nhai &gt; 81 % _x000a_Các chi số xét nghiệm và chẩn đoán hình ảnh khác hiện tại trong giới hạn bình thường "/>
    <s v="Nhân xơ tử cung kt # 47x44 mm: Kiểm tra siêu âm bụng sau 6 tháng_x000a_Hai mắt tật khúc xạ: Mang kính phù hợp _x000a_Chân R36, 46. Sức nhai &gt; 81 %: Điều trị nha khoa  _x000a_Các chi số xét nghiệm và chẩn đoán hình ảnh khác hiện tại trong giới hạn bình thường "/>
    <x v="2"/>
    <s v="Nhóm 2"/>
  </r>
  <r>
    <n v="1897"/>
    <n v="2103616"/>
    <x v="25"/>
    <s v="Phạm Thành Trung"/>
    <n v="2003"/>
    <x v="0"/>
    <s v="Độc Thân"/>
    <s v="Gói Nam - 3B"/>
    <s v="170"/>
    <s v="65"/>
    <s v="22.4"/>
    <s v="80"/>
    <s v="120/70"/>
    <s v="Mắt trái : Tổn thương thần kinh sau tai nạn_x000a_Viêm mũi dị ứng_x000a_"/>
    <m/>
    <s v="Bình thường_x000a_"/>
    <s v=""/>
    <s v="4.40"/>
    <s v="4.33"/>
    <s v="2.50"/>
    <s v=""/>
    <s v=""/>
    <s v="4.74"/>
    <s v="87.6"/>
    <s v="27.7"/>
    <s v="22.0"/>
    <s v="27.6"/>
    <s v="Bình thường_x000a_"/>
    <s v=""/>
    <s v=""/>
    <s v=""/>
    <s v=""/>
    <s v="Âm tính"/>
    <s v="HIỆN TẠI KHÔNG THẤY HÌNH ẢNH BẤT THƯỜNG TRÊN PHIM CHỤP XQ TIM PHỔI THẲNG."/>
    <s v="Polyp túi mật."/>
    <s v=""/>
    <m/>
    <s v="Không thấy hình ảnh bất thường trên siêu âm tuyến giáp."/>
    <s v=""/>
    <s v=""/>
    <x v="2"/>
    <s v="Tăng Triglyceride_x000a_Polyp túi mật d # 3 mm_x000a_Mắt trái : Tổn thương thần kinh sau tai nạn_x000a_Viêm mũi dị ứng_x000a_Các chỉ số xét nghiệm và chẩn đoán hình ảnh khác hiện tại trong giới hạn bình thường._x000a_"/>
    <s v="Tăng Triglyceride : Kiêng dầu mỡ. Tập thể dục_x000a_Polyp túi mật d # 3 mm : Theo dõi hằng năm_x000a_Mắt trái : Tổn thương thần kinh sau tai nạn_x000a_Viêm mũi dị ứng : Tránh tiếp xúc khói, bụi, lạnh_x000a_Các chỉ số xét nghiệm và chẩn đoán hình ảnh khác hiện tại trong giới hạn bình thường."/>
    <x v="4"/>
    <s v="Nhóm 5"/>
  </r>
  <r>
    <n v="1899"/>
    <n v="2011357"/>
    <x v="25"/>
    <s v="Nguyễn Đình May"/>
    <n v="1975"/>
    <x v="0"/>
    <s v="Đã Kết Hôn"/>
    <s v="Gói Nam - 3A"/>
    <s v="162"/>
    <s v="62"/>
    <s v="23.6"/>
    <s v="70"/>
    <s v="130/70"/>
    <s v="Theo dõi đái tháo đường Type 2_x000a_Tê bàn tay phải, Tinel, Phalen dương :theo dõi hội chứng ống cổ tay P_x000a_Mắt phải tật khúc xạ _x000a_Mất R36, 46, 47. Sức nhai &gt; 61 % "/>
    <m/>
    <s v="Bình thường_x000a_"/>
    <s v=""/>
    <s v="15.7"/>
    <s v="4.46"/>
    <s v="3.61"/>
    <s v=""/>
    <s v=""/>
    <s v="4.3"/>
    <s v="85"/>
    <s v="33.4"/>
    <s v="29.8"/>
    <s v="67"/>
    <s v="Block cành phải"/>
    <s v=""/>
    <s v=""/>
    <s v=""/>
    <s v=""/>
    <s v="Glucose niệu (++++)"/>
    <s v="HIỆN TẠI KHÔNG THẤY HÌNH ẢNH BẤT THƯỜNG TRÊN PHIM CHỤP XQ TIM PHỔI THẲNG."/>
    <s v="SIÊU ÂM BỤNG HIỆN TẠI CHƯA THẤY BẤT THƯỜNG."/>
    <s v=""/>
    <m/>
    <s v="SIÊU ÂM TUYẾN GIÁP HIỆN TẠI CHƯA THẤY BẤT THƯỜNG."/>
    <s v=""/>
    <s v=""/>
    <x v="2"/>
    <s v="Theo dõi đái tháo đường Type 2_x000a_Tê bàn tay phải,Tinel, Phalen dương, theo dõi hội chứng ống cổ tay P_x000a_Tăng glucose máu, Gamma GT, Triglyceride_x000a_Glucose niệu (++++)_x000a_Block cành phải_x000a_Mắt phải tật khúc xạ _x000a_Mất R36, 46, 47. Sức nhai &gt; 61 % _x000a_Các chỉ số xét nghiệm và chẩn đoán hình ảnh khác hiện tại trong giới hạn bình thường_x000a_"/>
    <s v="Theo dõi đái tháo đường Type 2. Tăng glucose máu. Glucose niệu (++++): Xét nghiệm thêm HbA1C kiểm tra_x000a_Tê bàn tay phải,Tinel, Phalen dương, theo dõi hội chứng ống cổ tay P: Đo điện cơ hai tay_x000a_Gamma GT, Triglyceride: Hạn chế dầu mỡ, tập thể dục_x000a_Block cành phải: Đo điện tim định kỳ_x000a_Mắt phải tật khúc xạ : mang kính phù hợp_x000a_Mất R36, 46, 47. Sức nhai &gt; 61 % _x000a_Các chỉ số xét nghiệm và chẩn đoán hình ảnh khác hiện tại trong giới hạn bình thường_x000a__x000a__x000a_"/>
    <x v="3"/>
    <s v="Nhóm 1"/>
  </r>
  <r>
    <n v="1901"/>
    <n v="1606029"/>
    <x v="25"/>
    <s v="Nguyễn Hữu Thọ"/>
    <n v="1978"/>
    <x v="0"/>
    <s v="Đã Kết Hôn"/>
    <s v="Gói Nam - 3A"/>
    <s v="167"/>
    <s v="74"/>
    <s v="26.5"/>
    <s v="74"/>
    <s v="140/100"/>
    <s v="Tăng Huyết áp_x000a_Thoái hóa đốt sống cổ và thắt lưng (đã điều trị)_x000a_Dư cân_x000a_Mất R46. Sức nhai &gt; 90 % "/>
    <m/>
    <s v="Bình thường_x000a_"/>
    <s v=""/>
    <s v="4.77"/>
    <s v="6.96"/>
    <s v="4.02"/>
    <s v=""/>
    <s v=""/>
    <s v="5.0"/>
    <s v="74"/>
    <s v="47.5"/>
    <s v="29.9"/>
    <s v="79"/>
    <s v="Bình thường. "/>
    <s v=""/>
    <s v=""/>
    <s v=""/>
    <s v=""/>
    <s v="Âm tính"/>
    <s v="HIỆN TẠI KHÔNG THẤY HÌNH ẢNH BẤT THƯỜNG TRÊN PHIM CHỤP XQ TIM PHỔI THẲNG."/>
    <s v="GAN NHIỄM MỠ ĐỘ II"/>
    <s v=""/>
    <m/>
    <s v="Nhân thuỳ phải tuyến giáp ( TIRADS  4) (theo ACR TIRADS 2017)._x000a__x000a_* _x000a__x000a__x000a__x000a__x000a_"/>
    <s v=""/>
    <s v=""/>
    <x v="0"/>
    <s v="Thoái hóa đốt sống cổ và thắt lưng (đã điều trị)_x000a_Dư cân/Tăng Huyết áp_x000a_Tăng men gan. Tăng mỡ máu._x000a_Gan nhiễm mỡ độ II_x000a_Nhân thuỳ phải tuyến giáp 4x4 mm (TIRADS 4)_x000a_Mất R46. Sức nhai &gt; 90 % _x000a_Các chỉ số xét nghiệm và chẩn đoán hình ảnh khác hiện tại trong giới hạn bình thường "/>
    <s v="Tăng huyết áp: Ăn nhạt. Điều trị CK tim mạch_x000a_Thoái hóa đốt sống cổ và thắt lưng (đã điều trị)_x000a_Dư cân. Tăng men gan. Tăng mỡ máu. Gan nhiễm mỡ độ II: Hạn chế bia rượu, dầu mỡ, nội tạng động vật, nội tạng. Tập thể dục giảm cân. Xét nghiệm lại men gan và Lipid máu sau 01 tháng  Xét nghiệm thêm Viêm gan A,B, C_x000a_Nhân thuỳ phải tuyến giáp 4x4 mm (TIRADS 4): Đề nghị khám chuyên khoa_x000a_Mất R46. Sức nhai &gt; 90 %: Điều trị nha khoa  _x000a_Các chỉ số xét nghiệm và chẩn đoán hình ảnh khác hiện tại trong giới hạn bình thường "/>
    <x v="1"/>
    <s v="Nhóm 4"/>
  </r>
  <r>
    <n v="1902"/>
    <n v="1507068"/>
    <x v="25"/>
    <s v="Nguyễn Văn Hồng"/>
    <n v="1973"/>
    <x v="0"/>
    <s v="Đã Kết Hôn"/>
    <s v="Gói Nam - 3A"/>
    <s v="167"/>
    <s v="53"/>
    <s v="19"/>
    <s v="79"/>
    <s v="130/80"/>
    <s v="Hai mắt mộng thịt_x000a_Vẹo vách ngăn sang trái_x000a_Chân R17, 26. R28 vỡ lớn. Mất R37. Sức nhai &gt; 61 % _x000a_"/>
    <m/>
    <s v="Bình thường_x000a_"/>
    <s v=""/>
    <s v="4.96"/>
    <s v="5.05"/>
    <s v="1.26"/>
    <s v=""/>
    <s v=""/>
    <s v="3.01"/>
    <s v="60.2"/>
    <s v="17.8"/>
    <s v="18.8"/>
    <s v="49.2"/>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Hai mắt mộng thịt_x000a_Vẹo vách ngăn sang trái_x000a_Chân R17, 26. R28 vỡ lớn. Mất R37. Sức nhai &gt; 61 % _x000a_Các chi số xét nghiệm và chẩn đoán hình ảnh khác hiện tại trong giới hạn bình thường "/>
    <s v="Hai mắt mộng thịt: Khám chuyên khoa mắt định kỳ_x000a_Vẹo vách ngăn sang trái_x000a_Chân R17, 26. R28 vỡ lớn. Mất R37. Sức nhai &gt; 61 %: Điều trị nha khoa  _x000a_Các chi số xét nghiệm và chẩn đoán hình ảnh khác hiện tại trong giới hạn bình thường "/>
    <x v="1"/>
    <s v="Nhóm 2"/>
  </r>
  <r>
    <n v="1903"/>
    <n v="2006064"/>
    <x v="25"/>
    <s v="Phạm Văn Trình"/>
    <n v="1988"/>
    <x v="0"/>
    <s v="Đã Kết Hôn"/>
    <s v="Gói Nam - 3A"/>
    <s v="167"/>
    <s v="51"/>
    <s v="18.2"/>
    <s v="85"/>
    <s v="120/65"/>
    <s v="Viêm mũi dị ứng._x000a_Cao răng 2 hàm."/>
    <m/>
    <s v="Bình thường_x000a_"/>
    <s v=""/>
    <s v="3.86"/>
    <s v="6.00"/>
    <s v="2.93"/>
    <s v=""/>
    <s v=""/>
    <s v="5.2"/>
    <s v="76"/>
    <s v="26.4"/>
    <s v="21.4"/>
    <s v="20"/>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mỡ máu. Giảm Glucose_x000a_Viêm mũi dị ứng_x000a_Cao răng 2 hàm. _x000a_Các chỉ số xét nghiệm và chẩn đoán hình ảnh  khác hiện tại trong giới  hạn bình thường. _x000a_"/>
    <s v="Tăng mỡ máu: Tập thể dục, hạn chế dầu mỡi._x000a_Giảm Glucose: Ăn sáng đầy đủ, ăn đúng giờ_x000a_Viêm mũi dị ứng: Tránh tiếp xúc với khói bụi, khí lạnh. _x000a_Cao răng 2 hàm: Lấy vôi răng định kỳ  _x000a_Các chỉ số xét nghiệm và chẩn đoán hình ảnh  khác hiện tại trong giới  hạn bình thường. _x000a_"/>
    <x v="3"/>
    <s v="Nhóm 3"/>
  </r>
  <r>
    <n v="1904"/>
    <n v="1507071"/>
    <x v="25"/>
    <s v="Trần Văn Binh"/>
    <n v="1978"/>
    <x v="0"/>
    <s v="Đã Kết Hôn"/>
    <s v="Gói Nam - 3A"/>
    <s v="170"/>
    <s v="67"/>
    <s v="23.1"/>
    <s v="68"/>
    <s v="120/70"/>
    <s v="Viêm gan B đang điều trị_x000a_Mổ đường tiết niệu &gt; 10 năm đã ổn (Do tai nạn giao thông)_x000a_Cao răng 2 hàm. _x000a_"/>
    <m/>
    <s v="Bình thường_x000a_"/>
    <s v=""/>
    <s v="4.69"/>
    <s v="4.98"/>
    <s v="1.26"/>
    <s v=""/>
    <s v=""/>
    <s v="6.95"/>
    <s v="120"/>
    <s v="22.7"/>
    <s v="29.5"/>
    <s v="15.2"/>
    <s v="Bình thường "/>
    <s v=""/>
    <s v=""/>
    <s v=""/>
    <s v=""/>
    <s v="Âm tính"/>
    <s v="HIỆN TẠI KHÔNG THẤY HÌNH ẢNH BẤT THƯỜNG TRÊN PHIM CHỤP XQ TIM PHỔI THẲNG."/>
    <s v="- NANG GAN TRÁI"/>
    <s v=""/>
    <m/>
    <s v="Không thấy hình ảnh bất thường trên siêu âm tuyến giáp"/>
    <s v=""/>
    <s v=""/>
    <x v="1"/>
    <s v="Viêm gan B đang điều trị_x000a_Mổ đường tiết niệu &gt; 10 năm đã ổn (Do tai nạn giao thông)_x000a_Nang gan trái d # 13 mm._x000a_Cao răng 2 hàm. _x000a_Các chỉ số xét nghiệm và chẩn đoán hình ảnh khác hiện tại trong giới hạn bình thường. "/>
    <s v="Viêm gan B đang điều trị: Tiếp tục điều trị Viêm gan B_x000a_Nang gan trái d # 13 mm: Siêu âm bụng kiểm tra định kỳ _x000a_Cao răng 2 hàm: Lấy vôi răng định kỳ_x000a_Các chỉ số xét nghiệm và chẩn đoán hình ảnh khác hiện tại trong giới hạn bình thường. "/>
    <x v="2"/>
    <s v="Nhóm 3"/>
  </r>
  <r>
    <n v="1905"/>
    <n v="2408709"/>
    <x v="25"/>
    <s v="Huỳnh Giám Phi"/>
    <n v="2002"/>
    <x v="0"/>
    <s v="Độc Thân"/>
    <s v="Gói Nam - 2"/>
    <s v="170"/>
    <s v="68"/>
    <s v="23.5"/>
    <s v="82"/>
    <s v="130/70"/>
    <s v="Mất R26, 46. Sức nhai &gt; 81 % "/>
    <m/>
    <s v="Bình thường_x000a_"/>
    <s v=""/>
    <s v="4.66"/>
    <s v="3.73"/>
    <s v="1.67"/>
    <s v=""/>
    <s v=""/>
    <s v="4.3"/>
    <s v="82"/>
    <s v="21.5"/>
    <s v="27.4"/>
    <s v="19"/>
    <s v="Bình thường"/>
    <s v=""/>
    <s v=""/>
    <s v=""/>
    <s v=""/>
    <s v="Âm tính"/>
    <s v="HIỆN TẠI KHÔNG THẤY HÌNH ẢNH BẤT THƯỜNG TRÊN PHIM CHỤP XQ TIM PHỔI THẲNG."/>
    <s v="SIÊU ÂM BỤNG HIỆN TẠI CHƯA THẤY BẤT THƯỜNG."/>
    <s v=""/>
    <m/>
    <s v="NANG GIÁP KEO HAI THÙY (TIRADS 1) (theo ACR TIRADS 2017)._x000a__x000a_* _x000a__x000a__x000a__x000a__x000a_"/>
    <s v=""/>
    <s v=""/>
    <x v="0"/>
    <s v="Nang keo hai thuỳ tuyến giáp ( Thuỳ phải d &lt; 5.5 mm, thuỳ trái d &lt; 3 mm (TIRADS 1)_x000a_Mất R26, 46. Sức nhai &gt; 81 % _x000a_Các chỉ số xét nghiêm và chẩn đoán hình ảnh khác trong giới hạn bình thường_x000a_"/>
    <s v="Nang keo hai thuỳ tuyến giáp ( Thuỳ phải d &lt; 5.5 mm, thuỳ trái d &lt; 3 mm (TIRADS 1): Siêu âm giáp hằng năm_x000a_Mất R26, 46. Sức nhai &gt; 81 % : Điều tri nha khoa_x000a_Các chỉ số xét nghiêm và chẩn đoán hình ảnh khác trong giới hạn bình thường "/>
    <x v="4"/>
    <s v="Nhóm 2"/>
  </r>
  <r>
    <n v="1906"/>
    <n v="2201029"/>
    <x v="25"/>
    <s v="Nguyễn Tấn Tân"/>
    <n v="1977"/>
    <x v="0"/>
    <s v="Đã Kết Hôn"/>
    <s v="Gói Nam - 3A"/>
    <s v="164"/>
    <s v="57"/>
    <s v="21.1"/>
    <s v="101"/>
    <s v="140/80"/>
    <s v="Hai mắt lão thị_x000a_Vẹo vách ngăn trái_x000a_Mất R46. Cao răng 2 hàm. Sức nhai &gt; 90 %"/>
    <m/>
    <s v="Bình thường_x000a_"/>
    <s v=""/>
    <s v="5.73"/>
    <s v="5.83"/>
    <s v="1.54"/>
    <s v=""/>
    <s v=""/>
    <s v="5.45"/>
    <s v="80.6"/>
    <s v="24.1"/>
    <s v="33.4"/>
    <s v="52.0"/>
    <s v="Bình thường "/>
    <s v=""/>
    <s v=""/>
    <s v=""/>
    <s v=""/>
    <s v="Âm tính"/>
    <s v="HIỆN TẠI KHÔNG THẤY HÌNH ẢNH BẤT THƯỜNG TRÊN PHIM CHỤP XQ LỒNG NGỰC THẲNG."/>
    <s v="GAN NHIỄM MỠ ĐỘ I _x000a_NANG THẬN PHẢI _x000a_SỎI NHỎ THẬN TRÁI _x000a_NANG TIỀN LIỆT TUYẾN "/>
    <s v=""/>
    <m/>
    <s v="NANG THÙY TRÁI + EO GIÁP (TIRADS 1) (theo ACR TIRADS 2017)._x000a__x000a_* _x000a__x000a__x000a__x000a__x000a_"/>
    <s v=""/>
    <s v=""/>
    <x v="1"/>
    <s v="Tăng Cholesterol_x000a_Gan nhiễm mỡ độ I . Nang thận phải 13 mm. Sỏi nhỏ thận trái 3 mm. Nang tiền liệt tuyến 15x17 mm_x000a_Nang thùy trái 2 mm + eo giáp 2 mm (TIRADS 1)_x000a_Giảm mật độ xương_x000a_Hai mắt lão thị_x000a_Vẹo vách ngăn trái_x000a_Mất R46. Cao răng 2 hàm. Sức nhai &gt; 90 % _x000a_Các chỉ số xét nghiệm và chẩn đoán hình ảnh khác hiện tại trong giới hạn bình thường "/>
    <s v="Tăng Cholesterol. Gan nhiễm mỡ độ I: Hạn chế dầu mỡ, tập thể dục._x000a_Nang thận phải 13 mm. Nang tiền liệt tuyến 15x17 mm: Siêu âm bụng kiểm tra định kì_x000a_Sỏi nhỏ thận trái 3 mm: Uống nhiều nước, không nhịn tiểu_x000a_Nang thùy trái 2 mm + eo giáp 2 mm (TIRADS 1): Siêu âm giáp kiểm tra định kỳ _x000a_Giảm mật độ xương: Bổ sung sữa, Calci_x000a_Hai mắt lão thị: Mang kính phù hợp _x000a_Vẹo vách ngăn trái: Khám chuyên khoa TMH định kỳ_x000a_Mất R46. Cao răng 2 hàm. Sức nhai &gt; 90 %: Điều trị nha khoa _x000a_Các chỉ số xét nghiệm và chẩn đoán hình ảnh khác hiện tại trong giới hạn bình thường "/>
    <x v="0"/>
    <s v="Nhóm 4"/>
  </r>
  <r>
    <n v="1909"/>
    <n v="1505351"/>
    <x v="25"/>
    <s v="Nguyễn Chí Trung"/>
    <n v="1985"/>
    <x v="0"/>
    <s v="Đã Kết Hôn"/>
    <s v="Gói Nam - 3A"/>
    <s v="166"/>
    <s v="62"/>
    <s v="22.4"/>
    <s v="84"/>
    <s v="120/76"/>
    <s v="Chân R17, 25, 28. Mất R36. Sức nhai &gt; 61 % "/>
    <m/>
    <s v="Bình thường_x000a_"/>
    <s v=""/>
    <s v="4.63"/>
    <s v="4.59"/>
    <s v="1.46"/>
    <s v=""/>
    <s v=""/>
    <s v="3.67"/>
    <s v="65.6"/>
    <s v="71.2"/>
    <s v="26.7"/>
    <s v="141"/>
    <s v="Bình thường "/>
    <s v=""/>
    <s v=""/>
    <s v=""/>
    <s v=""/>
    <s v="Âm tính"/>
    <s v="HIỆN TẠI KHÔNG THẤY HÌNH ẢNH BẤT THƯỜNG TRÊN PHIM CHỤP XQ TIM PHỔI THẲNG."/>
    <s v="Polyp túi mật._x000a_Nang thận trái."/>
    <s v=""/>
    <m/>
    <s v="Không thấy hình ảnh bất thường trên siêu âm tuyến giáp."/>
    <s v=""/>
    <s v=""/>
    <x v="2"/>
    <s v="Tăng men gan GGT, ALT_x000a_Polyp túi mật d # 3 mm. Nang thận trái d &lt; 14 mm_x000a_Chân R17, 25, 28. Mất R36. Sức nhai &gt; 61 % _x000a_Các chi số xét nghiệm và chẩn đoán hình ảnh khác hiện tại trong giới hạn bình thường "/>
    <s v="Tăng men gan GGT, ALT: Hạn chế rượu bia  Xét nghiệm thêm Viêm gan A,B, C_x000a_Polyp túi mật d # 3 mm. Nang thận trái d &lt; 14 mm: Siêu âm bụng định kỳ  hằng năm_x000a_Chân R17, 25, 28. Mất R36. Sức nhai &gt; 61 % : Điều trị nha khoa _x000a_Các chi số xét nghiệm và chẩn đoán hình ảnh khác hiện tại trong giới hạn bình thường "/>
    <x v="2"/>
    <s v="Nhóm 2"/>
  </r>
  <r>
    <n v="1910"/>
    <n v="2103255"/>
    <x v="25"/>
    <s v="Vũ Anh Hậu"/>
    <n v="1989"/>
    <x v="0"/>
    <s v="Đã Kết Hôn"/>
    <s v="Gói Nam - 3D"/>
    <s v="174"/>
    <s v="74"/>
    <s v="24.4"/>
    <s v="99"/>
    <s v="150/100"/>
    <s v="Tăng huyết áp đang điều trị thường xuyên_x000a_Mất R36, 33. Chân R45. Sức nhai &gt; 81 % _x000a_"/>
    <m/>
    <s v="Bình thường_x000a_"/>
    <s v=""/>
    <s v="5.55"/>
    <s v="5.09"/>
    <s v="3.06"/>
    <s v=""/>
    <s v=""/>
    <s v="4.53"/>
    <s v="82.9"/>
    <s v="60.5"/>
    <s v="42.9"/>
    <s v="271"/>
    <s v="Bình thường "/>
    <s v=""/>
    <s v=""/>
    <s v=""/>
    <s v=""/>
    <s v="Âm tính"/>
    <s v="HIỆN TẠI KHÔNG THẤY HÌNH ẢNH BẤT THƯỜNG TRÊN PHIM CHỤP XQ TIM PHỔI THẲNG."/>
    <s v="GAN NHIỄM MỠ ĐỘ I "/>
    <s v=""/>
    <m/>
    <s v="SIÊU ÂM TUYẾN GIÁP HIỆN TẠI CHƯA THẤY BẤT THƯỜNG."/>
    <s v=""/>
    <s v=""/>
    <x v="0"/>
    <s v="Tăng huyết áp đang điều trị thường xuyên_x000a_Tăng men gan_x000a_Gan nhiễm mỡ độ I _x000a_Mất R36, 33. Chân R45. Sức nhai &gt; 81 % _x000a_Các chỉ số xét nghiệm và chẩn đoán hình ảnh  khác hiện tại trong giới  hạn bình thường. "/>
    <s v="Tăng huyết áp đang điều trị thường xuyên: Hạn chế ăn mặn. Tiếp tục điều trị tăng huyết áp _x000a_Tăng men gan: Hạn chế rượu bia.  Xét nghiệm thêm Viêm gan A,B, C_x000a_Gan nhiễm mỡ độ I: Hạn chế ăn dầu mỡ_x000a_Mất R36, 33. Chân R45. Sức nhai &gt; 81 %: Điều trị nha khoa _x000a_Các chỉ số xét nghiệm và chẩn đoán hình ảnh  khác hiện tại trong giới  hạn bình thường. "/>
    <x v="2"/>
    <s v="Nhóm 3"/>
  </r>
  <r>
    <n v="1911"/>
    <n v="2204535"/>
    <x v="25"/>
    <s v="Trần Hữu Khả"/>
    <n v="1984"/>
    <x v="0"/>
    <s v="Đã Kết Hôn"/>
    <s v="Gói Nam - 3A"/>
    <s v="173"/>
    <s v="60"/>
    <s v="20"/>
    <s v="90"/>
    <s v="125/90"/>
    <s v="Điều trị lao phổi &gt; 10 năm còn sẹo_x000a_Cao răng 2 hàm. _x000a_"/>
    <m/>
    <s v="Bình thường_x000a_"/>
    <s v=""/>
    <s v="4.98"/>
    <s v="4.11"/>
    <s v="1.59"/>
    <s v=""/>
    <s v=""/>
    <s v="5.56"/>
    <s v="73.5"/>
    <s v="32.5"/>
    <s v="40.0"/>
    <s v="45.8"/>
    <s v="Bình thường "/>
    <s v=""/>
    <s v=""/>
    <s v=""/>
    <s v=""/>
    <s v="Âm tính"/>
    <s v="Dày mô kẻ + các nốt nhỏ đậm độ cao (nghĩ nốt vôi) 1/3 trên phổi trái, theo dõi tổn thương cũ."/>
    <s v="SIÊU ÂM BỤNG HIỆN TẠI CHƯA THẤY BẤT THƯỜNG."/>
    <s v=""/>
    <m/>
    <s v="Không thấy hình ảnh bất thường trên siêu âm tuyến giáp"/>
    <s v=""/>
    <s v=""/>
    <x v="1"/>
    <s v="Điều trị lao phổi &gt; 10 năm còn sẹo_x000a_Dày mô kẽ+ các nốt nhỏ đậm độ cao( nghĩ nốt vôi) 1/3 trên phổi trái, nghĩ tổn thương cũ_x000a_Cao răng 2 hàm. _x000a_Các chỉ số xét nghiệm và chẩn đoán hình ảnh khác hiện tại trong giới hạn bình thường "/>
    <s v="Điều trị lao phổi &gt; 10 năm còn sẹo_x000a_Dày mô kẽ+ các nốt nhỏ đậm độ cao( nghĩ nốt vôi) 1/3 trên phổi trái, nghĩ tổn thương cũ: Chụp phim phổi hằng năm_x000a_Cao răng 2 hàm : Lấy cao răng định kỳ_x000a_Các chỉ số xét nghiệm và chẩn đoán hình ảnh khác hiện tại trong giới hạn bình thường "/>
    <x v="2"/>
    <s v="Nhóm 1"/>
  </r>
  <r>
    <n v="1912"/>
    <n v="906216"/>
    <x v="25"/>
    <s v="Nguyễn Nhị"/>
    <n v="1987"/>
    <x v="0"/>
    <s v="Đã Kết Hôn"/>
    <s v="Gói Nam - 3B"/>
    <s v="174"/>
    <s v="61"/>
    <s v="20.1"/>
    <s v="74"/>
    <s v="115/75"/>
    <s v="Viêm mũi dị ứng _x000a_Cao răng 2 hàm"/>
    <m/>
    <s v="Bình thường_x000a_"/>
    <s v=""/>
    <s v="4.76"/>
    <s v="5.60"/>
    <s v="1.57"/>
    <s v=""/>
    <s v=""/>
    <s v="4.4"/>
    <s v="78"/>
    <s v="11.0"/>
    <s v="16.6"/>
    <s v="17"/>
    <s v="Bình thường"/>
    <s v=""/>
    <s v=""/>
    <s v=""/>
    <s v=""/>
    <s v="Âm tính"/>
    <s v="HIỆN TẠI KHÔNG THẤY HÌNH ẢNH BẤT THƯỜNG TRÊN PHIM CHỤP XQ TIM PHỔI THẲNG."/>
    <s v="POLYP TÚI MẬT "/>
    <s v=""/>
    <m/>
    <s v="SIÊU ÂM TUYẾN GIÁP HIỆN TẠI CHƯA THẤY BẤT THƯỜNG."/>
    <s v=""/>
    <s v=""/>
    <x v="1"/>
    <s v="Viêm mũi dị ứng _x000a_Cao răng 2 hàm_x000a_Polyp túi mật d # 4.5 mm_x000a_Các chi số xét nghiệm và chẩn đoán hình ảnh khác hiện tại trong giới hạn bình thường "/>
    <s v="Viêm mũi dị ứng: Tránh tiếp xúc với khói bụi, lạnh _x000a_Cao răng 2 hàm: Lấy cao răng định kỳ _x000a_Polyp túi mật d # 4.5 mm: Theo dõi định kỳ  hằng năm_x000a_Các chi số xét nghiệm và chẩn đoán hình ảnh khác hiện tại trong giới hạn bình thường "/>
    <x v="2"/>
    <s v="Nhóm 2"/>
  </r>
  <r>
    <n v="1913"/>
    <n v="405004"/>
    <x v="25"/>
    <s v="Nguyễn Sơn"/>
    <n v="1970"/>
    <x v="0"/>
    <s v="Đã Kết Hôn"/>
    <s v="Gói Nam - 2"/>
    <s v="166"/>
    <s v="67"/>
    <s v="24.3"/>
    <s v="72"/>
    <s v="140/80"/>
    <s v="Theo dõi Tăng huyết áp"/>
    <m/>
    <s v="Bình thường_x000a_"/>
    <s v=""/>
    <s v="5.87"/>
    <s v="4.45"/>
    <s v="1.16"/>
    <s v=""/>
    <s v=""/>
    <s v="3.6"/>
    <s v="83"/>
    <s v="33.0"/>
    <s v="24.7"/>
    <s v="40"/>
    <s v="Bình thường "/>
    <s v=""/>
    <s v=""/>
    <s v=""/>
    <s v=""/>
    <s v="Âm tính"/>
    <s v="HIỆN TẠI KHÔNG THẤY HÌNH ẢNH BẤT THƯỜNG TRÊN PHIM CHỤP XQ TIM PHỔI THẲNG."/>
    <s v="CẶN THẬN HAI BÊN"/>
    <s v=""/>
    <m/>
    <s v="Nang hai thuỳ tuyến giáp ( TIRADS  1) (theo ACR TIRADS 2017)._x000a__x000a_* _x000a__x000a__x000a__x000a__x000a_"/>
    <s v=""/>
    <s v=""/>
    <x v="1"/>
    <s v="Cặn thận hai bên_x000a_Nang hai thuỳ tuyến giáp (Thuỳ phải dmax # 4x2 mm. thuỳ trái dmax # 3x2 mm) ( TIRADS  1)_x000a_Theo dõi tăng huyết áp_x000a_Giảm mật độ xương_x000a_Các chỉ số xét nghiệm và chẩn đoán hình ảnh khác trong giới hạn bình thường  "/>
    <s v="Theo dõi tăng Huyết áp: Ăn nhạt. Đo HA tại nhà thường xuyên vào mỗi buổi sáng liên tục 1 tuần . Ghi lại số đo. Găp lại Bác sĩ..  _x000a_Cặn thận hai bên: Uống nhiều nước _x000a_Nang hai thuỳ tuyến giáp (Thuỳ phải dmax # 4x2 mm. thuỳ trái dmax # 3x2 mm) ( TIRADS  1): Siêu âm giáp hằng năm_x000a_Giảm mật độ xương: Uống sữa, bổ sung Glucosamin. Tập thể dục _x000a_Các chỉ số xét nghiệm và chẩn đoán hình ảnh khác trong giới hạn bình thường  "/>
    <x v="0"/>
    <s v="Nhóm 2"/>
  </r>
  <r>
    <n v="1914"/>
    <n v="1409062"/>
    <x v="25"/>
    <s v="Đồng Lưu Trình"/>
    <n v="1992"/>
    <x v="0"/>
    <s v="Đã Kết Hôn"/>
    <s v="Gói Nam - 1 "/>
    <s v="165"/>
    <s v="62"/>
    <s v="22.7"/>
    <s v="72"/>
    <s v="123/66"/>
    <s v="Hai mắt cận thị_x000a_R48 mọc lệch"/>
    <m/>
    <s v="Bình thường_x000a_"/>
    <s v="381"/>
    <s v="4.82"/>
    <s v="4.53"/>
    <s v="0.84"/>
    <s v="1.51"/>
    <s v="2.64"/>
    <s v="3.6"/>
    <s v="88"/>
    <s v="16.7"/>
    <s v="22.1"/>
    <s v="20"/>
    <s v="Bình thường "/>
    <s v=""/>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NHÂN EO GIÁP (TIRADS 1) (theo ACR TIRADS 2017)._x000a__x000a_* _x000a__x000a__x000a__x000a__x000a_"/>
    <s v=""/>
    <s v=""/>
    <x v="1"/>
    <s v="Nhân eo giáp d# 4 mm (TIRADS 1)_x000a_Hai mắt cận thị_x000a_R48 mọc lệch_x000a_Các chỉ số xét nghiệm và chẩn đoán hình ảnh khác trong giới hạn bình thường  "/>
    <s v="Nhân eo giáp d# 4 mm (TIRADS 1): Siêu âm giáp hằng năm_x000a_Hai mắt cận thị: Mang kính phù hợp _x000a_R48 mọc lệch: Điều trị nha khoa _x000a_Các chỉ số xét nghiệm và chẩn đoán hình ảnh khác trong giới hạn bình thường  "/>
    <x v="4"/>
    <s v="Nhóm 2"/>
  </r>
  <r>
    <n v="1915"/>
    <n v="803013"/>
    <x v="25"/>
    <s v="Trần Minh Phương"/>
    <n v="1981"/>
    <x v="0"/>
    <s v="Đã Kết Hôn"/>
    <s v="Gói Nam - 2"/>
    <s v="162"/>
    <s v="63"/>
    <s v="24"/>
    <s v="90"/>
    <s v="165/100"/>
    <s v="Tăng huyết áp _x000a_Hai mắt lão thị"/>
    <m/>
    <s v="Tăng nhẹ WBC"/>
    <s v=""/>
    <s v="10.3"/>
    <s v="7.50"/>
    <s v="16.84"/>
    <s v=""/>
    <s v=""/>
    <s v="3.79"/>
    <s v="72.0"/>
    <s v="46.4"/>
    <s v="40.3"/>
    <s v="176"/>
    <s v="Bình thường "/>
    <s v=""/>
    <s v=""/>
    <s v=""/>
    <s v=""/>
    <s v="Glucose niệu (+)"/>
    <s v="HIỆN TẠI KHÔNG THẤY HÌNH ẢNH BẤT THƯỜNG TRÊN PHIM CHỤP XQ TIM PHỔI THẲNG."/>
    <s v="Gan nhiễm mỡ độ I."/>
    <s v=""/>
    <m/>
    <s v="Không thấy hình ảnh bất thường trên siêu âm tuyến giáp."/>
    <s v=""/>
    <s v=""/>
    <x v="0"/>
    <s v="Tăng huyết áp _x000a_Tăng nhẹ WBC. Tăng Glucose. Tăng men gan. Tăng mỡ máu_x000a_Glucose niệu (+)_x000a_Gan nhiễm mỡ độ I _x000a_Tiền loãng xương _x000a_Hai mắt lão thị_x000a_Các chỉ số xét nghiệm và chẩn đoán hình ảnh khác hiện tại trong giới hạn bình thường._x000a_"/>
    <s v="Tăng huyết áp: Ăn nhạt. Dùng thuốc theo đơn_x000a_Tăng nhẹ WBC._x000a_Tăng Glucose máu/ Glucose niệu (+) / Theo dõi đái tháo đường type 2: Giảm ăn tinh bột: Cơm, bún, phở, mì. Giảm ăn ngọt. Xét nghiệm thêm HbA1C. Cần theo dõi và điều trị đái tháo đường._x000a_Tăng men gan. Tăng mỡ máu/ Gan nhiễm mỡ độ I: Hạn chế bia rượu, giảm ăn chất béo. Cấp đơn điều trị mỡ máu._x000a_Tiền loãng xương: tập thể dục. _x000a_Hai mắt lão thị: Mang kính phù hợp _x000a_Các chỉ số xét nghiệm và chẩn đoán hình ảnh khác hiện tại trong giới hạn bình thường._x000a_"/>
    <x v="0"/>
    <s v="Nhóm 3"/>
  </r>
  <r>
    <n v="1916"/>
    <n v="1504983"/>
    <x v="25"/>
    <s v="Trần Tấn Hùng"/>
    <n v="1987"/>
    <x v="0"/>
    <s v="Đã Kết Hôn"/>
    <s v="Gói Nam - 3D"/>
    <s v="160"/>
    <s v="50"/>
    <s v="19.5"/>
    <s v="82"/>
    <s v="115/85"/>
    <s v="Bình thường "/>
    <m/>
    <s v="Bình thường_x000a_"/>
    <s v=""/>
    <s v="4.92"/>
    <s v="6.04"/>
    <s v="1.13"/>
    <s v="1.81"/>
    <s v=""/>
    <s v="6.36"/>
    <s v="75.3"/>
    <s v="26.7"/>
    <s v="21.4"/>
    <s v="77.0"/>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Cholesterol máu_x000a_Các chỉ số xét nghiệm và chẩn đoán hình ảnh khác hiện tại trong giới hạn bình thường "/>
    <s v="Tăng Cholesterol máu: Tập thể dục_x000a_Các chỉ số xét nghiệm và chẩn đoán hình ảnh khác hiện tại trong giới hạn bình thường "/>
    <x v="2"/>
    <s v="Nhóm 1"/>
  </r>
  <r>
    <n v="1917"/>
    <n v="1403105"/>
    <x v="25"/>
    <s v="Phạm Văn Thanh"/>
    <n v="1977"/>
    <x v="0"/>
    <s v="Đã Kết Hôn"/>
    <s v="Gói Nam - 3A"/>
    <s v="165"/>
    <s v="64"/>
    <s v="23.5"/>
    <s v="110"/>
    <s v="120/90"/>
    <s v="Đái tháo đường typ 2 đang điều trị"/>
    <m/>
    <s v="Bình thường_x000a_"/>
    <s v=""/>
    <s v="8.65"/>
    <s v="5.81"/>
    <s v="5.84"/>
    <s v=""/>
    <s v=""/>
    <s v="4.19"/>
    <s v="32"/>
    <s v="45.3"/>
    <s v="25.1"/>
    <s v="136"/>
    <s v="Bình thường "/>
    <s v=""/>
    <s v=""/>
    <s v=""/>
    <s v=""/>
    <s v="Âm tính"/>
    <s v="HIỆN TẠI KHÔNG THẤY HÌNH ẢNH BẤT THƯỜNG TRÊN PHIM CHỤP XQ TIM PHỔI THẲNG."/>
    <s v="Gan nhiễm mỡ độ I._x000a_Đa polyp túi mật."/>
    <s v=""/>
    <m/>
    <s v="Nhân giảm âm thùy phải tuyến giáp (TIRADS 5)_x000a_Nhân bọt biển thùy phải + Nang keo thùy trái (TIRADS 1) (theo ACR TIRADS 2017)._x000a__x000a_* _x000a__x000a__x000a__x000a__x000a_"/>
    <s v=""/>
    <s v=""/>
    <x v="0"/>
    <s v="Đái tháo đường typ 2 đang điều trị_x000a_Tăng Glucose máu_x000a_Tăng mỡ máu.Tăng men gan_x000a_ Gan nhiễm mỡ độ I.Đa polyp túi mật d &lt; 6 mm._x000a_Nhân giảm âm thùy phải tuyến giáp kt # 3.6x3 mm (TIRADS 5)_x000a_Nhân bọt biển thùy phải  d &lt; 5.5 mm.+ Nang keo thùy trái  d # 2.2 mm._x000a_ (TIRADS 1)_x000a_Vẹo vách ngăn sang phải_x000a_R46 viêm tủy._x000a_Các chỉ số xét nghiệm và chẩn đoán hình ảnh khác hiện tại trong giới hạn bình thường  _x000a__x000a_"/>
    <s v="Đái tháo đường typ 2 đang điều trị. Tăng Glucose máu: Tiếp tục điều trị đái tháo đường_x000a_Tăng mỡ máu. Tăng men gan.  Gan nhiễm mỡ độ I. Kiêng dầu mỡ, tập thể dục. Xét nghiệm thêm Viêm gan A,B, C_x000a_Đa polyp túi mật d &lt; 6 mm: Siêu âm bụng định kỳ _x000a_Nhân giảm âm thùy phải tuyến giáp kt # 3.6x3 mm (TIRADS 5): Đề nghị FNA_x000a_Nhân bọt biển thùy phải  d &lt; 5.5 mm + Nang keo thùy trái  d # 2.2 mm. (TIRADS 1): Siêu âm giáp kiểm tra định kỳ _x000a_Vẹo vách ngăn sang phải_x000a_R46 viêm tủy.: Khám chuyên khoa RHM_x000a_Các chỉ số xét nghiệm và chẩn đoán hình ảnh khác hiện tại trong giới hạn bình thường  _x000a__x000a_"/>
    <x v="4"/>
    <s v="Nhóm 1"/>
  </r>
  <r>
    <n v="1918"/>
    <n v="1504827"/>
    <x v="25"/>
    <s v="Nguyễn Văn Thi"/>
    <n v="1982"/>
    <x v="0"/>
    <s v="Đã Kết Hôn"/>
    <s v="Gói Nam - 3D"/>
    <s v="155"/>
    <s v="59"/>
    <s v="24.5"/>
    <s v="86"/>
    <s v="110/70"/>
    <s v="Mắt phải tật khúc xạ _x000a_Chân R37. Cao răng 2 hàm. Sức nhai &gt; 90 % _x000a_"/>
    <m/>
    <s v="Bình thường_x000a_"/>
    <s v=""/>
    <s v="4.78"/>
    <s v="4.80"/>
    <s v="2.24"/>
    <s v=""/>
    <s v=""/>
    <s v="4.59"/>
    <s v="74.5"/>
    <s v="28.6"/>
    <s v="21.6"/>
    <s v="40.5"/>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Mắt phải tật khúc xạ _x000a_Chân R37. Cao răng 2 hàm. Sức nhai &gt; 90 % _x000a_Các chi số xét nghiệm và chẩn đoán hình ảnh khác hiện tại trong giới hạn bình thường "/>
    <s v="Mắt phải tật khúc xạ: Mang kính phù hợp _x000a_Chân R37. Cao răng 2 hàm. Sức nhai &gt; 90 %: Điều trị nha khoa _x000a_Các chi số xét nghiệm và chẩn đoán hình ảnh khác hiện tại trong giới hạn bình thường "/>
    <x v="1"/>
    <s v="Nhóm 2"/>
  </r>
  <r>
    <n v="1919"/>
    <n v="1505408"/>
    <x v="25"/>
    <s v="Phạm Viết Vân"/>
    <n v="1981"/>
    <x v="0"/>
    <s v="Độc Thân"/>
    <s v="Gói Nam - 3A"/>
    <s v="158"/>
    <s v="60"/>
    <s v="24"/>
    <s v="80"/>
    <s v="115/75"/>
    <s v="Viêm xoang mạn_x000a_Chân R25. Sức nhai &gt; 90 % "/>
    <m/>
    <s v="Tăng nhẹ bạch cầu ( cơ viêm họng/ Viêm xoang)."/>
    <s v=""/>
    <s v="8.09"/>
    <s v="6.40"/>
    <s v="3.36"/>
    <s v=""/>
    <s v=""/>
    <s v="3.8"/>
    <s v="85"/>
    <s v="17.7"/>
    <s v="19.1"/>
    <s v="56"/>
    <s v="Bình thường_x000a_"/>
    <s v=""/>
    <s v=""/>
    <s v=""/>
    <s v=""/>
    <s v="Âm tính"/>
    <s v="HIỆN TẠI KHÔNG THẤY HÌNH ẢNH BẤT THƯỜNG TRÊN PHIM CHỤP XQ TIM PHỔI THẲNG."/>
    <s v="GAN NHIỄM MỠ ĐỘ I "/>
    <s v=""/>
    <m/>
    <s v="Không thấy hình ảnh bất thường trên siêu âm tuyến giáp"/>
    <s v=""/>
    <s v=""/>
    <x v="1"/>
    <s v="Tăng nhẹ bạch cầu ( có viêm họng/ Viêm xoang). Tăng Glucose (sau ăn). Tăng Cholesterol, Triglyceride (sau ăn)_x000a_Gan nhiễm mỡ độ I_x000a_Viêm xoang mạn_x000a_Chân R25. Sức nhai &gt; 90 % _x000a_Giảm mật độ xương_x000a_Các chỉ số xét nghiệm và chẩn đoán hình ảnh khác hiện tại trong giới hạn bình thường._x000a_"/>
    <s v="Tăng Glucose (sau ăn). Tăng Cholesterol. Triglyceride (sau ăn) : Xét nghiệm lại Glucose máu và mỡ máu lúc đói (6-8h sau ăn )_x000a_Gan nhiễm mỡ độ I : Hạn chế dầu mỡ. Tập thể dục_x000a_Viêm xoang mạn : Tránh tiếp xúc khói, bụi, lạnh_x000a_Chân R25. Sức nhai &gt; 90 % :Điều trị nha khoa_x000a_Giảm mật độ xương_x000a_Các chỉ số xét nghiệm và chẩn đoán hình ảnh khác hiện tại trong giới hạn bình thường."/>
    <x v="0"/>
    <s v="Nhóm 5"/>
  </r>
  <r>
    <n v="1920"/>
    <n v="311002"/>
    <x v="25"/>
    <s v="Bùi Văn Cả"/>
    <n v="1986"/>
    <x v="0"/>
    <s v="Đã Kết Hôn"/>
    <s v="Gói Nam - 3B"/>
    <s v="163"/>
    <s v="64"/>
    <s v="24"/>
    <s v="81"/>
    <s v="130/90"/>
    <s v="Bình thường"/>
    <m/>
    <s v="Bình thường"/>
    <s v=""/>
    <s v="4.24"/>
    <s v="7.29"/>
    <s v="2.34"/>
    <s v=""/>
    <s v=""/>
    <s v="5.7"/>
    <s v="76"/>
    <s v="30.6"/>
    <s v="30.8"/>
    <s v="4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cholesterol. Tăng triglyceride_x000a_Các chỉ số xét nghiệm và chẩn đoán hình ảnh khác hiện tại trong giới hạn bình thường_x000a_"/>
    <s v="Tăng cholesterol. Tăng triglyceride : Tập thể dục, hạn chế dầu mỡ _x000a_Các chỉ số xét nghiệm và chẩn đoán hình ảnh khác hiện tại trong giới hạn bình thường_x000a_"/>
    <x v="2"/>
    <s v="Nhóm 5"/>
  </r>
  <r>
    <n v="1921"/>
    <n v="1505219"/>
    <x v="25"/>
    <s v="Nguyễn Hoàng Kim"/>
    <n v="1988"/>
    <x v="0"/>
    <s v="Đã Kết Hôn"/>
    <s v="Gói Nam - 3A"/>
    <s v="173"/>
    <s v="69"/>
    <s v="23"/>
    <s v="85"/>
    <s v="130/80"/>
    <s v="Mất R26. R38, 48 mọc lệch. Cao răng 2 hàm. Sức nhai &gt; 90 % _x000a_"/>
    <m/>
    <s v="Bình thường_x000a_"/>
    <s v=""/>
    <s v="4.64"/>
    <s v="5.48"/>
    <s v="1.98"/>
    <s v=""/>
    <s v=""/>
    <s v="4.81"/>
    <s v="72.9"/>
    <s v="45.5"/>
    <s v="26.9"/>
    <s v="259"/>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ỡ máu. Tăng men gan_x000a_Mất R26. R38, 48 mọc lệch. Cao răng 2 hàm. Sức nhai &gt; 90 % _x000a_Các chỉ số xét nghiệm và chẩn đoán hình ảnh  khác hiện tại trong giới  hạn bình thường. _x000a_"/>
    <s v="Tăng mỡ máu. Tăng men gan: Hạn chế bia rượu. Kiêng ăn dầu mỡ. Tập thể dục. Xét nghiệm thêm Viêm gan A,B, C_x000a_Mất R26. R38, 48 mọc lệch. Cao răng 2 hàm. Sức nhai &gt; 90 %: Khám chuyên khoa răng hàm mặt_x000a_Các chỉ số xét nghiệm và chẩn đoán hình ảnh  khác hiện tại trong giới  hạn bình thường. _x000a_"/>
    <x v="4"/>
    <s v="Nhóm 3"/>
  </r>
  <r>
    <n v="1922"/>
    <n v="1702133"/>
    <x v="25"/>
    <s v="Võ Như Pháp"/>
    <n v="1993"/>
    <x v="0"/>
    <s v="Đã Kết Hôn"/>
    <s v="Gói Nam - 2"/>
    <s v="179"/>
    <s v="71"/>
    <s v="22.1"/>
    <s v="80"/>
    <s v="110/70"/>
    <s v="Hai mắt tật khúc xạ _x000a_Viêm mũi dị ứng _x000a_Mất R36. Cao răng 2 hàm. Sức nhai &gt; 90 % _x000a_"/>
    <m/>
    <s v="Bình thường_x000a_"/>
    <s v=""/>
    <s v="4.58"/>
    <s v="4.05"/>
    <s v="1.24"/>
    <s v=""/>
    <s v=""/>
    <s v="4.7"/>
    <s v="84"/>
    <s v="13.2"/>
    <s v="20.1"/>
    <s v="19"/>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Hai mắt tật khúc xạ _x000a_Viêm mũi dị ứng _x000a_Mất R36. Cao răng 2 hàm. Sức nhai &gt; 90 % _x000a_Các chi số xét nghiệm và chẩn đoán hình ảnh khác hiện tại trong giới hạn bình thường "/>
    <s v="Hai mắt tật khúc xạ: Mang kính phù hợp _x000a_Viêm mũi dị ứng: Tránh tiếp xúc với khói bụi, lạnh _x000a_Mất R36. Cao răng 2 hàm. Sức nhai &gt; 90 %: Điều trị nha khoa _x000a_Các chi số xét nghiệm và chẩn đoán hình ảnh khác hiện tại trong giới hạn bình thường "/>
    <x v="3"/>
    <s v="Nhóm 2"/>
  </r>
  <r>
    <n v="1923"/>
    <n v="1504866"/>
    <x v="25"/>
    <s v="Bùi Minh San"/>
    <n v="1983"/>
    <x v="0"/>
    <s v="Đã Kết Hôn"/>
    <s v="Gói Nam - 3D"/>
    <s v="167"/>
    <s v="56"/>
    <s v="20"/>
    <s v="100"/>
    <s v="135/80"/>
    <s v="Cao răng 2 hàm."/>
    <m/>
    <s v="Bình thường_x000a_"/>
    <s v=""/>
    <s v="4.63"/>
    <s v="3.19"/>
    <s v="1.21"/>
    <s v=""/>
    <s v=""/>
    <s v="5.2"/>
    <s v="101"/>
    <s v="15.7"/>
    <s v="27.4"/>
    <s v="45"/>
    <s v="Bình thường "/>
    <s v=""/>
    <s v=""/>
    <s v=""/>
    <s v=""/>
    <s v="Bạch cầu (++). Hồng cầu (+)"/>
    <s v="HIỆN TẠI KHÔNG THẤY HÌNH ẢNH BẤT THƯỜNG TRÊN PHIM CHỤP XQ TIM PHỔI THẲNG."/>
    <s v="SIÊU ÂM BỤNG HIỆN TẠI CHƯA THẤY BẤT THƯỜNG."/>
    <s v=""/>
    <m/>
    <s v="Không thấy hình ảnh bất thường trên siêu âm tuyến giáp"/>
    <s v=""/>
    <s v=""/>
    <x v="3"/>
    <s v="Bạch cầu (++). Hồng cầu (+)_x000a_Tiền loãng xương_x000a_Cao răng 2 hàm_x000a_Các chỉ số xét nghiệm và chẩn đoán hình ảnh  khác hiện tại trong giới  hạn bình thường. "/>
    <s v="Bạch cầu (++). Hồng cầu (+): Uống nhiều nước_x000a_Tiền loãng xương: Tăng cường vận động, bổ sung Canxi._x000a_Cao răng 2 hàm: Lấy vôi răng định kỳ _x000a_Các chỉ số xét nghiệm và chẩn đoán hình ảnh  khác hiện tại trong giới  hạn bình thường. _x000a_"/>
    <x v="2"/>
    <s v="Nhóm 3"/>
  </r>
  <r>
    <n v="1926"/>
    <n v="2203220"/>
    <x v="25"/>
    <s v="Lê Văn Ngọc"/>
    <n v="1976"/>
    <x v="0"/>
    <s v="Đã Kết Hôn"/>
    <s v="Gói Nam - 3A"/>
    <s v="163"/>
    <s v="75"/>
    <s v="28.2"/>
    <s v="85"/>
    <s v="133/78"/>
    <s v="Dư cân _x000a_Hai mắt tật khúc xạ_x000a_"/>
    <m/>
    <s v="Bình thường_x000a_"/>
    <s v=""/>
    <s v="5.88"/>
    <s v="3.14"/>
    <s v="1.83"/>
    <s v=""/>
    <s v=""/>
    <s v="6.64"/>
    <s v="67.6"/>
    <s v="57.7"/>
    <s v="32.3"/>
    <s v="126"/>
    <s v="Bình thường_x000a_"/>
    <s v=""/>
    <s v=""/>
    <s v=""/>
    <s v=""/>
    <s v="Âm tính"/>
    <s v="HIỆN TẠI KHÔNG THẤY HÌNH ẢNH BẤT THƯỜNG TRÊN PHIM CHỤP XQ TIM PHỔI THẲNG."/>
    <s v="GAN NHIỄM MỠ ĐỘ II_x000a_SỎI THẬN HAI BÊN_x000a_NANG THẬN PHẢI"/>
    <s v=""/>
    <m/>
    <s v="Nhân thùy phải tuyến giáp, TIRADS 1 (theo ACR TIRADS 2017)._x000a__x000a_* _x000a__x000a__x000a__x000a__x000a_"/>
    <s v=""/>
    <s v=""/>
    <x v="0"/>
    <s v="Dư cân _x000a_Tăng men gan_x000a_Gan nhiễm mỡ độ II. Sỏi thận hai bên (trái dmax # 6 mm. Nang thận phải kt#12x11 mm_x000a_Nhân thùy phải tuyến giáp kt#5x3 mm, TIRADS 1 _x000a_Hai mắt tật khúc xạ_x000a_Loãng xương_x000a_Các chỉ số xét nghiệm và chẩn đoán hình ảnh khác hiện tại trong giới hạn bình thường._x000a_"/>
    <s v="Dư cân. Gan nhiễm mỡ độ II : Hạn chế dầu mỡ. tập thể dục_x000a_Tăng men gan: Xét nghiệm thêm Viêm gan A,B, C_x000a_Sỏi thận hai bên (trái dmax # 6 mm. Nang thận phải kt#12x11 mm: Hạn chế ăn chất giàu calci, uống nhiều nước. Khám chuyên khoa ngoại tiết niệu_x000a_Nhân thùy phải tuyến giáp kt#5x3 mm, TIRADS 1 : Siêu âm giáp kiểm tra định kỳ_x000a_Hai mắt tật khúc xạ : Mang kính phù hợp _x000a_Loãng xương : Tập thể dục_x000a_Các chỉ số xét nghiệm và chẩn đoán hình ảnh khác hiện tại trong giới hạn bình thường._x000a_"/>
    <x v="2"/>
    <s v="Nhóm 5"/>
  </r>
  <r>
    <n v="1927"/>
    <n v="1504998"/>
    <x v="25"/>
    <s v="Phạm Văn Hạnh"/>
    <n v="1984"/>
    <x v="0"/>
    <s v="Đã Kết Hôn"/>
    <s v="Gói Nam - 3D"/>
    <s v="170"/>
    <s v="72"/>
    <s v="24.9"/>
    <s v="76"/>
    <s v="140/84"/>
    <s v="Gan nhiễm mỡ độ I_x000a_Hai mắt cận thị_x000a_R36 vỡ lớn. Mất R37. R38 mọc lệch. Sức nhai &gt; 81 % "/>
    <m/>
    <s v="Tăng HGB"/>
    <s v=""/>
    <s v="4.79"/>
    <s v="4.33"/>
    <s v="3.72"/>
    <s v=""/>
    <s v=""/>
    <s v="5.9"/>
    <s v="99"/>
    <s v="44.0"/>
    <s v="25.8"/>
    <s v="56"/>
    <s v="Bình thường"/>
    <s v=""/>
    <s v=""/>
    <s v=""/>
    <s v=""/>
    <s v="Bạch cầu niệu (+)"/>
    <s v="_x000a_HIỆN TẠI KHÔNG THẤY HÌNH ẢNH BẤT THƯỜNG TRÊN PHIM CHỤP XQ TIM PHỔI THẲNG."/>
    <s v="NỐT VÔI THẬN PHẢI_x000a_GAN NHIỄM MỠ NHẸ"/>
    <s v=""/>
    <m/>
    <s v="Nang thuỳ trái tuyến giáp ( TIRADS  1) (theo ACR TIRADS 2017)._x000a__x000a_* _x000a__x000a__x000a__x000a__x000a_"/>
    <s v=""/>
    <s v=""/>
    <x v="0"/>
    <s v="Tăng HGB_x000a_Tăng ALT. Tăng Triglyceride_x000a_Bạch cầu niệu (+)._x000a_Gan nhiễm mỡ độ I. Nốt vôi hóa thận phải 6 mm._x000a_Nang thuỳ trái tuyến giáp 9x5.5 mm ( TIRADS 1)._x000a_Giảm mật độ xương._x000a_Hai mắt cận thị._x000a_R36 vỡ lớn. Mất R37. R38 mọc lệch. Sức nhai &gt; 81 %._x000a_Các chỉ số xét nghiệm và chẩn đoán hình ảnh khác hiện tại trong giới hạn bình thường"/>
    <s v="Tăng HGB: Uồng nhiều nước. _x000a_Tăng ALT. Tăng Triglyceride. Gan nhiễm mỡ độ I: Hạn chế bia rượu, dầu mỡ. Tập thể dục. Xét nghiệm thêm Viêm gan A,B, C_x000a_Bạch cầu niệu (+): Uồng nhiều nước._x000a_Nốt vôi hóa thận phải 6 mm: Uống nhiều nước. Siêu âm bụng định kỳ._x000a_Nang thuỳ trái tuyến giáp 9x5.5 mm ( TIRADS 1): Siêu âm giáp kiểm tra định kỳ._x000a_Giảm mật độ xương: Tăng cường vận động._x000a_Hai mắt cận thị: Mang kính phù hợp._x000a_R36 vỡ lớn. Mất R37. R38 mọc lệch. Sức nhai &gt; 81 %: Điều trị nha khoa._x000a_Các chỉ số xét nghiệm và chẩn đoán hình ảnh khác hiện tại trong giới hạn bình thường"/>
    <x v="0"/>
    <s v="Nhóm 4"/>
  </r>
  <r>
    <n v="1928"/>
    <n v="1411244"/>
    <x v="25"/>
    <s v="Nguyễn Hoàng Nguyên"/>
    <n v="1979"/>
    <x v="0"/>
    <s v="Đã Kết Hôn"/>
    <s v="Gói Nam - 3A"/>
    <s v="172"/>
    <s v="67"/>
    <s v="22.6"/>
    <s v="97"/>
    <s v="120/90"/>
    <s v="Khai khí quản thở máy do suy hô hấp._x000a_Đái tháo đường type 2 đang điều trị._x000a_Gãy nhiều xương sườn do TNGT đã ổn._x000a_Mất R37, 47. Sức nhai &gt; 81 %."/>
    <m/>
    <s v="Tăng Eosinophils."/>
    <s v=""/>
    <s v="7.25"/>
    <s v="6.75"/>
    <s v="14.0"/>
    <s v=""/>
    <s v=""/>
    <s v="3.82"/>
    <s v="60.0"/>
    <s v="61.2"/>
    <s v="51.1"/>
    <s v="97.4"/>
    <s v="Bình thường."/>
    <s v=""/>
    <s v=""/>
    <s v=""/>
    <s v=""/>
    <s v="Glucose niệu (++++)."/>
    <s v="Trường phổi hai bên sáng._x000a_Gãy cũ cung sau xương sườn 4, 5, 6, 7, 8, bên trái."/>
    <s v="GAN NHIỄM MỠ ĐỘ I "/>
    <s v=""/>
    <m/>
    <s v="SIÊU ÂM TUYẾN GIÁP HIỆN TẠI CHƯA THẤY BẤT THƯỜNG."/>
    <s v=""/>
    <s v=""/>
    <x v="0"/>
    <s v="Khai khí quản thở máy do suy hô hấp._x000a_Đái tháo đường type 2 đang điều trị._x000a_Gãy nhiều xương sườn do TNGT đã ổn._x000a_Tăng Eosinophils. Tăng Glucose (Sau ăn). Tăng men gan. Tăng mỡ máu._x000a_Glucose niệu (++++)._x000a_Trường phổi hai bên sáng. Gãy cũ cung sau xương sườn 4, 5, 6, 7, 8, bên trái._x000a_Gan nhiễm mỡ độ I._x000a_Mất R37, 47. Sức nhai &gt; 81 %._x000a_Các kết quả xét nghiệm và chẩn đoán hình ảnh khác trong giới hạn bình thường."/>
    <s v="Khai khí quản thở máy do suy hô hấp._x000a_Đái tháo đường type 2 đang điều trị. Tăng Glucose (Sau ăn). Glucose niệu (++++): Kiêng ăn ngọt. Tiếp tục điều trị đái tháo đường._x000a_Gãy nhiều xương sườn do TNGT đã ổn._x000a_Tăng Eosinophils: Xổ giun._x000a_Tăng men gan. Tăng mỡ máu. Gan nhiễm mỡ độ I: Hạn chế bia rượu, dầu mỡ. Tập thể dục._x000a_Trường phổi hai bên sáng. Gãy cũ cung sau xương sườn 4, 5, 6, 7, 8, bên trái._x000a_Mất R37, 47. Sức nhai &gt; 81 %: Điều trị nha khoa._x000a_Các kết quả xét nghiệm và chẩn đoán hình ảnh khác trong giới hạn bình thường."/>
    <x v="2"/>
    <s v="Nhóm 4"/>
  </r>
  <r>
    <n v="1929"/>
    <n v="1508288"/>
    <x v="25"/>
    <s v="Nguyễn Văn Long"/>
    <n v="1982"/>
    <x v="0"/>
    <s v="Đã Kết Hôn"/>
    <s v="Gói Nam - 3A"/>
    <s v="163"/>
    <s v="65"/>
    <s v="24.4"/>
    <s v="84"/>
    <s v="130/84"/>
    <s v="Bình thường "/>
    <m/>
    <s v="Bình thường_x000a_"/>
    <s v=""/>
    <s v="4.32"/>
    <s v="4.91"/>
    <s v="2.19"/>
    <s v=""/>
    <s v=""/>
    <s v="5.81"/>
    <s v="90.5"/>
    <s v="36.1"/>
    <s v="35.5"/>
    <s v="65.7"/>
    <s v="Bình thường "/>
    <s v=""/>
    <s v=""/>
    <s v=""/>
    <s v=""/>
    <s v="Âm tính"/>
    <s v="HIỆN TẠI KHÔNG THẤY HÌNH ẢNH BẤT THƯỜNG TRÊN PHIM CHỤP XQ TIM PHỔI THẲNG."/>
    <s v="Gan nhiễm mỡ độ I."/>
    <s v=""/>
    <m/>
    <s v="Không thấy hình ảnh bất thường trên siêu âm tuyến giáp."/>
    <s v=""/>
    <s v=""/>
    <x v="3"/>
    <s v="Gan nhiễm mỡ độ I._x000a_Các chỉ số xét nghiệm và chẩn đoán hình ảnh khác hiện tại trong giới hạn bình thường _x000a_"/>
    <s v="Gan nhiễm mỡ độ I: Tập thể dục_x000a_Các chỉ số xét nghiệm và chẩn đoán hình ảnh khác hiện tại trong giới hạn bình thường _x000a_"/>
    <x v="4"/>
    <s v="Nhóm 1"/>
  </r>
  <r>
    <n v="1931"/>
    <n v="1602145"/>
    <x v="25"/>
    <s v="Ngô Thị Hoài Phượng"/>
    <n v="1992"/>
    <x v="1"/>
    <s v="Đã Kết Hôn"/>
    <s v="Gói Nữ GĐ - 2"/>
    <s v="150"/>
    <s v="47"/>
    <s v="20.8"/>
    <s v="91"/>
    <s v="100/62"/>
    <s v="2020 Mổ ruột thừa nội soi ( ổn)_x000a_Hai mắt tật khúc xạ_x000a_Viêm mũi dị ứng_x000a_Mất R36, 46. Sức nhai &gt; 81 % _x000a_Sinh mổ 2 lần"/>
    <s v="Para: 2002, sinh mổ 2 lần_x000a_Nang vú trái, BIRADS 2"/>
    <s v="Bình thường_x000a_"/>
    <s v=""/>
    <s v="4.58"/>
    <s v="5.00"/>
    <s v="0.47"/>
    <s v=""/>
    <s v=""/>
    <s v="2.8"/>
    <s v="49"/>
    <s v="8.6"/>
    <s v="16.5"/>
    <s v="11"/>
    <s v="Bình thường_x000a_"/>
    <s v=""/>
    <s v=""/>
    <s v=""/>
    <s v=""/>
    <s v="Âm tính"/>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2020 Mổ ruột thừa nội soi ( ổn)_x000a_Nang vú trái kt # 7x4 mm, BIRADS 2_x000a_Hai mắt tật khúc xạ_x000a_Viêm mũi dị ứng_x000a_Mất R36, 46. Sức nhai &gt; 81 % _x000a_Sinh mổ 2 lần_x000a_Các chỉ số xét nghiệm và chẩn đoán hình ảnh khác hiện tại trong giới hạn bình thường._x000a_"/>
    <s v="2020 Mổ ruột thừa nội soi ( ổn)_x000a_Nang vú trái kt # 7x4 mm, BIRADS 2 : Siêu âm kiểm tra sau 6 tháng_x000a_Hai mắt tật khúc xạ : Mang kính phù hợp_x000a_Viêm mũi dị ứng : Tránh tiếp xúc khói, bụi, lạnh_x000a_Mất R36, 46. Sức nhai &gt; 81 % : Khám và điều trị nha khoa_x000a_Sinh mổ 2 lần_x000a_Các chỉ số xét nghiệm và chẩn đoán hình ảnh khác hiện tại trong giới hạn bình thường._x000a_"/>
    <x v="0"/>
    <s v="Nhóm 5"/>
  </r>
  <r>
    <n v="1932"/>
    <n v="2203205"/>
    <x v="25"/>
    <s v="Trần Văn Tân"/>
    <n v="1984"/>
    <x v="0"/>
    <s v="Đã Kết Hôn"/>
    <s v="Gói Nam - 3A"/>
    <s v="165"/>
    <s v="50"/>
    <s v="18.3"/>
    <s v="88"/>
    <s v="120/76"/>
    <s v="Chân R26. Cao răng 2 hàm. Sức nhai &gt; 90 % "/>
    <m/>
    <s v="Bình thường_x000a_"/>
    <s v=""/>
    <s v="4.63"/>
    <s v="4.14"/>
    <s v="0.777"/>
    <s v=""/>
    <s v=""/>
    <s v="4.97"/>
    <s v="82.0"/>
    <s v="23.7"/>
    <s v="21.7"/>
    <s v="34.9"/>
    <s v="Bình thường "/>
    <s v=""/>
    <s v=""/>
    <s v=""/>
    <s v=""/>
    <s v="Hồng cầu niệu (+)"/>
    <s v="HIỆN TẠI KHÔNG THẤY HÌNH ẢNH BẤT THƯỜNG TRÊN PHIM CHỤP XQ TIM PHỔI THẲNG."/>
    <s v="SIÊU ÂM BỤNG HIỆN TẠI CHƯA THẤY BẤT THƯỜNG."/>
    <s v=""/>
    <m/>
    <s v="- Không thấy hình ảnh bất thường trên siêu âm tuyến giáp._x000a_- TD TÚI THỪA THỰC QUẢN."/>
    <s v=""/>
    <s v=""/>
    <x v="1"/>
    <s v="Hồng cầu niệu (+)_x000a_Theo dõi túi thừa thực quản kt# 4x7 mm_x000a_Chân R26. Cao răng 2 hàm. Sức nhai &gt; 90 % _x000a_Các chi số xét nghiệm và chẩn đoán hình ảnh khác hiện tại trong giới hạn bình thường "/>
    <s v="Hồng cầu niệu (+): Uống nhiều nước _x000a_Theo dõi túi thừa thực quản kt# 4x7 mm: Chụp CT có thuốc vùng cổ_x000a_Chân R26. Cao răng 2 hàm. Sức nhai &gt; 90 % : Điều trị nha khoa _x000a_Các chi số xét nghiệm và chẩn đoán hình ảnh khác hiện tại trong giới hạn bình thường "/>
    <x v="3"/>
    <s v="Nhóm 2"/>
  </r>
  <r>
    <n v="1933"/>
    <n v="1411316"/>
    <x v="25"/>
    <s v="Trần Lâm Trường"/>
    <n v="1990"/>
    <x v="0"/>
    <s v="Đã Kết Hôn"/>
    <s v="Gói Nam - 3A"/>
    <s v="160"/>
    <s v="57"/>
    <s v="22.2"/>
    <s v="88"/>
    <s v="125/80"/>
    <s v="Ra mồ hôi tay ít._x000a_Sẹo vùng hố chậu phải (mổ hở ruột thừa viêm) Cách đây 26 năm._x000a_Viêm mũi dị ứng._x000a_Mất R26. Cao răng 2 hàm. Sức nhai &gt; 90 %."/>
    <m/>
    <s v="Bình thường_x000a_"/>
    <s v=""/>
    <s v="4.92"/>
    <s v="4.96"/>
    <s v="2.11"/>
    <s v=""/>
    <s v=""/>
    <s v="4.4"/>
    <s v="71"/>
    <s v="31.4"/>
    <s v="28.9"/>
    <s v="52"/>
    <s v="Bình thường."/>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Ra mồ hôi tay ít._x000a_Sẹo vùng hố chậu phải (mổ hở ruột thừa viêm) Cách đây 26 năm._x000a_Viêm mũi dị ứng._x000a_Mất R26. Cao răng 2 hàm. Sức nhai &gt; 90 %._x000a_Các chỉ số xét nghiệm và chẩn đoán hình ảnh hiện tại trong giới hạn bình thường. "/>
    <s v="Ra mồ hôi tay ít: Khám chuyên khoa thần kinh._x000a_Sẹo vùng hố chậu phải (mổ hở ruột thừa viêm) Cách đây 26 năm._x000a_Viêm mũi dị ứng: Tránh tiếp xúc khói bụi, lạnh._x000a_Mất R26. Cao răng 2 hàm. Sức nhai &gt; 90 %: Điều trị nha khoa._x000a_Các chỉ số xét nghiệm và chẩn đoán hình ảnh hiện tại trong giới hạn bình thường. "/>
    <x v="3"/>
    <s v="Nhóm 4"/>
  </r>
  <r>
    <n v="1934"/>
    <n v="2203209"/>
    <x v="25"/>
    <s v="Bùi Thanh Hải"/>
    <n v="1985"/>
    <x v="0"/>
    <s v="Đã Kết Hôn"/>
    <s v="Gói Nam - 3A"/>
    <s v="169"/>
    <s v="71"/>
    <s v="24.8"/>
    <s v="98"/>
    <s v="150/100"/>
    <s v="TD Tăng huyết áp_x000a_Mổ ruột thừa viêm cách đây 4 tháng _x000a_R36 vỡ lớn. Cao răng 2 hàm"/>
    <m/>
    <s v="Bình thường_x000a_"/>
    <s v=""/>
    <s v="5.66"/>
    <s v="5.88"/>
    <s v="0.857"/>
    <s v=""/>
    <s v=""/>
    <s v="2.99"/>
    <s v="85.1"/>
    <s v="74.0"/>
    <s v="50.0"/>
    <s v="185"/>
    <s v="Bình thường_x000a_"/>
    <s v=""/>
    <s v=""/>
    <s v=""/>
    <s v=""/>
    <s v="Âm tính"/>
    <s v="HIỆN TẠI KHÔNG THẤY HÌNH ẢNH BẤT THƯỜNG TRÊN PHIM CHỤP XQ TIM PHỔI THẲNG."/>
    <s v="GAN CẤU TRÚC THÔ."/>
    <s v=""/>
    <m/>
    <s v="SIÊU ÂM TUYẾN GIÁP HIỆN TẠI CHƯA THẤY BẤT THƯỜNG."/>
    <s v=""/>
    <s v=""/>
    <x v="1"/>
    <s v="Tăng men gan. Rối loạn lipid máu_x000a_TD Tăng huyết áp_x000a_Gan cấu trúc thô_x000a_Mổ ruột thừa viêm cách đây 4 tháng _x000a_R36 vỡ lớn. Cao răng 2 hàm_x000a_Các chỉ số xét nghiệm và chẩn đoán hình ảnh khác hiện tại trong giới hạn bình thường._x000a_"/>
    <s v="Tăng men gan. Rối loạn lipid máu : Hạn chế bia rượu, mỡ động vật, nội tạng. Tập thể dục. Giảm cân. Xét nghiệm thêm Viêm gan A,B, C_x000a_TD Tăng huyết áp : Ăn nhạt. Kiểm tra huyết áp thường xuyên_x000a_Gan cấu trúc thô : Kiểm tra siêu âm bụng mỗi 3 tháng_x000a_Mổ ruột thừa viêm cách đây 4 tháng _x000a_R36 vỡ lớn. Cao răng 2 hàm : Điều trị nha khoa_x000a_Các chỉ số xét nghiệm và chẩn đoán hình ảnh khác hiện tại trong giới hạn bình thường._x000a_"/>
    <x v="1"/>
    <s v="Nhóm 5"/>
  </r>
  <r>
    <n v="1935"/>
    <n v="1505214"/>
    <x v="25"/>
    <s v="Võ Văn Thắng"/>
    <n v="1979"/>
    <x v="0"/>
    <s v="Đã Kết Hôn"/>
    <s v="Gói Nam - 3A"/>
    <s v="164"/>
    <s v="59"/>
    <s v="21.9"/>
    <s v="86"/>
    <s v="140/90"/>
    <s v="HA 140/90 mmHg_x000a_Mắt trái mộng thịt độ I_x000a_Viêm họng hạt_x000a_Cao răng hai hàm_x000a_"/>
    <m/>
    <s v="Bình thường_x000a_"/>
    <s v=""/>
    <s v="4.47"/>
    <s v="4.40"/>
    <s v="1.67"/>
    <s v=""/>
    <s v=""/>
    <s v="5.74"/>
    <s v="81.7"/>
    <s v="41.6"/>
    <s v="32.7"/>
    <s v="117"/>
    <s v="Bình thường_x000a_"/>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HA 140/90 mmHg_x000a_Tăng men gan_x000a_Mắt trái mộng thịt độ I_x000a_Viêm họng hạt_x000a_Cao răng hai hàm_x000a_Các chỉ số xét nghiệm và chẩn đoán hình ảnh khác hiện tại trong giới hạn bình thường"/>
    <s v="HA 140/90 mmHg: Ăn nhạt. Cấp đơn_x000a_Tăng men gan : Giảm bia rượu. Xét nghiệm thêm Viêm gan A,B, C_x000a_Mắt trái mộng thịt độ I : Khám chuyên khoa mắt định kỳ_x000a_Viêm họng hạt : Tránh uống nước đá lạnh_x000a_Cao răng hai hàm : Lấy cao răng định kỳ_x000a_Các chỉ số xét nghiệm và chẩn đoán hình ảnh khác hiện tại trong giới hạn bình thường"/>
    <x v="0"/>
    <s v="Nhóm 5"/>
  </r>
  <r>
    <n v="1937"/>
    <n v="1505387"/>
    <x v="25"/>
    <s v="Huỳnh Bá Đức"/>
    <n v="1988"/>
    <x v="0"/>
    <s v="Đã Kết Hôn"/>
    <s v="Gói Nam - 3D"/>
    <s v="179"/>
    <s v="74"/>
    <s v="23"/>
    <s v="64"/>
    <s v="115/68"/>
    <s v="R26 vỡ lớn. Cao răng 2 hàm."/>
    <m/>
    <s v="Tăng Eosinophils"/>
    <s v=""/>
    <s v="4.66"/>
    <s v="4.83"/>
    <s v="1.07"/>
    <s v=""/>
    <s v=""/>
    <s v="7.83"/>
    <s v="108"/>
    <s v="33.3"/>
    <s v="26.5"/>
    <s v="52.4"/>
    <s v="Nhịp chậm xoang 54 lần/ phút"/>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Eosinophils._x000a_Giảm độ lọc cầu thận 79 ml/ phút / 1.73 m2 da_x000a_Nhịp chậm xoang 54 lần / phút_x000a_R26 vỡ lớn. Cao răng 2 hàm._x000a_Các chỉ số xét nghiệm và chẩn đoán hình ảnh khác hiện tại trong giới hạn bình thường._x000a_"/>
    <s v="Tăng Eosinophils: Xổ giun định kỳ._x000a_Giảm độ lọc cầu thận 79 ml/ phút / 1.73 m2 da: Ăn nhạt. Uống đủ nước. Xét nghiệm lại chức năng thận sau 1 tháng._x000a_Nhịp chậm xoang 54 lần / phút_x000a_R26 vỡ lớn. Cao răng 2 hàm: Điều trị nha khoa _x000a_Các chỉ số xét nghiệm và chẩn đoán hình ảnh khác hiện tại trong giới hạn bình thường._x000a_"/>
    <x v="3"/>
    <s v="Nhóm 3"/>
  </r>
  <r>
    <n v="1942"/>
    <n v="906054"/>
    <x v="25"/>
    <s v="Trần Thị Bông"/>
    <n v="1969"/>
    <x v="1"/>
    <s v="Đã Kết Hôn"/>
    <s v="Gói Nữ GĐ - 3C"/>
    <s v="166"/>
    <s v="57"/>
    <s v="20.6"/>
    <s v="95"/>
    <s v="140/70"/>
    <s v="TD Viêm tiết niệu._x000a_Giảm mật độ xương._x000a_Hai mắt tật khúc xạ."/>
    <s v="Para : 2002, sinh thường 2 lần"/>
    <s v="Bình thường_x000a_"/>
    <s v=""/>
    <s v="4.27"/>
    <s v="5.55"/>
    <s v="2.77"/>
    <s v=""/>
    <s v=""/>
    <s v="3.84"/>
    <s v="49.5"/>
    <s v="20.0"/>
    <s v="26.7"/>
    <s v="21.6"/>
    <s v="Bình thường."/>
    <s v=""/>
    <s v=""/>
    <s v="Âm tính"/>
    <s v="Âm tính"/>
    <s v="Bạch cầu niệu (++), Hồng cầu niệu (+)."/>
    <s v="HIỆN TẠI KHÔNG THẤY HÌNH ẢNH BẤT THƯỜNG TRÊN PHIM CHỤP XQ TIM PHỔI THẲNG."/>
    <s v="LÁCH LỚN NHẸ"/>
    <s v=""/>
    <s v="HIỆN TẠI CHƯA PHÁT HIỆN BẤT THƯỜNG HAI VÚ, BIRADS 1_x000a__x000a_*_x000a__x000a__x000a__x000a__x000a__x000a__x000a__x0009__x0009__x000a__x0009__x0009__x000a__x0009__x0009__x000a__x000a_"/>
    <s v="SIÊU ÂM TUYẾN GIÁP HIỆN TẠI CHƯA THẤY BẤT THƯỜNG."/>
    <s v=""/>
    <s v="TẾ BÀO BIẾN ĐỔI DO VIÊM TEO_x000a_"/>
    <x v="0"/>
    <s v="TD Viêm tiết niệu._x000a_Giảm mật độ xương._x000a_Tăng mỡ máu._x000a_Bạch cầu niệu (++), Hồng cầu niệu (+) (TD Viêm tiết niệu)._x000a_Lách lớn nhẹ # 122 mm._x000a_Hai mắt tật khúc xạ._x000a_Các kết quả xét nghiệm và chẩn đoán hình ảnh khác trong giới hạn bình thường."/>
    <s v="TD Viêm tiết niệu. Bạch cầu niệu (++), Hồng cầu niệu (+): Uống nhiều nước._x000a_Giảm mật độ xương: Uống bổ sung calci, glucosamin. Tập thể dục._x000a_Tăng mỡ máu: Giảm ăn chất béo, tinh bột, đồ ngọt. Tăng vận động thể lực: thể dục, đi bộ, ..._x000a_Lách lớn nhẹ # 122 mm: Siêu âm bụng sau 03 tháng._x000a_Hai mắt tật khúc xạ: Mang kính phù hợp._x000a_Các kết quả xét nghiệm và chẩn đoán hình ảnh khác trong giới hạn bình thường."/>
    <x v="0"/>
    <s v="Nhóm 4"/>
  </r>
  <r>
    <n v="1943"/>
    <n v="1506534"/>
    <x v="25"/>
    <s v="Trần Thị Hương"/>
    <n v="1988"/>
    <x v="1"/>
    <s v="Đã Kết Hôn"/>
    <s v="Gói Nữ GĐ - 2"/>
    <s v="153"/>
    <s v="45"/>
    <s v="19.2"/>
    <s v="110"/>
    <s v="125/85"/>
    <s v="Hai mắt cận thị._x000a_Mất R36, 46. Chân R37. Sức nhai &gt; 61 %_x000a_Para: 2002, sinh mổ 2 lần."/>
    <s v="Para: 2002, sinh mổ 2 lần"/>
    <s v="Bình thường_x000a_"/>
    <s v=""/>
    <s v="5.71"/>
    <s v="4.00"/>
    <s v="1.02"/>
    <s v=""/>
    <s v=""/>
    <s v="2.91"/>
    <s v="43.6"/>
    <s v="40.9"/>
    <s v="28.8"/>
    <s v="21.5"/>
    <s v="TD Thiếu máu cơ tim (Lâm sàng không triệu chứng)."/>
    <s v=""/>
    <s v=""/>
    <s v=""/>
    <s v=""/>
    <s v="Âm tính"/>
    <s v=""/>
    <s v="Gan nhiễm mỡ độ I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2"/>
    <s v="TD Thiếu máu cơ tim (Lâm sàng không triệu chứng)._x000a_Gan nhiễm mỡ độ I._x000a_Hai mắt cận thị._x000a_Mất R36, 46. Chân R37. Sức nhai &gt; 61 %_x000a_Para: 2002, sinh mổ 2 lần._x000a_Các chỉ số xét nghiệm và chẩn đoán hình ảnh khác hiện tại trong giới hạn bình thường. "/>
    <s v="TD Thiếu máu cơ tim (Lâm sàng không triệu chứng): Kiểm tra ECG và siêu âm tim nếu có đau ngực, khó thở. Chụp CT mạch vành_x000a_Gan nhiễm mỡ độ I: Giảm dầu mỡ. Tập thể dục._x000a_Hai mắt cận thị: Mang kính phù hợp._x000a_Mất R36, 46. Chân R37. Sức nhai &gt; 61 %: Điều trị nha khoa._x000a_Para: 2002, sinh mổ 2 lần._x000a_Các chỉ số xét nghiệm và chẩn đoán hình ảnh khác hiện tại trong giới hạn bình thường. "/>
    <x v="1"/>
    <s v="Nhóm 4"/>
  </r>
  <r>
    <n v="1944"/>
    <n v="1110106"/>
    <x v="25"/>
    <s v="Nguyễn Hùng"/>
    <n v="1976"/>
    <x v="0"/>
    <s v="Đã Kết Hôn"/>
    <s v="Gói Nam - 3A"/>
    <s v="162"/>
    <s v="72"/>
    <s v="27.4"/>
    <s v="84"/>
    <s v="130/100"/>
    <s v="Dư cân_x000a_Tăng Huyết áp_x000a_Mất R25, 46. Sức nhai &gt; 81 % "/>
    <m/>
    <s v="Bình thường_x000a_"/>
    <s v=""/>
    <s v="4.97"/>
    <s v="4.99"/>
    <s v="10.1"/>
    <s v=""/>
    <s v=""/>
    <s v="3.60"/>
    <s v="80.5"/>
    <s v="27.4"/>
    <s v="29.2"/>
    <s v="56.0"/>
    <s v="Bình thường "/>
    <s v=""/>
    <s v=""/>
    <s v=""/>
    <s v=""/>
    <s v="Âm tính"/>
    <s v="HIỆN TẠI KHÔNG THẤY HÌNH ẢNH BẤT THƯỜNG TRÊN PHIM CHỤP XQ TIM PHỔI THẲNG."/>
    <s v="Gan nhiễm mỡ độ I."/>
    <s v=""/>
    <m/>
    <s v="Không thấy hình ảnh bất thường trên siêu âm tuyến giáp."/>
    <s v=""/>
    <s v=""/>
    <x v="0"/>
    <s v="Dư cân _x000a_Tăng Huyết áp_x000a_Tăng Triglyceride_x000a_Gan nhiễm mỡ độ I _x000a_Đo loãng xương: Tiền loãng xương_x000a_Mất R25, 46. Sức nhai &gt; 81 % _x000a_Các chỉ số xét nghiệm và chẩn đoán hình ảnh khác hiện tại trong giới hạn bình thường._x000a_"/>
    <s v="Dư cân / Tăng Triglyceride/ Gan nhiễm mỡ độ I: Hạn chế ăn dầu mỡ.Tập thể dục._x000a_Tăng Huyết áp: Ăn nhạt. Đo HA tại nhà thường xuyên vào mỗi buổi sáng liên tục 1 tuần . Ghi lại số đo. Găp lại Bác sĩ._x000a_Đo loãng xương: Tiền loãng xương: Bổ sung canxi_x000a_Mất R25, 46. Sức nhai &gt; 81 %: Điều trị nha khoa_x000a_Các chỉ số xét nghiệm và chẩn đoán hình ảnh khác hiện tại trong giới hạn bình thường._x000a_"/>
    <x v="4"/>
    <s v="Nhóm 3"/>
  </r>
  <r>
    <n v="1945"/>
    <n v="1505354"/>
    <x v="25"/>
    <s v="Dương Quốc Việt"/>
    <n v="1990"/>
    <x v="0"/>
    <s v="Đã Kết Hôn"/>
    <s v="Gói Nam - 3B"/>
    <s v="170"/>
    <s v="68"/>
    <s v="23.5"/>
    <s v="83"/>
    <s v="140/70"/>
    <s v="Vẹo vách ngăn sang phải_x000a_Mất R36, 46. Sức nhai &gt; 81 % Mất R36, 46. Sức nhai &gt; 81 % "/>
    <m/>
    <s v="Bình thường_x000a_"/>
    <s v=""/>
    <s v="4.41"/>
    <s v="4.27"/>
    <s v="1.37"/>
    <s v=""/>
    <s v=""/>
    <s v="4.78"/>
    <s v="73.5"/>
    <s v="16.0"/>
    <s v="18.9"/>
    <s v="34.2"/>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Vẹo vách ngăn sang phải_x000a_Mất R36, 46. Sức nhai &gt; 81 % Mất R36, 46. Sức nhai &gt; 81 % _x000a_Các chi số xét nghiệm và chẩn đoán hình ảnh khác hiện tại trong giới hạn bình thường "/>
    <s v="Vẹo vách ngăn sang phải_x000a_Mất R36, 46. Sức nhai &gt; 81 % Mất R36, 46. Sức nhai &gt; 81 %: Điều trị nha khoa _x000a_Các chi số xét nghiệm và chẩn đoán hình ảnh khác hiện tại trong giới hạn bình thường "/>
    <x v="0"/>
    <s v="Nhóm 2"/>
  </r>
  <r>
    <n v="1946"/>
    <n v="2112689"/>
    <x v="25"/>
    <s v="Đặng Mậu Tĩnh"/>
    <n v="1998"/>
    <x v="0"/>
    <s v="Độc Thân"/>
    <s v="Gói Nam - 3B"/>
    <s v="177"/>
    <s v="58"/>
    <s v="18.5"/>
    <s v="70"/>
    <s v="115/70"/>
    <s v="Viêm họng cấp (Đã tư vấn)"/>
    <m/>
    <s v="Giảm MCV"/>
    <s v=""/>
    <s v="4.37"/>
    <s v="3.79"/>
    <s v="0.938"/>
    <s v=""/>
    <s v=""/>
    <s v="4.37"/>
    <s v="75.8"/>
    <s v="12.1"/>
    <s v="16.8"/>
    <s v="11.7"/>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Giảm MCV, MCH, MCHC_x000a_Viêm họng cấp (Đã tư vấn)_x000a_Các chỉ số xét nghiệm và chẩn đoán hình ảnh khác hiện tại trong giới hạn bình thường _x000a_"/>
    <s v="Giảm MCV, MCH, MCHC: Xét nghiệm thêm Fe, Ferritin, Bilirubin, Trisure Carier_x000a_Viêm họng cấp (Đã tư vấn): Tránh uống đồ lạnh, không ăn đồ cay nóng_x000a_Các chỉ số xét nghiệm và chẩn đoán hình ảnh khác hiện tại trong giới hạn bình thường "/>
    <x v="4"/>
    <s v="Nhóm 1"/>
  </r>
  <r>
    <n v="1947"/>
    <n v="2009281"/>
    <x v="25"/>
    <s v="Trần Quang Đức"/>
    <n v="1972"/>
    <x v="0"/>
    <s v="Đã Kết Hôn"/>
    <s v="Gói Nam - 3A"/>
    <s v="172"/>
    <s v="82"/>
    <s v="27.7"/>
    <s v="82"/>
    <s v="130/80"/>
    <s v="Dư cân_x000a_Hai mắt tật khúc xạ _x000a_Mất R27, 36, 35, 46, 47. Sức nhai &gt; 61 % "/>
    <m/>
    <s v="Bình thường_x000a_"/>
    <s v=""/>
    <s v="4.85"/>
    <s v="5.76"/>
    <s v="2.32"/>
    <s v=""/>
    <s v=""/>
    <s v="3.96"/>
    <s v="65.3"/>
    <s v="33.8"/>
    <s v="27.6"/>
    <s v="78.8"/>
    <s v="Bình thường "/>
    <s v=""/>
    <s v=""/>
    <s v=""/>
    <s v=""/>
    <s v="Âm tính"/>
    <s v="Nốt mờ chồng ảnh cung trước xương sườn 6 bên phải, theo dõi đảo đặc xương lành tính._x000a_Đề nghị kết hợp phim cũ"/>
    <s v="GAN NHIỄM MỠ ĐỘ I "/>
    <s v=""/>
    <m/>
    <s v="Không thấy hình ảnh bất thường trên siêu âm tuyến giáp"/>
    <s v=""/>
    <s v=""/>
    <x v="2"/>
    <s v="Dư cân_x000a_Tăng men gan. Tăng mỡ máu _x000a_Nốt mờ chồng ảnh cung trước xương sườn 6 bên phải theo dõi đảo đặc xương lành tính._x000a_Gan nhiễm mỡ độ I_x000a_Giảm mật độ xương _x000a_Hai mắt tật khúc xạ _x000a_Mất R27, 36, 35, 46, 47. Sức nhai &gt; 61 % _x000a_Các chỉ số xét nghiệm và chẩn đoán hình ảnh khác hiện tại trong giới hạn bình thường._x000a_"/>
    <s v="Dư cân/ Gan nhiễm mỡ độ I/ Tăng men gan. Tăng mỡ máu:  Hạn chế bia rượu, đồ ngọt, chất béo, tập thể dục Xét nghiệm thêm Viêm gan A,B, C  _x000a_Nốt mờ chồng ảnh cung trước xương sườn 6 bên phải theo dõi đảo đặc xương lành tính._x000a_Giảm mật độ xương: Tập thể dục_x000a_Hai mắt tật khúc xạ: Mang kính phù hợp _x000a_Mất R27, 36, 35, 46, 47. Sức nhai &gt; 61 %: Điều trị nha khoa  _x000a_Các chỉ số xét nghiệm và chẩn đoán hình ảnh khác hiện tại trong giới hạn bình thường._x000a_"/>
    <x v="0"/>
    <s v="Nhóm 3"/>
  </r>
  <r>
    <n v="1948"/>
    <n v="1505538"/>
    <x v="25"/>
    <s v="Bùi Văn Hồng"/>
    <n v="1970"/>
    <x v="0"/>
    <s v="Đã Kết Hôn"/>
    <s v="Gói Nam - 3A"/>
    <s v="171"/>
    <s v="75"/>
    <s v="25.6"/>
    <s v="76"/>
    <s v="140/80"/>
    <s v="Dư cân_x000a_R47 vỡ lớn. "/>
    <m/>
    <s v="Bình thường_x000a_"/>
    <s v=""/>
    <s v="4.54"/>
    <s v="6.00"/>
    <s v="3.23"/>
    <s v=""/>
    <s v=""/>
    <s v="4.1"/>
    <s v="73"/>
    <s v="14.8"/>
    <s v="17.8"/>
    <s v="38"/>
    <s v="Bình thường"/>
    <s v=""/>
    <s v=""/>
    <s v=""/>
    <s v=""/>
    <s v="Âm tính"/>
    <s v="HIỆN TẠI KHÔNG THẤY HÌNH ẢNH BẤT THƯỜNG TRÊN PHIM CHỤP XQ TIM PHỔI THẲNG."/>
    <s v="GAN NHIỄM MỠ ĐỘ I "/>
    <s v=""/>
    <m/>
    <s v="Không thấy hình ảnh bất thường trên siêu âm tuyến giáp"/>
    <s v=""/>
    <s v=""/>
    <x v="1"/>
    <s v="Tăng mỡ máu _x000a_Gan nhiễm mỡ độ I _x000a_Dư cân_x000a_R47 vỡ lớn. _x000a_Các chi số xét nghiệm và chẩn đoán hình ảnh khác hiện tại trong giới hạn bình thường "/>
    <s v="Tăng mỡ máu. Gan nhiễm mỡ độ I. Dư cân: Hạn chế dầu mỡ. Tập thể dục_x000a_R47 vỡ lớn: Điều trị nha khoa _x000a_Các chi số xét nghiệm và chẩn đoán hình ảnh khác hiện tại trong giới hạn bình thường "/>
    <x v="2"/>
    <s v="Nhóm 2"/>
  </r>
  <r>
    <n v="1949"/>
    <n v="1505360"/>
    <x v="25"/>
    <s v="Nguyễn Xuân Nam"/>
    <n v="1973"/>
    <x v="0"/>
    <s v="Ly Hôn"/>
    <s v="Gói Nam - 3A"/>
    <s v="170"/>
    <s v="65"/>
    <s v="22.4"/>
    <s v="77"/>
    <s v="110/70"/>
    <s v="Mổ ruột thừa viêm cách đây 4 năm_x000a_Mất R16, 17, 25, 36. Sức nhai &gt; 61 % "/>
    <m/>
    <s v="Bình thường_x000a_"/>
    <s v=""/>
    <s v="4.48"/>
    <s v="3.90"/>
    <s v="1.36"/>
    <s v=""/>
    <s v=""/>
    <s v="4.25"/>
    <s v="81.5"/>
    <s v="22.1"/>
    <s v="22.4"/>
    <s v="21.8"/>
    <s v="Bình thường "/>
    <s v=""/>
    <s v=""/>
    <s v=""/>
    <s v=""/>
    <s v="Hồng cầu niệu (+)"/>
    <s v="HIỆN TẠI KHÔNG THẤY HÌNH ẢNH BẤT THƯỜNG TRÊN PHIM CHỤP XQ TIM PHỔI THẲNG."/>
    <s v="SIÊU ÂM BỤNG HIỆN TẠI CHƯA THẤY BẤT THƯỜNG."/>
    <s v=""/>
    <m/>
    <s v="Không thấy hình ảnh bất thường trên siêu âm tuyến giáp"/>
    <s v=""/>
    <s v=""/>
    <x v="2"/>
    <s v="Mổ ruột thừa viêm cách đây 4 năm_x000a_Hồng cầu niệu (+)_x000a_Mất R16, 17, 25, 36. Sức nhai &gt; 61 % _x000a_Các chi số xét nghiệm và chẩn đoán hình ảnh khác hiện tại trong giới hạn bình thường "/>
    <s v="Mổ ruột thừa viêm cách đây 4 năm_x000a_Hồng cầu niệu (+): Uống nhiều nước _x000a_Mất R16, 17, 25, 36. Sức nhai &gt; 61 % _x000a_Các chi số xét nghiệm và chẩn đoán hình ảnh khác hiện tại trong giới hạn bình thường "/>
    <x v="1"/>
    <s v="Nhóm 2"/>
  </r>
  <r>
    <n v="1950"/>
    <n v="1505278"/>
    <x v="25"/>
    <s v="Nguyễn Tuy Minh"/>
    <n v="1989"/>
    <x v="0"/>
    <s v="Đã Kết Hôn"/>
    <s v="Gói Nam - 3A"/>
    <s v="162"/>
    <s v="67"/>
    <s v="25.5"/>
    <s v="64"/>
    <s v="135/85"/>
    <s v="Dư cân _x000a_Vẹo vách ngăn Trái_x000a_Mất R46, Sức nhai &gt; 90 %"/>
    <m/>
    <s v="Tăng Eosinophil."/>
    <s v=""/>
    <s v="4.92"/>
    <s v="5.42"/>
    <s v="4.34"/>
    <s v=""/>
    <s v=""/>
    <s v="4.19"/>
    <s v="76.2"/>
    <s v="60.7"/>
    <s v="36.4"/>
    <s v="197"/>
    <s v="Bình thường_x000a_"/>
    <s v=""/>
    <s v=""/>
    <s v=""/>
    <s v=""/>
    <s v="Âm tính"/>
    <s v="HIỆN TẠI KHÔNG THẤY HÌNH ẢNH BẤT THƯỜNG TRÊN PHIM CHỤP XQ TIM PHỔI THẲNG."/>
    <s v="POLYP TÚI MẬT "/>
    <s v=""/>
    <m/>
    <s v="SIÊU ÂM TUYẾN GIÁP HIỆN TẠI CHƯA THẤY BẤT THƯỜNG."/>
    <s v=""/>
    <s v=""/>
    <x v="1"/>
    <s v="Dư cân _x000a_Tăng Eosinophil. Nhóm máu O, Rh(+). _x000a_Tăng men gan. Tăng mỡ máu _x000a_Polyp túi mật dmax # 5 mm_x000a_Vẹo vách ngăn Trái_x000a_Mất R46, Sức nhai &gt; 90 % _x000a_Các chi số xét nghiệm và chẩn đoán hình ảnh khác hiện tại trong giới hạn bình thường _x000a_"/>
    <s v="Tăng Eosinophil: Xổ giun định kỳ_x000a_Nhóm máu O, Rh(+)._x000a_Tăng men gan. Dư cân. Tăng mỡ máu: Hạn chế dầu mỡ, bia rượu. Tập thể dục Xét nghiệm thêm Viêm gan A,B, C_x000a_Polyp túi mật dmax # 5 mm: Theo dõi định kỳ hằng năm_x000a_Vẹo vách ngăn Trái_x000a_Mất R46, Sức nhai &gt; 90 %: Điều trị nha khoa _x000a_Các chi số xét nghiệm và chẩn đoán hình ảnh khác hiện tại trong giới hạn bình thường _x000a_"/>
    <x v="2"/>
    <s v="Nhóm 2"/>
  </r>
  <r>
    <n v="1953"/>
    <n v="23111147"/>
    <x v="25"/>
    <s v="Nguyễn Trung Tuyến"/>
    <n v="1986"/>
    <x v="0"/>
    <s v="Đã Kết Hôn"/>
    <s v="Gói Nam - 3D"/>
    <s v="169"/>
    <s v="60"/>
    <s v="21"/>
    <s v="100"/>
    <s v="130/80"/>
    <s v="Viêm mũi dị ứng_x000a_R48 mọc lệch. Cao răng 2 hàm. "/>
    <m/>
    <s v="Bình thường"/>
    <s v=""/>
    <s v="4.85"/>
    <s v="5.15"/>
    <s v="1.87"/>
    <s v=""/>
    <s v=""/>
    <s v="4.7"/>
    <s v="88"/>
    <s v="26.5"/>
    <s v="20.5"/>
    <s v="51"/>
    <s v="Bình thường _x000a_"/>
    <m/>
    <s v=""/>
    <s v=""/>
    <s v=""/>
    <s v="Âm tính"/>
    <s v="HIỆN TẠI KHÔNG THẤY HÌNH ẢNH BẤT THƯỜNG TRÊN PHIM CHỤP XQ TIM PHỔI THẲNG."/>
    <s v="SIÊU ÂM BỤNG HIỆN TẠI CHƯA THẤY BẤT THƯỜNG."/>
    <s v=""/>
    <m/>
    <s v="SIÊU ÂM TUYẾN GIÁP HIỆN TẠI CHƯA THẤY BẤT THƯỜNG."/>
    <s v=""/>
    <s v=""/>
    <x v="1"/>
    <s v="Viêm mũi dị ứng_x000a_R48 mọc lệch. Cao răng 2 hàm. _x000a_Các chỉ số xét nghiệm và chẩn đoán hình ảnh khác hiện tại trong giới hạn bình thường_x000a_"/>
    <s v="Viêm mũi dị ứng: Tránh tiếp xúc khói bụi, lạnh_x000a_R48 mọc lệch. Cao răng 2 hàm: Điều trị nha khoa_x000a_Các chỉ số xét nghiệm và chẩn đoán hình ảnh khác hiện tại trong giới hạn bình thường_x000a_"/>
    <x v="7"/>
    <s v="Nhóm 1"/>
  </r>
  <r>
    <n v="1954"/>
    <n v="1307041"/>
    <x v="25"/>
    <s v="Lê Thị Huệ"/>
    <n v="1988"/>
    <x v="1"/>
    <s v="Đã Kết Hôn"/>
    <s v="Gói Nữ GĐ - 2"/>
    <s v="149"/>
    <s v="48"/>
    <s v="21.6"/>
    <s v="106"/>
    <s v="135/80"/>
    <s v="Nhịp nhanh tần số 100 lần/phút._x000a_Nhân giáp trái (TIRADS 5)._x000a_Hội chứng vai gáy._x000a_Mất R26. Sức nhai &gt; 90 %."/>
    <s v="Para: 2002, sinh thường 2 lần_x000a_Nhân vú phải (BIRADS 3) TD bướu sợi tuyến"/>
    <s v="Bình thường_x000a_"/>
    <s v=""/>
    <s v="4.72"/>
    <s v="3.80"/>
    <s v="1.69"/>
    <s v=""/>
    <s v=""/>
    <s v="4.2"/>
    <s v="54"/>
    <s v="13.1"/>
    <s v="18.1"/>
    <s v="24"/>
    <s v="Nhịp nhanh tần số 100 lần/phút."/>
    <s v=""/>
    <s v=""/>
    <s v=""/>
    <s v=""/>
    <s v="Âm tính"/>
    <s v="HIỆN TẠI KHÔNG THẤY HÌNH ẢNH BẤT THƯỜNG TRÊN PHIM CHỤP XQ TIM PHỔI THẲNG."/>
    <s v="SIÊU ÂM BỤNG HIỆN TẠI CHƯA THẤY BẤT THƯỜNG."/>
    <s v=""/>
    <s v="Nhân vú phải (BIRADS 3) TD bướu sợi tuyến._x000a__x000a_*_x000a__x000a__x000a__x000a__x000a__x000a__x000a__x0009__x0009__x000a__x0009__x0009__x000a__x0009__x0009__x000a__x000a_"/>
    <s v="Nhân giáp thùy phải (TIRADS 5)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Nhịp nhanh tần số 100 lần/phút._x000a_Hội chứng vai gáy._x000a_Tăng FT4, Giảm TSH, Thyroglobulin (TD Cường giáp)_x000a_Nhân vú phải kt # 8.5x5 mm và kt # 8x5.5 mm(BIRADS 3) TD bướu sợi tuyến._x000a_Nhân giáp thùy phải kt # 6.5x6 mm (TIRADS 5)._x000a_Mất R26. Sức nhai &gt; 90 %._x000a_Các chỉ số xét nghiệm và chẩn đoán hình ảnh khác hiện tại trong giới hạn bình thường."/>
    <s v="Nhịp nhanh tần số 100 lần/phút. Tăng FT4, Giảm TSH, Thyroglobulin (TD Cường giáp): Khám chuyên khoa nội tiết._x000a_Hội chứng vai gáy: Không mang vác nặng. Tập thể dục._x000a_Nhân vú phải kt # 8.5x5 mm và kt # 8x5.5 mm(BIRADS 3) TD bướu sợi tuyến: Kiểm tra sau 06 tháng._x000a_Nhân giáp thùy phải kt # 6.5x6 mm (TIRADS 5): FNA Nhân giáp phải._x000a_Mất R26. Sức nhai &gt; 90 %: Điều trị nha khoa._x000a_Các chỉ số xét nghiệm và chẩn đoán hình ảnh khác hiện tại trong giới hạn bình thường."/>
    <x v="3"/>
    <s v="Nhóm 4"/>
  </r>
  <r>
    <n v="1955"/>
    <n v="2208570"/>
    <x v="25"/>
    <s v="Nguyễn Việt Bảo Tuấn"/>
    <n v="1994"/>
    <x v="0"/>
    <s v="Độc Thân"/>
    <s v="Gói Nam - 3A"/>
    <s v="176"/>
    <s v="110"/>
    <s v="35.5"/>
    <s v="88"/>
    <s v="140/80"/>
    <s v="Béo phì"/>
    <m/>
    <s v="Bình thường_x000a_"/>
    <s v=""/>
    <s v="5.14"/>
    <s v="5.83"/>
    <s v="4.72"/>
    <s v=""/>
    <s v=""/>
    <s v="3.21"/>
    <s v="74.8"/>
    <s v="86.3"/>
    <s v="51.7"/>
    <s v="121"/>
    <s v="Bình thường "/>
    <s v=""/>
    <s v=""/>
    <s v=""/>
    <s v=""/>
    <s v="Âm tính"/>
    <s v="HIỆN TẠI KHÔNG THẤY HÌNH ẢNH BẤT THƯỜNG TRÊN PHIM CHỤP XQ TIM PHỔI THẲNG."/>
    <s v="Gan nhiễm mỡ độ II."/>
    <s v=""/>
    <m/>
    <s v="Không thấy hình ảnh bất thường trên siêu âm tuyến giáp."/>
    <s v=""/>
    <s v=""/>
    <x v="2"/>
    <s v="Tăng men gan_x000a_Béo phì_x000a_Tăng ALT, AST, GGT,  Tăng Cholesterol. Tăng Triglyceride _x000a_Gan nhiễm mỡ độ II_x000a_Các chỉ số xét nghiệm và chẩn đoán hình ảnh  khác hiện tại trong giới  hạn bình thường. "/>
    <s v="Tăng men gan/ Béo phì/  Tăng Cholesterol. Tăng Triglyceride / Gan nhiễm mỡ độ II: Hạn chế dầu mỡ, rượu bia, tinh bột. Tập thể dục, giảm cân. Xét nghiệm thêm Viêm gan A,B, C_x000a_Các chỉ số xét nghiệm và chẩn đoán hình ảnh  khác hiện tại trong giới  hạn bình thường. "/>
    <x v="0"/>
    <s v="Nhóm 3"/>
  </r>
  <r>
    <n v="1956"/>
    <n v="2104376"/>
    <x v="25"/>
    <s v="Bùi Phụ Việt"/>
    <n v="1971"/>
    <x v="0"/>
    <s v="Đã Kết Hôn"/>
    <s v="Gói Nam - 3D"/>
    <s v="167"/>
    <s v="65"/>
    <s v="23.3"/>
    <s v="78"/>
    <s v="130/80"/>
    <s v="Hai mắt tật khúc xạ_x000a_Vẹo vách ngăn sang phải_x000a_R47 vỡ lớn_x000a_"/>
    <m/>
    <s v="Bình thường_x000a_"/>
    <s v=""/>
    <s v="5.92"/>
    <s v="5.54"/>
    <s v="2.49"/>
    <s v=""/>
    <s v=""/>
    <s v="4.65"/>
    <s v="78.8"/>
    <s v="17.6"/>
    <s v="23.7"/>
    <s v="77.0"/>
    <s v="Bình thường_x000a_"/>
    <s v=""/>
    <s v=""/>
    <s v=""/>
    <s v=""/>
    <s v="Âm tính"/>
    <s v="HIỆN TẠI KHÔNG THẤY HÌNH ẢNH BẤT THƯỜNG TRÊN PHIM CHỤP XQ TIM PHỔI THẲNG."/>
    <s v="SỎI THẬN TRÁI."/>
    <s v=""/>
    <m/>
    <s v="Không thấy hình ảnh bất thường trên siêu âm tuyến giáp"/>
    <s v=""/>
    <s v=""/>
    <x v="0"/>
    <s v="Tăng mỡ máu_x000a_Sỏi thận trái d # 11 mm_x000a_Hai mắt tật khúc xạ_x000a_Vẹo vách ngăn sang phải_x000a_R47 vỡ lớn_x000a_Các chỉ số xét nghiệm và chẩn đoán hình ảnh khác hiện tại trong giới hạn bình thường._x000a__x000a_"/>
    <s v="Tăng mỡ máu : Hạn chế rượu bia, kiêng ăn mớ nội tạng động vật. Tập thể dục_x000a_Sỏi thận trái d # 11 mm : Uống nhiều nước. Siêu âm bụng kiểm tra địnhg kỳ_x000a_Hai mắt tật khúc xạ : Mang kính phù hợp_x000a_Vẹo vách ngăn sang phải : Khám chuyên khoa TMH_x000a_R47 vỡ lớn : Khám nha khoa_x000a_Các chỉ số xét nghiệm và chẩn đoán hình ảnh khác hiện tại trong giới hạn bình thường._x000a__x000a_"/>
    <x v="1"/>
    <s v="Nhóm 5"/>
  </r>
  <r>
    <n v="1957"/>
    <n v="1103062"/>
    <x v="25"/>
    <s v="Đặng Quốc Bảo"/>
    <n v="1987"/>
    <x v="0"/>
    <s v="Đã Kết Hôn"/>
    <s v="Gói Nam - 2"/>
    <s v="180"/>
    <s v="75"/>
    <s v="23.1"/>
    <s v="80"/>
    <s v="120/80"/>
    <s v="Chấn thương mắt cá chân bên trái (đã phẫu thuật cách đây 3 năm)_x000a_Viêm mũi dị ứng/ Vẹo vách ngăn sang phải_x000a_Mất R26. Cao răng 2 hàm. Sức nhai &gt; 90 % "/>
    <m/>
    <s v="Bình thường_x000a_"/>
    <s v=""/>
    <s v="4.65"/>
    <s v="4.36"/>
    <s v="1.30"/>
    <s v=""/>
    <s v=""/>
    <s v="5.2"/>
    <s v="86"/>
    <s v="19.4"/>
    <s v="22.3"/>
    <s v="45"/>
    <s v="Bình thường "/>
    <s v=""/>
    <s v=""/>
    <s v=""/>
    <s v=""/>
    <s v="Âm tính"/>
    <s v="HIỆN TẠI KHÔNG THẤY HÌNH ẢNH BẤT THƯỜNG TRÊN PHIM CHỤP XQ TIM PHỔI THẲNG."/>
    <s v="SIÊU ÂM BỤNG HIỆN TẠI CHƯA THẤY BẤT THƯỜNG."/>
    <s v=""/>
    <m/>
    <s v="NHÂN GIÁP THÙY PHẢI (TIRADS 1)_x000a_NANG GIÁP THÙY PHẢI (TIRADS 1) (theo ACR TIRADS 2017)._x000a__x000a_* _x000a__x000a__x000a__x000a__x000a_"/>
    <s v=""/>
    <s v=""/>
    <x v="1"/>
    <s v="Nhân giáp thùy phải d # 8x12 mm (TIRADS 1). Nang giáp thùy phải d # 3 mm (TIRADS 1)_x000a_Chấn thương mắt cá chân bên trái (đã phẫu thuật cách đây 3 năm)_x000a_Viêm mũi dị ứng/ Vẹo vách ngăn sang phải_x000a_Mất R26. Cao răng 2 hàm. Sức nhai &gt; 90 % _x000a_Các chi số xét nghiệm và chẩn đoán hình ảnh khác hiện tại trong giới hạn bình thường "/>
    <s v="Nhân giáp thùy phải d # 8x12 mm (TIRADS 1). Nang giáp thùy phải d # 3 mm (TIRADS 1): Siêu âm giáp định kỳ  _x000a_Chấn thương mắt cá chân bên trái (đã phẫu thuật cách đây 3 năm)_x000a_Viêm mũi dị ứng/ Vẹo vách ngăn sang phải: Tránh tiếp xúc với khói bụi, lạnh _x000a_Mất R26. Cao răng 2 hàm. Sức nhai &gt; 90 %: Điều trị nha khoa _x000a_Các chi số xét nghiệm và chẩn đoán hình ảnh khác hiện tại trong giới hạn bình thường "/>
    <x v="1"/>
    <s v="Nhóm 2"/>
  </r>
  <r>
    <n v="1959"/>
    <n v="2312030"/>
    <x v="25"/>
    <s v="Nguyễn Việt Trung"/>
    <n v="1990"/>
    <x v="0"/>
    <s v="Đã Kết Hôn"/>
    <s v="Gói Nam - 2"/>
    <s v="168"/>
    <s v="74"/>
    <s v="26.2"/>
    <s v="76"/>
    <s v="130/90"/>
    <s v="Dư cân_x000a_Hai mắt tật khúc xạ_x000a_R48 mọc lệch. Cao răng 2 hàm"/>
    <m/>
    <s v="Bình thường_x000a_"/>
    <s v=""/>
    <s v="4.57"/>
    <s v="5.23"/>
    <s v="2.02"/>
    <s v=""/>
    <s v=""/>
    <s v="4.1"/>
    <s v="80"/>
    <s v="82.8"/>
    <s v="33.0"/>
    <s v="102"/>
    <s v="Bình thường_x000a_"/>
    <s v=""/>
    <s v=""/>
    <s v=""/>
    <s v=""/>
    <s v="Âm tính"/>
    <s v="HIỆN TẠI KHÔNG THẤY HÌNH ẢNH BẤT THƯỜNG TRÊN PHIM CHỤP XQ TIM PHỔI THẲNG."/>
    <s v="GAN NHIỄM MỠ ĐỘ I."/>
    <s v=""/>
    <m/>
    <s v="SIÊU ÂM TUYẾN GIÁP HIỆN TẠI CHƯA THẤY BẤT THƯỜNG."/>
    <s v=""/>
    <s v=""/>
    <x v="1"/>
    <s v="Dư cân_x000a_Tăng men gan_x000a_Gan nhiễm mỡ độ I_x000a_Hai mắt tật khúc xạ_x000a_R48 mọc lệch. Cao răng 2 hàm_x000a_Các chỉ số xét nghiệm và chẩn đoán hình ảnh khác hiện tại trong giới hạn bình thường."/>
    <s v="Dư cân. Tăng men gan. Gan nhiễm mỡ độ I : Giảm bia rượu, giảm ăn chất béo, giảm ăn tinh bột. Tăng vận động thể lực. Xét nghiệm thêm Viêm gan A,B, C_x000a_Hai mắt tật khúc xạ : Mang kính phù hợp_x000a_R48 mọc lệch. Cao răng 2 hàm : Điều trị nha khoa. Lấy cao răng định kỳ_x000a_Các chỉ số xét nghiệm và chẩn đoán hình ảnh khác hiện tại trong giới hạn bình thường."/>
    <x v="0"/>
    <s v="Nhóm 5"/>
  </r>
  <r>
    <n v="1960"/>
    <n v="1505377"/>
    <x v="25"/>
    <s v="Lương Văn Hậu"/>
    <n v="1977"/>
    <x v="0"/>
    <s v="Đã Kết Hôn"/>
    <s v="Gói Nam - 3A"/>
    <s v="163"/>
    <s v="70"/>
    <s v="26.3"/>
    <s v="93"/>
    <s v="120/77"/>
    <s v="Dư cân _x000a_Chân R15. Mất R36, 37, 47, 46. Sức nhai &gt; 61 % "/>
    <m/>
    <s v="Bình thường_x000a_"/>
    <s v=""/>
    <s v="5.27"/>
    <s v="5.91"/>
    <s v="3.47"/>
    <s v=""/>
    <s v=""/>
    <s v="5.52"/>
    <s v="86.7"/>
    <s v="43.0"/>
    <s v="25.5"/>
    <s v="62.2"/>
    <s v="Bình thường_x000a_"/>
    <s v=""/>
    <s v=""/>
    <s v=""/>
    <s v=""/>
    <s v="Bạch cầu niệu 25 (+)"/>
    <s v="HIỆN TẠI KHÔNG THẤY HÌNH ẢNH BẤT THƯỜNG TRÊN PHIM CHỤP XQ TIM PHỔI THẲNG."/>
    <s v="SỎI TÚI MẬT "/>
    <s v=""/>
    <m/>
    <s v="SIÊU ÂM TUYẾN GIÁP HIỆN TẠI CHƯA THẤY BẤT THƯỜNG."/>
    <s v=""/>
    <s v=""/>
    <x v="2"/>
    <s v="Dư cân _x000a_Tăng men gan. Tăng mỡ máu_x000a_Bạch cầu niệu 25 (+)_x000a_Sỏi túi mật kt # 7-15 mm_x000a_Chân R15. Mất R36, 37, 47, 46. Sức nhai &gt; 61 % _x000a_Các chỉ số xét nghiệm và chẩn đoán hình ảnh khác hiện tại trong giới hạn bình thường._x000a_"/>
    <s v="Dư cân. Tăng men gan.Tăng mỡ máu :  Hạn chế rượu bia, kiêng dầu mỡ. Tập thể dục. Xét nghiệm thêm Viêm gan A,B, C_x000a_Bạch cầu niệu 25 (+) : Uống nhiều nước_x000a_Sỏi túi mật kt # 7-15 mm : Siêu âm kiểm tra định kỳ hằng năm. Khám CK ngoại gan mật _x000a_Chân R15. Mất R36, 37, 47, 46. Sức nhai &gt; 61 % : Điều trị nha khoa_x000a_Các chỉ số xét nghiệm và chẩn đoán hình ảnh khác hiện tại trong giới hạn bình thường._x000a_"/>
    <x v="4"/>
    <s v="Nhóm 5"/>
  </r>
  <r>
    <n v="1961"/>
    <n v="1412083"/>
    <x v="25"/>
    <s v="Phạm Viết Long"/>
    <n v="1974"/>
    <x v="0"/>
    <s v="Đã Kết Hôn"/>
    <s v="Gói Nam - 3A"/>
    <s v="160"/>
    <s v="54"/>
    <s v="21"/>
    <s v="92"/>
    <s v="130/90"/>
    <s v="Polyp mũi trái_x000a_Mất R16, 17, 36. R27 vỡ lớn. Cao răng 2 hàm. Sức nhai &gt; 61 % "/>
    <m/>
    <s v="Bình thường_x000a_"/>
    <s v=""/>
    <s v="4.70"/>
    <s v="5.48"/>
    <s v="1.76"/>
    <s v=""/>
    <s v=""/>
    <s v="4.1"/>
    <s v="70"/>
    <s v="20.2"/>
    <s v="19.0"/>
    <s v="67"/>
    <s v="Bình thường"/>
    <s v=""/>
    <s v=""/>
    <s v=""/>
    <s v=""/>
    <s v="Âm tính"/>
    <s v="HIỆN TẠI KHÔNG THẤY HÌNH ẢNH BẤT THƯỜNG TRÊN PHIM CHỤP XQ TIM PHỔI THẲNG."/>
    <s v="SIÊU ÂM BỤNG HIỆN TẠI CHƯA THẤY BẤT THƯỜNG."/>
    <s v=""/>
    <m/>
    <s v="Nang keo hai thùy tuyến giáp (TIRADS 1) (theo ACR TIRADS 2017)._x000a__x000a_* _x000a__x000a__x000a__x000a__x000a_"/>
    <s v=""/>
    <s v=""/>
    <x v="2"/>
    <s v="Tăng men gan. Tăng cholesterol_x000a_Nang keo hai thùy tuyến giáp, thùy phả d &lt; 4 mm và thùy trái d &lt; 4 mm  (TIRADS 1)_x000a_Tiền loãng xương_x000a_Polyp mũi trái_x000a_Mất R16, 17, 36. R27 vỡ lớn. Cao răng 2 hàm. Sức nhai &gt; 61 % _x000a_Các chỉ số xét nghiệm và chẩn đoán hình ảnh khác hiện tại trong giới hạn bình thường"/>
    <s v="Tăng men gan. Tăng cholesterol: Hạn chế rượu bia, dầu mỡ. Tập thể dục. Xét nghiệm thêm Viêm gan A,B, C_x000a_Nang keo hai thùy tuyến giáp, thùy phả d &lt; 4 mm và thùy trái d &lt; 4 mm  (TIRADS 1): Siêu âm giáp định kỳ_x000a_Tiền loãng xương: Tập thể dục_x000a_Polyp mũi trái: Phẫu thuật cắt polyp mũi_x000a_Mất R16, 17, 36. R27 vỡ lớn. Cao răng 2 hàm. Sức nhai &gt; 61 %: Điều trị nha khoa_x000a_Các chỉ số xét nghiệm và chẩn đoán hình ảnh khác hiện tại trong giới hạn bình thường"/>
    <x v="2"/>
    <s v="Nhóm 1"/>
  </r>
  <r>
    <n v="1962"/>
    <n v="2203983"/>
    <x v="25"/>
    <s v="Nguyễn Hưng Văn"/>
    <n v="1990"/>
    <x v="0"/>
    <s v="Đã Kết Hôn"/>
    <s v="Gói Nam - 3A"/>
    <s v="165"/>
    <s v="59"/>
    <s v="21.6"/>
    <s v="65"/>
    <s v="110/60"/>
    <s v="Cao răng 2 hàm"/>
    <m/>
    <s v="Bình thường_x000a_"/>
    <s v=""/>
    <s v="4.70"/>
    <s v="4.34"/>
    <s v="1.91"/>
    <s v=""/>
    <s v=""/>
    <s v="3.61"/>
    <s v="82.5"/>
    <s v="15.4"/>
    <s v="17.5"/>
    <s v="39.5"/>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Cao răng 2 hàm_x000a_Các chi số xét nghiệm và chẩn đoán hình ảnh hiện tại trong giới hạn bình thường "/>
    <s v="Cao răng 2 hàm: Lấy cao răng định kỳ _x000a_Các chi số xét nghiệm và chẩn đoán hình ảnh hiện tại trong giới hạn bình thường "/>
    <x v="4"/>
    <s v="Nhóm 2"/>
  </r>
  <r>
    <n v="1963"/>
    <n v="1410231"/>
    <x v="25"/>
    <s v="Lương Ngọc Huynh"/>
    <n v="1977"/>
    <x v="0"/>
    <s v="Đã Kết Hôn"/>
    <s v="Gói Nam - 3D"/>
    <s v="171"/>
    <s v="72"/>
    <s v="24.6"/>
    <s v="70"/>
    <s v="120/70"/>
    <s v="Sỏi thận trái_x000a_Tiền sử mổ kết hợp xương cẳng chân phải,đã tháo phương tiện kết hợp xương. Sẹo mổ vùng trước cẳng chân (P), hiện vận động bình thường. _x000a_Chân R17, 24. Mất R27, 46, 47. Sức nhai &gt; 61 % "/>
    <m/>
    <s v="Tăng HCT, HGB, MCV, MCH"/>
    <s v=""/>
    <s v="5.09"/>
    <s v="5.98"/>
    <s v="2.12"/>
    <s v=""/>
    <s v=""/>
    <s v="4.0"/>
    <s v="99"/>
    <s v="33.5"/>
    <s v="25.1"/>
    <s v="70"/>
    <s v="Bình thường"/>
    <s v=""/>
    <s v=""/>
    <s v=""/>
    <s v=""/>
    <s v="Bạch cầu niệu (+)"/>
    <s v="HIỆN TẠI KHÔNG THẤY HÌNH ẢNH BẤT THƯỜNG TRÊN PHIM CHỤP XQ TIM PHỔI THẲNG."/>
    <s v="Nang nhỏ thận phải._x000a_Sỏi nhỏ thận trái."/>
    <s v=""/>
    <m/>
    <s v="Nhu mô tuyến giáp hồi âm kém đồng nhất."/>
    <s v=""/>
    <s v=""/>
    <x v="2"/>
    <s v="Tiền sử mổ kết hợp xương cẳng chân phải,đã tháo phương tiện kết hợp xương. Sẹo mổ vùng trước cẳng chân (P), hiện vận động bình thường. _x000a_Tăng HCT, HGB, MCV, MCH. Tăng GGT. Tăng Cholesterol_x000a_Bạch cầu niệu (+)_x000a_Nang nhỏ thận phải, d # 7 mm. Sỏi nhỏ thận trái, d # 5 mm_x000a_Nhu mô tuyến giáp hồi âm kém đồng nhất._x000a_Tiền loãng xương_x000a_Chân R17, 24. Mất R27, 46, 47. Sức nhai &gt; 61 % _x000a_Các chỉ số xét nghiệm và chẩn đoán hình ảnh khác hiện tại trong giới hạn bình thường_x000a__x000a__x000a__x000a_"/>
    <s v="Tiền sử mổ kết hợp xương cẳng chân phải,đã tháo phương tiện kết hợp xương. Sẹo mổ vùng trước cẳng chân (P), hiện vận động bình thường. _x000a_Tăng HCT, HGB, MCV, MCH: Uống đủ nước_x000a_Tăng GGT. Tăng Cholesterol: Hạn chế rượu bia, dầu mỡ. Tập thể dục_x000a_Bạch cầu niệu (+): Uống nhiều nước, không nín tiểu_x000a_Nang nhỏ thận phải, d # 7 mm. Sỏi nhỏ thận trái, d # 5 mm: Uống nhiều nước, siêu âm bụng sau 6 tháng_x000a_Nhu mô tuyến giáp hồi âm kém đồng nhất: Kiểm tra thêm TG, Anti TG, TPOAb, TRAB, FT4, TSH_x000a_Tiền loãng xương: Tập thể dục, tắm nắng, bổ sung Calci_x000a_Chân R17, 24. Mất R27, 46, 47. Sức nhai &gt; 61 %: Điều trị nha khoa_x000a_Các chỉ số xét nghiệm và chẩn đoán hình ảnh khác hiện tại trong giới hạn bình thường"/>
    <x v="3"/>
    <s v="Nhóm 1"/>
  </r>
  <r>
    <n v="1964"/>
    <n v="1505195"/>
    <x v="25"/>
    <s v="Nguyễn Văn Chung"/>
    <n v="1974"/>
    <x v="0"/>
    <s v="Đã Kết Hôn"/>
    <s v="Gói Nam - 3A"/>
    <s v="170"/>
    <s v="65"/>
    <s v="22.4"/>
    <s v="74"/>
    <s v="145/100"/>
    <s v="Tăng Huyết áp_x000a_Mất R47. R48 mọc lệch. Sức nhai &gt; 90 % "/>
    <m/>
    <s v="Bình thường_x000a_"/>
    <s v=""/>
    <s v="5.38"/>
    <s v="6.84"/>
    <s v="1.42"/>
    <s v=""/>
    <s v=""/>
    <s v="5.0"/>
    <s v="72"/>
    <s v="25.4"/>
    <s v="17.9"/>
    <s v="77"/>
    <s v="Bình thường "/>
    <s v=""/>
    <s v=""/>
    <s v=""/>
    <s v=""/>
    <s v="Âm tính"/>
    <s v="Dải mờ đáy phổi trái, kéo vòm hoành trái lên cao, theo dõi dải xơ xẹp."/>
    <s v="ĐA POLYP TÚI MẬT _x000a_NANG THẬN TRÁI"/>
    <s v=""/>
    <m/>
    <s v="SIÊU ÂM TUYẾN GIÁP HIỆN TẠI CHƯA THẤY BẤT THƯỜNG."/>
    <s v=""/>
    <s v=""/>
    <x v="0"/>
    <s v="Tăng Huyết áp_x000a_Tăng men gan. Tăng Cholesterol_x000a_Dải mờ đáy phổi trái, kéo vòm hoành trái lên cao, theo dõi dải xơ xẹp._x000a_Đa Polyp túi mật 6 mm._x000a_Nang thận trái 15x14 mm._x000a_Mất R47. R48 mọc lệch. Sức nhai &gt; 90 % _x000a_Các chỉ số xét nghiệm và chẩn đoán hình ảnh  khác hiện tại trong giới  hạn bình thường. "/>
    <s v="Tăng Huyết áp: Ăn nhạt. Điều trị CK tim mạch_x000a_Tăng men gan. Tăng Cholesterol: Kiêng rượu bia, dầu mỡ. Xét nghiệm thêm Viêm gan A,B, C_x000a_Dải mờ đáy phổi trái, kéo vòm hoành trái lên cao, theo dõi dải xơ xẹp._x000a_Đa Polyp túi mật 6 mm/ Nang thận trái 15x14 mm: Siêu âm bụng mỗi 6 tháng. _x000a_Mất R47. R48 mọc lệch. Sức nhai &gt; 90 %: Điều trị nha khoa _x000a_Các chỉ số xét nghiệm và chẩn đoán hình ảnh  khác hiện tại trong giới  hạn bình thường. "/>
    <x v="3"/>
    <s v="Nhóm 3"/>
  </r>
  <r>
    <n v="1965"/>
    <n v="1508204"/>
    <x v="25"/>
    <s v="Nguyễn Văn Thọ"/>
    <n v="1975"/>
    <x v="0"/>
    <s v="Đã Kết Hôn"/>
    <s v="Gói Nam - 3A"/>
    <s v="174"/>
    <s v="64"/>
    <s v="21.1"/>
    <s v="86"/>
    <s v="140/90"/>
    <s v="Bình thường "/>
    <m/>
    <s v="Bình thường_x000a_"/>
    <s v=""/>
    <s v="5.41"/>
    <s v="4.34"/>
    <s v="0.65"/>
    <s v=""/>
    <s v=""/>
    <s v="6.4"/>
    <s v="84"/>
    <s v="10.3"/>
    <s v="21.1"/>
    <s v="45"/>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iền loãng xương_x000a_Các chỉ số xét nghiệm và chẩn đoán hình ảnh khác hiện tại trong giới hạn bình thường "/>
    <s v="Tiền loãng xương: Tập thể dục_x000a_Các chỉ số xét nghiệm và chẩn đoán hình ảnh khác hiện tại trong giới hạn bình thường "/>
    <x v="2"/>
    <s v="Nhóm 1"/>
  </r>
  <r>
    <n v="1967"/>
    <n v="1505348"/>
    <x v="25"/>
    <s v="Phan Văn Ích"/>
    <n v="1983"/>
    <x v="0"/>
    <s v="Đã Kết Hôn"/>
    <s v="Gói Nam - 3D"/>
    <s v="170"/>
    <s v="78"/>
    <s v="26.9"/>
    <s v="68"/>
    <s v="140/80"/>
    <s v="Dư cân _x000a_Mất R36, 37. Sức nhai &gt; 81 % "/>
    <m/>
    <s v="Bình thường_x000a_"/>
    <s v=""/>
    <s v="5.15"/>
    <s v="5.11"/>
    <s v="2.90"/>
    <s v=""/>
    <s v=""/>
    <s v="6.39"/>
    <s v="98.5"/>
    <s v="52.7"/>
    <s v="35.1"/>
    <s v="174"/>
    <s v="Bình thường"/>
    <s v=""/>
    <s v=""/>
    <s v=""/>
    <s v=""/>
    <s v="Âm tính"/>
    <s v="HIỆN TẠI KHÔNG THẤY HÌNH ẢNH BẤT THƯỜNG TRÊN PHIM CHỤP XQ TIM PHỔI THẲNG."/>
    <s v="GAN NHIỄM MỠ ĐỘ I _x000a_SỎI TÚI MẬT_x000a_NANG THẬN PHẢI_x000a_SỎI THẬN TRÁI "/>
    <s v=""/>
    <m/>
    <s v="SIÊU ÂM TUYẾN GIÁP HIỆN TẠI CHƯA THẤY BẤT THƯỜNG."/>
    <s v=""/>
    <s v=""/>
    <x v="0"/>
    <s v="Tăng men gan. Tăng mỡ máu _x000a_Gan nhiễm mỡ độ I .Sỏi túi mật d &lt; 5 mm. Nang thận phải d #13  mm. Sỏi thận trái d # 5 mm_x000a_Tăng huyết áp đang điều trị _x000a_Dư cân _x000a_Mất R36, 37. Sức nhai &gt; 81 % _x000a_Các chỉ số xét nghiệm và chẩn đoán hình ảnh khác hiện tại trong giới hạn bình thường "/>
    <s v="Tăng men gan: Hạn chế bia rượu. Xét nghiệm thêm Viêm gan A,B, C_x000a_Dư cân .Gan nhiễm mỡ độ I. Tăng mỡ máu: Hạn chế dầu mỡ. Tập thể dục_x000a_Sỏi túi mật d &lt; 5 mm. Nang thận phải d #13  mm. Sỏi thận trái d # 5 mm: Siêu âm bụng hằng năm_x000a_Tăng huyết áp đang điều trị: Ăn nhạt. Đo huyết áp thường xuyên_x000a_Mất R36, 37. Sức nhai &gt; 81 %: Điều trị nha khoa _x000a_Các chỉ số xét nghiệm và chẩn đoán hình ảnh khác hiện tại trong giới hạn bình thường "/>
    <x v="4"/>
    <s v="Nhóm 2"/>
  </r>
  <r>
    <n v="1968"/>
    <n v="1603450"/>
    <x v="25"/>
    <s v="Trương Quốc Hùng"/>
    <n v="1986"/>
    <x v="0"/>
    <s v="Đã Kết Hôn"/>
    <s v="Gói Nam - 3B"/>
    <s v="170"/>
    <s v="87"/>
    <s v="30.1"/>
    <s v="90"/>
    <s v="140/100"/>
    <s v="Béo phì_x000a_Mổ khâu thủng bàng quang cách đây 20 năm_x000a_Hai mắt tật khúc xạ "/>
    <m/>
    <s v="Bình thường_x000a_"/>
    <s v=""/>
    <s v="4.89"/>
    <s v="5.73"/>
    <s v="4.66"/>
    <s v=""/>
    <s v=""/>
    <s v="3.1"/>
    <s v="75"/>
    <s v="32.8"/>
    <s v="26.8"/>
    <s v="80"/>
    <s v="Bình thường "/>
    <s v=""/>
    <s v=""/>
    <s v=""/>
    <s v=""/>
    <s v="Âm tính"/>
    <s v="HIỆN TẠI KHÔNG THẤY HÌNH ẢNH BẤT THƯỜNG TRÊN PHIM CHỤP XQ TIM PHỔI THẲNG."/>
    <s v="Gan nhiễm mỡ độ I."/>
    <s v=""/>
    <m/>
    <s v="Không thấy hình ảnh bất thường trên siêu âm tuyến giáp."/>
    <s v=""/>
    <s v=""/>
    <x v="2"/>
    <s v="Béo phì_x000a_Mổ khâu thủng bàng quang cách đây 20 năm_x000a_Tăng Gamma GT. Tăng mỡ máu_x000a_Gan nhiễm mỡ độ I _x000a_Hai mắt tật khúc xạ _x000a_Các chỉ số xét nghiệm và chẩn đoán hình ảnh khác hiện tại trong giới hạn bình thường "/>
    <s v="Mổ khâu thủng bàng quang cách đây 20 năm_x000a_Tăng Gamma GT. Tăng mỡ máu. Béo phì. Gan nhiễm mỡ độ I: Tập thể dục giảm cân. Kiểm tra lại sau 03 tháng _x000a_Hai mắt tật khúc xạ: Mang kính phù hợp _x000a_Các chỉ số xét nghiệm và chẩn đoán hình ảnh khác hiện tại trong giới hạn bình thường "/>
    <x v="1"/>
    <s v="Nhóm 4"/>
  </r>
  <r>
    <n v="1969"/>
    <n v="609006"/>
    <x v="25"/>
    <s v="Phạm Thanh Bình"/>
    <n v="1969"/>
    <x v="0"/>
    <s v="Đã Kết Hôn"/>
    <s v="Gói Nam - 3D"/>
    <s v="167"/>
    <s v="71"/>
    <s v="25.4"/>
    <s v="84"/>
    <s v="130/80"/>
    <s v="Dư cân _x000a_Mất R36,37. Sức nhai &gt;81% "/>
    <m/>
    <s v="Bình thường"/>
    <s v=""/>
    <s v="4.68"/>
    <s v="5.68"/>
    <s v="1.34"/>
    <s v=""/>
    <s v=""/>
    <s v="4.8"/>
    <s v="82"/>
    <s v="10.5"/>
    <s v="15.9"/>
    <s v="23"/>
    <s v="Bình thường"/>
    <m/>
    <s v=""/>
    <s v=""/>
    <s v=""/>
    <s v="Âm tính"/>
    <s v="HIỆN TẠI KHÔNG THẤY HÌNH ẢNH BẤT THƯỜNG TRÊN PHIM CHỤP XQ TIM PHỔI THẲNG."/>
    <s v="NANG THẬN HAI BÊN"/>
    <s v=""/>
    <m/>
    <s v="Nang thùy giáp phải, TIRADS 1 (theo ACR TIRADS 2017)/ Thùy trái đã cắt._x000a__x000a_* _x000a__x000a__x000a__x000a__x000a_"/>
    <s v=""/>
    <s v=""/>
    <x v="0"/>
    <s v="Dư cân _x000a_Tăng Cholesterol _x000a_Nang thận hai bên (P) kt # 11x10 mm, (T) kt # 12x9 mm._x000a_Nang thùy giáp phải, kt # 3x2 mm TIRADS 1/ Thùy trái đã cắt._x000a_Tiền loãng xương  _x000a_Mất R36,37. Sức nhai &gt;81% _x000a_Các chỉ số xét nghiệm và chẩn đoán hình ảnh khác hiện tại trong giới hạn bình thường. _x000a_"/>
    <s v="Dư cân / Tăng Cholesterol: Giảm dầu mỡ. Tập thể dục_x000a_Nang thận hai bên (P) kt # 11x10 mm, (T) kt # 12x9 mm: Siêu âm bụng kiểm tra định kỳ _x000a_Nang thùy giáp phải, kt # 3x2 mm TIRADS 1/ Thùy trái đã cắt: Siêu âm giáp kiểm tra định kỳ._x000a_Tiền loãng xương: Tăng cường thể dục. Bổ sung canxi_x000a_Mất R36,37. Sức nhai &gt;81%: Điều trị nha khoa _x000a_Các chỉ số xét nghiệm và chẩn đoán hình ảnh khác hiện tại trong giới hạn bình thường. _x000a_"/>
    <x v="2"/>
    <s v="Nhóm 3"/>
  </r>
  <r>
    <n v="1970"/>
    <n v="1105129"/>
    <x v="25"/>
    <s v="Nguyễn Thị Hà Lam"/>
    <n v="1989"/>
    <x v="1"/>
    <s v="Đã Kết Hôn"/>
    <s v="Gói Nữ GĐ - 2"/>
    <s v="149"/>
    <s v="50"/>
    <s v="22.5"/>
    <s v="82"/>
    <s v="110/80"/>
    <s v="Hai mắt tật khúc xạ._x000a_Vẹo vách ngăn sang trái._x000a_Mất R26, 36, 46. Sức nhai &gt; 81 %._x000a_Para : 2002, sinh mổ 2 lần. 1 lần phẫu thuật u lạc nội mạc thành bụng. Đơn thai sống trong lòng tử cung khoảng 24 tuần. Viêm âm đạo do nấm."/>
    <s v="Para : 2002, sinh mổ 2 lần. 1 lần phẫu thuật u lạc nội mạc thành bụng. Đơn thai sống trong lòng tử cung khoảng 24 tuần. Viêm âm đạo do nấm "/>
    <s v="Bình thường_x000a_"/>
    <s v=""/>
    <s v="4.10"/>
    <s v="5.89"/>
    <s v="1.26"/>
    <s v=""/>
    <s v=""/>
    <s v="3.7"/>
    <s v="47"/>
    <s v="12.5"/>
    <s v="18.4"/>
    <s v="8"/>
    <s v="Bình thường."/>
    <s v=""/>
    <s v=""/>
    <s v=""/>
    <s v=""/>
    <s v="Âm tính"/>
    <s v=""/>
    <s v="TD U mạch máu gan phải._x000a_Đơn thai sống trong lòng tử cung khoảng 24 tuần._x000a_Túi mật đã cắt."/>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
    <x v="0"/>
    <s v="TD U mạch máu gan phải kt # 9x7 mm. Đơn thai sống trong lòng tử cung khoảng 24 tuần. Túi mật đã cắt._x000a_Hai mắt tật khúc xạ._x000a_Vẹo vách ngăn sang trái._x000a_Mất R26, 36, 46. Sức nhai &gt; 81 %._x000a_Nấm men (+)._x000a_Tăng Cholesterol._x000a_Para : 2002, sinh mổ 2 lần. 1 lần phẫu thuật u lạc nội mạc thành bụng. Đơn thai sống trong lòng tử cung khoảng 24 tuần. Viêm âm đạo do nấm._x000a_Các kết quả xét nghiệm và chẩn đoán hình ảnh khác trong giới hạn bình thường."/>
    <s v="Nấm men (+). Viêm âm đạo do nấm: Dùng thuốc theo đơn sản phụ khoa._x000a_Đơn thai sống trong lòng tử cung khoảng 24 tuần: Khám thai định kỳ._x000a_Tăng Cholesterol: Hạn chế ăn nội tạng động vật._x000a_TD U mạch máu gan phải kt # 9x7 mm: Siêu âm bụng định kỳ._x000a_Túi mật đã cắt._x000a_Hai mắt tật khúc xạ: Mang kính phù hợp._x000a_Vẹo vách ngăn sang trái._x000a_Mất R26, 36, 46. Sức nhai &gt; 81 %: Điều trị nha khoa._x000a_Para : 2002, sinh mổ 2 lần. 1 lần phẫu thuật u lạc nội mạc thành bụng. _x000a_Các kết quả xét nghiệm và chẩn đoán hình ảnh khác trong giới hạn bình thường."/>
    <x v="1"/>
    <s v="Nhóm 4"/>
  </r>
  <r>
    <n v="1971"/>
    <n v="23041473"/>
    <x v="25"/>
    <s v="Võ Tấn Ân"/>
    <n v="1991"/>
    <x v="0"/>
    <s v="Độc Thân"/>
    <s v="Gói Nam - 3D"/>
    <s v="165"/>
    <s v="59"/>
    <s v="21.6"/>
    <s v="72"/>
    <s v="120/80"/>
    <s v="Bình thường_x000a_ "/>
    <m/>
    <s v="Tăng RBC_x000a_Giảm MCV, MCH, MCHC"/>
    <s v=""/>
    <s v="5.32"/>
    <s v="4.94"/>
    <s v="0.947"/>
    <s v=""/>
    <s v=""/>
    <s v="4.35"/>
    <s v="80.0"/>
    <s v="29.2"/>
    <s v="31.4"/>
    <s v="69.7"/>
    <s v="Bình thường"/>
    <s v=""/>
    <s v=""/>
    <s v=""/>
    <s v=""/>
    <s v="Âm tính"/>
    <s v="HIỆN TẠI KHÔNG THẤY HÌNH ẢNH BẤT THƯỜNG TRÊN PHIM CHỤP XQ TIM PHỔI THẲNG."/>
    <s v="SIÊU ÂM BỤNG HIỆN TẠI CHƯA THẤY BẤT THƯỜNG."/>
    <s v=""/>
    <m/>
    <s v="Nhân bọt biển thùy phải tuyến giáp (TIRADS 1) (theo ACR TIRADS 2017)._x000a__x000a_* _x000a__x000a__x000a__x000a__x000a_"/>
    <s v=""/>
    <s v=""/>
    <x v="3"/>
    <s v="Hồng cầu nhỏ _x000a_Tăng GGT_x000a_Nhân bọt biển thùy phải tuyến giáp kt # 7x4 mm (TIRADS 1)_x000a_Các chỉ số xét nghiệm và chẩn đoán hình ảnh khác hiện tại trong giới hạn bình thường _x000a_"/>
    <s v="Hồng cầu nhỏ Xét nghiệm TriSure carrier_x000a_Tăng GGT: Hạn chế bia rượu _x000a_Nhân bọt biển thùy phải tuyến giáp kt # 7x4 mm (TIRADS 1): Siêu âm giáp định kỳ _x000a_Các chỉ số xét nghiệm và chẩn đoán hình ảnh khác hiện tại trong giới hạn bình thường "/>
    <x v="0"/>
    <s v="Nhóm 1"/>
  </r>
  <r>
    <n v="1972"/>
    <n v="1505189"/>
    <x v="25"/>
    <s v="Châu Ngọc Diệp"/>
    <n v="1975"/>
    <x v="0"/>
    <s v="Đã Kết Hôn"/>
    <s v="Gói Nam - 3A"/>
    <s v="167"/>
    <s v="62"/>
    <s v="22.2"/>
    <s v="82"/>
    <s v="135/90"/>
    <s v="HA : 135/90 mmHg _x000a_Sỏi bùn túi mật + Đã mổ ruột thừa nội soi _x000a_Hai mắt tật khúc xạ_x000a_Nấm tai hai bên_x000a_Cao răng 2 hàm"/>
    <m/>
    <s v="Bình thường_x000a_"/>
    <s v=""/>
    <s v="5.31"/>
    <s v="4.54"/>
    <s v="2.19"/>
    <s v=""/>
    <s v=""/>
    <s v="4.22"/>
    <s v="80.8"/>
    <s v="23.4"/>
    <s v="28.6"/>
    <s v="105"/>
    <s v="Bình thường "/>
    <s v=""/>
    <s v=""/>
    <s v=""/>
    <s v=""/>
    <s v="Glucose niệu : 50(+)"/>
    <s v="HIỆN TẠI KHÔNG THẤY HÌNH ẢNH BẤT THƯỜNG TRÊN PHIM CHỤP XQ TIM PHỔI THẲNG."/>
    <s v="SỎI BÙN TÚI MẬT"/>
    <s v=""/>
    <m/>
    <s v="Không thấy hình ảnh bất thường trên siêu âm tuyến giáp "/>
    <s v=""/>
    <s v=""/>
    <x v="0"/>
    <s v="HA : 135/90 mmHg _x000a_Sỏi bùn túi mật kt # 38x8 mm.  Đã mổ ruột thừa nội soi _x000a_Tăng GGT_x000a_Glucose niệu : 50(+)_x000a_Hai mắt tật khúc xạ_x000a_Nấm tai hai bên_x000a_Cao răng 2 hàm_x000a_Các chỉ số xét nghiệm và chẩn đoán hình ảnh khác hiện tại trong giới hạn bình thường._x000a_"/>
    <s v="HA 135/90 mmHg  : Ăn nhạt_x000a_Sỏi bùn túi mật kt # 38x8 mm : Siêu âm kiểm tra định kỳ. _x000a_Đã mổ ruột thừa nội soi _x000a_Tăng GGT :  Hạn chế rượu bia_x000a_Glucose niệu : 50(+) : Giảm ăn ngọt, giảm tinh bột_x000a_Hai mắt tật khúc xạ : Tư vấn mang kính_x000a_Nấm tai hai bên : Dùng thuốc theo đơn TMH_x000a_Cao răng 2 hàm : Lấy cao răng định kỳ_x000a_Các chỉ số xét nghiệm và chẩn đoán hình ảnh khác hiện tại trong giới hạn bình thường._x000a_"/>
    <x v="0"/>
    <s v="Nhóm 5"/>
  </r>
  <r>
    <n v="1973"/>
    <n v="1805383"/>
    <x v="25"/>
    <s v="Bùi Duy Đạt"/>
    <n v="1993"/>
    <x v="0"/>
    <s v="Độc Thân"/>
    <s v="Gói Nam - 2"/>
    <s v="164"/>
    <s v="83"/>
    <s v="30.8"/>
    <s v="95"/>
    <s v="140/90"/>
    <s v="Béo phì _x000a_Vẹo vách ngăn sang trái_x000a_Mắt phải tật khúc xạ"/>
    <m/>
    <s v="Bình thường_x000a_"/>
    <s v=""/>
    <s v="5.96"/>
    <s v="7.08"/>
    <s v="8.80"/>
    <s v=""/>
    <s v=""/>
    <s v="5.92"/>
    <s v="77.9"/>
    <s v="87.1"/>
    <s v="37.2"/>
    <s v="195"/>
    <s v="Bình thường_x000a_ "/>
    <s v=""/>
    <s v=""/>
    <s v=""/>
    <s v=""/>
    <s v="Âm tính"/>
    <s v="HIỆN TẠI KHÔNG THẤY HÌNH ẢNH BẤT THƯỜNG TRÊN PHIM CHỤP XQ TIM PHỔI THẲNG."/>
    <s v="SỎI THẬN HAI BÊN._x000a_GAN NHIỄM MỠ ĐỘ I "/>
    <s v=""/>
    <m/>
    <s v="SIÊU ÂM TUYẾN GIÁP HIỆN TẠI CHƯA THẤY BẤT THƯỜNG._x000a_TD NANG GIÁP LƯỠI"/>
    <s v=""/>
    <s v=""/>
    <x v="2"/>
    <s v="Béo phì _x000a_Tăng men gan. Tăng mỡ máu._x000a_Sỏi thận hai bên  d # 4.5 mm. Gan nhiễm mỡ độ I_x000a_TD nang giáp lưỡi  kt # 10x5 mm_x000a_Vẹo vách ngăn sang trái_x000a_Mắt phải tật khúc xạ_x000a_Các chỉ số xét nghiệm và chẩn đoán hình ảnh  khác hiện tại trong giới  hạn bình thường."/>
    <s v="Béo phì . Tăng men gan, Tăng mỡ máu. Gan nhiễm mỡ độ I: Tăng cường thể dục, hạn chế rượu bia, dầu mỡ. Xét nghiệm thêm Viêm gan A,B, C_x000a_Sỏi thận hai bên  d # 4.5 mm.: Hạn chế ăn chất giàu calci, Uống nhiều nước_x000a_TD nang giáp lưỡi  kt # 10x5 mm: Siêu âm giáp định kỳ_x000a_Vẹo vách ngăn sang trái_x000a_Mắt phải tật khúc xạ: Mang kính phù hợp_x000a_Các chỉ số xét nghiệm và chẩn đoán hình ảnh  khác hiện tại trong giới  hạn bình thường."/>
    <x v="2"/>
    <s v="Nhóm 1"/>
  </r>
  <r>
    <n v="1974"/>
    <n v="1504542"/>
    <x v="25"/>
    <s v="Nguyễn Đình Linh Vũ"/>
    <n v="1973"/>
    <x v="0"/>
    <s v="Đã Kết Hôn"/>
    <s v="Gói Nam - 3A"/>
    <s v="174"/>
    <s v="69"/>
    <s v="22.7"/>
    <s v="91"/>
    <s v="120/63"/>
    <s v="Mắt trái mộng thịt._x000a_Mất R17, 27. Cao răng 2 hàm. Sức nhai &gt; 81 %."/>
    <m/>
    <s v="Bình thường_x000a_"/>
    <s v=""/>
    <s v="4.61"/>
    <s v="4.80"/>
    <s v="2.05"/>
    <s v=""/>
    <s v=""/>
    <s v="3.8"/>
    <s v="67"/>
    <s v="20.8"/>
    <s v="21.9"/>
    <s v="27"/>
    <s v="Bình thường."/>
    <s v=""/>
    <s v=""/>
    <s v=""/>
    <s v=""/>
    <s v="Âm tính"/>
    <s v="HIỆN TẠI KHÔNG THẤY HÌNH ẢNH BẤT THƯỜNG TRÊN PHIM CHỤP XQ TIM PHỔI THẲNG."/>
    <s v="SIÊU ÂM BỤNG HIỆN TẠI CHƯA THẤY BẤT THƯỜNG."/>
    <s v=""/>
    <m/>
    <s v="NHÂN GIÁP THÙY PHẢI (TIRADS 2) (theo ACR TIRADS 2017)._x000a__x000a_* _x000a__x000a__x000a__x000a__x000a_"/>
    <s v=""/>
    <s v=""/>
    <x v="0"/>
    <s v="Nhân giáp thùy phải kt # 15x7 mm (TIRADS 2)._x000a_Mắt trái mộng thịt._x000a_Mất R17, 27. Cao răng 2 hàm. Sức nhai &gt; 81 %._x000a_Các chỉ số xét nghiệm và chẩn đoán hình ảnh khác hiện tại trong giới hạn bình thường. "/>
    <s v="Nhân giáp thùy phải kt # 15x7 mm (TIRADS 2): Siêu âm giáp định kỳ hằng năm._x000a_Mắt trái mộng thịt: Khám chuyên khoa mắt định kỳ._x000a_Mất R17, 27. Cao răng 2 hàm. Sức nhai &gt; 81 %: Điều trị nha khoa._x000a_Các chỉ số xét nghiệm và chẩn đoán hình ảnh khác hiện tại trong giới hạn bình thường. "/>
    <x v="4"/>
    <s v="Nhóm 4"/>
  </r>
  <r>
    <n v="1976"/>
    <n v="1505287"/>
    <x v="25"/>
    <s v="Lê Văn Nga"/>
    <n v="1987"/>
    <x v="0"/>
    <s v="Đã Kết Hôn"/>
    <s v="Gói Nam - 3D"/>
    <s v="173"/>
    <s v="65"/>
    <s v="21.7"/>
    <s v="88"/>
    <s v="100/65"/>
    <s v="Mổ nội soi ruột thừa đã lâu"/>
    <m/>
    <s v="Bình thường_x000a_"/>
    <s v=""/>
    <s v="4.04"/>
    <s v="4.80"/>
    <s v="1.08"/>
    <s v=""/>
    <s v=""/>
    <s v="4.02"/>
    <s v="68.8"/>
    <s v="29.9"/>
    <s v="27.2"/>
    <s v="15.7"/>
    <s v="Bình thường_x000a_"/>
    <s v=""/>
    <s v=""/>
    <s v=""/>
    <s v=""/>
    <s v="Âm tính"/>
    <s v="HIỆN TẠI KHÔNG THẤY HÌNH ẢNH BẤT THƯỜNG TRÊN PHIM CHỤP XQ TIM PHỔI THẲNG."/>
    <s v="SIÊU ÂM BỤNG HIỆN TẠI CHƯA THẤY BẤT THƯỜNG."/>
    <s v=""/>
    <m/>
    <s v="Nang keo thùy phải + Nhân bọt biển eo giáp (TIRADS 1) (theo ACR TIRADS 2017)._x000a__x000a_* _x000a__x000a__x000a__x000a__x000a_"/>
    <s v=""/>
    <s v=""/>
    <x v="1"/>
    <s v="Mổ nội soi ruột thừa đã lâu_x000a_Nang keo thùy phải d # 2 mm. + Nhân bọt biển eo giáp kt # 7x4 mm (TIRADS 1)_x000a_Các chỉ số xét nghiệm và chẩn đoán hình ảnh khác hiện tại trong giới hạn bình thường"/>
    <s v="Mổ nội soi ruột thừa đã lâu_x000a_Nang keo thùy phải d # 2 mm. + Nhân bọt biển eo giáp kt # 7x4 mm (TIRADS 1): Siêu âm giáp kiểm tra định kỳ_x000a_Các chỉ số xét nghiệm và chẩn đoán hình ảnh khác hiện tại trong giới hạn bình thường"/>
    <x v="0"/>
    <s v="Nhóm 1"/>
  </r>
  <r>
    <n v="1977"/>
    <n v="1702039"/>
    <x v="25"/>
    <s v="Nguyễn Quốc Vũ"/>
    <n v="1990"/>
    <x v="0"/>
    <s v="Đã Kết Hôn"/>
    <s v="Gói Nam - 3D"/>
    <s v="162"/>
    <s v="59"/>
    <s v="22.4"/>
    <s v="62"/>
    <s v="128/80"/>
    <s v="Tăng men gan _x000a_Tăng mỡ máu _x000a_Mất R36. SN&gt;90%"/>
    <m/>
    <s v="Bình thường"/>
    <s v=""/>
    <s v="5.11"/>
    <s v="6.07"/>
    <s v="2.62"/>
    <s v=""/>
    <s v=""/>
    <s v="5.79"/>
    <s v="67.6"/>
    <s v="87.3"/>
    <s v="38.5"/>
    <s v="18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men gan _x000a_Tăng mỡ máu _x000a_Mất R36. SN&gt;90%_x000a_Các chỉ số xét nghiệm và chẩn đoán hình ảnh khác hiện tại trong giới hạn bình thường_x000a_"/>
    <s v="Tăng men gan. Tăng mỡ máu: Giảm bia rượu, giảm ăn chất béo . Xét nghiệm thêm Viêm gan A,B,C_x000a_Mất R36. SN&gt;90%: Điều trị nha khoa _x000a_Các chỉ số xét nghiệm và chẩn đoán hình ảnh khác hiện tại trong giới hạn bình thường"/>
    <x v="0"/>
    <s v="Nhóm 1"/>
  </r>
  <r>
    <n v="1978"/>
    <n v="1505292"/>
    <x v="25"/>
    <s v="Lê Minh Tuấn"/>
    <n v="1990"/>
    <x v="0"/>
    <s v="Đã Kết Hôn"/>
    <s v="Gói Nam - 3D"/>
    <s v="163"/>
    <s v="64"/>
    <s v="24"/>
    <s v="101"/>
    <s v="120/70"/>
    <s v="Mất R26. Sức nhai &gt; 90 % "/>
    <m/>
    <s v="Bình thường_x000a_"/>
    <s v=""/>
    <s v="6.74"/>
    <s v="5.26"/>
    <s v="2.89"/>
    <s v=""/>
    <s v=""/>
    <s v="4.70"/>
    <s v="65.9"/>
    <s v="50.9"/>
    <s v="35.6"/>
    <s v="66.7"/>
    <s v="Bình thường"/>
    <s v=""/>
    <s v=""/>
    <s v=""/>
    <s v=""/>
    <s v="Âm tính"/>
    <s v="HIỆN TẠI KHÔNG THẤY HÌNH ẢNH BẤT THƯỜNG TRÊN PHIM CHỤP XQ TIM PHỔI THẲNG."/>
    <s v="Nang thận hai bên."/>
    <s v=""/>
    <m/>
    <s v="Không thấy hình ảnh bất thường trên siêu âm tuyến giáp."/>
    <s v=""/>
    <s v=""/>
    <x v="1"/>
    <s v="Tăng nhẹ Glucose. Tăng nhẹ men gan. Tăng mỡ máu_x000a_Nang thận hai bên , phải: d # 10 mm, trái: d # 19 mm._x000a_Mất R26. Sức nhai &gt; 90 % _x000a_Các chỉ số xét nghiệm và chẩn đoán hình ảnh khác hiện tại trong giới hạn bình thường"/>
    <s v="Tăng nhẹ Glucose: Giảm ăn đồ ngọt , tinh bột. Kiểm tra thêm Hba1C_x000a_Tăng nhẹ men gan.Tăng mỡ máu:Hạn chế bia rượu, giảm chất béo. Xét nghiệm thêm Viêm gan A,B, C_x000a_Nang thận hai bên , phải: d # 10 mm, trái: d # 19 mm.: Kiểm tra định kỳ_x000a_Mất R26. Sức nhai &gt; 90 % : Điều trị nha khoa_x000a_Các chỉ số xét nghiệm và chẩn đoán hình ảnh khác hiện tại trong giới hạn bình thường"/>
    <x v="0"/>
    <s v="Nhóm 1"/>
  </r>
  <r>
    <n v="1979"/>
    <n v="1504543"/>
    <x v="25"/>
    <s v="Ung Văn Hường"/>
    <n v="1978"/>
    <x v="0"/>
    <s v="Đã Kết Hôn"/>
    <s v="Gói Nam - 3A"/>
    <s v="170"/>
    <s v="63"/>
    <s v="21.7"/>
    <s v="82"/>
    <s v="125/85"/>
    <s v="Cao răng 2 hàm. _x000a_"/>
    <m/>
    <s v="Bình thường_x000a_"/>
    <s v=""/>
    <s v="5.64"/>
    <s v="4.41"/>
    <s v="1.99"/>
    <s v=""/>
    <s v=""/>
    <s v="3.2"/>
    <s v="83"/>
    <s v="37.4"/>
    <s v="27.0"/>
    <s v="79"/>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3"/>
    <s v="Tăng GGT_x000a_Cao răng 2 hàm. _x000a_Các chỉ số xét nghiệm và chẩn đoán hình ảnh khác hiện tại trong giới hạn bình thường._x000a_"/>
    <s v="Tăng GGT: Hạn chế bia rượu._x000a_Cao răng 2 hàm:  Lấy cao răng định kỳ _x000a_Các chỉ số xét nghiệm và chẩn đoán hình ảnh khác hiện tại trong giới hạn bình thường._x000a_"/>
    <x v="0"/>
    <s v="Nhóm 3"/>
  </r>
  <r>
    <n v="1981"/>
    <n v="2203214"/>
    <x v="25"/>
    <s v="Lê Thanh Bình"/>
    <n v="1973"/>
    <x v="0"/>
    <s v="Đã Kết Hôn"/>
    <s v="Gói Nam - 3A"/>
    <s v="164"/>
    <s v="51"/>
    <s v="18.9"/>
    <s v="78"/>
    <s v="130/80"/>
    <s v="K dạ dày đã phẫu thuật + hoá trị_x000a_Hai mắt tật khúc xạ_x000a_Mất R46, 47. Sức nhai &gt; 81 %"/>
    <m/>
    <s v="Bình thường_x000a_"/>
    <s v=""/>
    <s v="4.10"/>
    <s v="4.93"/>
    <s v="1.61"/>
    <s v=""/>
    <s v=""/>
    <s v="2.3"/>
    <s v="66"/>
    <s v="27.8"/>
    <s v="24.3"/>
    <s v="33"/>
    <s v="Bình thường_x000a_ 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K dạ dày đã phẫu thuật + hoá trị_x000a_Thiểu xương_x000a_Hai mắt tật khúc xạ_x000a_Mất R46, 47. Sức nhai &gt; 81 % _x000a_Các chỉ số xét nghiệm và chẩn đoán hình ảnh khác hiện tại trong giới hạn bình thường"/>
    <s v="K dạ dày đã phẫu thuật + hoá trị_x000a_Thiểu xương: Bổ sung calci_x000a_Hai mắt tật khúc xạ: Mang kính phù hợp_x000a_Mất R46, 47. Sức nhai &gt; 81 % : Điều trị nha khoa_x000a_Các chỉ số xét nghiệm và chẩn đoán hình ảnh khác hiện tại trong giới hạn bình thường"/>
    <x v="4"/>
    <s v="Nhóm 1"/>
  </r>
  <r>
    <n v="1982"/>
    <n v="1604001"/>
    <x v="25"/>
    <s v="Huỳnh Đức Bình"/>
    <n v="1983"/>
    <x v="0"/>
    <s v="Đã Kết Hôn"/>
    <s v="Gói Nam - 3A"/>
    <s v="166"/>
    <s v="60"/>
    <s v="21.7"/>
    <s v="82"/>
    <s v="140/90"/>
    <s v="Theo dõi tăng Huyết áp_x000a_Hai mắt tật khúc xạ"/>
    <m/>
    <s v="Bình thường_x000a_"/>
    <s v=""/>
    <s v="5.89"/>
    <s v="6.82"/>
    <s v="1.74"/>
    <s v=""/>
    <s v=""/>
    <s v="4.61"/>
    <s v="76.4"/>
    <s v="30.7"/>
    <s v="24.1"/>
    <s v="42.6"/>
    <s v="Bình thường_x000a_ "/>
    <s v=""/>
    <s v=""/>
    <s v=""/>
    <s v=""/>
    <s v="Âm tính"/>
    <s v="_x000a_HIỆN TẠI KHÔNG THẤY HÌNH ẢNH BẤT THƯỜNG TRÊN PHIM CHỤP XQ TIM PHỔI THẲNG."/>
    <s v="SỎI THẬN PHẢI."/>
    <s v=""/>
    <m/>
    <s v="Không thấy hình ảnh bất thường trên siêu âm tuyến giáp"/>
    <s v=""/>
    <s v=""/>
    <x v="0"/>
    <s v="Theo dõi tăng Huyết áp_x000a_Tăng mỡ máu_x000a_Sỏi thận phải d # 10 mm_x000a_Thiểu xương_x000a_Hai mắt tật khúc xạ_x000a_Các chỉ số xét nghiệm và chẩn đoán hình ảnh khác hiện tại trong giới hạn bình thường"/>
    <s v="Theo dõi tăng Huyết áp: Ăn nhạt. Đo HA tại nhà thường xuyên vào mỗi buổi sáng liên tục 1 tuần . Ghi lại số đo. Găp lại Bác sĩ._x000a_Tăng mỡ máu: Kiêng dầu mỡ, tập thể dục_x000a_Hai mắt tật khúc xạ: Mang kính phù hợp_x000a_Sỏi thận phải d # 10 mm: Kiểm tra hằng năm_x000a_Thiểu xương: Bổ sung calci_x000a_Các chỉ số xét nghiệm và chẩn đoán hình ảnh khác hiện tại trong giới hạn bình thường"/>
    <x v="4"/>
    <s v="Nhóm 1"/>
  </r>
  <r>
    <n v="1983"/>
    <n v="1504974"/>
    <x v="25"/>
    <s v="Nguyễn Quốc Thiện"/>
    <n v="1981"/>
    <x v="0"/>
    <s v="Đã Kết Hôn"/>
    <s v="Gói Nam - 3A"/>
    <s v="165"/>
    <s v="56"/>
    <s v="20.5"/>
    <s v="78"/>
    <s v="130/80"/>
    <s v="Mất R37, 47. R36 lung lay. Tháo lắp bán hàm hàm dưới. Sức nhai &gt; 61 % _x000a_"/>
    <m/>
    <s v="Bình thường_x000a_"/>
    <s v=""/>
    <s v="5.98"/>
    <s v="4.13"/>
    <s v="1.01"/>
    <s v=""/>
    <s v=""/>
    <s v="3.64"/>
    <s v="63.3"/>
    <s v="13.7"/>
    <s v="20.3"/>
    <s v="60.4"/>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Mất R37, 47. R36 lung lay. Tháo lắp bán hàm hàm dưới. Sức nhai &gt; 61 % _x000a_Các chỉ số xét nghiệm và chẩn đoán hình ảnh hiện tại trong giới hạn bình thường._x000a_"/>
    <s v="Mất R37, 47. R36 lung lay. Tháo lắp bán hàm hàm dưới. Sức nhai &gt; 61 %: Điều trị nha khoa  _x000a_Các chỉ số xét nghiệm và chẩn đoán hình ảnh hiện tại trong giới hạn bình thường._x000a_"/>
    <x v="2"/>
    <s v="Nhóm 3"/>
  </r>
  <r>
    <n v="1986"/>
    <n v="2407531"/>
    <x v="25"/>
    <s v="Nguyễn Phi Trường"/>
    <n v="1980"/>
    <x v="0"/>
    <s v="Đã Kết Hôn"/>
    <s v="Gói Nam - 2"/>
    <s v="178"/>
    <s v="70"/>
    <s v="22"/>
    <s v="75"/>
    <s v="140/90"/>
    <s v="Nhân thùy trái tuyến giáp, TIRADS 3_x000a_Hai mắt tật khúc xạ _x000a_"/>
    <m/>
    <s v="Bình thường"/>
    <s v=""/>
    <s v="4.75"/>
    <s v="6.07"/>
    <s v="2.38"/>
    <s v=""/>
    <s v=""/>
    <s v="3.51"/>
    <s v="78.0"/>
    <s v="15.5"/>
    <s v="25.6"/>
    <s v="75.4"/>
    <s v="Dày thất trái"/>
    <m/>
    <s v=""/>
    <s v=""/>
    <s v=""/>
    <s v="Âm tính"/>
    <s v="HIỆN TẠI KHÔNG THẤY HÌNH ẢNH BẤT THƯỜNG TRÊN PHIM CHỤP XQ TIM PHỔI THẲNG."/>
    <s v="POLYP TÚI MẬT "/>
    <s v=""/>
    <m/>
    <s v="Nhân thùy trái tuyến giáp, TIRADS 3(theo ACR TIRADS 2017)._x000a_Nang thùy giáp trái, TIRADS 1_x000a__x000a_* _x000a__x000a__x000a__x000a__x000a_"/>
    <s v=""/>
    <s v=""/>
    <x v="1"/>
    <s v="Polyp túi mật, d # 5 mm_x000a_Tăng GGT, tăng mỡ máu. _x000a_Nhân thùy trái tuyến giáp, kt # 9x6 mm(TIRADS 3)_x000a_Nang thùy giáp trái, d # 3 mm (TIRADS 1)_x000a_Dày thất trái_x000a_Hai mắt tật khúc xạ _x000a_Các chỉ số xét nghiệm và chẩn đoán hình ảnh khác hiện tại trong giới hạn bình thường "/>
    <s v="Polyp túi mật, d # 5 mm: Siêu âm bụng định kỳ_x000a_Tăng GGT, tăng mỡ máu: Hạn chế rượu bia, dầu mỡ. Tập thể dục _x000a_Nhân thùy trái tuyến giáp, kt # 9x6 mm(TIRADS 3). Nang thùy giáp trái, d # 3 mm (TIRADS 1): Siêu âm giáp định kỳ _x000a_Dày thất trái_x000a_Hai mắt tật khúc xạ: Mang kính phù hợp _x000a_Các chỉ số xét nghiệm và chẩn đoán hình ảnh khác hiện tại trong giới hạn bình thường "/>
    <x v="7"/>
    <s v="Nhóm 5"/>
  </r>
  <r>
    <n v="1988"/>
    <n v="1006370"/>
    <x v="25"/>
    <s v="Bùi Viết Cường"/>
    <n v="1983"/>
    <x v="0"/>
    <s v="Đã Kết Hôn"/>
    <s v="Gói Nam - 1 "/>
    <s v="165"/>
    <s v="67"/>
    <s v="24.6"/>
    <s v="84"/>
    <s v="130/70"/>
    <s v="Hai mắt tật khúc xạ_x000a_Viêm mũi dị ứng"/>
    <m/>
    <s v="Bình thường_x000a_"/>
    <s v="350"/>
    <s v="4.48"/>
    <s v="4.64"/>
    <s v="1.30"/>
    <s v="1.53"/>
    <s v="2.52"/>
    <s v="3.9"/>
    <s v="92"/>
    <s v="18.7"/>
    <s v="34.7"/>
    <s v="41"/>
    <s v="Bình thường_x000a_"/>
    <s v=""/>
    <s v=""/>
    <s v=""/>
    <s v=""/>
    <s v="Âm tính"/>
    <s v="HIỆN TẠI KHÔNG THẤY HÌNH ẢNH BẤT THƯỜNG TRÊN PHIM CHỤP XQ TIM PHỔI THẲNG."/>
    <s v="GAN NHIỄM MỠ ĐỘ I "/>
    <s v="- CHỨC NĂNG TÂM THU HAI THẤT BẢO TỒN._x000a_- CHỨC NĂNG TÂM TRƯƠNG THẤT TRÁI KHÔNG RỐI LOẠN."/>
    <m/>
    <s v="SIÊU ÂM TUYẾN GIÁP HIỆN TẠI CHƯA THẤY BẤT THƯỜNG."/>
    <s v=""/>
    <s v=""/>
    <x v="1"/>
    <s v="Gan nhiễm mỡ độ I_x000a_Hai mắt tật khúc xạ_x000a_Viêm mũi dị ứng_x000a_Các chỉ số xét nghiệm và chẩn đoán hình ảnh khác hiện tại trong giới hạn bình thường _x000a_"/>
    <s v="Gan nhiễm mỡ độ I: Hạn chế dầu mỡ, tăng cường thể dục_x000a_Hai mắt tật khúc xạ: Mang kính phù hợp_x000a_Viêm mũi dị ứng: Tránh tiếp xúc khói bụi, lạnh_x000a_Các chỉ số xét nghiệm và chẩn đoán hình ảnh khác hiện tại trong giới hạn bình thường "/>
    <x v="4"/>
    <s v="Nhóm 1"/>
  </r>
  <r>
    <n v="1989"/>
    <n v="1505329"/>
    <x v="25"/>
    <s v="Nguyễn Tấn Diệp"/>
    <n v="1971"/>
    <x v="0"/>
    <s v="Đã Kết Hôn"/>
    <s v="Gói Nam - 3B"/>
    <s v="159"/>
    <s v="59"/>
    <s v="23.3"/>
    <s v="77"/>
    <s v="120/70"/>
    <s v="Phình đĩa đệm_x000a_Hai mắt tật khúc xạ_x000a_Vẹo vách ngăn sang phải_x000a_Mất R26, 27, 36, 37, 46, 47. Sức nhai &gt; 61 % "/>
    <m/>
    <s v="Tăng RBC. Giảm MCV, MCH, MCHC"/>
    <s v=""/>
    <s v="5.59"/>
    <s v="4.92"/>
    <s v="2.17"/>
    <s v=""/>
    <s v=""/>
    <s v="5.83"/>
    <s v="89.6"/>
    <s v="13.1"/>
    <s v="26.2"/>
    <s v="28.8"/>
    <s v="Bình thường_x000a_"/>
    <s v=""/>
    <s v=""/>
    <s v=""/>
    <s v=""/>
    <s v="Âm tính"/>
    <s v="HIỆN TẠI KHÔNG THẤY HÌNH ẢNH BẤT THƯỜNG TRÊN PHIM CHỤP XQ TIM PHỔI THẲNG."/>
    <s v="GAN NHIỄM MỠ ĐỘ I _x000a_SỎI NHỎ THẬN TRÁI._x000a_LẮNG ĐỘNG CHOLESTEROL THÀNH TÚI MẬT"/>
    <s v=""/>
    <m/>
    <s v="Không thấy hình ảnh bất thường trên siêu âm tuyến giáp"/>
    <s v=""/>
    <s v=""/>
    <x v="2"/>
    <s v="Phình đĩa đệm_x000a_Tăng RBC. Giảm MCV, MCH, MCHC - Theo dõi Thalalasemia_x000a_Gan nhiễm mỡ độ I. Sỏi nhỏ thận trái, d # 3.5 mm. Lắng động cholesterol thành túi mật_x000a_Hai mắt tật khúc xạ_x000a_Vẹo vách ngăn sang phải_x000a_Mất R26, 27, 36, 37, 46, 47. Sức nhai &gt; 61 % _x000a_Các chỉ số xét nghiệm và chẩn đoán hình ảnh khác hiện tại trong giới hạn bình thường_x000a__x000a_"/>
    <s v="Phình đĩa đệm_x000a_Tăng RBC. Giảm MCV, MCH, MCHC - Theo dõi Thalalasemia: Xét nghiệm Fe, Ferritin, Bilirubin. TriSure carrier_x000a_Gan nhiễm mỡ độ I. Lắng động cholesterol thành túi mật: hạn chế dầu mỡ. Tập thể dục_x000a_Sỏi nhỏ thận trái, d # 3.5 mm: Uống nhiều nước_x000a_Hai mắt tật khúc xạ: Mang kính phù hợp_x000a_Vẹo vách ngăn sang phải: Khám chuyên khoa TMH định kỳ_x000a_Mất R26, 27, 36, 37, 46, 47. Sức nhai &gt; 61 %: Điều trị nha khoa_x000a_Các chỉ số xét nghiệm và chẩn đoán hình ảnh khác hiện tại trong giới hạn bình thường_x000a_"/>
    <x v="4"/>
    <s v="Nhóm 1"/>
  </r>
  <r>
    <n v="1990"/>
    <n v="1505340"/>
    <x v="25"/>
    <s v="Nguyễn Quang Long"/>
    <n v="1986"/>
    <x v="0"/>
    <s v="Đã Kết Hôn"/>
    <s v="Gói Nam - 3A"/>
    <s v="165"/>
    <s v="73"/>
    <s v="26.8"/>
    <s v="110"/>
    <s v="130/90"/>
    <s v="HA: 130/90 mmHg._x000a_Dư cân._x000a_Gãy xương đòn trái, gãy 2 xương sườn đã phẫu thuật do TNGT, đã ổn._x000a_Viêm mũi dị ứng._x000a_Mất R36, 46. Sức nhai &gt; 81 %."/>
    <m/>
    <s v="Bình thường_x000a_"/>
    <s v=""/>
    <s v="4.71"/>
    <s v="5.22"/>
    <s v="0.896"/>
    <s v=""/>
    <s v=""/>
    <s v="5.49"/>
    <s v="89.3"/>
    <s v="48.1"/>
    <s v="26.7"/>
    <s v="59.5"/>
    <s v="Bình thường."/>
    <s v=""/>
    <s v=""/>
    <s v=""/>
    <s v=""/>
    <s v="Âm tính"/>
    <s v="HIỆN TẠI KHÔNG THẤY HÌNH ẢNH BẤT THƯỜNG TRÊN PHIM CHỤP XQ TIM PHỔI THẲNG."/>
    <s v="Sỏi nhỏ hai thận."/>
    <s v=""/>
    <m/>
    <s v="Nang keo thùy phải + eo giáp lệch phải (TIRADS 1) (theo ACR TIRADS 2017)._x000a__x000a_* _x000a__x000a__x000a__x000a__x000a_"/>
    <s v=""/>
    <s v=""/>
    <x v="0"/>
    <s v="HA: 130/90 mmHg._x000a_Dư cân._x000a_Viêm gan B mạn (giai đoạn ổn định)_x000a_Gãy xương đòn trái, gãy 2 xương sườn đã phẫu thuật do TNGT, đã ổn._x000a_Tăng nhẹ ALT. Tăng nhẹ Cholesterol._x000a_Sỏi nhỏ hai thận (P) d # 3 mm và (T) d &lt; 5 mm._x000a_Nang keo thùy phải + eo giáp lệch phải d &lt; 7 mm (TIRADS 1)._x000a_Viêm mũi dị ứng._x000a_Mất R36, 46. Sức nhai &gt; 81 %._x000a_Các kết quả xét nghiệm và chẩn đoán hình ảnh khác trong giới hạn bình thường."/>
    <s v="HA: 130/90 mmHg: Ăn nhạt._x000a_Dư cân. Tăng nhẹ ALT. Tăng nhẹ Cholesterol: Hạn chế bia rượu, chất béo. Tập thể dục._x000a_Viêm gan B mạn (giai đoạn ổn định)_x000a_Gãy xương đòn trái, gãy 2 xương sườn đã phẫu thuật do TNGT, đã ổn._x000a_Sỏi nhỏ hai thận: Uống nhiều nước._x000a_Nang keo thùy phải + eo giáp lệch phải (TIRADS 1): Siêu âm giáp kiểm tra định kỳ._x000a_Viêm mũi dị ứng: Tránh tiếp xúc khói bụi, lạnh._x000a_Mất R36, 46. Sức nhai &gt; 81 %: Điều trị nha khoa._x000a_Các kết quả xét nghiệm và chẩn đoán hình ảnh khác trong giới hạn bình thường."/>
    <x v="0"/>
    <s v="Nhóm 4"/>
  </r>
  <r>
    <n v="1991"/>
    <n v="2202633"/>
    <x v="25"/>
    <s v="Phan Công Quốc"/>
    <n v="1985"/>
    <x v="0"/>
    <s v="Đã Kết Hôn"/>
    <s v="Gói Nam - 3D"/>
    <s v="169"/>
    <s v="56"/>
    <s v="19.6"/>
    <s v="77"/>
    <s v="105/70"/>
    <s v="Viêm gan B đang điều trị_x000a_Viêm mũi dị ứng _x000a_Mất R47. Cao răng 2 hàm. Sức nhai &gt; 90 %"/>
    <m/>
    <s v="Bình thường_x000a_"/>
    <s v=""/>
    <s v="4.80"/>
    <s v="3.47"/>
    <s v="0.91"/>
    <s v=""/>
    <s v=""/>
    <s v="3.4"/>
    <s v="75"/>
    <s v="15.9"/>
    <s v="21.7"/>
    <s v="59"/>
    <s v="Bình thường. "/>
    <s v=""/>
    <s v=""/>
    <s v=""/>
    <s v=""/>
    <s v="Âm tính"/>
    <s v="HIỆN TẠI KHÔNG THẤY HÌNH ẢNH BẤT THƯỜNG TRÊN PHIM CHỤP XQ TIM PHỔI THẲNG."/>
    <s v="GAN CẤU TRÚC THÔ."/>
    <s v=""/>
    <m/>
    <s v="Không thấy hình ảnh bất thường trên siêu âm tuyến giáp"/>
    <s v=""/>
    <s v=""/>
    <x v="1"/>
    <s v="Viêm gan B đang điều trị_x000a_Gan cấu trúc thô_x000a_Viêm mũi dị ứng _x000a_Mất R47. Cao răng 2 hàm. Sức nhai &gt; 90 % _x000a_Các chỉ số xét nghiệm và chẩn đoán hình ảnh khác hiện tại trong giới hạn bình thường "/>
    <s v="Viêm gan B đang điều trị. Gan cấu trúc thô: Tiếp tục điều trị viêm gan B_x000a_Viêm mũi dị ứng: Tránh tiếp xúc khói, bụi, lạnh _x000a_Mất R47. Cao răng 2 hàm. Sức nhai &gt; 90 %: Điều trị nha khoa _x000a_Các chỉ số xét nghiệm và chẩn đoán hình ảnh khác hiện tại trong giới hạn bình thường "/>
    <x v="2"/>
    <s v="Nhóm 4"/>
  </r>
  <r>
    <n v="1992"/>
    <n v="612005"/>
    <x v="25"/>
    <s v="Nguyễn Văn Cường"/>
    <n v="1984"/>
    <x v="0"/>
    <s v="Đã Kết Hôn"/>
    <s v="Gói Nam - 3D"/>
    <s v="157"/>
    <s v="59"/>
    <s v="23.9"/>
    <s v="79"/>
    <s v="110/64"/>
    <s v="Bình thường_x000a_"/>
    <m/>
    <s v="Bình thường_x000a_"/>
    <s v=""/>
    <s v="5.73"/>
    <s v="4.85"/>
    <s v="3.86"/>
    <s v=""/>
    <s v=""/>
    <s v="6.37"/>
    <s v="78.8"/>
    <s v="42.0"/>
    <s v="35.9"/>
    <s v="172"/>
    <s v="Bình thường_x000a_"/>
    <s v=""/>
    <s v=""/>
    <s v=""/>
    <s v=""/>
    <s v="Hồng cầu niệu (++)"/>
    <s v="HIỆN TẠI KHÔNG THẤY HÌNH ẢNH BẤT THƯỜNG TRÊN PHIM CHỤP XQ TIM PHỔI THẲNG."/>
    <s v="SIÊU ÂM BỤNG HIỆN TẠI CHƯA THẤY BẤT THƯỜNG."/>
    <s v=""/>
    <m/>
    <s v="Nhân bọt biển thùy trái tuyến giáp (TIRADS 1) (theo ACR TIRADS 2017)._x000a__x000a_* _x000a__x000a__x000a__x000a__x000a_"/>
    <s v=""/>
    <s v=""/>
    <x v="0"/>
    <s v="Tăng ALT, GGT._x000a_Tăng Triglyceride máu_x000a_Hồng cầu niệu (++)_x000a_Nhân bọt biển thùy trái tuyến giáp, d # 5 mm (TIRADS 1)_x000a_Các chỉ số xét nghiệm và chẩn đoán hình ảnh khác hiện tại trong giới hạn bình thường_x000a__x000a_"/>
    <s v="Tăng ALT, GGT. Tăng Triglyceride máu: Hạn chế rượu bia, dầu mỡ. Tập thể dục. Xét nghiệm thêm Viêm gan A,B, C_x000a_Hồng cầu niệu (++): Uống nhiều nước, xét nghiệm lại nước tiểu lần 2 kiểm tra_x000a_Nhân bọt biển thùy trái tuyến giáp, d # 5 mm (TIRADS 1): Siêu âm giáp định kỳ_x000a_Các chỉ số xét nghiệm và chẩn đoán hình ảnh khác hiện tại trong giới hạn bình thường"/>
    <x v="0"/>
    <s v="Nhóm 1"/>
  </r>
  <r>
    <n v="1995"/>
    <n v="1504667"/>
    <x v="25"/>
    <s v="Trần Minh Thọ"/>
    <n v="1991"/>
    <x v="0"/>
    <s v="Đã Kết Hôn"/>
    <s v="Gói Nam - 1 "/>
    <s v="163"/>
    <s v="64"/>
    <s v="24"/>
    <s v="90"/>
    <s v="135/80"/>
    <s v="Mổ ruột thừa viêm cách đây 5 năm_x000a_Mắt phải cận thị_x000a_Viêm mũi dị ứng_x000a_Cao răng hai hàm. "/>
    <m/>
    <s v="Bình thường_x000a_"/>
    <s v="470"/>
    <s v="4.20"/>
    <s v="5.80"/>
    <s v="1.40"/>
    <s v="1.29"/>
    <s v="3.87"/>
    <s v="3.8"/>
    <s v="93"/>
    <s v="62.5"/>
    <s v="32.1"/>
    <s v="69"/>
    <s v="Bình thường "/>
    <s v=""/>
    <s v=""/>
    <s v=""/>
    <s v=""/>
    <s v="Âm tính"/>
    <s v="HIỆN TẠI KHÔNG THẤY HÌNH ẢNH BẤT THƯỜNG TRÊN PHIM CHỤP XQ TIM PHỔI THẲNG."/>
    <s v="Gan nhiễm mỡ độ II._x000a_Sỏi nhỏ thận phải_x000a_"/>
    <s v="- CHỨC NĂNG TÂM THU HAI THẤT BẢO TỒN._x000a_- CHỨC NĂNG TÂM TRƯƠNG THẤT TRÁI KHÔNG RỐI LOẠN."/>
    <m/>
    <s v="Không thấy hình ảnh bất thường trên siêu âm tuyến giáp."/>
    <s v=""/>
    <s v=""/>
    <x v="0"/>
    <s v="Mổ ruột thừa viêm cách đây 5 năm_x000a_Tăng Acid Uric. Tăng men gan. Tăng mỡ máu _x000a_Gan nhiễm mỡ độ II_x000a_Sỏi nhỏ thận phải d # 3 mm_x000a_Mắt phải cận thị_x000a_Viêm mũi dị ứng_x000a_Cao răng hai hàm. _x000a_Các chỉ số xét nghiệm và chẩn đoán hình ảnh khác hiện tại trong giới hạn bình thường. "/>
    <s v="Mổ ruột thừa viêm cách đây 5 năm_x000a_Tăng Acid Uric. Tăng men gan. Tăng mỡ máu. Gan nhiễm mỡ độ II:  Hạn chế dầu mỡ, bia rượu, hải sản, thịt đỏ. Tập thể dục. Xét nghiệm thêm Viêm gan A,B, C_x000a_Sỏi nhỏ thận phải d # 3 mm: Uống nhiều nước. Siêu âm bụng kiểm tra định kỳ._x000a_Mắt phải cận thị: Mang kính phù hợp_x000a_Viêm mũi dị ứng: Tránh tiếp xúc khói bụi, lanh_x000a_Cao răng hai hàm: Lấy cao răng định kỳ_x000a_Các chỉ số xét nghiệm và chẩn đoán hình ảnh khác hiện tại trong giới hạn bình thường. "/>
    <x v="1"/>
    <s v="Nhóm 3"/>
  </r>
  <r>
    <n v="1997"/>
    <n v="1504981"/>
    <x v="25"/>
    <s v="Lương Văn Đại"/>
    <n v="1971"/>
    <x v="0"/>
    <s v="Ly Hôn"/>
    <s v="Gói Nam - 3A"/>
    <s v="170"/>
    <s v="60"/>
    <s v="20.7"/>
    <s v="75"/>
    <s v="120/74"/>
    <s v="Hai mắt mộng thịt_x000a_Mất R36, 37, 47. Sức nhai &gt; 61 % "/>
    <m/>
    <s v="Tăng WBC"/>
    <s v=""/>
    <s v="5.93"/>
    <s v="6.27"/>
    <s v="1.90"/>
    <s v=""/>
    <s v=""/>
    <s v="7.15"/>
    <s v="84.4"/>
    <s v="31.5"/>
    <s v="20.5"/>
    <s v="52.1"/>
    <s v="Bình thường "/>
    <s v=""/>
    <s v=""/>
    <s v=""/>
    <s v=""/>
    <s v="Âm tính"/>
    <s v="HIỆN TẠI KHÔNG THẤY HÌNH ẢNH BẤT THƯỜNG TRÊN PHIM CHỤP XQ TIM PHỔI THẲNG."/>
    <s v="TD SỎI THẬN TRÁI"/>
    <s v=""/>
    <m/>
    <s v="Nhân thuỳ phải tuyến giáp  (TIRADS  2) (theo ACR TIRADS 2017)._x000a__x000a_* _x000a__x000a__x000a__x000a__x000a_"/>
    <s v=""/>
    <s v=""/>
    <x v="2"/>
    <s v="Tăng WBC. Tăng Cholesterol_x000a_Theo dõi sỏi thận trái d # 5mm _x000a_Nhân thuỳ phải tuyến giáp kt # 7x5 mm (TIRADS  2)_x000a_Hai mắt mộng thịt_x000a_Mất R36, 37, 47. Sức nhai &gt; 61 % _x000a_Các chỉ số xét nghiệm và chẩn đoán hình ảnh khác hiện tại trong giới hạn bình thường "/>
    <s v="Tăng WBC. _x000a_Tăng Cholesterol: Giảm ăn chất béo_x000a_Theo dõi sỏi thận trái d # 5mm: Uống nhiều nước. Siêu âm bụng định kỳ _x000a_Nhân thuỳ phải tuyến giáp kt # 7x5 mm (TIRADS  2): Siêu âm giáp định kỳ_x000a_Hai mắt mộng thịt: Khám chuyên khoa mắt định kỳ_x000a_Mất R36, 37, 47. Sức nhai &gt; 61 %: Điều trị nha khoa _x000a_Các chỉ số xét nghiệm và chẩn đoán hình ảnh khác hiện tại trong giới hạn bình thường "/>
    <x v="0"/>
    <s v="Nhóm 2"/>
  </r>
  <r>
    <n v="1999"/>
    <n v="1505272"/>
    <x v="25"/>
    <s v="Trương Văn Thạnh"/>
    <n v="1987"/>
    <x v="0"/>
    <s v="Đã Kết Hôn"/>
    <s v="Gói Nam - 3A"/>
    <s v="163"/>
    <s v="55"/>
    <s v="20.7"/>
    <s v="86"/>
    <s v="145/90"/>
    <s v="Tăng huyết áp : Cấp đơn. Ăn nhạt_x000a_Hai mắt mộng độ III_x000a_Viêm họng mạn_x000a_Chân R16, 17. Mất R36. R26 vỡ lớn. Sức nhai &gt; 61 % "/>
    <m/>
    <s v="Bình thường_x000a_"/>
    <s v=""/>
    <s v="4.15"/>
    <s v="5.90"/>
    <s v="1.01"/>
    <s v=""/>
    <s v=""/>
    <s v="4.63"/>
    <s v="63.0"/>
    <s v="44.7"/>
    <s v="41.6"/>
    <s v="141"/>
    <s v="Bình thường_x000a_"/>
    <s v=""/>
    <s v=""/>
    <s v=""/>
    <s v=""/>
    <s v="Âm tính _x000a_"/>
    <s v="HIỆN TẠI KHÔNG THẤY HÌNH ẢNH BẤT THƯỜNG TRÊN PHIM CHỤP XQ TIM PHỔI THẲNG."/>
    <s v="SIÊU ÂM BỤNG HIỆN TẠI CHƯA THẤY BẤT THƯỜNG."/>
    <s v=""/>
    <m/>
    <s v="SIÊU ÂM TUYẾN GIÁP HIỆN TẠI CHƯA THẤY BẤT THƯỜNG."/>
    <s v=""/>
    <s v=""/>
    <x v="2"/>
    <s v="Tăng huyết áp : Cấp đơn. Ăn nhạt_x000a_Tăng men gan. Tăng cholesterol_x000a_Hai mắt mộng độ III_x000a_Viêm họng mạn_x000a_Chân R16, 17. Mất R36. R26 vỡ lớn. Sức nhai &gt; 61 % _x000a_Các chỉ số xét nghiệm và chẩn đoán hình ảnh khác hiện tại trong giới hạn bình thường._x000a_"/>
    <s v="Tăng huyết áp : Cấp đơn. Ăn nhạt_x000a_Tăng men gan. Tăng cholesterol: Kiêng bia rượu. Giảm ăn chất béo. Xét nghiệm thêm Viêm gan A,B, C_x000a_Hai mắt mộng độ III : Khám chuyên khoa mắt định kỳ_x000a_Viêm họng mạn : Tránh uống đá lạnh_x000a_Chân R16, 17. Mất R36. R26 vỡ lớn. Sức nhai &gt; 61 % : Điều trị nha khoa_x000a_Các chỉ số xét nghiệm và chẩn đoán hình ảnh khác hiện tại trong giới hạn bình thường._x000a_"/>
    <x v="7"/>
    <s v="Nhóm 5"/>
  </r>
  <r>
    <n v="2000"/>
    <n v="2401327"/>
    <x v="25"/>
    <s v="Nguyễn Quốc Khánh"/>
    <n v="2001"/>
    <x v="0"/>
    <s v="Độc Thân"/>
    <s v="Gói Nam - 2"/>
    <s v="163"/>
    <s v="50"/>
    <s v="18.8"/>
    <s v="90"/>
    <s v="110/70"/>
    <s v="Hai mắt tật khúc xạ _x000a_R48 mọc lệch"/>
    <m/>
    <s v="Bình thường_x000a_"/>
    <s v=""/>
    <s v="4.50"/>
    <s v="3.46"/>
    <s v="0.68"/>
    <s v=""/>
    <s v=""/>
    <s v="4.2"/>
    <s v="85"/>
    <s v="16.2"/>
    <s v="14.8"/>
    <s v="19"/>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Hai mắt tật khúc xạ _x000a_R48 mọc lệch_x000a_Các chi số xét nghiệm và chẩn đoán hình ảnh khác hiện tại trong giới hạn bình thường "/>
    <s v="Hai mắt tật khúc xạ: Mang kính phù hợp _x000a_R48 mọc lệch: Điều trị nha khoa _x000a_Các chi số xét nghiệm và chẩn đoán hình ảnh khác hiện tại trong giới hạn bình thường "/>
    <x v="2"/>
    <s v="Nhóm 2"/>
  </r>
  <r>
    <n v="2001"/>
    <n v="1605469"/>
    <x v="25"/>
    <s v="Lương Công Dũng"/>
    <n v="1977"/>
    <x v="0"/>
    <s v="Đã Kết Hôn"/>
    <s v="Gói Nam - 3D"/>
    <s v="165"/>
    <s v="74"/>
    <s v="27.1"/>
    <s v="98"/>
    <s v="140/87"/>
    <s v="Tăng huyết áp đang điều trị_x000a_TD Viêm dạ dày_x000a_Dư cân_x000a_Tăng glucose_x000a_Viêm mũi dị ứng_x000a_"/>
    <m/>
    <s v="Bình thường_x000a_"/>
    <s v=""/>
    <s v="7.17"/>
    <s v="7.08"/>
    <s v="7.68"/>
    <s v=""/>
    <s v=""/>
    <s v="7.5"/>
    <s v="87"/>
    <s v="19.3"/>
    <s v="18.1"/>
    <s v="51"/>
    <s v="Tăng gánh thất trái"/>
    <s v=""/>
    <s v=""/>
    <s v=""/>
    <s v=""/>
    <s v="Âm tính"/>
    <s v="HIỆN TẠI KHÔNG THẤY HÌNH ẢNH BẤT THƯỜNG TRÊN PHIM CHỤP XQ TIM PHỔI THẲNG."/>
    <s v="GAN NHIỄM MỠ ĐỘ I _x000a_NỐT VÔI HAI THẬN "/>
    <s v=""/>
    <m/>
    <s v="Nhân thuỳ phải tuyến giáp ( TIRADS 4 ) (theo ACR TIRADS 2017)._x000a__x000a_* _x000a__x000a__x000a__x000a__x000a_"/>
    <s v=""/>
    <s v=""/>
    <x v="1"/>
    <s v="Tăng huyết áp đang điều trị_x000a_TD Viêm dạ dày_x000a_Dư cân_x000a_Tăng glucose (sau ăn). Tăng mỡ máu (sau ăn)_x000a_Gan nhiễm mỡ độ I. Nốt vôi hai thận (trái d#7, phải d#6)_x000a_Nhân thuỳ phải tuyến giáp kt # 8.5x6 mm ( TIRADS 4 )_x000a_Viêm mũi dị ứng_x000a_Tăng gánh thất trái_x000a_Các chỉ số xét nghiệm và chẩn đoán hình ảnh khác hiện tại trong giới hạn bình thường._x000a_"/>
    <s v="Tăng huyết áp đang điều trị : Ăn nhạt. Tiếp tục điều trị tăng huyết áp _x000a_Tăng gánh thất trái : Siêu âm tim_x000a_TD Viêm dạ dày : Nội soi dạ dày_x000a_Dư cân. Tăng mỡ máu (sau ăn). Gan nhiễm mỡ độ I : Kiêng mỡ động vật. Tập thể dục_x000a_Tăng glucose (sau ăn) : Xét nghiệm lại Glucose máu đói ( nhịn ăn 8h), HbA1C_x000a_Nốt vôi hai thận: Uống nhiều nước. Siêu âm bụng hằng năm_x000a_Nhân thuỳ phải tuyến giáp (TIRADS 4 ): FNA thùy giáp phải_x000a_Viêm mũi dị ứng : Tránh tiếp xúc khói, bụi, lạnh_x000a_Các chỉ số xét nghiệm và chẩn đoán hình ảnh khác hiện tại trong giới hạn bình thường._x000a_"/>
    <x v="3"/>
    <s v="Nhóm 5"/>
  </r>
  <r>
    <n v="2003"/>
    <n v="1505241"/>
    <x v="25"/>
    <s v="Nguyễn Thành Tâm"/>
    <n v="1991"/>
    <x v="0"/>
    <s v="Đã Kết Hôn"/>
    <s v="Gói Nam - 3D"/>
    <s v="168"/>
    <s v="60"/>
    <s v="21.2"/>
    <s v="97"/>
    <s v="130/80"/>
    <s v="Tăng men gan. Tăng mỡ máu_x000a_Mắt trái tật khúc xạ_x000a_Viêm mũi dị ứng_x000a_Cao răng 2 hàm_x000a_"/>
    <m/>
    <s v="Bình thường_x000a_"/>
    <s v=""/>
    <s v="5.30"/>
    <s v="5.71"/>
    <s v="3.20"/>
    <s v=""/>
    <s v=""/>
    <s v="7.22"/>
    <s v="74.7"/>
    <s v="53.0"/>
    <s v="40.4"/>
    <s v="136"/>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 Tăng mỡ máu_x000a_Mắt trái tật khúc xạ_x000a_Viêm mũi dị ứng_x000a_Cao răng 2 hàm_x000a_Các chỉ số xét nghiệm và chẩn đoán hình ảnh khác hiện tại trong giới hạn bình thường._x000a__x000a_"/>
    <s v="Tăng men gan. Tăng mỡ máu : Tăng cường thể dục. Hạn chế rượu bia, chất béo_x000a_Mắt trái tật khúc xạ : Mang kính phù hợp_x000a_Viêm mũi dị ứng : Tránh tiếp xúc khói, bụi, lạnh_x000a_Cao răng 2 hàm : Lấy cao răng định kỳ_x000a_"/>
    <x v="0"/>
    <s v="Nhóm 5"/>
  </r>
  <r>
    <n v="2004"/>
    <n v="1505252"/>
    <x v="25"/>
    <s v="Nguyễn Đức Thịnh"/>
    <n v="1976"/>
    <x v="0"/>
    <s v="Đã Kết Hôn"/>
    <s v="GK 3D"/>
    <n v="160"/>
    <n v="54"/>
    <s v="21.1"/>
    <n v="95"/>
    <s v="110/70"/>
    <s v="Mất R37. Cao răng hai hàm . Sức nhai&gt; 90% "/>
    <m/>
    <s v="Bình thường"/>
    <s v=""/>
    <s v="5.48"/>
    <s v="5.30"/>
    <s v="2.07"/>
    <s v=""/>
    <s v=""/>
    <s v="5.0"/>
    <s v="69"/>
    <s v="20.3"/>
    <s v="29.3"/>
    <s v="15"/>
    <s v="Bình thường"/>
    <m/>
    <s v=""/>
    <m/>
    <m/>
    <s v="Âm tính "/>
    <s v="HIỆN KHÔNG THẤY HÌNH ẢNH BẤT THƯỜNG TRÊN PHIM CHỤP XQ TIM PHỔI THẲNG"/>
    <s v="Nang gan trái."/>
    <s v=""/>
    <m/>
    <s v="Không thấy hình ảnh bất thường trên siêu âm tuyến giáp."/>
    <m/>
    <m/>
    <x v="1"/>
    <s v="Tăng nhẹ Cholesterol _x000a_Nang gan trái #10mm _x000a_Mất R37. Cao răng hai hàm . Sức nhai&gt; 90% "/>
    <s v="Tăng nhẹ Cholesterol : Hạn chế dầu mỡ. Tập thể dục _x000a_Nang gan trái: Siêu âm bụng định kỳ _x000a_Mất R37. Cao răng hai hàm . Sức nhai&gt; 90% : Điều trị nha khoa "/>
    <x v="16"/>
    <s v="Hạnh "/>
  </r>
  <r>
    <n v="2005"/>
    <n v="24041185"/>
    <x v="25"/>
    <s v="Cao Thị Thuỳ Linh"/>
    <n v="1991"/>
    <x v="1"/>
    <s v="Đã Kết Hôn"/>
    <s v="Gói Nữ GĐ - 2"/>
    <s v="158"/>
    <s v="44"/>
    <s v="17.6"/>
    <s v="85"/>
    <s v="110/70"/>
    <s v="Hai mắt cận thị_x000a_Amydan quá phát_x000a_Mất R46, 47. Sức nhai &gt; 81 %_x000a_Viêm âm đạo _x000a_Para: 2002, sinh mổ 2 lần"/>
    <s v="Para: 2002, sinh mổ 2 lần_x000a_Nhân vú phải (BIRADS 2) TD tổn thương cũ do tắc tia sữa. Nang vú phải (BIRADS 2) _x000a_"/>
    <s v="Bình thường_x000a_"/>
    <s v=""/>
    <s v="4.53"/>
    <s v="4.36"/>
    <s v="1.30"/>
    <s v=""/>
    <s v=""/>
    <s v="3.4"/>
    <s v="55"/>
    <s v="9.4"/>
    <s v="17.2"/>
    <s v="18"/>
    <s v="Bình thường "/>
    <s v=""/>
    <s v=""/>
    <s v=""/>
    <s v=""/>
    <s v="Âm tính"/>
    <s v="HIỆN TẠI KHÔNG THẤY HÌNH ẢNH BẤT THƯỜNG TRÊN PHIM CHỤP XQ TIM PHỔI THẲNG."/>
    <s v="SIÊU ÂM BỤNG HIỆN TẠI CHƯA THẤY BẤT THƯỜNG."/>
    <s v=""/>
    <s v="Nhân vú phải (BIRADS 2) TD tổn thương cũ do tắc tia sữa_x000a_Nang vú phải (BIRADS 2) _x000a__x000a_*_x000a__x000a__x000a__x000a__x000a__x000a__x000a__x0009__x0009__x000a__x0009__x0009__x000a__x0009__x0009__x000a__x000a_"/>
    <s v="Nhân giáp thùy phải (TIRADS 2)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Nhân vú phải kt # 7x4.5  (BIRADS 2) TD tổn thương cũ do tắc tia sữa. Nang vú phải d # 5 mm, (BIRADS 2) _x000a_Nhân thùy giáp phải kt #  6x3 mm, TIRADS 2_x000a_Hai mắt cận thị_x000a_Amydan quá phát_x000a_Mất R46, 47. Sức nhai &gt; 81 %_x000a_Viêm âm đạo. Para: 2002, sinh mổ 2 lần_x000a_Các chỉ số xét nghiệm và chẩn đoán hình ảnh khác hiện tại trong giới hạn bình thường. "/>
    <s v="Nhân vú phải kt # 7x4.5  (BIRADS 2) TD tổn thương cũ do tắc tia sữa. Nang vú phải d # 5 mm, (BIRADS 2): Kiểm tra vú định kỳ_x000a_Nhân thùy giáp phải kt #  6x3 mm, TIRADS 2: Siêu âm giáp kiểm tra hàng năm_x000a_Hai mắt cận thị: Mang kính phù hợp _x000a_Amydan quá phát: Tránh uống đá lạnh_x000a_Mất R46, 47. Sức nhai &gt; 81 %: Điều trị nha khoa _x000a_Viêm âm đạo: Vệ sinh_x000a_Para: 2002, sinh mổ 2 lần_x000a_Các chỉ số xét nghiệm và chẩn đoán hình ảnh khác hiện tại trong giới hạn bình thường. "/>
    <x v="4"/>
    <s v="Nhóm 3"/>
  </r>
  <r>
    <n v="2008"/>
    <n v="1505379"/>
    <x v="25"/>
    <s v="Nguyễn Văn Hoanh"/>
    <n v="1973"/>
    <x v="0"/>
    <s v="Đã Kết Hôn"/>
    <s v="Gói Nam - 3A"/>
    <s v="160"/>
    <s v="80"/>
    <s v="31.2"/>
    <s v="76"/>
    <s v="150/100"/>
    <s v="Béo phì _x000a_Tăng huyết áp_x000a_Mất R37. R47 lung lay. Cao răng 2 hàm. Sức nhai &gt; 90 %"/>
    <m/>
    <s v="Bình thường_x000a_"/>
    <s v=""/>
    <s v="4.49"/>
    <s v="4.87"/>
    <s v="1.53"/>
    <s v=""/>
    <s v=""/>
    <s v="5.17"/>
    <s v="71.0"/>
    <s v="19.2"/>
    <s v="30.4"/>
    <s v="32.4"/>
    <s v="Theo dõi thiếu máu cơ tim"/>
    <s v=""/>
    <s v=""/>
    <s v=""/>
    <s v=""/>
    <s v="Âm tính"/>
    <s v="HIỆN TẠI KHÔNG THẤY HÌNH ẢNH BẤT THƯỜNG TRÊN PHIM CHỤP XQ TIM PHỔI THẲNG."/>
    <s v="Đa polyp túi mật."/>
    <s v=""/>
    <m/>
    <s v="Nhân thùy phải tuyến giáp (TIRADS 3) (theo ACR TIRADS 2017)._x000a__x000a_* _x000a__x000a__x000a__x000a__x000a_"/>
    <s v=""/>
    <s v=""/>
    <x v="2"/>
    <s v="Béo phì _x000a_Tăng huyết áp_x000a_Theo dõi thiếu máu cơ tim_x000a_Đa polyp túi mật d &lt; 8 mm_x000a_Nhân thùy phải tuyến giáp kt # 6x4 mm (TIRADS 3)_x000a_Mất R37. R47 lung lay. Cao răng 2 hàm. Sức nhai &gt; 90 % _x000a_Các chi số xét nghiệm và chẩn đoán hình ảnh khác hiện tại trong giới hạn bình thường "/>
    <s v="Béo phì: Tập thể dục, giảm cân _x000a_Tăng huyết áp : Cấp đơn điều trị_x000a_Theo dõi thiếu máu cơ tim: Nếu có đau ngực trái đề nghị khám chuyên khoa tim mạch, đo điện tim, Siêu âm tim. Chụp CT mạch vành tầm soát hẹp mạch vành_x000a_Đa polyp túi mật: Siêu âm bụng định kỳ hằng năm_x000a_Nhân thùy phải tuyến giáp (TIRADS 3): Siêu âm kiểm tra sau 4-6 tháng_x000a_Mất R37. R47 lung lay. Cao răng 2 hàm. Sức nhai &gt; 90 %: Điều trị nha khoa _x000a_Các chi số xét nghiệm và chẩn đoán hình ảnh khác hiện tại trong giới hạn bình thường "/>
    <x v="0"/>
    <s v="Nhóm 2"/>
  </r>
  <r>
    <n v="2009"/>
    <n v="906074"/>
    <x v="25"/>
    <s v="Ngô Xuân Phước"/>
    <n v="1975"/>
    <x v="0"/>
    <s v="Đã Kết Hôn"/>
    <s v="Gói Nam - 3A"/>
    <s v="164"/>
    <s v="69"/>
    <s v="25.6"/>
    <s v="94"/>
    <s v="120/70"/>
    <s v="Dư cân._x000a_Vẹo vách ngăn sang phải_x000a_Mất R46. Cao răng 2 hàm. Sức nhai &gt; 90 %"/>
    <m/>
    <s v="Bình thường_x000a_"/>
    <s v=""/>
    <s v="4.64"/>
    <s v="6.06"/>
    <s v="7.40"/>
    <s v=""/>
    <s v=""/>
    <s v="3.22"/>
    <s v="62"/>
    <s v="31.0"/>
    <s v="31.8"/>
    <s v="45.6"/>
    <s v="Bình thường"/>
    <s v=""/>
    <s v=""/>
    <s v=""/>
    <s v=""/>
    <s v="Âm tính"/>
    <s v="HIỆN TẠI KHÔNG THẤY HÌNH ẢNH BẤT THƯỜNG TRÊN PHIM CHỤP XQ TIM PHỔI THẲNG."/>
    <s v="SIÊU ÂM BỤNG HIỆN TẠI CHƯA THẤY BẤT THƯỜNG."/>
    <s v=""/>
    <m/>
    <s v="Nang thuỳ trái tuyến giáp ( TIRADS  1)  (theo ACR TIRADS 2017)._x000a__x000a_* _x000a__x000a__x000a__x000a__x000a_"/>
    <s v=""/>
    <s v=""/>
    <x v="1"/>
    <s v="Dư cân_x000a_Tăng mỡ máu_x000a_Nang thùy trái tuyến giáp TIRADS I_x000a_Vẹo vách ngăn sang phải_x000a_Mất R46. Cao răng 2 hàm. Sức nhai &gt; 90 % _x000a_Các chỉ số xét nghiệm và chẩn đoán hình ảnh khác hiện tại trong giới hạn bình thường_x000a_"/>
    <s v="Dư cân. Tăng mỡ máu: Giảm ăn chất béo, tăng cường vận động_x000a_Nang thùy trái tuyến giáp TIRADS I: Siêu âm giáp định kỳ_x000a_Vẹo vách ngăn sang phải_x000a_Mất R46. Cao răng 2 hàm. Sức nhai &gt; 90 % : Điều trị nha khoa_x000a_Các chỉ số xét nghiệm và chẩn đoán hình ảnh khác hiện tại trong giới hạn bình thường_x000a_"/>
    <x v="0"/>
    <s v="Nhóm 1"/>
  </r>
  <r>
    <n v="2010"/>
    <n v="409016"/>
    <x v="25"/>
    <s v="Nguyễn Đức Hòa"/>
    <n v="1979"/>
    <x v="0"/>
    <s v="Đã Kết Hôn"/>
    <s v="Gói Nam - 3A"/>
    <s v="168"/>
    <s v="64"/>
    <s v="22.6"/>
    <s v="76"/>
    <s v="140/89"/>
    <s v="Rối loạn dung nạp chuyển hóa đường_x000a_Mất R37. Sâu R47. Sức nhai &gt; 90 % "/>
    <m/>
    <s v="Bình thường_x000a_"/>
    <s v=""/>
    <s v="7.69"/>
    <s v="4.58"/>
    <s v="2.20"/>
    <s v=""/>
    <s v=""/>
    <s v="3.7"/>
    <s v="76"/>
    <s v="21.2"/>
    <s v="24.4"/>
    <s v="43"/>
    <s v="Bình thường"/>
    <s v=""/>
    <s v=""/>
    <s v=""/>
    <s v=""/>
    <s v="Âm tính"/>
    <s v="HIỆN TẠI KHÔNG THẤY HÌNH ẢNH BẤT THƯỜNG TRÊN PHIM CHỤP XQ TIM PHỔI THẲNG."/>
    <s v="NANG GAN PHẢI"/>
    <s v=""/>
    <m/>
    <s v="SIÊU ÂM TUYẾN GIÁP HIỆN TẠI CHƯA THẤY BẤT THƯỜNG."/>
    <s v=""/>
    <s v=""/>
    <x v="1"/>
    <s v="Rối loạn dung nạp chuyển hóa đường_x000a_Tăng Glucose máu (lúc đói)_x000a_Nang gan phải d # 8 mm._x000a_Giảm mật độ xương_x000a_Mất R37. Sâu R47. Sức nhai &gt; 90 % _x000a_Các chỉ số xét nghiệm và chẩn đoán hình ảnh  khác hiện tại trong giới  hạn bình thường. "/>
    <s v="Rối loạn dung nạp chuyển hóa đường/ Tăng Glucose máu (lúc đói): Xét nghiệm HbA1C kiểm tra._x000a_Nang gan phải d # 8 mm: Siêu âm bụng định kỳ _x000a_Giảm mật độ xương: Tập thể dục._x000a_Mất R37. Sâu R47. Sức nhai &gt; 90 %: Điều trị nha khoa _x000a_Các chỉ số xét nghiệm và chẩn đoán hình ảnh  khác hiện tại trong giới  hạn bình thường. "/>
    <x v="0"/>
    <s v="Nhóm 3"/>
  </r>
  <r>
    <n v="2011"/>
    <n v="2207723"/>
    <x v="25"/>
    <s v="Nguyễn Ngọc Khánh"/>
    <n v="1985"/>
    <x v="0"/>
    <s v="Đã Kết Hôn"/>
    <s v="Gói Nam - 3A"/>
    <s v="160"/>
    <s v="62"/>
    <s v="24.2"/>
    <s v="96"/>
    <s v="120/80"/>
    <s v="Bình thường"/>
    <m/>
    <s v="Bình thường_x000a_"/>
    <s v=""/>
    <s v="5.22"/>
    <s v="5.11"/>
    <s v="6.88"/>
    <s v=""/>
    <s v=""/>
    <s v="6.1"/>
    <s v="77"/>
    <s v="40.8"/>
    <s v="23.0"/>
    <s v="175"/>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Gamma GT. Tăng Triglyceride_x000a_Các chỉ số xét nghiệm và chẩn đoán hình ảnh khác hiện tại trong giới hạn bình thường "/>
    <s v="Tăng Gamma GT. Tăng Triglyceride: Hạn chế bia rượu, dầu mỡ, nội tạng động vật. Tập thể dục giảm cân. Cấp đơn thuốc, kiểm tra lại Gamma GT và Triglyceride sau khi hết thuốc_x000a_Các chỉ số xét nghiệm và chẩn đoán hình ảnh khác hiện tại trong giới hạn bình thường "/>
    <x v="1"/>
    <s v="Nhóm 4"/>
  </r>
  <r>
    <n v="2012"/>
    <n v="1601156"/>
    <x v="25"/>
    <s v="Nguyễn Đình Tấn"/>
    <n v="1973"/>
    <x v="0"/>
    <s v="Đã Kết Hôn"/>
    <s v="Gói Nam - 3A"/>
    <s v="164"/>
    <s v="59"/>
    <s v="21.9"/>
    <s v="77"/>
    <s v="130/80"/>
    <s v="Mắt phải mộng thịt_x000a_Chân R24, 37, 44. Mất R36, 46, 47. Sức nhai &gt; 61 % "/>
    <m/>
    <s v="Bình thường_x000a_"/>
    <s v=""/>
    <s v="4.02"/>
    <s v="3.84"/>
    <s v="1.45"/>
    <s v=""/>
    <s v=""/>
    <s v="4.2"/>
    <s v="88"/>
    <s v="20.2"/>
    <s v="17.5"/>
    <s v="108"/>
    <s v="Bình thường"/>
    <s v=""/>
    <s v=""/>
    <s v=""/>
    <s v=""/>
    <s v="Âm tính"/>
    <s v="Đám mờ khá đồng nhất chồng ảnh cung trước xương sườn 1 + cung sau xương sườn 3, 4, 5 bên trái._x000a_"/>
    <s v="SIÊU ÂM BỤNG HIỆN TẠI CHƯA THẤY BẤT THƯỜNG."/>
    <s v=""/>
    <m/>
    <s v="Nang thuỳ phải tuyến giáp ( TIRADS  1) (theo ACR TIRADS 2017)._x000a__x000a_* _x000a__x000a__x000a__x000a__x000a_"/>
    <s v=""/>
    <s v=""/>
    <x v="2"/>
    <s v="Tăng men gan. Tăng Cholesterol _x000a_Đám mờ khá đồng nhất chồng ảnh cung trước xương sườn 1 + cung sau xương sườn 3, 4, 5 bên trái._x000a_Nang thuỳ phải tuyến giáp kt # 4x3 mm ( TIRADS  1)_x000a_Tiền loãng xương _x000a_Mắt phải mộng thịt_x000a_Chân R24, 37, 44. Mất R36, 46, 47. Sức nhai &gt; 61 % _x000a_Các chi số xét nghiệm và chẩn đoán hình ảnh khác hiện tại trong giới hạn bình thường "/>
    <s v="Tăng men gan. Tăng Cholesterol: Hạn chế dầu mỡ, rượu bia . Xét nghiệm thêm Viêm gan A,B, C_x000a_Đám mờ khá đồng nhất chồng ảnh cung trước xương sườn 1 + cung sau xương sườn 3, 4, 5 bên trái: Đề nghị kết hợp tiền sử, lâm sàng và chụp CLVT đánh giá. _x000a_Nang thuỳ phải tuyến giáp kt # 4x3 mm ( TIRADS  1): Siêu âm giáp hằng năm_x000a_Tiền loãng xương: Tăng cường thể dục. Bổ sung thêm Calci _x000a_Mắt phải mộng thịt:  Khám chuyên khoa mắt định kỳ_x000a_Chân R24, 37, 44. Mất R36, 46, 47. Sức nhai &gt; 61 %: Điều trị nha khoa _x000a_Các chi số xét nghiệm và chẩn đoán hình ảnh khác hiện tại trong giới hạn bình thường "/>
    <x v="2"/>
    <s v="Nhóm 2"/>
  </r>
  <r>
    <n v="2013"/>
    <n v="2203206"/>
    <x v="25"/>
    <s v="Nguyễn Minh Quang"/>
    <n v="1981"/>
    <x v="0"/>
    <s v="Đã Kết Hôn"/>
    <s v="Gói Nam - 3A"/>
    <s v="165"/>
    <s v="53"/>
    <s v="19.4"/>
    <s v="68"/>
    <s v="125/75"/>
    <s v="Hai mắt lão thị. Mắt trái mộng thịt_x000a_Mất R16, 17. Cao răng 2 hàm. Sức nhai &gt; 81 % "/>
    <m/>
    <s v="Bình thường_x000a_"/>
    <s v=""/>
    <s v="4.57"/>
    <s v="4.11"/>
    <s v="0.89"/>
    <s v=""/>
    <s v=""/>
    <s v="3.2"/>
    <s v="67"/>
    <s v="16.0"/>
    <s v="20.8"/>
    <s v="54"/>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Hai mắt lão thị. Mắt trái mộng thịt_x000a_Mất R16, 17. Cao răng 2 hàm. Sức nhai &gt; 81 % _x000a_Các chi số xét nghiệm và chẩn đoán hình ảnh khác hiện tại trong giới hạn bình thường "/>
    <s v="Hai mắt lão thị. Mắt trái mộng thịt: Khám chuyên khoa mắt định kỳ. Mang kính phù hợp _x000a_Mất R16, 17. Cao răng 2 hàm. Sức nhai &gt; 81 %: Điều trị nha khoa _x000a_Các chi số xét nghiệm và chẩn đoán hình ảnh khác hiện tại trong giới hạn bình thường "/>
    <x v="4"/>
    <s v="Nhóm 2"/>
  </r>
  <r>
    <n v="2014"/>
    <n v="23111142"/>
    <x v="25"/>
    <s v="Nguyễn Đức"/>
    <n v="1989"/>
    <x v="0"/>
    <s v="Đã Kết Hôn"/>
    <s v="Gói Nam - 3D"/>
    <s v="178"/>
    <s v="80"/>
    <s v="25.2"/>
    <s v="100"/>
    <s v="125/80"/>
    <s v="Dư cân _x000a_Viêm mũi dị ứng_x000a_Cao răng 2 hàm"/>
    <m/>
    <s v="Tăng WBC (Bị đau họng khi làm xét nghiệm)"/>
    <s v=""/>
    <s v="4.98"/>
    <s v="7.42"/>
    <s v="2.82"/>
    <s v=""/>
    <s v=""/>
    <s v="5.42"/>
    <s v="77.1"/>
    <s v="33.3"/>
    <s v="23.2"/>
    <s v="83.3"/>
    <s v="Bình thường_x000a_"/>
    <s v=""/>
    <s v=""/>
    <s v=""/>
    <s v=""/>
    <s v="Âm tính"/>
    <s v="HIỆN TẠI KHÔNG THẤY HÌNH ẢNH BẤT THƯỜNG TRÊN PHIM CHỤP XQ TIM PHỔI THẲNG."/>
    <s v="GAN NHIỄM MỠ ĐỘ II_x000a_POLYP NHỎ TÚI MẬT.  "/>
    <s v=""/>
    <m/>
    <s v="TD BỆNH LÝ CHỦ MÔ TUYẾN GIÁP LAN TỎA, HIỆN TẠI KHÔNG TĂNG SINH MẠCH."/>
    <s v=""/>
    <s v=""/>
    <x v="1"/>
    <s v="Dư cân _x000a_Tăng WBC (Bị đau họng khi làm xét nghiệm). Tăng men gan. Tăng mớ máu_x000a_Gan nhiễm mỡ độ II. Polyp nhỏ túi mật polyp nhỏ d # 3 mm_x000a_TD Bệnh lý chủ mô tuyến giáp lan tỏa, hiện tại không tăng sinh mạch._x000a_Viêm mũi dị ứng_x000a_Cao răng 2 hàm_x000a_Các chỉ số xét nghiệm và chẩn đoán hình ảnh khác hiện tại trong giới hạn bình thường._x000a_"/>
    <s v="Dư cân. Tăng men gan. Tăng mớ máu. Gan nhiễm mỡ độ II : Hạn chế rượu bia, nội tạng động vật. Tập thể dục, giảm cân. Xét nghiệm thêm Viêm gan A,B, C_x000a_Polyp nhỏ túi mật polyp nhỏ d # 3 mm : Siêu âm bụng kiểm tra định kỳ_x000a_TD Bệnh lý chủ mô tuyến giáp lan tỏa, hiện tại không tăng sinh mạch: Siêu âm giáp kiểm tra mỗi 3 tháng_x000a_Viêm mũi dị ứng: Tránh tiếp xúc khói, bụi, lạnh_x000a_Cao răng 2 hàm: Lấy cao răng định kỳ_x000a_Các chỉ số xét nghiệm và chẩn đoán hình ảnh khác hiện tại trong giới hạn bình thường._x000a_"/>
    <x v="1"/>
    <s v="Nhóm 5"/>
  </r>
  <r>
    <n v="2015"/>
    <n v="1504913"/>
    <x v="25"/>
    <s v="Đỗ Đức"/>
    <n v="1978"/>
    <x v="0"/>
    <s v="Đã Kết Hôn"/>
    <s v="Gói Nam - 3A"/>
    <s v="166"/>
    <s v="70"/>
    <s v="25.4"/>
    <s v="86"/>
    <s v="127/76"/>
    <s v="Dư cân _x000a_Bị thủng đại tràng do tai nạn đã phẫu thuật 2021 hiện ổn_x000a_Mắt trái mộng thịt độ I_x000a_Cao răng hai hàm. "/>
    <m/>
    <s v="Bình thường_x000a_"/>
    <s v=""/>
    <s v="4.56"/>
    <s v="4.92"/>
    <s v="3.13"/>
    <s v=""/>
    <s v=""/>
    <s v="3.5"/>
    <s v="74"/>
    <s v="22.7"/>
    <s v="24.7"/>
    <s v="59"/>
    <s v="Bình thường "/>
    <s v=""/>
    <s v=""/>
    <s v=""/>
    <s v=""/>
    <s v="Âm tính"/>
    <s v="HIỆN TẠI KHÔNG THẤY HÌNH ẢNH BẤT THƯỜNG TRÊN PHIM CHỤP XQ TIM PHỔI THẲNG."/>
    <s v="NỐT VÔI HAI THẬN "/>
    <s v=""/>
    <m/>
    <s v="Không thấy hình ảnh bất thường trên siêu âm tuyến giáp "/>
    <s v=""/>
    <s v=""/>
    <x v="1"/>
    <s v="Dư cân _x000a_Tăng nhẹ Triglyceride_x000a_Nốt vôi hai thận ( Thận phải d# 6 mm, Thận trái d# 5 mm)_x000a_Giảm mật độ xương_x000a_Bị thủng đại tràng do tai nạn đã phẫu thuật 2021 hiện ổn_x000a_Mắt trái mộng thịt độ I_x000a_Cao răng hai hàm. _x000a_Các chỉ số xét nghiệm và chẩn đoán hình ảnh khác trong giới hạn bình thường  "/>
    <s v="Dư cân. Tăng nhẹ Triglyceride: Giảm ăn chất béo, tinh bột, đồ ngọt_x000a_Nốt vôi hai thận: Uống nhiều nước, không nín tiểu_x000a_Giảm mật độ xương: Tập thể dục _x000a_Bị thủng đại tràng do tai nạn đã phẫu thuật 2021 hiện ổn_x000a_Mắt trái mộng thịt độ I: Khám chuyên khoa mắt định kỳ_x000a_Cao răng hai hàm: Lấy cao răng định kỳ _x000a_Các chỉ số xét nghiệm và chẩn đoán hình ảnh khác trong giới hạn bình thường  "/>
    <x v="0"/>
    <s v="Nhóm 2"/>
  </r>
  <r>
    <n v="2016"/>
    <n v="2006077"/>
    <x v="25"/>
    <s v="Nguyễn Văn Tuấn"/>
    <n v="1977"/>
    <x v="0"/>
    <s v="Đã Kết Hôn"/>
    <s v="Gói Nam - 3D"/>
    <s v="170"/>
    <s v="78"/>
    <s v="26.9"/>
    <s v="76"/>
    <s v="110/60"/>
    <s v="Dư cân _x000a_Mắt phải tật khúc xạ_x000a_Mất R17, 26, 37, 46, 47. Sức nhai &gt; 61 % "/>
    <m/>
    <s v="Bình thường_x000a_"/>
    <s v=""/>
    <s v="5.36"/>
    <s v="6.37"/>
    <s v="3.56"/>
    <s v=""/>
    <s v=""/>
    <s v="4.95"/>
    <s v="92.2"/>
    <s v="51.6"/>
    <s v="27.3"/>
    <s v="97.1"/>
    <s v="Bình thường "/>
    <s v=""/>
    <s v=""/>
    <s v=""/>
    <s v=""/>
    <s v="Âm tính"/>
    <s v="HIỆN TẠI KHÔNG THẤY HÌNH ẢNH BẤT THƯỜNG TRÊN PHIM CHỤP XQ TIM PHỔI THẲNG."/>
    <s v="SIÊU ÂM BỤNG HIỆN TẠI CHƯA THẤY BẤT THƯỜNG."/>
    <s v=""/>
    <m/>
    <s v="NANG KEO NHỎ THÙY TRÁI TUYẾN GIÁP (TIRADS 1) (theo ACR TIRADS 2017)._x000a__x000a_* _x000a__x000a__x000a__x000a__x000a_"/>
    <s v=""/>
    <s v=""/>
    <x v="2"/>
    <s v="Dư cân _x000a_Tăng men gan. Tăng mỡ máu _x000a_Nang keo nhỏ thùy giáp trái d # 2 mm, TIRADS 1_x000a_Mắt phải tật khúc xạ_x000a_Mất R17, 26, 37, 46, 47. Sức nhai &gt; 61 % _x000a_Các chỉ số xét nghiệm và chẩn đoán hình ảnh khác hiện tại trong giới hạn bình thường._x000a_"/>
    <s v="Dư cân / Tăng men gan. Tăng mỡ máu:  Hạn chế dầu mỡ, bia rượu, tập thể dục. _x000a_Nang keo nhỏ thùy giáp trái d # 2 mm, TIRADS 1: Siêu âm giáp kiểm tra hàng năm_x000a_Mắt phải tật khúc xạ: Mang kính phù hợp _x000a_Mất R17, 26, 37, 46, 47. Sức nhai &gt; 61 %: Điều trị nha khoa  _x000a_Các chỉ số xét nghiệm và chẩn đoán hình ảnh khác hiện tại trong giới hạn bình thường._x000a_"/>
    <x v="4"/>
    <s v="Nhóm 3"/>
  </r>
  <r>
    <n v="2017"/>
    <n v="1805266"/>
    <x v="25"/>
    <s v="Lê Văn Triều"/>
    <n v="1985"/>
    <x v="0"/>
    <s v="Đã Kết Hôn"/>
    <s v="Gói Nam - 3A"/>
    <s v="170"/>
    <s v="63"/>
    <s v="21.7"/>
    <s v="90"/>
    <s v="145/90"/>
    <s v="TD Tăng huyết áp_x000a_Sỏi thận trái 3.5 mm. Tiền sử mổ sỏi niệu quản trái nội soi cách 02 năm. Có tán sỏi 01 lần_x000a_Mất R17. Chân R36. Cao răng 2 hàm. Sức nhai &gt; 81 % "/>
    <m/>
    <s v="Bình thường_x000a_"/>
    <s v=""/>
    <s v="5.54"/>
    <s v="4.73"/>
    <s v="2.16"/>
    <s v=""/>
    <s v=""/>
    <s v="3.15"/>
    <s v="73.3"/>
    <s v="72.2"/>
    <s v="38.1"/>
    <s v="143"/>
    <s v="Bình thường. "/>
    <s v=""/>
    <s v=""/>
    <s v=""/>
    <s v=""/>
    <s v="Hồng cầu niệu (+) "/>
    <s v="HIỆN TẠI KHÔNG THẤY HÌNH ẢNH BẤT THƯỜNG TRÊN PHIM CHỤP XQ TIM PHỔI THẲNG."/>
    <s v="SỎI THẬN TRÁI."/>
    <s v=""/>
    <m/>
    <s v="Không thấy hình ảnh bất thường trên siêu âm tuyến giáp"/>
    <s v=""/>
    <s v=""/>
    <x v="0"/>
    <s v="TD Tăng huyết áp_x000a_Tiền sử mổ sỏi niệu quản trái nội soi cách 02 năm. Có tán sỏi 01 lần_x000a_Tăng men gan._x000a_Hồng cầu niệu (+) _x000a_Sỏi thận trái 3.5 mm_x000a_Mất R17. Chân R36. Cao răng 2 hàm. Sức nhai &gt; 81 % _x000a_Các chỉ số xét nghiệm và chẩn đoán hình ảnh khác hiện tại trong giới hạn bình thường "/>
    <s v="TD Tăng huyết áp: Ăn nhạt. Đo huyết áp vào mỗi sáng trong 07 ngày, ghi lại số đo, gặp lại bác sĩ._x000a_Tiền sử mổ sỏi niệu quản trái nội soi cách 02 năm. Có tán sỏi 01 lần. _x000a_Hồng cầu niệu (+). Sỏi thận trái: Uống bàn thạch, uống nhiều nước, kiểm tra siêu âm bụng định kỳ 06 tháng/lần._x000a_Tăng men gan: Hạn chế bia rượu. Kiểm tra thêm viêm gan A, B, C_x000a_Mất R17. Chân R36. Cao răng 2 hàm. Sức nhai &gt; 81 %: Điều trị nha khoa _x000a_Các chỉ số xét nghiệm và chẩn đoán hình ảnh khác hiện tại trong giới hạn bình thường "/>
    <x v="3"/>
    <s v="Nhóm 4"/>
  </r>
  <r>
    <n v="2018"/>
    <n v="2104041"/>
    <x v="25"/>
    <s v="Trần Ngọc Tâm"/>
    <n v="1991"/>
    <x v="0"/>
    <s v="Độc Thân"/>
    <s v="Gói Nam - 3D"/>
    <s v="168"/>
    <s v="60"/>
    <s v="21.2"/>
    <s v="98"/>
    <s v="105/70"/>
    <s v="Mất R37, 46. Chân R47. Sức nhai &gt; 61 % "/>
    <m/>
    <s v="Bình thường_x000a_"/>
    <s v=""/>
    <s v="5.03"/>
    <s v="4.77"/>
    <s v="1.78"/>
    <s v=""/>
    <s v=""/>
    <s v="5.11"/>
    <s v="99.7"/>
    <s v="18.6"/>
    <s v="22.9"/>
    <s v="35.9"/>
    <s v="Bình thường "/>
    <s v=""/>
    <s v=""/>
    <s v=""/>
    <s v=""/>
    <s v="Âm tính"/>
    <s v="HIỆN TẠI KHÔNG THẤY HÌNH ẢNH BẤT THƯỜNG TRÊN PHIM CHỤP XQ TIM PHỔI THẲNG."/>
    <s v="SIÊU ÂM BỤNG HIỆN TẠI CHƯA THẤY BẤT THƯỜNG."/>
    <s v=""/>
    <m/>
    <s v="Nang thùy phải tuyến giáp, TIRADS 1 (theo ACR TIRADS 2017)._x000a__x000a_* _x000a__x000a__x000a__x000a__x000a_"/>
    <s v=""/>
    <s v=""/>
    <x v="2"/>
    <s v="Nang thùy phải tuyến giáp kt # 6x3 mm, TIRADS 1_x000a_Mất R37, 46. Chân R47. Sức nhai &gt; 61 % _x000a_Các chỉ số xét nghiệm và chẩn đoán hình ảnh khác hiện tại trong giới hạn bình thường._x000a_"/>
    <s v="Nang thùy phải tuyến giáp kt # 6x3 mm, TIRADS 1 : Siêu âm giáp định kỳ_x000a_Mất R37, 46. Chân R47. Sức nhai &gt; 61 % : Điều trị nha khoa_x000a_Các chỉ số xét nghiệm và chẩn đoán hình ảnh khác hiện tại trong giới hạn bình thường._x000a_"/>
    <x v="2"/>
    <s v="Nhóm 5"/>
  </r>
  <r>
    <n v="2020"/>
    <n v="1604581"/>
    <x v="25"/>
    <s v="Đoàn Văn Trà"/>
    <n v="1984"/>
    <x v="0"/>
    <s v="Đã Kết Hôn"/>
    <s v="Gói Nam - 3D"/>
    <s v="170"/>
    <s v="67"/>
    <s v="23.1"/>
    <s v="78"/>
    <s v="115/70"/>
    <s v="R37 sâu thứ phát: Điều trị nha khoa "/>
    <m/>
    <s v="Tăng Eosinophils"/>
    <s v=""/>
    <s v="4.58"/>
    <s v="3.89"/>
    <s v="2.29"/>
    <s v=""/>
    <s v=""/>
    <s v="3.7"/>
    <s v="73"/>
    <s v="42.5"/>
    <s v="24.5"/>
    <s v="31"/>
    <s v="Bình thường"/>
    <m/>
    <s v=""/>
    <s v=""/>
    <s v=""/>
    <s v="Âm tính"/>
    <s v="HIỆN KHÔNG THẤY HÌNH ẢNH BẤT THƯỜNG TRÊN PHIM CHỤP XQ TIM PHỔI THẲNG"/>
    <s v="Gan nhiễm mỡ nhẹ "/>
    <s v=""/>
    <m/>
    <s v="Nhân bọt biển thùy trái (TIRADS 1) (theo ACR TIRADS 2017)._x000a__x000a_* _x000a__x000a__x000a__x000a__x000a_"/>
    <s v=""/>
    <s v=""/>
    <x v="3"/>
    <s v="Tăng Eosinophils_x000a_Tăng men gan. Tăng mỡ máu_x000a_Gan nhiễm mỡ độ I _x000a_Nhân bọt biển thùy trái d # 3 mm (TIRADS 1)_x000a_Tiền loãng xương  _x000a_R37 sâu thứ phát_x000a_Các chỉ số xét nghiệm và chẩn đoán hình ảnh khác hiện tại trong giới hạn bình thường._x000a_"/>
    <s v="Tăng Eosinophils: Xổ giun_x000a_Tăng men gan. Tăng mỡ máu/ Gan nhiễm mỡ độ I: Hạn chế dầu mỡ, bia rượu. Tập thể dục . Xét nghiệm thêm Viêm gan A,B,C_x000a_Nhân bọt biển thùy trái d # 3 mm (TIRADS 1): Siêu âm giáp kiểm tra định kỳ _x000a_Tiền loãng xương: Tập thể dục_x000a_R37 sâu thứ phát: Điều trị nha khoa _x000a_Các chỉ số xét nghiệm và chẩn đoán hình ảnh khác hiện tại trong giới hạn bình thường._x000a_"/>
    <x v="7"/>
    <s v="Nhóm 3"/>
  </r>
  <r>
    <n v="2021"/>
    <n v="1505194"/>
    <x v="25"/>
    <s v="Nguyễn Tấn Tùng"/>
    <n v="1978"/>
    <x v="0"/>
    <s v="Đã Kết Hôn"/>
    <s v="Gói Nam - 3A"/>
    <s v="168"/>
    <s v="66"/>
    <s v="23.3"/>
    <s v="68"/>
    <s v="120/70"/>
    <s v="Sỏi thận phẫu thuật nhiều lần_x000a_Mất R15,25,37,47. Chân R26,46, Sức nhai &gt;61%"/>
    <m/>
    <s v="Bình thường_x000a_"/>
    <s v=""/>
    <s v="4.27"/>
    <s v="4.48"/>
    <s v="0.84"/>
    <s v=""/>
    <s v=""/>
    <s v="5.4"/>
    <s v="100"/>
    <s v="12.7"/>
    <s v="13.6"/>
    <s v="28"/>
    <s v="Trục phải"/>
    <s v=""/>
    <s v=""/>
    <s v=""/>
    <s v=""/>
    <s v="Âm tính"/>
    <s v="HIỆN TẠI KHÔNG THẤY HÌNH ẢNH BẤT THƯỜNG TRÊN PHIM CHỤP XQ TIM PHỔI THẲNG."/>
    <s v="Sỏi niệu quản trái gây thận trái ứ nước nhẹ._x000a_Sỏi thận hai bên._x000a_Nang thận phải."/>
    <s v=""/>
    <m/>
    <s v="Nhân bọt biển thùy phải tuyến giáp (TIRADS 1) (theo ACR TIRADS 2017)._x000a__x000a_* _x000a__x000a__x000a__x000a__x000a_"/>
    <s v=""/>
    <s v=""/>
    <x v="2"/>
    <s v="Sỏi thận phẫu thuật nhiều lần_x000a_Sỏi niệu quản trái kt#10X8mm gây thận trái ứ nước nhẹ_x000a_Sỏi thận hai bên, bên phải d&lt;8mm, bên trái: d&lt;8mm_x000a_Nang thận trái d#40mm_x000a_Nhân bọt biển thuỳ phải tuyến giáp d#4mm( TIRADS 1)_x000a_Trục phải_x000a_Mất R15,25,37,47. Chân R26,46, Sức nhai &gt;61%_x000a_Các chỉ số xét nghiệm và chẩn đoán hình ảnh khác hiện tại trong giới hạn bình thường"/>
    <s v="Sỏi thận phẫu thuật nhiều lần_x000a_Sỏi niệu quản trái kt#10x8mm gây thận trái ứ nước nhẹ.  Sỏi thận hai bên, bên phải d&lt;8mm, bên trái: d&lt;8mm. Nang thận trái d#40mm: Khám tại bệnh viện_x000a_Nhân bọt biển thuỳ phải tuyến giáp d#4mm( TIRADS 1): Theo dõi siêu âm giáp hằng năm_x000a_Trục phải_x000a_Mất R15,25,37,47. Chân R26,46, Sức nhai &gt;61%: Điều trị nha khoa_x000a_Các chỉ số xét nghiệm và chẩn đoán hình ảnh khác hiện tại trong giới hạn bình thường"/>
    <x v="4"/>
    <s v="Nhóm 1"/>
  </r>
  <r>
    <n v="2022"/>
    <n v="1506215"/>
    <x v="25"/>
    <s v="Trần Quốc Việt"/>
    <n v="1977"/>
    <x v="0"/>
    <s v="Độc Thân"/>
    <s v="Gói Nam - 3A"/>
    <s v="160"/>
    <s v="64"/>
    <s v="25"/>
    <s v="89"/>
    <s v="150/90"/>
    <s v="Huyết áp 150/90 mmHg_x000a_Dư cân _x000a_Vẹo vách ngăn sang phải. Viêm họng mạn tính._x000a_"/>
    <m/>
    <s v="Bình thường_x000a_"/>
    <s v=""/>
    <s v="4.73"/>
    <s v="5.73"/>
    <s v="1.61"/>
    <s v=""/>
    <s v=""/>
    <s v="4.58"/>
    <s v="95.5"/>
    <s v="26.9"/>
    <s v="23.5"/>
    <s v="28.6"/>
    <s v="Bình thường "/>
    <s v=""/>
    <s v=""/>
    <s v=""/>
    <s v=""/>
    <s v="Âm tính"/>
    <s v="HIỆN TẠI KHÔNG THẤY HÌNH ẢNH BẤT THƯỜNG TRÊN PHIM CHỤP XQ TIM PHỔI THẲNG."/>
    <s v="ĐA POLYP TÚI MẬT _x000a_"/>
    <s v=""/>
    <m/>
    <s v="Không thấy hình ảnh bất thường trên siêu âm tuyến giáp."/>
    <s v=""/>
    <s v=""/>
    <x v="1"/>
    <s v="Huyết áp 150/90 mmHg_x000a_Dư cân _x000a_Tăng Cholesterol _x000a_Đa polyp túi mật 6 mm_x000a_Vẹo vách ngăn sang phải. Viêm họng mạn tính._x000a_Các chỉ số xét nghiệm và chẩn đoán hình ảnh khác hiện tại trong giới hạn bình thường. "/>
    <s v="Huyết áp 150/90 mmHg: Ăn nhạt, đo huyết áp kiểm tra_x000a_Dư cân/ Tăng Cholesterol: Hạn chế ăn dầu mỡ. tập thể dục._x000a_Đa polyp túi mật 6 mm: Siêu âm bụng kiểm tra định kỳ _x000a_Vẹo vách ngăn sang phải/ Viêm họng mạn tính: Khám chuyên khoa tai mũi họng định kỳ. Tránh uống nước đá lạnh._x000a_Các chỉ số xét nghiệm và chẩn đoán hình ảnh khác hiện tại trong giới hạn bình thường. "/>
    <x v="0"/>
    <s v="Nhóm 3"/>
  </r>
  <r>
    <n v="2023"/>
    <n v="2106831"/>
    <x v="25"/>
    <s v="Trần Nguyên Cảnh Toàn Khoa"/>
    <n v="1982"/>
    <x v="0"/>
    <s v="Đã Kết Hôn"/>
    <s v="Gói Nam - 3D"/>
    <s v="174"/>
    <s v="75"/>
    <s v="24.7"/>
    <s v="90"/>
    <s v="140/85"/>
    <s v="Theo dõi tăng huyết áp_x000a_Hai mắt tật khúc xạ_x000a_Mất R36, 46. Cao răng 2 hàm. Sức nhai &gt; 81 % "/>
    <m/>
    <s v="Bình thường_x000a_"/>
    <s v=""/>
    <s v="4.94"/>
    <s v="4.86"/>
    <s v="1.88"/>
    <s v=""/>
    <s v=""/>
    <s v="5.0"/>
    <s v="74"/>
    <s v="24.5"/>
    <s v="18.4"/>
    <s v="51"/>
    <s v="Bình thường_x000a_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heo dõi tăng huyết áp_x000a_Tiền loãng xương_x000a_Hai mắt tật khúc xạ_x000a_Mất R36, 46. Cao răng 2 hàm. Sức nhai &gt; 81 % _x000a_Các chỉ số xét nghiệm và chẩn đoán hình ảnh  khác hiện tại trong giới  hạn bình thường."/>
    <s v="Theo dõi tăng huyết áp: Ăn nhạt, đo huyết áp mỗi sáng trong 7 ngày, ghi lại chỉ số và gặp lại bác sĩ_x000a_Tiền loãng xương: Tập thể dục, tắm nắng, bổ sung calci_x000a_Hai mắt tật khúc xạ: Mang kính phù hợp_x000a_Mất R36, 46. Cao răng 2 hàm. Sức nhai &gt; 81 % : Điều trị nha khoa_x0009__x000a_Các chỉ số xét nghiệm và chẩn đoán hình ảnh  khác hiện tại trong giới  hạn bình thường."/>
    <x v="3"/>
    <s v="Nhóm 1"/>
  </r>
  <r>
    <n v="2024"/>
    <n v="1507567"/>
    <x v="25"/>
    <s v="Nguyễn Văn Nam"/>
    <n v="1977"/>
    <x v="0"/>
    <s v="Đã Kết Hôn"/>
    <s v="Gói Nam - 3A"/>
    <s v="158"/>
    <s v="59"/>
    <s v="23.6"/>
    <s v="82"/>
    <s v="130/80"/>
    <s v="Đái tháo đường type 2_x000a_Chân R16. Mất R36, 46. Sức nhai &gt; 81 % "/>
    <m/>
    <s v="Bình thường_x000a_"/>
    <s v=""/>
    <s v="8.38"/>
    <s v="5.46"/>
    <s v="4.55"/>
    <s v=""/>
    <s v=""/>
    <s v="6.4"/>
    <s v="72"/>
    <s v="27.6"/>
    <s v="19.7"/>
    <s v="43"/>
    <s v="Bình thường_x000a_"/>
    <s v=""/>
    <s v=""/>
    <s v=""/>
    <s v=""/>
    <s v="Âm tính"/>
    <s v="Đám tỉ trọng cao chồng ảnh cung sau xương sườn 6 bên phải, theo dõi đảo đặc xương lành tính."/>
    <s v="SIÊU ÂM BỤNG HIỆN TẠI CHƯA THẤY BẤT THƯỜNG."/>
    <s v=""/>
    <m/>
    <s v="Nhân thùy phải tuyến giáp, TIRADS 3(theo ACR TIRADS 2017)._x000a_Nhân thùy giáp trái, TIRADS 1_x000a__x000a_* _x000a__x000a__x000a__x000a__x000a_"/>
    <s v=""/>
    <s v=""/>
    <x v="0"/>
    <s v="Đái tháo đường type 2_x000a_Tăng Glucose máu. Tăng Cholesterol máu. Tăng Triglyceride máu_x000a_Đám tỉ trọng cao chồng ảnh cung sau xương sườn 6 bên phải, theo dõi đảo đặc xương lành tính._x000a_Nhân thùy phải tuyến giáp, TIRADS 3, kt # 10x6 mm. Nhân thùy giáp trái, TIRADS 1, kt # 4x2 mm._x000a_Chân R16. Mất R36, 46. Sức nhai &gt; 81 % _x000a_Các chỉ số xét nghiệm và chẩn đoán hình ảnh khác hiện tại trong giới hạn bình thường_x000a_"/>
    <s v="Đái tháo đường type 2. Tăng Glucose máu: Hạn chế tinh bột. Kiêng ngọt. Xét nghiệm thêm HbA1C. Điều trị CK nội tiết_x000a_Tăng Cholesterol máu. Tăng Triglyceride máu: Uống thuốc mỡ máu. Hạn chế dầu mỡ. Tập thể dục._x000a_Đám tỉ trọng cao chồng ảnh cung sau xương sườn 6 bên phải, theo dõi đảo đặc xương lành tính._x000a_Nhân thùy phải tuyến giáp, TIRADS 3, kt # 10x6 mm. Nhân thùy giáp trái, TIRADS 1, kt # 4x2 mm: Siêu âm giáp định kỳ_x000a_Chân R16. Mất R36, 46. Sức nhai &gt; 81 %: Điều trị nha khoa_x000a_Các chỉ số xét nghiệm và chẩn đoán hình ảnh khác hiện tại trong giới hạn bình thường_x000a_"/>
    <x v="4"/>
    <s v="Nhóm 1"/>
  </r>
  <r>
    <n v="2025"/>
    <n v="604008"/>
    <x v="25"/>
    <s v="Nguyễn Minh Khánh"/>
    <n v="1987"/>
    <x v="0"/>
    <s v="Đã Kết Hôn"/>
    <s v="Gói Nam - 2"/>
    <s v="168"/>
    <s v="62"/>
    <s v="21.9"/>
    <s v="86"/>
    <s v="120/85"/>
    <s v="Viêm dạ dày trào ngược_x000a_Mắt trái: Mộng thịt"/>
    <m/>
    <s v="Bình thường_x000a_"/>
    <s v=""/>
    <s v="5.01"/>
    <s v="5.06"/>
    <s v="5.96"/>
    <s v=""/>
    <s v=""/>
    <s v="4.57"/>
    <s v="52"/>
    <s v="150"/>
    <s v="98.3"/>
    <s v="224"/>
    <s v="Bình thường "/>
    <s v="Âm tính"/>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Viêm dạ dày trào ngược_x000a_Tăng men gan_x000a_Tăng Triglyceride máu_x000a_ Mắt trái: Mộng thịt_x000a_Các chỉ số xét nghiệm và chẩn đoán hình ảnh khác hiện tại trong giới hạn bình thường "/>
    <s v="Viêm dạ dày trào ngược: Nội soi dạ dày_x000a_Tăng men gan: Hạn chế rượu bia, xét nghiệm HBsAg, Anti HCV_x000a_Tăng Triglyceride máu: Tăng cường thể dục_x000a_Mắt trái: Mộng thịt: Khám chuyên khoa mắt định kỳ_x000a_Các chỉ số xét nghiệm và chẩn đoán hình ảnh khác hiện tại trong giới hạn bình thường "/>
    <x v="2"/>
    <s v="Nhóm 1"/>
  </r>
  <r>
    <n v="2026"/>
    <n v="1103066"/>
    <x v="25"/>
    <s v="Ngô Thành Đồng"/>
    <n v="1969"/>
    <x v="0"/>
    <s v="Đã Kết Hôn"/>
    <s v="Gói Nam - 3A"/>
    <s v="165"/>
    <s v="59"/>
    <s v="21.6"/>
    <s v="72"/>
    <s v="130/80"/>
    <s v="Mất R27, 36. Cao răng 2 hàm. Sức nhai &gt; 81 % "/>
    <m/>
    <s v="Bình thường_x000a_"/>
    <s v=""/>
    <s v="5.17"/>
    <s v="5.76"/>
    <s v="2.06"/>
    <s v=""/>
    <s v=""/>
    <s v="3.76"/>
    <s v="81.2"/>
    <s v="23.7"/>
    <s v="24.0"/>
    <s v="32.7"/>
    <s v="Bình thường_x000a_ "/>
    <s v=""/>
    <s v=""/>
    <s v=""/>
    <s v=""/>
    <s v="Âm tính"/>
    <s v="HIỆN TẠI KHÔNG THẤY HÌNH ẢNH BẤT THƯỜNG TRÊN PHIM CHỤP XQ TIM PHỔI THẲNG."/>
    <s v="SIÊU ÂM BỤNG HIỆN TẠI CHƯA THẤY BẤT THƯỜNG."/>
    <s v=""/>
    <m/>
    <s v="Nhân thuỳ phải tuyến giáp ( TIRADS  3) (theo ACR TIRADS 2017)._x000a__x000a_* _x000a__x000a__x000a__x000a__x000a_"/>
    <s v=""/>
    <s v=""/>
    <x v="0"/>
    <s v="Tăng Cholesterol máu_x000a_Nhân thuỳ phải tuyến giáp kt # 5x4 mm( TIRADS  3)_x000a_Giảm mật độ xương_x000a_Mất R27, 36. Cao răng 2 hàm. Sức nhai &gt; 81 % _x000a_Các chỉ số xét nghiệm và chẩn đoán hình ảnh khác hiện tại trong giới hạn bình thường"/>
    <s v="Tăng Cholesterol máu: Hạn chế dầu mỡ_x000a_Nhân thuỳ phải tuyến giáp kt # 5x4 mm( TIRADS  3): Siêu âm kiểm tra 3-6 tháng_x000a_Giảm mật độ xương: Bổ sung calci_x000a_Mất R27, 36. Cao răng 2 hàm. Sức nhai &gt; 81 % : Điều trị nha khoa_x000a_Các chỉ số xét nghiệm và chẩn đoán hình ảnh khác hiện tại trong giới hạn bình thường"/>
    <x v="0"/>
    <s v="Nhóm 1"/>
  </r>
  <r>
    <n v="2027"/>
    <n v="1103263"/>
    <x v="25"/>
    <s v="Phạm Đức Huy"/>
    <n v="1985"/>
    <x v="0"/>
    <s v="Đã Kết Hôn"/>
    <s v="Gói Nam - 2"/>
    <s v="175"/>
    <s v="64"/>
    <s v="20.8"/>
    <s v="78"/>
    <s v="130/90"/>
    <s v="Đái tháo đường typ II (đang điều trị)_x000a_Cao răng hai hàm"/>
    <m/>
    <s v="Bình thường_x000a_"/>
    <s v=""/>
    <s v="10.1"/>
    <s v="4.63"/>
    <s v="2.51"/>
    <s v=""/>
    <s v=""/>
    <s v="3.91"/>
    <s v="67.6"/>
    <s v="52.1"/>
    <s v="30.1"/>
    <s v="40.3"/>
    <s v="Bình thường_x000a_"/>
    <s v=""/>
    <s v=""/>
    <s v=""/>
    <s v=""/>
    <s v="Protein niệu (+). Glucose niệu (++)"/>
    <s v="HIỆN TẠI KHÔNG THẤY HÌNH ẢNH BẤT THƯỜNG TRÊN PHIM CHỤP XQ TIM PHỔI THẲNG."/>
    <s v="SIÊU ÂM BỤNG HIỆN TẠI CHƯA THẤY BẤT THƯỜNG."/>
    <s v=""/>
    <m/>
    <s v="SIÊU ÂM TUYẾN GIÁP HIỆN TẠI CHƯA THẤY BẤT THƯỜNG."/>
    <s v=""/>
    <s v=""/>
    <x v="0"/>
    <s v="Tăng Glucose. Tăng ALT. Tăng triglyceride_x000a_Protein niệu (+). Glucose niệu (++)_x000a_Đái tháo đường typ II (đang điều trị)_x000a_Cao răng hai hàm_x000a_Các chỉ số xét nghiệm và chẩn đoán hình ảnh khác hiện tại trong giới hạn bình thường._x000a_"/>
    <s v="Tăng Glucose. Đái tháo đường typ II (đang điều trị). Glucose niệu (++). Protein niệu (+): Kiêng ăn ngọt. Tiếp tục điều trị đái tháo đường_x000a_Tăng ALT. Tăng triglyceride : Hạn chế rượu bia, dầu mỡ, nội tạng động vật. Xét nghiệm thêm Viêm gan A,B, C_x000a_Cao răng hai hàm : Lấy cao răng định kỳ_x000a_Các chỉ số xét nghiệm và chẩn đoán hình ảnh khác hiện tại trong giới hạn bình thường._x000a_"/>
    <x v="1"/>
    <s v="Nhóm 5"/>
  </r>
  <r>
    <n v="2028"/>
    <n v="1504891"/>
    <x v="25"/>
    <s v="Ngô Hữu Binh"/>
    <n v="1976"/>
    <x v="0"/>
    <s v="Đã Kết Hôn"/>
    <s v="Gói Nam - 3A"/>
    <s v="162"/>
    <s v="63"/>
    <s v="24"/>
    <s v="80"/>
    <s v="115/70"/>
    <s v="Gan nhiễm mỡ độ II_x000a_Mắt trái mộng thịt độ I_x000a_Mất R45. Sức nhai &gt; 90 % "/>
    <m/>
    <s v="Bình thường_x000a_"/>
    <s v=""/>
    <s v="7.93"/>
    <s v="5.52"/>
    <s v="2.87"/>
    <s v=""/>
    <s v=""/>
    <s v="4.39"/>
    <s v="66.7"/>
    <s v="39.2"/>
    <s v="27.2"/>
    <s v="42.1"/>
    <s v="Bình thường "/>
    <s v=""/>
    <s v=""/>
    <s v=""/>
    <s v=""/>
    <s v="Âm tính"/>
    <s v="HIỆN TẠI KHÔNG THẤY HÌNH ẢNH BẤT THƯỜNG TRÊN PHIM CHỤP XQ TIM PHỔI THẲNG."/>
    <s v="GAN NHIỄM MỠ ĐỘ II."/>
    <s v=""/>
    <m/>
    <s v="NANG THÙY TRÁI TUYẾN GIÁP (TIRADS 1) (theo ACR TIRADS 2017)._x000a_NANG GIÁP LƯỠI._x000a__x000a_* _x000a__x000a__x000a__x000a__x000a_"/>
    <s v=""/>
    <s v=""/>
    <x v="1"/>
    <s v="Tăng nhẹ Glucose (Sau ăn). Tăng mỡ máu _x000a_Gan nhiễm mỡ độ II_x000a_Nang thuỳ trái tuyến giáp d#4 mm (TIRADS 1). Nang giáp lưỡi_x000a_Giảm mật độ xương_x000a_Mắt trái mộng thịt độ I_x000a_Mất R45. Sức nhai &gt; 90 % _x000a_Các chỉ số xét nghiệm và chẩn đoán hình ảnh khác trong giới hạn bình thường  "/>
    <s v="Tăng nhẹ Glucose (Sau ăn) _x000a_Gan nhiễm mỡ độ II. Tăng mỡ máu: Giảm ăn chất béo. Tăng vận động thể dục thể thao_x000a_Nang thuỳ trái tuyến giáp d#4 mm (TIRADS 1). Nang giáp lưỡi: Siêu âm giáp hằng năm. _x000a_Giảm mật độ xương: Tập thể dục _x000a_Mắt trái mộng thịt độ I: Khám chuyên khoa mắt định kỳ_x000a_Mất R45. Sức nhai &gt; 90 %: Điều trị nha khoa _x000a_Các chỉ số xét nghiệm và chẩn đoán hình ảnh khác trong giới hạn bình thường  "/>
    <x v="0"/>
    <s v="Nhóm 2"/>
  </r>
  <r>
    <n v="2029"/>
    <n v="1504826"/>
    <x v="25"/>
    <s v="Bùi Văn Phúc"/>
    <n v="1984"/>
    <x v="0"/>
    <s v="Đã Kết Hôn"/>
    <s v="Gói Nam - 3A"/>
    <s v="165"/>
    <s v="62"/>
    <s v="22.7"/>
    <s v="93"/>
    <s v="125/80"/>
    <s v="Bệnh trào ngược dạ dày, thực quản đang điều trị_x000a_Viêm mũi dị ứng_x000a_Mất R36, 46. Sức nhai &gt; 81 "/>
    <m/>
    <s v="Bình thường_x000a_"/>
    <s v=""/>
    <s v="4.59"/>
    <s v="5.51"/>
    <s v="1.26"/>
    <s v=""/>
    <s v=""/>
    <s v="5.20"/>
    <s v="91.6"/>
    <s v="29.2"/>
    <s v="26.5"/>
    <s v="41.3"/>
    <s v="Theo dõi Block xoang nhĩ"/>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Bệnh trào ngược dạ dày, thực quản đang điều trị_x000a_Tăng Cholesterol máu_x000a_Theo dõi Block xoang nhĩ_x000a_Tiền loãng xương_x000a_Viêm mũi dị ứng_x000a_Mất R36, 46. Sức nhai &gt; 81 % _x000a_Các chỉ số xét nghiệm và chẩn đoán hình ảnh khác hiện tại trong giới hạn bình thường_x000a__x000a_"/>
    <s v="Bệnh trào ngược dạ dày, thực quản đang điều trị: Không ăn chua cay nóng, không nằm ngay sau ăn, ăn chậm nhai kỹ_x000a_Tăng Cholesterol máu: Hạn chế mỡ động vật_x000a_Theo dõi Block xoang nhĩ: Khám chuyên khoa tim mạch_x000a_Tiền loãng xương: Tập thể dục_x000a_Viêm mũi dị ứng: Tránh tiếp xúc khói bụi, lạnh_x000a_Mất R36, 46. Sức nhai &gt; 81 % : Điều trị nha khoa_x000a_Các chỉ số xét nghiệm và chẩn đoán hình ảnh khác hiện tại trong giới hạn bình thường"/>
    <x v="1"/>
    <s v="Nhóm 1"/>
  </r>
  <r>
    <n v="2030"/>
    <n v="1505213"/>
    <x v="25"/>
    <s v="Trần Quang Tin"/>
    <n v="1984"/>
    <x v="0"/>
    <s v="Đã Kết Hôn"/>
    <s v="Gói Nam - 3D"/>
    <s v="170"/>
    <s v="80"/>
    <s v="27.6"/>
    <s v="83"/>
    <s v="110/73"/>
    <s v="Dư cân._x000a_Amydan quá phát._x000a_"/>
    <m/>
    <s v="Bình thường_x000a_"/>
    <s v=""/>
    <s v="4.38"/>
    <s v="4.88"/>
    <s v="3.76"/>
    <s v=""/>
    <s v=""/>
    <s v="5.81"/>
    <s v="88.1"/>
    <s v="32.4"/>
    <s v="22.8"/>
    <s v="24.0"/>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_x000a_Giảm nhẹ Glucose. Tăng Triglyceride._x000a_Amydan quá phát._x000a_Các kết quả xét nghiệm và chẩn đoán hình ảnh khác trong giới hạn bình thường."/>
    <s v="Giảm nhẹ Glucose: Ăn sáng đủ bữa và đúng giờ, tránh nhịn đói._x000a_Tăng Triglyceride. Dư cân: Hạn chế dầu mỡ. Tập thể dục._x000a_Amydan quá phát: Tránh uống đá lạnh._x000a_Các kết quả xét nghiệm và chẩn đoán hình ảnh khác trong giới hạn bình thường."/>
    <x v="3"/>
    <s v="Nhóm 4"/>
  </r>
  <r>
    <n v="2032"/>
    <n v="2203211"/>
    <x v="25"/>
    <s v="Mai Vũ Duy"/>
    <n v="1980"/>
    <x v="0"/>
    <s v="Đã Kết Hôn"/>
    <s v="Gói Nam - 3A"/>
    <s v="168"/>
    <s v="79"/>
    <s v="27.9"/>
    <s v="80"/>
    <s v="135/80"/>
    <s v="Dư cân"/>
    <m/>
    <s v="Bình thường_x000a_"/>
    <s v=""/>
    <s v="4.65"/>
    <s v="6.26"/>
    <s v="2.54"/>
    <s v=""/>
    <s v=""/>
    <s v="4.00"/>
    <s v="75.0"/>
    <s v="37.1"/>
    <s v="27.0"/>
    <s v="131"/>
    <s v="Bình thường_x000a_"/>
    <s v=""/>
    <s v=""/>
    <s v=""/>
    <s v=""/>
    <s v="Âm tính"/>
    <s v="HIỆN TẠI KHÔNG THẤY HÌNH ẢNH BẤT THƯỜNG TRÊN PHIM CHỤP XQ TIM PHỔI THẲNG."/>
    <s v="Gan nhiễm mỡ độ I."/>
    <s v=""/>
    <m/>
    <s v="Nang thùy trái tuyến giáp (TIRADS 1) (theo ACR TIRADS 2017)._x000a__x000a_* _x000a__x000a__x000a__x000a__x000a_"/>
    <s v=""/>
    <s v=""/>
    <x v="1"/>
    <s v="Dư cân_x000a_Tăng GGT. Tăng Cholesterol máu. Tăng Triglyceride máu_x000a_Gan nhiễm mỡ độ I_x000a_Nang thùy trái tuyến giáp (TIRADS 1), d # 4.5 mm_x000a_Các chỉ số xét nghiệm và chẩn đoán hình ảnh khác hiện tại trong giới hạn bình thường_x000a_"/>
    <s v="Dư cân. Tăng GGT. Tăng Cholesterol máu. Tăng Triglyceride máu. Gan nhiễm mỡ độ I: Hạn chế rượu bia, dầu mỡ, chất béo. Tập thể dục. Dùng thuốc mỡ máu_x000a_Nang thùy trái tuyến giáp (TIRADS 1), d # 4.5 mm: Siêu âm giáp định kỳ hằng năm_x000a_Các chỉ số xét nghiệm và chẩn đoán hình ảnh khác hiện tại trong giới hạn bình thường"/>
    <x v="4"/>
    <s v="Nhóm 1"/>
  </r>
  <r>
    <n v="2033"/>
    <n v="2212176"/>
    <x v="25"/>
    <s v="Phạm Ngọc Tâm"/>
    <n v="1995"/>
    <x v="0"/>
    <s v="Đã Kết Hôn"/>
    <s v="Gói Nam - 3A"/>
    <s v="166"/>
    <s v="70"/>
    <s v="25.4"/>
    <s v="88"/>
    <s v="110/70"/>
    <s v="Dư cân"/>
    <m/>
    <s v=" Tăng Eosinophils "/>
    <s v=""/>
    <s v="4.70"/>
    <s v="4.23"/>
    <s v="0.858"/>
    <s v=""/>
    <s v=""/>
    <s v="5.01"/>
    <s v="73.5"/>
    <s v="30.2"/>
    <s v="28.1"/>
    <s v="37.5"/>
    <s v="Bình thường_x000a_ "/>
    <s v=""/>
    <s v=""/>
    <s v=""/>
    <s v=""/>
    <s v="Âm tính"/>
    <s v="HIỆN TẠI KHÔNG THẤY HÌNH ẢNH BẤT THƯỜNG TRÊN PHIM CHỤP XQ TIM PHỔI THẲNG."/>
    <s v="GAN NHIỄM MỠ ĐỘ II_x000a_POLYP TÚI MẬT.  "/>
    <s v=""/>
    <m/>
    <s v="NHÂN GIÁP THÙY PHẢI (TIRADS 1)_x000a_NANG GIÁP THÙY PHẢI (TIRADS 1) (theo ACR TIRADS 2017)._x000a__x000a_* _x000a__x000a__x000a__x000a__x000a_"/>
    <s v=""/>
    <s v=""/>
    <x v="1"/>
    <s v="Dư cân_x000a_Tăng Eosinophils _x000a_Gan nhiễm mỡ độ II.Polyp túi mật d # 3 mm._x000a_Nhân giáp thuỳ phải  d # 3 mm(TIRADS 1). Nang giáp thuỳ phải d # 3 mm (TIRADS 1)_x000a_Các chỉ số xét nghiệm và chẩn đoán hình ảnh khác hiện tại trong giới hạn bình thường"/>
    <s v="Dư cân. Gan nhiễm mỡ độ II: Hạn chế dầu mỡ, bia rượu, nội tạng động vật, giảm cân, tập thể dục, ăn nhiều rau quả_x000a_Tăng Eosinophils: Xổ giun. Kiểm tra lại sau xổ giun_x000a_Polyp túi mật d # 3 mm: Siêu âm bụng định kỳ_x000a_Nhân giáp thuỳ phải  d # 3 mm(TIRADS 1). Nang giáp thuỳ phải d # 3 mm (TIRADS 1): Siêu âm giáp định kỳ_x000a_Các chỉ số xét nghiệm và chẩn đoán hình ảnh khác hiện tại trong giới hạn bình thường"/>
    <x v="1"/>
    <s v="Nhóm 1"/>
  </r>
  <r>
    <n v="2035"/>
    <n v="1605465"/>
    <x v="25"/>
    <s v="Hoàng Hồng Thắng"/>
    <n v="1983"/>
    <x v="0"/>
    <s v="Đã Kết Hôn"/>
    <s v="Gói Nam - 3A"/>
    <s v="168"/>
    <s v="74"/>
    <s v="26.2"/>
    <s v="100"/>
    <s v="130/70"/>
    <s v="Dư cân_x000a_Chân R36. Cao răng 2 hàm. Sức nhai &gt; 90 % _x000a_"/>
    <m/>
    <s v="Tăng HCT, HGB"/>
    <s v=""/>
    <s v="4.81"/>
    <s v="5.61"/>
    <s v="9.07"/>
    <s v=""/>
    <s v=""/>
    <s v="4.48"/>
    <s v="75.3"/>
    <s v="72.8"/>
    <s v="53.9"/>
    <s v="197"/>
    <s v="Bình thường "/>
    <s v=""/>
    <s v=""/>
    <s v=""/>
    <s v=""/>
    <s v="Âm tính"/>
    <s v="_x000a_HIỆN TẠI KHÔNG THẤY HÌNH ẢNH BẤT THƯỜNG TRÊN PHIM CHỤP XQ TIM PHỔI THẲNG."/>
    <s v="GAN NHIỄM MỠ ĐỘ I "/>
    <s v=""/>
    <m/>
    <s v="NANG GIÁP THÙY TRÁI (TIRADS 1) (theo ACR TIRADS 2017)._x000a_TD NANG GIÁP LƯỠI_x000a__x000a_* _x000a__x000a__x000a__x000a__x000a_"/>
    <s v=""/>
    <s v=""/>
    <x v="1"/>
    <s v="Dư cân_x000a_Tăng HCT, HGB. Tăng men gan. tăng mỡ máu_x000a_Gan nhiễm mỡ độ I _x000a_Nang giáp thùy trái # 2 mm, TIRADS 1. Td nang giáp lưỡi 7.5x3 mm_x000a_Tiền loãng xương _x000a_Chân R36. Cao răng 2 hàm. Sức nhai &gt; 90 % _x000a_Các chỉ số xét nghiệm và chẩn đoán hình ảnh  khác hiện tại trong giới  hạn bình thường. "/>
    <s v="Tăng HCT, HGB: Uống nhiều nước, kiểm tra định kỳ công thức máu 6 tháng/ lần._x000a_Tăng men gan, mỡ máu. Gan nhiễm mỡ độ I. Dư cân: Kiêng bia rượu, giảm dầu mỡ. Tập thể dục. Xét nghiệm thêm Viêm gan A,B, C_x000a_Nang giáp thùy trái # 2 mm, TIRADS 1. TD nang giáp lưỡi: Siêu âm giáp hàng năm._x000a_Tiền loãng xương: Tập thể dục _x000a_Chân R36. Cao răng 2 hàm. Sức nhai &gt; 90 %: Điều trị nha khoa _x000a_Các chỉ số xét nghiệm và chẩn đoán hình ảnh  khác hiện tại trong giới  hạn bình thường. "/>
    <x v="3"/>
    <s v="Nhóm 3"/>
  </r>
  <r>
    <n v="2036"/>
    <n v="1705180"/>
    <x v="25"/>
    <s v="Nguyễn Huy Thông"/>
    <n v="1978"/>
    <x v="0"/>
    <s v="Đã Kết Hôn"/>
    <s v="Gói Nam - 3A"/>
    <s v="160"/>
    <s v="68"/>
    <s v="26.5"/>
    <s v="90"/>
    <s v="145/90"/>
    <s v="Tăng huyết áp_x000a_Dư cân _x000a_Mất R35. R38 mọc lệch. Sức nhai &gt; 90 % "/>
    <m/>
    <s v="Bình thường_x000a_"/>
    <s v=""/>
    <s v="7.14"/>
    <s v="6.86"/>
    <s v="3.08"/>
    <s v=""/>
    <s v=""/>
    <s v="3.62"/>
    <s v="72.9"/>
    <s v="47.2"/>
    <s v="27.7"/>
    <s v="118"/>
    <s v="Bình thường "/>
    <s v=""/>
    <s v=""/>
    <s v=""/>
    <s v=""/>
    <s v="Âm tính"/>
    <s v="HIỆN TẠI KHÔNG THẤY HÌNH ẢNH BẤT THƯỜNG TRÊN PHIM CHỤP XQ TIM PHỔI THẲNG."/>
    <s v="Gan nhiễm mỡ độ II. Dày khu trú thành bàng quang vị trí # 5- 7 giờ theo dõi viêm chưa loại trừ u."/>
    <s v=""/>
    <m/>
    <s v="Không thấy hình ảnh bất thường trên siêu âm tuyến giáp."/>
    <s v=""/>
    <s v=""/>
    <x v="1"/>
    <s v="Tăng huyết áp_x000a_Dư cân _x000a_Tăng Glucose máu. Tăng men gan. Tăng mỡ máu _x000a_Gan nhiễm mỡ độ II_x000a_Dày khu trú thành bàng quang vị trí # 5- 7 giờ theo dõi viêm chưa loại trừ u._x000a_Mất R35. R38 mọc lệch. Sức nhai &gt; 90 % _x000a_Các chỉ số xét nghiệm và chẩn đoán hình ảnh khác hiện tại trong giới hạn bình thường._x000a_"/>
    <s v="Tăng huyết áp: Hạn chế ăn mặn. Cần khám và điều trị tăng huyết áp_x000a_Dư cân / Gan nhiễm mỡ độ II : Tăng cường tập thể dục_x000a_Tăng Glucose máu: Hạn chế ăn ngọt, kiểm tra lại đường máu lúc đói_x000a_Tăng men gan. Tăng mỡ máu: Hạn chế bia rượu, dầu mỡ. Xét nghiệm thêm Viêm gan A,B, C_x000a_Dày khu trú thành bàng quang vị trí # 5- 7 giờ theo dõi viêm chưa loại trừ u: Kết hợp xét nghiệm + CLVT bụng có thuốc_x000a_Mất R35. R38 mọc lệch. Sức nhai &gt; 90 %: Điều trị nha khoa  _x000a_Các chỉ số xét nghiệm và chẩn đoán hình ảnh khác hiện tại trong giới hạn bình thường._x000a_"/>
    <x v="2"/>
    <s v="Nhóm 3"/>
  </r>
  <r>
    <n v="2037"/>
    <n v="1105113"/>
    <x v="25"/>
    <s v="Nguyễn Thị Đông"/>
    <n v="1973"/>
    <x v="1"/>
    <s v="Đã Kết Hôn"/>
    <s v="Gói Nữ GĐ - 3C"/>
    <s v="156"/>
    <s v="54"/>
    <s v="22.1"/>
    <s v="86"/>
    <s v="140/85"/>
    <s v="Hai mắt tật khúc xạ_x000a_"/>
    <s v="Para: 3003, sinh thường 3 lần_x000a_Nang vú phải, BIRADS 2"/>
    <s v="Bình thường_x000a_"/>
    <s v=""/>
    <s v="5.24"/>
    <s v="5.87"/>
    <s v="1.70"/>
    <s v=""/>
    <s v=""/>
    <s v="3.9"/>
    <s v="51"/>
    <s v="22.3"/>
    <s v="22.1"/>
    <s v="44"/>
    <s v="Bình thường_x000a_"/>
    <s v=""/>
    <s v=""/>
    <s v="Âm tính"/>
    <s v="Âm tính"/>
    <s v="Âm tính"/>
    <s v="HIỆN TẠI KHÔNG THẤY HÌNH ẢNH BẤT THƯỜNG TRÊN PHIM CHỤP XQ TIM PHỔI THẲNG."/>
    <s v="SIÊU ÂM BỤNG HIỆN TẠI CHƯA THẤY BẤT THƯỜNG."/>
    <s v=""/>
    <s v="NANG VÚ PHẢI, BIRADS 2_x000a__x000a_*_x000a__x000a__x000a__x000a__x000a__x000a__x000a__x0009__x0009__x000a__x0009__x0009__x000a__x0009__x0009__x000a__x000a_"/>
    <s v="Nhân thùy trái tuyến giáp, TIRADS 1 (theo ACR TIRADS 2017)._x000a__x000a_* _x000a__x000a__x000a__x000a__x000a_"/>
    <s v=""/>
    <s v="TẾ BÀO BIỂU MÔ TEO._x000a_"/>
    <x v="1"/>
    <s v="Tăng Cholesterol_x000a_Nhân thùy trái tuyến giáp kt # 4x2 mm, TIRADS 1_x000a_Nang vú phải d # 3 mm, BIRADS 2_x000a_Hai mắt tật khúc xạ_x000a_Tiền loãng xương_x000a_Các chỉ số xét nghiệm và chẩn đoán hình ảnh khác hiện tại trong giới hạn bình thường._x000a__x000a_"/>
    <s v="Tăng Cholesterol : Hạn chế dầu mỡ. Tập thể dục_x000a_Nhân thùy trái tuyến giáp kt # 4x2 mm, TIRADS 1 : Siêu âm giáp kiểm tra định kỳ_x000a_Nang vú phải d # 3 mm, BIRADS 2 : Siêu âm vú kiểm tra đinh kỳ_x000a_Hai mắt tật khúc xạ : Mang kính phù hợp_x000a_Tiền loãng xương : Tăng cường vận động_x000a_Các chỉ số xét nghiệm và chẩn đoán hình ảnh khác hiện tại trong giới hạn bình thường._x000a__x000a_"/>
    <x v="1"/>
    <s v="Nhóm 5"/>
  </r>
  <r>
    <n v="2038"/>
    <n v="2312722"/>
    <x v="25"/>
    <s v="Hồ Tuấn Đạt"/>
    <n v="2001"/>
    <x v="0"/>
    <s v="Độc Thân"/>
    <s v="Gói Nam - 2"/>
    <s v="168"/>
    <s v="53"/>
    <s v="18.7"/>
    <s v="100"/>
    <s v="135/80"/>
    <s v="Amydan quá phát_x000a_Cao răng 2 hàm. "/>
    <m/>
    <s v="Bình thường_x000a_"/>
    <s v=""/>
    <s v="3.98"/>
    <s v="4.82"/>
    <s v="2.93"/>
    <s v=""/>
    <s v=""/>
    <s v="3.5"/>
    <s v="75"/>
    <s v="30.9"/>
    <s v="26.2"/>
    <s v="48"/>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Triglyceride_x000a_Amydan quá phát_x000a_Cao răng 2 hàm. _x000a_Các chỉ số xét nghiệm và chẩn đoán hình ảnh khác hiện tại trong giới hạn bình thường._x000a_"/>
    <s v="Tăng Triglyceride: Kiêng dầu mỡ, tập thể dục_x000a_Amydan quá phát: Khám chuyên khoa tai mũi họng._x000a_Cao răng 2 hàm:  Lấy cao răng định kỳ _x000a_Các chỉ số xét nghiệm và chẩn đoán hình ảnh khác hiện tại trong giới hạn bình thường._x000a_"/>
    <x v="4"/>
    <s v="Nhóm 3"/>
  </r>
  <r>
    <n v="2039"/>
    <n v="1604590"/>
    <x v="25"/>
    <s v="Nguyễn Hữu Minh"/>
    <n v="1985"/>
    <x v="0"/>
    <s v="Đã Kết Hôn"/>
    <s v="Gói Nam - 3A"/>
    <s v="167"/>
    <s v="75"/>
    <s v="26.8"/>
    <s v="108"/>
    <s v="120/90"/>
    <s v="Dư cân._x000a_Mắt trái mộng thịt độ II._x000a_Vẹo vách ngăn sang trái._x000a_Cao răng hai hàm. "/>
    <m/>
    <s v="Bình thường_x000a_"/>
    <s v=""/>
    <s v="4.87"/>
    <s v="5.11"/>
    <s v="2.20"/>
    <s v=""/>
    <s v=""/>
    <s v="4.93"/>
    <s v="91.3"/>
    <s v="27.1"/>
    <s v="20.4"/>
    <s v="94.7"/>
    <s v="Bình thường."/>
    <s v=""/>
    <s v=""/>
    <s v=""/>
    <s v=""/>
    <s v="Âm tính"/>
    <s v="HIỆN TẠI KHÔNG THẤY HÌNH ẢNH BẤT THƯỜNG TRÊN PHIM CHỤP XQ TIM PHỔI THẲNG."/>
    <s v="Gan nhiễm mỡ độ I _x000a_Polyp túi mật "/>
    <s v=""/>
    <m/>
    <s v="Không thấy hình ảnh bất thường trên siêu âm tuyến giáp."/>
    <s v=""/>
    <s v=""/>
    <x v="1"/>
    <s v="Dư cân._x000a_Tăng GGT._x000a_Gan nhiễm mỡ độ I. Polyp túi mật d # 6 mm._x000a_Mắt trái mộng thịt độ II._x000a_Vẹo vách ngăn sang trái._x000a_Cao răng hai hàm. _x000a_Các chỉ số xét nghiệm và chẩn đoán hình ảnh khác hiện tại trong giới hạn bình thường. "/>
    <s v="Dư cân. Tăng GGT. Gan nhiễm mỡ độ I: Hạn chế rượu bia, mỡ, nội tạng động vật. Tập thể dục._x000a_Polyp túi mật d # 6 mm: Siêu âm bụng kiểm tra định kỳ._x000a_Mắt trái mộng thịt độ II: Khám chuyên khoa mắt định kỳ._x000a_Vẹo vách ngăn sang trái._x000a_Cao răng hai hàm: Lấy cao răng định kỳ._x000a_Các chỉ số xét nghiệm và chẩn đoán hình ảnh khác hiện tại trong giới hạn bình thường. "/>
    <x v="1"/>
    <s v="Nhóm 4"/>
  </r>
  <r>
    <n v="2040"/>
    <n v="1504807"/>
    <x v="25"/>
    <s v="Lương Vũ Tiến"/>
    <n v="1978"/>
    <x v="0"/>
    <s v="Đã Kết Hôn"/>
    <s v="Gói Nam - 3A"/>
    <s v="165"/>
    <s v="54"/>
    <s v="19.8"/>
    <s v="89"/>
    <s v="100/60"/>
    <s v="Sẹo mổ đường giữa dài # 20 cm (Mổ u đầu tụy cách đây # 3.5 năm)/ Túi mật đã cắt._x000a_Theo dõi đái tháo đường_x000a_Vẹo vách ngăn sang trái_x000a_Mất R11, 26. Sức nhai &gt; 90 % "/>
    <m/>
    <s v="Bình thường_x000a_"/>
    <s v=""/>
    <s v="10.9"/>
    <s v="5.83"/>
    <s v="2.96"/>
    <s v=""/>
    <s v=""/>
    <s v="4.1"/>
    <s v="74"/>
    <s v="121.5"/>
    <s v="84.1"/>
    <s v="814"/>
    <s v="Bình thường "/>
    <s v=""/>
    <s v=""/>
    <s v=""/>
    <s v=""/>
    <s v="Glucose niệu (++++)"/>
    <s v="HIỆN TẠI KHÔNG THẤY HÌNH ẢNH BẤT THƯỜNG TRÊN PHIM CHỤP XQ TIM PHỔI THẲNG."/>
    <s v="Thận hình móng ngựa._x000a_Túi mật đã cắt"/>
    <s v=""/>
    <m/>
    <s v="Không thấy hình ảnh bất thường trên siêu âm tuyến giáp."/>
    <s v=""/>
    <s v=""/>
    <x v="0"/>
    <s v="Sẹo mổ đường giữa dài # 20 cm (Mổ u đầu tụy cách đây # 3.5 năm). _x000a_Theo dõi đái tháo đường_x000a_Tăng Glucose máu. Tăng men gan. Tăng mỡ máu_x000a_Glucose niệu (++++)_x000a_Thận hình móng ngựa. Túi mật đã cắt_x000a_Tiền loãng xương _x000a_Vẹo vách ngăn sang trái_x000a_Mất R11, 26. Sức nhai &gt; 90 % _x000a_Các chỉ số xét nghiệm và chẩn đoán hình ảnh  khác hiện tại trong giới  hạn bình thường. "/>
    <s v="Sẹo mổ đường giữa dài # 20 cm (Mổ u đầu tụy cách đây # 3.5 năm)/ Túi mật đã cắt_x000a_Theo dõi đái tháo đường/ Tăng Glucose máu/ Glucose niệu (++++): Xét nghiệm thêm HbA1C._x000a_Tăng men gan: Kiểm tra Viêm gan A,B,C. Kiêng bia rượu. Nhập viện điều trị._x000a_Tăng mỡ máu: Hạn chế dầu mỡ_x000a_Thận hình móng ngựa: Siêu âm bụng định kỳ 6 tháng._x000a_Tiền loãng xương: Tập thể dục, tắm nắng, bổ sung Canxi._x000a_Vẹo vách ngăn sang trái_x000a_Mất R11, 26. Sức nhai &gt; 90 %: Điều trị nha khoa _x000a_Các chỉ số xét nghiệm và chẩn đoán hình ảnh  khác hiện tại trong giới  hạn bình thường. "/>
    <x v="3"/>
    <s v="Nhóm 3"/>
  </r>
  <r>
    <n v="2041"/>
    <n v="1505820"/>
    <x v="25"/>
    <s v="Huỳnh Văn Mãi"/>
    <n v="1989"/>
    <x v="0"/>
    <s v="Đã Kết Hôn"/>
    <s v="Gói Nam - 3A"/>
    <s v="165"/>
    <s v="71"/>
    <s v="26"/>
    <s v="89"/>
    <s v="120/70"/>
    <s v="Dư cân_x000a_R37 vỡ lớn. Mất R46. Sức nhai &gt; 81 % "/>
    <m/>
    <s v="Tăng WBC, Neutrophils"/>
    <s v=""/>
    <s v="4.79"/>
    <s v="5.80"/>
    <s v="1.03"/>
    <s v=""/>
    <s v=""/>
    <s v="4.84"/>
    <s v="78.8"/>
    <s v="57.1"/>
    <s v="27.5"/>
    <s v="36.0"/>
    <s v="Bình thường_x000a_ "/>
    <s v=""/>
    <s v=""/>
    <s v=""/>
    <s v=""/>
    <s v="Âm tính"/>
    <s v="HIỆN TẠI KHÔNG THẤY HÌNH ẢNH BẤT THƯỜNG TRÊN PHIM CHỤP XQ TIM PHỔI THẲNG."/>
    <s v="GAN NHIỄM MỠ ĐỘ II"/>
    <s v=""/>
    <m/>
    <s v="Không thấy hình ảnh bất thường trên siêu âm tuyến giáp"/>
    <s v=""/>
    <s v=""/>
    <x v="0"/>
    <s v="Dư cân_x000a_Tăng WBC, Neutrophils_x000a_Tăng ALT_x000a_Tăng Cholesterol máu_x000a_Gan nhiễm mỡ độ II_x000a_R37 vỡ lớn. Mất R46. Sức nhai &gt; 81 % _x000a_Các chỉ số xét nghiệm và chẩn đoán hình ảnh  khác hiện tại trong giới  hạn bình thường._x000a_"/>
    <s v="Dư cân. Tăng Cholesterol máu. Gan nhiễm mỡ độ II: Tập thể dục, hạn chế dầu mỡ_x000a_Tăng WBC, Neutrophils: Kiểm tra lại xét nghiệm công thức máu_x000a_Tăng ALT: Kiểm tra viêm gan A,B, C_x000a_R37 vỡ lớn. Mất R46. Sức nhai &gt; 81 % : Điều trị nha khoa_x000a_Các chỉ số xét nghiệm và chẩn đoán hình ảnh  khác hiện tại trong giới  hạn bình thường."/>
    <x v="3"/>
    <s v="Nhóm 1"/>
  </r>
  <r>
    <n v="2042"/>
    <n v="1009215"/>
    <x v="25"/>
    <s v="Nguyễn Văn Đức"/>
    <n v="1971"/>
    <x v="0"/>
    <s v="Đã Kết Hôn"/>
    <s v="Gói Nam - 3A"/>
    <s v="168"/>
    <s v="64"/>
    <s v="22.6"/>
    <s v="68"/>
    <s v="120/80"/>
    <s v="Mất R14, 15, 16, 17, 24, 26, 27, 37, 47. Sức nhai &gt; 61 % "/>
    <m/>
    <s v="Bình thường_x000a_"/>
    <s v=""/>
    <s v="4.44"/>
    <s v="5.94"/>
    <s v="3.52"/>
    <s v=""/>
    <s v=""/>
    <s v="3.3"/>
    <s v="76"/>
    <s v="31.4"/>
    <s v="27.6"/>
    <s v="65"/>
    <s v="Bình thường_x000a_"/>
    <s v=""/>
    <s v=""/>
    <s v=""/>
    <s v=""/>
    <s v="Âm tính"/>
    <s v="HIỆN TẠI KHÔNG THẤY HÌNH ẢNH BẤT THƯỜNG TRÊN PHIM CHỤP XQ TIM PHỔI THẲNG."/>
    <s v="GAN NHIỄM MỠ ĐỘ I "/>
    <s v=""/>
    <m/>
    <s v="Không thấy hình ảnh bất thường trên siêu âm tuyến giáp"/>
    <s v=""/>
    <s v=""/>
    <x v="2"/>
    <s v="Tăng GGT. Cholesterol. Triglyceride _x000a_Gan nhiễm mỡ độ I_x000a_Tiền loãng xương_x000a_Mất R14, 15, 16, 17, 24, 26, 27, 37, 47. Sức nhai &gt; 61 % _x000a_Các chỉ số xét nghiệm và chẩn đoán hình ảnh khác hiện tại trong giới hạn bình thường._x000a_"/>
    <s v="Tăng GGT. Cholesterol. Triglyceride. Gan nhiễm mỡ độ I : Tăng cường thể dục, hạn chế dầu mỡ, bia rượu_x000a_Tiền loãng xương : Tăng cường vận động_x000a_Mất R14, 15, 16, 17, 24, 26, 27, 37, 47. Sức nhai &gt; 61 % : Điều trị nha khoa_x000a_Các chỉ số xét nghiệm và chẩn đoán hình ảnh khác hiện tại trong giới hạn bình thường._x000a_"/>
    <x v="2"/>
    <s v="Nhóm 5"/>
  </r>
  <r>
    <n v="2043"/>
    <n v="2403308"/>
    <x v="25"/>
    <s v="Trần Văn Vương"/>
    <n v="1990"/>
    <x v="0"/>
    <s v="Ly Hôn"/>
    <s v="Gói Nam - 3D"/>
    <s v="163"/>
    <s v="57"/>
    <s v="21.4"/>
    <s v="101"/>
    <s v="130/80"/>
    <s v="Mất R46. Sức nhai &gt; 90 % "/>
    <m/>
    <s v="Bình thường_x000a_"/>
    <s v=""/>
    <s v="5.46"/>
    <s v="5.03"/>
    <s v="4.53"/>
    <s v=""/>
    <s v=""/>
    <s v="6.2"/>
    <s v="104"/>
    <s v="15.7"/>
    <s v="20.4"/>
    <s v="26"/>
    <s v="Bình thường_x000a_"/>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ăng cholesterol_x000a_Mất R46. Sức nhai &gt; 90 % _x000a_Các chỉ số xét nghiệm và chẩn đoán hình ảnh khác hiện tại trong giới hạn bình thường._x000a_"/>
    <s v="Tăng cholesterol : Kiêng dầu mỡ. Tập thể dục_x000a_Mất R46. Sức nhai &gt; 90 %: Điều trị nha khoa _x000a_Các chỉ số xét nghiệm và chẩn đoán hình ảnh khác hiện tại trong giới hạn bình thường._x000a_"/>
    <x v="4"/>
    <s v="Nhóm 5"/>
  </r>
  <r>
    <n v="2044"/>
    <n v="1904446"/>
    <x v="25"/>
    <s v="Nguyễn Văn Thông"/>
    <n v="1966"/>
    <x v="0"/>
    <s v="Đã Kết Hôn"/>
    <s v="Gói Nam - 3B"/>
    <s v="160"/>
    <s v="53"/>
    <s v="20.7"/>
    <s v="68"/>
    <s v="140/90"/>
    <s v="TD Tăng huyết áp_x000a_Tiền sử có điều trị lao phổi cách đây 5-6 năm_x000a_(XQuang: Mờ không đều kèm giãn thể tích thùy trên phổi 2 bên)_x000a_Hai mắt tật khúc xạ_x000a_Mất R15, 17, 35, 36, 37, 46, 47. Sức nhai &gt; 61 % "/>
    <m/>
    <s v="Tăng WBC (Chấn thương mũi có tiêm thuốc)"/>
    <s v=""/>
    <s v="5.11"/>
    <s v="4.76"/>
    <s v="3.45"/>
    <s v=""/>
    <s v=""/>
    <s v="4.33"/>
    <s v="65.6"/>
    <s v="31.0"/>
    <s v="23.8"/>
    <s v="51.9"/>
    <s v="Bình thường"/>
    <s v=""/>
    <s v=""/>
    <s v=""/>
    <s v=""/>
    <s v="Âm tính"/>
    <s v="Mờ không đều kèm giảm thể tích thuỳ trên phổi hai bên._x000a_"/>
    <s v="GAN NHIỄM MỠ ĐỘ I "/>
    <s v=""/>
    <m/>
    <s v="SIÊU ÂM TUYẾN GIÁP HIỆN TẠI CHƯA THẤY BẤT THƯỜNG."/>
    <s v=""/>
    <s v=""/>
    <x v="2"/>
    <s v="TD Tăng huyết áp_x000a_Tiền sử có điều trị lao phổi cách đây 5-6 năm_x000a_Tăng WBC (Chấn thương mũi có tiêm thuốc). Tăng triglyceride_x000a_Gan nhiễm mỡ độ I_x000a_Mờ không đều kèm giãn thể tích thùy trên phổi 2 bên_x000a_Hai mắt tật khúc xạ_x000a_Mất R15, 17, 35, 36, 37, 46, 47. Sức nhai &gt; 61 % _x000a_Tiền loãng xương_x000a_Các chỉ số xét nghiệm và chẩn đoán hình ảnh khác hiện tại trong giới hạn bình thường._x000a_"/>
    <s v="TD Tăng huyết áp : Ăn nhạt. Đo huyết áp trong 7 ngày, ghi lại số đo, gặp lại bác sĩ_x000a_Tiền sử có điều trị lao phổi cách đây 5-6 năm_x000a_Tăng WBC (Chấn thương mũi có tiêm thuốc) : Kiểm tra lại công thức máu_x000a_Tăng triglyceride. Gan nhiễm mỡ độ I : Hạn chế dầu mỡ. Tập thể dục_x000a_Mờ không đều kèm giãn thể tích thùy trên phổi 2 bên_x000a_Hai mắt tật khúc xạ : Mang kính phù hợp_x000a_Mất R15, 17, 35, 36, 37, 46, 47. Sức nhai &gt; 61 % : Điều trị nha khoa_x000a_Tiền loãng xương : Vận động thể dục. Tắm nắng. Bổ sung calci_x000a_Các chỉ số xét nghiệm và chẩn đoán hình ảnh khác hiện tại trong giới hạn bình thường._x000a_"/>
    <x v="12"/>
    <s v="Nhóm 5"/>
  </r>
  <r>
    <n v="2045"/>
    <n v="24091117"/>
    <x v="25"/>
    <s v="Nguyễn Lịnh Vương"/>
    <n v="1993"/>
    <x v="0"/>
    <s v="Đã Kết Hôn"/>
    <s v="Gói Nam - 3D"/>
    <s v="163"/>
    <s v="52"/>
    <s v="19.5"/>
    <s v="90"/>
    <s v="120/70"/>
    <s v="Hai mắt cận thị_x000a_R26, 17 vỡ lớn. Sức nhai &gt; 81 %. Cao răng hai hàm. "/>
    <m/>
    <s v="Tăng HCT, HGB, Eosinophils"/>
    <s v=""/>
    <s v="4.75"/>
    <s v="6.32"/>
    <s v="1.93"/>
    <s v=""/>
    <s v=""/>
    <s v="5.3"/>
    <s v="75"/>
    <s v="26.9"/>
    <s v="24.7"/>
    <s v="68"/>
    <s v="Bình thường"/>
    <s v=""/>
    <s v=""/>
    <s v=""/>
    <s v=""/>
    <s v="Âm tính"/>
    <s v="Nốt mờ nhỏ chồng ảnh cung trước xương sườn 3 bên phải, theo dõi đảo đặc xương lành tính._x000a_Đề nghị kết hợp tiền sử và phim cũ."/>
    <s v="SIÊU ÂM BỤNG HIỆN TẠI CHƯA THẤY BẤT THƯỜNG."/>
    <s v=""/>
    <m/>
    <s v="Không thấy hình ảnh bất thường trên siêu âm tuyến giáp."/>
    <s v=""/>
    <s v=""/>
    <x v="0"/>
    <s v="Tăng HCT, HGB, Eosinophils_x000a_Tăng GGT_x000a_Tăng cholesterol_x000a_Nốt mờ nhỏ chồng ảnh cung trước xương sườn 3 bên phải, theo dõi đảo đặc xương lành tính_x000a_Hai mắt cận thị_x000a_R26, 17 vỡ lớn. Sức nhai &gt; 81 %. Cao răng hai hàm. _x000a_Các chỉ số xét nghiệm và chẩn đoán hình ảnh khác hiện tại trong giới hạn bình thường"/>
    <s v="Tăng HCT, HGB: uống đủ nước_x000a_Tăng Eosinophils: Xổ giun định kỳ_x000a_Tăng GGT. Tăng cholesterol: Hạn chế rượu bia, dầu mỡ động vật. tập thể dục_x000a_Nốt mờ nhỏ chồng ảnh cung trước xương sườn 3 bên phải, theo dõi đảo đặc xương lành tính_x000a_Hai mắt cận thị: Mang kính phù hợp_x000a_R26, 17 vỡ lớn. Sức nhai &gt; 81 %. Cao răng hai hàm: Điều trị nha khoa_x000a_Các chỉ số xét nghiệm và chẩn đoán hình ảnh khác hiện tại trong giới hạn bình thường"/>
    <x v="1"/>
    <s v="Nhóm 1"/>
  </r>
  <r>
    <n v="2046"/>
    <n v="24091126"/>
    <x v="25"/>
    <s v="Nguyễn Văn Trị"/>
    <n v="1989"/>
    <x v="0"/>
    <s v="Ly Hôn"/>
    <s v="Gói Nam - 3B"/>
    <s v="177"/>
    <s v="54"/>
    <s v="17.2"/>
    <s v="70"/>
    <s v="120/60"/>
    <s v="Nốt vôi thận trái  d # 5 mm_x000a_Mất R36. Cao răng 2 hàm. Sức nhai &gt; 90 % "/>
    <m/>
    <s v="Bình thường_x000a_"/>
    <s v=""/>
    <s v="4.07"/>
    <s v="6.41"/>
    <s v="1.71"/>
    <s v=""/>
    <s v=""/>
    <s v="4.66"/>
    <s v="69.7"/>
    <s v="18.3"/>
    <s v="22.5"/>
    <s v="46.8"/>
    <s v="Bình thường"/>
    <s v=""/>
    <s v=""/>
    <s v=""/>
    <s v=""/>
    <s v="Âm tính"/>
    <s v="HIỆN TẠI KHÔNG THẤY HÌNH ẢNH BẤT THƯỜNG TRÊN PHIM CHỤP XQ TIM PHỔI THẲNG."/>
    <s v="NỐT VÔI THẬN TRÁI"/>
    <s v=""/>
    <m/>
    <s v="Không thấy hình ảnh bất thường trên siêu âm tuyến giáp"/>
    <s v=""/>
    <s v=""/>
    <x v="1"/>
    <s v="Tăng mỡ máu _x000a_Nốt vôi thận trái  d # 5 mm_x000a_Mất R36. Cao răng 2 hàm. Sức nhai &gt; 90 % _x000a_Các chi số xét nghiệm và chẩn đoán hình ảnh khác hiện tại trong giới hạn bình thường "/>
    <s v="Tăng mỡ máu: Kiêng dầu mỡ. Tập thể dục _x000a_Nốt vôi thận trái  d # 5 mm: Siêu âm bụng hằng năm_x000a_Mất R36. Cao răng 2 hàm. Sức nhai &gt; 90 %: Điều trị nha khoa _x000a_Các chi số xét nghiệm và chẩn đoán hình ảnh khác hiện tại trong giới hạn bình thường "/>
    <x v="2"/>
    <s v="Nhóm 2"/>
  </r>
  <r>
    <n v="2047"/>
    <n v="24091105"/>
    <x v="25"/>
    <s v="Nguyễn Đức Thiện"/>
    <n v="1987"/>
    <x v="0"/>
    <s v="Đã Kết Hôn"/>
    <s v="Gói Nam - 3D"/>
    <s v="168"/>
    <s v="72"/>
    <s v="25.5"/>
    <s v="103"/>
    <s v="140/100"/>
    <s v="Tăng huyết áp-&gt; Thường xuyên theo dõi huyết áp _x000a_Dư cân _x000a_Mất R36, 37, 21. R46 viêm tủy. Sức nhai &gt;81% "/>
    <m/>
    <s v="Tăng RBC, HCT, HGB"/>
    <s v=""/>
    <s v="4.49"/>
    <s v="6.74"/>
    <s v="2.00"/>
    <s v=""/>
    <s v=""/>
    <s v="5.6"/>
    <s v="80"/>
    <s v="26.8"/>
    <s v="18.9"/>
    <s v="4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Tăng RBC, HCT, HGB. Tăng Cholesterol _x000a_Tăng huyết áp _x000a_Dư cân _x000a_Mất R36, 37, 21. R46 viêm tủy. Sức nhai &gt;81% _x000a_Các chỉ số xét nghiệm và chẩn đoán hình ảnh khác trong giới hạn bình thường  "/>
    <s v="Tăng RBC, HCT, HGB: Uống đủ nước_x000a_Tăng Cholesterol .Dư cân: Hạn chế dầu mỡ. Tập thể dục _x000a_Tăng huyết áp: Thường xuyên theo dõi huyết áp, ăn nhạt_x000a_Mất R36, 37, 21. R46 viêm tủy. Sức nhai &gt;81% : Điều trị nha khoa _x000a_Các chỉ số xét nghiệm và chẩn đoán hình ảnh khác trong giới hạn bình thường  "/>
    <x v="2"/>
    <s v="Nhóm 2"/>
  </r>
  <r>
    <n v="2048"/>
    <n v="2203828"/>
    <x v="25"/>
    <s v="Đỗ Văn Quang"/>
    <n v="2000"/>
    <x v="0"/>
    <s v="Độc Thân"/>
    <s v="Gói Nam - 3B"/>
    <s v="171"/>
    <s v="71"/>
    <s v="24.2"/>
    <s v="72"/>
    <s v="120/70"/>
    <s v="Bình thường "/>
    <m/>
    <s v="Bình thường_x000a_"/>
    <s v=""/>
    <s v="5.98"/>
    <s v="4.60"/>
    <s v="1.73"/>
    <s v=""/>
    <s v=""/>
    <s v="4.64"/>
    <s v="80.2"/>
    <s v="16.0"/>
    <s v="20.8"/>
    <s v="24.8"/>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Các chi số xét nghiệm và chẩn đoán hình ảnh hiện tại trong giới hạn bình thường "/>
    <s v="Các chi số xét nghiệm và chẩn đoán hình ảnh hiện tại trong giới hạn bình thường "/>
    <x v="4"/>
    <s v="Nhóm 2"/>
  </r>
  <r>
    <n v="2049"/>
    <n v="24091138"/>
    <x v="25"/>
    <s v="Châu Ngọc Hiếu"/>
    <n v="1975"/>
    <x v="0"/>
    <s v="Đã Kết Hôn"/>
    <s v="Gói Nam - 3B"/>
    <s v="160"/>
    <s v="56"/>
    <s v="21.8"/>
    <s v="70"/>
    <s v="130/80"/>
    <s v="Mất R14, 15, 16, 26, 27, 36. R47 vỡ lớn. Sức nhai &gt; 61 % "/>
    <m/>
    <s v="Bình thường_x000a_"/>
    <s v=""/>
    <s v="5.11"/>
    <s v="5.30"/>
    <s v="1.35"/>
    <s v=""/>
    <s v=""/>
    <s v="3.5"/>
    <s v="81"/>
    <s v="20.8"/>
    <s v="25.5"/>
    <s v="90"/>
    <s v="Bình thường "/>
    <s v=""/>
    <s v=""/>
    <s v=""/>
    <s v=""/>
    <s v="Âm tính"/>
    <s v="HIỆN TẠI KHÔNG THẤY HÌNH ẢNH BẤT THƯỜNG TRÊN PHIM CHỤP XQ TIM PHỔI THẲNG."/>
    <s v="HEMANGIOMA GAN._x000a_NỐT VÔI THẬN TRÁI_x000a_NANG + NỐT VÔI HÓATIỀN LIỆT TUYẾN"/>
    <s v=""/>
    <m/>
    <s v="SIÊU ÂM TUYẾN GIÁP HIỆN TẠI CHƯA THẤY BẤT THƯỜNG."/>
    <s v=""/>
    <s v=""/>
    <x v="2"/>
    <s v="Tăng GGT.  Tăng Cholesterol _x000a_Hemangioma gan (P) 7x6 mm (T) 10x9 mm_x000a_Nốt vôi thận trái 3 mm_x000a_Nang kt # 9x7 mm + Nốt vôi tiền liệt tuyến kt # 10x5 mm._x000a_Mất R14, 15, 16, 26, 27, 36. R47 vỡ lớn. Sức nhai &gt; 61 % _x000a_Các chỉ số xét nghiệm và chẩn đoán hình ảnh  khác hiện tại trong giới  hạn bình thường. "/>
    <s v="Tăng GGT.  Tăng Cholesterol: Hạn chế ăn dầu mỡ, bia rượu, tập thể dục_x000a_Hemangioma gan/ Nốt vôi thận trái / Nang + Nốt vôi tiền liệt tuyến: Siêu âm bụng định kỳ hàng năm_x000a_Mất R14, 15, 16, 26, 27, 36. R47 vỡ lớn. Sức nhai &gt; 61 %: Điều trị nha khoa _x000a_Các chỉ số xét nghiệm và chẩn đoán hình ảnh  khác hiện tại trong giới  hạn bình thường. "/>
    <x v="4"/>
    <s v="Nhóm 3"/>
  </r>
  <r>
    <n v="2050"/>
    <n v="21051060"/>
    <x v="26"/>
    <s v="Lê Văn Phước"/>
    <n v="1977"/>
    <x v="0"/>
    <s v="Độc Thân"/>
    <s v="Gói Nam - 3B"/>
    <s v="179"/>
    <s v="86"/>
    <s v="26.8"/>
    <s v="86"/>
    <s v="135/80"/>
    <s v="Dư cân _x000a_Hai mắt mộng thịt_x000a_Chân R15, 16, 17, 36, 37, 46. Sức nhai &gt; 61 % "/>
    <m/>
    <s v="Bình thường_x000a_"/>
    <s v=""/>
    <s v="6.15"/>
    <s v="4.92"/>
    <s v="1.95"/>
    <s v=""/>
    <s v=""/>
    <s v="3.95"/>
    <s v="85.2"/>
    <s v="38.2"/>
    <s v="32.0"/>
    <s v="29.8"/>
    <s v="Dày thất trái"/>
    <s v=""/>
    <s v=""/>
    <s v=""/>
    <s v=""/>
    <s v="Âm tính"/>
    <s v="HIỆN TẠI KHÔNG THẤY HÌNH ẢNH BẤT THƯỜNG TRÊN PHIM CHỤP XQ TIM PHỔI THẲNG."/>
    <s v="GAN NHIỄM MỠ ĐỘ I _x000a_NỐT VÔI HAI THẬN "/>
    <s v=""/>
    <m/>
    <s v="Không thấy hình ảnh bất thường trên siêu âm tuyến giáp"/>
    <s v=""/>
    <s v=""/>
    <x v="2"/>
    <s v="Dư cân _x000a_Dày thất trái_x000a_Gan nhiễm mỡ độ I _x000a_Nốt vôi hai thận (P) 5 mm, (T) 5 mm_x000a_Thiểu xương_x000a_Hai mắt mộng thịt_x000a_Chân R15, 16, 17, 36, 37, 46. Sức nhai &gt; 61 % _x000a_Các chỉ số xét nghiệm và chẩn đoán hình ảnh  khác hiện tại trong giới  hạn bình thường. "/>
    <s v="Dư cân / Gan nhiễm mỡ độ I: Kiêng dầu mỡ. Tập thể dục_x000a_Dày thất trái_x000a_Nốt vôi hai thận (P) 5 mm, (T) 5 mm: Siêu âm bụng theo dõi hàng năm._x000a_Thiểu xương: Bổ sung canxi_x000a_Hai mắt mộng thịt: Khám chuyên khoa mắt_x000a_Chân R15, 16, 17, 36, 37, 46. Sức nhai &gt; 61 %: Khám và điều trị nha khoa_x000a_Các chỉ số xét nghiệm và chẩn đoán hình ảnh  khác hiện tại trong giới  hạn bình thường. "/>
    <x v="4"/>
    <s v="Nhóm 3"/>
  </r>
  <r>
    <n v="2051"/>
    <n v="1305020"/>
    <x v="27"/>
    <s v="Phan Tiềm"/>
    <n v="1961"/>
    <x v="0"/>
    <s v="Đã Kết Hôn"/>
    <s v="Gói Nam - 1 "/>
    <s v="161"/>
    <s v="64"/>
    <s v="24.6"/>
    <s v="70"/>
    <s v="140/60"/>
    <s v="Tăng huyết áp (đang điều trị)._x000a_Hai mắt tật khúc xạ/Mộng thịt._x000a_Chân R14, 16. Mất R17, 36, 37, 47. Sức nhai &gt; 61 %."/>
    <m/>
    <s v="Bình thường_x000a_"/>
    <s v="624"/>
    <s v="6.66"/>
    <s v="6.27"/>
    <s v="2.61"/>
    <s v="1.12"/>
    <s v="3.96"/>
    <s v="9.64"/>
    <s v="113"/>
    <s v="19.8"/>
    <s v="29.8"/>
    <s v="103"/>
    <s v="Bình thường."/>
    <s v=""/>
    <s v=""/>
    <s v=""/>
    <s v=""/>
    <s v="Âm tính"/>
    <s v="HIỆN TẠI KHÔNG THẤY HÌNH ẢNH BẤT THƯỜNG TRÊN PHIM CHỤP XQ TIM PHỔI THẲNG."/>
    <s v="SIÊU ÂM BỤNG HIỆN TẠI CHƯA THẤY BẤT THƯỜNG."/>
    <s v="- DÀY ĐỒNG TÂM THẤT TRÁI._x000a_- VAN ĐỘNG MẠCH CHỦ HỞ NHẸ._x000a_- CHỨC NĂNG TÂM THU HAI THẤT BẢO TỒN._x000a_- CHỨC NĂNG TÂM TRƯƠNG THẤT TRÁI RỐI LOẠN ĐỘ I."/>
    <m/>
    <s v="Nang keo thùy phải tuyến giáp (TIRADS 1) (theo ACR TIRADS 2017)._x000a__x000a_* _x000a__x000a__x000a__x000a__x000a_"/>
    <s v=""/>
    <s v=""/>
    <x v="2"/>
    <s v="Tăng huyết áp (đang điều trị)._x000a_Tăng Acid Uric. Tăng men gan. Rối loạn lipid máu._x000a_Nang keo thùy phải tuyến giáp d # 3 mm (TIRADS 1)._x000a_Dày thất trái đồng tâm.Van động mạch chủ hở nhẹ. Chức năng tâm trương thất trái rối loạn độ I._x000a_Hai mắt tật khúc xạ/Mộng thịt._x000a_Chân R14, 16. Mất R17, 36, 37, 47. Sức nhai &gt; 61 %._x000a_Các kết quả xét nghiệm và chẩn đoán hình ảnh khác trong giới hạn bình thường._x000a_"/>
    <s v="Tăng huyết áp (đang điều trị). Dày thất trái đồng tâm, Van động mạch chủ hở nhẹ. Chức năng tâm trương thất trái rối loạn độ I: Ăn nhạt. Tiếp tục điều trị huyết áp. Siêu âm tim kiểm tra 06 - 12 tháng. _x000a_Tăng Acid Uric. Tăng men gan. Rối loạn lipid máu: Hạn chế rượu bia, hải sản, thịt đỏ, nội tạng động vật. Tập thể dục._x000a_Nang keo thùy phải tuyến giáp (TIRADS 1): Siêu âm giáp định kỳ._x000a_Hai mắt tật khúc xạ/Mộng thịt: Mang kính phù hợp. Khám chuyên khoa mắt định kỳ._x000a_Chân R14, 16. Mất R17, 36, 37, 47. Sức nhai &gt; 61 %: Điều trị nha khoa._x000a_Các kết quả xét nghiệm và chẩn đoán hình ảnh khác trong giới hạn bình thường._x000a_"/>
    <x v="1"/>
    <s v="Nhóm 4"/>
  </r>
  <r>
    <n v="2052"/>
    <n v="804028"/>
    <x v="27"/>
    <s v="Nguyễn Văn Phục"/>
    <n v="1980"/>
    <x v="0"/>
    <s v="Đã Kết Hôn"/>
    <s v="Gói Nam - 1 "/>
    <s v="165"/>
    <s v="79"/>
    <s v="29"/>
    <s v="87"/>
    <s v="140/90"/>
    <s v="Huyết áp 140/90 mmHg._x000a_Dư cân _x000a_Hai mắt tật khúc xạ_x000a_Nấm tai trái_x000a_R16 sâu"/>
    <m/>
    <s v="Bình thường"/>
    <s v="327"/>
    <s v="4.92"/>
    <s v="3.81"/>
    <s v="1.16"/>
    <s v="1.32"/>
    <s v="2.13"/>
    <s v="3.7"/>
    <s v="87"/>
    <s v="58.3"/>
    <s v="28.4"/>
    <s v="36"/>
    <s v="Bình thường"/>
    <m/>
    <s v=""/>
    <s v=""/>
    <s v=""/>
    <s v="Âm tính"/>
    <s v="HIỆN TẠI KHÔNG THẤY HÌNH ẢNH BẤT THƯỜNG TRÊN PHIM CHỤP XQ TIM PHỔI THẲNG."/>
    <s v="Gan nhiễm mỡ độ II."/>
    <s v="- CHỨC NĂNG TÂM THU HAI THẤT BẢO TỒN._x000a_- CHỨC NĂNG TÂM TRƯƠNG THẤT TRÁI KHÔNG RỐI LOẠN."/>
    <m/>
    <s v="Không thấy hình ảnh bất thường trên siêu âm tuyến giáp."/>
    <s v=""/>
    <s v=""/>
    <x v="0"/>
    <s v="Huyết áp 140/90 mmHg._x000a_Dư cân _x000a_Tăng nhẹ men gan._x000a_Gan nhiễm mỡ độ II_x000a_Giảm mật độ xương_x000a_Hai mắt tật khúc xạ_x000a_Nấm tai trái_x000a_R16 sâu_x000a_Các chỉ số xét nghiệm và chẩn đoán hình ảnh khác hiện tại trong giới hạn bình thường_x000a__x000a_"/>
    <s v="Huyết áp 140/90 mmHg: Ăn nhạt. Đo huyết áp kiểm tra._x000a_Dư cân/ Tăng nhẹ men gan/ Gan nhiễm mỡ độ II: Hạn chế bia rượu. Hạn chế chất  béo. Tăng cường tập thể dục  _x000a_Giảm mật độ xương: Tập thể dục_x000a_Hai mắt tật khúc xạ: Hai mắt tật khúc xạ _x000a_Nấm tai trái: Điều trị theo đơn tai mũi họng._x000a_R16 sâu: Điều trị nha khoa _x000a_Các chỉ số xét nghiệm và chẩn đoán hình ảnh khác hiện tại trong giới hạn bình thường_x000a__x000a_"/>
    <x v="0"/>
    <s v="Nhóm 3"/>
  </r>
  <r>
    <n v="2053"/>
    <n v="1007134"/>
    <x v="27"/>
    <s v="Nguyễn Xuân Sang"/>
    <n v="1985"/>
    <x v="0"/>
    <s v="Đã Kết Hôn"/>
    <s v="Gói Nam - 2"/>
    <s v="165"/>
    <s v="68"/>
    <s v="24.9"/>
    <s v="82"/>
    <s v="130/80"/>
    <s v="Dư cân_x000a_Hai mắt tật khúc xạ_x000a_Mất R36, 46. Sức nhai &gt; 81 % _x000a_"/>
    <m/>
    <s v="Bình thường_x000a_"/>
    <s v=""/>
    <s v="5.87"/>
    <s v="4.91"/>
    <s v="1.69"/>
    <s v=""/>
    <s v=""/>
    <s v="4.46"/>
    <s v="62"/>
    <s v="98.2"/>
    <s v="42.3"/>
    <s v="81.4"/>
    <s v="Bình thường_x000a_"/>
    <s v=""/>
    <s v=""/>
    <s v=""/>
    <s v=""/>
    <s v="Âm tính"/>
    <s v="HIỆN TẠI KHÔNG THẤY HÌNH ẢNH BẤT THƯỜNG TRÊN PHIM CHỤP XQ TIM PHỔI THẲNG."/>
    <s v="GAN NHIỄM MỠ ĐỘ I"/>
    <s v=""/>
    <m/>
    <s v="HIỆN TẠI CHƯA THẤY BẤT THƯỜNG TRÊN TUYẾN GIÁP_x000a_TD U MỠ DƯỚI DA VÙNG CỔ"/>
    <s v=""/>
    <s v=""/>
    <x v="0"/>
    <s v="Tăng men gan_x000a_Dư cân_x000a_Gan nhiễm mỡ độ I_x000a_TD U mỡ dưới da vùng cổ kt # 20x6 mm_x000a_Hai mắt tật khúc xạ_x000a_Mất R36, 46. Sức nhai &gt; 81 % _x000a_Các chỉ số xét nghiệm và chẩn đoán hình ảnh khác hiện tại trong giới hạn bình thường._x000a_"/>
    <s v="Tăng men gan : Hạn chế bia rượu. Xét nghiệm sinh hóa định kỳ. Xét nghiệm thêm Viêm gan A,B, C_x000a_Dư cân. Gan nhiễm mỡ độ I : Hạn chế dầu mỡ. Tập thể dục_x000a_TD U mỡ dưới da vùng cổ kt # 20x6 mm : Siêu âm tuyến giáp định kỳ_x000a_Hai mắt tật khúc xạ : Mang kính phù hợp_x000a_Mất R36, 46. Sức nhai &gt; 81 % : Điều trị nha khoa_x000a_Các chỉ số xét nghiệm và chẩn đoán hình ảnh khác hiện tại trong giới hạn bình thường._x000a_"/>
    <x v="1"/>
    <s v="Nhóm 5"/>
  </r>
  <r>
    <n v="2054"/>
    <n v="1209095"/>
    <x v="27"/>
    <s v="Lê Thị Thùy Hoanh"/>
    <n v="1988"/>
    <x v="1"/>
    <s v="Đã Kết Hôn"/>
    <s v="Gói Nữ GĐ - 2"/>
    <s v="155"/>
    <s v="46"/>
    <s v="19.1"/>
    <s v="92"/>
    <s v="130/70"/>
    <s v="Viêm xoang cấp_x000a_ R38 mọc lệch_x000a_Sinh mổ 2 lần "/>
    <s v="Para 2002, sinh mổ 2 lần"/>
    <s v="Bình thường_x000a_"/>
    <s v=""/>
    <s v="4.66"/>
    <s v="3.74"/>
    <s v="0.640"/>
    <s v=""/>
    <s v=""/>
    <s v="3.66"/>
    <s v="61.8"/>
    <s v="11.1"/>
    <s v="12.4"/>
    <s v="8.11"/>
    <s v="Bình thường_x000a_ "/>
    <s v=""/>
    <s v=""/>
    <s v=""/>
    <s v=""/>
    <s v=" Hồng cầu niệu (++)_x000a_ Bạch cầu niệu (+)"/>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Hồng cầu niệu (++). Bạch cầu niệu (+) ( ngày kinh nguyệt) _x000a_Viêm xoang cấp_x000a_R38 mọc lệch. _x000a_Sinh mổ 2 lần _x000a_Các chỉ số xét nghiệm và chẩn đoán hình ảnh khác hiện tại trong giới hạn bình thường"/>
    <s v="Viêm xoang cấp: Khám chuyên khoa TMH định kỳ_x000a_R38 mọc lệch: Điều trị nha khoa _x000a_Sinh mổ 2 lần _x000a_Các chỉ số xét nghiệm và chẩn đoán hình ảnh khác hiện tại trong giới hạn bình thường"/>
    <x v="0"/>
    <s v="Nhóm 1"/>
  </r>
  <r>
    <n v="2055"/>
    <n v="2202075"/>
    <x v="27"/>
    <s v="Lê Nguyễn Ngọc Minh"/>
    <n v="1992"/>
    <x v="0"/>
    <s v="Đã Kết Hôn"/>
    <s v="Gói Nam - 2"/>
    <s v="172"/>
    <s v="82"/>
    <s v="27.7"/>
    <s v="104"/>
    <s v="120/80"/>
    <s v="Dư cân, Tăng đường huyết_x000a_R38 mọc lệch"/>
    <m/>
    <s v="Bình thường_x000a_"/>
    <s v=""/>
    <s v="7.32"/>
    <s v="5.17"/>
    <s v="3.17"/>
    <s v=""/>
    <s v=""/>
    <s v="4.48"/>
    <s v="80.5"/>
    <s v="63.0"/>
    <s v="31.6"/>
    <s v="141"/>
    <s v="Nhịp nhanh xoang 102 lần/ phút"/>
    <s v=""/>
    <s v=""/>
    <s v=""/>
    <s v=""/>
    <s v="Âm tính"/>
    <s v="HIỆN TẠI KHÔNG THẤY HÌNH ẢNH BẤT THƯỜNG TRÊN PHIM CHỤP XQ TIM PHỔI THẲNG."/>
    <s v="GAN NHIỄM MỠ ĐỘ II"/>
    <s v=""/>
    <m/>
    <s v="Nang keo hai thùy tuyến giáp, TIRADS 1 (theo ACR TIRADS 2017)._x000a__x000a_* _x000a__x000a__x000a__x000a__x000a_"/>
    <s v=""/>
    <s v=""/>
    <x v="1"/>
    <s v="Dư cân, Tăng đường huyết_x000a_Tăng men gan. Tăng Triglyceride_x000a_Nhịp nhanh xoang 102 lần/ phút_x000a_Gan nhiễm mỡ độ II_x000a_Nang keo hai thùy tuyến giáp d # 4 mm và d # 3 mm( TIRADS 1)_x000a_R38 mọc lệch. _x000a_Các chỉ số xét nghiệm và chẩn đoán hình ảnh  khác hiện tại trong giới  hạn bình thường"/>
    <s v="Dư cân, Tăng Triglyceride: Hạn chế dầu mỡ, tập thể dục_x000a_Tăng đường huyết: Kiểm tra lại Glucose máu đói, HbA1c_x000a_Tăng men gan: Kiêng rượu bia, kiểm tra viêm gan A,B,C_x000a_Nhịp nhanh xoang 102 lần/ phút: Hạn chế chất kích thích_x000a_Gan nhiễm mỡ độ II: Siêu âm bụng 6 tháng _x000a_Nang keo hai thùy tuyến giáp d # 4 mm và d # 3 mm( TIRADS 1): Siêu âm giáp định kỳ hàng năm_x000a_R38 mọc lệch : Điều trị nha khoa_x0009__x000a_Các chỉ số xét nghiệm và chẩn đoán hình ảnh  khác hiện tại trong giới  hạn bình thường"/>
    <x v="3"/>
    <s v="Nhóm 1"/>
  </r>
  <r>
    <n v="2056"/>
    <n v="2205162"/>
    <x v="27"/>
    <s v="Đỗ Thị Như Phượng"/>
    <n v="1996"/>
    <x v="1"/>
    <s v="Đã Kết Hôn"/>
    <s v="Gói Nữ GĐ - 2"/>
    <s v="154"/>
    <s v="48"/>
    <s v="20.2"/>
    <s v="103"/>
    <s v="100/50"/>
    <s v="Hai mắt tật khúc xạ _x000a_Cao răng 2 hàm"/>
    <s v="Para : 1001, sinh thường"/>
    <s v="Bình thường_x000a_"/>
    <s v=""/>
    <s v="4.26"/>
    <s v="4.19"/>
    <s v="0.593"/>
    <s v=""/>
    <s v=""/>
    <s v="2.98"/>
    <s v="35.5"/>
    <s v="13.5"/>
    <s v="17.3"/>
    <s v="10.8"/>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Hai mắt tật khúc xạ _x000a_Cao răng 2 hàm_x000a_Các chi số xét nghiệm và chẩn đoán hình ảnh khác hiện tại trong giới hạn bình thường "/>
    <s v="Hai mắt tật khúc xạ: Mang kính phù hợp _x000a_Cao răng 2 hàm: Lấy cao răng định kỳ _x000a_Các chi số xét nghiệm và chẩn đoán hình ảnh khác hiện tại trong giới hạn bình thường"/>
    <x v="0"/>
    <s v="Nhóm 2"/>
  </r>
  <r>
    <n v="2058"/>
    <n v="1206057"/>
    <x v="27"/>
    <s v="Nguyễn Xuân Khải"/>
    <n v="1987"/>
    <x v="0"/>
    <s v="Đã Kết Hôn"/>
    <s v="Gói Nam - 2"/>
    <s v="160"/>
    <s v="74"/>
    <s v="28.9"/>
    <s v="86"/>
    <s v="120/75"/>
    <s v="Hai mắt tật khúc xạ _x000a_Vẹo vách ngăn sang trái _x000a_Thiếu R31, 41. Sức nhai &gt; 90 % "/>
    <m/>
    <s v="Bình thường_x000a_"/>
    <s v=""/>
    <s v="4.64"/>
    <s v="5.76"/>
    <s v="1.52"/>
    <s v=""/>
    <s v=""/>
    <s v="3.6"/>
    <s v="85"/>
    <s v="79.0"/>
    <s v="58.0"/>
    <s v="236"/>
    <s v="Bình thường. "/>
    <s v=""/>
    <s v=""/>
    <s v=""/>
    <s v=""/>
    <s v="Âm tính"/>
    <s v="HIỆN TẠI KHÔNG THẤY HÌNH ẢNH BẤT THƯỜNG TRÊN PHIM CHỤP XQ TIM PHỔI THẲNG."/>
    <s v="Gan nhiễm mỡ độ II."/>
    <s v=""/>
    <m/>
    <s v="Không thấy hình ảnh bất thường trên siêu âm tuyến giáp."/>
    <s v=""/>
    <s v=""/>
    <x v="0"/>
    <s v="Dư cân_x000a_Tăng Cholesterol_x000a_Gan nhiễm mỡ độ II_x000a_Hai mắt tật khúc xạ _x000a_Vẹo vách ngăn sang trái _x000a_Thiếu R31, 41. Sức nhai &gt; 90 % _x000a_Các chỉ số xét nghiệm và chẩn đoán hình ảnh khác hiện tại trong giới hạn bình thường "/>
    <s v="Dư cân. Tăng Cholesterol. Gan nhiễm mỡ độ II: Hạn chế bia rượu, dầu mỡ. Tập thể dục  _x000a_Hai mắt tật khúc xạ: Mang kính phù hợp  _x000a_Vẹo vách ngăn sang trái: Khám chuyên khoa TMH định kỳ_x000a_Thiếu R31, 41. Sức nhai &gt; 90 %: Điều trị nha khoa _x000a_Các chỉ số xét nghiệm và chẩn đoán hình ảnh khác hiện tại trong giới hạn bình thường "/>
    <x v="0"/>
    <s v="Nhóm 4"/>
  </r>
  <r>
    <n v="2059"/>
    <n v="23093239"/>
    <x v="27"/>
    <s v="Nguyễn Hữu Minh"/>
    <n v="1999"/>
    <x v="0"/>
    <s v="Độc Thân"/>
    <s v="Gói Nam - 2"/>
    <s v="185"/>
    <s v="110"/>
    <s v="32.1"/>
    <s v="86"/>
    <s v="120/90"/>
    <s v="Béo phì _x000a_R38 mọc lệch"/>
    <m/>
    <s v="Bình thường_x000a_"/>
    <s v=""/>
    <s v="4.33"/>
    <s v="5.06"/>
    <s v="3.35"/>
    <s v=""/>
    <s v=""/>
    <s v="3.06"/>
    <s v="78.8"/>
    <s v="55.3"/>
    <s v="31.0"/>
    <s v="53.2"/>
    <s v="Bình thường "/>
    <s v=""/>
    <s v=""/>
    <s v=""/>
    <s v=""/>
    <s v="Âm tính"/>
    <s v="HIỆN TẠI KHÔNG THẤY HÌNH ẢNH BẤT THƯỜNG TRÊN PHIM CHỤP XQ TIM PHỔI THẲNG."/>
    <s v="Gan nhiễm mỡ độ II - III."/>
    <s v=""/>
    <m/>
    <s v="Nhân giáp thùy phải (TIRADS 3) (theo ACR TIRADS 2017)._x000a__x000a_* _x000a__x000a__x000a__x000a__x000a_"/>
    <s v=""/>
    <s v=""/>
    <x v="2"/>
    <s v="Béo phì _x000a_Tăng Triglyceride_x000a_Gan nhiễm mỡ độ II - III_x000a_Nhân giáp thùy phải kt # 4x3 mm (TIRADS 3)_x000a_R38 mọc lệch_x000a_Các chỉ số xét nghiệm và chẩn đoán hình ảnh khác hiện tại trong giới hạn bình thường._x000a_"/>
    <s v="Béo phì. Tăng Triglyceride. Gan nhiễm mỡ độ II - III : Hạn chế dầu mỡ, tăng cường thể dục_x000a_Nhân giáp thùy phải kt # 4x3 mm (TIRADS 3) : Siêu âm giáp sau 6 tháng _x000a_R38 mọc lệch: Điều trị nha khoa_x000a_"/>
    <x v="2"/>
    <s v="Nhóm 5"/>
  </r>
  <r>
    <n v="2060"/>
    <n v="2403061"/>
    <x v="27"/>
    <s v="Nguyễn Quỳnh Thương"/>
    <n v="2001"/>
    <x v="1"/>
    <s v="Độc Thân"/>
    <s v="Gói Nữ ĐT - 2"/>
    <s v="155"/>
    <s v="50"/>
    <s v="20.8"/>
    <s v="105"/>
    <s v="100/60"/>
    <s v="Nhịp nhanh xoang 105 lần/ phút_x000a_Ra mồ hôi tay ít_x000a_Hai mắt tật khúc xạ_x000a_R48 mọc lệch"/>
    <s v="Độc thân. Lộ tuyến cô tử cung. TD Nang bì buồng trứng trái."/>
    <s v="Bình thường_x000a_"/>
    <s v=""/>
    <s v="4.16"/>
    <s v="4.91"/>
    <s v="0.898"/>
    <s v=""/>
    <s v=""/>
    <s v="4.41"/>
    <s v="63.8"/>
    <s v="11.7"/>
    <s v="23.4"/>
    <s v="17.0"/>
    <s v="Nhịp nhanh xoang 105 lần/ phút"/>
    <s v=""/>
    <s v=""/>
    <s v=""/>
    <s v=""/>
    <s v="Âm tính"/>
    <s v="HIỆN TẠI KHÔNG THẤY HÌNH ẢNH BẤT THƯỜNG TRÊN PHIM CHỤP XQ TIM PHỔI THẲNG."/>
    <s v="Polyp nhỏ túi mật._x000a_TD Nang bì buồng trứng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Nhịp nhanh xoang 105 lần/ phút_x000a_Ra mồ hôi tay ít_x000a_Giảm Glucose máu_x000a_Polyp nhỏ túi mật d # 3 mm.TD Nang bì buồng trứng trái kt # 11x8 mm_x000a_Hai mắt tật khúc xạ_x000a_R48 mọc lệch. _x000a_Các chỉ số xét nghiệm và chẩn đoán hình ảnh khác hiện tại trong giới hạn bình thường"/>
    <s v="Nhịp nhanh xoang 105 lần/ phút_x000a_Ra mồ hôi tay ít: Khám chuyên khoa thần kinh _x000a_Giảm Glucose máu: Ăn sáng đầy đủ, tránh nhịn đói_x000a_Polyp nhỏ túi mật d # 3 mm: Siêu âm bụng sau 3 tháng_x000a_TD Nang bì buồng trứng trái kt # 11x8 mm: Kiểm tra sau 3 tháng_x000a_Hai mắt tật khúc xạ: Mang kính phù hợp_x000a_R48 mọc lệch: Điều trị nha khoa_x000a_Các chỉ số xét nghiệm và chẩn đoán hình ảnh khác hiện tại trong giới hạn bình thường"/>
    <x v="3"/>
    <s v="Nhóm 1"/>
  </r>
  <r>
    <n v="2061"/>
    <n v="2405012"/>
    <x v="27"/>
    <s v="Trần Quốc Bảo"/>
    <n v="1983"/>
    <x v="0"/>
    <s v="Đã Kết Hôn"/>
    <s v="Gói Nam - 2"/>
    <s v="167"/>
    <s v="68"/>
    <s v="24.3"/>
    <s v="77"/>
    <s v="140/80"/>
    <s v="Bình thường_x000a_"/>
    <m/>
    <s v="Bình thường_x000a_"/>
    <s v=""/>
    <s v="5.09"/>
    <s v="5.78"/>
    <s v="1.05"/>
    <s v=""/>
    <s v=""/>
    <s v="3.82"/>
    <s v="88.7"/>
    <s v="40.9"/>
    <s v="27.6"/>
    <s v="62.6"/>
    <s v="Bình thường_x000a_"/>
    <s v=""/>
    <s v=""/>
    <s v=""/>
    <s v=""/>
    <s v="Âm tính"/>
    <s v="HIỆN TẠI KHÔNG THẤY HÌNH ẢNH BẤT THƯỜNG TRÊN PHIM CHỤP XQ TIM PHỔI THẲNG."/>
    <s v="NANG THẬN PHẢI"/>
    <s v=""/>
    <m/>
    <s v="Không thấy hình ảnh bất thường trên siêu âm tuyến giáp "/>
    <s v=""/>
    <s v=""/>
    <x v="3"/>
    <s v="Tăng ALT, GGT, cholesterol_x000a_Nang thận phải kt # 15x16 mm_x000a_Các chỉ số xét nghiệm và chẩn đoán hình ảnh khác hiện tại trong giới hạn bình thường._x000a_"/>
    <s v="Tăng ALT, GGT, cholesterol : Hạn chế rượu bia, dầu mỡ. Tập thể dục. Xét nghiệm thêm Viêm gan A,B, C_x000a_Nang thận phải kt # 15x16 mm : Siêu âm bụng kiểm tra định kỳ_x000a_Các chỉ số xét nghiệm và chẩn đoán hình ảnh khác hiện tại trong giới hạn bình thường."/>
    <x v="2"/>
    <s v="Nhóm 5"/>
  </r>
  <r>
    <n v="2062"/>
    <n v="2406208"/>
    <x v="27"/>
    <s v="Nguyễn Xuân Tùng"/>
    <n v="1983"/>
    <x v="0"/>
    <s v="Đã Kết Hôn"/>
    <s v="Gói Nam - 2"/>
    <s v="163"/>
    <s v="64"/>
    <s v="24"/>
    <s v="74"/>
    <s v="140/85"/>
    <s v="Mất R37. Sức nhai &gt; 90 %"/>
    <m/>
    <s v="Bình thường_x000a_"/>
    <s v=""/>
    <s v="5.73"/>
    <s v="5.97"/>
    <s v="4.67"/>
    <s v=""/>
    <s v=""/>
    <s v="3.05"/>
    <s v="71.9"/>
    <s v="56.0"/>
    <s v="37.0"/>
    <s v="60.8"/>
    <s v="Bình thường. "/>
    <s v=""/>
    <s v=""/>
    <s v=""/>
    <s v=""/>
    <s v="Âm tính"/>
    <s v="HIỆN TẠI KHÔNG THẤY HÌNH ẢNH BẤT THƯỜNG TRÊN PHIM CHỤP XQ TIM PHỔI THẲNG."/>
    <s v="GAN NHIỄM MỠ ĐỘ II_x000a_SỎI THẬN PHẢI"/>
    <s v=""/>
    <m/>
    <s v="Không thấy hình ảnh bất thường trên siêu âm tuyến giáp"/>
    <s v=""/>
    <s v=""/>
    <x v="1"/>
    <s v="Tăng men gan. Tăng mỡ máu _x000a_Gan nhiễm mỡ độ II_x000a_Sỏi thận phải # 9 mm _x000a_Mất R37. Sức nhai &gt; 90 % _x000a_Các chỉ số xét nghiệm và chẩn đoán hình ảnh khác hiện tại trong giới hạn bình thường "/>
    <s v="Tăng men gan. Tăng mỡ máu. Gan nhiễm mỡ độ II: Hạn chế bia rượu, dầu mỡ. Tập thể dục  Xét nghiệm thêm Viêm gan A,B, C_x000a_Sỏi thận phải # 9 mm: Uống nhiều nước. _x000a_Mất R37. Sức nhai &gt; 90 %: Điều trị nha khoa _x000a_Các chỉ số xét nghiệm và chẩn đoán hình ảnh khác hiện tại trong giới hạn bình thường "/>
    <x v="0"/>
    <s v="Nhóm 4"/>
  </r>
  <r>
    <n v="2063"/>
    <n v="1704130"/>
    <x v="27"/>
    <s v="Nguyễn Ngọc Phát"/>
    <n v="1990"/>
    <x v="0"/>
    <s v="Đã Kết Hôn"/>
    <s v="Gói Nam - 2"/>
    <s v="159"/>
    <s v="70"/>
    <s v="27.6"/>
    <s v="93"/>
    <s v="145/95"/>
    <s v="Theo dõi tăng huyết áp._x000a_Dư cân_x000a_Cao răng 2 hàm"/>
    <m/>
    <s v="Bình thường_x000a_"/>
    <s v=""/>
    <s v="4.23"/>
    <s v="5.88"/>
    <s v="2.83"/>
    <s v=""/>
    <s v=""/>
    <s v="3.07"/>
    <s v="69.6"/>
    <s v="26.2"/>
    <s v="22.6"/>
    <s v="39.0"/>
    <s v="Bình thường "/>
    <s v=""/>
    <s v=""/>
    <s v=""/>
    <s v=""/>
    <s v="Âm tính"/>
    <s v="HIỆN TẠI KHÔNG THẤY HÌNH ẢNH BẤT THƯỜNG TRÊN PHIM CHỤP XQ TIM PHỔI THẲNG."/>
    <s v="- POLYP TÚI MẬT.  _x000a_- GAN NHIỄM MỠ ĐỘ I "/>
    <s v=""/>
    <m/>
    <s v="Không thấy hình ảnh bất thường trên siêu âm tuyến giáp"/>
    <s v=""/>
    <s v=""/>
    <x v="1"/>
    <s v="Theo dõi tăng huyết áp._x000a_Dư cân_x000a_Tăng mỡ máu_x000a_Gan nhiễm mỡ độ I. Polyp túi mật  d # 3 mm_x000a_Cao răng 2 hàm. _x000a_Các chỉ số xét nghiệm và chẩn đoán hình ảnh khác hiện tại trong giới hạn bình thường_x000a__x000a_"/>
    <s v="Theo dõi tăng huyết áp: Ăn nhạt , đo huyết áp kiểm tra để theo dõi và điều trị_x000a_Dư cân. Tăng mỡ máu. Gan nhiễm mỡ độ I: Giảm thức ăn nhiều dầu mỡ, hạn chế bia rượu_x000a_Polyp túi mật: Siêu âm bụng định kỳ_x000a_Cao răng 2 hàm: Lấy cao răng định kỳ_x000a_Các chỉ số xét nghiệm và chẩn đoán hình ảnh khác hiện tại trong giới hạn bình thường "/>
    <x v="0"/>
    <s v="Nhóm 1"/>
  </r>
  <r>
    <n v="2064"/>
    <n v="2103259"/>
    <x v="27"/>
    <s v="Đặng Hoàng Kha"/>
    <n v="1995"/>
    <x v="0"/>
    <s v="Đã Kết Hôn"/>
    <s v="Gói Nam - 2"/>
    <s v="170"/>
    <s v="54"/>
    <s v="18.6"/>
    <s v="107"/>
    <s v="120/70"/>
    <s v="Mắt phải tật khúc xạ_x000a_Cao răng 2 hàm"/>
    <m/>
    <s v="Bình thường_x000a_"/>
    <s v=""/>
    <s v="4.38"/>
    <s v="7.55"/>
    <s v="0.840"/>
    <s v=""/>
    <s v=""/>
    <s v="4.26"/>
    <s v="82.5"/>
    <s v="17.2"/>
    <s v="23.2"/>
    <s v="34.5"/>
    <s v="Bình thường_x000a_"/>
    <s v=""/>
    <s v=""/>
    <s v=""/>
    <s v=""/>
    <s v="Âm tính"/>
    <s v="_x000a_HIỆN TẠI KHÔNG THẤY HÌNH ẢNH BẤT THƯỜNG TRÊN PHIM CHỤP XQ TIM PHỔI THẲNG."/>
    <s v="SIÊU ÂM BỤNG HIỆN TẠI CHƯA THẤY BẤT THƯỜNG."/>
    <s v=""/>
    <m/>
    <s v="Không thấy hình ảnh bất thường trên siêu âm tuyến giáp."/>
    <s v=""/>
    <s v=""/>
    <x v="1"/>
    <s v="Tăng cholesterol_x000a_Mắt phải tật khúc xạ_x000a_Cao răng 2 hàm_x000a_Các chỉ số xét nghiệm và chẩn đoán hình ảnh khác hiện tại trong giới hạn bình thường._x000a_"/>
    <s v="Tăng cholesterol : Giảm chất béo, tăng cường vận động_x000a_Mắt phải tật khúc xạ : Mang kính phù hợp_x000a_Cao răng 2 hàm : Lấy cao răng định kỳ"/>
    <x v="0"/>
    <s v="Nhóm 5"/>
  </r>
  <r>
    <n v="2065"/>
    <n v="1109072"/>
    <x v="27"/>
    <s v="Nguyễn Thị Hảo"/>
    <n v="1987"/>
    <x v="1"/>
    <s v="Đã Kết Hôn"/>
    <s v="Gói Nữ GĐ - 2"/>
    <s v="154"/>
    <s v="55"/>
    <s v="23.1"/>
    <s v="77"/>
    <s v="100/50"/>
    <s v="Hai mắt tật khúc xạ_x000a_Vẹo vách ngăn sang trái_x000a_"/>
    <s v="Para : 2012, sinh thường 2 lần _x000a_Nang vú hai bên (BIRADS 2)"/>
    <s v="Bình thường_x000a_"/>
    <s v=""/>
    <s v="4.65"/>
    <s v="3.87"/>
    <s v="0.780"/>
    <s v=""/>
    <s v=""/>
    <s v="2.91"/>
    <s v="57.4"/>
    <s v="21.2"/>
    <s v="23.4"/>
    <s v="15.9"/>
    <s v="Bình thường_x000a_"/>
    <s v=""/>
    <s v=""/>
    <s v=""/>
    <s v=""/>
    <s v="Âm tính"/>
    <s v="HIỆN TẠI KHÔNG THẤY HÌNH ẢNH BẤT THƯỜNG TRÊN PHIM CHỤP XQ TIM PHỔI THẲNG."/>
    <s v="TD U mạch máu gan phải."/>
    <s v=""/>
    <s v="Nang vú hai bên (BIRADS 2).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TD U mạch máu gan phải kt # 23x15 mm_x000a_Nang vú hai bên (BIRADS 2)(phải kt # 4x3 mm.trái kt # 4x3 mm)_x000a_Hai mắt tật khúc xạ_x000a_Vẹo vách ngăn sang trái_x000a_Các chỉ số xét nghiệm và chẩn đoán hình ảnh khác hiện tại trong giới hạn bình thường._x000a_"/>
    <s v="TD U mạch máu gan phải kt # 23x15 mm : Kiểm tra siêu âm bụng định kỳ_x000a_Nang vú hai bên (BIRADS 2)(phải kt # 4x3 mm.trái kt # 4x3 mm) : Khám siêu âm vú mỗi 6 tháng_x000a_Hai mắt tật khúc xạ : Mang kính phù hợp_x000a_Vẹo vách ngăn sang trái_x000a_Các chỉ số xét nghiệm và chẩn đoán hình ảnh khác hiện tại trong giới hạn bình thường._x000a_"/>
    <x v="1"/>
    <s v="Nhóm 5"/>
  </r>
  <r>
    <n v="2066"/>
    <n v="2205166"/>
    <x v="27"/>
    <s v="Phạm Văn Dưỡng"/>
    <n v="1998"/>
    <x v="0"/>
    <s v="Độc Thân"/>
    <s v="Gói Nam - 2"/>
    <s v="169"/>
    <s v="55"/>
    <s v="19.2"/>
    <s v="78"/>
    <s v="130/70"/>
    <s v="Chân R24, 36. R38 mọc lệch. R46 vỡ lớn. Sức nhai &gt; 81 % _x000a_"/>
    <m/>
    <s v="Bình thường_x000a_"/>
    <s v=""/>
    <s v="4.32"/>
    <s v="4.36"/>
    <s v="1.39"/>
    <s v=""/>
    <s v=""/>
    <s v="4.15"/>
    <s v="75.0"/>
    <s v="17.4"/>
    <s v="22.7"/>
    <s v="34.2"/>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0"/>
    <s v="Chân R24, 36. R38 mọc lệch. R46 vỡ lớn. Sức nhai &gt; 81 % _x000a_Các chỉ số xét nghiệm và chẩn đoán hình ảnh hiện tại trong giới hạn bình thường. "/>
    <s v="Chân R24, 36. R38 mọc lệch. R46 vỡ lớn. Sức nhai &gt; 81 %: Điều trị nha khoa _x000a_Các chỉ số xét nghiệm và chẩn đoán hình ảnh hiện tại trong giới hạn bình thường. "/>
    <x v="0"/>
    <s v="Nhóm 3"/>
  </r>
  <r>
    <n v="2067"/>
    <n v="407027"/>
    <x v="27"/>
    <s v="Nguyễn Thị Thanh"/>
    <n v="1982"/>
    <x v="1"/>
    <s v="Đã Kết Hôn"/>
    <s v="Gói Nữ GĐ - 3C"/>
    <s v="158"/>
    <s v="56"/>
    <s v="22.4"/>
    <s v="80"/>
    <s v="90/60"/>
    <s v="Chân R37, 38, 46, 47. Mất R35. Sức nhai &gt; 61 % "/>
    <s v="Para : 4004, sinh thường 4 lần "/>
    <s v="Bình thường_x000a_"/>
    <s v=""/>
    <s v="4.23"/>
    <s v="4.60"/>
    <s v="0.787"/>
    <s v=""/>
    <s v=""/>
    <s v="3.83"/>
    <s v="53.6"/>
    <s v="22.0"/>
    <s v="29.2"/>
    <s v="12.0"/>
    <s v="Bình thường "/>
    <s v=""/>
    <s v=""/>
    <s v="Âm tính"/>
    <s v="Âm tính"/>
    <s v="Âm tí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SIÊU ÂM TUYẾN GIÁP HIỆN TẠI CHƯA THẤY BẤT THƯỜNG."/>
    <s v=""/>
    <s v="TẾ BÀO BIẾN ĐỔI DO PHẢN ỨNG VIÊM_x000a_"/>
    <x v="2"/>
    <s v="Chân R37, 38, 46, 47. Mất R35. Sức nhai &gt; 61 % _x000a_Giảm mật độ xương_x000a_Các chi số xét nghiệm và chẩn đoán hình ảnh khác hiện tại trong giới hạn bình thường "/>
    <s v="Chân R37, 38, 46, 47. Mất R35. Sức nhai &gt; 61 % : Điều trị nha khoa _x000a_Giảm mật độ xương_x000a_Các chi số xét nghiệm và chẩn đoán hình ảnh khác hiện tại trong giới hạn bình thường "/>
    <x v="0"/>
    <s v="Nhóm 2"/>
  </r>
  <r>
    <n v="2068"/>
    <n v="303002"/>
    <x v="27"/>
    <s v="Nguyễn Thị Quý"/>
    <n v="1970"/>
    <x v="1"/>
    <s v="Đã Kết Hôn"/>
    <s v="Gói Nữ GĐ - 3C"/>
    <s v="156"/>
    <s v="54"/>
    <s v="22.1"/>
    <s v="86"/>
    <s v="145/90"/>
    <s v="Tăng huyết áp đang điều trị"/>
    <s v="Para: 2002, sinh thường 2 lần"/>
    <s v="Bình thường_x000a_"/>
    <s v=""/>
    <s v="5.28"/>
    <s v="7.01"/>
    <s v="1.88"/>
    <s v=""/>
    <s v=""/>
    <s v="4.90"/>
    <s v="67.9"/>
    <s v="23.1"/>
    <s v="27.6"/>
    <s v="47.5"/>
    <s v="Trục trái"/>
    <s v=""/>
    <s v=""/>
    <s v="Âm tính"/>
    <s v="Âm tính"/>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thùy giáp phải, TIRADS 3 (theo ACR TIRADS 2017)._x000a__x000a_* _x000a__x000a__x000a__x000a__x000a_"/>
    <s v=""/>
    <s v="TẾ BÀO BIẾN ĐỔI DO VIÊM TEO_x000a_"/>
    <x v="1"/>
    <s v="Tăng mỡ máu_x000a_Tăng huyết áp đang điều trị_x000a_Nhân thùy giáp phải kt # 7x6 mm, TIRADS 3_x000a_Thiểu xương_x000a_Trục trái_x000a_Các chỉ số xét nghiệm và chẩn đoán hình ảnh khác hiện tại trong giới hạn bình thường._x000a_"/>
    <s v="Tăng mỡ máu : Kiêng dầu mỡ. Tập thể dục_x000a_Tăng huyết áp đang điều trị : Ăn nhạt. Tiếp tục điều trị tăng huyết áp _x000a_Nhân thùy giáp phải kt # 7x6 mm, TIRADS 3: Siêu âm giáp theo dõi 6 tháng-1 năm _x000a_Thiểu xương: Bổ sung calci_x000a_Trục trái_x000a_Các chỉ số xét nghiệm và chẩn đoán hình ảnh khác hiện tại trong giới hạn bình thường._x000a_"/>
    <x v="4"/>
    <s v="Nhóm 5"/>
  </r>
  <r>
    <n v="2069"/>
    <n v="502004"/>
    <x v="27"/>
    <s v="Nguyễn Thị Phương"/>
    <n v="1981"/>
    <x v="1"/>
    <s v="Đã Kết Hôn"/>
    <s v="Gói Nữ GĐ - 3C"/>
    <s v="151"/>
    <s v="52"/>
    <s v="22.8"/>
    <s v="90"/>
    <s v="135/85"/>
    <s v="Hai mắt tật khúc xạ_x000a_Chân R37. Sức nhai &gt; 90 % "/>
    <s v="Para: 2002, sinh thường 2 lần . Nhân xơ tử cung_x000a_TD Thay đổi sợi bọc vú trái (BIRADS 2)"/>
    <s v="Bình thường_x000a_"/>
    <s v=""/>
    <s v="5.42"/>
    <s v="4.69"/>
    <s v="1.19"/>
    <s v=""/>
    <s v=""/>
    <s v="3.85"/>
    <s v="55.9"/>
    <s v="25.1"/>
    <s v="29.0"/>
    <s v="26.0"/>
    <s v="Bình thường"/>
    <s v=""/>
    <s v=""/>
    <s v="Âm tính"/>
    <s v="Âm tính"/>
    <s v="Âm tính"/>
    <s v="HIỆN TẠI KHÔNG THẤY HÌNH ẢNH BẤT THƯỜNG TRÊN PHIM CHỤP XQ TIM PHỔI THẲNG."/>
    <s v="Nang nhỏ thận phải._x000a_Nhân xơ tử cung."/>
    <s v=""/>
    <s v="TD Thay đổi sợi bọc vú trái (BIRADS 2)_x000a__x000a_*_x000a__x000a__x000a__x000a__x000a__x000a__x000a__x0009__x0009__x000a__x0009__x0009__x000a__x0009__x0009__x000a__x000a_"/>
    <s v="Không thấy hình ảnh bất thường trên siêu âm tuyến giáp."/>
    <s v=""/>
    <s v="TẾ BÀO BIẾN ĐỔI DO PHẢN ỨNG VIÊM_x000a_"/>
    <x v="0"/>
    <s v="Nang nhỏ thận phải d # 5 mm. Nhân xơ tử cung  kt # 29x25x23 mm và 22x16 mm_x000a_TD Thay đổi sợi bọc vú trái KT # 36x6 mm, (BIRADS 2)_x000a_Hai mắt tật khúc xạ_x000a_Chân R37. Sức nhai &gt; 90 % _x000a_Các chỉ số xét nghiệm và chẩn đoán hình ảnh khác hiện tại trong giới hạn bình thường"/>
    <s v="Nang nhỏ thận phải d # 5 mm: Kiểm tra định kỳ siêu âm bụng_x000a_Nhân xơ tử cung  kt # 29x25x23 mm và 22x16 mm: Kiểm tra sản phụ khoa sau 6 tháng hoặc khi có dấu hiệu suy kinh, cường kinh, thống kinh_x000a_TD Thay đổi sợi bọc vú trái KT # 36x6 mm, (BIRADS 2): Kiểm tra vú định kỳ, chụp nhũ ảnh_x000a_Hai mắt tật khúc xạ: Mang kính phù hợp_x000a_Chân R37. Sức nhai &gt; 90 %: Điều trị nha khoa_x000a_Các chỉ số xét nghiệm và chẩn đoán hình ảnh khác hiện tại trong giới hạn bình thường"/>
    <x v="0"/>
    <s v="Nhóm 1"/>
  </r>
  <r>
    <n v="2070"/>
    <n v="1504759"/>
    <x v="27"/>
    <s v="Nguyễn Thị Xuân Lũy"/>
    <n v="1987"/>
    <x v="1"/>
    <s v="Đã Kết Hôn"/>
    <s v="Gói Nữ GĐ - 2"/>
    <s v="151"/>
    <s v="56"/>
    <s v="24.5"/>
    <s v="100"/>
    <s v="100/60"/>
    <s v="Hai mắt tật khúc xạ_x000a_Mất R16, 36. Sức nhai &gt; 81 % _x000a_Sinh mổ 2 lần"/>
    <s v="Para: 2002, sinh mổ 2 lần"/>
    <s v="Bình thường_x000a_"/>
    <s v=""/>
    <s v="4.63"/>
    <s v="5.43"/>
    <s v="2.73"/>
    <s v=""/>
    <s v=""/>
    <s v="3.11"/>
    <s v="55.1"/>
    <s v="26.2"/>
    <s v="22.6"/>
    <s v="23.5"/>
    <s v=" Bình thường_x000a_"/>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2) (theo ACR TIRADS 2017)._x000a__x000a_* _x000a__x000a__x000a__x000a__x000a_"/>
    <s v="Soi tươi_x000a_Trichomonas   : Âm tính _x000a_Hồng cầu      : Âm tính _x000a_Nấm men       : Âm tính _x000a_Nấm sợi       : Âm tính _x000a_Tế bào âm đạo : ++_x000a_Bạch cầu      : ++_x000a_Nhuộm Gram_x000a_Trực khuẩn:   : Gram dương (+++)_x000a_Cầu khuẩn:    : Âm tính _x000a_Clue cells    : Âm tính "/>
    <s v="KHÔNG TỔN THƯƠNG TRONG BIỂU MÔ HAY UNG THƯ._x000a_"/>
    <x v="0"/>
    <s v="Tăng cholesterol, triglyceride_x000a_Nhân giáp thùy trái kt # 8x5 mm (TIRADS 2)_x000a_Hai mắt tật khúc xạ_x000a_Mất R16, 36. Sức nhai &gt; 81 % _x000a_Sinh mổ 2 lần_x000a_Các chỉ số xét nghiệm và chẩn đoán hình ảnh khác hiện tại trong giới hạn bình thường."/>
    <s v="Tăng cholesterol, triglyceride : Hạn chế dầu mỡ. Tập thể dục_x000a_Nhân giáp thùy trái kt # 8x5 mm (TIRADS 2) : Siêu âm giáp kiểm tra định kỳ_x000a_Hai mắt tật khúc xạ : Mang kính phù hợp_x000a_Mất R16, 36. Sức nhai &gt; 81 % : Điều trị nha khoa_x000a_Sinh mổ 2 lần_x000a_Các chỉ số xét nghiệm và chẩn đoán hình ảnh khác hiện tại trong giới hạn bình thường."/>
    <x v="0"/>
    <s v="Nhóm 5"/>
  </r>
  <r>
    <n v="2071"/>
    <n v="2405016"/>
    <x v="27"/>
    <s v="Lê Thị Nhàng"/>
    <n v="1985"/>
    <x v="1"/>
    <s v="Đã Kết Hôn"/>
    <s v="Gói Nữ GĐ - 2"/>
    <s v="164"/>
    <s v="55"/>
    <s v="20.4"/>
    <s v="99"/>
    <s v="130/90"/>
    <s v="HA: 130/90 mmHg_x000a_Hai mắt tật khúc xạ_x000a_Mất R46. Sức nhai &gt; 90 % "/>
    <s v="Para: 2002, sinh thường 2 lần_x000a_Nang nhỏ vú phải (BIRADS 2)."/>
    <s v="Giảm HGB, MCV, mCH, MCHC"/>
    <s v=""/>
    <s v="4.45"/>
    <s v="4.04"/>
    <s v="0.513"/>
    <s v=""/>
    <s v=""/>
    <s v="3.20"/>
    <s v="59.7"/>
    <s v="26.5"/>
    <s v="32.7"/>
    <s v="34.5"/>
    <s v="Bình thường_x000a_ "/>
    <s v=""/>
    <s v=""/>
    <s v=""/>
    <s v=""/>
    <s v="Âm tính"/>
    <s v="HIỆN TẠI KHÔNG THẤY HÌNH ẢNH BẤT THƯỜNG TRÊN PHIM CHỤP XQ TIM PHỔI THẲNG."/>
    <s v="TD Bệnh lý xốp tủy thận hai bên."/>
    <s v=""/>
    <s v="Nang nhỏ vú phải (BIRADS 2)._x000a__x000a_*_x000a__x000a__x000a__x000a__x000a__x000a__x000a__x0009__x0009__x000a__x0009__x0009__x000a__x0009__x0009__x000a__x000a_"/>
    <s v="TD Nhân nhỏ giáp trái (TIRADS 4 - 4 điểm) (theo ACR TIRADS 2017)._x000a__x000a_* _x000a__x000a__x000a__x000a__x000a_"/>
    <s v=""/>
    <s v=""/>
    <x v="1"/>
    <s v="HA: 130/90 mmHg_x000a_Thiếu máu hồng cầu nhỏ_x000a_TD Bệnh lý xốp tủy thận hai bên._x000a_TD Nhân nhỏ giáp trái kt # 4.8x2.3 m(TIRADS 4 - 4 điểm)_x000a_Nang nhỏ vú phải kt # 3x2.7 mm(BIRADS 2)_x000a_Hai mắt tật khúc xạ_x000a_Mất R46. Sức nhai &gt; 90 % _x000a_Các chỉ số xét nghiệm và chẩn đoán hình ảnh  khác hiện tại trong giới  hạn bình thường."/>
    <s v="HA: 130/90 mmHg: Ăn nhạt, thường xuyên theo dõi huyết áp_x000a_Thiếu máu hồng cầu nhỏ: Xét nghiệm sắt, ferrritin, trisure carrier_x000a_TD Bệnh lý xốp tủy thận hai bên: Siêu âm bụng định kỳ_x000a_TD Nhân nhỏ giáp trái kt # 4.8x2.3 m(TIRADS 4 - 4 điểm): Siêu âm giáp định kỳ 4-6 tháng_x000a_Nang nhỏ vú phải kt # 3x2.7 mm(BIRADS 2): Siêu âm vú định kỳ_x000a_Hai mắt tật khúc xạ: Mang kính phù hợp_x000a_Mất R46. Sức nhai &gt; 90 % : Điều trị nha khoa_x0009__x000a_Các chỉ số xét nghiệm và chẩn đoán hình ảnh  khác hiện tại trong giới  hạn bình thường. "/>
    <x v="0"/>
    <s v="Nhóm 1"/>
  </r>
  <r>
    <n v="2072"/>
    <n v="1006174"/>
    <x v="27"/>
    <s v="Nguyễn Hoài Phương"/>
    <n v="1985"/>
    <x v="0"/>
    <s v="Đã Kết Hôn"/>
    <s v="Gói Nam - 2"/>
    <s v="167"/>
    <s v="65"/>
    <s v="23.3"/>
    <s v="87"/>
    <s v="110/60"/>
    <s v="Có vài nhiễm trùng vùng trên môi phải đã khô ( bạch cầu tăng cách 6 ngày)_x000a_Mất R47. Sức nhai &gt; 90 %"/>
    <m/>
    <s v="Tăng WBC"/>
    <s v=""/>
    <s v="6.38"/>
    <s v="8.14"/>
    <s v="1.99"/>
    <s v=""/>
    <s v=""/>
    <s v="4.3"/>
    <s v="59"/>
    <s v="23.0"/>
    <s v="18.0"/>
    <s v="97"/>
    <s v="Bình thường_x000a_ "/>
    <s v=""/>
    <s v=""/>
    <s v=""/>
    <s v=""/>
    <s v="Âm tính"/>
    <s v="HIỆN TẠI KHÔNG THẤY HÌNH ẢNH BẤT THƯỜNG TRÊN PHIM CHỤP XQ TIM PHỔI THẲNG."/>
    <s v="GAN NHIỄM MỠ ĐỘ II"/>
    <s v=""/>
    <m/>
    <s v="Không thấy hình ảnh bất thường trên siêu âm tuyến giáp "/>
    <s v=""/>
    <s v=""/>
    <x v="1"/>
    <s v="Có vài nhiễm trùng vùng trên môi phải đã khô ( bạch cầu tăng cách 6 ngày)/Tăng WBC ( Nhiễm khuẩn)_x000a_Tăng men gan. Tăng Cholesterol_x000a_Gan nhiễm mỡ độ II_x000a_Mất R47. Sức nhai &gt; 90 % _x000a_Các chỉ số xét nghiệm và chẩn đoán hình ảnh  khác hiện tại trong giới  hạn bình thường"/>
    <s v="Có vài nhiễm trùng vùng trên môi phải đã khô ( bạch cầu tăng cách 6 ngày)/Tăng WBC ( Nhiễm khuẩn): Kiểm tra lại xét nghiệm công thức máu_x000a_Tăng men gan (Có thể do uống thuốc điều trị): Kiêng bia rượu_x000a_Tăng Cholesterol, Gan nhiễm mỡ độ II: Hạn chế dầu mỡ, tập thể dục_x000a_Mất R47. Sức nhai &gt; 90 % : Điều trị nha khoa_x000a_Các chỉ số xét nghiệm và chẩn đoán hình ảnh  khác hiện tại trong giới  hạn bình thường"/>
    <x v="3"/>
    <s v="Nhóm 1"/>
  </r>
  <r>
    <n v="2073"/>
    <n v="905228"/>
    <x v="27"/>
    <s v="Đỗ Ngọc Luyến"/>
    <n v="1984"/>
    <x v="1"/>
    <s v="Đã Kết Hôn"/>
    <s v="Gói Nữ GĐ - 2"/>
    <s v="145"/>
    <s v="52"/>
    <s v="24.7"/>
    <s v="82"/>
    <s v="107/65"/>
    <s v="Sinh mổ 3 lần. Viêm âm đạo_x000a_"/>
    <s v="Para: 3013, sinh mổ 3 lần_x000a_Nang và chùm nang hai vú (BIRADS 2-3)"/>
    <s v="Bình thường_x000a_"/>
    <s v=""/>
    <s v="6.25"/>
    <s v="4.40"/>
    <s v="2.97"/>
    <s v=""/>
    <s v=""/>
    <s v="4.23"/>
    <s v="52.1"/>
    <s v="14.3"/>
    <s v="18.6"/>
    <s v="12.5"/>
    <s v="Bình thường_x000a_"/>
    <s v=""/>
    <s v=""/>
    <s v=""/>
    <s v=""/>
    <s v="Âm tính"/>
    <s v="HIỆN TẠI KHÔNG THẤY HÌNH ẢNH BẤT THƯỜNG TRÊN PHIM CHỤP XQ TIM PHỔI THẲNG."/>
    <s v="Gan nhiễm mỡ nhẹ."/>
    <s v=""/>
    <s v="Nang và chùm nang hai vú (BIRADS 2-3)_x000a__x000a_*_x000a__x000a__x000a__x000a__x000a__x000a__x000a__x0009__x0009__x000a__x0009__x0009__x000a__x0009__x0009__x000a__x000a_"/>
    <s v="Theo dõi bệnh lý chủ mô tuyến giáp lan toả có tăng sinh mạch / Eo giáp kích thước lớn"/>
    <s v="Soi tươi_x000a_Trichomonas   : Âm tính _x000a_Hồng cầu      : Âm tính _x000a_Nấm men       : Âm tính _x000a_Nấm sợi       : Âm tính _x000a_Tế bào âm đạo : ++_x000a_Bạch cầu      : +_x000a_Nhuộm Gram_x000a_Trực khuẩn:   : Gram dương (++)_x000a_Cầu khuẩn:    : Âm tính _x000a_Clue cells    : Âm tính "/>
    <s v="TẾ BÀO BIẾN ĐỔI DO PHẢN ỨNG VIÊM_x000a_"/>
    <x v="2"/>
    <s v="Tăng Triglyceride_x000a_Gan nhiễm mỡ nhẹ_x000a_Theo dõi bệnh lý chủ mô tuyến giáp lan toả có tăng sinh mạch / Eo giáp kích thước lớn_x000a_Nang và chùm nang hai vú (BIRADS 2-3) (phải d # 5 mm, trái kt # 7x5 mm)_x000a_Tiền loãng xương_x000a_Sinh mổ 3 lần. Viêm âm đạo_x000a_Các chỉ số xét nghiệm và chẩn đoán hình ảnh khác hiện tại trong giới hạn bình thường._x000a_"/>
    <s v="Tăng Triglyceride. Gan nhiễm mỡ nhẹ : Kiêng dầu mỡ. Tập thể dục_x000a_Theo dõi bệnh lý chủ mô tuyến giáp lan toả có tăng sinh mạch / Eo giáp kích thước lớn: Xét nghiệm FT4, TSH_x000a_Nang và chùm nang hai vú (BIRADS 2-3) (phải d # 5 mm, trái kt # 7x5 mm): Khám vú mỗi 6 tháng-1 năm_x000a_Tiền loãng xương : Tập thể dục_x000a_Sinh mổ 3 lần_x000a_Viêm âm đạo : Đặt thuốc, vệ sinh_x000a_Các chỉ số xét nghiệm và chẩn đoán hình ảnh khác hiện tại trong giới hạn bình thường._x000a_"/>
    <x v="4"/>
    <s v="Nhóm 5"/>
  </r>
  <r>
    <n v="2074"/>
    <n v="2310015"/>
    <x v="27"/>
    <s v="Nguyễn Thị Hảo"/>
    <n v="1993"/>
    <x v="1"/>
    <s v="Đã Kết Hôn"/>
    <s v="Gói Nữ GĐ - 2"/>
    <s v="156"/>
    <s v="55"/>
    <s v="22.6"/>
    <s v="82"/>
    <s v="110/60"/>
    <s v="Hai mắt tật khúc xạ_x000a_Sinh mổ 2 lần"/>
    <s v="Para 2002, sinh mổ 2 lần"/>
    <s v="Bình thường"/>
    <s v=""/>
    <s v="4.74"/>
    <s v="4.53"/>
    <s v="0.819"/>
    <s v=""/>
    <s v=""/>
    <s v="3.82"/>
    <s v="56.7"/>
    <s v="25.2"/>
    <s v="24.9"/>
    <s v="13.2"/>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phải (TIRADS 3)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Nhân giáp thùy phải kt # 5x3 mm và 6x4 mm (TIRADS 3)_x000a_Hai mắt tật khúc xạ_x000a_Sinh mổ 2 lần_x000a_Các chỉ số xét nghiệm và chẩn đoán hình ảnh khác hiện tại trong giới hạn bình thường._x000a_"/>
    <s v="Nhân giáp thùy phải kt # 5x3 mm và 6x4 mm (TIRADS 3) : KHám và siêu âm giáp định kỳ_x000a_Hai mắt tật khúc xạ: Mang kính phù hợp_x000a_Sinh mổ 2 lần_x000a_Các chỉ số xét nghiệm và chẩn đoán hình ảnh khác hiện tại trong giới hạn bình thường._x000a_"/>
    <x v="1"/>
    <s v="Nhóm 5"/>
  </r>
  <r>
    <n v="2075"/>
    <n v="1307046"/>
    <x v="27"/>
    <s v="Lê Quang Tuyến"/>
    <n v="1964"/>
    <x v="0"/>
    <s v="Đã Kết Hôn"/>
    <s v="Gói Nam - 2"/>
    <s v="167"/>
    <s v="70"/>
    <s v="25"/>
    <s v="80"/>
    <s v="150/100"/>
    <s v="Tăng huyết áp._x000a_Dư cân._x000a_Hai mắt IOL._x000a_Mất R14, 27, 35, 36, 37, 46, 47, 16. Chân R26. Sức nhai &gt; 61 %."/>
    <m/>
    <s v="Tăng HCT, HGB, MCV, MCH"/>
    <s v=""/>
    <s v="4.44"/>
    <s v="5.42"/>
    <s v="11.3"/>
    <s v=""/>
    <s v=""/>
    <s v="4.84"/>
    <s v="85.9"/>
    <s v="25.1"/>
    <s v="29.1"/>
    <s v="110"/>
    <s v="Bình thường."/>
    <s v=""/>
    <s v=""/>
    <s v=""/>
    <s v=""/>
    <s v="Âm tính"/>
    <s v="HIỆN TẠI KHÔNG THẤY HÌNH ẢNH BẤT THƯỜNG TRÊN PHIM CHỤP XQ TIM PHỔI THẲNG."/>
    <s v="SIÊU ÂM BỤNG HIỆN TẠI CHƯA THẤY BẤT THƯỜNG."/>
    <s v=""/>
    <m/>
    <s v="Nhân bọt biển hai thùy tuyến giáp (TIRADS 1) (theo ACR TIRADS 2017)._x000a__x000a_* _x000a__x000a__x000a__x000a__x000a_"/>
    <s v=""/>
    <s v=""/>
    <x v="2"/>
    <s v="Tăng huyết áp._x000a_Dư cân._x000a_Tăng HCT, HGB, MCV, MCH. Tăng men gan. Tăng mỡ máu._x000a_Nhân bọt biển hai thùy tuyến giáp (P) d # 5 mm và (T) d # 7 mm (TIRADS 1)._x000a_Tiền loãng xương._x000a_Hai mắt IOL._x000a_Mất R14, 27, 35, 36, 37, 46, 47, 16. Chân R26. Sức nhai &gt; 61 %._x000a_Các chỉ số xét nghiệm và chẩn đoán hình ảnh khác hiện tại trong giới hạn bình thường."/>
    <s v="Tăng huyết áp: Ăn nhạt. Đo huyết áp thường xuyên kiểm tra._x000a_Dư cân: Tập thể dục._x000a_Tăng HCT, HGB, MCV, MCH: Uống nhiều nước._x000a_Tăng men gan: Hạn chế bia rượu.Xét nghiệm thêm Viêm gan A,B, C_x000a_Tăng mỡ máu: Kiêng dầu mỡ. Tập thể dục. Dùng thuốc._x000a_Nhân bọt biển hai thùy tuyến giáp (P) d # 5 mm và (T) d # 7 mm (TIRADS 1): Siêu âm giáp định kỳ hằng năm._x000a_Tiền loãng xương: Bổ sung Calci._x000a_Hai mắt IOL: Khám chuyên khoa mắt định kỳ._x000a_Mất R14, 27, 35, 36, 37, 46, 47, 16. Chân R26. Sức nhai &gt; 61 %: Điều trị nha khoa._x000a_Các chỉ số xét nghiệm và chẩn đoán hình ảnh khác hiện tại trong giới hạn bình thường."/>
    <x v="4"/>
    <s v="Nhóm 4"/>
  </r>
  <r>
    <n v="2076"/>
    <n v="707021"/>
    <x v="27"/>
    <s v="Đặng Văn Quốc"/>
    <n v="1983"/>
    <x v="0"/>
    <s v="Đã Kết Hôn"/>
    <s v="Gói Nam - 2"/>
    <s v="171"/>
    <s v="64"/>
    <s v="21.8"/>
    <s v="78"/>
    <s v="120/70"/>
    <s v="Bình thường "/>
    <m/>
    <s v="Bình thường_x000a_"/>
    <s v=""/>
    <s v="4.54"/>
    <s v="4.96"/>
    <s v="3.71"/>
    <s v=""/>
    <s v=""/>
    <s v="4.3"/>
    <s v="57"/>
    <s v="35.3"/>
    <s v="23.4"/>
    <s v="56"/>
    <s v="Bình thường"/>
    <s v=""/>
    <s v=""/>
    <s v=""/>
    <s v=""/>
    <s v="Âm tính"/>
    <s v="HIỆN TẠI KHÔNG THẤY HÌNH ẢNH BẤT THƯỜNG TRÊN PHIM CHỤP XQ TIM PHỔI THẲNG."/>
    <s v="GAN NHIỄM MỠ ĐỘ II_x000a_CẶN VÔI THẬN TRÁI"/>
    <s v=""/>
    <m/>
    <s v="Không thấy hình ảnh bất thường trên siêu âm tuyến giáp"/>
    <s v=""/>
    <s v=""/>
    <x v="3"/>
    <s v="Tăng mỡ máu _x000a_Gan nhiễm mỡ II. Cặn vôi thận trái _x000a_Các chi số xét nghiệm và chẩn đoán hình ảnh khác hiện tại trong giới hạn bình thường "/>
    <s v="Tăng mỡ máu .Gan nhiễm mỡ II: Kiêng dầu mỡ. Tập thể dục _x000a_Cặn vôi thận trái: Uống nhiều nước. Siêu âm bụng định kỳ  _x000a_Các chi số xét nghiệm và chẩn đoán hình ảnh khác hiện tại trong giới hạn bình thường "/>
    <x v="4"/>
    <s v="Nhóm 2"/>
  </r>
  <r>
    <n v="2077"/>
    <n v="1008096"/>
    <x v="27"/>
    <s v="Trần Thị Tiền"/>
    <n v="1969"/>
    <x v="1"/>
    <s v="Đã Kết Hôn"/>
    <s v="Gói Nữ GĐ - 3C"/>
    <s v="160"/>
    <s v="68"/>
    <s v="26.5"/>
    <s v="96"/>
    <s v="150/90"/>
    <s v="Theo dõi tăng huyết áp._x000a_Dư cân. Tăng mỡ máu._x000a_Nhân giáp hai thuỳ (TIRADS 5)_x000a_Mổ u não năm 2021 (U lành tính)_x000a_Chân R18. Mất R36, 46. Cao răng 2 hàm. Sức nhai &gt; 81 %"/>
    <s v="Para 3003, sinh thường 3 lần"/>
    <s v="Bình thường_x000a_"/>
    <s v=""/>
    <s v="5.24"/>
    <s v="5.02"/>
    <s v="2.71"/>
    <s v=""/>
    <s v=""/>
    <s v="4.25"/>
    <s v="42.2"/>
    <s v="51.3"/>
    <s v="43.6"/>
    <s v="69.4"/>
    <s v="Bình thường"/>
    <s v=""/>
    <s v=""/>
    <s v="Âm tính"/>
    <s v="Âm tính"/>
    <s v="Âm tính"/>
    <s v="HIỆN TẠI KHÔNG THẤY HÌNH ẢNH BẤT THƯỜNG TRÊN PHIM CHỤP XQ TIM PHỔI THẲNG."/>
    <s v="Gan nhiễm mỡ độ I._x000a_Nang thận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hai thùy (TIRADS 5) _x000a_Nhân 1/3 dưới thùy trái (TIRADS 4)_x000a_(theo ACR TIRADS 2017)_x000a_Hạch không điển hình nhóm VID cổ trái._x000a__x000a_* _x000a__x000a__x000a__x000a__x000a_"/>
    <s v=""/>
    <s v="TẾ BÀO BIẾN ĐỔI DO VIÊM TEO_x000a_"/>
    <x v="2"/>
    <s v="Theo dõi tăng huyết áp. _x000a_Dư cân_x000a_Mổ u não năm 2021 (U lành tính)_x000a_Tăng men gan. Tăng Triglyceride _x000a_Gan nhiễm mỡ độ I. Nang thận trái d # 11 mm_x000a_Nhân giáp hai thuỳ (thùy phải kt # 13x15x14 mm, thùy trái kt # 12x10x17 mm)  (TIRADS 5). Nhân 1/3 dưới thùy trái kt # 15x12x20 mm (TIRADS 4). Hạch không điển hình nhóm VID cổ trái dmax # 6x4x7 mm._x000a_Chân R18. Mất R36, 46. Cao răng 2 hàm. Sức nhai &gt; 81 % _x000a_Các chỉ số xét nghiệm và chẩn đoán hình ảnh khác hiện tại trong giới hạn bình thường "/>
    <s v="TD Tăng huyết áp: Ăn nhạt. Đo huyết áp vào mỗi buổi sáng trong 7 ngày ghi lại số đo, gặp lại bác sĩ._x000a_Tăng men gan: Kiểm tra viêm gan B,C_x000a_Tăng mỡ máu. Dư cân. Gan nhiễm mỡ: Tập thể dục. Hạn chế dầu mỡ_x000a_Nang thận trái: Siêu âm bụng mỗi 6 tháng_x000a_Nhân giáp hai thuỳ (TIRADS 5). Nhân 1/3 dưới thùy trái (TIRADS 4). Hạch không điển hình nhóm VID cổ trái: FNA nhân giáp hai thuỳ và hạch nhóm VID cổ trái._x000a_Chân R18. Mất R36, 46. Cao răng 2 hàm. Sức nhai &gt; 81 %: Điều trị nha khoa _x000a_Các chỉ số xét nghiệm và chẩn đoán hình ảnh khác hiện tại trong giới hạn bình thường _x000a_"/>
    <x v="3"/>
    <s v="Nhóm 2"/>
  </r>
  <r>
    <n v="2078"/>
    <n v="1205003"/>
    <x v="27"/>
    <s v="Nguyễn Vĩnh Huy"/>
    <n v="1988"/>
    <x v="0"/>
    <s v="Đã Kết Hôn"/>
    <s v="Gói Nam - 2"/>
    <s v="160"/>
    <s v="58"/>
    <s v="22.6"/>
    <s v="80"/>
    <s v="120/80"/>
    <s v="Hai mắt tật khúc xạ_x000a_Mất R45. Cao răng 2 hàm. Sức nhai &gt; 90 % "/>
    <m/>
    <s v="Bình thường_x000a_"/>
    <s v=""/>
    <s v="4.79"/>
    <s v="4.82"/>
    <s v="1.17"/>
    <s v=""/>
    <s v=""/>
    <s v="3.15"/>
    <s v="77.6"/>
    <s v="40.1"/>
    <s v="27.8"/>
    <s v="38.0"/>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_x000a_Mất R45. Cao răng 2 hàm. Sức nhai &gt; 90 % _x000a_Các chi số xét nghiệm và chẩn đoán hình ảnh hiện tại trong giới hạn bình thường "/>
    <s v="Hai mắt tật khúc xạ: Mang kính phù hợp _x000a_Mất R45. Cao răng 2 hàm. Sức nhai &gt; 90 %: Điều trị nha khoa _x000a_Các chi số xét nghiệm và chẩn đoán hình ảnh hiện tại trong giới hạn bình thường "/>
    <x v="1"/>
    <s v="Nhóm 2"/>
  </r>
  <r>
    <n v="2079"/>
    <n v="1405156"/>
    <x v="27"/>
    <s v="Nguyễn Đình Oanh"/>
    <n v="1987"/>
    <x v="0"/>
    <s v="Đã Kết Hôn"/>
    <s v="Gói Nam - 2"/>
    <s v="164"/>
    <s v="55"/>
    <s v="20.4"/>
    <s v="77"/>
    <s v="130/80"/>
    <s v="Bình thường "/>
    <m/>
    <s v="Bình thường_x000a_"/>
    <s v=""/>
    <s v="4.42"/>
    <s v="4.04"/>
    <s v="1.47"/>
    <s v=""/>
    <s v=""/>
    <s v="3.04"/>
    <s v="75.0"/>
    <s v="21.9"/>
    <s v="26.1"/>
    <s v="14.0"/>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theo ACR TIRADS 2017)._x000a__x000a_* _x000a__x000a__x000a__x000a__x000a_"/>
    <s v=""/>
    <s v=""/>
    <x v="3"/>
    <s v="Các chi số xét nghiệm và chẩn đoán hình ảnh hiện tại trong giới hạn bình thường "/>
    <s v="Các chi số xét nghiệm và chẩn đoán hình ảnh hiện tại trong giới hạn bình thường "/>
    <x v="0"/>
    <s v="Nhóm 2"/>
  </r>
  <r>
    <n v="2080"/>
    <n v="2103004"/>
    <x v="27"/>
    <s v="Nguyễn Đức Hoàng"/>
    <n v="1978"/>
    <x v="0"/>
    <s v="Đã Kết Hôn"/>
    <s v="Gói Nam - 2"/>
    <s v="165"/>
    <s v="53"/>
    <s v="19.4"/>
    <s v="72"/>
    <s v="110/65"/>
    <s v="Hai mắt tật khúc xạ_x000a_R15 vỡ lớn"/>
    <m/>
    <s v="Bình thường_x000a_"/>
    <s v=""/>
    <s v="4.81"/>
    <s v="4.31"/>
    <s v="2.22"/>
    <s v=""/>
    <s v=""/>
    <s v="5.17"/>
    <s v="82.0"/>
    <s v="69.9"/>
    <s v="49.7"/>
    <s v="64.5"/>
    <s v="Bình thường"/>
    <s v=""/>
    <s v=""/>
    <s v=""/>
    <s v=""/>
    <s v="Âm tính"/>
    <s v="HIỆN TẠI KHÔNG THẤY HÌNH ẢNH BẤT THƯỜNG TRÊN PHIM CHỤP XQ TIM PHỔI THẲNG."/>
    <s v="TD HEMANGIOMA GAN PHẢI."/>
    <s v=""/>
    <m/>
    <s v="Không thấy hình ảnh bất thường trên siêu âm tuyến giáp."/>
    <s v=""/>
    <s v=""/>
    <x v="1"/>
    <s v="Tăng ALT, AST, GGT_x000a_Td Hemangioma gan phải_x000a_Tiền loãng xương _x000a_Hai mắt tật khúc xạ_x000a_R15 vỡ lớn_x000a_Các chi số xét nghiệm và chẩn đoán hình ảnh khác hiện tại trong giới hạn bình thường "/>
    <s v="Tăng ALT, AST, GGT: Hạn chế bia rượu, thuốc độc cho gan.Xét nghiệm thêm Viêm gan A,B, C_x000a_Td Hemangioma gan phải: Siêu âm bụng định kỳ  _x000a_Tiền loãng xương: Tăng cường vận động_x000a_Hai mắt tật khúc xạ: Mang kính phù hợp_x000a_R15 vỡ lớn: Điều trị nha khoa _x000a_Các chi số xét nghiệm và chẩn đoán hình ảnh khác hiện tại trong giới hạn bình thường "/>
    <x v="1"/>
    <s v="Nhóm 2"/>
  </r>
  <r>
    <n v="2081"/>
    <n v="2205204"/>
    <x v="27"/>
    <s v="Nguyễn Hoàng Nam"/>
    <n v="2001"/>
    <x v="0"/>
    <s v="Độc Thân"/>
    <s v="Gói Nam - 2"/>
    <s v="170"/>
    <s v="61"/>
    <s v="21.1"/>
    <s v="90"/>
    <s v="110/70"/>
    <s v="R38, 48 mọc lệch. "/>
    <m/>
    <s v="Bình thường_x000a_"/>
    <s v=""/>
    <s v="4.10"/>
    <s v="4.38"/>
    <s v="1.06"/>
    <s v=""/>
    <s v=""/>
    <s v="2.70"/>
    <s v="88.4"/>
    <s v="22.8"/>
    <s v="21.3"/>
    <s v="27.2"/>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R38, 48 mọc lệch. _x000a_Các chi số xét nghiệm và chẩn đoán hình ảnh khác hiện tại trong giới hạn bình thường "/>
    <s v="R38, 48 mọc lệch: Điều trị nha khoa  _x000a_Các chi số xét nghiệm và chẩn đoán hình ảnh khác hiện tại trong giới hạn bình thường "/>
    <x v="0"/>
    <s v="Nhóm 2"/>
  </r>
  <r>
    <n v="2082"/>
    <n v="1504311"/>
    <x v="27"/>
    <s v="Võ Văn Quang"/>
    <n v="1994"/>
    <x v="0"/>
    <s v="Đã Kết Hôn"/>
    <s v="Gói Nam - 2"/>
    <s v="164"/>
    <s v="68"/>
    <s v="25.2"/>
    <s v="100"/>
    <s v="115/80"/>
    <s v="Dư cân_x000a_Chân R16, 26. Mất R36. R37 vỡ lớn. Sức nhai &gt; 61 %"/>
    <m/>
    <s v="Bình thường_x000a_"/>
    <s v=""/>
    <s v="5.87"/>
    <s v="4.82"/>
    <s v="2.34"/>
    <s v=""/>
    <s v=""/>
    <s v="3.91"/>
    <s v="73.5"/>
    <s v="15.1"/>
    <s v="19.7"/>
    <s v="22.1"/>
    <s v="Bình thường "/>
    <s v=""/>
    <s v=""/>
    <s v=""/>
    <s v=""/>
    <s v="Âm tính"/>
    <s v="_x000a_HIỆN TẠI KHÔNG THẤY HÌNH ẢNH BẤT THƯỜNG TRÊN PHIM CHỤP XQ TIM PHỔI THẲNG."/>
    <s v="SIÊU ÂM BỤNG HIỆN TẠI CHƯA THẤY BẤT THƯỜNG."/>
    <s v=""/>
    <m/>
    <s v="Không thấy hình ảnh bất thường trên siêu âm tuyến giáp "/>
    <s v=""/>
    <s v=""/>
    <x v="2"/>
    <s v="Dư cân_x000a_Tăng Triglyceride_x000a_Chân R16, 26. Mất R36. R37 vỡ lớn. Sức nhai &gt; 61 % _x000a_Các chỉ số xét nghiệm  và chẩn đoán hình ảnh khác hiện tại trong giới  hạn bình thường. "/>
    <s v="Dư cân/ Tăng Triglyceride: Tập thể dục, hạn chế dầu mỡ_x000a_Chân R16, 26. Mất R36. R37 vỡ lớn. Sức nhai &gt; 61 %/; Điều trị nha khoa _x000a_Các chỉ số xét nghiệm  và chẩn đoán hình ảnh khác hiện tại trong giới  hạn bình thường. "/>
    <x v="3"/>
    <s v="Nhóm 3"/>
  </r>
  <r>
    <n v="2083"/>
    <n v="22021064"/>
    <x v="27"/>
    <s v="Đặng Hồng Đức"/>
    <n v="1996"/>
    <x v="0"/>
    <s v="Độc Thân"/>
    <s v="Gói Nam - 2"/>
    <s v="170"/>
    <s v="65"/>
    <s v="22.4"/>
    <s v="82"/>
    <s v="115/80"/>
    <s v="Hai mắt tật khúc xạ _x000a_Mất R16. Sức nhai &gt; 90 %."/>
    <m/>
    <s v="Bình thường_x000a_"/>
    <s v=""/>
    <s v="4.40"/>
    <s v="3.84"/>
    <s v="1.12"/>
    <s v=""/>
    <s v=""/>
    <s v="2.70"/>
    <s v="72.3"/>
    <s v="7.37"/>
    <s v="24.7"/>
    <s v="11.7"/>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 _x000a_Mất R16. Sức nhai &gt; 90 % _x000a_Các chỉ số xét nghiệm và chẩn đoán hình ảnh hiện tại trong giới hạn bình thường._x000a_"/>
    <s v="Hai mắt tật khúc xạ: Mang kính phù hợp _x000a_Mất R16. Sức nhai &gt; 90 %: Điều trị nha khoa._x000a_Các chỉ số xét nghiệm và chẩn đoán hình ảnh hiện tại trong giới hạn bình thường."/>
    <x v="0"/>
    <s v="Nhóm 3"/>
  </r>
  <r>
    <n v="2084"/>
    <n v="22031929"/>
    <x v="27"/>
    <s v="Lê Văn Hiếu"/>
    <n v="1992"/>
    <x v="0"/>
    <s v="Độc Thân"/>
    <s v="Gói Nam - 2"/>
    <s v="155"/>
    <s v="56"/>
    <s v="23.3"/>
    <s v="96"/>
    <s v="110/60"/>
    <s v="Hai mắt cận thị. Mắt trái mộng thịt._x000a_Mất R36, 37, 46, 47. Chân R26. Sức nhai &gt; 61 %. "/>
    <m/>
    <s v="Thiếu máu nhược sắc nhẹ (Giảm HCT, HGB, MCV, MCH)."/>
    <s v=""/>
    <s v="3.63"/>
    <s v="2.69"/>
    <s v="1.10"/>
    <s v=""/>
    <s v=""/>
    <s v="4.12"/>
    <s v="62.1"/>
    <s v="22.2"/>
    <s v="23.5"/>
    <s v="24.0"/>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Giảm HCT, HGB, MCV, MCH (Thiếu máu nhược sắc nhẹ)._x000a_Hai mắt cận thị. Mắt trái mộng thịt._x000a_Mất R36, 37, 46, 47. Chân R26. Sức nhai &gt; 61 %_x000a_Các chỉ số xét nghiệm và chẩn đoán hình ảnh khác hiện tại trong giới hạn bình thường. "/>
    <s v="Giảm HCT, HGB (Thiếu máu nhược sắc nhẹ): Uống viên sắt bổ sung. Xét nghiệm thêm sắt, Ferritin, TriSure carrier_x000a_Hai mắt cận thị: Mang kính phù hợp._x000a_Mắt trái mộng thịt: Khám chuyên khoa mắt định kỳ._x000a_Mất R36, 37, 46, 47. Chân R26. Sức nhai &gt; 61 %: Điều trị nha khoa._x000a_Các chỉ số xét nghiệm và chẩn đoán hình ảnh khác hiện tại trong giới hạn bình thường. "/>
    <x v="0"/>
    <s v="Nhóm 4"/>
  </r>
  <r>
    <n v="2085"/>
    <n v="2402374"/>
    <x v="27"/>
    <s v="Nguyễn Hưng"/>
    <n v="1985"/>
    <x v="0"/>
    <s v="Đã Kết Hôn"/>
    <s v="Gói Nam - 2"/>
    <s v="172"/>
    <s v="66"/>
    <s v="22.3"/>
    <s v="89"/>
    <s v="130/70"/>
    <s v="R36,46,16 sâu"/>
    <m/>
    <s v="Bình thường"/>
    <s v=""/>
    <s v="4.67"/>
    <s v="5.30"/>
    <s v="0.908"/>
    <s v=""/>
    <s v=""/>
    <s v="3.18"/>
    <s v="79.7"/>
    <s v="16.7"/>
    <s v="21.2"/>
    <s v="23.7"/>
    <s v="Bình thường"/>
    <m/>
    <s v=""/>
    <s v=""/>
    <s v=""/>
    <s v="Âm tính"/>
    <s v="HIỆN TẠI KHÔNG THẤY HÌNH ẢNH BẤT THƯỜNG TRÊN PHIM CHỤP XQ TIM PHỔI THẲNG."/>
    <s v="Gan nhiễm mỡ độ I."/>
    <s v=""/>
    <m/>
    <s v="Không thấy hình ảnh bất thường trên siêu âm tuyến giáp."/>
    <s v=""/>
    <s v=""/>
    <x v="1"/>
    <s v="Tăng cholesterol _x000a_Gan nhiễm mỡ độ I_x000a_R36,46,16 sâu_x000a_Các chỉ số xét nghiệm và chẩn đoán hình ảnh khác hiện tại trong giới hạn bình thường._x000a_"/>
    <s v="Tăng cholesterol. Gan nhiễm mỡ độ I: Hạn chế dầu mỡ. Tập thể dục_x000a_R36,46,16 sâu : Điều trị nha khoa_x000a_Các chỉ số xét nghiệm và chẩn đoán hình ảnh khác hiện tại trong giới hạn bình thường._x000a_"/>
    <x v="2"/>
    <s v="Nhóm 5"/>
  </r>
  <r>
    <n v="2086"/>
    <n v="8510001"/>
    <x v="27"/>
    <s v="Nguyễn Thị Duyên"/>
    <n v="1985"/>
    <x v="1"/>
    <s v="Đã Kết Hôn"/>
    <s v="Gói Nữ GĐ - 2"/>
    <s v="162"/>
    <s v="56"/>
    <s v="21.3"/>
    <s v="78"/>
    <s v="115/70"/>
    <s v="Para: 2002, sinh mổ 2 lần"/>
    <s v="Para: 2002, sinh mổ 2 lần_x000a_Nang vú trái (BIRADS 2)"/>
    <s v="Bình thường_x000a_"/>
    <s v=""/>
    <s v="4.66"/>
    <s v="4.70"/>
    <s v="2.02"/>
    <s v=""/>
    <s v=""/>
    <s v="4.43"/>
    <s v="71.0"/>
    <s v="16.1"/>
    <s v="17.5"/>
    <s v="15.7"/>
    <s v="Bình thường_x000a_"/>
    <s v=""/>
    <s v=""/>
    <s v=""/>
    <s v=""/>
    <s v="Âm tính"/>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Para: 2002, sinh mổ 2 lần_x000a_Nang vú trái,  kt # 7x3 mm (BIRADS 2)_x000a_Các chỉ số xét nghiệm và chẩn đoán hình ảnh khác hiện tại trong giới hạn bình thường_x000a__x000a_"/>
    <s v="Para: 2002, sinh mổ 2 lần_x000a_Nang vú trái,  kt # 7x3 mm (BIRADS 2): Siêm âm vú kiểm tra sau 6 tháng_x000a_Các chỉ số xét nghiệm và chẩn đoán hình ảnh khác hiện tại trong giới hạn bình thường"/>
    <x v="3"/>
    <s v="Nhóm 1"/>
  </r>
  <r>
    <n v="2087"/>
    <n v="1207105"/>
    <x v="27"/>
    <s v="Bùi Quốc Mẫu"/>
    <n v="1983"/>
    <x v="0"/>
    <s v="Đã Kết Hôn"/>
    <s v="Gói Nam - 2"/>
    <s v="166"/>
    <s v="70"/>
    <s v="25.4"/>
    <s v="82"/>
    <s v="140/80"/>
    <s v="Dư cân_x000a_Viêm mũi dị ứng_x000a_Cao răng 2 hàm"/>
    <m/>
    <s v="Bình thường_x000a_"/>
    <s v=""/>
    <s v="5.70"/>
    <s v="6.56"/>
    <s v="4.54"/>
    <s v=""/>
    <s v=""/>
    <s v="4.85"/>
    <s v="70.6"/>
    <s v="104"/>
    <s v="36.1"/>
    <s v="118"/>
    <s v="Bình thường_x000a_"/>
    <s v=""/>
    <s v=""/>
    <s v=""/>
    <s v=""/>
    <s v="Âm tính"/>
    <s v="_x000a_HIỆN TẠI KHÔNG THẤY HÌNH ẢNH BẤT THƯỜNG TRÊN PHIM CHỤP XQ TIM PHỔI THẲNG."/>
    <s v="SIÊU ÂM BỤNG HIỆN TẠI CHƯA THẤY BẤT THƯỜNG."/>
    <s v=""/>
    <m/>
    <s v="Nhân thùy trái tuyến giáp (TIRADS 1) (theo ACR TIRADS 2017)._x000a__x000a_* _x000a__x000a__x000a__x000a__x000a_"/>
    <s v=""/>
    <s v=""/>
    <x v="1"/>
    <s v="Dư cân_x000a_Tăng ALT, GGT, Cholesterol, Triglyceride_x000a_Nhân thùy trái tuyến giáp kt # 5.5x2 mm (TIRADS 1)_x000a_Giảm mật độ xương _x000a_Viêm mũi dị ứng_x000a_Cao răng 2 hàm_x000a_Các chỉ số xét nghiệm và chẩn đoán hình ảnh khác hiện tại trong giới hạn bình thường._x000a_"/>
    <s v="Dư cân. Tăng ALT, GGT, Cholesterol, Triglyceride: Hạn chế bia rượu, dầu mỡ, chất béo. Tăng cường thể dục_x000a_Nhân thùy trái tuyến giáp kt # 5.5x2 mm (TIRADS 1): Siêu âm giáp kiểm tra định kỳ_x000a_Giảm mật độ xương _x000a_Viêm mũi dị ứng : Tránh tiếp xúc khói, bụi, lạnh_x000a_Cao răng 2 hàm: Lấy cao răng định kỳ_x000a_Các chỉ số xét nghiệm và chẩn đoán hình ảnh khác hiện tại trong giới hạn bình thường."/>
    <x v="0"/>
    <s v="Nhóm 5"/>
  </r>
  <r>
    <n v="2088"/>
    <n v="407012"/>
    <x v="27"/>
    <s v="Nguyễn Chu Tân"/>
    <n v="1968"/>
    <x v="0"/>
    <s v="Đã Kết Hôn"/>
    <s v="Gói Nam - 2"/>
    <s v="171"/>
    <s v="71"/>
    <s v="24.2"/>
    <s v="99"/>
    <s v="160/95"/>
    <s v="Cường giáp đang điều trị_x000a_Tăng huyết áp đang điều trị_x000a_Mắt trái: Mộng thịt+ Tật khúc xạ_x000a_Vẹo vách ngăn sang trái_x000a_Tháo lắp toàn hàm hàm trên. Mất R36, 37, 45, 46, 47. Sức nhai &gt; 61 %"/>
    <m/>
    <s v="Hồng cầu nhỏ ( Giảm MCV, MCH, MCHC )_x000a_"/>
    <s v=""/>
    <s v="5.73"/>
    <s v="4.27"/>
    <s v="1.19"/>
    <s v=""/>
    <s v=""/>
    <s v="3.84"/>
    <s v="73.6"/>
    <s v="27.3"/>
    <s v="23.8"/>
    <s v="50.3"/>
    <s v="Bình thường "/>
    <s v=""/>
    <s v=""/>
    <s v=""/>
    <s v=""/>
    <s v="Âm tính"/>
    <s v="HIỆN TẠI KHÔNG THẤY HÌNH ẢNH BẤT THƯỜNG TRÊN PHIM CHỤP XQ TIM PHỔI THẲNG."/>
    <s v="GAN NHIỄM MỠ ĐỘ I "/>
    <s v=""/>
    <m/>
    <s v="Nhân thuỳ phải tuyến giáp  (TIRADS  2)  (theo ACR TIRADS 2017)._x000a_Theo dõi bệnh lý chủ mô hai thuỳ tuyến giáp._x000a__x000a_* _x000a__x000a__x000a__x000a__x000a_"/>
    <s v=""/>
    <s v=""/>
    <x v="2"/>
    <s v="Cường giáp đang điều trị/ Tăng huyết áp đang điều trị_x000a_Hồng cầu nhỏ ( Giảm MCV, MCH, MCHC )_x000a_Gan nhiễm mỡ độ I_x000a_Nhân thuỳ phải tuyến giáp kt # 20x16 mm (TIRADS  2).Theo dõi bệnh lý chủ mô hai thuỳ tuyến giáp._x000a_Mắt trái: Mộng thịt + Tật khúc xạ_x000a_Vẹo vách ngăn sang trái_x000a_Tháo lắp toàn hàm hàm trên. Mất R36, 37, 45, 46, 47. Sức nhai &gt; 61 % _x000a_Các chỉ số xét nghiệm và chẩn đoán hình ảnh khác hiện tại trong giới hạn bình thường "/>
    <s v="Tăng huyết áp đang điều trị: Ăn nhạt, tiếp tục điều trị tăng huyết áp_x000a_Cường giáp đang điều trị từ 2023. Nhân thuỳ phải tuyến giáp (TIRADS  2). Theo dõi bệnh lý chủ mô hai thuỳ tuyến giáp: Siêu âm giáp định kỳ hằng năm, tiếp tục điều trị cường giáp_x000a_Hồng cầu nhỏ ( Giảm MCV, MCH, MCHC ): Xét nghiệm thêm Trisure carrier_x000a_Gan nhiễm mỡ độ I: Giảm ăn chất béo, tăng cường vận động_x000a_Mắt trái: Mộng thịt+ Tật khúc xạ: Mang kính phù hợp_x000a_Vẹo vách ngăn sang trái_x000a_Tháo lắp toàn hàm hàm trên. Mất R36, 37, 45, 46, 47. Sức nhai &gt; 61 %: Điều trị nha khoa_x000a_Các chỉ số xét nghiệm và chẩn đoán hình ảnh khác hiện tại trong giới hạn bình thường_x000a_"/>
    <x v="0"/>
    <s v="Nhóm 1"/>
  </r>
  <r>
    <n v="2089"/>
    <n v="2012428"/>
    <x v="27"/>
    <s v="Trịnh Hưng Thịnh"/>
    <n v="2000"/>
    <x v="0"/>
    <s v="Độc Thân"/>
    <s v="Gói Nam - 2"/>
    <s v="164"/>
    <s v="68"/>
    <s v="25.2"/>
    <s v="96"/>
    <s v="120/70"/>
    <s v="Dư cân_x000a_R26 viêm quanh chóp mãn tính"/>
    <m/>
    <s v="Bình thường"/>
    <s v=""/>
    <s v="4.50"/>
    <s v="4.19"/>
    <s v="1.65"/>
    <s v=""/>
    <s v=""/>
    <s v="3.6"/>
    <s v="90"/>
    <s v="25.6"/>
    <s v="22.3"/>
    <s v="33"/>
    <s v="Bình thường"/>
    <m/>
    <s v=""/>
    <s v=""/>
    <s v=""/>
    <s v="Âm tính"/>
    <s v="HIỆN TẠI KHÔNG THẤY HÌNH ẢNH BẤT THƯỜNG TRÊN PHIM CHỤP XQ TIM PHỔI THẲNG."/>
    <s v="Gan nhiễm mỡ độ I."/>
    <s v=""/>
    <m/>
    <s v="Nang keo hai thuỳ tuyến giáp (TIRADS 1) (theo ACR TIRADS 2017)._x000a__x000a_* _x000a__x000a__x000a__x000a__x000a_"/>
    <s v=""/>
    <s v=""/>
    <x v="1"/>
    <s v="Dư cân_x000a_Gan nhiễm mỡ độ I_x000a_Nang keo hai thuỳ tuyến giáp dmax # 3 mm. (TIRADS 1)_x000a_R26 viêm quanh chóp mãn tính_x000a_Các chi số xét nghiệm và chẩn đoán hình ảnh khác hiện tại trong giới hạn bình thường "/>
    <s v="Dư cân, gan nhiễm mỡ độ I: Hạn chế dầu mỡ. Tập thể dục _x000a_Nang keo hai thuỳ tuyến giáp dmax # 3 mm. (TIRADS 1): Siêu âm giáp định kỳ  _x000a_R26 viêm quanh chóp mãn tính: Điều trị nha khoa _x000a_Các chi số xét nghiệm và chẩn đoán hình ảnh khác hiện tại trong giới hạn bình thường "/>
    <x v="4"/>
    <s v="Nhóm 2"/>
  </r>
  <r>
    <n v="2090"/>
    <n v="2203375"/>
    <x v="27"/>
    <s v="Lê Thị Tiền"/>
    <n v="1973"/>
    <x v="1"/>
    <s v="Đã Kết Hôn"/>
    <s v="Gói Nữ GĐ - 3C"/>
    <s v="158"/>
    <s v="47"/>
    <s v="18.8"/>
    <s v="85"/>
    <s v="100/70"/>
    <s v="Mắt phải tật khúc xạ_x000a_Tháo lắp toàn hàm hàm trên và hàm dưới. Sức nhai &gt; 81 %"/>
    <s v="Para : 3013, sinh thường 3 lần"/>
    <s v="Bình thường_x000a_"/>
    <s v=""/>
    <s v="4.33"/>
    <s v="5.94"/>
    <s v="0.764"/>
    <s v=""/>
    <s v=""/>
    <s v="4.35"/>
    <s v="44"/>
    <s v="25.3"/>
    <s v="25.4"/>
    <s v="22.2"/>
    <s v="Bình thường. "/>
    <s v=""/>
    <s v=""/>
    <s v="Âm tính"/>
    <s v="Âm tính"/>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KHÔNG TỔN THƯƠNG TRONG BIỂU MÔ HAY UNG THƯ._x000a_"/>
    <x v="0"/>
    <s v="Tăng Cholesterol_x000a_Mắt phải tật khúc xạ_x000a_Tháo lắp toàn hàm hàm trên và hàm dưới. Sức nhai &gt; 81 % _x000a_Các chỉ số xét nghiệm và chẩn đoán hình ảnh hiện tại trong giới hạn bình thường "/>
    <s v="Tăng Cholesterol: Tập thể dục. giảm dầu mỡ._x000a_Mắt phải tật khúc xạ: Mang kính phù hợp._x000a_Tháo lắp toàn hàm hàm trên và hàm dưới. Sức nhai &gt; 81 %: Điều trị nha khoa._x000a_Các chỉ số xét nghiệm và chẩn đoán hình ảnh hiện tại trong giới hạn bình thường "/>
    <x v="1"/>
    <s v="Nhóm 4"/>
  </r>
  <r>
    <n v="2091"/>
    <n v="1203051"/>
    <x v="27"/>
    <s v="Phan Văn Tuân"/>
    <n v="1985"/>
    <x v="0"/>
    <s v="Đã Kết Hôn"/>
    <s v="Gói Nam - 2"/>
    <s v="164"/>
    <s v="63"/>
    <s v="23.4"/>
    <s v="79"/>
    <s v="135/80"/>
    <s v="Viêm mũi dị ứng_x000a_Mất R36,46,17. Sức nhai &gt;61% "/>
    <m/>
    <s v="Bình thường"/>
    <s v=""/>
    <s v="5.87"/>
    <s v="5.79"/>
    <s v="1.54"/>
    <s v=""/>
    <s v=""/>
    <s v="5.25"/>
    <s v="75.8"/>
    <s v="25.1"/>
    <s v="24.6"/>
    <s v="69.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Gamma GT. Tăng Cholesterol TP_x000a_Viêm mũi dị ứng_x000a_Mất R36,46,17. Sức nhai &gt;61% _x000a_Các chỉ số xét nghiệm và chẩn đoán hình ảnh khác hiện tại trong giới hạn bình thường _x000a_"/>
    <s v="Tăng Gamma GT. Tăng Cholesterol TP: Hạn chế rượu bia, dầu mỡ_x000a_Viêm mũi dị ứng: Tránh tiếp xúc khói, bụi, lạnh _x000a_Mất R36,46,17. Sức nhai &gt;61%: Điều trị nha khoa _x000a_Các chỉ số xét nghiệm và chẩn đoán hình ảnh khác hiện tại trong giới hạn bình thường _x000a_"/>
    <x v="2"/>
    <s v="Nhóm 4"/>
  </r>
  <r>
    <n v="2092"/>
    <n v="2011176"/>
    <x v="27"/>
    <s v="Trần Thanh Sơn"/>
    <n v="1997"/>
    <x v="0"/>
    <s v="Đã Kết Hôn"/>
    <s v="Gói Nam - 2"/>
    <s v="168"/>
    <s v="67"/>
    <s v="23.7"/>
    <s v="80"/>
    <s v="130/80"/>
    <s v="Hai mắt tật khúc xạ "/>
    <m/>
    <s v="Bình thường_x000a_"/>
    <s v=""/>
    <s v="4.74"/>
    <s v="5.33"/>
    <s v="3.78"/>
    <s v=""/>
    <s v=""/>
    <s v="3.20"/>
    <s v="88.1"/>
    <s v="22.0"/>
    <s v="25.4"/>
    <s v="31.6"/>
    <s v="Bình thường "/>
    <s v=""/>
    <s v=""/>
    <s v=""/>
    <s v=""/>
    <s v="Hồng cầu niệu (+++) (sỏi thận)"/>
    <s v="HIỆN TẠI KHÔNG THẤY HÌNH ẢNH BẤT THƯỜNG TRÊN PHIM CHỤP XQ TIM PHỔI THẲNG."/>
    <s v="SỎI THẬN TRÁI"/>
    <s v=""/>
    <m/>
    <s v="SIÊU ÂM TUYẾN GIÁP HIỆN TẠI CHƯA THẤY BẤT THƯỜNG."/>
    <s v=""/>
    <s v=""/>
    <x v="0"/>
    <s v="Tăng mỡ máu_x000a_Sỏi thận trái 4 mm/ Hồng cầu niệu 50 Ery/µL_x000a_Hai mắt tật khúc xạ _x000a_Các chỉ số xét nghiệm và chẩn đoán hình ảnh  khác hiện tại trong giới  hạn bình thường. "/>
    <s v="Tăng mỡ máu: Hạn chế dầu mỡ. Tập thể dục. Kiểm tra lại mỡ máu sau 1 tháng._x000a_Sỏi thận trái 4 mm/ Hồng cầu niệu 50 Ery/µL: Uống nhiều nước. Siêu âm bụng hàng năm._x000a_Hai mắt tật khúc xạ: Mang kính phù  hợp. _x000a_Các chỉ số xét nghiệm và chẩn đoán hình ảnh  khác hiện tại trong giới  hạn bình thường. "/>
    <x v="3"/>
    <s v="Nhóm 3"/>
  </r>
  <r>
    <n v="2093"/>
    <n v="2401703"/>
    <x v="27"/>
    <s v="Phạm Công Triết"/>
    <n v="2003"/>
    <x v="0"/>
    <s v="Độc Thân"/>
    <s v="Gói Nam - 2"/>
    <s v="172"/>
    <s v="64"/>
    <s v="21.6"/>
    <s v="82"/>
    <s v="130/70"/>
    <s v="Hai mắt tật khúc xạ _x000a_Vẹo vách ngăn sang trái"/>
    <m/>
    <s v="Bình thường"/>
    <s v=""/>
    <s v="4.30"/>
    <s v="3.60"/>
    <s v="1.21"/>
    <s v=""/>
    <s v=""/>
    <s v="4.59"/>
    <s v="101"/>
    <s v="33.8"/>
    <s v="35.1"/>
    <s v="23.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Giảm Cholesterol_x000a_Hai mắt tật khúc xạ _x000a_Vẹo vách ngăn sang trái_x000a_Các chỉ số xét nghiệm và chẩn đoán hình ảnh khác hiện tại trong giới hạn bình thường "/>
    <s v="Giảm Cholesterol: Bổ sung dinh dưỡng_x000a_Hai mắt tật khúc xạ: Mang kính phù hợp _x000a_Vẹo vách ngăn sang trái_x000a_Các chỉ số xét nghiệm và chẩn đoán hình ảnh khác hiện tại trong giới hạn bình thường "/>
    <x v="7"/>
    <s v="Nhóm 4"/>
  </r>
  <r>
    <n v="2094"/>
    <n v="2402377"/>
    <x v="27"/>
    <s v="Lương Quý Phương"/>
    <n v="1984"/>
    <x v="0"/>
    <s v="Đã Kết Hôn"/>
    <s v="Gói Nam - 2"/>
    <s v="163"/>
    <s v="60"/>
    <s v="22.5"/>
    <s v="65"/>
    <s v="130/90"/>
    <s v="Hay ợ hơi._x000a_Mất R36, 46. R38 mọc lệch. Cao răng 2 hàm. Sức nhai &gt; 81 %"/>
    <m/>
    <s v="Bình thường_x000a_"/>
    <s v=""/>
    <s v="4.80"/>
    <s v="5.14"/>
    <s v="1.85"/>
    <s v=""/>
    <s v=""/>
    <s v="4.06"/>
    <s v="92.2"/>
    <s v="47.5"/>
    <s v="32.2"/>
    <s v="9.87"/>
    <s v="Bình thường "/>
    <s v=""/>
    <s v=""/>
    <s v=""/>
    <s v=""/>
    <s v="Âm tính"/>
    <s v="Tổn thương mô kẻ 1/3 giữa phổi trái."/>
    <s v="SIÊU ÂM BỤNG HIỆN TẠI CHƯA THẤY BẤT THƯỜNG."/>
    <s v=""/>
    <m/>
    <s v="Không thấy hình ảnh bất thường trên siêu âm tuyến giáp"/>
    <s v=""/>
    <s v=""/>
    <x v="0"/>
    <s v="Hay ợ hơi_x000a_Tổn thương mô kẽ 1/3 giữa phổi trái._x000a_Mất R36, 46. R38 mọc lệch. Cao răng 2 hàm. Sức nhai &gt; 81 % _x000a_Các chỉ số xét nghiệm và chẩn đoán hình ảnh  khác hiện tại trong giới  hạn bình thường. "/>
    <s v="Hay ợ hơi: Tránh ăn chua cay, nóng. Nội soi dạ dày._x000a_Tổn thương mô kẽ 1/3 giữa phổi trái: Kê toa._x000a_Mất R36, 46. R38 mọc lệch. Cao răng 2 hàm. Sức nhai &gt; 81 %: Điều trị nha khoa._x000a_Các chỉ số xét nghiệm và chẩn đoán hình ảnh  khác hiện tại trong giới  hạn bình thường. "/>
    <x v="2"/>
    <s v="Nhóm 3"/>
  </r>
  <r>
    <n v="2095"/>
    <n v="2204440"/>
    <x v="27"/>
    <s v="Ngô Thị Lan"/>
    <n v="1999"/>
    <x v="1"/>
    <s v="Độc Thân"/>
    <s v="Gói Nữ ĐT - 2"/>
    <s v="151"/>
    <s v="48"/>
    <s v="21"/>
    <s v="103"/>
    <s v="120/70"/>
    <s v="Mắt phải tật khúc xạ_x000a_Viêm mũi dị ứng_x000a_Mất R46. Sức nhai &gt; 90"/>
    <s v="Độc thân. Viêm âm đạo do nấm "/>
    <s v="Bình thường_x000a_"/>
    <s v=""/>
    <s v="4.43"/>
    <s v="5.44"/>
    <s v="1.39"/>
    <s v=""/>
    <s v=""/>
    <s v="2.90"/>
    <s v="68.2"/>
    <s v="21.0"/>
    <s v="22.3"/>
    <s v="26.0"/>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
    <x v="1"/>
    <s v="Nấm men (++) (Viêm âm đạo do nấm)_x000a_Mắt phải tật khúc xạ_x000a_Viêm mũi dị ứng_x000a_Mất R46. Sức nhai &gt; 90 % _x000a_Các chỉ số xét nghiệm và chẩn đoán hình ảnh khác hiện tại trong giới hạn bình thường "/>
    <s v="Nấm men (++) (Viêm âm đạo do nấm): Dùng thuốc theo đơn sản phụ khoa _x000a_Mắt phải tật khúc xạ: Mang kính phù hợp _x000a_Viêm mũi dị ứng: Tránh tiếp xúc khói, bụi, lạnh _x000a_Mất R46. Sức nhai &gt; 90 %: Điều trị nha khoa _x000a_Các chỉ số xét nghiệm và chẩn đoán hình ảnh khác hiện tại trong giới hạn bình thường "/>
    <x v="2"/>
    <s v="Nhóm 4"/>
  </r>
  <r>
    <n v="2096"/>
    <n v="2204442"/>
    <x v="27"/>
    <s v="Tào Thị Thu Hiền"/>
    <n v="1999"/>
    <x v="1"/>
    <s v="Độc Thân"/>
    <s v="Gói Nữ ĐT - 2"/>
    <s v="153"/>
    <n v="50"/>
    <s v="21.3"/>
    <n v="90"/>
    <s v="110/60"/>
    <s v="Hai mắt tật khúc xạ _x000a_Đang chỉnh nha. Sức nhai &gt; 90 % "/>
    <s v="Độc thân"/>
    <s v="Bình thường_x000a_"/>
    <m/>
    <s v="4.46"/>
    <s v="4.68"/>
    <s v="0.969"/>
    <s v=""/>
    <s v=""/>
    <s v="2.75"/>
    <s v="51.0"/>
    <s v="11.4"/>
    <s v="21.0"/>
    <s v="8.21"/>
    <s v="Bình thường "/>
    <s v=""/>
    <s v=""/>
    <s v=""/>
    <s v=""/>
    <s v="Bạch cầu (++), Hồng cầu (+) (cận kỳ ki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Bạch cầu (++). Hồng cầu (+) (cận kỳ kinh)_x000a_Hai mắt tật khúc xạ _x000a_Đang chỉnh nha. Sức nhai &gt; 90 % _x000a_Các chi số xét nghiệm và chẩn đoán hình ảnh khác hiện tại trong giới hạn bình thường "/>
    <s v="Bạch cầu (++). Hồng cầu (+) (cận kỳ kinh): Uống đủ nước _x000a_Hai mắt tật khúc xạ: Mang kính phù hợp _x000a_Đang chỉnh nha. Sức nhai &gt; 90 %:  Khám và TD định kỳ chuyên khoa RHM định kỳ_x000a_Các chi số xét nghiệm và chẩn đoán hình ảnh khác hiện tại trong giới hạn bình thường "/>
    <x v="2"/>
    <s v="Nhóm 2"/>
  </r>
  <r>
    <n v="2100"/>
    <n v="1607099"/>
    <x v="28"/>
    <s v="Trần Công Nam"/>
    <n v="1988"/>
    <x v="0"/>
    <s v="Đã Kết Hôn"/>
    <s v="Gói Nam - 2"/>
    <s v="172"/>
    <s v="70"/>
    <s v="23.6"/>
    <s v="64"/>
    <s v="135/85"/>
    <s v="Bình thường"/>
    <m/>
    <s v="Bình thường"/>
    <s v=""/>
    <s v="4.80"/>
    <s v="4.74"/>
    <s v="2.62"/>
    <s v=""/>
    <s v=""/>
    <s v="4.9"/>
    <s v="100"/>
    <s v="15.9"/>
    <s v="13.9"/>
    <s v="20"/>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3"/>
    <s v="Tăng Triglyceride_x000a_Các chỉ số xét nghiệm và chẩn đoán hình ảnh khác hiện tại trong giới hạn bình thường_x000a_"/>
    <s v="Tăng Triglyceride :Hạn chế tinh bột, đồ ngọt, dầu mỡ. Tập thể dục_x000a_Các chỉ số xét nghiệm và chẩn đoán hình ảnh khác hiện tại trong giới hạn bình thường_x000a_"/>
    <x v="0"/>
    <s v="Nhóm 5"/>
  </r>
  <r>
    <n v="26"/>
    <n v="2111303"/>
    <x v="2"/>
    <s v="Huỳnh Tấn Quân"/>
    <n v="1995"/>
    <x v="0"/>
    <s v="Đã Kết Hôn"/>
    <s v="GK 3D"/>
    <n v="165"/>
    <n v="65"/>
    <n v="23.9"/>
    <n v="82"/>
    <s v="130/90"/>
    <s v="Theo dõi Tăng Huyết áp_x000a_R38, 48 mọc lệch. Chân R46. Sức nhai&gt; 90% _x000a_"/>
    <m/>
    <s v="Tăng HCT, HGB "/>
    <s v=""/>
    <s v="4.30"/>
    <s v="7.37"/>
    <s v="2.00"/>
    <s v=""/>
    <s v=""/>
    <s v="4.15"/>
    <s v="86.1"/>
    <s v="57.7"/>
    <s v="109"/>
    <s v="58.5"/>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m/>
    <m/>
    <x v="1"/>
    <s v="Theo dõi Tăng Huyết áp_x000a_Tăng HCT, HGB. _x000a_Tăng ALT, AST. Tăng Cholesterol _x000a_R38, 48 mọc lệch. Chân R46. Sức nhai&gt; 90% _x000a_Các kết quả xét nghiệm và chẩn đoán hình ảnh khác trong giới hạn bình thường."/>
    <s v="Theo dõi Tăng Huyết áp: Ăn nhạt. Đo huyết áp vào mỗi sáng thức dậy, liên tục trong 7 ngày, ghi lại chỉ số, gặp lại bác sĩ. _x000a_Tăng HCT, HGB: Uống nhiều nước. Kiểm tra lại công thức máu định kỳ 6 tháng/ lần _x000a_Tăng ALT, AST: Hạn chế bia rượu. Xét nghiệm viêm gan A, B, C _x000a_Tăng Cholesterol : Hạn chế dầu mỡ. Tập thể dục _x000a_R38, 48 mọc lệch. Chân R46. Sức nhai&gt; 90% : Điều trị nha khoa _x000a_Các kết quả xét nghiệm và chẩn đoán hình ảnh khác trong giới hạn bình thường."/>
    <x v="17"/>
    <s v="Hạnh "/>
  </r>
  <r>
    <n v="341"/>
    <n v="24083099"/>
    <x v="2"/>
    <s v="Nguyễn Hữu Tứ"/>
    <n v="1993"/>
    <x v="0"/>
    <s v="Độc Thân"/>
    <s v="GK 3B"/>
    <n v="160"/>
    <n v="54"/>
    <n v="21.1"/>
    <n v="81"/>
    <s v="120/70"/>
    <s v="Sỏi bàng quang. Viêm bàng quang mạn tính _x000a_Viêm mũi dị ứng _x000a_Chân R36, 46. Sức nhai&gt; 81% "/>
    <m/>
    <s v="Bình thường"/>
    <s v=""/>
    <s v="4.90"/>
    <s v="5.55"/>
    <s v="1.40"/>
    <s v=""/>
    <s v=""/>
    <s v="6.91"/>
    <s v="78.6"/>
    <s v="21.6"/>
    <s v="15.5"/>
    <s v="20.0"/>
    <s v="Bình thường"/>
    <s v=""/>
    <s v=""/>
    <s v=""/>
    <s v=""/>
    <s v="Âm tính "/>
    <s v="HIỆN TẠI KHÔNG THẤY HÌNH ẢNH BẤT THƯỜNG TRÊN PHIM CHỤP XQ TIM PHỔI THẲNG."/>
    <s v="TD Viêm bàng quang mạn + Sỏi bàng quang."/>
    <s v=""/>
    <m/>
    <s v="Không thấy hình ảnh bất thường trên siêu âm tuyến giáp."/>
    <m/>
    <m/>
    <x v="2"/>
    <s v="Tăng Cholesterol_x000a_TD viêm bàng quang mạn + Sỏi bàng quang (#38x20mm) _x000a_Viêm mũi dị ứng _x000a_Chân R36, 46. Sức nhai&gt; 81% _x000a_Các kết quả xét nghiệm và chẩn đoán hình ảnh khác trong giới hạn bình thường."/>
    <s v="Tăng Cholesterol: Hạn chế dầu mỡ. Tập thể dục _x000a_TD viêm bàng quang mạn + Sỏi bàng quang (#38x20mm) : Phẫu thuật nội soi ngược dòng tán soi bàng quang _x000a_Viêm mũi dị ứng: Tránh tiếp xúc khói bụi, lạnh _x000a_Chân R36, 46. Sức nhai&gt; 81% : Điều trị nha khoa _x000a_Các kết quả xét nghiệm và chẩn đoán hình ảnh khác trong giới hạn bình thường."/>
    <x v="16"/>
    <s v="Hạnh "/>
  </r>
  <r>
    <n v="1573"/>
    <n v="1101029"/>
    <x v="25"/>
    <s v="Trần Quang Nhất"/>
    <n v="1984"/>
    <x v="0"/>
    <s v="Đã Kết Hôn"/>
    <s v="GK 3D"/>
    <n v="174"/>
    <n v="69"/>
    <n v="22.8"/>
    <n v="78"/>
    <s v="125/80"/>
    <s v="Mổ ruột thừa viêm hở / sẹo mổ vùng hố chậu phải _x000a_R37, 38 vỡ lớn. Chân R47, 48. Sức nhai&gt; 81% "/>
    <m/>
    <s v="Bình thường"/>
    <s v=""/>
    <s v="4.63"/>
    <s v="5.65"/>
    <s v="1.57"/>
    <s v=""/>
    <s v=""/>
    <s v="6.2"/>
    <s v="101"/>
    <s v="26.1"/>
    <s v="38.1"/>
    <s v="179"/>
    <s v="T âm ở D III, avF. T dương ở V2"/>
    <s v=""/>
    <s v=""/>
    <s v=""/>
    <s v=""/>
    <s v="Âm tính "/>
    <s v="HIỆN TẠI KHÔNG THẤY HÌNH ẢNH BẤT THƯỜNG TRÊN PHIM CHỤP XQ TIM PHỔI THẲNG."/>
    <s v="SIÊU ÂM BỤNG HIỆN TẠI CHƯA THẤY BẤT THƯỜNG."/>
    <s v=""/>
    <m/>
    <s v="SIÊU ÂM TUYẾN GIÁP HIỆN TẠI CHƯA THẤY BẤT THƯỜNG."/>
    <m/>
    <m/>
    <x v="0"/>
    <s v="Giảm độ lọc cầu thận 83 mL/min/1,73 m2_x000a_Tăng Gamma GT. Tăng Cholesterol. _x000a_Tiền loãng xương _x000a_R37, 38 vỡ lớn. Chân R47, 48. Sức nhai&gt; 81% _x000a_Mổ ruột thừa viêm hở / sẹo mổ vùng hố chậu phải _x000a_T âm ở D III, avF. T dương ở V2_x000a_Các kết quả xét nghiệm và chẩn đoán hình ảnh khác trong giới hạn bình thường."/>
    <s v="Giảm độ lọc cầu thận: Ăn nhạt. Uống đủ nước. Kiểm tra lại Creatinin và độ lọc cầu thận sau 1 tháng _x000a_Tăng Gamma GT. Tăng Cholesterol: Hạn chế bia rượu, dầu mỡ. Tập thể dục _x000a_Tiền loãng xương : Tập thể dục, tắm nắng, bổ sung calci_x000a_R37, 38 vỡ lớn. Chân R47, 48. Sức nhai&gt; 81% : Điều trị nha khoa _x000a_T âm ở D III, avF. T dương ở V2: Chụp CT mạch vành_x000a_Mổ ruột thừa viêm hở / sẹo mổ vùng hố chậu phải _x000a_Các kết quả xét nghiệm và chẩn đoán hình ảnh khác trong giới hạn bình thường."/>
    <x v="17"/>
    <s v="Hạnh "/>
  </r>
  <r>
    <n v="1575"/>
    <n v="1605016"/>
    <x v="25"/>
    <s v="Nguyễn Văn Bi"/>
    <n v="1977"/>
    <x v="0"/>
    <s v="Đã Kết Hôn"/>
    <s v="GK 3A"/>
    <n v="163"/>
    <n v="85"/>
    <n v="32"/>
    <n v="100"/>
    <s v="160/100"/>
    <s v="Tăng huyết áp đang điều trị  Amlodipin 5mg/ ngày _x000a_Béo phì độ II _x000a_Vẹo vách ngăn trái_x000a_Cao răng hai hàm  "/>
    <m/>
    <s v="Bình thường "/>
    <s v=""/>
    <s v="5.09"/>
    <s v="6.51"/>
    <s v="1.38"/>
    <s v=""/>
    <s v=""/>
    <s v="5.63"/>
    <s v="85.2"/>
    <s v="23.6"/>
    <s v="38.0"/>
    <s v="56.4"/>
    <s v="Nhịp nhanh xoang 99 lần/ phút "/>
    <s v=""/>
    <s v=""/>
    <s v=""/>
    <s v=""/>
    <s v="Âm tính "/>
    <s v="Dải xơ mỏng 1/3 giữa phổi trái (chồng ảnh rãnh liên thuỳ bé)._x000a_Đám mờ 1/3 dưới phổi trái, giới hạn không rõ."/>
    <s v="GAN NHIỄM MỠ ĐỘ I "/>
    <s v=""/>
    <m/>
    <s v="Không thấy hình ảnh bất thường trên siêu âm tuyến giáp"/>
    <m/>
    <m/>
    <x v="2"/>
    <s v="Tăng Cholesterol _x000a_Dải xơ mỏng 1/3 giữa phổi trái (chồng ảnh rãnh liên thùy bé). Đám mờ 1/3 dưới phổi trái, giới hạn không rõ. TD viêm phổi _x000a_Nhịp nhanh xoang 99 lần/ phút _x000a_Gan nhiễm mỡ độ I _x000a_Tăng huyết áp đang điều trị  Amlodipin 5mg/ ngày _x000a_Béo phì độ II _x000a_Vẹo vách ngăn trái _x000a_Cao răng hai hàm _x000a_Các kết quả xét nghiệm và chẩn đoán hình ảnh khác trong giới hạn bình thường."/>
    <s v="Tăng huyết áp đang điều trị  Amlodipin 5mg/ ngày: Ăn nhạt. Tiếp tục điều trị tăng huyết áp _x000a_Tăng Cholesterol. Gan nhiễm mỡ độ I. Béo phì độ II: Hạn chế dầu mỡ, tinh bột, chất ngọt. Tập thể dục, giảm cân _x000a_Dải xơ mỏng 1/3 giữa phổi trái (chồng ảnh rãnh liên thùy bé). Đám mờ 1/3 dưới phổi trái, giới hạn không rõ. TD viêm phổi: Khám và điều trị. Chụp X-quang sau điều trị 1 tháng _x000a_Cao răng hai hàm: Lấy cao răng định kỳ _x000a_Nhịp nhanh xoang 99 lần/ phút_x000a_Vẹo vách ngăn trái _x000a_Các kết quả xét nghiệm và chẩn đoán hình ảnh khác trong giới hạn bình thường."/>
    <x v="16"/>
    <s v="Hạnh "/>
  </r>
  <r>
    <n v="1597"/>
    <n v="1505190"/>
    <x v="25"/>
    <s v="Nguyễn Tiến Đạt"/>
    <n v="1984"/>
    <x v="0"/>
    <s v="Đã Kết Hôn"/>
    <s v="GK 3D"/>
    <n v="165"/>
    <n v="82"/>
    <n v="30.1"/>
    <n v="79"/>
    <s v="140/90"/>
    <s v="Tăng huyết áp đang điều trị _x000a_Đái tháo đường đang điều trị _x000a_Mất R36, 37, 15. Sức nhai&gt; 61% "/>
    <m/>
    <s v="Tăng RBC, HGB. Giảm MCV, MCH"/>
    <s v=""/>
    <s v="5.75"/>
    <s v="6.04"/>
    <s v="1.99"/>
    <s v=""/>
    <s v=""/>
    <s v="7.3"/>
    <s v="94"/>
    <s v="23.4"/>
    <s v="34.1"/>
    <s v="123"/>
    <s v="Bình thường"/>
    <s v=""/>
    <s v=""/>
    <s v=""/>
    <s v=""/>
    <s v="Âm tính "/>
    <s v="HIỆN TẠI KHÔNG THẤY HÌNH ẢNH BẤT THƯỜNG TRÊN PHIM CHỤP XQ TIM PHỔI THẲNG."/>
    <s v="NỐT VÔI THẬN PHẢI"/>
    <s v=""/>
    <m/>
    <s v="Không thấy hình ảnh bất thường trên siêu âm tuyến giáp "/>
    <m/>
    <m/>
    <x v="2"/>
    <s v="Tăng RBC, HGB_x000a_Hồng cầu nhỏ (Giảm MCV, MCH)_x000a_Tăng Gamma GT. Tăng Cholesterol _x000a_Nốt vôi thận phải #6mm _x000a_Tăng huyết áp đang điều trị _x000a_Đái tháo đường đang điều trị _x000a_Mất R36, 37, 15. Sức nhai&gt; 61% _x000a_Béo phì _x000a_Các kết quả xét nghiệm và chẩn đoán hình ảnh khác trong giới hạn bình thường."/>
    <s v="Tăng huyết áp đang điều trị: Ăn nhạt. Tiếp tục điều trị tăng huyết áp _x000a_Đái tháo đường đang điều trị: Hạn chế ăn ngọt. Tiếp tục điều trị Đái tháo đường_x000a_Tăng RBC, HGB: Uống nhiều nước lọc _x000a_Hồng cầu nhỏ : Xét nghiệm Trisure Carrier _x000a_Tăng Gamma GT. Tăng Cholesterol. Béo phì: Hạn chế bia rượu, dầu mỡ. Tập thể dục, giảm cân _x000a_Nốt vôi thận phải #6mm : Uống nhiều nước. Siêu âm bụng định kỳ _x000a_Mất R36, 37, 15. Sức nhai&gt; 61% : Điều trị nha khoa _x000a_Các kết quả xét nghiệm và chẩn đoán hình ảnh khác trong giới hạn bình thường."/>
    <x v="16"/>
    <s v="Hạnh "/>
  </r>
  <r>
    <n v="1621"/>
    <n v="1605214"/>
    <x v="25"/>
    <s v="Huỳnh Ngọc Sa"/>
    <n v="1990"/>
    <x v="0"/>
    <s v="Đã Kết Hôn"/>
    <s v="GK 3D"/>
    <n v="169"/>
    <n v="70"/>
    <s v="24.5 "/>
    <n v="88"/>
    <s v="110/70"/>
    <s v="Viêm da cơ địa 2 mu bàn chân _x000a_Mất R36, 46. Sức nhai&gt; 81% "/>
    <m/>
    <s v="Bình thường"/>
    <s v=""/>
    <s v="3.90"/>
    <s v="5.30"/>
    <s v="3.06"/>
    <s v=""/>
    <s v=""/>
    <s v="5.0"/>
    <s v="83"/>
    <s v="20.1"/>
    <s v="9.4"/>
    <s v="43"/>
    <s v="Bình thường "/>
    <s v=""/>
    <s v=""/>
    <s v=""/>
    <s v=""/>
    <s v="Âm tính "/>
    <s v="HIỆN TẠI KHÔNG THẤY HÌNH ẢNH BẤT THƯỜNG TRÊN PHIM CHỤP XQ TIM PHỔI THẲNG."/>
    <s v="NỐT VÔI HÓA GAN PHẢI"/>
    <s v=""/>
    <m/>
    <s v="SIÊU ÂM TUYẾN GIÁP HIỆN TẠI CHƯA THẤY BẤT THƯỜNG."/>
    <m/>
    <m/>
    <x v="0"/>
    <s v="Tăng mỡ máu _x000a_Nốt vôi hóa gan phải #7mm_x000a_Mất R36, 46. Sức nhai&gt; 81% _x000a_Viêm da cơ địa 2 mu bàn chân _x000a_Các kết quả xét nghiệm và chẩn đoán hình ảnh khác trong giới hạn bình thường."/>
    <s v="Viêm da cơ địa 2 mu bàn chân: Khám chuyên khoa da liễu _x000a_Tăng mỡ máu : Hạn chế dầu mỡ. Tập thể dục _x000a_Nốt vôi hóa gan phải #7mm : Siêu âm bụng định kỳ _x000a_Mất R36, 46. Sức nhai&gt; 81% : Điều trị nha khoa _x000a_Các kết quả xét nghiệm và chẩn đoán hình ảnh khác trong giới hạn bình thường."/>
    <x v="16"/>
    <s v="Hạnh "/>
  </r>
  <r>
    <n v="1724"/>
    <n v="1504838"/>
    <x v="25"/>
    <s v="Huỳnh Nghĩa"/>
    <n v="1971"/>
    <x v="0"/>
    <s v="Đã Kết Hôn"/>
    <s v="GK 3A"/>
    <n v="160"/>
    <n v="70"/>
    <s v="27.3"/>
    <n v="83"/>
    <s v="140/68"/>
    <s v="Dư cân_x000a_TS ruột thừa viêm PT đã lâu _x000a_Hai mắt Tật khúc xạ _x000a_Mất R14, 24, 36, 37, 46, 47. Sức nhai&gt; 61% "/>
    <m/>
    <s v="Bình thường"/>
    <s v=""/>
    <s v="4.54"/>
    <s v="5.69"/>
    <s v="9.13"/>
    <s v=""/>
    <s v=""/>
    <s v="5.52"/>
    <s v="65.3"/>
    <s v="29.0"/>
    <s v="35.2"/>
    <s v="59.3"/>
    <s v="Bình thường"/>
    <s v=""/>
    <s v=""/>
    <s v=""/>
    <s v=""/>
    <s v="Âm tính "/>
    <s v="HIỆN TẠI KHÔNG THẤY HÌNH ẢNH BẤT THƯỜNG TRÊN PHIM CHỤP XQ TIM PHỔI THẲNG."/>
    <s v="GAN NHIỄM MỠ ĐỘ II_x000a_NỐT VÔI HAI THẬN "/>
    <s v=""/>
    <m/>
    <s v="Không thấy hình ảnh bất thường trên siêu âm tuyến giáp"/>
    <m/>
    <m/>
    <x v="2"/>
    <s v="Tăng mỡ máu _x000a_Gan nhiễm mỡ độ II. Nốt vôi hai thận #6mm _x000a_Tiền xoãng xương _x000a_Hai mắt Tật khúc xạ_x000a_Dư cân _x000a_Mất R14, 24, 36, 37, 46, 47. Sức nhai&gt; 61% _x000a_TS ruột thừa viêm PT đã lâu _x000a_Các kết quả xét nghiệm và chẩn đoán hình ảnh khác trong giới hạn bình thường."/>
    <s v="Tăng mỡ máu: Uống thuốc mỡ máu. Hạn chế dầu mỡ. Tập thể dục _x000a_Dư cân. Gan nhiễm mỡ độ II: Hạn chế dầu mỡ. Tập thể dục _x000a_Nốt vôi hai thận #6mm : Uống nhiều nước. Siêu âm bụng định kỳ _x000a_Tiền xoãng xương : Tập thể dục _x000a_Hai mắt Tật khúc xạ : Mang kính phù hợp _x000a_Mất R14, 24, 36, 37, 46, 47. Sức nhai&gt; 61% : Điều trị nha khoa _x000a_TS ruột thừa viêm PT đã lâu _x000a_Các kết quả xét nghiệm và chẩn đoán hình ảnh khác trong giới hạn bình thường."/>
    <x v="16"/>
    <s v="Hạnh "/>
  </r>
  <r>
    <n v="1767"/>
    <n v="2204584"/>
    <x v="25"/>
    <s v="Huỳnh Tuấn Vũ"/>
    <n v="1991"/>
    <x v="0"/>
    <s v="Đã Kết Hôn"/>
    <s v="GK 3D"/>
    <n v="170"/>
    <n v="60"/>
    <s v="20.8"/>
    <n v="90"/>
    <s v="120/80"/>
    <s v="Mắt phải IOL (thị lực không kính MP, MT 10/10)"/>
    <m/>
    <s v="Hồng cầu nhỏ (Giảm MCV, MCH)_x000a_"/>
    <s v=""/>
    <s v="4.88"/>
    <s v="5.14"/>
    <s v="4.40"/>
    <s v=""/>
    <s v=""/>
    <s v="5.1"/>
    <s v="99"/>
    <s v="16.7"/>
    <s v="12.4"/>
    <s v="19"/>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m/>
    <m/>
    <x v="3"/>
    <s v="Hồng cầu nhỏ (Giảm MCV, MCH)_x000a_Tăng Triglyceride _x000a_Mắt phải IOL_x000a_Các kết quả xét nghiệm và chẩn đoán hình ảnh khác trong giới hạn bình thường."/>
    <s v="Hồng cầu nhỏ (Giảm MCV, MCH): Xét nghiệm Trisure Carrier _x000a_Tăng Triglyceride : Kiêng mỡ động vật. Tập thể dục _x000a_Mắt phải IOL : Khám chuyên khoa mắt định kỳ _x000a_Các kết quả xét nghiệm và chẩn đoán hình ảnh khác trong giới hạn bình thường."/>
    <x v="17"/>
    <s v="Hạnh "/>
  </r>
  <r>
    <n v="1774"/>
    <n v="1505281"/>
    <x v="25"/>
    <s v="Lê Văn Nam"/>
    <n v="1990"/>
    <x v="0"/>
    <s v="Đã Kết Hôn"/>
    <s v="GK 3D"/>
    <n v="165"/>
    <n v="78"/>
    <s v="28.7 "/>
    <n v="79"/>
    <s v="130/90"/>
    <s v="Dư cân _x000a_Viêm mũi dị ứng _x000a_Cao răng hai hàm "/>
    <m/>
    <s v="Bình thường"/>
    <s v=""/>
    <s v="4.97"/>
    <s v="4.71"/>
    <s v="5.13"/>
    <s v=""/>
    <s v=""/>
    <s v="7.6"/>
    <s v="92"/>
    <s v="26.6"/>
    <s v="39.2"/>
    <s v="137"/>
    <s v="Bình thường"/>
    <s v=""/>
    <s v=""/>
    <s v=""/>
    <s v=""/>
    <s v="Âm tính "/>
    <s v="HIỆN TẠI KHÔNG THẤY HÌNH ẢNH BẤT THƯỜNG TRÊN PHIM CHỤP XQ LỒNG NGỰC THẲNG."/>
    <s v="GAN NHIỄM MỠ ĐỘ I _x000a_POLYP NHỎ TÚI MẬT "/>
    <s v=""/>
    <m/>
    <s v="Thuỳ phải tuyến giáp kích thước nhỏ"/>
    <m/>
    <m/>
    <x v="0"/>
    <s v="Tăng Gamma GT. Tăng Triglyceride _x000a_Gan nhiễm mỡ độ I. Polyp nhỏ túi mật #2mm _x000a_Thùy phải tuyến giáp kích thước nhỏ _x000a_Viêm mũi dị ứng_x000a_Cao răng hai hàm _x000a_Dư cân _x000a_Các kết quả xét nghiệm và chẩn đoán hình ảnh khác trong giới hạn bình thường."/>
    <s v="Dư cân. Tăng Gamma GT. Tăng Triglyceride. Gan nhiễm mỡ độ I: Hạn chế bia rượu, dầu mỡ. Tập thể dục _x000a_Polyp nhỏ túi mật #2mm : Siêu âm bụng định kỳ hằng năm _x000a_Thùy phải tuyến giáp kích thước nhỏ: Xét nghiệm FT4, TSH_x000a_Viêm mũi dị ứng : Tránh tiếp xúc khói bụi, lạnh _x000a_Cao răng hai hàm : Lấy cao răng định kỳ _x000a_Các kết quả xét nghiệm và chẩn đoán hình ảnh khác trong giới hạn bình thường."/>
    <x v="17"/>
    <s v="Hạnh "/>
  </r>
  <r>
    <n v="1813"/>
    <n v="705026"/>
    <x v="25"/>
    <s v="Nguyễn Đình Vỹ"/>
    <n v="1972"/>
    <x v="0"/>
    <s v="Đã Kết Hôn"/>
    <s v="GK 3B"/>
    <n v="162"/>
    <n v="67"/>
    <s v="25.5"/>
    <n v="86"/>
    <s v="230/150"/>
    <s v="Tăng huyết áp _x000a_Dư cân _x000a_Chân R16. Mất R15, 17, 35, 36, 37, 25, 26, 27, 46. Sức nhai&gt; 61% "/>
    <m/>
    <s v="Tăng HCT, HGB. Tăng Eosinophils _x000a_"/>
    <s v=""/>
    <s v="5.15"/>
    <s v="5.47"/>
    <s v="2.87"/>
    <s v=""/>
    <s v=""/>
    <s v="3.6"/>
    <s v="81"/>
    <s v="28.0"/>
    <s v="25.4"/>
    <s v="136"/>
    <s v="Dày thất trái "/>
    <s v=""/>
    <s v=""/>
    <s v=""/>
    <s v=""/>
    <s v="Protein( +). Glucose (+). Hồng cầu ( ++) (Tổn thương thận do Tăng HA) "/>
    <s v="HIỆN TẠI KHÔNG THẤY HÌNH ẢNH BẤT THƯỜNG TRÊN PHIM CHỤP XQ TIM PHỔI THẲNG."/>
    <s v="SIÊU ÂM BỤNG HIỆN TẠI CHƯA THẤY BẤT THƯỜNG."/>
    <s v=""/>
    <m/>
    <s v="Nang thuỳ phải tuyến giáp  ( TIRADS  1) (theo ACR TIRADS 2017)._x000a_"/>
    <m/>
    <m/>
    <x v="2"/>
    <s v="Tăng HCT, HGB. Tăng Eosinophils. Tăng Gamma GT. Tăng mỡ máu _x000a_Protein niệu( +). Glucose niệu(+). Hồng cầu niệu ( ++) (Tổn thương thận do Tăng HA) _x000a_Dày thất trái_x000a_Tăng huyết áp _x000a_Nang thùy phải tuyến giáp TIRADS 1 ( #1,5mm )_x000a_Tiền loãng xương _x000a_Chân R16. Mất R15, 17, 35, 36, 37, 25, 26, 27, 46. Sức nhai&gt; 61% _x000a_Dư cân _x000a_Các kết quả xét nghiệm và chẩn đoán hình ảnh khác trong giới hạn bình thường."/>
    <s v="Tăng HCT, HGB: Uống nhiều nước lọc_x000a_Tăng Eosinophils: Xổ giun_x000a_Dư cân. Tăng Gamma GT. Tăng mỡ máu : Hạn chế dầu mỡ. Tập thể dục _x000a_Tăng huyết áp. Dày thất trái. Protein niệu( +). Glucose niệu(+). Hồng cầu niệu ( ++) (Tổn thương thận do Tăng HA) : Điều trị Tăng huyết áp. Kiểm tra thêm HbA1C_x000a_Nang thùy phải tuyến giáp : Siêu âm giáp định kỳ _x000a_Tiền loãng xương : Tập thể dục _x000a_Chân R16. Mất R15, 17, 35, 36, 37, 25, 26, 27, 46. Sức nhai&gt; 61% : Điều trị nha khoa _x000a_Các kết quả xét nghiệm và chẩn đoán hình ảnh khác trong giới hạn bình thường."/>
    <x v="16"/>
    <s v="Hạnh "/>
  </r>
  <r>
    <n v="1824"/>
    <n v="22081237"/>
    <x v="25"/>
    <s v="Trần Văn Triển"/>
    <n v="1981"/>
    <x v="0"/>
    <s v="Đã Kết Hôn"/>
    <s v="GK 3D"/>
    <n v="165"/>
    <n v="57"/>
    <n v="20.9"/>
    <n v="79"/>
    <s v="120/70"/>
    <s v="Chân R46. Sức nhai&gt; 90 % "/>
    <m/>
    <s v="Bình thường"/>
    <s v=""/>
    <s v="4.27"/>
    <s v="4.34"/>
    <s v="1.49"/>
    <s v=""/>
    <s v=""/>
    <s v="4.5"/>
    <s v="84"/>
    <s v="39.3"/>
    <s v="40.7"/>
    <s v="45"/>
    <s v="Bình thường"/>
    <s v=""/>
    <s v=""/>
    <s v=""/>
    <s v=""/>
    <s v="Âm tính "/>
    <s v="HIỆN TẠI KHÔNG THẤY HÌNH ẢNH BẤT THƯỜNG TRÊN PHIM CHỤP XQ TIM PHỔI THẲNG."/>
    <s v="SIÊU ÂM BỤNG HIỆN TẠI CHƯA THẤY BẤT THƯỜNG."/>
    <s v=""/>
    <m/>
    <s v="Không thấy hình ảnh bất thường trên siêu âm tuyến giáp "/>
    <m/>
    <m/>
    <x v="1"/>
    <s v="Chân R46. Sức nhai&gt; 90 % _x000a_Các kết quả xét nghiệm và chẩn đoán hình ảnh trong giới hạn bình thường."/>
    <s v="Chân R46. Sức nhai&gt; 90 % : Điều trị nha khoa _x000a_Các kết quả xét nghiệm và chẩn đoán hình ảnh trong giới hạn bình thường."/>
    <x v="17"/>
    <s v="Hạnh "/>
  </r>
  <r>
    <n v="1843"/>
    <n v="1504986"/>
    <x v="25"/>
    <s v="Trần Hồng Khánh"/>
    <n v="1975"/>
    <x v="0"/>
    <s v="Đã Kết Hôn"/>
    <s v="GK 3D"/>
    <n v="170"/>
    <n v="73"/>
    <s v="25.3 "/>
    <n v="70"/>
    <s v="140/80"/>
    <s v="Tăng huyết áp đang điều trị _x000a_Dư cân _x000a_PT KHX bánh chè trái đã ổn _x000a_Thoái hóa cột sống _x000a_Mắt trái Tật khúc xạ _x000a_Vẹo vách ngăn phải _x000a_Mất R37, 47. Cao răng hai hàm. Sức nhai&gt; 81% "/>
    <m/>
    <s v="Bình thường"/>
    <s v=""/>
    <s v="4.58"/>
    <s v="4.80"/>
    <s v="1.45"/>
    <s v=""/>
    <s v=""/>
    <s v="6.57"/>
    <s v="82.0"/>
    <s v="25.8"/>
    <s v="39.8"/>
    <s v="117"/>
    <s v="Bình thường"/>
    <s v=""/>
    <s v=""/>
    <s v=""/>
    <s v=""/>
    <s v="Âm tính "/>
    <s v="Tim phổi bình thường._x000a_Gãy cũ cung bên xương sườn 5 phải."/>
    <s v="SIÊU ÂM BỤNG HIỆN TẠI CHƯA THẤY BẤT THƯỜNG."/>
    <s v=""/>
    <m/>
    <s v="Nang keo nhỏ thùy trái tuyến giáp (TIRADS 1) (theo ACR TIRADS 2017)._x000a_"/>
    <m/>
    <m/>
    <x v="0"/>
    <s v="Tăng Gamma GT_x000a_Gãy cũ cung bên xương sườn 5 phải _x000a_Nang keo thùy phải tuyến giáp TIRADS 1 (&lt;3mm) _x000a_Tiền xoãng xương _x000a_Tăng huyết áp đang điều trị _x000a_Thoái hóa cột sống _x000a_PT KHX bánh chè trái đã ổn _x000a_Dư cân _x000a_Mắt trái Tật khúc xạ _x000a_Vẹo vách ngăn phải _x000a_Mất R37, 47. Cao răng hai hàm. Sức nhai&gt; 81% _x000a_Các kết quả xét nghiệm và chẩn đoán hình ảnh khác trong giới hạn bình thường."/>
    <s v="Tăng huyết áp đang điều trị: Ăn nhạt. Tiếp tục điều trị tăng huyết áp _x000a_Thoái hóa cột sống: Không khiêng vác vật nặng. Tập thể dục _x000a_Dư cân. Tăng Gamma GT: Hạn chế bia rượu. Tập thể dục _x000a_Nang keo thùy phải tuyến giáp : Siêu âm giáp định kỳ _x000a_Tiền xoãng xương : Bổ sung calci_x000a_Mắt trái Tật khúc xạ : Mang kính phù hợp _x000a_Mất R37, 47. Cao răng hai hàm. Sức nhai&gt; 81% : Điều trị nha khoa _x000a_Vẹo vách ngăn phải _x000a_Gãy cũ cung bên xương sườn 5 phải _x000a_PT KHX bánh chè trái đã ổn _x000a_Các kết quả xét nghiệm và chẩn đoán hình ảnh khác trong giới hạn bình thường."/>
    <x v="16"/>
    <s v="Hạnh "/>
  </r>
  <r>
    <n v="1865"/>
    <n v="1011209"/>
    <x v="25"/>
    <s v="Ngô Quang Tân"/>
    <n v="1983"/>
    <x v="0"/>
    <s v="Đã Kết Hôn"/>
    <s v="GK 3D"/>
    <n v="167"/>
    <n v="60"/>
    <s v="21.5"/>
    <n v="80"/>
    <s v="107/70"/>
    <s v="Mất R36, 37, 47. Cao răng hai hàm. Sức nhai&gt; 61% "/>
    <m/>
    <s v="Bình thường"/>
    <s v=""/>
    <s v="4.40"/>
    <s v="5.55"/>
    <s v="2.96"/>
    <s v=""/>
    <s v=""/>
    <s v="4.95"/>
    <s v="88.1"/>
    <s v="26.1"/>
    <s v="31.2"/>
    <s v="88.7"/>
    <s v="Bình thường "/>
    <s v=""/>
    <s v=""/>
    <s v=""/>
    <s v=""/>
    <s v="Âm tính "/>
    <s v="HIỆN TẠI KHÔNG THẤY HÌNH ẢNH BẤT THƯỜNG TRÊN PHIM CHỤP XQ TIM PHỔI THẲNG."/>
    <s v="SIÊU ÂM BỤNG HIỆN TẠI CHƯA THẤY BẤT THƯỜNG."/>
    <s v=""/>
    <m/>
    <s v="Nang keo hai thùy tuyến giáp, TIRADS 1 (theo ACR TIRADS 2017)._x000a_Theo dõi nang giáp móng"/>
    <m/>
    <m/>
    <x v="2"/>
    <s v="Tăng Gamma GT. Tăng mỡ máu _x000a_Nang keo hai thùy tuyến giáp TIRADS 1 (P # 2,5mm. T # 4,5x3mm). Theo dõi nang giáp móng ( #8x7mm )_x000a_Tiền xoãng xương _x000a_Mất R36, 37, 47. Cao răng hai hàm. Sức nhai&gt; 61% _x000a_Các kết quả xét nghiệm và chẩn đoán hình ảnh khác trong giới hạn bình thường."/>
    <s v="Tăng Gamma GT. Tăng mỡ máu : Hạn chế bia rượu, dầu mỡ. Tập thể dục _x000a_Nang keo hai thùy tuyến giáp. Theo dõi nang giáp móng: Siêu âm giáp định kỳ hằng năm _x000a_Tiền xoãng xương : Đo loãng xương toàn thân. Tập thể dục. Tắm nắng, bổ sung calci _x000a_Mất R36, 37, 47. Cao răng hai hàm. Sức nhai&gt; 61% : Điều trị nha khoa _x000a_Các kết quả xét nghiệm và chẩn đoán hình ảnh khác trong giới hạn bình thường."/>
    <x v="16"/>
    <s v="Hạnh "/>
  </r>
  <r>
    <n v="1880"/>
    <n v="609012"/>
    <x v="25"/>
    <s v="Nguyễn Nhật Duyệt"/>
    <n v="1971"/>
    <x v="0"/>
    <s v="Đã Kết Hôn"/>
    <s v="GK 3D"/>
    <n v="167"/>
    <n v="65"/>
    <s v="23.3"/>
    <n v="90"/>
    <s v="160/90"/>
    <s v="Tăng huyết áp đang điều trị _x000a_Vảy nến đang điều trị, chủ yếu bàn tay khuỷu tay _x000a_Mất R14, 25, 24, 37, 46, 47. Chân R15. Cao răng hai hàm. Sức nhai&gt; 61% "/>
    <m/>
    <s v="Bình thường"/>
    <s v=""/>
    <s v="5.17"/>
    <s v="5.28"/>
    <s v="4.63"/>
    <s v=""/>
    <s v=""/>
    <s v="4.4"/>
    <s v="90"/>
    <s v="26.8"/>
    <s v="31.0"/>
    <s v="124"/>
    <s v="Dày thất trái "/>
    <s v=""/>
    <s v=""/>
    <s v=""/>
    <s v=""/>
    <s v="Âm tính "/>
    <s v="_x000a_HIỆN TẠI KHÔNG THẤY HÌNH ẢNH BẤT THƯỜNG TRÊN PHIM CHỤP XQ TIM PHỔI THẲNG."/>
    <s v="Tổn thương khu trú gan phải/Gan nhiễm mỡ độ I."/>
    <s v=""/>
    <m/>
    <s v="Không thấy hình ảnh bất thường trên siêu âm tuyến giáp."/>
    <m/>
    <m/>
    <x v="2"/>
    <s v="Tăng Gamma GT. Tăng mỡ máu _x000a_Tổn thương khu trú gan phải #27x25mm. Gan nhiễm mỡ độ I _x000a_Tiền xoãng xương_x000a_Dày thất trái _x000a_Tăng huyết áp đang điều trị _x000a_Vảy nến đang điều trị, chủ yếu bàn tay khuỷu tay _x000a_Mất R14, 25, 24, 37, 46, 47. Chân R15. Cao răng hai hàm. Sức nhai&gt; 61% _x000a_Các kết quả xét nghiệm và chẩn đoán hình ảnh khác trong giới hạn bình thường."/>
    <s v="Tăng huyết áp đang điều trị. Dày thất trái: Ăn nhạt. Tiếp tục điều trị tăng huyết áp _x000a_Vảy nến đang điều trị, chủ yếu bàn tay khuỷu tay: Tiếp tục điều trị chuyên khoa da liễu _x000a_Tăng Gamma GT. Tăng mỡ máu. Gan nhiễm mỡ độ I: Hạn chế bia rượu, dầu mỡ. Tập thể dục _x000a_Tổn thương khu trú gan phải: Chụp MRI bụng có thuốc _x000a_Tiền xoãng xương: Bổ sung calci_x000a_Mất R14, 25, 24, 37, 46, 47. Chân R15. Cao răng hai hàm. Sức nhai&gt; 61% : Điều trị nha khoa _x000a_Các kết quả xét nghiệm và chẩn đoán hình ảnh khác trong giới hạn bình thường."/>
    <x v="16"/>
    <s v="Hạnh "/>
  </r>
  <r>
    <n v="1907"/>
    <n v="1505256"/>
    <x v="25"/>
    <s v="Phạm Văn Thạnh"/>
    <n v="1978"/>
    <x v="0"/>
    <s v="Đã Kết Hôn"/>
    <s v="GK 3A"/>
    <n v="163"/>
    <n v="65"/>
    <s v="24.5 "/>
    <n v="72"/>
    <s v="130/80"/>
    <s v="Ra mồ hôi tay ít _x000a_Hai mắt lão thị _x000a_Mất R24, 47. Sức nhai&gt; 81% "/>
    <m/>
    <s v="Bình thường "/>
    <s v=""/>
    <s v="6.64"/>
    <s v="5.23"/>
    <s v="1.68"/>
    <s v=""/>
    <s v=""/>
    <s v="3.90"/>
    <s v="57.8"/>
    <s v="30.9"/>
    <s v="68.0"/>
    <s v="109"/>
    <s v="Bình thường"/>
    <s v=""/>
    <s v=""/>
    <s v=""/>
    <s v=""/>
    <s v="Âm tính "/>
    <s v="HIỆN TẠI KHÔNG THẤY HÌNH ẢNH BẤT THƯỜNG TRÊN PHIM CHỤP XQ TIM PHỔI THẲNG."/>
    <s v="SIÊU ÂM BỤNG HIỆN TẠI CHƯA THẤY BẤT THƯỜNG."/>
    <s v=""/>
    <m/>
    <s v="Nang keo thùy trái tuyến giáp (TIRADS 1) (theo ACR TIRADS 2017)."/>
    <m/>
    <m/>
    <x v="0"/>
    <s v="Tăng men gan ALT, Gamma GT. Tăng nhẹ Glucose. Tăng nhẹ Cholesterol._x000a_Nang keo thùy trái tuyến giáp TIRADS 1 (#3,5mm) _x000a_Ra mồ hôi tay ít _x000a_Hai mắt lão thị _x000a_Mất R24, 47. Sức nhai&gt; 81% _x000a_Các kết quả xét nghiệm và chẩn đoán hình ảnh khác trong giới hạn bình thường."/>
    <s v="Ra mồ hôi tay ít : Khám chuyên khoa thần kinh _x000a_Tăng men gan ALT, Gamma GT: Hạn chế bia rượu. Xét nghiệm viêm gan A, B, C_x000a_Tăng nhẹ Glucose: Kiểm tra Glucose máu đói, HbA1C _x000a_Tăng nhẹ Cholesterol: Hạn chế dầu mỡ. Tập thể dục _x000a_Nang keo thùy trái tuyến giáp: Siêu âm giáp định kỳ hằng năm _x000a_Hai mắt lão thị : Mang kính phù hợp _x000a_Mất R24, 47. Sức nhai&gt; 81% : Điều trị nha khoa _x000a_Các kết quả xét nghiệm và chẩn đoán hình ảnh khác trong giới hạn bình thường."/>
    <x v="17"/>
    <s v="Hạnh "/>
  </r>
  <r>
    <n v="1936"/>
    <n v="908010"/>
    <x v="25"/>
    <s v="Lê Ngọc Hùng"/>
    <n v="1982"/>
    <x v="0"/>
    <s v="Đã Kết Hôn"/>
    <s v="GK 3D"/>
    <n v="170"/>
    <n v="61"/>
    <n v="21.1"/>
    <n v="110"/>
    <s v="110/70"/>
    <s v="Viêm gan B không hoạt động _x000a_Viêm tai ngoài bên trái _x000a_Mất R17. Sức nhai&gt; 90% "/>
    <m/>
    <s v="Tăng HCT, HGB, WBC_x000a__x000a_"/>
    <s v=""/>
    <s v="4.55"/>
    <s v="6.03"/>
    <s v="1.33"/>
    <s v=""/>
    <s v=""/>
    <s v="4.36"/>
    <s v="76.0"/>
    <s v="23.6"/>
    <s v="27.1"/>
    <s v="30.2"/>
    <s v="Bình thường"/>
    <s v=""/>
    <s v=""/>
    <s v=""/>
    <s v=""/>
    <s v="Âm tính "/>
    <s v="HIỆN TẠI KHÔNG THẤY HÌNH ẢNH BẤT THƯỜNG TRÊN PHIM CHỤP XQ TIM PHỔI THẲNG."/>
    <s v="SIÊU ÂM BỤNG HIỆN TẠI CHƯA THẤY BẤT THƯỜNG."/>
    <s v=""/>
    <m/>
    <s v="Không thấy hình ảnh bất thường trên siêu âm tuyến giáp."/>
    <m/>
    <m/>
    <x v="1"/>
    <s v="Tăng HCT, HGB, WBC. Tăng Cholesterol _x000a_Tiền xoãng xương _x000a_Viêm gan B không hoạt động _x000a_Viêm tai ngoài bên trái _x000a_Mất R17. Sức nhai&gt; 90% _x000a_Các kết quả xét nghiệm và chẩn đoán hình ảnh khác trong giới hạn bình thường."/>
    <s v="Viêm gan B không hoạt động: Khám chuyên khoa tiêu hóa định kỳ_x000a_Tăng HCT, HGB, WBC : Uống nhiều nước. Kiểm tra công thức máu định kỳ 3-6 tháng _x000a_Tăng Cholesterol : Hạn chế dầu mỡ. Tập thể dục. Uống thuốc theo đơn. Kiểm tra lại mỡ máu sau 3 tháng  _x000a_Tiền xoãng xương : Tập thể dục_x000a_Viêm tai ngoài bên trái : Dùng thuốc theo đơn bác sĩ Tai Mũi Họng _x000a_Mất R17. Sức nhai&gt; 90% : Điều trị nha khoa _x000a_Các kết quả xét nghiệm và chẩn đoán hình ảnh khác trong giới hạn bình thường."/>
    <x v="16"/>
    <s v="Hạnh "/>
  </r>
  <r>
    <n v="1938"/>
    <n v="1504978"/>
    <x v="25"/>
    <s v="Huỳnh Điểu"/>
    <n v="1968"/>
    <x v="0"/>
    <s v="Đã Kết Hôn"/>
    <s v="GK 3D"/>
    <n v="169"/>
    <n v="65"/>
    <n v="22.8"/>
    <n v="80"/>
    <s v="130/90"/>
    <s v="Theo dõi Tăng Huyết áp"/>
    <m/>
    <s v="Bình thường"/>
    <s v=""/>
    <s v="5.76"/>
    <s v="6.16"/>
    <s v="1.39"/>
    <s v=""/>
    <s v=""/>
    <s v="5.95"/>
    <s v="89.8"/>
    <s v="23.7"/>
    <s v="28.0"/>
    <s v="47.7"/>
    <s v="Dày thất trái "/>
    <s v=""/>
    <s v=""/>
    <s v=""/>
    <s v=""/>
    <s v="Âm tính "/>
    <s v="Rải rác các nốt đậm độ cao phổi trái, nốt lớn nhất ở đáy phổi."/>
    <s v="GAN NHIỄM MỠ NHẸ."/>
    <s v=""/>
    <m/>
    <s v="Không thấy hình ảnh bất thường trên siêu âm tuyến giáp (theo ACR TIRADS 2017)._x000a_"/>
    <m/>
    <m/>
    <x v="1"/>
    <s v="Glucose: 5,76 mmol/L  (Tiền Đái tháo đường ) _x000a_Tăng Cholesterol _x000a_Rải rác các nốt đậm độ cao phổi trái, nốt lớn nhất ở đáy phổi_x000a_Theo dõi Tăng Huyết áp/Dày thất trái _x000a_Gan nhiễm mỡ nhẹ _x000a_Các kết quả xét nghiệm và chẩn đoán hình ảnh khác trong giới hạn bình thường."/>
    <s v="Tiền Đái tháo đường: Hạn chế tinh bột, kiêng ăn ngọt. Xét nghiệm HbA1C  _x000a_Tăng Cholesterol. Gan nhiễm mỡ nhẹ: Hạn chế dầu mỡ, nội tạng. Tập thể dục _x000a_Rải rác các nốt đậm độ cao phổi trái, nốt lớn nhất ở đáy phổi : Khám bệnh lý về phổi. Chụp X-quang kiểm tra sau điều trị _x000a_Theo dõi Tăng Huyết áp/Dày thất trái: Ăn nhạt. Đo huyết áp vào mỗi sáng thức dậy, liên tục trong 7 ngày, ghi lại chỉ số, gặp lại bác sĩ. _x000a_Các kết quả xét nghiệm và chẩn đoán hình ảnh khác trong giới hạn bình thường."/>
    <x v="16"/>
    <s v="Hạnh "/>
  </r>
  <r>
    <n v="1980"/>
    <n v="1505126"/>
    <x v="25"/>
    <s v="Trần Anh"/>
    <n v="1974"/>
    <x v="0"/>
    <s v="Đã Kết Hôn"/>
    <s v="GK 3A"/>
    <n v="172"/>
    <n v="59"/>
    <n v="19.899999999999999"/>
    <n v="82"/>
    <s v="130/80"/>
    <s v="Mắt trái IOL _x000a_Mất R26, 27. Sức nhai&gt; 81% "/>
    <m/>
    <s v="Bình thường"/>
    <s v=""/>
    <s v="4.78"/>
    <s v="5.52"/>
    <s v="2.97"/>
    <s v=""/>
    <s v=""/>
    <s v="3.82"/>
    <s v="62.4"/>
    <s v="56.2"/>
    <s v="55.1"/>
    <s v="229"/>
    <s v="Nhịp nhanh xoang 102 lần/ phút "/>
    <s v=""/>
    <s v=""/>
    <s v=""/>
    <s v=""/>
    <s v="Âm tính "/>
    <s v="HIỆN TẠI KHÔNG THẤY HÌNH ẢNH BẤT THƯỜNG TRÊN PHIM CHỤP XQ TIM PHỔI THẲNG."/>
    <s v="SIÊU ÂM BỤNG HIỆN TẠI CHƯA THẤY BẤT THƯỜNG."/>
    <s v=""/>
    <m/>
    <s v="Nang keo thùy phải tuyến giáp (TIRADS 1) (theo ACR TIRADS 2017)."/>
    <m/>
    <m/>
    <x v="0"/>
    <s v="Tăng Eosinophils. Tăng men gan ALT, AST, Gamma GT. Tăng mỡ máu _x000a_Nang keo thùy phải tuyến giáp TIRADS 1 (#2mm) _x000a_Nhịp nhanh xoang 102 lần/ phút _x000a_Mắt trái IOL _x000a_Mất R26, 27. Sức nhai&gt; 81% _x000a_Các kết quả xét nghiệm và chẩn đoán hình ảnh khác trong giới hạn bình thường."/>
    <s v="Tăng Eosinophils : Xổ giun định kỳ _x000a_Tăng men gan: Kiêng bia rượu. Kiểm tra viêm gan A, B, C_x000a_Tăng mỡ máu: Giảm dầu mỡ. Tập thể dục _x000a_Nang keo thùy phải tuyến giáp: Siêu âm giáp định kỳ _x000a_Mắt trái IOL : Khám chuyên khoa mắt định kỳ_x000a_Mất R26, 27. Sức nhai&gt; 81% : Điều trị nha khoa _x000a_Các kết quả xét nghiệm và chẩn đoán hình ảnh khác trong giới hạn bình thường."/>
    <x v="16"/>
    <s v="Hạnh "/>
  </r>
  <r>
    <n v="1985"/>
    <n v="2207484"/>
    <x v="25"/>
    <s v="Trần Anh Hải Sơn"/>
    <n v="1990"/>
    <x v="0"/>
    <s v="Đã Kết Hôn"/>
    <s v="GK 3A"/>
    <n v="160"/>
    <n v="91"/>
    <s v="35.5 "/>
    <n v="92"/>
    <s v="120/80"/>
    <s v="Béo phì độ II "/>
    <m/>
    <s v="Bình thường"/>
    <s v=""/>
    <s v="3.99"/>
    <s v="4.78"/>
    <s v="1.73"/>
    <s v=""/>
    <s v=""/>
    <s v="5.2"/>
    <s v="81"/>
    <s v="39.1"/>
    <s v="75.1"/>
    <s v="126"/>
    <s v="Nhịp nhanh xoang 91 lần/ phút "/>
    <s v=""/>
    <s v=""/>
    <s v=""/>
    <s v=""/>
    <s v="Âm tính "/>
    <s v="HIỆN TẠI KHÔNG THẤY HÌNH ẢNH BẤT THƯỜNG TRÊN PHIM CHỤP XQ TIM PHỔI THẲNG."/>
    <s v="Gan nhiễm mỡ độ II."/>
    <s v=""/>
    <m/>
    <s v="Không thấy hình ảnh bất thường trên siêu âm tuyến giáp."/>
    <m/>
    <m/>
    <x v="2"/>
    <s v="Tăng ALT, Gamma GT_x000a_Gan nhiễm mỡ độ II _x000a_Béo phì độ II _x000a_Nhịp nhanh xoang 91 lần/ phút _x000a_Các kết quả xét nghiệm và chẩn đoán hình ảnh khác trong giới hạn bình thường."/>
    <s v="Tăng ALT, Gamma GT: Hạn chế bia rượu. Kiểm tra viêm gan B, C. Uống thuốc theo toa. Tái khám sau hết thuốc _x000a_Gan nhiễm mỡ độ II. Béo phì : Giảm dầu mỡ, tinh bột, đồ ngọt. Tập thể dục. Ăn thêm rau xanh. Kiểm tra lại siêu âm bụng sau 6 tháng _x000a_Nhịp nhanh xoang 91 lần/ phút _x000a_Các kết quả xét nghiệm và chẩn đoán hình ảnh khác trong giới hạn bình thường."/>
    <x v="16"/>
    <s v="Hạnh "/>
  </r>
  <r>
    <n v="1987"/>
    <n v="1504907"/>
    <x v="25"/>
    <s v="Lê Văn Tuy"/>
    <n v="1975"/>
    <x v="0"/>
    <s v="Đã Kết Hôn"/>
    <s v="GK 3D"/>
    <n v="170"/>
    <n v="65"/>
    <n v="22.5"/>
    <n v="80"/>
    <s v="100/65"/>
    <s v="Mắt trái mộng thịt _x000a_Cao răng hai hàm "/>
    <m/>
    <s v="Bình thường"/>
    <s v=""/>
    <s v="5.04"/>
    <s v="6.71"/>
    <s v="1.41"/>
    <s v=""/>
    <s v=""/>
    <s v="6.71"/>
    <s v="72.8"/>
    <s v="29.1"/>
    <s v="30.6"/>
    <s v="97.0"/>
    <s v="Bình thường "/>
    <s v=""/>
    <s v=""/>
    <s v=""/>
    <s v=""/>
    <s v="Hồng cầu niệu (++) "/>
    <s v="HIỆN TẠI KHÔNG THẤY HÌNH ẢNH BẤT THƯỜNG TRÊN PHIM CHỤP XQ TIM PHỔI THẲNG."/>
    <s v="SIÊU ÂM BỤNG HIỆN TẠI CHƯA THẤY BẤT THƯỜNG."/>
    <s v=""/>
    <m/>
    <s v="Không thấy hình ảnh bất thường trên siêu âm tuyến giáp."/>
    <m/>
    <m/>
    <x v="3"/>
    <s v="Tăng Gamma GT. Tăng Cholesterol _x000a_Hồng cầu niệu (++) _x000a_Mắt trái mộng thịt _x000a_Cao răng hai hàm_x000a_Các kết quả xét nghiệm và chẩn đoán hình ảnh khác trong giới hạn bình thường."/>
    <s v="Tăng Gamma GT. Tăng Cholesterol : Hạn chế bia rượu, dầu mỡ. Tập thể dục. Uống thuốc mỡ máu theo toa_x000a_Hồng cầu niệu (++) : Uống nhiều nước. Tránh nhịn tiểu. Kiểm tra lại nước tiểu khi có dấu hiệu tiểu buốt, tiểu đỏ... _x000a_Mắt trái mộng thịt : Khám chuyên khoa mắt định kỳ _x000a_Cao răng hai hàm : Lấy cao răng định kỳ _x000a_Các kết quả xét nghiệm và chẩn đoán hình ảnh khác trong giới hạn bình thường."/>
    <x v="16"/>
    <s v="Hạnh "/>
  </r>
  <r>
    <n v="1993"/>
    <n v="1505352"/>
    <x v="25"/>
    <s v="Lương Ngọc Ba"/>
    <n v="1988"/>
    <x v="0"/>
    <s v="Đã Kết Hôn"/>
    <s v="GK 3D"/>
    <n v="175"/>
    <n v="73"/>
    <m/>
    <n v="79"/>
    <s v="111/59"/>
    <s v="Thoát vị đĩa đệm cột sống thắt lưng, chèn ép rễ thần kinh _x000a_Hai mắt Tật khúc xạ _x000a_Mất R46. Sức nhai&gt; 90% "/>
    <m/>
    <s v="Tăng WBC (Hôm xét nghiệm máu có bị cảm, hiện tại khám ngày 2/12/2024 không ho, không sốt) "/>
    <s v=""/>
    <s v="3.91"/>
    <s v="6.00"/>
    <s v="1.43"/>
    <s v=""/>
    <s v=""/>
    <s v="4.7"/>
    <s v="85"/>
    <s v="19.9"/>
    <s v="37.3"/>
    <s v="45"/>
    <s v="Dày thất trái "/>
    <s v=""/>
    <s v=""/>
    <s v=""/>
    <s v=""/>
    <s v="Bạch cầu niệu( +) "/>
    <s v="HIỆN TẠI KHÔNG THẤY HÌNH ẢNH BẤT THƯỜNG TRÊN PHIM CHỤP XQ TIM PHỔI THẲNG."/>
    <s v="GAN NHIỄM MỠ ĐỘ I "/>
    <s v=""/>
    <m/>
    <s v="Không thấy hình ảnh bất thường trên siêu âm tuyến giáp."/>
    <m/>
    <m/>
    <x v="0"/>
    <s v="Tăng WBC (Hôm xét nghiệm máu có bị cảm, hiện tại khám ngày 2/12/2024 không ho, không sốt) _x000a_Tăng Cholesterol. _x000a_Bạch cầu niệu (+) _x000a_Gan nhiễm mỡ độ I _x000a_Dày thất trái _x000a_Thoát vị đĩa đệm cột sống thắt lưng, chèn ép rễ thần kinh _x000a_Hai mắt Tật khúc xạ _x000a_Mất R46. Sức nhai&gt; 90% _x000a_Các kết quả xét nghiệm và chẩn đoán hình ảnh khác trong giới hạn bình thường."/>
    <s v="Tăng Cholesterol. Gan nhiễm mỡ độ I : Hạn chế dầu mỡ. Ăn thêm rau. Tập thể dục. Uống thuốc mỡ máu theo toa. Kiểm tra lại mỡ máu sau 3 tháng. Siêu âm bụng sau 1 - 2 tháng _x000a_Bạch cầu niệu (+) : Uống nhiều nước. Kiểm tra lại nước tiểu sau 1 -2 tháng (Lấy nước tiểu giữa dòng)  _x000a_Hai mắt Tật khúc xạ : Mang kính phù hợp _x000a_Mất R46. Sức nhai&gt; 90% : Điều trị nha khoa _x000a_Các kết quả xét nghiệm và chẩn đoán hình ảnh khác trong giới hạn bình thường."/>
    <x v="16"/>
    <s v="Hạnh "/>
  </r>
  <r>
    <n v="1996"/>
    <n v="24041189"/>
    <x v="25"/>
    <s v="Nguyễn Văn Vọng"/>
    <n v="1988"/>
    <x v="0"/>
    <s v="Đã Kết Hôn"/>
    <s v="GK 3D"/>
    <n v="168"/>
    <n v="64"/>
    <n v="22.7"/>
    <n v="90"/>
    <s v="130/80"/>
    <s v="Mất R36, 46. Sức nhai&gt; 81% "/>
    <m/>
    <s v="Bình thường "/>
    <s v=""/>
    <s v="5.15"/>
    <s v="4.75"/>
    <s v="2.81"/>
    <s v=""/>
    <s v=""/>
    <s v="7.5"/>
    <s v="72"/>
    <s v="46.2"/>
    <s v="119.8"/>
    <s v="104"/>
    <s v="Bình thường "/>
    <s v=""/>
    <s v=""/>
    <s v=""/>
    <s v=""/>
    <s v="Âm tính "/>
    <s v="HIỆN TẠI KHÔNG THẤY HÌNH ẢNH BẤT THƯỜNG TRÊN PHIM CHỤP XQ TIM PHỔI THẲNG."/>
    <s v="GAN NHIỄM MỠ ĐỘ I "/>
    <s v=""/>
    <m/>
    <s v="Không thấy hình ảnh bất thường trên siêu âm tuyến giáp."/>
    <m/>
    <m/>
    <x v="0"/>
    <s v="Tăng men gan ALT, AST, Gamma GT . Tăng Triglyceride _x000a_Gan nhiễm mỡ độ I _x000a_Mất R36, 46. Sức nhai&gt; 81% _x000a_Các kết quả xét nghiệm và chẩn đoán hình ảnh khác trong giới hạn bình thường."/>
    <s v="Tăng men gan ALT, AST, Gamma GT  : Kiêng bia rượu. Kiểm tra thêm viêm gan A, B, C. Kiểm tra lại men gan sau 1 tháng _x000a_Tăng Triglyceride. Gan nhiễm mỡ độ I : Hạn chế dầu mỡ. Tập thể dục. Kiểm tra lại mỡ máu sau 3 tháng  _x000a_Mất R36, 46. Sức nhai&gt; 81% : Điều trị nha khoa _x000a_Các kết quả xét nghiệm và chẩn đoán hình ảnh khác trong giới hạn bình thường."/>
    <x v="16"/>
    <s v="Hạnh "/>
  </r>
  <r>
    <n v="2007"/>
    <n v="1606033"/>
    <x v="25"/>
    <s v="Nguyễn Văn Sĩ"/>
    <n v="1993"/>
    <x v="0"/>
    <s v="Độc Thân"/>
    <s v="GK 3D"/>
    <n v="173"/>
    <n v="78"/>
    <n v="26.1"/>
    <n v="70"/>
    <s v="120/70"/>
    <s v="Dư cân _x000a_Khe hở môi vòm miệng đã từng phẫu thuật "/>
    <m/>
    <s v="Bình thường"/>
    <s v=""/>
    <s v="4.71"/>
    <s v="5.99"/>
    <s v="4.71"/>
    <s v=""/>
    <s v=""/>
    <s v="6.64"/>
    <s v="94.2"/>
    <s v="53.3"/>
    <s v="103"/>
    <s v="546"/>
    <s v="Bình thường"/>
    <s v=""/>
    <s v=""/>
    <s v=""/>
    <s v=""/>
    <s v="Âm tính "/>
    <s v="HIỆN TẠI KHÔNG THẤY HÌNH ẢNH BẤT THƯỜNG TRÊN PHIM CHỤP XQ TIM PHỔI THẲNG."/>
    <s v="Gan nhiễm mỡ độ I."/>
    <s v=""/>
    <m/>
    <s v="Không thấy hình ảnh bất thường trên siêu âm tuyến giáp."/>
    <m/>
    <m/>
    <x v="0"/>
    <s v="Tăng men gan ALT, AST, Gamma GT. Tăng Cholesterol, Tăng Triglyceride _x000a_Gan nhiễm mỡ độ I _x000a_Khe hở môi vòm miệng đã từng phẫu thuật _x000a_Dư cân _x000a_Các kết quả xét nghiệm và chẩn đoán hình ảnh khác trong giới hạn bình thường."/>
    <s v="Tăng men gan: Kiêng bia rượu. Kiểm tra thêm viêm gan A, B, C. Kiểm tra lại men gan sau 3 tháng _x000a_Tăng Cholesterol, Tăng Triglyceride . Gan nhiễm mỡ độ I. Dư cân : Hạn chế dầu mỡ, ăn thêm rau xanh. Tập thể dục . Kiểm tra lại mỡ máu sau 1 -3 tháng _x000a_Khe hở môi vòm miệng đã từng phẫu thuật _x000a_Các kết quả xét nghiệm và chẩn đoán hình ảnh khác trong giới hạn bình thường."/>
    <x v="16"/>
    <s v="Hạnh "/>
  </r>
  <r>
    <n v="991"/>
    <n v="1310103"/>
    <x v="13"/>
    <s v="Phan Vinh"/>
    <n v="1990"/>
    <x v="0"/>
    <s v="Đã Kết Hôn"/>
    <s v="GK 2"/>
    <m/>
    <m/>
    <m/>
    <m/>
    <m/>
    <m/>
    <m/>
    <m/>
    <s v=""/>
    <s v="5.36"/>
    <s v="5.35"/>
    <s v="5.99"/>
    <s v=""/>
    <s v=""/>
    <s v="4.54"/>
    <s v="70.5"/>
    <s v="43.5"/>
    <s v="70.5"/>
    <s v="241"/>
    <m/>
    <s v=""/>
    <s v=""/>
    <s v=""/>
    <s v=""/>
    <s v="Âm tính "/>
    <s v=""/>
    <s v=""/>
    <s v=""/>
    <m/>
    <s v=""/>
    <m/>
    <m/>
    <x v="5"/>
    <s v="chỉ Xét nghiệm máu + Nước tiểu "/>
    <s v="chỉ Xét nghiệm máu + Nước tiểu "/>
    <x v="18"/>
    <s v="Hạnh "/>
  </r>
  <r>
    <n v="1172"/>
    <n v="2306896"/>
    <x v="22"/>
    <s v="Nguyễn Thị Lan Vi"/>
    <n v="1998"/>
    <x v="1"/>
    <s v="Đã Kết Hôn"/>
    <s v="GK 2"/>
    <m/>
    <m/>
    <m/>
    <m/>
    <m/>
    <m/>
    <m/>
    <m/>
    <m/>
    <s v="4.72"/>
    <s v="3.74"/>
    <s v="0.57"/>
    <m/>
    <m/>
    <s v="2.6"/>
    <s v="53"/>
    <s v="23.0"/>
    <s v="27.6"/>
    <s v="22"/>
    <m/>
    <m/>
    <m/>
    <m/>
    <m/>
    <s v="Bạch cầu( +++) "/>
    <m/>
    <s v=""/>
    <s v=""/>
    <m/>
    <s v=""/>
    <m/>
    <m/>
    <x v="5"/>
    <s v="chỉ Xét nghiệm máu + Nước tiểu "/>
    <s v="chỉ Xét nghiệm máu + Nước tiểu "/>
    <x v="18"/>
    <s v="Hạnh "/>
  </r>
  <r>
    <n v="1279"/>
    <n v="911028"/>
    <x v="22"/>
    <s v="Huỳnh Lưu Quốc"/>
    <n v="1983"/>
    <x v="0"/>
    <s v="Đã Kết Hôn"/>
    <s v="GK LĐ 2"/>
    <m/>
    <m/>
    <m/>
    <m/>
    <m/>
    <m/>
    <m/>
    <m/>
    <s v="436"/>
    <s v="4.95"/>
    <s v="5.98"/>
    <s v="0.77"/>
    <s v="1.53"/>
    <s v="4.10"/>
    <s v="4.15"/>
    <s v="75.6"/>
    <s v="32.8"/>
    <s v="38.4"/>
    <s v="78.9"/>
    <m/>
    <s v=""/>
    <s v=""/>
    <s v=""/>
    <s v=""/>
    <s v="Âm tính "/>
    <s v=""/>
    <s v=""/>
    <s v=""/>
    <m/>
    <s v=""/>
    <m/>
    <m/>
    <x v="5"/>
    <s v="chỉ Xét nghiệm máu + Nước tiểu "/>
    <s v="chỉ Xét nghiệm máu + Nước tiểu "/>
    <x v="18"/>
    <s v="Hạnh "/>
  </r>
  <r>
    <n v="1381"/>
    <n v="2102040"/>
    <x v="22"/>
    <s v="Phan Văn Thắng"/>
    <n v="1998"/>
    <x v="0"/>
    <s v="Độc Thân"/>
    <s v="GK 2"/>
    <m/>
    <m/>
    <m/>
    <m/>
    <m/>
    <m/>
    <m/>
    <m/>
    <s v=""/>
    <s v="4.95"/>
    <s v="5.22"/>
    <s v="1.99"/>
    <s v=""/>
    <s v=""/>
    <s v="4.02"/>
    <s v="83.1"/>
    <s v="35.5"/>
    <s v="58.4"/>
    <s v="47.4"/>
    <m/>
    <s v=""/>
    <s v=""/>
    <s v=""/>
    <s v=""/>
    <s v="Âm tính "/>
    <s v=""/>
    <s v=""/>
    <s v=""/>
    <m/>
    <s v=""/>
    <m/>
    <m/>
    <x v="5"/>
    <s v="chỉ Xét nghiệm máu + Nước tiểu "/>
    <s v="chỉ Xét nghiệm máu + Nước tiểu "/>
    <x v="18"/>
    <s v="Hạnh "/>
  </r>
  <r>
    <n v="1495"/>
    <n v="2110122"/>
    <x v="22"/>
    <s v="Phù Trung Đức"/>
    <n v="1992"/>
    <x v="0"/>
    <s v="Đã Kết Hôn"/>
    <s v="GK 2"/>
    <m/>
    <m/>
    <m/>
    <m/>
    <m/>
    <m/>
    <m/>
    <m/>
    <s v=""/>
    <s v="8.28"/>
    <s v="4.05"/>
    <s v="2.61"/>
    <s v=""/>
    <s v=""/>
    <s v="3.92"/>
    <s v="82.8"/>
    <s v="24.0"/>
    <s v="29.1"/>
    <s v="34.3"/>
    <m/>
    <s v=""/>
    <s v=""/>
    <s v=""/>
    <s v=""/>
    <s v="Âm tính "/>
    <s v=""/>
    <s v=""/>
    <s v=""/>
    <m/>
    <s v=""/>
    <m/>
    <m/>
    <x v="5"/>
    <s v="chỉ Xét nghiệm máu + Nước tiểu "/>
    <s v="chỉ Xét nghiệm máu + Nước tiểu "/>
    <x v="18"/>
    <s v="Hạnh "/>
  </r>
  <r>
    <n v="1610"/>
    <n v="1508195"/>
    <x v="25"/>
    <s v="Nguyễn Thành Cường"/>
    <n v="1972"/>
    <x v="0"/>
    <s v="Đã Kết Hôn"/>
    <s v="GK 3A"/>
    <m/>
    <m/>
    <m/>
    <m/>
    <m/>
    <m/>
    <m/>
    <m/>
    <s v=""/>
    <s v="5.30"/>
    <s v="3.87"/>
    <s v="4.57"/>
    <s v=""/>
    <s v=""/>
    <s v="3.3"/>
    <s v="77"/>
    <s v="17.6"/>
    <s v="19.5"/>
    <s v="70"/>
    <m/>
    <s v=""/>
    <s v=""/>
    <s v=""/>
    <s v=""/>
    <s v="Âm tính "/>
    <s v=""/>
    <s v=""/>
    <s v=""/>
    <m/>
    <s v=""/>
    <m/>
    <m/>
    <x v="5"/>
    <s v="chỉ Xét nghiệm máu + Nước tiểu "/>
    <s v="chỉ Xét nghiệm máu + Nước tiểu "/>
    <x v="18"/>
    <s v="Hạnh "/>
  </r>
  <r>
    <n v="1614"/>
    <n v="603036"/>
    <x v="25"/>
    <s v="Nguyễn Đức Huy"/>
    <n v="1981"/>
    <x v="0"/>
    <s v="Đã Kết Hôn"/>
    <s v="GK 2"/>
    <m/>
    <m/>
    <m/>
    <m/>
    <m/>
    <m/>
    <m/>
    <m/>
    <s v=""/>
    <s v="4.78"/>
    <s v="5.56"/>
    <s v="2.88"/>
    <s v=""/>
    <s v=""/>
    <s v="5.3"/>
    <s v="70"/>
    <s v="18.2"/>
    <s v="24.4"/>
    <s v="222"/>
    <m/>
    <s v=""/>
    <s v=""/>
    <s v=""/>
    <s v=""/>
    <s v="Âm tính"/>
    <s v=""/>
    <s v=""/>
    <s v=""/>
    <m/>
    <s v=""/>
    <m/>
    <m/>
    <x v="5"/>
    <s v="chỉ Xét nghiệm máu + Nước tiểu "/>
    <s v="chỉ Xét nghiệm máu + Nước tiểu "/>
    <x v="18"/>
    <s v="Hạnh "/>
  </r>
  <r>
    <n v="1681"/>
    <n v="1606024"/>
    <x v="25"/>
    <s v="Phạm Kiều Vương"/>
    <n v="1988"/>
    <x v="0"/>
    <s v="Đã Kết Hôn"/>
    <s v="GK 3A"/>
    <m/>
    <m/>
    <m/>
    <m/>
    <m/>
    <m/>
    <m/>
    <m/>
    <s v=""/>
    <s v="5.96"/>
    <s v="4.72"/>
    <s v="7.26"/>
    <s v=""/>
    <s v=""/>
    <s v="4.64"/>
    <s v="61.8"/>
    <s v="33.7"/>
    <s v="22.4"/>
    <s v="104"/>
    <m/>
    <s v=""/>
    <s v=""/>
    <s v=""/>
    <s v=""/>
    <s v="Âm tính "/>
    <s v=""/>
    <s v=""/>
    <s v=""/>
    <m/>
    <s v=""/>
    <m/>
    <m/>
    <x v="5"/>
    <s v="chỉ Xét nghiệm máu + Nước tiểu "/>
    <s v="chỉ Xét nghiệm máu + Nước tiểu "/>
    <x v="18"/>
    <s v="Hạnh "/>
  </r>
  <r>
    <n v="1735"/>
    <n v="1005133"/>
    <x v="25"/>
    <s v="Phạm Văn Tường"/>
    <n v="1980"/>
    <x v="0"/>
    <s v="Đã Kết Hôn"/>
    <s v="GK 2"/>
    <m/>
    <m/>
    <m/>
    <m/>
    <m/>
    <m/>
    <m/>
    <m/>
    <s v=""/>
    <s v="6.19"/>
    <s v="8.00"/>
    <s v="3.18"/>
    <s v=""/>
    <s v=""/>
    <s v="3.9"/>
    <s v="72"/>
    <s v="28.0"/>
    <s v="18.3"/>
    <s v="100"/>
    <m/>
    <s v=""/>
    <s v=""/>
    <s v=""/>
    <s v=""/>
    <s v="Âm tính "/>
    <s v=""/>
    <s v=""/>
    <s v=""/>
    <m/>
    <s v=""/>
    <m/>
    <m/>
    <x v="5"/>
    <s v="chỉ Xét nghiệm máu + Nước tiểu "/>
    <s v="chỉ Xét nghiệm máu + Nước tiểu "/>
    <x v="18"/>
    <s v="Hạnh "/>
  </r>
  <r>
    <n v="1749"/>
    <n v="1505386"/>
    <x v="25"/>
    <s v="Bùi Xuân Vinh"/>
    <n v="1988"/>
    <x v="0"/>
    <s v="Đã Kết Hôn"/>
    <s v="GK 3D"/>
    <m/>
    <m/>
    <m/>
    <m/>
    <m/>
    <m/>
    <m/>
    <m/>
    <s v=""/>
    <s v="4.82"/>
    <s v="4.29"/>
    <s v="0.99"/>
    <s v=""/>
    <s v=""/>
    <s v="3.0"/>
    <s v="69"/>
    <s v="15.9"/>
    <s v="13.9"/>
    <s v="20"/>
    <m/>
    <s v=""/>
    <s v=""/>
    <s v=""/>
    <s v=""/>
    <s v="Âm tính "/>
    <s v=""/>
    <s v=""/>
    <s v=""/>
    <m/>
    <s v=""/>
    <m/>
    <m/>
    <x v="5"/>
    <s v="chỉ Xét nghiệm máu + Nước tiểu "/>
    <s v="chỉ Xét nghiệm máu + Nước tiểu "/>
    <x v="18"/>
    <s v="Hạnh "/>
  </r>
  <r>
    <n v="1898"/>
    <n v="1505316"/>
    <x v="25"/>
    <s v="Văn Công Tâm"/>
    <n v="1977"/>
    <x v="0"/>
    <s v="Đã Kết Hôn"/>
    <s v="GK 3D"/>
    <m/>
    <m/>
    <m/>
    <m/>
    <m/>
    <m/>
    <m/>
    <m/>
    <s v=""/>
    <s v="4.49"/>
    <s v="3.48"/>
    <s v="1.27"/>
    <s v=""/>
    <s v=""/>
    <s v="2.68"/>
    <s v="71.7"/>
    <s v="35.2"/>
    <s v="41.9"/>
    <s v="48.7"/>
    <m/>
    <s v=""/>
    <s v=""/>
    <s v=""/>
    <s v=""/>
    <s v="Âm tính"/>
    <s v=""/>
    <s v=""/>
    <s v=""/>
    <m/>
    <s v=""/>
    <m/>
    <m/>
    <x v="5"/>
    <s v="chỉ Xét nghiệm máu + Nước tiểu "/>
    <s v="chỉ Xét nghiệm máu + Nước tiểu "/>
    <x v="18"/>
    <s v="Hạnh "/>
  </r>
  <r>
    <n v="1924"/>
    <n v="2105259"/>
    <x v="25"/>
    <s v="Ca Quốc Huy"/>
    <n v="1982"/>
    <x v="0"/>
    <s v="Đã Kết Hôn"/>
    <s v="GK 2"/>
    <m/>
    <m/>
    <m/>
    <m/>
    <m/>
    <m/>
    <m/>
    <m/>
    <s v=""/>
    <s v="4.90"/>
    <s v="4.70"/>
    <s v="2.58"/>
    <s v=""/>
    <s v=""/>
    <s v="3.57"/>
    <s v="71.5"/>
    <s v="35.8"/>
    <s v="31.3"/>
    <s v="49.4"/>
    <m/>
    <s v=""/>
    <s v=""/>
    <s v=""/>
    <s v=""/>
    <s v="Âm tính"/>
    <s v=""/>
    <s v=""/>
    <s v=""/>
    <m/>
    <s v=""/>
    <m/>
    <m/>
    <x v="5"/>
    <s v="chỉ Xét nghiệm máu + Nước tiểu "/>
    <s v="chỉ Xét nghiệm máu + Nước tiểu "/>
    <x v="18"/>
    <s v="Hạnh "/>
  </r>
  <r>
    <n v="1951"/>
    <n v="1904443"/>
    <x v="25"/>
    <s v="Võ Cường"/>
    <n v="1969"/>
    <x v="0"/>
    <s v="Đã Kết Hôn"/>
    <s v="GK 3B"/>
    <m/>
    <m/>
    <m/>
    <m/>
    <m/>
    <m/>
    <m/>
    <m/>
    <s v=""/>
    <s v="4.58"/>
    <s v="4.81"/>
    <s v="1.92"/>
    <s v=""/>
    <s v=""/>
    <s v="3.2"/>
    <s v="71"/>
    <s v="19.9"/>
    <s v="25.4"/>
    <s v="60"/>
    <m/>
    <s v=""/>
    <s v=""/>
    <s v=""/>
    <s v=""/>
    <s v="Âm tính "/>
    <s v=""/>
    <s v=""/>
    <s v=""/>
    <m/>
    <s v=""/>
    <m/>
    <m/>
    <x v="5"/>
    <s v="chỉ Xét nghiệm máu + Nước tiểu "/>
    <s v="chỉ Xét nghiệm máu + Nước tiểu "/>
    <x v="18"/>
    <s v="Hạnh "/>
  </r>
  <r>
    <n v="2002"/>
    <n v="606006"/>
    <x v="25"/>
    <s v="Nguyễn Văn Âu"/>
    <n v="1986"/>
    <x v="0"/>
    <s v="Đã Kết Hôn"/>
    <s v="GK 3D"/>
    <m/>
    <m/>
    <m/>
    <m/>
    <m/>
    <m/>
    <m/>
    <m/>
    <s v=""/>
    <s v="4.42"/>
    <s v="4.58"/>
    <s v="1.70"/>
    <s v=""/>
    <s v=""/>
    <s v="5.49"/>
    <s v="72.5"/>
    <s v="31.8"/>
    <s v="23.9"/>
    <s v="40.6"/>
    <m/>
    <s v=""/>
    <s v=""/>
    <s v=""/>
    <s v=""/>
    <s v="Âm tính "/>
    <s v=""/>
    <s v=""/>
    <s v=""/>
    <m/>
    <s v=""/>
    <m/>
    <m/>
    <x v="5"/>
    <s v="chỉ Xét nghiệm máu + Nước tiểu "/>
    <s v="chỉ Xét nghiệm máu + Nước tiểu "/>
    <x v="18"/>
    <s v="Hạnh "/>
  </r>
  <r>
    <n v="2006"/>
    <n v="24031409"/>
    <x v="25"/>
    <s v="Nguyễn Tiệp Khắc"/>
    <n v="1999"/>
    <x v="0"/>
    <s v="Độc Thân"/>
    <s v="GK 2"/>
    <m/>
    <m/>
    <m/>
    <m/>
    <m/>
    <m/>
    <m/>
    <m/>
    <s v=""/>
    <s v="4.48"/>
    <s v="4.10"/>
    <s v="1.87"/>
    <s v=""/>
    <s v=""/>
    <s v="2.62"/>
    <s v="59.4"/>
    <s v="25.0"/>
    <s v="25.5"/>
    <s v="18.3"/>
    <m/>
    <s v=""/>
    <s v=""/>
    <s v=""/>
    <s v=""/>
    <s v="Âm tính "/>
    <s v=""/>
    <s v=""/>
    <s v=""/>
    <m/>
    <s v=""/>
    <m/>
    <m/>
    <x v="5"/>
    <s v="chỉ Xét nghiệm máu + Nước tiểu "/>
    <s v="chỉ Xét nghiệm máu + Nước tiểu "/>
    <x v="18"/>
    <s v="Hạnh "/>
  </r>
  <r>
    <n v="2031"/>
    <n v="2404302"/>
    <x v="25"/>
    <s v="Đặng Văn Thưởng"/>
    <n v="1997"/>
    <x v="0"/>
    <s v="Đã Kết Hôn"/>
    <s v="GK 3D"/>
    <m/>
    <m/>
    <m/>
    <m/>
    <m/>
    <m/>
    <m/>
    <m/>
    <s v=""/>
    <s v="5.34"/>
    <s v="3.46"/>
    <s v="1.89"/>
    <s v=""/>
    <s v=""/>
    <s v="4.56"/>
    <s v="67.9"/>
    <s v="28.0"/>
    <s v="14.2"/>
    <s v="37.6"/>
    <m/>
    <s v=""/>
    <s v=""/>
    <s v=""/>
    <s v=""/>
    <s v="Âm tính "/>
    <s v=""/>
    <s v=""/>
    <s v=""/>
    <m/>
    <s v=""/>
    <m/>
    <m/>
    <x v="5"/>
    <s v="chỉ Xét nghiệm máu + Nước tiểu "/>
    <s v="chỉ Xét nghiệm máu + Nước tiểu "/>
    <x v="18"/>
    <s v="Hạnh "/>
  </r>
  <r>
    <n v="2057"/>
    <n v="1006173"/>
    <x v="27"/>
    <s v="Trần Văn Trung"/>
    <n v="1984"/>
    <x v="0"/>
    <s v="Đã Kết Hôn"/>
    <s v="GK 2"/>
    <m/>
    <m/>
    <m/>
    <m/>
    <m/>
    <m/>
    <m/>
    <m/>
    <s v=""/>
    <s v="8.54"/>
    <s v="5.45"/>
    <s v="1.61"/>
    <s v=""/>
    <s v=""/>
    <s v="4.08"/>
    <s v="63.6"/>
    <s v="38.8"/>
    <s v="66.7"/>
    <s v="80.0"/>
    <m/>
    <s v=""/>
    <s v=""/>
    <s v=""/>
    <s v=""/>
    <s v="Glucose (+) "/>
    <s v=""/>
    <s v=""/>
    <s v=""/>
    <m/>
    <s v=""/>
    <m/>
    <m/>
    <x v="5"/>
    <s v="chỉ Xét nghiệm máu + Nước tiểu "/>
    <s v="chỉ Xét nghiệm máu + Nước tiểu "/>
    <x v="18"/>
    <s v="Hạnh "/>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2">
  <r>
    <n v="1"/>
    <n v="23111049"/>
    <x v="0"/>
    <s v="Hồ Văn Tiến"/>
    <n v="1990"/>
    <x v="0"/>
    <s v="Đã Kết Hôn"/>
    <s v="Gói Nam - 3B"/>
    <s v="166"/>
    <s v="56"/>
    <s v="20.3"/>
    <s v="76"/>
    <s v="110/62"/>
    <s v="Sỏi thận phải &lt; 7 mm_x000a_Viêm họng hạt_x000a_Chân R16. Mất R36. Sức nhai &gt; 81 %"/>
    <m/>
    <s v="Bình thường_x000a_"/>
    <s v=""/>
    <s v="4.42"/>
    <s v="5.83"/>
    <s v="0.92"/>
    <s v=""/>
    <s v=""/>
    <s v="9.3"/>
    <s v="69"/>
    <s v="24.1"/>
    <s v="19.4"/>
    <s v="35"/>
    <s v="Bình thường "/>
    <s v=""/>
    <s v=""/>
    <s v=""/>
    <s v=""/>
    <s v="Âm tính"/>
    <s v="HIỆN TẠI KHÔNG THẤY HÌNH ẢNH BẤT THƯỜNG TRÊN PHIM CHỤP XQ TIM PHỔI THẲNG."/>
    <s v="Polyp túi mật._x000a_Sỏi thận phải."/>
    <s v=""/>
    <m/>
    <s v="Nhân bọt biển thùy phải tuyến giáp (TIRADS 1) (theo ACR TIRADS 2017)._x000a__x000a__x000a__x000a__x000a__x000a__x000a_"/>
    <s v=""/>
    <s v=""/>
    <x v="0"/>
    <s v="Tăng Cholesterol _x000a_Polyp túi mật d # 3 mm. Sỏi thận phải d &lt; 7 mm._x000a_Nhân bọt biển thùy phải tuyến giáp d # 3 mm (TIRADS 1)_x000a_Viêm họng hạt_x000a_Chân R16. Mất R36. Sức nhai &gt; 81 % _x000a_Các chỉ số xét nghiệm và chẩn đoán hình ảnh khác hiện tại trong giới hạn bình thường "/>
    <s v="Tăng Cholesterol: Hạn chế dầu mỡ. Tập thể dục_x000a_Polyp túi mật d # 3 mm: Siêu âm bụng kiểm tra định kỳ _x000a_Sỏi thận phải d &lt; 7 mm: Uống nhiều nước, tránh nhịn tiểu. Siêu âm bụng kiểm tra định kỳ_x000a_Nhân bọt biển thùy phải tuyến giáp d # 3 mm (TIRADS 1): Siêu âm giáp kiểm tra định kỳ_x000a_Viêm họng hạt: Tránh uống đá lạnh_x000a_Chân R16. Mất R36. Sức nhai &gt; 81 %: Điều trị nha khoa  _x000a_Các chỉ số xét nghiệm và chẩn đoán hình ảnh khác hiện tại trong giới hạn bình thường "/>
    <s v="Bs. Văn Thị Thu Nguyệt[1706000037]"/>
    <s v="Nhóm 2"/>
  </r>
  <r>
    <n v="2"/>
    <n v="1805337"/>
    <x v="0"/>
    <s v="Hoàng Chí Thiên"/>
    <n v="1996"/>
    <x v="0"/>
    <s v="Độc Thân"/>
    <s v="Gói Nam - 2"/>
    <s v="168"/>
    <s v="61"/>
    <s v="21.6"/>
    <s v="71"/>
    <s v="130/60"/>
    <s v="Viêm mũi dị ứng_x000a_R48 mọc lệch"/>
    <m/>
    <s v="Tăng Eosinophils"/>
    <s v=""/>
    <s v="4.04"/>
    <s v="5.22"/>
    <s v="1.56"/>
    <s v=""/>
    <s v=""/>
    <s v="4.75"/>
    <s v="86.5"/>
    <s v="47.8"/>
    <s v="25.9"/>
    <s v="86.0"/>
    <s v="Bình thường_x000a_"/>
    <s v=""/>
    <s v=""/>
    <s v=""/>
    <s v=""/>
    <s v="Âm tính"/>
    <s v="HIỆN TẠI KHÔNG THẤY HÌNH ẢNH BẤT THƯỜNG TRÊN PHIM CHỤP XQ TIM PHỔI THẲNG."/>
    <s v="SIÊU ÂM BỤNG HIỆN TẠI CHƯA THẤY BẤT THƯỜNG."/>
    <s v=""/>
    <m/>
    <s v="Nang keo thùy phải tuyến giáp (TIRADS 1) (theo ACR TIRADS 2017)._x000a__x000a__x000a__x000a__x000a__x000a__x000a_"/>
    <s v=""/>
    <s v=""/>
    <x v="1"/>
    <s v="Tăng Eosinophils. Tăng men gan_x000a_Nang keo thùy phải tuyến giáp d &lt; 5 mm (TIRADS 1)_x000a_Viêm mũi dị ứng_x000a_R48 mọc lệch_x000a_Các chỉ số xét nghiệm và chẩn đoán hình ảnh khác hiện tại trong giới hạn bình thường._x000a_"/>
    <s v="Tăng Eosinophils: Xổ giun_x000a_Tăng men gan : Hạn chế bia rượu_x000a_Nang keo thùy phải tuyến giáp d &lt; 5 mm (TIRADS 1): Siêu âm giáp định kỳ_x000a_Viêm mũi dị ứng : Tránh tiếp xúc khói, bụi, lạnh_x000a_R48 mọc lệch : Điều trị nha khoa_x000a_Các chỉ số xét nghiệm và chẩn đoán hình ảnh khác hiện tại trong giới hạn bình thường."/>
    <s v="TS.BS Nguyễn Đức Lư[2406800019]"/>
    <s v="Nhóm 5"/>
  </r>
  <r>
    <n v="3"/>
    <n v="2201243"/>
    <x v="0"/>
    <s v="Nguyễn Xuân Cảnh"/>
    <n v="1995"/>
    <x v="0"/>
    <s v="Độc Thân"/>
    <s v="Gói Nam - 2"/>
    <s v="170"/>
    <s v="57"/>
    <s v="19.7"/>
    <s v="94"/>
    <s v="130/82"/>
    <s v="Mất R24. Chân R35. R38 mọc lệch. Sức nhai &gt; 81 % "/>
    <m/>
    <s v="Bình thường_x000a_"/>
    <s v=""/>
    <s v="4.53"/>
    <s v="4.28"/>
    <s v="1.10"/>
    <s v=""/>
    <s v=""/>
    <s v="3.22"/>
    <s v="78.3"/>
    <s v="25.6"/>
    <s v="27.0"/>
    <s v="27.6"/>
    <s v="Bình thường "/>
    <s v=""/>
    <s v=""/>
    <s v=""/>
    <s v=""/>
    <s v="Âm tính"/>
    <s v="HIỆN TẠI KHÔNG THẤY HÌNH ẢNH BẤT THƯỜNG TRÊN PHIM CHỤP XQ TIM PHỔI THẲNG."/>
    <s v="SIÊU ÂM BỤNG HIỆN TẠI CHƯA THẤY BẤT THƯỜNG."/>
    <s v=""/>
    <m/>
    <s v="NANG KEO NHỎ THÙY PHẢI TUYẾN GIÁP (TIRADS 1) (theo ACR TIRADS 2017)._x000a_NANG GIÁP MÓNG._x000a__x000a__x000a__x000a__x000a_"/>
    <s v=""/>
    <s v=""/>
    <x v="0"/>
    <s v="Nang keo nhỏ thùy phải tuyến giáp d# 2 mm (TIRADS 1). Nang giáp móng d# 6 mm. _x000a_Mất R24. Chân R35. R38 mọc lệch. Sức nhai &gt; 81 % _x000a_Các chi số xét nghiệm và chẩn đoán hình ảnh khác hiện tại trong giới hạn bình thường "/>
    <s v="Nang keo nhỏ thùy phải tuyến giáp d# 2 mm (TIRADS 1). Nang giáp móng d# 6 mm: Siêu âm giáp định kỳ  _x000a_Mất R24. Chân R35. R38 mọc lệch. Sức nhai &gt; 81 %: Điều trị nha khoa _x000a_Các chi số xét nghiệm và chẩn đoán hình ảnh khác hiện tại trong giới hạn bình thường "/>
    <s v="BS Trần Quang Sỹ[1906500018]"/>
    <s v="Nhóm 2"/>
  </r>
  <r>
    <n v="4"/>
    <n v="1503772"/>
    <x v="1"/>
    <s v="Huỳnh Minh Duyên"/>
    <n v="1997"/>
    <x v="0"/>
    <s v="Độc Thân"/>
    <s v="Gói Nam - 3B"/>
    <s v="165"/>
    <s v="58"/>
    <s v="21.3"/>
    <s v="91"/>
    <s v="110/60"/>
    <s v="Mất R36, 47. Sức nhai &gt; 81 % "/>
    <m/>
    <s v="Bình thường_x000a_"/>
    <s v=""/>
    <s v="5.21"/>
    <s v="4.36"/>
    <s v="1.90"/>
    <s v=""/>
    <s v=""/>
    <s v="5.2"/>
    <s v="73"/>
    <s v="31.1"/>
    <s v="23.7"/>
    <s v="79"/>
    <s v="Bình thường_x000a_"/>
    <s v=""/>
    <s v=""/>
    <s v=""/>
    <s v=""/>
    <s v="Âm tính"/>
    <s v="HIỆN TẠI KHÔNG THẤY HÌNH ẢNH BẤT THƯỜNG TRÊN PHIM CHỤP XQ TIM PHỔI THẲNG."/>
    <s v="Nang thận trái."/>
    <s v=""/>
    <m/>
    <s v="Không thấy hình ảnh bất thường trên siêu âm tuyến giáp."/>
    <s v=""/>
    <s v=""/>
    <x v="0"/>
    <s v="Tăng men gan_x000a_Nang thận trái d # 8 mm_x000a_Mất R36, 47. Sức nhai &gt; 81 % _x000a_Các chỉ số xét nghiệm và chẩn đoán hình ảnh khác hiện tại trong giới hạn bình thường._x000a_"/>
    <s v="Tăng men gan : Hạn chế bia rượu_x000a_Nang thận trái d # 8 mm : Siêu âm bụng hằng năm_x000a_Mất R36, 47. Sức nhai &gt; 81 % : Điều trị nha khoa_x000a_Các chỉ số xét nghiệm và chẩn đoán hình ảnh khác hiện tại trong giới hạn bình thường._x000a_"/>
    <s v="Bs. CKI. Phan Công Long[1608100130]"/>
    <s v="Nhóm 5"/>
  </r>
  <r>
    <n v="5"/>
    <n v="1503601"/>
    <x v="2"/>
    <s v="Nguyễn Đây"/>
    <n v="1974"/>
    <x v="0"/>
    <s v="Đã Kết Hôn"/>
    <s v="Gói Nam - 3B"/>
    <s v="165"/>
    <s v="65"/>
    <s v="23.8"/>
    <s v="88"/>
    <s v="130/90"/>
    <s v="Tăng Huyết áp_x000a_Hai mắt tật khúc xạ _x000a_Mất R37, 46, 47. Sức nhai &gt; 61 % "/>
    <m/>
    <s v="Bình thường_x000a_"/>
    <s v=""/>
    <s v="4.62"/>
    <s v="5.61"/>
    <s v="0.90"/>
    <s v=""/>
    <s v=""/>
    <s v="4.71"/>
    <s v="69.6"/>
    <s v="36.6"/>
    <s v="34.5"/>
    <s v="112"/>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Tăng Huyết áp_x000a_Tăng GGT.  Tăng Cholesterol _x000a_Hai mắt tật khúc xạ _x000a_Mất R37, 46, 47. Sức nhai &gt; 61 % _x000a_Các chỉ số xét nghiệm và chẩn đoán hình ảnh  khác hiện tại trong giới  hạn bình thường. "/>
    <s v="Ăn nhạt. Khám CK tim mạch_x000a_Tăng GGT.  Tăng Cholesterol: Hạn chế bia rượu, chất béo_x000a_Hai mắt tật khúc xạ: Điều trị nha khoa _x000a_Mất R37, 46, 47. Sức nhai &gt; 61 %: Điều trị nha khoa _x000a_Các chỉ số xét nghiệm và chẩn đoán hình ảnh  khác hiện tại trong giới  hạn bình thường. "/>
    <s v="Bs. Văn Thị Thu Nguyệt[1706000037]"/>
    <s v="Nhóm 3"/>
  </r>
  <r>
    <n v="6"/>
    <n v="1902220"/>
    <x v="2"/>
    <s v="Đinh Văn Tấn"/>
    <n v="1967"/>
    <x v="0"/>
    <s v="Đã Kết Hôn"/>
    <s v="Gói Nam - 3C"/>
    <s v="165"/>
    <s v="65"/>
    <s v="23.8"/>
    <s v="90"/>
    <s v="140/90"/>
    <s v="Tăng Huyết áp_x000a_R28 vỡ lớn. Cao răng 2 hàm. "/>
    <m/>
    <s v="Bình thường_x000a_"/>
    <s v=""/>
    <s v="4.54"/>
    <s v="4.70"/>
    <s v="1.60"/>
    <s v=""/>
    <s v=""/>
    <s v="3.92"/>
    <s v="54"/>
    <s v="42.0"/>
    <s v="45.2"/>
    <s v="52.5"/>
    <s v="Bình thường_x000a__x000a_"/>
    <s v=""/>
    <s v=""/>
    <s v="Âm tính"/>
    <s v="Âm tính"/>
    <s v="Âm tính"/>
    <s v="HIỆN TẠI KHÔNG THẤY HÌNH ẢNH BẤT THƯỜNG TRÊN PHIM CHỤP XQ TIM PHỔI THẲNG."/>
    <s v="NANG PHỨC TẠP THẬN TRÁI."/>
    <s v=""/>
    <m/>
    <s v="Không thấy hình ảnh bất thường trên siêu âm tuyến giáp."/>
    <s v=""/>
    <s v=""/>
    <x v="1"/>
    <s v="Tăng Huyết áp _x000a_Tăng men gan_x000a_Nang phức tạp thận trái,  kt # 16x17 mm_x000a_R28 vỡ lớn. Cao răng 2 hàm. _x000a_Các chỉ số xét nghiệm và chẩn đoán hình ảnh  khác hiện tại trong giới  hạn bình thường."/>
    <s v="Ăn nhạt, Khám và điều trị CK tim mạch_x000a_Tăng men gan: Hạn chế rượu bia_x000a_Nang phức tạp thận trái,  kt # 16x17 mm: Siêu âm bụng sau 3 tháng_x000a_R28 vỡ lớn. Cao răng 2 hàm: Điều trị nha khoa_x0009_ _x000a_Các chỉ số xét nghiệm và chẩn đoán hình ảnh  khác hiện tại trong giới  hạn bình thường."/>
    <s v="BS.Phạm Thị Ny Na[2411100029]"/>
    <s v="Nhóm 1"/>
  </r>
  <r>
    <n v="7"/>
    <n v="1603379"/>
    <x v="2"/>
    <s v="Trần Tú Anh"/>
    <n v="1975"/>
    <x v="0"/>
    <s v="Đã Kết Hôn"/>
    <s v="Gói Nam - 3B"/>
    <s v="166"/>
    <s v="67"/>
    <s v="24.3"/>
    <s v="97"/>
    <s v="130/90"/>
    <s v="Tăng huyết áp đang điều trị_x000a_Tán sỏi niệu quản phải ngược dòng 2013_x000a_Viêm mũi dị ứng_x000a_Mất R26. Cao răng hai hàm. Sức nhai &gt; 90 % _x000a_"/>
    <m/>
    <s v="Bình thường_x000a_"/>
    <s v=""/>
    <s v="4.72"/>
    <s v="4.64"/>
    <s v="3.95"/>
    <s v=""/>
    <s v=""/>
    <s v="6.0"/>
    <s v="70"/>
    <s v="36.6"/>
    <s v="25.6"/>
    <s v="86"/>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GGT. Tăng Triglycerid_x000a_Tiền loãng xương_x000a_Tăng huyết áp đang điều trị_x000a_Tán sỏi niệu quản phải ngược dòng 2013_x000a_Viêm mũi dị ứng_x000a_Mất R26. Cao răng hai hàm. Sức nhai &gt; 90 % _x000a_Các chỉ số xét nghiệm và chẩn đoán hình ảnh khác trong giới hạn bình thường  "/>
    <s v="Tăng GGT: Hạn chế bia rượu_x000a_Tăng Triglycerid: Hạn chế dầu mỡ. Tập thể dục _x000a_Tiền loãng xương: Bổ sung Calci_x000a_Tăng huyết áp đang điều trị: Ăn nhạt. Tiếp tục điều trị tăng huyết áp_x000a_Viêm mũi dị ứng: Tránh tiếp xúc với khói, bụi, lạnh _x000a_Mất R26. Cao răng hai hàm. Sức nhai &gt; 90 %: Điều trị nha khoa _x000a_Các chỉ số xét nghiệm và chẩn đoán hình ảnh khác trong giới hạn bình thường  "/>
    <s v="Bs. CKI. Phan Công Long[1608100130]"/>
    <s v="Nhóm 2"/>
  </r>
  <r>
    <n v="8"/>
    <n v="2010605"/>
    <x v="2"/>
    <s v="Trần Công Lý"/>
    <n v="1995"/>
    <x v="0"/>
    <s v="Đã Kết Hôn"/>
    <s v="Gói Nam - 3B"/>
    <s v="158"/>
    <s v="60"/>
    <s v="24"/>
    <s v="102"/>
    <s v="140/90"/>
    <s v="Theo dõi tăng huyết áp_x000a_Mất R36, 46. Sức nhai &gt; 81 % "/>
    <m/>
    <s v="Tăng nhẹ WBC"/>
    <s v=""/>
    <s v="7.64"/>
    <s v="6.19"/>
    <s v="8.10"/>
    <s v=""/>
    <s v=""/>
    <s v="5.5"/>
    <s v="106"/>
    <s v="113.9"/>
    <s v="46.1"/>
    <s v="268"/>
    <s v="Bình thường_x000a_ "/>
    <s v=""/>
    <s v=""/>
    <s v=""/>
    <s v=""/>
    <s v="Âm tính"/>
    <s v="HIỆN TẠI KHÔNG THẤY HÌNH ẢNH BẤT THƯỜNG TRÊN PHIM CHỤP XQ TIM PHỔI THẲNG."/>
    <s v="Gan nhiễm mỡ độ I."/>
    <s v=""/>
    <m/>
    <s v="Không thấy hình ảnh bất thường trên siêu âm tuyến giáp."/>
    <s v=""/>
    <s v=""/>
    <x v="0"/>
    <s v="Theo dõi tăng huyết áp_x000a_Tăng nhẹ WBC_x000a_Giảm độ lọc cầu thận 84ml/ phút/ 1.73m2_x000a_Tăng Glucose máu. tăng men gan, Tăng mỡ máu_x000a_Gan nhiễm mỡ độ I._x000a_Mất R36, 46. Sức nhai &gt; 81 % _x000a_Các chỉ số xét nghiệm và chẩn đoán hình ảnh khác hiện tại trong giới hạn bình thường_x000a_"/>
    <s v="Theo dõi tăng huyết áp: Ăn nhạt. Đo huyết áp vào mỗi buổi sáng trong 7 ngày, ghi lại số đo, gặp lại bác sĩ_x000a_Tăng nhẹ WBC: Kiểm tra lại xét nghiệm công thức máu sau 1 tuần_x000a_Giảm độ lọc cầu thận 84ml/ phút/ 1.73m2: Ăn nhạt, uống đủ nước, kiểm tra lại _x000a_Tăng Glucose máu: Xét nghiệm lại HbA1c_x000a_Tăng men gan: Kiêng uống rượu bia, xét nghiệm viêm gan A,B,C_x000a_Tăng mỡ máu. Gan nhiễm mỡ độ I: Hạn chế dầu mỡ_x000a_Mất R36, 46. Sức nhai &gt; 81 % : Điều trị nha khoa_x000a_Các chỉ số xét nghiệm và chẩn đoán hình ảnh khác hiện tại trong giới hạn bình thường"/>
    <s v="Bs. CKI. Phan Công Long[1608100130]"/>
    <s v="Nhóm 1"/>
  </r>
  <r>
    <n v="9"/>
    <n v="2012124"/>
    <x v="2"/>
    <s v="Nguyễn Văn Nguyên"/>
    <n v="1979"/>
    <x v="0"/>
    <s v="Đã Kết Hôn"/>
    <s v="Gói Nam - 3B"/>
    <s v="167"/>
    <s v="64"/>
    <s v="22.9"/>
    <s v="94"/>
    <s v="120/70"/>
    <s v="Sẹo khâu rách da dài # 20 cm vùng 1/2 cẳng tay trái_x000a_Hai mắt tật khúc xạ "/>
    <m/>
    <s v="Bình thường_x000a_"/>
    <s v=""/>
    <s v="5.27"/>
    <s v="5.85"/>
    <s v="3.26"/>
    <s v=""/>
    <s v=""/>
    <s v="5.13"/>
    <s v="72.5"/>
    <s v="21.0"/>
    <s v="20.1"/>
    <s v="22.7"/>
    <s v="Bình thường "/>
    <s v=""/>
    <s v=""/>
    <s v=""/>
    <s v=""/>
    <s v="Âm tính"/>
    <s v="HIỆN TẠI KHÔNG THẤY HÌNH ẢNH BẤT THƯỜNG TRÊN PHIM CHỤP XQ TIM PHỔI THẲNG."/>
    <s v="Polyp túi mật."/>
    <s v=""/>
    <m/>
    <s v="Nhân bọt biển thùy phải tuyến giáp (TIRADS 1) (theo ACR TIRADS 2017)._x000a__x000a__x000a__x000a__x000a_"/>
    <s v=""/>
    <s v=""/>
    <x v="1"/>
    <s v="Sẹo khâu rách da dài # 20 cm vùng 1/2 cẳng tay trái_x000a_Tăng mỡ máu _x000a_Polyp túi mật d # 4 mm_x000a_Nhân bọt biển thùy giáp phải d # 5 mm, TIRADS 1_x000a_Tiền loãng xương _x000a_Hai mắt tật khúc xạ _x000a_Các chỉ số xét nghiệm và chẩn đoán hình ảnh khác hiện tại trong giới hạn bình thường. "/>
    <s v="Sẹo khâu rách da dài # 20 cm vùng 1/2 cẳng tay trái_x000a_Tăng mỡ máu: Hạn chế ăn dầu mỡ. Tập thể dục_x000a_Polyp túi mật d # 4 mm: Siêu âm bụng kiểm tra hằng năm._x000a_Nhân bọt biển thùy giáp phải d # 5 mm, TIRADS 1: Siêu âm giáp theo dõi hằng năm_x000a_Tiền loãng xương: Tập thể dục, tắm nắng. Bổ sung canxi_x000a_Hai mắt tật khúc xạ: Mang kính phù hợp _x000a_Các chỉ số xét nghiệm và chẩn đoán hình ảnh khác hiện tại trong giới hạn bình thường. "/>
    <s v="Bs. CKI. Phan Công Long[1608100130]"/>
    <s v="Nhóm 3"/>
  </r>
  <r>
    <n v="10"/>
    <n v="1508224"/>
    <x v="2"/>
    <s v="Trần Văn Hùng"/>
    <n v="1993"/>
    <x v="0"/>
    <s v="Đã Kết Hôn"/>
    <s v="Gói Nam - 2"/>
    <s v="163"/>
    <s v="62"/>
    <s v="23.3"/>
    <s v="84"/>
    <s v="130/70"/>
    <s v="Hai mắt tật khúc xạ_x000a_Viêm mũi dị ứng_x000a_"/>
    <m/>
    <s v="Bình thường_x000a_"/>
    <s v=""/>
    <s v="6.75"/>
    <s v="5.10"/>
    <s v="3.75"/>
    <s v=""/>
    <s v=""/>
    <s v="4.5"/>
    <s v="88"/>
    <s v="97.3"/>
    <s v="41.6"/>
    <s v="75"/>
    <s v="Bình thường_x000a_"/>
    <s v=""/>
    <s v=""/>
    <s v=""/>
    <s v=""/>
    <s v="Âm tính"/>
    <s v="HIỆN TẠI KHÔNG THẤY HÌNH ẢNH BẤT THƯỜNG TRÊN PHIM CHỤP XQ LỒNG NGỰC THẲNG."/>
    <s v="Gan nhiễm mỡ độ I."/>
    <s v=""/>
    <m/>
    <s v="SIÊU ÂM TUYẾN GIÁP HIỆN TẠI CHƯA THẤY BẤT THƯỜNG."/>
    <s v=""/>
    <s v=""/>
    <x v="1"/>
    <s v="Tăng Glucose (sau ăn). Tăng men gan. Tăng mỡ máu_x000a_Gan nhiễm mỡ độ I_x000a_Hai mắt tật khúc xạ_x000a_Viêm mũi dị ứng_x000a_Các chỉ số xét nghiệm và chẩn đoán hình ảnh khác hiện tại trong giới hạn bình thường._x000a_"/>
    <s v="Tăng Glucose (sau ăn). _x000a_Tăng men gan. Tăng mỡ máu. Gan nhiễm mỡ độ I : Hạn chế dầu mỡ, bia rượu. Tập thể dục_x000a_Hai mắt tật khúc xạ : Mang kính phù hợp_x000a_Viêm mũi dị ứng : Tránh tiếp xúc khói, bụi, lạnh_x000a_Các chỉ số xét nghiệm và chẩn đoán hình ảnh khác hiện tại trong giới hạn bình thường._x000a_"/>
    <s v="BS.Phạm Thị Ny Na[2411100029]"/>
    <s v="Nhóm 5"/>
  </r>
  <r>
    <n v="11"/>
    <n v="1903395"/>
    <x v="2"/>
    <s v="Trần Công Tài"/>
    <n v="1988"/>
    <x v="0"/>
    <s v="Đã Kết Hôn"/>
    <s v="Gói Nam - 3B"/>
    <s v="168"/>
    <s v="65"/>
    <s v="23"/>
    <s v="74"/>
    <s v="120/70"/>
    <s v="Viêm mũi dị ứng"/>
    <m/>
    <s v="Bình thường_x000a_"/>
    <s v=""/>
    <s v="4.84"/>
    <s v="4.28"/>
    <s v="2.42"/>
    <s v=""/>
    <s v=""/>
    <s v="5.6"/>
    <s v="95"/>
    <s v="41.5"/>
    <s v="27.5"/>
    <s v="37"/>
    <s v="Bình thường_x000a_ "/>
    <s v=""/>
    <s v=""/>
    <s v=""/>
    <s v=""/>
    <s v="Âm tính"/>
    <s v="HIỆN TẠI KHÔNG THẤY HÌNH ẢNH BẤT THƯỜNG TRÊN PHIM CHỤP XQ TIM PHỔI THẲNG."/>
    <s v="Sỏi thận trái."/>
    <s v=""/>
    <m/>
    <s v="Không thấy hình ảnh bất thường trên siêu âm tuyến giáp."/>
    <s v=""/>
    <s v=""/>
    <x v="1"/>
    <s v="Tăng mỡ máu_x000a_Sỏi thận trái d # 5 mm_x000a_Viêm mũi dị ứng_x000a_Các chỉ số xét nghiệm và chẩn đoán hình ảnh  khác hiện tại trong giới  hạn bình thường._x000a_"/>
    <s v="Tăng mỡ máu: Ăn kiêng tập thể dục_x000a_Sỏi thận trái d # 5 mm: Uống nhiều nước_x000a_Viêm mũi dị ứng:Tránh tiếp xúc khói bụi, lạnh_x000a_Các chỉ số xét nghiệm và chẩn đoán hình ảnh  khác hiện tại trong giới  hạn bình thường._x000a_._x000a_"/>
    <s v="BS.Phạm Thị Ny Na[2411100029]"/>
    <s v="Nhóm 1"/>
  </r>
  <r>
    <n v="12"/>
    <n v="2011685"/>
    <x v="2"/>
    <s v="Phạm Duy Trinh"/>
    <n v="1979"/>
    <x v="0"/>
    <s v="Đã Kết Hôn"/>
    <s v="Gói Nam - 3B"/>
    <s v="160"/>
    <s v="65"/>
    <s v="25.3"/>
    <s v="68"/>
    <s v="120/70"/>
    <s v="Dư cân_x000a_Nấm móng ngón I bàn tay phải. Nấm da lưng ngực bụng_x000a_Hai mắt tật khúc xạ_x000a_Cao răng 2 hàm"/>
    <m/>
    <s v="Tăng WBC (có vết trầy xướt vùng cổ tay phải )"/>
    <s v=""/>
    <s v="6.45"/>
    <s v="4.71"/>
    <s v="2.02"/>
    <s v=""/>
    <s v=""/>
    <s v="5.61"/>
    <s v="78.5"/>
    <s v="22.0"/>
    <s v="25.6"/>
    <s v="48.0"/>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Dư cân_x000a_Nấm móng ngón I bàn tay phải._x000a_Nấm da lưng ngực bụng_x000a_Tăng WBC (có vết trầy xướt vùng cổ tay phải )_x000a_Tăng Glucose máu_x000a_Hai mắt tật khúc xạ_x000a_Cao răng 2 hàm. _x000a_Các chỉ số xét nghiệm và chẩn đoán hình ảnh khác hiện tại trong giới hạn bình thường_x000a_"/>
    <s v="Dư cân: Tập thể dục_x000a_Nấm móng ngón I bàn tay phải. Nấm da lưng ngực bụng: Khám chuyên khoa da liễu_x000a_Tăng WBC (có vết trầy xướt vùng cổ tay phải )_x000a_Tăng Glucose máu: Xét nghiệm HbA1C_x000a_Hai mắt tật khúc xạ: Mang kính phù hợp_x000a_Cao răng 2 hàm: Lấy cao răng định kỳ_x000a_Các chỉ số xét nghiệm và chẩn đoán hình ảnh khác hiện tại trong giới hạn bình thường_x000a_"/>
    <s v="Bs. CKI. Phan Công Long[1608100130]"/>
    <s v="Nhóm 1"/>
  </r>
  <r>
    <n v="13"/>
    <n v="1202033"/>
    <x v="2"/>
    <s v="Bùi Thanh Tùng"/>
    <n v="1983"/>
    <x v="0"/>
    <s v="Đã Kết Hôn"/>
    <s v="Gói Nam - 2"/>
    <s v="165"/>
    <s v="69"/>
    <s v="25.3"/>
    <s v="90"/>
    <s v="130/85"/>
    <s v="Viêm gan B mạn đang điều trị 4 năm_x000a_Dư cân _x000a_Mắt phải tật khúc xạ_x000a_Mất R36. Chân R46. R38 mọc lệch. Sức nhai &gt; 81 %"/>
    <m/>
    <s v="Bình thường_x000a_"/>
    <s v=""/>
    <s v="4.95"/>
    <s v="4.08"/>
    <s v="2.16"/>
    <s v=""/>
    <s v=""/>
    <s v="5.40"/>
    <s v="98.5"/>
    <s v="55.2"/>
    <s v="40.0"/>
    <s v="226"/>
    <s v="Bình thường "/>
    <s v=""/>
    <s v=""/>
    <s v=""/>
    <s v=""/>
    <s v="Âm tính"/>
    <s v="HIỆN TẠI KHÔNG THẤY HÌNH ẢNH BẤT THƯỜNG TRÊN PHIM CHỤP XQ TIM PHỔI THẲNG."/>
    <s v="TD Bệnh lý gan mạn._x000a_Sỏi nhỏ hai thận."/>
    <s v=""/>
    <m/>
    <s v="Không thấy hình ảnh bất thường trên siêu âm tuyến giáp."/>
    <s v=""/>
    <s v=""/>
    <x v="2"/>
    <s v="Viêm gan B mạn đang điều trị 4 năm_x000a_Dư cân _x000a_Tăng men gan_x000a_TD Bệnh lý gan mạn._x000a_Sỏi nhỏ hai thận, thận phải sỏi d # 5 mm, thận trái sỏi d &lt; 4 mm_x000a_Tiền loãng xương_x000a_Mắt phải tật khúc xạ_x000a_Mất R36. Chân R46. R38 mọc lệch. Sức nhai &gt; 81 % _x000a_Các chỉ số xét nghiệm và chẩn đoán hình ảnh khác hiện tại trong giới hạn bình thường_x000a__x000a_"/>
    <s v="Viêm gan B mạn đang điều trị 4 năm.Tăng men gan.TD Bệnh lý gan mạn: Siêu âm đàn hồi mô gan, hạn chế dầu mỡ, tiếp tục điều trị viêm gan B_x000a_Dư cân : Tập thể dục_x000a_Sỏi nhỏ hai thận, thận phải sỏi d # 5 mm, thận trái sỏi d &lt; 4 mm: Uống nhiều nước_x000a_Tiền loãng xương: Tăng cường vận động, tắm nắng buổi sáng, bổ sung calci_x000a_Mắt phải tật khúc xạ: Mang kính phù hợp_x000a_Mất R36. Chân R46. R38 mọc lệch. Sức nhai &gt; 81 % : Điều trị nha khoa_x000a_Các chỉ số xét nghiệm và chẩn đoán hình ảnh khác hiện tại trong giới hạn bình thườn"/>
    <s v="Bs. CKI. Phan Công Long[1608100130]"/>
    <s v="Nhóm 1"/>
  </r>
  <r>
    <n v="14"/>
    <n v="912132"/>
    <x v="2"/>
    <s v="Võ Hoàng"/>
    <n v="1992"/>
    <x v="0"/>
    <s v="Đã Kết Hôn"/>
    <s v="Gói Nam - 2"/>
    <s v="171"/>
    <s v="61"/>
    <s v="20.8"/>
    <s v="82"/>
    <s v="120/80"/>
    <s v="Viêm mũi dị ứng_x000a_Mất R36, 46. Sức nhai &gt; 81 % "/>
    <m/>
    <s v="Bình thường_x000a_"/>
    <s v=""/>
    <s v="4.90"/>
    <s v="5.77"/>
    <s v="2.07"/>
    <s v=""/>
    <s v=""/>
    <s v="4.09"/>
    <s v="94.2"/>
    <s v="15.8"/>
    <s v="19.3"/>
    <s v="18.1"/>
    <s v="Bình thường "/>
    <s v=""/>
    <s v=""/>
    <s v=""/>
    <s v=""/>
    <s v="Âm tính"/>
    <s v="_x000a_HIỆN TẠI KHÔNG THẤY HÌNH ẢNH BẤT THƯỜNG TRÊN PHIM CHỤP XQ TIM PHỔI THẲNG."/>
    <s v="SIÊU ÂM BỤNG HIỆN TẠI CHƯA THẤY BẤT THƯỜNG."/>
    <s v=""/>
    <m/>
    <s v="Không thấy hình ảnh bất thường trên siêu âm tuyến giáp."/>
    <s v=""/>
    <s v=""/>
    <x v="0"/>
    <s v="Tăng Cholesterol _x000a_Viêm mũi dị ứng_x000a_Mất R36, 46. Sức nhai &gt; 81 % _x000a_Các chỉ số xét nghiệm và chẩn đoán hình ảnh khác hiện tại trong giới hạn bình thường "/>
    <s v="Tăng Cholesterol: Tập thể dục _x000a_Viêm mũi dị ứng: Tránh tiếp xúc khói, bụi, lạnh _x000a_Mất R36, 46. Sức nhai &gt; 81 %: Điều trị nha khoa  _x000a_Các chỉ số xét nghiệm và chẩn đoán hình ảnh khác hiện tại trong giới hạn bình thường "/>
    <s v="BS Trần Quang Sỹ[1906500018]"/>
    <s v="Nhóm 2"/>
  </r>
  <r>
    <n v="15"/>
    <n v="22081639"/>
    <x v="2"/>
    <s v="Nguyễn Hữu Toàn"/>
    <n v="1990"/>
    <x v="0"/>
    <s v="Độc Thân"/>
    <s v="Gói Nam - 3B"/>
    <s v="168"/>
    <s v="55"/>
    <s v="19.4"/>
    <s v="74"/>
    <s v="120/70"/>
    <s v="Thoát vị bẹn đã phẫu thuật._x000a_Mắt trái tật khúc xạ_x000a_Mất R36, 46. Sức nhai &gt; 81 %_x000a_"/>
    <m/>
    <s v="Bình thường_x000a_"/>
    <s v=""/>
    <s v="4.40"/>
    <s v="5.73"/>
    <s v="1.67"/>
    <s v=""/>
    <s v=""/>
    <s v="4.9"/>
    <s v="82"/>
    <s v="30.6"/>
    <s v="30.2"/>
    <s v="49"/>
    <s v="Bình thường "/>
    <s v=""/>
    <s v=""/>
    <s v=""/>
    <s v=""/>
    <s v="Âm tính"/>
    <s v="HIỆN TẠI KHÔNG THẤY HÌNH ẢNH BẤT THƯỜNG TRÊN PHIM CHỤP XQ TIM PHỔI THẲNG."/>
    <s v="Polyp túi mật."/>
    <s v=""/>
    <m/>
    <s v="Không thấy hình ảnh bất thường trên siêu âm tuyến giáp."/>
    <s v=""/>
    <s v=""/>
    <x v="0"/>
    <s v="Thoát vị bẹn đã phẫu thuật._x000a_Tăng Cholesterol_x000a_Polyp túi mật&lt; 5 mm._x000a_Mắt trái tật khúc xạ_x000a_Mất R36, 46. Sức nhai &gt; 81 %_x000a_Các chỉ số xét nghiệm và chẩn đoán hình ảnh khác hiện tại trong giới hạn bình thường._x000a_ "/>
    <s v="Thoát vị bẹn đã phẫu thuật._x000a_Tăng Cholesterol: Hạn chế dầu mỡ. tập thể dục._x000a_Polyp túi mật&lt; 5 mm: Siêu âm bụng kiểm tra định kỳ _x000a_Mắt trái tật khúc xạ: Mang kính phù hợp _x000a_Mất R36, 46. Sức nhai &gt; 81 %: Điều trị nha khoa _x000a_Các chỉ số xét nghiệm và chẩn đoán hình ảnh khác hiện tại trong giới hạn bình thường._x000a_ "/>
    <s v="BS.Phạm Thị Ny Na[2411100029]"/>
    <s v="Nhóm 3"/>
  </r>
  <r>
    <n v="16"/>
    <n v="2406255"/>
    <x v="2"/>
    <s v="Hoàng Quốc Việt"/>
    <n v="1993"/>
    <x v="0"/>
    <s v="Độc Thân"/>
    <s v="Gói Nam - 3D"/>
    <s v="169"/>
    <s v="50"/>
    <s v="17.5"/>
    <s v="88"/>
    <s v="125/70"/>
    <s v="Sâu R22. Chân R36. Mất R46. Sức nhai &gt; 81 % "/>
    <m/>
    <s v="Bình thường_x000a_"/>
    <s v=""/>
    <s v="2.75"/>
    <s v="4.57"/>
    <s v="1.38"/>
    <s v=""/>
    <s v=""/>
    <s v="3.51"/>
    <s v="80.3"/>
    <s v="20.0"/>
    <s v="33.5"/>
    <s v="78.0"/>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Sâu R22. Chân R36. Mất R46. Sức nhai &gt; 81 %._x000a_Các chỉ số xét nghiệm và chẩn đoán hình ảnh khác hiện tại trong giới hạn bình thường  "/>
    <s v="Sâu R22. Chân R36. Mất R46. Sức nhai &gt; 81 %: Điều trị nha khoa _x000a_Các chỉ số xét nghiệm và chẩn đoán hình ảnh khác hiện tại trong giới hạn bình thường  "/>
    <s v="BS.Phạm Thị Ny Na[2411100029]"/>
    <s v="Nhóm 4"/>
  </r>
  <r>
    <n v="17"/>
    <n v="1505323"/>
    <x v="2"/>
    <s v="Nguyễn Xuân Hân"/>
    <n v="1984"/>
    <x v="0"/>
    <s v="Đã Kết Hôn"/>
    <s v="Gói Nam - 3D"/>
    <s v="168"/>
    <s v="90"/>
    <s v="31.8"/>
    <s v="89"/>
    <s v="130/80"/>
    <s v="Béo phì_x000a_Viêm mũi dị ứng_x000a_Mất R16, 26. Cao răng 2 hàm. Sức nhai &gt; 81 % "/>
    <m/>
    <s v="Bình thường_x000a_"/>
    <s v=""/>
    <s v="9.36"/>
    <s v="7.73"/>
    <s v="3.48"/>
    <s v=""/>
    <s v=""/>
    <s v="5.65"/>
    <s v="67.6"/>
    <s v="57.7"/>
    <s v="26.6"/>
    <s v="174"/>
    <s v="Bình thường "/>
    <s v=""/>
    <s v=""/>
    <s v=""/>
    <s v=""/>
    <s v="Protein niệu (+)_x000a_Glucose niệu (+)"/>
    <s v="_x000a_HIỆN TẠI KHÔNG THẤY HÌNH ẢNH BẤT THƯỜNG TRÊN PHIM CHỤP XQ TIM PHỔI THẲNG."/>
    <s v="Gan nhiễm mỡ độ I."/>
    <s v=""/>
    <m/>
    <s v="Không thấy hình ảnh bất thường trên siêu âm tuyến giáp."/>
    <s v=""/>
    <s v=""/>
    <x v="2"/>
    <s v="Béo phì_x000a_Tăng Glucose (theo dõi đái tháo đường)_x000a_Tăng men gan. Tăng mỡ máu_x000a_Protein niệu (+), Glucose niệu (+)_x000a_Gan nhiễm mỡ độ I _x000a_Viêm mũi dị ứng_x000a_Mất R16, 26. Cao răng 2 hàm. Sức nhai &gt; 81 % _x000a_Các chỉ số xét nghiệm và chẩn đoán hình ảnh  khác hiện tại trong giới  hạn bình thường. "/>
    <s v="Tăng men gan: Hạn chế bia rượu _x000a_Tăng mỡ máu/ Béo phì/ Gan nhiễm mỡ độ I: Kiêng dầu mỡ. Tập thể dục, giảm cân. Dùng thuốc hạ mỡ máu_x000a_Tăng Glucose / Protein niệu (+), Glucose niệu (+)/ Theo dõi đái tháo đường: Giảm tinh bột, kiêng ngọt. Xét nghiệm HbA1C._x000a_Viêm mũi dị ứng: Tránh tiếp xúc với khói bụi, khí lạnh. _x000a_Mất R16, 26. Cao răng 2 hàm. Sức nhai &gt; 81 %: Điều trị nha khoa _x000a_Các chỉ số xét nghiệm và chẩn đoán hình ảnh  khác hiện tại trong giới  hạn bình thường. "/>
    <s v="BS.Phạm Thị Ny Na[2411100029]"/>
    <s v="Nhóm 3"/>
  </r>
  <r>
    <n v="18"/>
    <n v="2009454"/>
    <x v="2"/>
    <s v="Trần Thanh Chiến"/>
    <n v="1984"/>
    <x v="0"/>
    <s v="Đã Kết Hôn"/>
    <s v="Gói Nam - 3B"/>
    <s v="180"/>
    <s v="62"/>
    <s v="19.1"/>
    <s v="74"/>
    <s v="130/80"/>
    <s v="Sẹo mổ vùng đòn trái (Gãy xương đòn trái đã lấy phẫu thuật KHX 2021), hiện tại vận động bình thường_x000a_Mắt phải mộng thịt_x000a_R26 vỡ lớn"/>
    <m/>
    <s v="Hồng cầu nhỏ"/>
    <s v=""/>
    <s v="5.33"/>
    <s v="5.30"/>
    <s v="1.17"/>
    <s v=""/>
    <s v=""/>
    <s v="4.6"/>
    <s v="73"/>
    <s v="14.0"/>
    <s v="17.6"/>
    <s v="32"/>
    <s v="Bình thường "/>
    <s v=""/>
    <s v=""/>
    <s v=""/>
    <s v=""/>
    <s v="Âm tính"/>
    <s v="HIỆN TẠI KHÔNG THẤY HÌNH ẢNH BẤT THƯỜNG TRÊN PHIM CHỤP XQ LỒNG NGỰC THẲNG."/>
    <s v="SIÊU ÂM BỤNG HIỆN TẠI CHƯA THẤY BẤT THƯỜNG."/>
    <s v=""/>
    <m/>
    <s v="Không thấy hình ảnh bất thường trên siêu âm tuyến giáp "/>
    <s v=""/>
    <s v=""/>
    <x v="1"/>
    <s v="Sẹo mổ vùng đòn trái (Gãy xương đòn trái đã lấy phương tiện KHX 2021), hiện tại vận động bình thường_x000a_Hồng cầu nhỏ. Tăng Cholesterol nhẹ_x000a_Tiền loãng xương_x000a_Mắt phải mộng thịt_x000a_R26 vỡ lớn_x000a_Các chỉ số xét nghiệm và chẩn đoán hình ảnh khác hiện tại trong giới hạn bình thường _x000a_"/>
    <s v="Sẹo mổ vùng đòn trái (Gãy xương đòn trái đã lấy phương tiện KHX 2021), hiện tại vận động bình thường_x000a_Hồng cầu nhỏ: Kiểm tra thêm Trisure Carrier_x000a_Tăng Cholesterol nhẹ: Tập thể dục. Hạn chế mỡ động vật._x000a_Tiền loãng xương: Tập thể dục _x000a_Mắt phải mộng thịt: Khám chuyên khoa mắt định kỳ_x000a_R26 vỡ lớn: Điều trị nha khoa _x000a_Các chỉ số xét nghiệm và chẩn đoán hình ảnh khác hiện tại trong giới hạn bình thường "/>
    <s v="Bs. CKI. Phan Công Long[1608100130]"/>
    <s v="Nhóm 4"/>
  </r>
  <r>
    <n v="19"/>
    <n v="2208230"/>
    <x v="2"/>
    <s v="Nguyễn Đăng Vũ"/>
    <n v="1988"/>
    <x v="0"/>
    <s v="Đã Kết Hôn"/>
    <s v="Gói Nam - 3B"/>
    <s v="157"/>
    <s v="51"/>
    <s v="20.6"/>
    <s v="82"/>
    <s v="120/63"/>
    <s v="Cao răng 2 hàm. "/>
    <m/>
    <s v="Bình thường_x000a_"/>
    <s v=""/>
    <s v="4.40"/>
    <s v="5.47"/>
    <s v="1.07"/>
    <s v=""/>
    <s v=""/>
    <s v="4.2"/>
    <s v="83"/>
    <s v="16.0"/>
    <s v="21.1"/>
    <s v="36"/>
    <s v="Bình thường "/>
    <s v=""/>
    <s v=""/>
    <s v=""/>
    <s v=""/>
    <s v="Âm tính"/>
    <s v="HIỆN TẠI KHÔNG THẤY HÌNH ẢNH BẤT THƯỜNG TRÊN PHIM CHỤP XQ TIM PHỔI THẲNG."/>
    <s v="TD Hemangioma gan phải."/>
    <s v=""/>
    <m/>
    <s v="Không thấy hình ảnh bất thường trên siêu âm tuyến giáp."/>
    <s v=""/>
    <s v=""/>
    <x v="0"/>
    <s v="TD Hemangioma gan phải d # 6 mm._x000a_Cao răng 2 hàm. _x000a_Các chỉ số xét nghiệm và chẩn đoán hình ảnh khác hiện tại trong giới hạn bình thường "/>
    <s v="TD Hemangioma gan phải d # 6 mm: Siêu âm bụng kiểm tra lại sau 6 tháng_x000a_Cao răng 2 hàm: Lấy cao răng định kỳ _x000a_Các chỉ số xét nghiệm và chẩn đoán hình ảnh khác hiện tại trong giới hạn bình thường "/>
    <s v="BS Trần Quang Sỹ[1906500018]"/>
    <s v="Nhóm 2"/>
  </r>
  <r>
    <n v="20"/>
    <n v="1210054"/>
    <x v="2"/>
    <s v="Trần Anh Minh"/>
    <n v="1984"/>
    <x v="0"/>
    <s v="Đã Kết Hôn"/>
    <s v="Gói Nam - 2"/>
    <s v="164"/>
    <s v="57"/>
    <s v="21.1"/>
    <s v="86"/>
    <s v="135/90"/>
    <s v="Huyết áp 135/90 mmHg_x000a_Hai mắt mộng độ I_x000a_Vẹo vách ngăn sang trái_x000a_Chân R27. Mất R35. Cao răng hai hàm. Sức nhai &gt; 90 % _x000a_"/>
    <m/>
    <s v="Bình thường_x000a_"/>
    <s v=""/>
    <s v="5.34"/>
    <s v="5.37"/>
    <s v="2.88"/>
    <s v=""/>
    <s v=""/>
    <s v="4.6"/>
    <s v="69"/>
    <s v="28.1"/>
    <s v="29.5"/>
    <s v="180"/>
    <s v="Bình thường "/>
    <s v=""/>
    <s v=""/>
    <s v=""/>
    <s v=""/>
    <s v="Âm tính"/>
    <s v="_x000a_HIỆN TẠI KHÔNG THẤY HÌNH ẢNH BẤT THƯỜNG TRÊN PHIM CHỤP XQ TIM PHỔI THẲNG."/>
    <s v="Gan nhiễm mỡ độ I."/>
    <s v=""/>
    <m/>
    <s v="Không thấy hình ảnh bất thường trên siêu âm tuyến giáp."/>
    <s v=""/>
    <s v=""/>
    <x v="1"/>
    <s v="Huyết áp 135/90 mmHg_x000a_Tăng men gan GGT. Tăng Cholesterol. Tăng Triglyceride _x000a_Gan nhiễm mỡ độ I _x000a_Tiền loãng xương _x000a_Hai mắt mộng độ I_x000a_Vẹo vách ngăn sang trái_x000a_Chân R27. Mất R35. Cao răng hai hàm. Sức nhai &gt; 90 % _x000a_Các chỉ số xét nghiệm và chẩn đoán hình ảnh khác hiện tại trong giới hạn bình thường._x000a__x000a_"/>
    <s v="Huyết áp 135/90 mmHg: Ăn nhạt, thường xuyên kiểm tra huyết áp _x000a_Tăng men gan GGT. Tăng Cholesterol. Tăng Triglyceride/ Gan nhiễm mỡ độ I:  Hạn chế bia rượu, dầu mỡ, tập thể dục. _x000a_Tiền loãng xương: Tăng cường vận động_x000a_Hai mắt mộng độ I: Khám chuyên khoa mắt định kỳ._x000a_Vẹo vách ngăn sang trái: Khám chuyên khoa tai mũi họng định kỳ._x000a_Chân R27. Mất R35. Cao răng hai hàm. Sức nhai &gt; 90 %: Điều trị nha khoa _x000a_Các chỉ số xét nghiệm và chẩn đoán hình ảnh khác hiện tại trong giới hạn bình thường._x000a__x000a_"/>
    <s v="Bs. Văn Thị Thu Nguyệt[1706000037]"/>
    <s v="Nhóm 3"/>
  </r>
  <r>
    <n v="21"/>
    <n v="2104187"/>
    <x v="2"/>
    <s v="Dương Tấn Xuân"/>
    <n v="1995"/>
    <x v="0"/>
    <s v="Đã Kết Hôn"/>
    <s v="Gói Nam - 3B"/>
    <s v="160"/>
    <s v="63"/>
    <s v="24.6"/>
    <s v="80"/>
    <s v="120/75"/>
    <s v="Amydan quá phát_x000a_"/>
    <m/>
    <s v="Bình thường_x000a_"/>
    <s v=""/>
    <s v="4.07"/>
    <s v="3.45"/>
    <s v="2.15"/>
    <s v=""/>
    <s v=""/>
    <s v="5.26"/>
    <s v="70.7"/>
    <s v="16.5"/>
    <s v="25.4"/>
    <s v="34.9"/>
    <s v="Bình thường "/>
    <s v=""/>
    <s v=""/>
    <s v=""/>
    <s v=""/>
    <s v="Âm tính"/>
    <s v="HIỆN TẠI KHÔNG THẤY HÌNH ẢNH BẤT THƯỜNG TRÊN PHIM CHỤP XQ TIM PHỔI THẲNG."/>
    <s v="POLYP TÚI MẬT.  _x000a_SỎI THẬN PHẢI."/>
    <s v=""/>
    <m/>
    <s v="SIÊU ÂM TUYẾN GIÁP HIỆN TẠI CHƯA THẤY BẤT THƯỜNG."/>
    <s v=""/>
    <s v=""/>
    <x v="1"/>
    <s v="Polyp túi mật d &lt; 2 mm. Sỏi thận phải d# 4 mm_x000a_Amydan quá phát_x000a_Các chỉ số xét nghiệm và chẩn đoán hình ảnh khác trong giới hạn bình thường  _x000a_"/>
    <s v="Polyp túi mật d &lt; 2 mm. Sỏi thận phải d# 4 mm: Uống nhiều nước. Siêu âm bụng định kỳ _x000a_Amydan quá phát: Tránh uống nước đá lạnh_x000a_Các chỉ số xét nghiệm và chẩn đoán hình ảnh khác trong giới hạn bình thường  _x000a_"/>
    <s v="TS.BS Nguyễn Đức Lư[2406800019]"/>
    <s v="Nhóm 2"/>
  </r>
  <r>
    <n v="23"/>
    <n v="1505192"/>
    <x v="2"/>
    <s v="Châu Ngọc Phụng"/>
    <n v="1971"/>
    <x v="0"/>
    <s v="Đã Kết Hôn"/>
    <s v="Gói Nam - 3D"/>
    <s v="162"/>
    <s v="76"/>
    <s v="28.9"/>
    <s v="90"/>
    <s v="145/90"/>
    <s v="Huyết áp 145/90 mmHg_x000a_Dư cân _x000a_Viêm xoang mãn tính_x000a_Mất R12, 25, 26, 27, 45, 46, 47 .Sức nhai &gt; 61 % _x000a_"/>
    <m/>
    <s v="Tăng bạch cầu (viêm xoang)"/>
    <s v=""/>
    <s v="5.10"/>
    <s v="5.95"/>
    <s v="3.70"/>
    <s v=""/>
    <s v=""/>
    <s v="3.83"/>
    <s v="75.3"/>
    <s v="70.3"/>
    <s v="43.2"/>
    <s v="76.6"/>
    <s v="Bình thường "/>
    <s v=""/>
    <s v=""/>
    <s v=""/>
    <s v=""/>
    <s v="Âm tính"/>
    <s v="HIỆN TẠI KHÔNG THẤY HÌNH ẢNH BẤT THƯỜNG TRÊN PHIM CHỤP XQ TIM PHỔI THẲNG."/>
    <s v="Gan nhiễm mỡ độ I."/>
    <s v=""/>
    <m/>
    <s v="Không thấy hình ảnh bất thường trên siêu âm tuyến giáp."/>
    <s v=""/>
    <s v=""/>
    <x v="2"/>
    <s v="Huyết áp 145/90 mmHg_x000a_Dư cân _x000a_Tăng bạch cầu (viêm xoang). Tăng men gan. Tăng mỡ máu_x000a_Gan nhiễm mỡ độ I _x000a_Viêm xoang mãn tính_x000a_Mất R12, 25, 26, 27, 45, 46, 47 .Sức nhai &gt; 61 % _x000a_Các chỉ số xét nghiệm và chẩn đoán hình ảnh khác hiện tại trong giới hạn bình thường._x000a_"/>
    <s v="Huyết áp 145/90 mmHg: Ăn nhạt. Đo huyết áp kiểm tra._x000a_Dư cân / Tăng men gan. Tăng mỡ máu/ Gan nhiễm mỡ độ I: Hạn chế bia rượu. Giảm ăn dầu mỡ._x000a_Viêm xoang mãn tính: Khám chuyên khoa tai mũi họng định kỳ._x000a_Mất R12, 25, 26, 27, 45, 46, 47 .Sức nhai &gt; 61 %: Điều trị nha khoa _x000a_Các chỉ số xét nghiệm và chẩn đoán hình ảnh khác hiện tại trong giới hạn bình thường._x000a_"/>
    <s v="Bs. Văn Thị Thu Nguyệt[1706000037]"/>
    <s v="Nhóm 3"/>
  </r>
  <r>
    <n v="24"/>
    <n v="910065"/>
    <x v="2"/>
    <s v="Nguyễn Văn Đức"/>
    <n v="1986"/>
    <x v="0"/>
    <s v="Đã Kết Hôn"/>
    <s v="Gói Nam - 3B"/>
    <s v="161"/>
    <s v="64"/>
    <s v="24.6"/>
    <s v="86"/>
    <s v="130/85"/>
    <s v="Vắng thận trái ( bẩm sinh)_x000a_R38 mọc lệch. "/>
    <m/>
    <s v="Bình thường_x000a_"/>
    <s v=""/>
    <s v="4.74"/>
    <s v="5.67"/>
    <s v="1.80"/>
    <s v=""/>
    <s v=""/>
    <s v="6.2"/>
    <s v="88"/>
    <s v="37.7"/>
    <s v="21.7"/>
    <s v="45"/>
    <s v="Bình thường "/>
    <s v=""/>
    <s v=""/>
    <s v=""/>
    <s v=""/>
    <s v="Âm tính"/>
    <s v="HIỆN TẠI KHÔNG THẤY HÌNH ẢNH BẤT THƯỜNG TRÊN PHIM CHỤP XQ TIM PHỔI THẲNG."/>
    <s v="SIÊU ÂM BỤNG HIỆN TẠI CHƯA THẤY BẤT THƯỜNG._x000a_VẮNG THẬN TRÁI"/>
    <s v=""/>
    <m/>
    <s v="_x000a_Nốt vôi nhu mô thuỳ trái tuyến giáp_x000a__x000a_"/>
    <s v=""/>
    <s v=""/>
    <x v="0"/>
    <s v="Vắng thận trái ( bẩm sinh)_x000a_Nốt vôi nhu mô thuỳ trái tuyến giáp kt # 13x9 mm_x000a_R38 mọc lệch. _x000a_Các chỉ số xét nghiệm và chẩn đoán hình ảnh khác hiện tại trong giới hạn bình thường "/>
    <s v="Vắng thận trái ( bẩm sinh)_x000a_Nốt vôi nhu mô thuỳ trái tuyến giáp kt # 13x9 mm: Siêu âm giáp định kỳ_x0009__x000a_R38 mọc lệch: Điều trị nha khoa_x000a_Các chỉ số xét nghiệm và chẩn đoán hình ảnh khác hiện tại trong giới hạn bình thường "/>
    <s v="BS Trần Quang Sỹ[1906500018]"/>
    <s v="Nhóm 1"/>
  </r>
  <r>
    <n v="25"/>
    <n v="1903396"/>
    <x v="2"/>
    <s v="Phạm Viết Nguyên"/>
    <n v="1991"/>
    <x v="0"/>
    <s v="Đã Kết Hôn"/>
    <s v="Gói Nam - 3B"/>
    <s v="183"/>
    <s v="75"/>
    <s v="22.3"/>
    <s v="99"/>
    <s v="140/89"/>
    <s v="Huyết áp 140/89 mmHg_x000a_Hai mắt tật khúc xạ _x000a_Viêm mũi dị ứng_x000a_Mất R14, 46. Chân R22, 23, Sức nhai &gt; 81 % "/>
    <m/>
    <s v="Bình thường_x000a_"/>
    <s v=""/>
    <s v="4.91"/>
    <s v="3.91"/>
    <s v="4.54"/>
    <s v=""/>
    <s v=""/>
    <s v="4.6"/>
    <s v="68"/>
    <s v="20.2"/>
    <s v="35.2"/>
    <s v="36"/>
    <s v="Bình thường "/>
    <s v=""/>
    <s v=""/>
    <s v=""/>
    <s v=""/>
    <s v="Âm tính"/>
    <s v="HIỆN TẠI KHÔNG THẤY HÌNH ẢNH BẤT THƯỜNG TRÊN PHIM CHỤP XQ TIM PHỔI THẲNG."/>
    <s v="Nốt vôi nhu mô gan phải."/>
    <s v=""/>
    <m/>
    <s v="Không thấy hình ảnh bất thường trên siêu âm tuyến giáp."/>
    <s v=""/>
    <s v=""/>
    <x v="0"/>
    <s v="Tăng Triglyceride _x000a_Nốt vôi nhu mô gan phải d&lt; 3 mm._x000a_Huyết áp 140/89 mmHg_x000a_Hai mắt tật khúc xạ _x000a_Viêm mũi dị ứng_x000a_Mất R14, 46. Chân R22, 23, Sức nhai &gt; 81 % _x000a_Các chỉ số xét nghiệm và chẩn đoán hình ảnh khác hiện tại trong giới hạn bình thường "/>
    <s v="Tăng Triglyceride: Giảm ăn tinh bột. Tập thể dục_x000a_Nốt vôi nhu mô gan phải  d&lt; 3 mm: Siêu âm bụng định kỳ_x000a_Huyết áp 140/89 mmHg: Ăn nhạt. Đo huyết áp kiểm tra định kỳ_x000a_Hai mắt tật khúc xạ: Mang kính phù hợp _x000a_Viêm mũi dị ứng: Điều trị nha khoa _x000a_Mất R14, 46. Chân R22, 23, Sức nhai &gt; 81 % _x000a_Các chỉ số xét nghiệm và chẩn đoán hình ảnh khác hiện tại trong giới hạn bình thường "/>
    <s v="Bs. Văn Thị Thu Nguyệt[1706000037]"/>
    <s v="Nhóm 2"/>
  </r>
  <r>
    <n v="27"/>
    <n v="2203224"/>
    <x v="2"/>
    <s v="Đỗ Văn Chương"/>
    <n v="1982"/>
    <x v="0"/>
    <s v="Đã Kết Hôn"/>
    <s v="Gói Nam - 3B"/>
    <s v="170"/>
    <s v="70"/>
    <s v="24.2"/>
    <s v="82"/>
    <s v="135/75"/>
    <s v="Bình thường"/>
    <m/>
    <s v="Bình thường_x000a_"/>
    <s v=""/>
    <s v="5.16"/>
    <s v="5.27"/>
    <s v="2.05"/>
    <s v=""/>
    <s v=""/>
    <s v="4.7"/>
    <s v="65"/>
    <s v="46.5"/>
    <s v="31.3"/>
    <s v="65"/>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men gan. Tăng mỡ máu_x000a_Các chỉ số xét nghiêm và chẩn đoán hình ảnh khác trong giới hạn bình thường"/>
    <s v="Tăng men gan. Tăng mỡ máu: Hạn chế bia rượu, kiêng mỡ động vật, tập thể dục_x000a_Các chỉ số xét nghiêm và chẩn đoán hình ảnh khác trong giới hạn bình thường"/>
    <s v="BS.Phạm Thị Ny Na[2411100029]"/>
    <s v="Nhóm 2"/>
  </r>
  <r>
    <n v="28"/>
    <n v="24081377"/>
    <x v="2"/>
    <s v="Trương Văn Nguyên"/>
    <n v="1988"/>
    <x v="0"/>
    <s v="Đã Kết Hôn"/>
    <s v="Gói Nam - 3B"/>
    <s v="167"/>
    <s v="62"/>
    <s v="22.2"/>
    <s v="77"/>
    <s v="110/70"/>
    <s v="Cao răng 2 hàm. "/>
    <m/>
    <s v="Bình thường_x000a_"/>
    <s v=""/>
    <s v="5.26"/>
    <s v="5.11"/>
    <s v="2.16"/>
    <s v=""/>
    <s v=""/>
    <s v="5.54"/>
    <s v="69.0"/>
    <s v="12.0"/>
    <s v="16.6"/>
    <s v="15.1"/>
    <s v="Bình thường "/>
    <s v=""/>
    <s v=""/>
    <s v=""/>
    <s v=""/>
    <s v="Âm tính"/>
    <s v="HIỆN TẠI KHÔNG THẤY HÌNH ẢNH BẤT THƯỜNG TRÊN PHIM CHỤP XQ TIM PHỔI THẲNG."/>
    <s v="SIÊU ÂM BỤNG HIỆN TẠI CHƯA THẤY BẤT THƯỜNG."/>
    <s v=""/>
    <m/>
    <s v="NHÂN GIÁP THÙY PHẢI (TIRADS 3) (theo ACR TIRADS 2017)._x000a_ _x000a__x000a__x000a__x000a__x000a_"/>
    <s v=""/>
    <s v=""/>
    <x v="3"/>
    <s v="Nhân giáp thùy phải kt #21x26x32 mm, TIRADS 3_x000a_Cao răng 2 hàm. _x000a_Các chỉ số xét nghiệm và chẩn đoán hình ảnh  khác hiện tại trong giới  hạn bình thường. "/>
    <s v="Nhân giáp thùy phải kt #21x26x32 mm, TIRADS 3: Chọc hút tế bào nhỏ. Theo dõi mỗi 6 tháng_x000a_Cao răng 2 hàm: Lấy vôi răng định kỳ _x000a_Các chỉ số xét nghiệm và chẩn đoán hình ảnh  khác hiện tại trong giới  hạn bình thường. "/>
    <s v="BS.Phạm Thị Ny Na[2411100029]"/>
    <s v="Nhóm 3"/>
  </r>
  <r>
    <n v="29"/>
    <n v="22081078"/>
    <x v="2"/>
    <s v="Võ Đạt Nhân"/>
    <n v="1975"/>
    <x v="0"/>
    <s v="Đã Kết Hôn"/>
    <s v="Gói Nam - 2"/>
    <s v="162"/>
    <s v="53"/>
    <s v="20.1"/>
    <s v="96"/>
    <s v="150/100"/>
    <s v="Tăng huyết áp đang điều trị._x000a_Hai mắt lão thị._x000a_Mất R36. R47 vỡ mặt ngoài. Sức nhai &gt; 90 %."/>
    <m/>
    <s v="Bình thường_x000a_"/>
    <s v=""/>
    <s v="4.64"/>
    <s v="5.19"/>
    <s v="7.58"/>
    <s v=""/>
    <s v=""/>
    <s v="5.3"/>
    <s v="82"/>
    <s v="22.3"/>
    <s v="33.7"/>
    <s v="47"/>
    <s v="Bình thường."/>
    <s v=""/>
    <s v=""/>
    <s v=""/>
    <s v=""/>
    <s v="Âm tính"/>
    <s v="HIỆN TẠI KHÔNG THẤY HÌNH ẢNH BẤT THƯỜNG TRÊN PHIM CHỤP XQ TIM PHỔI THẲNG."/>
    <s v="Đài bể thận trên thận phải giãn độ II-III + giãn niệu quản phải."/>
    <s v=""/>
    <m/>
    <s v="Không thấy hình ảnh bất thường trên siêu âm tuyến giáp"/>
    <s v=""/>
    <s v=""/>
    <x v="0"/>
    <s v="Tăng huyết áp đang điều trị._x000a_Tăng Triglyceride._x000a_Đài bể thận trên thận phải giãn độ II-III + giãn niệu quản phải d # 15 mm._x000a_Hai mắt lão thị._x000a_Mất R36. R47 vỡ mặt ngoài. Sức nhai &gt; 90 %._x000a_Các chỉ số xét nghiệm và chẩn đoán hình ảnh khác hiện tại trong giới hạn bình thường. "/>
    <s v="Tăng huyết áp đang điều trị: Ăn nhạt. Tiếp tục điều trị tăng huyết áp._x000a_Tăng Triglyceride: Hạn chế dầu mỡ. Tập thể dục._x000a_Đài bể thận trên thận phải giãn độ II-III + giãn niệu quản phải d # 15 mm: MRI bụng (Chú ý đường tiết niệu)._x000a_Hai mắt lão thị: Mang kính phù hợp._x000a_Mất R36. R47 vỡ mặt ngoài. Sức nhai &gt; 90 %: Điều trị nha khoa._x000a_Các chỉ số xét nghiệm và chẩn đoán hình ảnh khác hiện tại trong giới hạn bình thường. "/>
    <s v="BS Trần Quang Sỹ[1906500018]"/>
    <s v="Nhóm 4"/>
  </r>
  <r>
    <n v="30"/>
    <n v="1907071"/>
    <x v="2"/>
    <s v="Nguyễn Văn Sau"/>
    <n v="1986"/>
    <x v="0"/>
    <s v="Đã Kết Hôn"/>
    <s v="Gói Nam - 3B"/>
    <s v="160"/>
    <s v="65"/>
    <s v="25.3"/>
    <s v="98"/>
    <s v="120/80"/>
    <s v="Dư cân_x000a_Phẫu thuật mổ sỏi thận bên trái (Cách dây 10 năm)_x000a_Cao răng 2 hàm. "/>
    <m/>
    <s v="Bình thường_x000a_"/>
    <s v=""/>
    <s v="4.42"/>
    <s v="5.68"/>
    <s v="2.33"/>
    <s v=""/>
    <s v=""/>
    <s v="3.3"/>
    <s v="65"/>
    <s v="41.4"/>
    <s v="30.5"/>
    <s v="40"/>
    <s v="Bình thường "/>
    <s v=""/>
    <s v=""/>
    <s v=""/>
    <s v=""/>
    <s v="Âm tính"/>
    <s v="HIỆN TẠI KHÔNG THẤY HÌNH ẢNH BẤT THƯỜNG TRÊN PHIM CHỤP XQ TIM PHỔI THẲNG."/>
    <s v="TD SỎI NHỎ THẬN TRÁI_x000a_NỐT VÔI THẬN PHẢI"/>
    <s v=""/>
    <m/>
    <s v="Nang thuỳ phải tuyến giáp ( TIRADS  1) (theo ACR TIRADS 2017)._x000a__x000a_* _x000a__x000a__x000a__x000a__x000a_"/>
    <s v=""/>
    <s v=""/>
    <x v="1"/>
    <s v="Dư cân_x000a_Phẫu thuật mổ sỏi thận bên trái (Cách dây 10 năm)_x000a_TD Sỏi nhỏ thận trái 6 mm. Nốt vôi nhu mô thận phải 6 mm_x000a_Nang thùy phải tuyến giáp 5x3 mm (TIRADS 1)_x000a_Cao răng 2 hàm. _x000a_Các chỉ số xét nghiệm và chẩn đoán hình ảnh khác hiện tại trong giới hạn bình thường "/>
    <s v="Dư cân: Tập thể dục _x000a_Phẫu thuật mổ sỏi thận bên trái (Cách dây 10 năm)_x000a_TD Sỏi nhỏ thận trái 6 mm. Nốt vôi nhu mô thận phải 6 mm: Siêu âm bụng kiểm tra định kỳ. Uống nhiều nước. _x000a_Nang thùy phải tuyến giáp 5x3 mm (TIRADS 1): Siêu âm giáp kiểm tra định kỳ _x000a_Cao răng 2 hàm: Cạo vôi răng định kỳ _x000a_Các chỉ số xét nghiệm và chẩn đoán hình ảnh khác hiện tại trong giới hạn bình thường "/>
    <s v="TS.BS Nguyễn Đức Lư[2406800019]"/>
    <s v="Nhóm 4"/>
  </r>
  <r>
    <n v="31"/>
    <n v="1004180"/>
    <x v="2"/>
    <s v="Nguyễn Văn Lai"/>
    <n v="1988"/>
    <x v="0"/>
    <s v="Đã Kết Hôn"/>
    <s v="Gói Nam - 3B"/>
    <s v="162"/>
    <s v="60"/>
    <s v="22.8"/>
    <s v="95"/>
    <s v="110/66"/>
    <s v="Không tức ngực, không khó thở, không nghe thổi, T1, T2 đều rõ, đã thay vale cơ học hai lá và động mạch chủ. Hiện đang dùng Sintrom 4mg sáng 1/8 viên, chiều 1/4 viên _x000a_Sẹo mổ cũ (mổ thay vale hai lá và vale động mạch chủ năm 2015) dài 20cm"/>
    <m/>
    <s v="Bình thường_x000a_"/>
    <s v=""/>
    <s v="4.84"/>
    <s v="5.86"/>
    <s v="1.24"/>
    <s v=""/>
    <s v=""/>
    <s v="7.1"/>
    <s v="66"/>
    <s v="25.7"/>
    <s v="27.0"/>
    <s v="55"/>
    <s v="Bình thường"/>
    <s v=""/>
    <s v=""/>
    <s v=""/>
    <s v=""/>
    <s v="Hồng cầu niệu (+)"/>
    <s v="HIỆN TẠI KHÔNG THẤY HÌNH ẢNH BẤT THƯỜNG TIM PHỔI ._x000a_Hình cản quang của chỉ thành ngực trước và vòng van nhân tạo."/>
    <s v="SIÊU ÂM BỤNG HIỆN TẠI CHƯA THẤY BẤT THƯỜNG."/>
    <s v=""/>
    <m/>
    <s v="SIÊU ÂM TUYẾN GIÁP HIỆN TẠI CHƯA THẤY BẤT THƯỜNG."/>
    <s v=""/>
    <s v=""/>
    <x v="4"/>
    <s v="Không tức ngực, không khó thở, không nghe thổi, T1, T2 đều rõ, đã thay vale cơ học hai lá và động mạch chủ. Hiện đang dùng Sintrom 4mg sáng 1/8 viên, chiều 1/4 viên _x000a_Sẹo mổ cũ (mổ thay vale hai lá và vale động mạch chủ năm 2015) dài 20cm_x000a_Tăng Cholesterol_x000a_Hồng cầu niệu (+)_x000a_Hình cản quang của chỉ thành ngực trước và vòng van nhân tạo_x000a_Các chỉ số xét nghiệm và chẩn đoán hình ảnh khác hiện tại trong giới hạn bình thường _x000a__x000a_"/>
    <s v="Không tức ngực, không khó thở, không nghe thổi, T1, T2 đều rõ, đã thay vale cơ học hai lá và động mạch chủ. Hiện đang dùng Sintrom 4mg sáng 1/8 viên, chiều 1/4 viên: Tiếp tục khám điều trị CK tim mạch_x000a_Tăng Cholesterol: Tập thể dục, hạn chế dầu mỡ_x000a_Hồng cầu niệu (+): Kiểm tra lại nước tiểu_x000a_Hình cản quang của chỉ thành ngực trước và vòng van nhân tạo_x000a_Các chỉ số xét nghiệm và chẩn đoán hình ảnh khác hiện tại trong giới hạn bình thường _x000a__x000a_"/>
    <s v="Bs. CKI. Phan Công Long[1608100130]"/>
    <s v="Nhóm 1"/>
  </r>
  <r>
    <n v="32"/>
    <n v="1902082"/>
    <x v="2"/>
    <s v="Hoàng Thị Thúy"/>
    <n v="1982"/>
    <x v="1"/>
    <s v="Độc Thân"/>
    <s v="Gói Nữ ĐT - 2"/>
    <s v="155"/>
    <s v="50"/>
    <s v="20.8"/>
    <s v="99"/>
    <s v="130/80"/>
    <s v="Hai mắt tật khúc xạ._x000a_Mất R26. Sức nhai &gt; 90 %."/>
    <s v="Độc thân"/>
    <s v="Bình thường_x000a_"/>
    <s v=""/>
    <s v="4.59"/>
    <s v="5.00"/>
    <s v="1.38"/>
    <s v=""/>
    <s v=""/>
    <s v="4.43"/>
    <s v="58.1"/>
    <s v="43.9"/>
    <s v="31.0"/>
    <s v="40.0"/>
    <s v="Bình thường."/>
    <s v=""/>
    <s v=""/>
    <s v=""/>
    <s v=""/>
    <s v="Âm tính"/>
    <s v="HIỆN TẠI KHÔNG THẤY HÌNH ẢNH BẤT THƯỜNG TRÊN PHIM CHỤP XQ LỒNG NGỰC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Hai mắt tật khúc xạ._x000a_Mất R26. Sức nhai &gt; 90 %._x000a_Các chỉ số xét nghiệm và chẩn đoán hình ảnh hiện tại trong giới hạn bình thường. "/>
    <s v="Hai mắt tật khúc xạ: Mang kính phù hợp._x000a_Mất R26. Sức nhai &gt; 90 %: Điều trị nha khoa._x000a_Các chỉ số xét nghiệm và chẩn đoán hình ảnh hiện tại trong giới hạn bình thường. "/>
    <s v="Bs. Văn Thị Thu Nguyệt[1706000037]"/>
    <s v="Nhóm 4"/>
  </r>
  <r>
    <n v="33"/>
    <n v="2011352"/>
    <x v="2"/>
    <s v="Đinh Cao Trí"/>
    <n v="1980"/>
    <x v="0"/>
    <s v="Đã Kết Hôn"/>
    <s v="Gói Nam - 2"/>
    <s v="165"/>
    <s v="52"/>
    <s v="19.1"/>
    <s v="76"/>
    <s v="120/75"/>
    <s v="Bình thường "/>
    <m/>
    <s v="Bình thường_x000a_"/>
    <s v=""/>
    <s v="5.66"/>
    <s v="5.98"/>
    <s v="1.06"/>
    <s v=""/>
    <s v=""/>
    <s v="4.2"/>
    <s v="76"/>
    <s v="30.4"/>
    <s v="19.7"/>
    <s v="80"/>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 GGT. Tăng Cholesterol_x000a_Giảm mật độ xương_x000a_Các chi số xét nghiệm và chẩn đoán hình ảnh khác hiện tại trong giới hạn bình thường "/>
    <s v="Tăng men gan GGT. Tăng Cholesterol: Giảm ăn chất béo. Hạn chế rượu bia _x000a_Giảm mật độ xương: Tăng cường vận động thể dục thể thao_x000a_Các chi số xét nghiệm và chẩn đoán hình ảnh khác hiện tại trong giới hạn bình thường "/>
    <s v="Bs. Văn Thị Thu Nguyệt[1706000037]"/>
    <s v="Nhóm 2"/>
  </r>
  <r>
    <n v="34"/>
    <n v="1905399"/>
    <x v="2"/>
    <s v="Huỳnh Minh Quốc"/>
    <n v="1991"/>
    <x v="0"/>
    <s v="Đã Kết Hôn"/>
    <s v="Gói Nam - 3B"/>
    <s v="183"/>
    <s v="74"/>
    <s v="22"/>
    <s v="82"/>
    <s v="120/80"/>
    <s v="Tăng men gan GGT/ Gan nhiễm mỡ độ I_x000a_Viêm họng hạt_x000a_R24, 28 vỡ lớn. Mất R36. Chân R45, 46. Sức nhai &gt; 61 % "/>
    <m/>
    <s v="Bình thường_x000a_"/>
    <s v=""/>
    <s v="4.99"/>
    <s v="5.06"/>
    <s v="1.67"/>
    <s v=""/>
    <s v=""/>
    <s v="3.4"/>
    <s v="90"/>
    <s v="16.4"/>
    <s v="26.1"/>
    <s v="107"/>
    <s v="Bình thường_x000a_"/>
    <s v=""/>
    <s v=""/>
    <s v=""/>
    <s v=""/>
    <s v="Âm tính"/>
    <s v="Xơ mờ thùy trên phổi phải."/>
    <s v="SỎI THẬN TRÁI._x000a_GAN NHIỄM MỠ ĐỘ I "/>
    <s v=""/>
    <m/>
    <s v="SIÊU ÂM TUYẾN GIÁP HIỆN TẠI CHƯA THẤY BẤT THƯỜNG."/>
    <s v=""/>
    <s v=""/>
    <x v="2"/>
    <s v="Tăng men gan GGT_x000a_Gan nhiễm mỡ độ I. Sỏi thận trái d # 6 mm_x000a_Xơ mờ thùy trên phổi phải (Lao cũ di chứng)_x000a_Viêm họng hạt_x000a_R24, 28 vỡ lớn. Mất R36. Chân R45, 46. Sức nhai &gt; 61 % _x000a_Các chỉ số xét nghiệm và chẩn đoán hình ảnh khác hiện tại trong giới hạn bình thường._x000a_"/>
    <s v="Tăng men gan GGT. Gan nhiễm mỡ  độ I: Tập thể dục . Giảm bia rượu, chất béo_x000a_Sỏi thận trái d # 6 mm : Uống nhiều nước. Siêu âm bụng định kỳ_x000a_Xơ mờ thùy trên phổi phải (Lao cũ di chứng): Không hút thuốc lá_x000a_Viêm họng hạt : Tránh uống nước đá lạnh_x000a_R24, 28 vỡ lớn. Mất R36. Chân R45, 46. Sức nhai &gt; 61 % : Điều trị nha khoa_x000a_Các chỉ số xét nghiệm và chẩn đoán hình ảnh khác hiện tại trong giới hạn bình thường._x000a_"/>
    <s v="Bs. Văn Thị Thu Nguyệt[1706000037]"/>
    <s v="Nhóm 5"/>
  </r>
  <r>
    <n v="35"/>
    <n v="1705024"/>
    <x v="2"/>
    <s v="Nguyễn Văn Bá"/>
    <n v="1992"/>
    <x v="0"/>
    <s v="Đã Kết Hôn"/>
    <s v="Gói Nam - 3D"/>
    <s v="169"/>
    <s v="63"/>
    <s v="22"/>
    <s v="76"/>
    <s v="140/90"/>
    <s v="Tăng huyết áp giới hạn_x000a_Mổ ruột thừa viêm 2017_x000a_Viêm mũi dị ứng._x000a_"/>
    <m/>
    <s v="Bình thường_x000a_"/>
    <s v=""/>
    <s v="4.41"/>
    <s v="6.54"/>
    <s v="3.09"/>
    <s v=""/>
    <s v=""/>
    <s v="7.3"/>
    <s v="76"/>
    <s v="93.9"/>
    <s v="44.3"/>
    <s v="192"/>
    <s v="Bình thường "/>
    <s v=""/>
    <s v=""/>
    <s v=""/>
    <s v=""/>
    <s v="Âm tính"/>
    <s v="_x000a_HIỆN TẠI KHÔNG THẤY HÌNH ẢNH BẤT THƯỜNG TRÊN PHIM CHỤP XQ TIM PHỔI THẲNG."/>
    <s v="GAN NHIỄM MỠ ĐỘ II"/>
    <s v=""/>
    <m/>
    <s v="Không thấy hình ảnh bất thường trên siêu âm tuyến giáp "/>
    <s v=""/>
    <s v=""/>
    <x v="1"/>
    <s v="Tăng huyết áp giới hạn_x000a_Mổ ruột thừa viêm 2017_x000a_Tăng men gan. Tăng mỡ máu_x000a_Gan nhiễm mỡ độ I _x000a_Viêm mũi dị ứng._x000a_Các chỉ số xét nghiệm và chẩn đoán hình ảnh khác hiện tại trong giới hạn bình thường._x000a_"/>
    <s v="Tăng huyết áp giới hạn: Hạn chế ăn mặn. Thường xuyên theo dõi huyết áp_x000a_Mổ ruột thừa viêm 2017_x000a_Tăng men gan. Tăng mỡ máu/ Gan nhiễm mỡ độ I: Hạn chế bia rượu, mỡ máu. Tăng cường tập thể dục_x000a_Viêm mũi dị ứng: Tránh tiếp xúc với khói bụi, lạnh. _x000a_Các chỉ số xét nghiệm và chẩn đoán hình ảnh khác hiện tại trong giới hạn bình thường._x000a_"/>
    <s v="BS Trần Quang Sỹ[1906500018]"/>
    <s v="Nhóm 2"/>
  </r>
  <r>
    <n v="36"/>
    <n v="1908530"/>
    <x v="2"/>
    <s v="Võ Minh Tâm"/>
    <n v="1979"/>
    <x v="0"/>
    <s v="Đã Kết Hôn"/>
    <s v="Gói Nam - 3B"/>
    <s v="165"/>
    <n v="68"/>
    <n v="24.9"/>
    <s v="85"/>
    <s v="130/90"/>
    <s v="Dư cân_x000a_Thoái hoá cột sống thắt lưng_x000a_R38 mọc lệch. "/>
    <m/>
    <s v="Bình thường_x000a_"/>
    <s v="404"/>
    <s v="5.38"/>
    <s v="5.08"/>
    <s v="3.26"/>
    <s v=""/>
    <s v=""/>
    <s v="4.95"/>
    <s v="63.6"/>
    <s v="105"/>
    <s v="45.4"/>
    <s v="118"/>
    <s v="Bình thường"/>
    <s v=""/>
    <s v=""/>
    <s v=""/>
    <s v=""/>
    <s v="Âm tính"/>
    <s v="HIỆN TẠI KHÔNG THẤY HÌNH ẢNH BẤT THƯỜNG TRÊN PHIM CHỤP XQ TIM PHỔI THẲNG."/>
    <s v="ĐA POLYP TÚI MẬT.  _x000a_GAN NHIỄM MỠ ĐỘ I "/>
    <s v=""/>
    <m/>
    <s v="Không thấy hình ảnh bất thường trên siêu âm tuyến giáp"/>
    <s v=""/>
    <s v=""/>
    <x v="1"/>
    <s v="Dư cân_x000a_Thoái hoá cột sống thắt lưng_x000a_Tăng men gan, Tăng mỡ máu_x000a_Gan nhiễm mỡ độ I_x000a_Đa Polyp túi mật dmax # 8 mm_x000a_Thỉểu xương_x000a_R38 mọc lệch. _x000a_Các chỉ số xét nghiệm và chẩn đoán hình ảnh khác hiện tại trong giới hạn bình thường"/>
    <s v="Dư cân.Tăng men gan. Tăng mỡ máu. Gan nhiễm mỡ độ I: Giảm dầu mỡ, kiêng rượu bia, tập thể dục_x000a_Thoái hoá cột sống thắt lưng: Không mang vác nặng_x000a_Thỉểu xương: Bổ sung calci_x000a_Đa Polyp túi mật dmax # 8 mm: Theo dõi siêu âm bụng hằng năm _x000a_R38 mọc lệch:Điều trị nha khoa_x000a_Các chỉ số xét nghiệm và chẩn đoán hình ảnh khác hiện tại trong giới hạn bình thường"/>
    <s v="BS.Phạm Thị Ny Na[2411100029]"/>
    <s v="Nhóm 1"/>
  </r>
  <r>
    <n v="37"/>
    <n v="22101868"/>
    <x v="2"/>
    <s v="Nguyễn Thanh Thắng"/>
    <n v="1988"/>
    <x v="0"/>
    <s v="Đã Kết Hôn"/>
    <s v="Gói Nam - 3B"/>
    <s v="165"/>
    <s v="62"/>
    <s v="22.7"/>
    <s v="79"/>
    <s v="120/70"/>
    <s v="Mổ ruột thừa viêm đã lâu_x000a_Mất R36, 37, 46, 47. Sức nhai &gt; 61 % "/>
    <m/>
    <s v="Bình thường_x000a_"/>
    <s v=""/>
    <s v="4.79"/>
    <s v="4.34"/>
    <s v="1.35"/>
    <s v=""/>
    <s v=""/>
    <s v="4.1"/>
    <s v="95"/>
    <s v="16.3"/>
    <s v="16.8"/>
    <s v="27"/>
    <s v="Bình thường "/>
    <s v=""/>
    <s v=""/>
    <s v=""/>
    <s v=""/>
    <s v="Âm tính"/>
    <s v="HIỆN TẠI KHÔNG THẤY HÌNH ẢNH BẤT THƯỜNG TRÊN PHIM CHỤP XQ TIM PHỔI THẲNG."/>
    <s v="SIÊU ÂM BỤNG HIỆN TẠI CHƯA THẤY BẤT THƯỜNG."/>
    <s v=""/>
    <m/>
    <s v="Nang nhỏ thùy phải tuyến giáp (TIRADS 1) (theo ACR TIRADS 2017)._x000a__x000a_* _x000a__x000a__x000a__x000a__x000a_"/>
    <s v=""/>
    <s v=""/>
    <x v="2"/>
    <s v="Mổ ruột thừa viêm đã lâu_x000a_Nang nhỏ thùy phải tuyến giáp 2 mm (TIRADS 1) _x000a_Mất R36, 37, 46, 47. Sức nhai &gt; 61 %_x000a_Các chỉ số xét nghiệm và chẩn đoán hình ảnh khác hiện tại trong giới hạn bình thường  "/>
    <s v="Mổ ruột thừa viêm đã lâu_x000a_Nang nhỏ thùy phải tuyến giáp 2 mm (TIRADS 1): Siêu âm giáp kiểm tra định kỳ _x000a_Mất R36, 37, 46, 47. Sức nhai &gt; 61 %: Điều trị nha khoa _x000a_Các chỉ số xét nghiệm và chẩn đoán hình ảnh khác hiện tại trong giới hạn bình thường  "/>
    <s v="BS Trần Quang Sỹ[1906500018]"/>
    <s v="Nhóm 4"/>
  </r>
  <r>
    <n v="38"/>
    <n v="1505874"/>
    <x v="2"/>
    <s v="Nguyễn Thị Ánh Thúy"/>
    <n v="1992"/>
    <x v="1"/>
    <s v="Đã Kết Hôn"/>
    <s v="Gói Nữ GĐ - 2"/>
    <s v="153"/>
    <s v="49"/>
    <s v="20.9"/>
    <s v="93"/>
    <s v="120/70"/>
    <s v="Viêm mũi dị ứng _x000a_Cao răng 2 hàm_x000a_Sinh mổ 2 lần (1 lần sinh đôi)"/>
    <s v="Para: 2013, sinh mổ 2 lần( 1 lần sinh đôi)"/>
    <s v="Bình thường_x000a_"/>
    <s v=""/>
    <s v="4.88"/>
    <s v="4.37"/>
    <s v="0.89"/>
    <s v=""/>
    <s v=""/>
    <s v="4.8"/>
    <s v="53"/>
    <s v="13.0"/>
    <s v="17.4"/>
    <s v="13"/>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 _x000a_Hồng cầu      : Âm tính _x000a_Nấm men       : Âm tính _x000a_Nấm sợi       : Âm tính _x000a_Tế bào âm đạo : +_x000a_Bạch cầu      : ++_x000a_Nhuộm Gram_x000a_Trực khuẩn:   : Gram dương (+)_x000a_Cầu khuẩn:    : Âm tính _x000a_Clue cells    : Âm tính "/>
    <s v="KHÔNG TỔN THƯƠNG TRONG BIỂU MÔ HAY UNG THƯ._x000a_"/>
    <x v="0"/>
    <s v="Viêm mũi dị ứng _x000a_Cao răng 2 hàm_x000a_Sinh mổ 2 lần (1 lần sinh đôi)_x000a_Các chi số xét nghiệm và chẩn đoán hình ảnh khác hiện tại trong giới hạn bình thường "/>
    <s v="Viêm mũi dị ứng: Tránh tiếp xúc với khói bụi, lạnh _x000a_Cao răng 2 hàm: Lấy cao răng định kỳ _x000a_Sinh mổ 2 lần (1 lần sinh đôi)_x000a_Các chi số xét nghiệm và chẩn đoán hình ảnh khác hiện tại trong giới hạn bình thường "/>
    <s v="BS Trần Quang Sỹ[1906500018]"/>
    <s v="Nhóm 2"/>
  </r>
  <r>
    <n v="39"/>
    <n v="1602149"/>
    <x v="2"/>
    <s v="Nguyễn Văn Lân"/>
    <n v="1986"/>
    <x v="0"/>
    <s v="Đã Kết Hôn"/>
    <s v="Gói Nam - 3B"/>
    <s v="172"/>
    <s v="56"/>
    <s v="18.9"/>
    <s v="80"/>
    <s v="130/90"/>
    <s v="Viêm mũi dị ứng_x000a_Mất R36, 46. Cao răng 2 hàm. Sức nhai &gt; 81 % "/>
    <m/>
    <s v="Bình thường_x000a_"/>
    <s v=""/>
    <s v="4.89"/>
    <s v="3.94"/>
    <s v="1.58"/>
    <s v=""/>
    <s v=""/>
    <s v="5.0"/>
    <s v="64"/>
    <s v="19.9"/>
    <s v="27.6"/>
    <s v="59"/>
    <s v="Bình thường_x000a__x000a_"/>
    <s v=""/>
    <s v=""/>
    <s v=""/>
    <s v=""/>
    <s v="Âm tính"/>
    <s v="_x000a_HIỆN TẠI KHÔNG THẤY HÌNH ẢNH BẤT THƯỜNG TRÊN PHIM CHỤP XQ TIM PHỔI THẲNG."/>
    <s v="SIÊU ÂM BỤNG HIỆN TẠI CHƯA THẤY BẤT THƯỜNG."/>
    <s v=""/>
    <m/>
    <s v="Không thấy hình ảnh bất thường trên siêu âm tuyến giáp"/>
    <s v=""/>
    <s v=""/>
    <x v="0"/>
    <s v="Viêm mũi dị ứng_x000a_Mất R36, 46. Cao răng 2 hàm. Sức nhai &gt; 81 % _x000a_Các chỉ số xét nghiệm và chẩn đoán hình ảnh hiện tại trong giới  hạn bình thường."/>
    <s v="Viêm mũi dị ứng: Tránh tiếp xúc khói bụi, lạnh_x000a_Mất R36, 46. Cao răng 2 hàm. Sức nhai &gt; 81 % : Điều trị nha khoa_x0009__x000a_Các chỉ số xét nghiệm và chẩn đoán hình ảnh hiện tại trong giới  hạn bình thường."/>
    <s v="BS.Phạm Thị Ny Na[2411100029]"/>
    <s v="Nhóm 1"/>
  </r>
  <r>
    <n v="40"/>
    <n v="23111259"/>
    <x v="2"/>
    <s v="Phạm Hữu Quang"/>
    <n v="2001"/>
    <x v="0"/>
    <s v="Độc Thân"/>
    <s v="Gói Nam - 2"/>
    <s v="178"/>
    <s v="84"/>
    <s v="26.5"/>
    <s v="90"/>
    <s v="130/80"/>
    <s v="Dư cân._x000a_Mắt trái tật khúc xạ._x000a_Viêm họng hạt._x000a_Chân R37. R48 mọc lệch. Sức nhai &gt; 90 %."/>
    <m/>
    <s v="Bình thường_x000a_"/>
    <s v=""/>
    <s v="4.56"/>
    <s v="6.08"/>
    <s v="1.94"/>
    <s v=""/>
    <s v=""/>
    <s v="7.54"/>
    <s v="86.2"/>
    <s v="63.9"/>
    <s v="29.5"/>
    <s v="36.1"/>
    <s v="Bình thường."/>
    <s v=""/>
    <s v=""/>
    <s v=""/>
    <s v=""/>
    <s v="Âm tính"/>
    <s v="HIỆN TẠI KHÔNG THẤY HÌNH ẢNH BẤT THƯỜNG TRÊN PHIM CHỤP XQ LỒNG NGỰC THẲNG."/>
    <s v="SIÊU ÂM BỤNG HIỆN TẠI CHƯA THẤY BẤT THƯỜNG."/>
    <s v=""/>
    <m/>
    <s v="Không thấy hình ảnh bất thường trên siêu âm tuyến giáp "/>
    <s v=""/>
    <s v=""/>
    <x v="1"/>
    <s v="Dư cân._x000a_Tăng mỡ máu. Tăng men gan._x000a_Mắt trái tật khúc xạ._x000a_Viêm họng hạt._x000a_Chân R37. R48 mọc lệch. Sức nhai &gt; 90 %._x000a_Các kết quả xét nghiệm và chẩn đoán hình ảnh khác trong giới hạn bình thường."/>
    <s v="Dư cân. Tăng mỡ máu. Tăng men gan: Kiêng dầu mỡ. Hạn chế bia rượu. Tập thể dục._x000a_Mắt trái tật khúc xạ: Mang kính phù hợp._x000a_Viêm họng hạt: Tránh uống đá lạnh._x000a_Chân R37. R48 mọc lệch. Sức nhai &gt; 90 %: Điều trị nha khoa._x000a_Các kết quả xét nghiệm và chẩn đoán hình ảnh khác trong giới hạn bình thường."/>
    <s v="BS.Phạm Thị Ny Na[2411100029]"/>
    <s v="Nhóm 4"/>
  </r>
  <r>
    <n v="41"/>
    <n v="1504897"/>
    <x v="2"/>
    <s v="Phạm Hồng Tiến"/>
    <n v="1991"/>
    <x v="0"/>
    <s v="Đã Kết Hôn"/>
    <s v="Gói Nam - 2"/>
    <s v="169"/>
    <s v="74"/>
    <s v="25.9"/>
    <s v="78"/>
    <s v="130/85"/>
    <s v="Dư cân_x000a_R38, 48 mọc lệch. R37 sâu. Cao răng 2 hàm. "/>
    <m/>
    <s v="Bình thường_x000a_"/>
    <s v=""/>
    <s v="4.93"/>
    <s v="7.24"/>
    <s v="3.49"/>
    <s v=""/>
    <s v=""/>
    <s v="7.3"/>
    <s v="86"/>
    <s v="58.5"/>
    <s v="41.6"/>
    <s v="270"/>
    <s v="Bình thường "/>
    <s v=""/>
    <s v=""/>
    <s v=""/>
    <s v=""/>
    <s v="Âm tính"/>
    <s v="HIỆN TẠI KHÔNG THẤY HÌNH ẢNH BẤT THƯỜNG TRÊN PHIM CHỤP XQ LỒNG NGỰC THẲNG."/>
    <s v="GAN NHIỄM MỠ ĐỘ I "/>
    <s v=""/>
    <m/>
    <s v="NANG GIÁP THÙY TRÁI (TIRADS 1) (theo ACR TIRADS 2017)._x000a__x000a_* _x000a__x000a__x000a__x000a__x000a_"/>
    <s v=""/>
    <s v=""/>
    <x v="1"/>
    <s v="Dư cân_x000a_Tăng men gan. Tăng mỡ máu _x000a_Gan nhiễm mỡ độ I _x000a_Nang giáp thùy trái 2.5 mm (TIRADS 1)_x000a_R38, 48 mọc lệch. R37 sâu. Cao răng 2 hàm. _x000a_Các chỉ số xét nghiệm và chẩn đoán hình ảnh khác hiện tại trong giới hạn bình thường "/>
    <s v="Tăng men gan. Tăng mỡ máu. Gan nhiễm mỡ độ I. Dư cân:  Hạn chế bia rượu, dầu mỡ. Tăng cường thể dục _x000a_Nang giáp thùy trái 2.5 mm (TIRADS 1): Siêu âm giáp định kỳ_x000a_R38, 48 mọc lệch. R37 sâu. Cao răng 2 hàm: Điều trị nha khoa _x000a_Các chỉ số xét nghiệm và chẩn đoán hình ảnh khác hiện tại trong giới hạn bình thường "/>
    <s v="BS Trần Quang Sỹ[1906500018]"/>
    <s v="Nhóm 4"/>
  </r>
  <r>
    <n v="42"/>
    <n v="2104038"/>
    <x v="2"/>
    <s v="Nguyễn Viết Tùng"/>
    <n v="1993"/>
    <x v="0"/>
    <s v="Đã Kết Hôn"/>
    <s v="Gói Nam - 3D"/>
    <s v="172"/>
    <s v="82"/>
    <s v="27.7"/>
    <s v="82"/>
    <s v="150/90"/>
    <s v="Tăng huyết áp_x000a_Dư cân _x000a_Cao răng 2 hàm._x000a__x000a__x000a_"/>
    <m/>
    <s v="Tăng Eosinophils"/>
    <s v=""/>
    <s v="5.06"/>
    <s v="4.85"/>
    <s v="3.89"/>
    <s v=""/>
    <s v=""/>
    <s v="3.5"/>
    <s v="80"/>
    <s v="53.2"/>
    <s v="30.4"/>
    <s v="100"/>
    <s v="Bình thường "/>
    <s v=""/>
    <s v=""/>
    <s v=""/>
    <s v=""/>
    <s v="Âm tính"/>
    <s v="HIỆN TẠI KHÔNG THẤY HÌNH ẢNH BẤT THƯỜNG TRÊN PHIM CHỤP XQ TIM PHỔI THẲNG."/>
    <s v="GAN NHIỄM MỠ ĐỘ III"/>
    <s v=""/>
    <m/>
    <s v="Không thấy hình ảnh bất thường trên siêu âm tuyến giáp"/>
    <s v=""/>
    <s v=""/>
    <x v="0"/>
    <s v="Tăng huyết áp _x000a_Dư cân _x000a_Tăng Eosinophils. Tăng men gan. Tăng Triglyceride_x000a_Gan nhiễm mỡ độ III_x000a_Cao răng 2 hàm._x000a_Các chỉ số xét nghiệm và chẩn đoán hình ảnh khác hiện tại trong giới hạn bình thường._x000a__x000a__x000a__x000a_"/>
    <s v="Tăng huyết áp: Khám và điều trị CK tim mạch_x000a_Tăng Eosinophils: Xổ giun_x000a_Tăng men gan. Tăng Triglyceride/ Gan nhiễm mỡ độ III/ Dư cân: Hạn chế bia rượu, dầu mỡ. Tăng cường thể dục._x000a_Cao răng 2 hàm: Lấy cao răng định kỳ _x000a_Các chỉ số xét nghiệm và chẩn đoán hình ảnh khác hiện tại trong giới hạn bình thường._x000a__x000a__x000a__x000a_"/>
    <s v="BS Trần Quang Sỹ[1906500018]"/>
    <s v="Nhóm 3"/>
  </r>
  <r>
    <n v="43"/>
    <n v="24081334"/>
    <x v="2"/>
    <s v="Trần Văn Lanh"/>
    <n v="2002"/>
    <x v="0"/>
    <s v="Độc Thân"/>
    <s v="Gói Nam - 3B"/>
    <s v="164"/>
    <s v="57"/>
    <s v="21.1"/>
    <s v="80"/>
    <s v="130/70"/>
    <s v="Hai mắt tật khúc xạ _x000a_Dị tật không có ống  vành tai phải"/>
    <m/>
    <s v="Bình thường_x000a_"/>
    <s v=""/>
    <s v="3.98"/>
    <s v="4.27"/>
    <s v="1.11"/>
    <s v=""/>
    <s v=""/>
    <s v="4.08"/>
    <s v="69.9"/>
    <s v="19.0"/>
    <s v="29.2"/>
    <s v="17.3"/>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Hai mắt tật khúc xạ _x000a_Dị tật không có ống  vành tai phải_x000a_Các chi số xét nghiệm và chẩn đoán hình ảnh khác hiện tại trong giới hạn bình thường _x000a_"/>
    <s v="Hai mắt tật khúc xạ: Mang kính phù hợp _x000a_Dị tật không có ống  vành tai phải. Khám và điều trị CK Tai mũi họng_x000a_Các chi số xét nghiệm và chẩn đoán hình ảnh khác hiện tại trong giới hạn bình thường _x000a_"/>
    <s v="Bs. Văn Thị Thu Nguyệt[1706000037]"/>
    <s v="Nhóm 2"/>
  </r>
  <r>
    <n v="44"/>
    <n v="2103328"/>
    <x v="2"/>
    <s v="Nguyễn Huy Đức"/>
    <n v="1986"/>
    <x v="0"/>
    <s v="Đã Kết Hôn"/>
    <s v="Gói Nam - 3B"/>
    <s v="168"/>
    <s v="100"/>
    <s v="35.4"/>
    <s v="100"/>
    <s v="160/90"/>
    <s v="Béo phì_x000a_Chân R15. Mất R16. Sức nhai &gt; 81 %"/>
    <m/>
    <s v="Bình thường_x000a_"/>
    <s v=""/>
    <s v="12.2"/>
    <s v="5.99"/>
    <s v="4.06"/>
    <s v=""/>
    <s v=""/>
    <s v="5.8"/>
    <s v="88"/>
    <s v="55.9"/>
    <s v="29.7"/>
    <s v="150"/>
    <s v="Bình thường. "/>
    <s v=""/>
    <s v=""/>
    <s v=""/>
    <s v=""/>
    <s v="Glucose niệu (++++) "/>
    <s v="HIỆN TẠI KHÔNG THẤY HÌNH ẢNH BẤT THƯỜNG TRÊN PHIM CHỤP XQ TIM PHỔI THẲNG."/>
    <s v="GAN NHIỄM MỠ ĐỘ III"/>
    <s v=""/>
    <m/>
    <s v="Không thấy hình ảnh bất thường trên siêu âm tuyến giáp "/>
    <s v=""/>
    <s v=""/>
    <x v="2"/>
    <s v="Tăng huyết áp cần khám và điều trị_x000a_Béo phì_x000a_Tăng Glucose_x000a_Tăng men gan. Tăng mỡ máu._x000a_Glucose niệu (++++) _x000a_Gan nhiễm mỡ độ III_x000a_Chân R15. Mất R16. Sức nhai &gt; 81 % _x000a_Các chỉ số xét nghiệm và chẩn đoán hình ảnh hiện tại trong giới hạn bình thường "/>
    <s v="Tăng huyết áp :  Khám và điều trị CK tim mạch_x000a_Béo phì. Tăng men gan. Tăng mỡ máu. Gan nhiễm mỡ độ III: Hạn chế rượu bia, dầu mỡ. Tăng cường thể dục_x000a_Tăng Glucose. Glucose niệu (++++): Xét nghiệm HbA1C. _x000a_Chân R15. Mất R16. Sức nhai &gt; 81 % : Điều trị nha khoa _x000a_Các chỉ số xét nghiệm và chẩn đoán hình ảnh hiện tại trong giới hạn bình thường "/>
    <s v="BS Trần Quang Sỹ[1906500018]"/>
    <s v="Nhóm 4"/>
  </r>
  <r>
    <n v="45"/>
    <n v="1703218"/>
    <x v="2"/>
    <s v="Bùi Văn Trà"/>
    <n v="1992"/>
    <x v="0"/>
    <s v="Đã Kết Hôn"/>
    <s v="Gói Nam - 3B"/>
    <s v="165"/>
    <s v="66"/>
    <s v="24.2"/>
    <s v="75"/>
    <s v="130/80"/>
    <s v="Hai mắt tật khúc xạ _x000a_Viêm họng trào ngược _x000a_Chân R37. R36 vỡ lớn. Sức nhai &gt; 81 % "/>
    <m/>
    <s v="Bình thường_x000a_"/>
    <s v=""/>
    <s v="5.36"/>
    <s v="6.05"/>
    <s v="2.44"/>
    <s v=""/>
    <s v=""/>
    <s v="3.37"/>
    <s v="89.4"/>
    <s v="197"/>
    <s v="82.1"/>
    <s v="108"/>
    <s v="Bình thường "/>
    <s v=""/>
    <s v=""/>
    <s v=""/>
    <s v=""/>
    <s v="Âm tính"/>
    <s v="HIỆN TẠI KHÔNG THẤY HÌNH ẢNH BẤT THƯỜNG TRÊN PHIM CHỤP XQ TIM PHỔI THẲNG."/>
    <s v="Gan nhiễm mỡ độ I."/>
    <s v=""/>
    <m/>
    <s v="Nhân thùy phải tuyến giáp (TIRADS 3) (theo ACR TIRADS 2017)._x000a__x000a_* _x000a__x000a__x000a__x000a__x000a_"/>
    <s v=""/>
    <s v=""/>
    <x v="0"/>
    <s v="Rối loạn Lipid máu. Tăng men gan _x000a_Gan nhiễm mỡ độ I _x000a_Nhân thùy phải tuyến giáp  kt # 4.5x1.8 mm (TIRADS 3)_x000a_Hai mắt tật khúc xạ _x000a_Viêm họng trào ngược _x000a_Chân R37. R36 vỡ lớn. Sức nhai &gt; 81 % _x000a_Các chi số xét nghiệm và chẩn đoán hình ảnh khác hiện tại trong giới hạn bình thường _x000a_"/>
    <s v="Rối loạn Lipid máu. Gan nhiễm mỡ độ I: Hạn chế dầu mỡ, nội tạng động vật. Tập thể dục giảm cân_x000a_Tăng men gan: Hạn chế rượu bia  _x000a_Nhân thùy phải tuyến giáp  kt # 4.5x1.8 mm (TIRADS 3): Siêu âm giáp định kỳ  _x000a_Hai mắt tật khúc xạ: Mang kính phù hợp _x000a_Viêm họng trào ngược _x000a_Chân R37. R36 vỡ lớn. Sức nhai &gt; 81 %: Điều trị nha khoa _x000a_Các chi số xét nghiệm và chẩn đoán hình ảnh khác hiện tại trong giới hạn bình thường _x000a_"/>
    <s v="TS.BS Nguyễn Đức Lư[2406800019]"/>
    <s v="Nhóm 2"/>
  </r>
  <r>
    <n v="46"/>
    <n v="1805199"/>
    <x v="2"/>
    <s v="Nguyễn Văn Thanh"/>
    <n v="1982"/>
    <x v="0"/>
    <s v="Đã Kết Hôn"/>
    <s v="Gói Nam - 2"/>
    <s v="162"/>
    <s v="55"/>
    <s v="20.9"/>
    <s v="93"/>
    <s v="130/80"/>
    <s v="Hai mắt tật khúc xạ _x000a_Vẹo vách ngăn "/>
    <m/>
    <s v="Bình thường_x000a_"/>
    <s v=""/>
    <s v="7.74"/>
    <s v="4.08"/>
    <s v="1.19"/>
    <s v=""/>
    <s v=""/>
    <s v="6.39"/>
    <s v="69.6"/>
    <s v="25.6"/>
    <s v="19.9"/>
    <s v="28.9"/>
    <s v="Bình thường "/>
    <s v=""/>
    <s v=""/>
    <s v=""/>
    <s v=""/>
    <s v="Glucose niệu (++)"/>
    <s v="HIỆN TẠI KHÔNG THẤY HÌNH ẢNH BẤT THƯỜNG TRÊN PHIM CHỤP XQ TIM PHỔI THẲNG."/>
    <s v="TD Hemangioma gan phải."/>
    <s v=""/>
    <m/>
    <s v="Nhân thùy trái tuyến giáp (TIRADS 3) _x000a_Nang thùy trái tuyến giáp (TIRADS 1) (theo ACR TIRADS 2017)._x000a__x000a_* _x000a__x000a__x000a__x000a__x000a_"/>
    <s v=""/>
    <s v=""/>
    <x v="1"/>
    <s v="Tăng Glucose (Sau ăn)_x000a_Glucose niệu (++)_x000a_TD Hemangioma gan phải 6 mm._x000a_Nhân thùy trái tuyến giáp 3.5x1.5 mm (TIRADS 3). Nang thùy trái tuyến giáp 2.5 mm (TIRADS 1)_x000a_Hai mắt tật khúc xạ _x000a_Vẹo vách ngăn _x000a_Các chỉ số xét nghiệm và chẩn đoán hình ảnh khác hiện tại trong giới hạn bình thường "/>
    <s v="Tăng Glucose. Glucose niệu (++) (Sau ăn)_x000a_TD Hemangioma gan phải 6 mm: Siêu âm giáp kiểm tra sau 03 tháng._x000a_Nhân thùy trái tuyến giáp 3.5x1.5 mm (TIRADS 3). Nang thùy trái tuyến giáp 2.5 mm (TIRADS 1): Siêu âm giáp mỗi 6 tháng _x000a_Hai mắt tật khúc xạ: Mang kính phù hợp _x000a_Vẹo vách ngăn: Khám chuyên khoa TMH định kỳ_x000a_Các chỉ số xét nghiệm và chẩn đoán hình ảnh khác hiện tại trong giới hạn bình thường "/>
    <s v="BS Trần Quang Sỹ[1906500018]"/>
    <s v="Nhóm 4"/>
  </r>
  <r>
    <n v="47"/>
    <n v="2211174"/>
    <x v="2"/>
    <s v="Bùi Như Tiên"/>
    <n v="1992"/>
    <x v="0"/>
    <s v="Đã Kết Hôn"/>
    <s v="Gói Nam - 3B"/>
    <s v="165"/>
    <s v="61"/>
    <s v="22.4"/>
    <s v="105"/>
    <s v="140/80"/>
    <s v="Bình thường "/>
    <m/>
    <s v="Tăng bạch cầu"/>
    <s v=""/>
    <s v="7.62"/>
    <s v="5.13"/>
    <s v="2.08"/>
    <s v=""/>
    <s v=""/>
    <s v="6.0"/>
    <s v="73"/>
    <s v="52.6"/>
    <s v="24.3"/>
    <s v="68"/>
    <s v="Bình thường "/>
    <s v=""/>
    <s v=""/>
    <s v=""/>
    <s v=""/>
    <s v="Âm tính"/>
    <s v="HIỆN TẠI KHÔNG THẤY HÌNH ẢNH BẤT THƯỜNG TRÊN PHIM CHỤP XQ TIM PHỔI THẲNG."/>
    <s v="GAN NHIỄM MỠ ĐỘ I "/>
    <s v=""/>
    <m/>
    <s v="Không thấy hình ảnh bất thường trên siêu âm tuyến giáp"/>
    <s v=""/>
    <s v=""/>
    <x v="3"/>
    <s v="Tăng bạch cầu  (không sốt, không nhiễm trùng). Tăng Glucose (sau ăn). Tăng men gan_x000a_Gan nhiễm mỡ độ I_x000a_Các chỉ số xét nghiệm và chẩn đoán hình ảnh  khác hiện tại trong giới  hạn bình thường. "/>
    <s v="Tăng bạch cầu (không sốt, không nhiễm trùng). _x000a_Tăng Glucose (sau ăn): Xét nghiệm lại Glucose máu đói._x000a_Tăng men gan/ Gan nhiễm mỡ độ I: Hạn chế bia rượu, chất béo, tăng cường vận động thể lực._x000a_Các chỉ số xét nghiệm và chẩn đoán hình ảnh  khác hiện tại trong giới  hạn bình thường. "/>
    <s v="Bs. Văn Thị Thu Nguyệt[1706000037]"/>
    <s v="Nhóm 3"/>
  </r>
  <r>
    <n v="48"/>
    <n v="1511116"/>
    <x v="2"/>
    <s v="Nguyễn Thi"/>
    <n v="1966"/>
    <x v="0"/>
    <s v="Đã Kết Hôn"/>
    <s v="Gói Nam - 3B"/>
    <s v="178"/>
    <s v="65"/>
    <s v="20.5"/>
    <s v="85"/>
    <s v="140/90"/>
    <s v="Tăng Huyết áp_x000a_Viêm ruột thừa (Đã phẫu thuật cách đây 7-8 năm)_x000a_Chân R15, 16. Mất R13, 26. Sức nhai &gt; 61 % "/>
    <m/>
    <s v="Bình thường_x000a_"/>
    <s v=""/>
    <s v="4.55"/>
    <s v="5.29"/>
    <s v="1.13"/>
    <s v=""/>
    <s v=""/>
    <s v="5.0"/>
    <s v="75"/>
    <s v="20.5"/>
    <s v="18.5"/>
    <s v="25"/>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Huyết áp_x000a_Viêm ruột thừa (Đã phẫu thuật cách đây 7-8 năm)_x000a_Chân R15, 16. Mất R13, 26. Sức nhai &gt; 61 % _x000a_Các chỉ số xét nghiệm và chẩn đoán hình ảnh hiện tại trong giới hạn bình thường._x000a_"/>
    <s v="Ăn nhạt. Khám và điều trị CK tim mạch bệnh Tăng Huyết áp_x000a_Viêm ruột thừa (Đã phẫu thuật cách đây 7-8 năm)_x000a_Chân R15, 16. Mất R13, 26. Sức nhai &gt; 61 % : Điều trị nha khoa_x000a_Các chỉ số xét nghiệm và chẩn đoán hình ảnh hiện tại trong giới hạn bình thường."/>
    <s v="TS.BS Nguyễn Đức Lư[2406800019]"/>
    <s v="Nhóm 5"/>
  </r>
  <r>
    <n v="49"/>
    <n v="1501111"/>
    <x v="2"/>
    <s v="Võ Văn Việt"/>
    <n v="1995"/>
    <x v="0"/>
    <s v="Đã Kết Hôn"/>
    <s v="Gói Nam - 3B"/>
    <s v="172"/>
    <s v="64"/>
    <s v="21.6"/>
    <s v="84"/>
    <s v="120/80"/>
    <s v="Mất R27, 46. Cao răng 2 hàm. Sức nhai &gt; 81 % "/>
    <m/>
    <s v="Bình thường_x000a_"/>
    <s v=""/>
    <s v="4.49"/>
    <s v="4.73"/>
    <s v="1.05"/>
    <s v=""/>
    <s v=""/>
    <s v="2.94"/>
    <s v="73.4"/>
    <s v="18.7"/>
    <s v="20.7"/>
    <s v="33.0"/>
    <s v="Bình thường  "/>
    <s v=""/>
    <s v=""/>
    <s v=""/>
    <s v=""/>
    <s v="Âm tính"/>
    <s v="_x000a_HIỆN TẠI KHÔNG THẤY HÌNH ẢNH BẤT THƯỜNG TRÊN PHIM CHỤP XQ TIM PHỔI THẲNG."/>
    <s v="SIÊU ÂM BỤNG HIỆN TẠI CHƯA THẤY BẤT THƯỜNG."/>
    <s v=""/>
    <m/>
    <s v="Không thấy hình ảnh bất thường trên siêu âm tuyến giáp"/>
    <s v=""/>
    <s v=""/>
    <x v="0"/>
    <s v="Mất R27, 46. Cao răng 2 hàm. Sức nhai &gt; 81 % _x000a_Các chi số xét nghiệm và chẩn đoán hình ảnh khác hiện tại trong giới hạn bình thường "/>
    <s v="Mất R27, 46. Cao răng 2 hàm. Sức nhai &gt; 81 % _x000a_Các chi số xét nghiệm và chẩn đoán hình ảnh khác hiện tại trong giới hạn bình thường "/>
    <s v="TS.BS Nguyễn Đức Lư[2406800019]"/>
    <s v="Nhóm 2"/>
  </r>
  <r>
    <n v="50"/>
    <n v="2011631"/>
    <x v="2"/>
    <s v="Trần Văn Phẩm"/>
    <n v="1994"/>
    <x v="0"/>
    <s v="Đã Kết Hôn"/>
    <s v="Gói Nam - 3B"/>
    <s v="166"/>
    <s v="70"/>
    <s v="25.4"/>
    <s v="89"/>
    <s v="130/80"/>
    <s v="Gan nhiễm mỡ độ I_x000a_Dư cân_x000a_Đã mổ ruột thừa nội soi "/>
    <m/>
    <s v="Bình thường_x000a_"/>
    <s v=""/>
    <s v="4.74"/>
    <s v="4.47"/>
    <s v="2.41"/>
    <s v=""/>
    <s v=""/>
    <s v="4.90"/>
    <s v="78.0"/>
    <s v="32.3"/>
    <s v="24.9"/>
    <s v="44.9"/>
    <s v="Bình thường "/>
    <s v=""/>
    <s v=""/>
    <s v=""/>
    <s v=""/>
    <s v="Âm tính"/>
    <s v="HIỆN TẠI KHÔNG THẤY HÌNH ẢNH BẤT THƯỜNG TRÊN PHIM CHỤP XQ TIM PHỔI THẲNG."/>
    <s v="Gan nhiễm mỡ độ I."/>
    <s v=""/>
    <m/>
    <s v="Không thấy hình ảnh bất thường trên siêu âm tuyến giáp."/>
    <s v=""/>
    <s v=""/>
    <x v="1"/>
    <s v="Tăng triglyceride_x000a_Gan nhiễm mỡ độ I_x000a_Dư cân_x000a_Đã mổ ruột thừa nội soi _x000a_Các chỉ số xét nghiệm và chẩn đoán hình ảnh khác hiện tại trong giới hạn bình thường._x000a_"/>
    <s v="Tăng triglyceride. Gan nhiễm mỡ độ I. Dư cân : Hạn chế dầu mỡ. Tập thể dục_x000a_Đã mổ ruột thừa nội soi _x000a_Các chỉ số xét nghiệm và chẩn đoán hình ảnh khác hiện tại trong giới hạn bình thường._x000a_"/>
    <s v="Bs. Văn Thị Thu Nguyệt[1706000037]"/>
    <s v="Nhóm 5"/>
  </r>
  <r>
    <n v="51"/>
    <n v="2202425"/>
    <x v="2"/>
    <s v="Trần Văn Thường"/>
    <n v="1972"/>
    <x v="0"/>
    <s v="Đã Kết Hôn"/>
    <s v="Gói Nam - 3A"/>
    <s v="158"/>
    <s v="63"/>
    <s v="25.2"/>
    <s v="108"/>
    <s v="120/85"/>
    <s v="Dư cân _x000a_Mất R17, 27. Cao răng 2 hàm. Sức nhai &gt; 81 % _x000a_"/>
    <m/>
    <s v="Bình thường_x000a_"/>
    <s v=""/>
    <s v="13.2"/>
    <s v="6.12"/>
    <s v="1.20"/>
    <s v=""/>
    <s v=""/>
    <s v="5.7"/>
    <s v="64"/>
    <s v="25.4"/>
    <s v="17.5"/>
    <s v="29"/>
    <s v="Bình thường "/>
    <s v=""/>
    <s v=""/>
    <s v=""/>
    <s v=""/>
    <s v="Hồng cầu (++). Glucose niệu (++++)"/>
    <s v="HIỆN TẠI KHÔNG THẤY HÌNH ẢNH BẤT THƯỜNG TRÊN PHIM CHỤP XQ TIM PHỔI THẲNG."/>
    <s v="GAN NHIỄM MỠ ĐỘ I-II"/>
    <s v=""/>
    <m/>
    <s v="Nhân thuỳ trái tuyến giáp ( TIRADS 4-5 ) (theo ACR TIRADS 2017)._x000a__x000a_* _x000a__x000a__x000a__x000a__x000a_"/>
    <s v=""/>
    <s v=""/>
    <x v="0"/>
    <s v="Dư cân _x000a_Tăng Glucose máu.  Tăng Cholesterol _x000a_Hồng cầu (++). Glucose niệu (++++)_x000a_Gan nhiễm mỡ độ II- III._x000a_Nhân giáp thùy trái kt # 15x12 mm, TIRADS 4- 5._x000a_Mất R17, 27. Cao răng 2 hàm. Sức nhai &gt; 81 % _x000a_Các chỉ số xét nghiệm và chẩn đoán hình ảnh  khác hiện tại trong giới  hạn bình thường. "/>
    <s v="Dư cân /Tăng Cholesterol / Gan nhiễm mỡ độ II- III: Hạn chế ăn dầu mỡ, nội tạng động vật. Kiêng bia rượu. Tập thể dục. Kiểm tra định kỳ._x000a_Tăng Glucose máu/ Hồng cầu (++). Glucose niệu (++++) theo dõi đái tháo đường type 2: Xét nghiệm lại Glucose máu, HbA1C. Kiêng ăn uống đồ ngọt, giảm tinh bột._x000a_Nhân giáp thùy trái kt # 15x12 mm, TIRADS 4- 5: FNA nhân thùy giáp trái_x000a_Mất R17, 27. Cao răng 2 hàm. Sức nhai &gt; 81 %: Khám nha khoa, lấy cao răng định kỳ_x000a_Các chỉ số xét nghiệm và chẩn đoán hình ảnh  khác hiện tại trong giới  hạn bình thường. "/>
    <s v="TS.BS Nguyễn Đức Lư[2406800019]"/>
    <s v="Nhóm 3"/>
  </r>
  <r>
    <n v="52"/>
    <n v="2404488"/>
    <x v="2"/>
    <s v="Lê Văn Nhật"/>
    <n v="1991"/>
    <x v="0"/>
    <s v="Đã Kết Hôn"/>
    <s v="Gói Nam - 3B"/>
    <s v="170"/>
    <s v="56"/>
    <s v="19.3"/>
    <s v="82"/>
    <s v="110/60"/>
    <s v="Theo dõi viêm dạ dày trào ngược_x000a_Vẹo vách ngăn sang trái_x000a__x000a_"/>
    <m/>
    <s v="Bình thường_x000a_"/>
    <s v=""/>
    <s v="4.0"/>
    <s v="4.56"/>
    <s v="1.01"/>
    <s v=""/>
    <s v=""/>
    <s v="4.75"/>
    <s v="89.7"/>
    <s v="27.2"/>
    <s v="21.9"/>
    <s v="40.9"/>
    <s v="Bình thường "/>
    <s v=""/>
    <s v=""/>
    <s v=""/>
    <s v=""/>
    <s v="Âm tính"/>
    <s v="_x000a_HIỆN TẠI KHÔNG THẤY HÌNH ẢNH BẤT THƯỜNG TRÊN PHIM CHỤP XQ TIM PHỔI THẲNG."/>
    <s v="NANG TIỀN LIỆT TUYẾN "/>
    <s v=""/>
    <m/>
    <s v="SIÊU ÂM TUYẾN GIÁP HIỆN TẠI CHƯA THẤY BẤT THƯỜNG."/>
    <s v=""/>
    <s v=""/>
    <x v="1"/>
    <s v="Nang tiền liệt tuyến d# 6 mm_x000a_Theo dõi viêm dạ dày trào ngược_x000a_Vẹo vách ngăn sang trái_x000a_Các chỉ số xét nghiệm và chẩn đoán hình ảnh khác hiện tại trong giới hạn bình thường _x000a__x000a_"/>
    <s v="Theo dõi viêm dạ dày trào ngược_x000a_Nang tiền liệt tuyến d# 6 mm: Siêu âm bụng định kỳ_x000a_Vẹo vách ngăn sang trái_x000a_Các chỉ số xét nghiệm và chẩn đoán hình ảnh khác hiện tại trong giới hạn bình thường _x000a__x000a_"/>
    <s v="Bs. Văn Thị Thu Nguyệt[1706000037]"/>
    <s v="Nhóm 2"/>
  </r>
  <r>
    <n v="53"/>
    <n v="903134"/>
    <x v="2"/>
    <s v="Phạm Văn Phúc"/>
    <n v="1988"/>
    <x v="0"/>
    <s v="Đã Kết Hôn"/>
    <s v="Gói Nam - 3B"/>
    <s v="160"/>
    <s v="67"/>
    <s v="26.1"/>
    <s v="75"/>
    <s v="120/80"/>
    <s v="Dư cân_x000a_Viêm xoang mạn tính_x000a_Chân R16, 26, 46. R36 vỡ lớn. Sức nhai &gt; 81 % _x000a_"/>
    <m/>
    <s v="Tăng WBC. Giảm Neutrophils. Tăng Lymphocytes."/>
    <s v=""/>
    <s v="4.18"/>
    <s v="4.76"/>
    <s v="2.86"/>
    <s v=""/>
    <s v=""/>
    <s v="5.11"/>
    <s v="83.6"/>
    <s v="51.7"/>
    <s v="42.7"/>
    <s v="92.6"/>
    <s v="Ngoại tâm thu thất thưa"/>
    <s v=""/>
    <s v=""/>
    <s v=""/>
    <s v=""/>
    <s v="Âm tính"/>
    <s v="HIỆN TẠI KHÔNG THẤY HÌNH ẢNH BẤT THƯỜNG TRÊN PHIM CHỤP XQ TIM PHỔI THẲNG."/>
    <s v="SIÊU ÂM BỤNG HIỆN TẠI CHƯA THẤY BẤT THƯỜNG."/>
    <s v=""/>
    <m/>
    <s v="SIÊU ÂM TUYẾN GIÁP HIỆN TẠI CHƯA THẤY BẤT THƯỜNG."/>
    <s v=""/>
    <s v=""/>
    <x v="0"/>
    <s v="Dư cân_x000a_Tăng WBC. Giảm Neutrophils. Tăng Lymphocytes._x000a_Tăng ALT, AST, GGT, Triglyceride._x000a_Ngoại tâm thu thất thưa_x000a_Viêm xoang mạn tính_x000a_Chân R16, 26, 46. R36 vỡ lớn. Sức nhai &gt; 81 % _x000a_Các chỉ số xét nghiệm và chẩn đoán hình ảnh khác hiện tại trong giới hạn bình thường. "/>
    <s v="Tăng WBC. Giảm Neutrophils. Tăng Lymphocytes._x000a_Tăng ALT, AST, GGT, Triglyceride/ Dư cân: Hạn chế bia rượu, dầu mỡ. Tập thể dục. Xét nghiệm viêm gan A, B, C. _x000a_Ngoại tâm thu thất thưa: Hạn chế gắng sức, thức đêm. Holter điện tim. _x000a_Viêm xoang mạn tính: Tránh tiếp xúc với khói bụi, lạnh._x000a_Chân R16, 26, 46. R36 vỡ lớn. Sức nhai &gt; 81 %: Điều trị nha khoa _x000a_Các chỉ số xét nghiệm và chẩn đoán hình ảnh khác hiện tại trong giới hạn bình thường. _x000a_"/>
    <s v="BS Trần Quang Sỹ[1906500018]"/>
    <s v="Nhóm 3"/>
  </r>
  <r>
    <n v="54"/>
    <n v="23092088"/>
    <x v="2"/>
    <s v="Nguyễn Minh Thư"/>
    <n v="2001"/>
    <x v="0"/>
    <s v="Độc Thân"/>
    <s v="Gói Nam - 2"/>
    <n v="184"/>
    <s v="65"/>
    <n v="19.100000000000001"/>
    <s v="96"/>
    <s v="115/75"/>
    <s v="Hai mắt tật khúc xạ"/>
    <m/>
    <s v="Bình thường_x000a_"/>
    <s v=""/>
    <s v="3.29"/>
    <s v="4.15"/>
    <s v="2.22"/>
    <s v=""/>
    <s v=""/>
    <s v="4.3"/>
    <s v="77"/>
    <s v="32.5"/>
    <s v="25.9"/>
    <s v="33"/>
    <s v="Bình thường_x000a_ "/>
    <s v=""/>
    <s v=""/>
    <s v=""/>
    <s v=""/>
    <s v="Âm tính"/>
    <s v="HIỆN TẠI KHÔNG THẤY HÌNH ẢNH BẤT THƯỜNG TRÊN PHIM CHỤP XQ LỒNG NGỰC THẲNG."/>
    <s v="SIÊU ÂM BỤNG HIỆN TẠI CHƯA THẤY BẤT THƯỜNG."/>
    <s v=""/>
    <m/>
    <s v="Không thấy hình ảnh bất thường trên siêu âm tuyến giáp"/>
    <s v=""/>
    <s v=""/>
    <x v="1"/>
    <s v="Hai mắt tật khúc xạ_x000a_Các chỉ số xét nghiệm và chẩn đoán hình ảnh hiện tại trong giới hạn bình thường"/>
    <s v="Hai mắt tật khúc xạ: Mang kính phù hợp_x000a_Các chỉ số xét nghiệm và chẩn đoán hình ảnh hiện tại trong giới hạn bình thường"/>
    <s v="BS Trần Quang Sỹ[1906500018]"/>
    <s v="Nhóm 1"/>
  </r>
  <r>
    <n v="55"/>
    <n v="1205077"/>
    <x v="2"/>
    <s v="Huỳnh Huy Nhất"/>
    <n v="1992"/>
    <x v="0"/>
    <s v="Đã Kết Hôn"/>
    <s v="Gói Nam - 3B"/>
    <s v="162"/>
    <s v="57"/>
    <s v="21.7"/>
    <s v="94"/>
    <s v="120/85"/>
    <s v="Cao răng hai hàm. "/>
    <m/>
    <s v="Bình thường_x000a_"/>
    <s v=""/>
    <s v="4.41"/>
    <s v="7.26"/>
    <s v="2.17"/>
    <s v=""/>
    <s v=""/>
    <s v="5.4"/>
    <s v="88"/>
    <s v="49.9"/>
    <s v="35.0"/>
    <s v="150"/>
    <s v="Bình thường "/>
    <s v=""/>
    <s v=""/>
    <s v=""/>
    <s v=""/>
    <s v="Âm tính"/>
    <s v="HIỆN TẠI KHÔNG THẤY HÌNH ẢNH BẤT THƯỜNG TRÊN PHIM CHỤP XQ TIM PHỔI THẲNG."/>
    <s v="Gan nhiễm mỡ độ I."/>
    <s v=""/>
    <m/>
    <s v="Không thấy hình ảnh bất thường trên siêu âm tuyến giáp."/>
    <s v=""/>
    <s v=""/>
    <x v="1"/>
    <s v="Tăng ALT, GGT. Tăng Cholesterol._x000a_Gan nhiễm mỡ độ I _x000a_Cao răng hai hàm. _x000a_Các chỉ số xét nghiệm và chẩn đoán hình ảnh khác hiện tại trong giới hạn bình thường._x000a_"/>
    <s v="Tăng ALT, GGT. Tăng Cholesterol / Gan nhiễm mỡ độ I:  Hạn chế bia rượu, dầu mỡ, tập thể dục. Xét nghiệm viêm gan A, B, C. _x000a_Cao răng hai hàm:  Lấy cao răng định kỳ _x000a_Các chỉ số xét nghiệm và chẩn đoán hình ảnh khác hiện tại trong giới hạn bình thường._x000a_"/>
    <s v="Bs. Văn Thị Thu Nguyệt[1706000037]"/>
    <s v="Nhóm 3"/>
  </r>
  <r>
    <n v="56"/>
    <n v="1412084"/>
    <x v="2"/>
    <s v="Bùi Ngọc Hợi"/>
    <n v="1972"/>
    <x v="0"/>
    <s v="Đã Kết Hôn"/>
    <s v="Gói Nam - 3D"/>
    <s v="160"/>
    <s v="63"/>
    <s v="24.6"/>
    <s v="68"/>
    <s v="120/80"/>
    <s v="Tiền sử tán sỏi niệu quản phải ngược dòng cách đây 01 năm tại Bệnh viện Đa khoa Trung ương Quảng Nam. Hiện tại ổn._x000a_Mắt trái: Mộng thịt. Thị trường bình thường._x000a_Mất R46. Sức nhai &gt; 90 %."/>
    <m/>
    <s v="Rối loạn công thức bạch cầu (Giảm Neutrophils, Tăng Lymphocytes, Tăng Monocytes)._x000a_ "/>
    <s v=""/>
    <s v="4.69"/>
    <s v="5.02"/>
    <s v="1.05"/>
    <s v=""/>
    <s v=""/>
    <s v="3.89"/>
    <s v="57.9"/>
    <s v="61.7"/>
    <s v="33.5"/>
    <s v="96.6"/>
    <s v="Bình thường."/>
    <s v=""/>
    <s v=""/>
    <s v=""/>
    <s v=""/>
    <s v="Âm tính"/>
    <s v="HIỆN TẠI KHÔNG THẤY HÌNH ẢNH BẤT THƯỜNG TRÊN PHIM CHỤP XQ TIM PHỔI THẲNG."/>
    <s v="GAN NHIỄM MỠ ĐỘ I "/>
    <s v=""/>
    <m/>
    <s v="Nhân thuỳ trái tuyến giáp  ( TIRADS 4  )(theo ACR TIRADS 2017)._x000a__x000a_* _x000a__x000a__x000a__x000a__x000a_"/>
    <s v=""/>
    <s v=""/>
    <x v="1"/>
    <s v="Tiền sử tán sỏi niệu quản phải ngược dòng cách đây 01 năm tại Bệnh viện Đa khoa Trung ương Quảng Nam. Hiện tại ổn._x000a_Rối loạn công thức bạch cầu. Tăng men gan._x000a_Gan nhiễm mỡ độ I._x000a_Nhân thùy trái tuyến giáp kt # 5x3 mm (TIRADS 4)._x000a_Mắt trái: Mộng thịt. Thị trường bình thường._x000a_Mất R46. Sức nhai &gt; 90 %._x000a_Các kết quả xét nghiệm và chẩn đoán hình ảnh khác trong giới hạn bình thường."/>
    <s v="Tiền sử tán sỏi niệu quản phải ngược dòng cách đây 01 năm tại Bệnh viện Đa khoa Trung ương Quảng Nam. Hiện tại ổn._x000a_Rối loạn công thức bạch cầu: Khám chuyên khoa huyết học hoặc kiểm tra lại tổng phân tích tế bào máu sau 01 tháng._x000a_Tăng men gan: Kiêng bia rượu. Xét nghiệm viêm gan A, B, C. _x000a_Gan nhiễm mỡ độ I: Tập thể dục._x000a_Nhân thùy trái tuyến giáp kt # 5x3 mm (TIRADS 4): FNA nhân giáp kiểm tra._x000a_Mắt trái: Mộng thịt. Thị trường bình thường: Khám chuyên khoa mắt định kỳ._x000a_Mất R46. Sức nhai &gt; 90 %: Điều trị nha khoa. _x000a_Các kết quả xét nghiệm và chẩn đoán hình ảnh khác trong giới hạn bình thường."/>
    <s v="Bs. CKI. Phan Công Long[1608100130]"/>
    <s v="Nhóm 4"/>
  </r>
  <r>
    <n v="57"/>
    <n v="903241"/>
    <x v="2"/>
    <s v="Đinh Thiên Cường"/>
    <n v="1990"/>
    <x v="0"/>
    <s v="Đã Kết Hôn"/>
    <s v="Gói Nam - 3B"/>
    <s v="171"/>
    <s v="72"/>
    <s v="24.6"/>
    <s v="99"/>
    <s v="150/80"/>
    <s v="HA: 150/80 mmHg._x000a_Cao răng 2 hàm."/>
    <m/>
    <s v="Bình thường_x000a_"/>
    <s v=""/>
    <s v="4.41"/>
    <s v="5.92"/>
    <s v="2.39"/>
    <s v=""/>
    <s v=""/>
    <s v="4.18"/>
    <s v="71.3"/>
    <s v="37.4"/>
    <s v="27.0"/>
    <s v="68.7"/>
    <s v="Bình thường."/>
    <s v=""/>
    <s v=""/>
    <s v=""/>
    <s v=""/>
    <s v="Âm tính"/>
    <s v="HIỆN TẠI KHÔNG THẤY HÌNH ẢNH BẤT THƯỜNG TRÊN PHIM CHỤP XQ TIM PHỔI THẲNG."/>
    <s v="GAN NHIỄM MỠ ĐỘ I "/>
    <s v=""/>
    <m/>
    <s v="Không thấy hình ảnh bất thường trên siêu âm tuyến giáp"/>
    <s v=""/>
    <s v=""/>
    <x v="0"/>
    <s v="HA: 150/80 mmHg_x000a_Tăng GGT. Tăng Cholesterol, Triglyceride._x000a_Gan nhiễm mỡ độ I._x000a_Cao răng 2 hàm._x000a_Các chỉ số xét nghiệm và chẩn đoán hình ảnh khác hiện tại trong giới hạn bình thường. "/>
    <s v="HA: 150/80 mmHg: Kiểm tra huyết áp tại nhà thường xuyên._x000a_Tăng GGT. Tăng Cholesterol, Triglyceride. Gan nhiễm mỡ độ I: Hạn chế dầu mỡ, nội tạng, bia rượu. Tập thể dục._x000a_Cao răng 2 hàm: Lấy cao răng định kỳ._x000a_Các chỉ số xét nghiệm và chẩn đoán hình ảnh khác hiện tại trong giới hạn bình thường. "/>
    <s v="TS.BS Nguyễn Đức Lư[2406800019]"/>
    <s v="Nhóm 4"/>
  </r>
  <r>
    <n v="58"/>
    <n v="1108173"/>
    <x v="2"/>
    <s v="Võ Văn Nhàng"/>
    <n v="1978"/>
    <x v="0"/>
    <s v="Đã Kết Hôn"/>
    <s v="Gói Nam - 3B"/>
    <s v="168"/>
    <s v="58"/>
    <s v="20.5"/>
    <s v="86"/>
    <s v="140/80"/>
    <s v="Mắt trái tật khúc xạ/ mộng thịt_x000a_Tiền loãng xương"/>
    <m/>
    <s v="Bình thường_x000a_"/>
    <s v=""/>
    <s v="6.37"/>
    <s v="4.99"/>
    <s v="0.78"/>
    <s v=""/>
    <s v=""/>
    <s v="5.4"/>
    <s v="80"/>
    <s v="20.8"/>
    <s v="26.7"/>
    <s v="53"/>
    <s v="Bình thường "/>
    <s v=""/>
    <s v=""/>
    <s v=""/>
    <s v=""/>
    <s v="Âm tính"/>
    <s v="HIỆN TẠI KHÔNG THẤY HÌNH ẢNH BẤT THƯỜNG TRÊN PHIM CHỤP XQ TIM PHỔI THẲNG."/>
    <s v="Nang thận hai bên."/>
    <s v=""/>
    <m/>
    <s v="Không thấy hình ảnh bất thường trên siêu âm tuyến giáp."/>
    <s v=""/>
    <s v=""/>
    <x v="1"/>
    <s v="Nang thận hai bên d # 12 mm_x000a_Mắt trái tật khúc xạ/ mộng thịt_x000a_Tiền loãng xương_x000a_Các chỉ số xét nghiệm và chẩn đoán hình ảnh khác hiện tại trong giới hạn bình thường "/>
    <s v="Nang thận hai bên d # 12 mm: Siêu âm bụng định kỳ_x000a_Mắt trái tật khúc xạ/ mộng thịt: Mang kính phù hợp, khám chuyên khoa mắt định kỳ_x000a_Các chỉ số xét nghiệm và chẩn đoán hình ảnh khác hiện tại trong giới hạn bình thường_x000a_"/>
    <s v="TS.BS Nguyễn Đức Lư[2406800019]"/>
    <s v="Nhóm 1"/>
  </r>
  <r>
    <n v="59"/>
    <n v="1610069"/>
    <x v="2"/>
    <s v="Phạm Vũ Lĩnh"/>
    <n v="1995"/>
    <x v="0"/>
    <s v="Đã Kết Hôn"/>
    <s v="Gói Nam - 3B"/>
    <s v="168"/>
    <s v="61"/>
    <s v="21.6"/>
    <s v="106"/>
    <s v="110/70"/>
    <s v="R38 mọc lệch"/>
    <m/>
    <s v="Bình thường_x000a_"/>
    <s v=""/>
    <s v="4.19"/>
    <s v="4.28"/>
    <s v="0.91"/>
    <s v=""/>
    <s v=""/>
    <s v="3.8"/>
    <s v="78"/>
    <s v="13.6"/>
    <s v="16.6"/>
    <s v="22"/>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R38 mọc lệch_x000a_Các chỉ số xét nghiệm và chẩn đoán hình ảnh hiện tại trong giới hạn bình thường._x000a_"/>
    <s v="R38 mọc lệch : Điều trị nha khoa_x000a_Các chỉ số xét nghiệm và chẩn đoán hình ảnh hiện tại trong giới hạn bình thường."/>
    <s v="BS Trần Quang Sỹ[1906500018]"/>
    <s v="Nhóm 5"/>
  </r>
  <r>
    <n v="60"/>
    <n v="1510317"/>
    <x v="2"/>
    <s v="Bùi Văn Ân"/>
    <n v="1973"/>
    <x v="0"/>
    <s v="Đã Kết Hôn"/>
    <s v="Gói Nam - 3B"/>
    <s v="155"/>
    <s v="66"/>
    <s v="27.4"/>
    <s v="99"/>
    <s v="140/75"/>
    <s v="Sỏi thận hai bên đã mổ 1 lần_x000a_Dư cân _x000a_Mổ sỏi thận phải 2023_x000a_Viêm mũi dị ứng_x000a_Mất R31, 41. Sức nhai &gt; 90 % "/>
    <m/>
    <s v="Bình thường_x000a_"/>
    <s v=""/>
    <s v="4.65"/>
    <s v="5.36"/>
    <s v="1.85"/>
    <s v=""/>
    <s v=""/>
    <s v="5.87"/>
    <s v="94.8"/>
    <s v="45.5"/>
    <s v="35.8"/>
    <s v="142"/>
    <s v="Bình thường "/>
    <s v=""/>
    <s v=""/>
    <s v=""/>
    <s v=""/>
    <s v="Hồng cầu (+). Protein (+)"/>
    <s v="HIỆN TẠI KHÔNG THẤY HÌNH ẢNH BẤT THƯỜNG TRÊN PHIM CHỤP XQ TIM PHỔI THẲNG."/>
    <s v="GAN NHIỄM MỠ ĐỘ I _x000a_TD SỎI NHỎ HAI THẬN"/>
    <s v=""/>
    <m/>
    <s v="Không thấy hình ảnh bất thường trên siêu âm tuyến giáp "/>
    <s v=""/>
    <s v=""/>
    <x v="0"/>
    <s v="Dư cân _x000a_Tăng men gan _x000a_Hồng cầu (+). Protein (+)_x000a_Gan nhiễm mỡ độ I. Theo dõi sỏi nhỏ hai thận (Thận phải d # 4 mm, thận trái d # 5 mm)_x000a_Sỏi thận hai bên đã mổ 1 lần 2023_x000a_Viêm mũi dị ứng_x000a_Mất R31, 41. Sức nhai &gt; 90 % _x000a_Các chi số xét nghiệm và chẩn đoán hình ảnh khác hiện tại trong giới hạn bình thường _x000a_"/>
    <s v="Tăng men gan: Hạn chế rượu bia _x000a_Gan nhiễm mỡ độ I. Dư cân: Hạn chế dầu mỡ. Tập thể dục _x000a_Hồng cầu (+). Protein (+): Uống nhiều nước _x000a_Theo dõi sỏi nhỏ hai thận (Thận phải d # 4 mm, thận trái d # 5 mm) : Uống nhiều nước _x000a_Viêm mũi dị ứng: Tránh tiếp xúc với khói bụi, lạnh _x000a_Mất R31, 41. Sức nhai &gt; 90 %: Điều trị nha khoa  _x000a_Các chi số xét nghiệm và chẩn đoán hình ảnh khác hiện tại trong giới hạn bình thường _x000a_"/>
    <s v="BS Trần Quang Sỹ[1906500018]"/>
    <s v="Nhóm 2"/>
  </r>
  <r>
    <n v="61"/>
    <n v="1203134"/>
    <x v="2"/>
    <s v="Trần Hoàng Sang"/>
    <n v="1989"/>
    <x v="0"/>
    <s v="Đã Kết Hôn"/>
    <s v="Gói Nam - 3B"/>
    <s v="170"/>
    <s v="72"/>
    <s v="24.9"/>
    <s v="94"/>
    <s v="140/80"/>
    <s v="Vẹo vách ngăn sang phải"/>
    <m/>
    <s v="Bình thường_x000a_"/>
    <s v=""/>
    <s v="4.47"/>
    <s v="5.42"/>
    <s v="3.82"/>
    <s v=""/>
    <s v=""/>
    <s v="2.8"/>
    <s v="75"/>
    <s v="44.2"/>
    <s v="24.4"/>
    <s v="99"/>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ăng ALT. Tăng Cholesterol. Tăng Triglyceride _x000a_Vẹo vách ngăn sang phải_x000a_Các chi số xét nghiệm và chẩn đoán hình ảnh khác hiện tại trong giới hạn bình thường "/>
    <s v="Tăng ALT. Tăng Cholesterol. Tăng Triglyceride: Hạn chế rượu bia. Hạn chế dầu mỡ. Tăng cường thể dục_x000a_Vẹo vách ngăn sang phải_x000a_Các chi số xét nghiệm và chẩn đoán hình ảnh khác hiện tại trong giới hạn bình thường "/>
    <s v="BS Trần Quang Sỹ[1906500018]"/>
    <s v="Nhóm 2"/>
  </r>
  <r>
    <n v="62"/>
    <n v="1510344"/>
    <x v="2"/>
    <s v="Phạm Xuân Thịnh"/>
    <n v="1973"/>
    <x v="0"/>
    <s v="Đã Kết Hôn"/>
    <s v="Gói Nam - 3B"/>
    <s v="159"/>
    <s v="57"/>
    <s v="22.5"/>
    <s v="75"/>
    <s v="120/60"/>
    <s v="Hai mắt mộng thịt độ II_x000a_Chân R47. Cao răng hai hàm. Sức nhai &gt; 90 % "/>
    <m/>
    <s v="Bình thường_x000a_"/>
    <s v=""/>
    <s v="5.26"/>
    <s v="6.75"/>
    <s v="1.50"/>
    <s v=""/>
    <s v=""/>
    <s v="4.9"/>
    <s v="77"/>
    <s v="18.5"/>
    <s v="21.2"/>
    <s v="124"/>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ăng GGT. Tăng Cholesterol _x000a_Hai mắt mộng thịt độ II_x000a_Chân R47. Cao răng hai hàm. Sức nhai &gt; 90 % _x000a_Các chỉ số xét nghiệm và chẩn đoán hình ảnh khác hiện tại trong giới hạn bình thường._x000a_"/>
    <s v="Tăng GGT. Tăng Cholesterol: Hạn chế rượu bia, mỡ, nội tạng động vật. Tập thể dục giảm cân._x000a_Hai mắt mộng thịt độ II: Khám chuyên khoa mắt định kỳ_x000a_Chân R47. Cao răng hai hàm. Sức nhai &gt; 90 %: Điều trị nha khoa _x000a_Các chỉ số xét nghiệm và chẩn đoán hình ảnh khác hiện tại trong giới hạn bình thường._x000a_"/>
    <s v="TS.BS Nguyễn Đức Lư[2406800019]"/>
    <s v="Nhóm 3"/>
  </r>
  <r>
    <n v="63"/>
    <n v="1108171"/>
    <x v="2"/>
    <s v="Nguyễn Chí Công"/>
    <n v="1989"/>
    <x v="0"/>
    <s v="Đã Kết Hôn"/>
    <s v="Gói Nam - 2"/>
    <s v="170"/>
    <s v="68"/>
    <s v="23.5"/>
    <s v="86"/>
    <s v="130/80"/>
    <s v="Mất R36. Cao răng 2 hàm. Sức nhai &gt; 90 % "/>
    <m/>
    <s v="Tăng hồng cầu. Tăng HCT và HGB"/>
    <s v=""/>
    <s v="5.57"/>
    <s v="8.50"/>
    <s v="2.08"/>
    <s v=""/>
    <s v=""/>
    <s v="3.9"/>
    <s v="86"/>
    <s v="26.7"/>
    <s v="25.3"/>
    <s v="108"/>
    <s v="Bình thường "/>
    <s v=""/>
    <s v=""/>
    <s v=""/>
    <s v=""/>
    <s v="Âm tính"/>
    <s v="_x000a_HIỆN TẠI KHÔNG THẤY HÌNH ẢNH BẤT THƯỜNG TRÊN PHIM CHỤP XQ TIM PHỔI THẲNG."/>
    <s v="SIÊU ÂM BỤNG HIỆN TẠI CHƯA THẤY BẤT THƯỜNG."/>
    <s v=""/>
    <m/>
    <s v="Nang keo nhỏ thùy phải tuyến giáp (TIRADS 1) (theo ACR TIRADS 2017)._x000a__x000a_* _x000a__x000a__x000a__x000a__x000a_"/>
    <s v=""/>
    <s v=""/>
    <x v="1"/>
    <s v="Tăng hồng cầu. Tăng HCT và HGB. Tăng mỡ máu _x000a_Nang keo nhỏ thùy phải tuyến giáp d # 1.5 mm (TIRADS 1)_x000a_Mất R36. Cao răng 2 hàm. Sức nhai &gt; 90 % _x000a_Các chi số xét nghiệm và chẩn đoán hình ảnh khác hiện tại trong giới hạn bình thường "/>
    <s v="Tăng hồng cầu, Tăng HCT và HGB : Uống nhiều nước Xét nghiệm lại công thức máu sau 1 tuần. Khám CK huyết học_x000a_Tăng mỡ máu: Dùng thuốc, kiêng dầu mỡ. Tập thể dục _x000a_Nang keo nhỏ thùy phải tuyến giáp d # 1.5 mm (TIRADS 1): Siêu âm giáp định kỳ hằng năm_x000a_Mất R36. Cao răng 2 hàm. Sức nhai &gt; 90 %: Điều trị nha khoa _x000a_Các chi số xét nghiệm và chẩn đoán hình ảnh khác hiện tại trong giới hạn bình thường "/>
    <s v="BS.Phạm Thị Ny Na[2411100029]"/>
    <s v="Nhóm 2"/>
  </r>
  <r>
    <n v="64"/>
    <n v="2304819"/>
    <x v="2"/>
    <s v="Trần Đình Lập"/>
    <n v="1998"/>
    <x v="0"/>
    <s v="Đã Kết Hôn"/>
    <s v="Gói Nam - 2"/>
    <s v="176"/>
    <s v="88"/>
    <s v="28.4"/>
    <s v="64"/>
    <s v="130/70"/>
    <s v="Dư cân _x000a_Mắt phải tật khúc xạ_x000a_R48 mọc lệch. _x000a_"/>
    <m/>
    <s v="Bình thường_x000a_"/>
    <s v=""/>
    <s v="5.69"/>
    <s v="5.06"/>
    <s v="1.34"/>
    <s v=""/>
    <s v=""/>
    <s v="5.2"/>
    <s v="89"/>
    <s v="75.4"/>
    <s v="40.7"/>
    <s v="149"/>
    <s v="Nhịp xoang không đều, tần số 53 lần /phút."/>
    <s v=""/>
    <s v=""/>
    <s v=""/>
    <s v=""/>
    <s v="Âm tính"/>
    <s v="HIỆN TẠI KHÔNG THẤY HÌNH ẢNH BẤT THƯỜNG TRÊN PHIM CHỤP XQ LỒNG NGỰC THẲNG."/>
    <s v="GAN NHIỄM MỠ ĐỘ II."/>
    <s v=""/>
    <m/>
    <s v="NANG GIÁP HAI THÙY (TIRADS 1) (theo ACR TIRADS 2017)._x000a__x000a_* _x000a__x000a__x000a__x000a__x000a_"/>
    <s v=""/>
    <s v=""/>
    <x v="0"/>
    <s v="Dư cân _x000a_Tăng men gan_x000a_Nhịp xoang không đều 53 lần / phút._x000a_Gan nhiễm mỡ độ II_x000a_Nang giáp hai thùy (P) 2x4 mm, (T) 5x2.7 mm, TIRADS 1_x000a_Mắt phải tật khúc xạ_x000a_R48 mọc lệch. _x000a_Các chỉ số xét nghiệm và chẩn đoán hình ảnh  khác hiện tại trong giới  hạn bình thường. "/>
    <s v="Dư cân / Gan nhiễm mỡ độ II: Hạn chế dầu mỡ. Tập thể dục_x000a_Tăng men gan: Hạn chế bia rượu. Kiểm tra thêm Viêm gan A, B, C._x000a_Nhịp xoang không đều 53 lần / phút: Hạn chế sử dụng chất kích thích_x000a_Nang giáp hai thùy (P) 2x4 mm, (T) 5x2.7 mm, TIRADS 1: Siêu âm giáp kiểm tra định kỳ _x000a_Mắt phải tật khúc xạ: Mang kính phù  hợp. _x000a_R48 mọc lệch: Điều trị nha khoa  _x000a_Các chỉ số xét nghiệm và chẩn đoán hình ảnh  khác hiện tại trong giới  hạn bình thường. "/>
    <s v="Bs. CKI. Phan Công Long[1608100130]"/>
    <s v="Nhóm 3"/>
  </r>
  <r>
    <n v="65"/>
    <n v="1703299"/>
    <x v="2"/>
    <s v="Đinh Thiên Quốc"/>
    <n v="1988"/>
    <x v="0"/>
    <s v="Đã Kết Hôn"/>
    <s v="Gói Nam - 2"/>
    <s v="169"/>
    <s v="56"/>
    <s v="19.6"/>
    <s v="104"/>
    <s v="140/70"/>
    <s v="Viêm mũi dị ứng_x000a_Chân R36. Mất R46. Cao răng 2 hàm. Sức nhai &gt; 81 % "/>
    <m/>
    <s v="Bình thường_x000a_"/>
    <s v=""/>
    <s v="4.48"/>
    <s v="5.70"/>
    <s v="1.37"/>
    <s v=""/>
    <s v=""/>
    <s v="5.0"/>
    <s v="81"/>
    <s v="34.1"/>
    <s v="24.4"/>
    <s v="26"/>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0"/>
    <s v="Viêm mũi dị ứng_x000a_Chân R36. Mất R46. Cao răng 2 hàm. Sức nhai &gt; 81 % _x000a_Các chi số xét nghiệm và chẩn đoán hình ảnh khác hiện tại trong giới hạn bình thường "/>
    <s v="Viêm mũi dị ứng: Tránh tiếp xúc với khói bụi, lạnh _x000a_Chân R36. Mất R46. Cao răng 2 hàm. Sức nhai &gt; 81 % : Điều trị nha khoa_x000a_Các chi số xét nghiệm và chẩn đoán hình ảnh khác hiện tại trong giới hạn bình thường "/>
    <s v="BS Trần Quang Sỹ[1906500018]"/>
    <s v="Nhóm 2"/>
  </r>
  <r>
    <n v="66"/>
    <n v="2104189"/>
    <x v="2"/>
    <s v="Bùi Thế Cường"/>
    <n v="1991"/>
    <x v="0"/>
    <s v="Ly Hôn"/>
    <s v="Gói Nam - 3B"/>
    <s v="172"/>
    <s v="65"/>
    <s v="21.9"/>
    <s v="70"/>
    <s v="130/75"/>
    <s v="Tăng men gan_x000a_Đa Polyp túi mật  d &lt; 4 mm._x000a_Viêm mũi dị ứng"/>
    <m/>
    <s v="Bình thường_x000a_"/>
    <s v=""/>
    <s v="6.05"/>
    <s v="5.76"/>
    <s v="5.65"/>
    <s v=""/>
    <s v=""/>
    <s v="4.2"/>
    <s v="73"/>
    <s v="21.5"/>
    <s v="25.8"/>
    <s v="126"/>
    <s v="Bình thường "/>
    <s v=""/>
    <s v=""/>
    <s v=""/>
    <s v=""/>
    <s v="Âm tính"/>
    <s v="HIỆN TẠI KHÔNG THẤY HÌNH ẢNH BẤT THƯỜNG TRÊN PHIM CHỤP XQ TIM PHỔI THẲNG."/>
    <s v="ĐA POLYP TÚI MẬT.  "/>
    <s v=""/>
    <m/>
    <s v="SIÊU ÂM TUYẾN GIÁP HIỆN TẠI CHƯA THẤY BẤT THƯỜNG."/>
    <s v=""/>
    <s v=""/>
    <x v="1"/>
    <s v="Tăng men gan GGT. Tăng mỡ máu _x000a_Đa Polyp túi mật  d &lt; 4 mm._x000a_Viêm mũi dị ứng_x000a_Các chi số xét nghiệm và chẩn đoán hình ảnh khác hiện tại trong giới hạn bình thường _x000a_"/>
    <s v="Tăng men gan GGT: Hạn chế rượu bia _x000a_Tăng mỡ máu: Giảm thức ăn béo, dầu mỡ_x000a_Đa Polyp túi mật  d &lt; 4 mm: Siêu âm bụng định kỳ  _x000a_Viêm mũi dị ứng: Tránh tiếp xúc với khói bụi, lạnh _x000a_Các chi số xét nghiệm và chẩn đoán hình ảnh khác hiện tại trong giới hạn bình thường _x000a_"/>
    <s v="Bs. Văn Thị Thu Nguyệt[1706000037]"/>
    <s v="Nhóm 2"/>
  </r>
  <r>
    <n v="67"/>
    <n v="2210155"/>
    <x v="2"/>
    <s v="Nguyễn Minh Sỹ"/>
    <n v="1988"/>
    <x v="0"/>
    <s v="Đã Kết Hôn"/>
    <s v="Gói Nam - 3B"/>
    <s v="158"/>
    <s v="57"/>
    <s v="22.8"/>
    <s v="84"/>
    <s v="110/80"/>
    <s v="Đã mổ ruột thừa ( từ nhỏ )_x000a_Hai mắt tật khúc xạ_x000a_R38 mọc lệch"/>
    <m/>
    <s v="Bình thường_x000a_"/>
    <s v=""/>
    <s v="4.64"/>
    <s v="5.68"/>
    <s v="1.59"/>
    <s v=""/>
    <s v=""/>
    <s v="4.23"/>
    <s v="68.2"/>
    <s v="26.4"/>
    <s v="25.6"/>
    <s v="29.9"/>
    <s v="Bình thường_x000a_"/>
    <s v=""/>
    <s v=""/>
    <s v=""/>
    <s v=""/>
    <s v="Âm tính"/>
    <s v="HIỆN TẠI KHÔNG THẤY HÌNH ẢNH BẤT THƯỜNG TRÊN PHIM CHỤP XQ TIM PHỔI THẲNG."/>
    <s v="SIÊU ÂM BỤNG HIỆN TẠI CHƯA THẤY BẤT THƯỜNG."/>
    <s v=""/>
    <m/>
    <s v="Nhân bọt biển thùy phải + Nang thùy trái tuyến giáp (TIRADS 1) (theo ACR TIRADS 2017)._x000a__x000a_* _x000a__x000a__x000a__x000a__x000a_"/>
    <s v=""/>
    <s v=""/>
    <x v="1"/>
    <s v="Đã mổ ruột thừa ( từ nhỏ )_x000a_Tăng cholesterol_x000a_Nhân bọt biển thùy phải d &lt; 5 mm + Nang thùy trái tuyến giáp d # 4 mm (TIRADS 1)_x000a_Hai mắt tật khúc xạ_x000a_R38 mọc lệch_x000a_Các chỉ số xét nghiệm và chẩn đoán hình ảnh khác hiện tại trong giới hạn bình thường._x000a_"/>
    <s v="Đã mổ ruột thừa ( từ nhỏ )_x000a_Tăng cholesterol: Hạn chế dầu mỡ_x000a_Nhân bọt biển thùy phải d &lt; 5 mm + Nang thùy trái tuyến giáp d # 4 mm (TIRADS 1) : Siêu âm giáp định kỳ_x000a_Hai mắt tật khúc xạ : Mang kính phù hợp_x000a_R38 mọc lệch : Điều trị nha khoa_x000a_Các chỉ số xét nghiệm và chẩn đoán hình ảnh khác hiện tại trong giới hạn bình thường."/>
    <s v="Bs. Văn Thị Thu Nguyệt[1706000037]"/>
    <s v="Nhóm 5"/>
  </r>
  <r>
    <n v="68"/>
    <n v="1702044"/>
    <x v="2"/>
    <s v="Lê Ngọc Hậu"/>
    <n v="1986"/>
    <x v="0"/>
    <s v="Đã Kết Hôn"/>
    <s v="Gói Nam - 3D"/>
    <s v="170"/>
    <s v="52"/>
    <s v="17.9"/>
    <s v="101"/>
    <s v="120/80"/>
    <s v="R16, 36, 47 vỡ lớn. Mất R46. Cao răng 2 hàm. Sức nhai &gt; 61 % "/>
    <m/>
    <s v="Tăng nhẹ HCT, HGB"/>
    <s v=""/>
    <s v="3.90"/>
    <s v="4.73"/>
    <s v="1.90"/>
    <s v=""/>
    <s v=""/>
    <s v="4.3"/>
    <s v="77"/>
    <s v="41.9"/>
    <s v="35.2"/>
    <s v="62"/>
    <s v="Bình thường"/>
    <m/>
    <s v=""/>
    <s v=""/>
    <s v=""/>
    <s v="Âm tính"/>
    <s v="HIỆN TẠI KHÔNG THẤY HÌNH ẢNH BẤT THƯỜNG TRÊN PHIM CHỤP XQ TIM PHỔI THẲNG."/>
    <s v="Nang gan phải."/>
    <s v=""/>
    <m/>
    <s v="Không thấy hình ảnh bất thường trên siêu âm tuyến giáp."/>
    <s v=""/>
    <s v=""/>
    <x v="2"/>
    <s v="Tăng nhẹ HCT, HGB. Tăng men gan nhẹ  _x000a_Nang gan phải 11 mm._x000a_R16, 36, 47 vỡ lớn. Mất R46. Cao răng 2 hàm. Sức nhai &gt; 61 % _x000a_Các chỉ số xét nghiệm và chẩn đoán hình ảnh khác hiện tại trong giới hạn bình thường "/>
    <s v="Tăng nhẹ HCT, HGB.: Uống nhiều nước_x000a_Tăng men gan nhẹ : Hạn chế bia rượu_x000a_Nang gan phải 11 mm: Siêu âm bụng kiểm tra định kỳ hằng năm_x000a_R16, 36, 47 vỡ lớn. Mất R46. Cao răng 2 hàm. Sức nhai &gt; 61 % : Điều trị nha khoa _x000a_Các chỉ số xét nghiệm và chẩn đoán hình ảnh khác hiện tại trong giới hạn bình thường "/>
    <s v="BS.Phạm Thị Ny Na[2411100029]"/>
    <s v="Nhóm 4"/>
  </r>
  <r>
    <n v="69"/>
    <n v="2106105"/>
    <x v="2"/>
    <s v="Phan Thanh Vương"/>
    <n v="1985"/>
    <x v="0"/>
    <s v="Đã Kết Hôn"/>
    <s v="Gói Nam - 3B"/>
    <s v="171"/>
    <s v="61"/>
    <s v="20.8"/>
    <s v="76"/>
    <s v="135/80"/>
    <s v="Tiền sử nhiễm siêu vi B_x000a_Chân R15, 16. Mất R36, 46, 47. R44 vỡ lớn. Sức nhai &gt; 61 % "/>
    <m/>
    <s v="Bình thường_x000a_"/>
    <s v=""/>
    <s v="4.82"/>
    <s v="6.07"/>
    <s v="1.72"/>
    <s v=""/>
    <s v=""/>
    <s v="4.9"/>
    <s v="86"/>
    <s v="34.6"/>
    <s v="21.1"/>
    <s v="84"/>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iền sử nhiễm siêu vi B_x000a_Tăng GGT, Tăng Cholesterol_x000a_Chân R15, 16. Mất R36, 46, 47. R44 vỡ lớn. Sức nhai &gt; 61 % _x000a_Các chỉ số xét nghiệm và chẩn đoán hình ảnh khác hiện tại trong giới hạn bình thường"/>
    <s v="Tiền sử nhiễm siêu vi B: Xét nghiệm thêm HBsAg, HBeAg, HBV-DNA, Siêu âm đàn hồi mô gan_x000a_Tăng GGT, Tăng Cholesterol: Kiêng bia rượu, dầu mỡ_x000a_Chân R15, 16. Mất R36, 46, 47. R44 vỡ lớn. Sức nhai &gt; 61 % :Điều trị nha khoa_x000a_Các chỉ số xét nghiệm và chẩn đoán hình ảnh khác hiện tại trong giới hạn bình thường"/>
    <s v="Bs. CKI. Phan Công Long[1608100130]"/>
    <s v="Nhóm 1"/>
  </r>
  <r>
    <n v="70"/>
    <n v="1907306"/>
    <x v="2"/>
    <s v="Ngô Quốc Triệu"/>
    <n v="1973"/>
    <x v="0"/>
    <s v="Đã Kết Hôn"/>
    <s v="Gói Nam - 3B"/>
    <s v="170"/>
    <s v="65"/>
    <s v="22.4"/>
    <s v="91"/>
    <s v="140/80"/>
    <s v="Mắt phải tật khúc xạ _x000a_Mất R15, 27, 36, 47. Sức nhai &gt; 61 % "/>
    <m/>
    <s v="Bình thường_x000a_"/>
    <s v=""/>
    <s v="5.61"/>
    <s v="8.69"/>
    <s v="1.22"/>
    <s v=""/>
    <s v=""/>
    <s v="7.33"/>
    <s v="97.1"/>
    <s v="46.1"/>
    <s v="26.1"/>
    <s v="90.4"/>
    <s v="Bình thường_x000a_"/>
    <s v=""/>
    <s v=""/>
    <s v=""/>
    <s v=""/>
    <s v="Âm tính"/>
    <s v="HIỆN TẠI KHÔNG THẤY HÌNH ẢNH BẤT THƯỜNG TRÊN PHIM CHỤP XQ TIM PHỔI THẲNG."/>
    <s v="Nang gan phải._x000a_Nang tiền liệt tuyến."/>
    <s v=""/>
    <m/>
    <s v="Nang thùy phải tuyến giáp (TIRADS 1) (theo ACR TIRADS 2017)._x000a__x000a_* _x000a__x000a__x000a__x000a__x000a_"/>
    <s v=""/>
    <s v=""/>
    <x v="2"/>
    <s v="Tăng men gan. Tăng mỡ máu_x000a_Nang gan phải d # 6 mm. Nang tiền liệt tuyến d # 6 mm._x000a_Nang thùy phải tuyến giáp d # 3 mm (TIRADS 1)_x000a_Mắt phải tật khúc xạ _x000a_Mất R15, 27, 36, 47. Sức nhai &gt; 61 % _x000a_Các chỉ số xét nghiệm và chẩn đoán hình ảnh khác hiện tại trong giới hạn bình thường._x000a_"/>
    <s v="Tăng men gan. Tăng mỡ máu : Giảm ăn chất béo, bia rượu. Xét nghiệm thêm Viêm gan  A, B, C_x000a_Nang gan phải d # 6 mm. Nang tiền liệt tuyến d # 6 mm: Siêu âm bụng kiểm tra định kỳ_x000a_Nang thùy phải tuyến giáp d # 3 mm (TIRADS 1) : Siêu âm tuyến giáp kiểm tra định kỳ_x000a_Mắt phải tật khúc xạ : Mang kính phù hợp. Khám chuyên khoa mắt định kỳ_x000a_Mất R15, 27, 36, 47. Sức nhai &gt; 61 % : Điều trị nha khoa_x000a_Các chỉ số xét nghiệm và chẩn đoán hình ảnh khác hiện tại trong giới hạn bình thường._x000a_"/>
    <s v="Bs. Văn Thị Thu Nguyệt[1706000037]"/>
    <s v="Nhóm 5"/>
  </r>
  <r>
    <n v="71"/>
    <n v="1010178"/>
    <x v="2"/>
    <s v="Nguyễn Thành Ý"/>
    <n v="1992"/>
    <x v="0"/>
    <s v="Đã Kết Hôn"/>
    <s v="Gói Nam - 3B"/>
    <s v="173"/>
    <s v="73"/>
    <s v="24.3"/>
    <s v="84"/>
    <s v="140/90"/>
    <s v="Td Tăng Huyết áp_x000a_Hai mắt tật khúc xạ._x000a_Viêm mũi dị ứng."/>
    <m/>
    <s v="Bình thường_x000a_"/>
    <s v=""/>
    <s v="5.43"/>
    <s v="5.82"/>
    <s v="5.99"/>
    <s v=""/>
    <s v=""/>
    <s v="6.15"/>
    <s v="72.8"/>
    <s v="52.7"/>
    <s v="38.2"/>
    <s v="126"/>
    <s v="Bình thường."/>
    <s v=""/>
    <s v=""/>
    <s v=""/>
    <s v=""/>
    <s v="Âm tính"/>
    <s v="HIỆN TẠI KHÔNG THẤY HÌNH ẢNH BẤT THƯỜNG TRÊN PHIM CHỤP XQ TIM PHỔI THẲNG."/>
    <s v="Gan nhiễm mỡ độ I."/>
    <s v=""/>
    <m/>
    <s v="Không thấy hình ảnh bất thường trên siêu âm tuyến giáp."/>
    <s v=""/>
    <s v=""/>
    <x v="1"/>
    <s v="Td Tăng huyết áp_x000a_Tăng men gan. Tăng mỡ máu._x000a_Gan nhiễm mỡ độ I._x000a_Hai mắt tật khúc xạ._x000a_Viêm mũi dị ứng._x000a_Các chỉ số xét nghiệm và chẩn đoán hình ảnh khác hiện tại trong giới hạn bình thường. "/>
    <s v="TD Tăng huyết áp: Ăn nhạt. Khám CK tim mạch_x000a_Tăng men gan. Tăng mỡ máu. Gan nhiễm mỡ độ I: Hạn chế rượu bia, mỡ động vật, nội tạng động vật. Tập thể dục, giảm cân. Cấp đơn thuốc. Kiểm tra lại men gan, mỡ máu sau khi hết thuốc.Xét nghiệm thêm Viêm gan  A, B, C_x000a_Hai mắt tật khúc xạ: Mang kính phù hợp._x000a_Viêm mũi dị ứng: Tránh tiếp xúc khói bụi, lạnh._x000a_Các chỉ số xét nghiệm và chẩn đoán hình ảnh khác hiện tại trong giới hạn bình thường. "/>
    <s v="TS.BS Nguyễn Đức Lư[2406800019]"/>
    <s v="Nhóm 4"/>
  </r>
  <r>
    <n v="72"/>
    <n v="1906356"/>
    <x v="2"/>
    <s v="Nguyễn Văn Phát"/>
    <n v="1995"/>
    <x v="0"/>
    <s v="Đã Kết Hôn"/>
    <s v="Gói Nam - 3B"/>
    <s v="170"/>
    <s v="55"/>
    <s v="19"/>
    <s v="93"/>
    <s v="130/90"/>
    <s v="Chân R24,25. Sức nhai &gt; 90 % _x000a_"/>
    <m/>
    <s v="Bình thường_x000a_"/>
    <s v=""/>
    <s v="8.17"/>
    <s v="4.64"/>
    <s v="4.56"/>
    <s v=""/>
    <s v=""/>
    <s v="6.60"/>
    <s v="60.7"/>
    <s v="31.4"/>
    <s v="35.1"/>
    <s v="65.0"/>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Glucose (sau ăn). Tăng men gan. Tăng mỡ máu_x000a_Chân R24,25. Sức nhai &gt; 90 % _x000a_Các chỉ số xét nghiệm và chẩn đoán hình ảnh  khác hiện tại trong giới  hạn bình thường. "/>
    <s v="Tăng Glucose (sau ăn)._x000a_Tăng men gan. Tăng mỡ máu: Hạn chế dầu mỡ. Xét nghiệm thêm Viêm gan  A, B, C_x000a_Chân R24,25. Sức nhai &gt; 90 %. Điều trị nha khoa _x000a_Các chỉ số xét nghiệm và chẩn đoán hình ảnh  khác hiện tại trong giới  hạn bình thường. "/>
    <s v="BS Trần Quang Sỹ[1906500018]"/>
    <s v="Nhóm 3"/>
  </r>
  <r>
    <n v="73"/>
    <n v="1908281"/>
    <x v="2"/>
    <s v="Ngô Văn Đức"/>
    <n v="1991"/>
    <x v="0"/>
    <s v="Đã Kết Hôn"/>
    <s v="Gói Nam - 2"/>
    <s v="164"/>
    <s v="55"/>
    <s v="20.4"/>
    <s v="68"/>
    <s v="120/70"/>
    <s v="Bình thường_x000a_"/>
    <m/>
    <s v="Bình thường_x000a_"/>
    <s v=""/>
    <s v="4.87"/>
    <s v="5.42"/>
    <s v="0.981"/>
    <s v=""/>
    <s v=""/>
    <s v="4.94"/>
    <s v="80.0"/>
    <s v="12.6"/>
    <s v="17.3"/>
    <s v="25.4"/>
    <s v="Bình thường "/>
    <s v=""/>
    <s v=""/>
    <s v=""/>
    <s v=""/>
    <s v="Âm tính"/>
    <s v="HIỆN TẠI KHÔNG THẤY HÌNH ẢNH BẤT THƯỜNG TRÊN PHIM CHỤP XQ TIM PHỔI THẲNG."/>
    <s v="NANG THẬN PHẢI."/>
    <s v=""/>
    <m/>
    <s v="SIÊU ÂM TUYẾN GIÁP HIỆN TẠI CHƯA THẤY BẤT THƯỜNG."/>
    <s v=""/>
    <s v=""/>
    <x v="3"/>
    <s v="Tăng mỡ máu_x000a_Nang thận phải d # 9 mm_x000a_Các chỉ số xét nghiệm và chẩn đoán hình ảnh khác trong giới hạn bình thường _x000a_"/>
    <s v="Tăng mỡ máu: Hạn chế dầu mỡ. Tập thể dục_x000a_Nang thận phải d # 9 mm: Theo dõi siêu âm bụng hằng năm_x000a_Các chỉ số xét nghiệm và chẩn đoán hình ảnh khác trong giới hạn bình thường _x000a_"/>
    <s v="BS.Phạm Thị Ny Na[2411100029]"/>
    <s v="Nhóm 2"/>
  </r>
  <r>
    <n v="74"/>
    <n v="1804017"/>
    <x v="2"/>
    <s v="Bùi Văn Hiền"/>
    <n v="1981"/>
    <x v="0"/>
    <s v="Đã Kết Hôn"/>
    <s v="Gói Nam - 1 "/>
    <s v="172"/>
    <s v="64"/>
    <s v="21.6"/>
    <s v="84"/>
    <s v="125/76"/>
    <s v="Hai mắt tật khúc xạ _x000a_Vẹo vách ngăn phải_x000a_R46 vỡ lớn. Mất R47. Cao răng 2 hàm. Sức nhai &gt; 81 % _x000a_"/>
    <m/>
    <s v="Bình thường_x000a_"/>
    <s v="393"/>
    <s v="4.23"/>
    <s v="4.63"/>
    <s v="0.71"/>
    <s v="2.43"/>
    <s v="2.17"/>
    <s v="3.8"/>
    <s v="65"/>
    <s v="28.4"/>
    <s v="29.3"/>
    <s v="57"/>
    <s v="Bình thường"/>
    <s v=""/>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NANG GIÁP THÙY PHẢI (TIRADS 1) (theo ACR TIRADS 2017)._x000a__x000a_* _x000a__x000a__x000a__x000a__x000a_"/>
    <s v=""/>
    <s v=""/>
    <x v="0"/>
    <s v="Nang thùy giáp phải # 2 mm, TIRADS 1_x000a_Tiền loãng xương _x000a_Hai mắt tật khúc xạ _x000a_Vẹo vách ngăn phải_x000a_R46 vỡ lớn. Mất R47. Cao răng 2 hàm. Sức nhai &gt; 81 % _x000a_Các chỉ số xét nghiệm và chẩn đoán hình ảnh  khác hiện tại trong giới  hạn bình thường. "/>
    <s v="Nang thùy giáp phải # 2 mm, TIRADS 1: Siêu âm giáp kiểm tra định kỳ _x000a_Tiền loãng xương: tăng cường vận động_x000a_Hai mắt tật khúc xạ: Mang kính phù  hợp. _x000a_Vẹo vách ngăn phải: Khám định kỳ chuyên khoa tai mũi họng_x000a_R46 vỡ lớn. Mất R47. Cao răng 2 hàm. Sức nhai &gt; 81 %: Điều trị nha khoa _x000a_Các chỉ số xét nghiệm và chẩn đoán hình ảnh  khác hiện tại trong giới  hạn bình thường. "/>
    <s v="TS.BS Nguyễn Đức Lư[2406800019]"/>
    <s v="Nhóm 3"/>
  </r>
  <r>
    <n v="75"/>
    <n v="1603698"/>
    <x v="2"/>
    <s v="Trần Thanh Long"/>
    <n v="1992"/>
    <x v="0"/>
    <s v="Đã Kết Hôn"/>
    <s v="Gói Nam - 3B"/>
    <s v="165"/>
    <s v="62"/>
    <s v="22.7"/>
    <s v="80"/>
    <s v="115/70"/>
    <s v="Bình thường "/>
    <m/>
    <s v="Bình thường_x000a_"/>
    <s v=""/>
    <s v="5.08"/>
    <s v="5.09"/>
    <s v="4.24"/>
    <s v=""/>
    <s v=""/>
    <s v="6.28"/>
    <s v="84.5"/>
    <s v="271"/>
    <s v="103"/>
    <s v="303"/>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3"/>
    <s v="Tăng ALT, AST, GGT, Tăng Triglyceride _x000a_Các chỉ số xét nghiệm và chẩn đoán hình ảnh  khác hiện tại trong giới  hạn bình thường. "/>
    <s v="Tăng ALT, AST, GGT, Tăng Triglyceride: Hạn chế rượu bia, mỡ, dầu, nội tạng động vật. Tập thể dục. Dùng thuốc theo đơn của bác sĩ. Xét nghiệm lại men gan và Lipid máu khi hết thuốc. Xét nghiệm thêm Viêm gan  A, B, C_x000a_Các chỉ số xét nghiệm và chẩn đoán hình ảnh  khác hiện tại trong giới  hạn bình thường. "/>
    <s v="TS.BS Nguyễn Đức Lư[2406800019]"/>
    <s v="Nhóm 3"/>
  </r>
  <r>
    <n v="76"/>
    <n v="1510321"/>
    <x v="2"/>
    <s v="Trần Duy Vân"/>
    <n v="1981"/>
    <x v="0"/>
    <s v="Đã Kết Hôn"/>
    <s v="Gói Nam - 3B"/>
    <s v="167"/>
    <s v="54"/>
    <s v="19.3"/>
    <s v="96"/>
    <s v="130/80"/>
    <s v="R38 mọc lệch"/>
    <m/>
    <s v="Bình thường_x000a_"/>
    <s v=""/>
    <s v="4.74"/>
    <s v="5.90"/>
    <s v="3.80"/>
    <s v=""/>
    <s v=""/>
    <s v="3.8"/>
    <s v="75"/>
    <s v="28.0"/>
    <s v="31.8"/>
    <s v="81"/>
    <s v="Bình thường_x000a_"/>
    <s v=""/>
    <s v=""/>
    <s v=""/>
    <s v=""/>
    <s v="Âm tính"/>
    <s v="Dày mô kẻ lan toả hai phổi, theo dõi viêm._x000a_ĐN: Kết hợp lâm sàng."/>
    <s v="SIÊU ÂM BỤNG HIỆN TẠI CHƯA THẤY BẤT THƯỜNG."/>
    <s v=""/>
    <m/>
    <s v="Không thấy hình ảnh bất thường trên siêu âm tuyến giáp."/>
    <s v=""/>
    <s v=""/>
    <x v="3"/>
    <s v="Tăng GGT. Tăng mỡ máu_x000a_Dày mô kẻ lan toả hai phổi, theo dõi viêm_x000a_R38 mọc lệch_x000a_Các chỉ số xét nghiệm và chẩn đoán hình ảnh khác hiện tại trong giới hạn bình thường._x000a_"/>
    <s v="Tăng GGT. Tăng mỡ máu: hạn chế bia rượu, dầu mỡ. Tập thể dục_x000a_Dày mô kẻ lan toả hai phổi, theo dõi viêm: Hạn chế uống đá lạnh, súc miệng nước muối. 10 ngày sau chụp lại phổi_x000a_R38 mọc lệch : Điều trị nha khoa_x000a_Các chỉ số xét nghiệm và chẩn đoán hình ảnh khác hiện tại trong giới hạn bình thường."/>
    <s v="BS Trần Quang Sỹ[1906500018]"/>
    <s v="Nhóm 5"/>
  </r>
  <r>
    <n v="77"/>
    <n v="1611073"/>
    <x v="2"/>
    <s v="Nguyễn Thị Kim Chi"/>
    <n v="1994"/>
    <x v="1"/>
    <s v="Đã Kết Hôn"/>
    <s v="Gói Nữ GĐ - 2"/>
    <s v="154"/>
    <s v="50"/>
    <s v="21"/>
    <s v="98"/>
    <s v="115/75"/>
    <s v="Lộ tuyến cổ tử cung. Nang vú hai bên (BIRADS 2) "/>
    <s v="Para: 1001, sinh thường. Lộ tuyến cổ tử cung_x000a_Nang vú hai bên (BIRADS 2) _x000a_"/>
    <s v="Bình thường_x000a_"/>
    <s v=""/>
    <s v="4.28"/>
    <s v="4.71"/>
    <s v="0.909"/>
    <s v=""/>
    <s v=""/>
    <s v="3.64"/>
    <s v="54.4"/>
    <s v="12.1"/>
    <s v="19.4"/>
    <s v="12.0"/>
    <s v="Bình thường "/>
    <s v=""/>
    <s v=""/>
    <s v=""/>
    <s v=""/>
    <s v="Âm tính"/>
    <s v="HIỆN TẠI KHÔNG THẤY HÌNH ẢNH BẤT THƯỜNG TRÊN PHIM CHỤP XQ TIM PHỔI THẲNG."/>
    <s v="SIÊU ÂM BỤNG HIỆN TẠI CHƯA THẤY BẤT THƯỜNG."/>
    <s v=""/>
    <s v="Nang vú hai bên (BIRADS 2) 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Nang vú hai bên ( vú phải kt # 6.4x3.5 mm , vú trái kt # 8x3.4 mm(BIRADS 2) _x000a_Hai mắt tật khúc xạ _x000a_Lộ tuyến cổ tử cung_x000a_Các chi số xét nghiệm và chẩn đoán hình ảnh khác hiện tại trong giới hạn bình thường "/>
    <s v="Nang vú hai bên ( vú phải kt # 6.4x3.5 mm , vú trái kt # 8x3.4 mm(BIRADS 2): Kiểm tra siêu âm vú định kỳ  _x000a_Hai mắt tật khúc xạ: Mang kính phù hợp _x000a_Lộ tuyến cổ tử cung_x000a_Các chi số xét nghiệm và chẩn đoán hình ảnh khác hiện tại trong giới hạn bình thường "/>
    <s v="BS Trần Quang Sỹ[1906500018]"/>
    <s v="Nhóm 2"/>
  </r>
  <r>
    <n v="78"/>
    <n v="1202020"/>
    <x v="2"/>
    <s v="Diệp Thành Hưng"/>
    <n v="1971"/>
    <x v="0"/>
    <s v="Đã Kết Hôn"/>
    <s v="Gói Nam - 2"/>
    <s v="173"/>
    <s v="52"/>
    <s v="17.3"/>
    <s v="93"/>
    <s v="140/80"/>
    <s v="Viêm đa khớp đang điều trị_x000a_Hai mắt tật khúc xạ_x000a_Mất R16, 17, 26, 27, 44, 45. R46 vỡ lớn. Sức nhai &gt; 61 % "/>
    <m/>
    <s v="Bình thường_x000a_"/>
    <s v=""/>
    <s v="4.68"/>
    <s v="5.62"/>
    <s v="8.47"/>
    <s v=""/>
    <s v=""/>
    <s v="4.86"/>
    <s v="62"/>
    <s v="38.1"/>
    <s v="60.2"/>
    <s v="155"/>
    <s v="Bình thường"/>
    <s v=""/>
    <s v=""/>
    <s v=""/>
    <s v=""/>
    <s v="Âm tính"/>
    <s v="TIM PHỔI BÌNH THƯỜNG "/>
    <s v="GAN NHIỄM MỠ ĐỘ I "/>
    <s v=""/>
    <m/>
    <s v="NHÂN GIÁP THÙY TRÁI (TIRADS 2) (theo ACR TIRADS 2017)._x000a__x000a_* _x000a__x000a__x000a__x000a__x000a_"/>
    <s v=""/>
    <s v=""/>
    <x v="2"/>
    <s v="Viêm đa khớp đang điều trị_x000a_Tăng AST, GGT, Cholesterol, Triglyceride_x000a_Gan nhiễm mỡ độ I_x000a_Nhân giáp thuỳ trái (TIRADS 2) kt # 2.7x2 mm_x000a_Hai mắt tật khúc xạ_x000a_Mất R16, 17, 26, 27, 44, 45. R46 vỡ lớn. Sức nhai &gt; 61 % _x000a_Các chỉ số xét nghiệm và chẩn đoán hình ảnh khác hiện tại trong giới hạn bình thường"/>
    <s v="Viêm đa khớp đang điều trị: Tiếp tục điều trị_x000a_Tăng AST, GGT, Cholesterol, Triglyceride. Gan nhiễm mỡ độ I: Hạn chế dầu mỡ. Tập thể dục_x000a_Nhân giáp thuỳ trái (TIRADS 2) kt # 2.7x2 mm: Siêu âm giáp kiểm tra định kỳ_x000a_Hai mắt tật khúc xạ: Mang kính phù hợp_x000a_Mất R16, 17, 26, 27, 44, 45. R46 vỡ lớn. Sức nhai &gt; 61 %: Điều trị nha khoa_x000a_Các chỉ số xét nghiệm và chẩn đoán hình ảnh khác hiện tại trong giới hạn bình thường"/>
    <s v="BS Trần Quang Sỹ[1906500018]"/>
    <s v="Nhóm 1"/>
  </r>
  <r>
    <n v="79"/>
    <n v="1511105"/>
    <x v="2"/>
    <s v="Đặng Ngọc Sơn"/>
    <n v="1989"/>
    <x v="0"/>
    <s v="Đã Kết Hôn"/>
    <s v="Gói Nam - 3B"/>
    <s v="167"/>
    <s v="65"/>
    <s v="23.3"/>
    <s v="95"/>
    <s v="140/80"/>
    <s v="Theo dõi tăng huyết áp_x000a_Chân R15, 16. Mất R36, 46. Sức nhai &gt; 61 % "/>
    <m/>
    <s v="Bình thường _x000a_"/>
    <s v=""/>
    <s v="4.45"/>
    <s v="5.07"/>
    <s v="1.96"/>
    <s v=""/>
    <s v=""/>
    <s v="4.9"/>
    <s v="81"/>
    <s v="16.8"/>
    <s v="16.1"/>
    <s v="29"/>
    <s v="Bình thường_x000a_ "/>
    <s v=""/>
    <s v=""/>
    <s v=""/>
    <s v=""/>
    <s v="Âm tính "/>
    <s v="_x000a_HIỆN TẠI KHÔNG THẤY HÌNH ẢNH BẤT THƯỜNG TRÊN PHIM CHỤP XQ TIM PHỔI THẲNG."/>
    <s v="SIÊU ÂM BỤNG HIỆN TẠI CHƯA THẤY BẤT THƯỜNG."/>
    <s v=""/>
    <m/>
    <s v="SIÊU ÂM TUYẾN GIÁP HIỆN TẠI CHƯA THẤY BẤT THƯỜNG."/>
    <s v=""/>
    <s v=""/>
    <x v="2"/>
    <s v="Theo dõi tăng huyết áp_x000a_Chân R15, 16. Mất R36, 46. Sức nhai &gt; 61 % _x000a_Các chỉ số xét nghiệm và chẩn đoán hình ảnh khác hiện tại trong giới hạn bình thường."/>
    <s v="Theo dõi tăng huyết áp: Ăn nhạt, thường xuyên theo dõi huyết áp_x000a_Chân R15, 16. Mất R36, 46. Sức nhai &gt; 61 % : Điều trị nha khoa_x0009__x000a_Các chỉ số xét nghiệm và chẩn đoán hình ảnh khác hiện tại trong giới hạn bình thường."/>
    <s v="Bs. Văn Thị Thu Nguyệt[1706000037]"/>
    <s v="Nhóm 1"/>
  </r>
  <r>
    <n v="80"/>
    <n v="910034"/>
    <x v="2"/>
    <s v="Lê Thị Châu Mai"/>
    <n v="1976"/>
    <x v="1"/>
    <s v="Đã Kết Hôn"/>
    <s v="Gói Nữ GĐ - 3C"/>
    <s v="157"/>
    <s v="57"/>
    <s v="23.1"/>
    <s v="78"/>
    <s v="100/60"/>
    <s v="Mất R26. Sức nhai &gt; 90 %._x000a_Para: 4004, sinh thường 2 lần, sinh mổ 2 lần."/>
    <s v="Para: 4004, sinh thường 2 lần, sinh mổ 2 lần"/>
    <s v="Bình thường_x000a_"/>
    <s v=""/>
    <s v="4.61"/>
    <s v="5.13"/>
    <s v="1.50"/>
    <s v=""/>
    <s v=""/>
    <s v="4.1"/>
    <s v="52"/>
    <s v="17.2"/>
    <s v="18.7"/>
    <s v="29"/>
    <s v="Bình thường."/>
    <s v=""/>
    <s v=""/>
    <s v="Âm tính"/>
    <s v="Âm tính"/>
    <s v="Bạch cầu niệu (+), Hồng cầu niệu (++++) (Lấy mẫu ngày kinh cuối)."/>
    <s v="HIỆN TẠI KHÔNG THẤY HÌNH ẢNH BẤT THƯỜNG TRÊN PHIM CHỤP XQ TIM PHỔI THẲNG."/>
    <s v="Polyp túi mật._x000a_Nốt vôi nhu mô thận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3) (theo ACR TIRADS 2017)._x000a__x000a_* _x000a__x000a__x000a__x000a__x000a_"/>
    <s v=""/>
    <s v="TẾ BÀO BIẾN ĐỔI DO PHẢN ỨNG VIÊM_x000a_"/>
    <x v="0"/>
    <s v="Bạch cầu niệu (+), Hồng cầu niệu (++++) (Lấy mẫu ngày kinh cuối)._x000a_Polyp túi mật d # 4 mm. Nốt vôi nhu mô thận phải d # 4 mm._x000a_Nhân giáp thùy trái kt # 3.5x2 mm (TIRADS 3)._x000a_Tiền loãng xương._x000a_Mất R26. Sức nhai &gt; 90 %._x000a_Para: 4004, sinh thường 2 lần, sinh mổ 2 lần._x000a_Các kết quả xét nghiệm và chẩn đoán hình ảnh khác trong giới hạn bình thường."/>
    <s v="Bạch cầu niệu (+), Hồng cầu niệu (++++) (Lấy mẫu ngày kinh cuối)._x000a_Polyp túi mật d # 4 mm. Nốt vôi nhu mô thận phải d # 4 mm: Siêu âm bụng kiểm tra định kỳ._x000a_Nhân giáp thùy trái kt # 3.5x2 mm (TIRADS 3): Siêu âm giáp kiểm tra định kỳ._x000a_Tiền loãng xương: Tập thể dục._x000a_Mất R26. Sức nhai &gt; 90 %: Điều trị nha khoa._x000a_Para: 4004, sinh thường 2 lần, sinh mổ 2 lần._x000a_Các kết quả xét nghiệm và chẩn đoán hình ảnh khác trong giới hạn bình thường."/>
    <s v="TS.BS Nguyễn Đức Lư[2406800019]"/>
    <s v="Nhóm 4"/>
  </r>
  <r>
    <n v="81"/>
    <n v="1703050"/>
    <x v="2"/>
    <s v="Trần Hữu Vinh"/>
    <n v="1992"/>
    <x v="0"/>
    <s v="Độc Thân"/>
    <s v="Gói Nam - 3B"/>
    <s v="177"/>
    <s v="62"/>
    <s v="19.7"/>
    <s v="80"/>
    <s v="110/70"/>
    <s v="Viêm mũi dị ứng "/>
    <m/>
    <s v="Bình thường_x000a_"/>
    <s v=""/>
    <s v="4.42"/>
    <s v="4.65"/>
    <s v="1.69"/>
    <s v=""/>
    <s v=""/>
    <s v="5.1"/>
    <s v="89"/>
    <s v="33.9"/>
    <s v="30.2"/>
    <s v="75"/>
    <s v="Bình thường "/>
    <s v=""/>
    <s v=""/>
    <s v=""/>
    <s v=""/>
    <s v="Âm tính"/>
    <s v="HIỆN TẠI KHÔNG THẤY HÌNH ẢNH BẤT THƯỜNG TRÊN PHIM CHỤP XQ TIM PHỔI THẲNG."/>
    <s v="Gan nhiễm mỡ độ I."/>
    <s v=""/>
    <m/>
    <s v="Nang nhỏ thùy trái tuyến giáp (TIRADS 1) (theo ACR TIRADS 2017)._x000a__x000a_* _x000a__x000a__x000a__x000a__x000a_"/>
    <s v=""/>
    <s v=""/>
    <x v="1"/>
    <s v="Gan nhiễm mỡ độ I _x000a_Nang nhỏ thùy trái tuyến giáp d # 1.5 mm (TIRADS 1)_x000a_Viêm mũi dị ứng _x000a_Các chi số xét nghiệm và chẩn đoán hình ảnh khác hiện tại trong giới hạn bình thường "/>
    <s v="Gan nhiễm mỡ độ I: Hạn chế dầu mỡ _x000a_Nang nhỏ thùy trái tuyến giáp d # 1.5 mm (TIRADS 1): Siêu âm giáp định kỳ  _x000a_Viêm mũi dị ứng: Tránh tiếp xúc với khói bụi, lạnh _x000a_Các chi số xét nghiệm và chẩn đoán hình ảnh khác hiện tại trong giới hạn bình thường "/>
    <s v="BS Trần Quang Sỹ[1906500018]"/>
    <s v="Nhóm 2"/>
  </r>
  <r>
    <n v="82"/>
    <n v="1112008"/>
    <x v="2"/>
    <s v="Trình Phúc Lai"/>
    <n v="1985"/>
    <x v="0"/>
    <s v="Đã Kết Hôn"/>
    <s v="Gói Nam - 2"/>
    <s v="168"/>
    <s v="62"/>
    <s v="21.9"/>
    <s v="90"/>
    <s v="135/90"/>
    <s v="Bình thường_x000a_"/>
    <m/>
    <s v="Bình thường_x000a_"/>
    <s v=""/>
    <s v="6.62"/>
    <s v="5.73"/>
    <s v="2.39"/>
    <s v=""/>
    <s v=""/>
    <s v="6.2"/>
    <s v="78"/>
    <s v="65.5"/>
    <s v="41.2"/>
    <s v="119"/>
    <s v="Bình thường_x000a_"/>
    <s v=""/>
    <s v=""/>
    <s v=""/>
    <s v=""/>
    <s v="Âm tính"/>
    <s v="HIỆN TẠI KHÔNG THẤY HÌNH ẢNH BẤT THƯỜNG TRÊN PHIM CHỤP XQ LỒNG NGỰC THẲNG."/>
    <s v="GAN NHIỄM MỠ ĐỘ I "/>
    <s v=""/>
    <m/>
    <s v="Không thấy hình ảnh bất thường trên siêu âm tuyến giáp"/>
    <s v=""/>
    <s v=""/>
    <x v="3"/>
    <s v="Tăng glucose (sau ăn). Tăng men gan. Tăng mỡ máu_x000a_Gan nhiễm mỡ độ I_x000a_Các chỉ số xét nghiệm và chẩn đoán hình ảnh khác hiện tại trong giới hạn bình thường._x000a_"/>
    <s v="Tăng glucose (sau ăn). _x000a_Tăng men gan. Tăng mỡ máu. Gan nhiễm mỡ độ I : Hạn chế bia rượu, dầu mỡ. Tập thể dục_x000a_Các chỉ số xét nghiệm và chẩn đoán hình ảnh khác hiện tại trong giới hạn bình thường._x000a_"/>
    <s v="BS.Phạm Thị Ny Na[2411100029]"/>
    <s v="Nhóm 5"/>
  </r>
  <r>
    <n v="83"/>
    <n v="2104564"/>
    <x v="2"/>
    <s v="Nguyễn Hữu Quốc"/>
    <n v="1991"/>
    <x v="0"/>
    <s v="Đã Kết Hôn"/>
    <s v="Gói Nam - 2"/>
    <s v="165"/>
    <s v="62"/>
    <s v="22.7"/>
    <s v="62"/>
    <s v="125/70"/>
    <s v="Thông nhĩ đã phẫu thuật (ổn)_x000a_Hai mắt tật khúc xạ_x000a_Viêm mũi dị ứng_x000a_"/>
    <m/>
    <s v="Bình thường_x000a_"/>
    <s v=""/>
    <s v="5.05"/>
    <s v="4.01"/>
    <s v="1.04"/>
    <s v=""/>
    <s v=""/>
    <s v="4.8"/>
    <s v="77"/>
    <s v="13.9"/>
    <s v="18.5"/>
    <s v="26"/>
    <s v="Thông liên nhĩ đã phẫu thuật, ổn "/>
    <s v=""/>
    <s v=""/>
    <s v=""/>
    <s v=""/>
    <s v="Âm tính"/>
    <s v="HIỆN TẠI KHÔNG THẤY HÌNH ẢNH BẤT THƯỜNG TRÊN PHIM CHỤP XQ TIM PHỔI THẲNG."/>
    <s v="- NANG THẬN PHẢI"/>
    <s v=""/>
    <m/>
    <s v="Không thấy hình ảnh bất thường trên siêu âm tuyến giáp."/>
    <s v=""/>
    <s v=""/>
    <x v="4"/>
    <s v="Nang thận phải kt # 8x14 mm_x000a_Hai mắt tật khúc xạ_x000a_Viêm mũi dị ứng_x000a_Thông liên nhĩ đã phẫu thuật, ổn_x000a_Các chỉ số xét nghiệm và chẩn đoán hình ảnh khác hiện tại trong giới hạn bình thường._x000a_"/>
    <s v="Nang thận phải kt # 8x14 mm : Siêu âm bụng định kỳ_x000a_Hai mắt tật khúc xạ : Mang kính phù hợp_x000a_Viêm mũi dị ứng : Tránh tiếp xúc khói, bụi, lạnh_x000a_Thông liên nhĩ đã phẫu thuật, ổn: Siêu âm tim, khám CK tim mạch định kỳ_x000a_Các chỉ số xét nghiệm và chẩn đoán hình ảnh khác hiện tại trong giới hạn bình thường._x000a_"/>
    <s v="Bs. Văn Thị Thu Nguyệt[1706000037]"/>
    <s v="Nhóm 5"/>
  </r>
  <r>
    <n v="84"/>
    <n v="1807168"/>
    <x v="2"/>
    <s v="Trần Lương Vĩnh Đức"/>
    <n v="1984"/>
    <x v="0"/>
    <s v="Đã Kết Hôn"/>
    <s v="Gói Nam - 3B"/>
    <s v="170"/>
    <s v="70"/>
    <s v="24.2"/>
    <s v="85"/>
    <s v="120/80"/>
    <s v="Viêm mũi dị ứng_x000a_Mất R16, 36, 37, 47. Sức nhai &gt; 61 % "/>
    <m/>
    <s v="Tăng HCT, HGB"/>
    <s v=""/>
    <s v="6.28"/>
    <s v="6.37"/>
    <s v="1.43"/>
    <s v=""/>
    <s v=""/>
    <s v="4.9"/>
    <s v="78"/>
    <s v="36.2"/>
    <s v="33.2"/>
    <s v="45"/>
    <s v="Bình thường "/>
    <s v=""/>
    <s v=""/>
    <s v=""/>
    <s v=""/>
    <s v="Âm tính"/>
    <s v="Nốt đậm độ vôi thùy trên phổi trái, có nốt chồng ảnh xương, theo dõi tổn thương cũ._x000a_Đề nghị kết hợp phim cũ."/>
    <s v="GAN NHIỄM MỠ NHẸ"/>
    <s v=""/>
    <m/>
    <s v="Không thấy hình ảnh bất thường trên siêu âm tuyến giáp"/>
    <s v=""/>
    <s v=""/>
    <x v="2"/>
    <s v="Tăng HCT, HGB. _x000a_Tăng Cholesterol _x000a_Nốt đậm độ vôi thuỳ trên phổi trái, có nốt chồng ảnh xương, theo dõi tổn thương cũ_x000a_Gan nhiễm mỡ nhẹ_x000a_Tiền loãng xương_x000a_Viêm mũi dị ứng_x000a_Mất R16, 36, 37, 47. Sức nhai &gt; 61 % _x000a_Các chỉ số xét nghiệm và chẩn đoán hình ảnh khác hiện tại trong giới hạn bình thường "/>
    <s v="Tăng HCT, HGB: Uống nhiều nước_x000a_Nốt đậm độ vôi thuỳ trên phổi trái, có nốt chồng ảnh xương, theo dõi tổn thương cũ._x000a_Gan nhiễm mỡ nhẹ. Tăng Cholesterol: Tăng mỡ máu. Kiêng dầu mỡ. Tập thể dục_x000a_Tiền loãng xương: Bổ sung Calci_x000a_Viêm mũi dị ứng: Tránh tiếp xúc khói, bụi, lạnh _x000a_Mất R16, 36, 37, 47. Sức nhai &gt; 61 %: Điều trị nha khoa _x000a_Các chỉ số xét nghiệm và chẩn đoán hình ảnh khác hiện tại trong giới hạn bình thường "/>
    <s v="BS.Phạm Thị Ny Na[2411100029]"/>
    <s v="Nhóm 2"/>
  </r>
  <r>
    <n v="85"/>
    <n v="608002"/>
    <x v="2"/>
    <s v="Huỳnh Hà Phương"/>
    <n v="1985"/>
    <x v="0"/>
    <s v="Đã Kết Hôn"/>
    <s v="Gói Nam - 3B"/>
    <s v="165"/>
    <s v="57"/>
    <s v="20.9"/>
    <s v="120"/>
    <s v="130/90"/>
    <s v="Mất R36, 46, 47. Chân R48. Cao răng 2 hàm. Sức nhai &gt; 61 % "/>
    <m/>
    <s v="Bình thường_x000a_"/>
    <s v=""/>
    <s v="6.18"/>
    <s v="5.33"/>
    <s v="3.09"/>
    <s v=""/>
    <s v=""/>
    <s v="6.29"/>
    <s v="72.2"/>
    <s v="48.5"/>
    <s v="31.1"/>
    <s v="71.2"/>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men gan. Tăng mỡ máu _x000a_Mất R36, 46, 47. Chân R48. Cao răng 2 hàm. Sức nhai &gt; 61 % _x000a_Các chi số xét nghiệm và chẩn đoán hình ảnh khác hiện tại trong giới hạn bình thường "/>
    <s v="Tăng men gan. Tăng mỡ máu: Tăng cường tập thể dục . Xét nghiệm thêm Viêm gan A,B,C_x000a_Mất R36, 46, 47. Chân R48. Cao răng 2 hàm. Sức nhai &gt; 61 %: Điều trị nha khoa  _x000a_Các chi số xét nghiệm và chẩn đoán hình ảnh khác hiện tại trong giới hạn bình thường "/>
    <s v="BS Trần Quang Sỹ[1906500018]"/>
    <s v="Nhóm 2"/>
  </r>
  <r>
    <n v="86"/>
    <n v="1804652"/>
    <x v="2"/>
    <s v="Bùi Khánh"/>
    <n v="1994"/>
    <x v="0"/>
    <s v="Đã Kết Hôn"/>
    <s v="Gói Nam - 3B"/>
    <s v="168"/>
    <s v="78"/>
    <s v="27.6"/>
    <s v="82"/>
    <s v="130/90"/>
    <s v="Dư cân_x000a_Cao răng 2 hàm. R36, 37 sâu. R45 lung lay."/>
    <m/>
    <s v="Bình thường_x000a_"/>
    <s v=""/>
    <s v="6.49"/>
    <s v="5.93"/>
    <s v="1.73"/>
    <s v=""/>
    <s v=""/>
    <s v="6.0"/>
    <s v="89"/>
    <s v="33.4"/>
    <s v="25.0"/>
    <s v="35"/>
    <s v="Bình thường "/>
    <s v=""/>
    <s v=""/>
    <s v=""/>
    <s v=""/>
    <s v="Âm tính"/>
    <s v="HIỆN TẠI KHÔNG THẤY HÌNH ẢNH BẤT THƯỜNG TRÊN PHIM CHỤP XQ TIM PHỔI THẲNG."/>
    <s v="Gan nhiễm mỡ độ I."/>
    <s v=""/>
    <m/>
    <s v="Nhân bọt biển thùy phải tuyến giáp (TIRADS 1) (theo ACR TIRADS 2017)._x000a__x000a_* _x000a__x000a__x000a__x000a__x000a_"/>
    <s v=""/>
    <s v=""/>
    <x v="1"/>
    <s v="Tăng Cholesterol_x000a_Gan nhiễm mỡ độ I _x000a_Nhân bọt biển thùy phải tuyến giáp 5.7 mm (TIRADS 1)_x000a_Dư cân_x000a_Cao răng 2 hàm. R36, 37 sâu. R45 lung lay._x000a_Các chỉ số xét nghiệm và chẩn đoán hình ảnh khác hiện tại trong giới hạn bình thường "/>
    <s v="Tăng Cholesterol. Gan nhiễm mỡ độ I. Dư cân: Hạn chế dầu mỡ. Tập thể dục _x000a_Nhân bọt biển thùy phải tuyến giáp 5.7 mm (TIRADS 1): Theo dõi hằng năm_x000a_Cao răng 2 hàm. R36, 37 sâu. R45 lung lay: Điều trị nha khoa _x000a_Các chỉ số xét nghiệm và chẩn đoán hình ảnh khác hiện tại trong giới hạn bình thường "/>
    <s v="BS.Phạm Thị Ny Na[2411100029]"/>
    <s v="Nhóm 4"/>
  </r>
  <r>
    <n v="87"/>
    <n v="1605550"/>
    <x v="2"/>
    <s v="Ung Nho Tự"/>
    <n v="1975"/>
    <x v="0"/>
    <s v="Đã Kết Hôn"/>
    <s v="Gói Nam - 3A"/>
    <s v="165"/>
    <s v="51"/>
    <s v="18.7"/>
    <s v="101"/>
    <s v="130/70"/>
    <s v="Mổ bắc cầu động mạch đùi trái, hiện ổn._x000a_Hai mắt lão thị._x000a_Chân R28, 36, 37. Sức nhai &gt; 81 %."/>
    <m/>
    <s v="Bình thường_x000a_"/>
    <s v=""/>
    <s v="4.30"/>
    <s v="4.46"/>
    <s v="0.83"/>
    <s v=""/>
    <s v=""/>
    <s v="3.1"/>
    <s v="61"/>
    <s v="36.0"/>
    <s v="33.0"/>
    <s v="43"/>
    <s v="Bình thường."/>
    <s v=""/>
    <s v=""/>
    <s v=""/>
    <s v=""/>
    <s v="Âm tính"/>
    <s v="HIỆN TẠI KHÔNG THẤY HÌNH ẢNH BẤT THƯỜNG TRÊN PHIM CHỤP XQ TIM PHỔI THẲNG."/>
    <s v="TD HEMANGIOMA GAN PHẢI."/>
    <s v=""/>
    <m/>
    <s v="NHÂN GIÁP HAI THÙY (TIRADS 1)_x000a_NANG GIÁP THÙY PHẢI (TIRADS 1) (theo ACR TIRADS 2017)._x000a__x000a_* _x000a__x000a__x000a__x000a__x000a_"/>
    <s v=""/>
    <s v=""/>
    <x v="0"/>
    <s v="Mổ bắc cầu động mạch đùi trái, hiện ổn._x000a_TD Hemangioma gan phải kt # 10x11 mm._x000a_Nhân giáp hai thùy (P) kt # 2x3.7 mm và (T) ktmax # 1.5x2.5 mm (TIRADS 1). Nang giáp thùy phải d # 2 mm (TIRADS 1)._x000a_Hai mắt lão thị._x000a_Chân R28, 36, 37. Sức nhai &gt; 81 %._x000a_Các kết quả xét nghiệm và chẩn đoán hình ảnh khác trong giới hạn bình thường."/>
    <s v="Mổ bắc cầu động mạch đùi trái, hiện ổn._x000a_TD Hemangioma gan phải kt # 10x11 mm: TD định kỳ 06 tháng/lần._x000a_Nhân giáp hai thùy (P) kt # 2x3.7 mm và (T) ktmax # 1.5x2.5 mm (TIRADS 1). Nang giáp thùy phải d # 2 mm (TIRADS 1): Siêu âm giáp định kỳ hằng năm._x000a_Hai mắt lão thị: Mang kính phù hợp._x000a_Chân R28, 36, 37. Sức nhai &gt; 81 %: Điều trị nha khoa._x000a_Các kết quả xét nghiệm và chẩn đoán hình ảnh khác trong giới hạn bình thường."/>
    <s v="BS Trần Quang Sỹ[1906500018]"/>
    <s v="Nhóm 4"/>
  </r>
  <r>
    <n v="88"/>
    <n v="903218"/>
    <x v="2"/>
    <s v="Mai Đăng Tiến"/>
    <n v="1983"/>
    <x v="0"/>
    <s v="Đã Kết Hôn"/>
    <s v="Gói Nam - 3B"/>
    <s v="176"/>
    <s v="53"/>
    <s v="17.1"/>
    <s v="63"/>
    <s v="100/70"/>
    <s v="Mất R46. Sức nhai &gt; 90 % "/>
    <m/>
    <s v="Bình thường_x000a_"/>
    <s v=""/>
    <s v="4.30"/>
    <s v="5.67"/>
    <s v="1.22"/>
    <s v=""/>
    <s v=""/>
    <s v="3.6"/>
    <s v="77"/>
    <s v="15.3"/>
    <s v="20.7"/>
    <s v="20"/>
    <s v="Bình thường "/>
    <s v=""/>
    <s v=""/>
    <s v=""/>
    <s v=""/>
    <s v="Âm tính"/>
    <s v="TIM PHỔI BÌNH THƯỜNG "/>
    <s v="NANG THẬN TRÁI."/>
    <s v=""/>
    <m/>
    <s v="SIÊU ÂM TUYẾN GIÁP HIỆN TẠI CHƯA THẤY BẤT THƯỜNG."/>
    <s v=""/>
    <s v=""/>
    <x v="1"/>
    <s v="Nang thận trái d# 8 mm_x000a_Mất R46. Sức nhai &gt; 90 % _x000a_Các chi số xét nghiệm và chẩn đoán hình ảnh khác hiện tại trong giới hạn bình thường "/>
    <s v="Nang thận trái d# 8 mm: Siêu âm bụng định kỳ  _x000a_Mất R46. Sức nhai &gt; 90 %: Điều trị nha khoa _x000a_Các chi số xét nghiệm và chẩn đoán hình ảnh khác hiện tại trong giới hạn bình thường "/>
    <s v="BS Trần Quang Sỹ[1906500018]"/>
    <s v="Nhóm 2"/>
  </r>
  <r>
    <n v="90"/>
    <n v="1503801"/>
    <x v="2"/>
    <s v="Nguyễn Hoài Nam"/>
    <n v="1994"/>
    <x v="0"/>
    <s v="Đã Kết Hôn"/>
    <s v="Gói Nam - 3B"/>
    <s v="174"/>
    <s v="68"/>
    <s v="22.4"/>
    <s v="78"/>
    <s v="130/70"/>
    <s v="R37 vỡ lớn. Chân R46. Sức nhai &gt; 81 % "/>
    <m/>
    <s v="Bình thường_x000a_"/>
    <s v=""/>
    <s v="4.46"/>
    <s v="6.40"/>
    <s v="3.32"/>
    <s v=""/>
    <s v=""/>
    <s v="7.5"/>
    <s v="82"/>
    <s v="47.2"/>
    <s v="37.0"/>
    <s v="118"/>
    <s v="Bình thường_x000a_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men gan. Tăng mỡ máu_x000a_R37 vỡ lớn. Chân R46. Sức nhai &gt; 81 % _x000a_Các chỉ số xét nghiệm và chẩn đoán hình ảnh khác hiện tại trong giới hạn bình thường"/>
    <s v="Tăng men gan. Tăng mỡ máu: Hạn chế dầu mỡ, bia rượu, nội tạng động vật, tập thể dục. Xét nghiệm thêm Viêm gan A,B,C_x000a_R37 vỡ lớn. Chân R46. Sức nhai &gt; 81 % : Điều trị nha khoa_x000a_Các chỉ số xét nghiệm và chẩn đoán hình ảnh khác hiện tại trong giới hạn bình thường"/>
    <s v="TS.BS Nguyễn Đức Lư[2406800019]"/>
    <s v="Nhóm 1"/>
  </r>
  <r>
    <n v="91"/>
    <n v="903074"/>
    <x v="2"/>
    <s v="Mai Hồng Anh"/>
    <n v="1986"/>
    <x v="0"/>
    <s v="Đã Kết Hôn"/>
    <s v="Gói Nam - 3B"/>
    <s v="170"/>
    <s v="63"/>
    <s v="21.7"/>
    <s v="86"/>
    <s v="115/75"/>
    <s v="Nấm tai trái._x000a_Cao răng 2 hàm. "/>
    <m/>
    <s v="Bình thường_x000a_"/>
    <s v=""/>
    <s v="4.02"/>
    <s v="5.75"/>
    <s v="1.61"/>
    <s v=""/>
    <s v=""/>
    <s v="3.3"/>
    <s v="79"/>
    <s v="45.7"/>
    <s v="42.8"/>
    <s v="85"/>
    <s v="Bình thường "/>
    <s v=""/>
    <s v=""/>
    <s v=""/>
    <s v=""/>
    <s v="Âm tính"/>
    <s v="HIỆN TẠI KHÔNG THẤY HÌNH ẢNH BẤT THƯỜNG TRÊN PHIM CHỤP XQ TIM PHỔI THẲNG."/>
    <s v="TD HEMANGIOMA GAN PHẢI_x000a_POLYP TÚI MẬT.  "/>
    <s v=""/>
    <m/>
    <s v="SIÊU ÂM TUYẾN GIÁP HIỆN TẠI CHƯA THẤY BẤT THƯỜNG."/>
    <s v=""/>
    <s v=""/>
    <x v="3"/>
    <s v="Tăng men gan. Tăng mỡ máu_x000a_TD Hemangioma gan phải 15 mm (Đã tồn tại lâu). Polyp túi mật 3 mm_x000a_Nấm tai trái._x000a_Cao răng 2 hàm. _x000a_Các chỉ số xét nghiệm và chẩn đoán hình ảnh khác hiện tại trong giới hạn bình thường_x000a_"/>
    <s v="Tăng men gan. Tăng mỡ máu: Tăng cường thể dục. Xét nghiệm thêm Viêm gan A,B,C_x000a_TD Hemangioma gan phải 15 mm (Đã tồn tại lâu). Polyp túi mật 3 mm: Siêu âm bụng định kỳ mỗi năm 01 lần_x000a_Nấm tai trái: khám chuyên khoa TMH_x000a_Cao răng 2 hàm: Cạo vôi răng_x000a_Các chỉ số xét nghiệm và chẩn đoán hình ảnh khác hiện tại trong giới hạn bình thường_x000a_"/>
    <s v="BS Trần Quang Sỹ[1906500018]"/>
    <s v="Nhóm 4"/>
  </r>
  <r>
    <n v="92"/>
    <n v="906045"/>
    <x v="2"/>
    <s v="Hoàng Thị Mỹ Linh"/>
    <n v="1983"/>
    <x v="1"/>
    <s v="Đã Kết Hôn"/>
    <s v="Gói Nữ GĐ - 2"/>
    <s v="160"/>
    <s v="57"/>
    <s v="22.2"/>
    <s v="78"/>
    <s v="112/63"/>
    <s v="Hai mắt tật khúc xạ _x000a_Para: 2002, sinh thường 1 lần, sinh mổ 1 lần. Lộ tuyến cổ tử cung"/>
    <s v="Para: 2002, sinh thường 1 lần, sinh mổ 1 lần. Lộ tuyến cổ tử cung"/>
    <s v="Bình thường_x000a_"/>
    <s v=""/>
    <s v="4.47"/>
    <s v="4.91"/>
    <s v="0.71"/>
    <s v=""/>
    <s v=""/>
    <s v="2.9"/>
    <s v="60"/>
    <s v="14.3"/>
    <s v="13.0"/>
    <s v="15"/>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Tuyến giáp đã cắt toàn phần._x000a_Không thấy khối bất thường vùng hố giáp hai bên_x000a_"/>
    <s v="Soi tươi_x000a_Trichomonas   : Âm tính _x000a_Hồng cầu      : Âm tính _x000a_Nấm men       : Âm tính _x000a_Nấm sợi       : Âm tính _x000a_Tế bào âm đạo : ++_x000a_Bạch cầu      : +_x000a_Nhuộm Gram_x000a_Trực khuẩn:   : Gram dương (+)_x000a_Cầu khuẩn:    : Âm tính _x000a_Clue cells    : Âm tính "/>
    <s v="KHÔNG TỔN THƯƠNG TRONG BIỂU MÔ HAY UNG THƯ._x000a_"/>
    <x v="0"/>
    <s v="Suy giáp sau phẫu thuật đang điều trị_x000a_Nang cơ năng buồng trứng trái 23x19 mm._x000a_Tuyến giáp đã cắt toàn phần. Không thấy bất thường vùng hố giáp hai bên_x000a_Hai mắt tật khúc xạ _x000a_Para: 2002, sinh thường 1 lần, sinh mổ 1 lần. Lộ tuyến cổ tử cung_x000a_Các chỉ số xét nghiệm và chẩn đoán hình ảnh  khác hiện tại trong giới  hạn bình thường. "/>
    <s v="Nang cơ năng buồng trứng trái 23x19 mm: Siêu âm bụng kiểm tra định kỳ _x000a_Suy giáp sau phẫu thuật đang điều trị/ Tuyến giáp đã cắt toàn phần. Không thấy bất thường vùng hố giáp hai bên: Tiếp tục điều trị suy giáp _x000a_Hai mắt tật khúc xạ: Mang kính phù  hợp.  _x000a_Para: 2002, sinh thường 1 lần, sinh mổ 1 lần. Lộ tuyến cổ tử cung_x000a_Các chỉ số xét nghiệm và chẩn đoán hình ảnh  khác hiện tại trong giới  hạn bình thường. "/>
    <s v="Bs. CKI. Phan Công Long[1608100130]"/>
    <s v="Nhóm 3"/>
  </r>
  <r>
    <n v="93"/>
    <n v="1801171"/>
    <x v="2"/>
    <s v="Nguyễn Hải Bình"/>
    <n v="1986"/>
    <x v="0"/>
    <s v="Đã Kết Hôn"/>
    <s v="Gói Nam - 3B"/>
    <s v="165"/>
    <s v="58"/>
    <s v="21.3"/>
    <s v="94"/>
    <s v="130/70"/>
    <s v="Viêm mũi dị ứng"/>
    <m/>
    <s v="Bình thường_x000a_"/>
    <s v=""/>
    <s v="4.71"/>
    <s v="4.85"/>
    <s v="3.78"/>
    <s v=""/>
    <s v=""/>
    <s v="4.7"/>
    <s v="88"/>
    <s v="35.5"/>
    <s v="44.2"/>
    <s v="140"/>
    <s v="Bình thường"/>
    <s v=""/>
    <s v=""/>
    <s v=""/>
    <s v=""/>
    <s v="Âm tính"/>
    <s v="TIM PHỔI BÌNH THƯỜNG "/>
    <s v="SIÊU ÂM BỤNG HIỆN TẠI CHƯA THẤY BẤT THƯỜNG."/>
    <s v=""/>
    <m/>
    <s v="Không thấy hình ảnh bất thường trên siêu âm tuyến giáp "/>
    <s v=""/>
    <s v=""/>
    <x v="1"/>
    <s v="Tăng men  gan_x000a_Tăng triglyceride_x000a_Viêm mũi dị ứng_x000a_Các chỉ số xét nghiệm và chẩn đoán hình ảnh khác hiện tại trong giới hạn bình thường"/>
    <s v="Tăng men gan.Tăng triglyceride: Hạn chế bia rượu, giảm ăn ngọt, tinh bột, tăng vận động. Xét nghiệm thêm Viêm gan A,B,C_x000a_Viêm mũi dị ứng: Tránh tiếp xúc khói bụi lạnh_x000a_Các chỉ số xét nghiệm và chẩn đoán hình ảnh khác hiện tại trong giới hạn bình thường"/>
    <s v="Bs. Văn Thị Thu Nguyệt[1706000037]"/>
    <s v="Nhóm 1"/>
  </r>
  <r>
    <n v="94"/>
    <n v="22102095"/>
    <x v="2"/>
    <s v="Lâm Lê Minh Trí"/>
    <n v="1997"/>
    <x v="0"/>
    <s v="Độc Thân"/>
    <s v="Gói Nam - 2"/>
    <s v="172"/>
    <s v="57"/>
    <s v="19.2"/>
    <s v="110"/>
    <s v="125/80"/>
    <s v="Sỏi túi mật.  Sỏi thận trái_x000a_Hai mắt tật khúc xạ_x000a_R38 mọc lệch"/>
    <m/>
    <s v="Bình thường_x000a_"/>
    <s v=""/>
    <s v="4.59"/>
    <s v="4.07"/>
    <s v="1.23"/>
    <s v=""/>
    <s v=""/>
    <s v="2.5"/>
    <s v="76"/>
    <s v="20.1"/>
    <s v="18.5"/>
    <s v="29"/>
    <s v="Bình thường"/>
    <s v=""/>
    <s v=""/>
    <s v=""/>
    <s v=""/>
    <s v="Âm tính"/>
    <s v="HIỆN TẠI KHÔNG THẤY HÌNH ẢNH BẤT THƯỜNG TRÊN PHIM CHỤP XQ TIM PHỔI THẲNG."/>
    <s v="SỎI TÚI MẬT._x000a_SỎI THẬN TRÁI."/>
    <s v=""/>
    <m/>
    <s v="SIÊU ÂM TUYẾN GIÁP HIỆN TẠI CHƯA THẤY BẤT THƯỜNG."/>
    <s v=""/>
    <s v=""/>
    <x v="0"/>
    <s v="Sỏi túi mật kt# 5x11 mm. Sỏi thận trái d# 3.7 mm_x000a_Hai mắt tật khúc xạ_x000a_R38 mọc lệch_x000a_Các chi số xét nghiệm và chẩn đoán hình ảnh khác hiện tại trong giới hạn bình thường "/>
    <s v="Sỏi túi mật kt# 5x11 mm. Sỏi thận trái d# 3.7 mm: Uống nhiều nước . Khám ngoại tiêu hóa xem xét chỉ định PT sỏi túi mật_x000a_Hai mắt tật khúc xạ: Mang kính phù hợp _x000a_R38 mọc lệch: Điều trị nha khoa _x000a_Các chi số xét nghiệm và chẩn đoán hình ảnh khác hiện tại trong giới hạn bình thường "/>
    <s v="Bs. Văn Thị Thu Nguyệt[1706000037]"/>
    <s v="Nhóm 2"/>
  </r>
  <r>
    <n v="95"/>
    <n v="1906638"/>
    <x v="2"/>
    <s v="Cao Ngọc Sơn"/>
    <n v="1995"/>
    <x v="0"/>
    <s v="Đã Kết Hôn"/>
    <s v="Gói Nam - 3B"/>
    <s v="159"/>
    <s v="63"/>
    <s v="24.9"/>
    <s v="86"/>
    <s v="140/80"/>
    <s v="TD Tăng huyết áp._x000a_Gan nhiễm mỡ độ II._x000a_R38 mọc lệch. "/>
    <m/>
    <s v="Bình thường_x000a_"/>
    <s v=""/>
    <s v="5.35"/>
    <s v="8.89"/>
    <s v="3.51"/>
    <s v=""/>
    <s v=""/>
    <s v="5.8"/>
    <s v="74"/>
    <s v="116.0"/>
    <s v="37.9"/>
    <s v="172"/>
    <s v="Nhịp xoang nhanh, tần số 111 lần/phút."/>
    <s v=""/>
    <s v=""/>
    <s v=""/>
    <s v=""/>
    <s v="Âm tính"/>
    <s v="HIỆN TẠI KHÔNG THẤY HÌNH ẢNH BẤT THƯỜNG TRÊN PHIM CHỤP XQ TIM PHỔI THẲNG."/>
    <s v="GAN NHIỄM MỠ ĐỘ II_x000a_SỎI THẬN PHẢI"/>
    <s v=""/>
    <m/>
    <s v="Không thấy hình ảnh bất thường trên siêu âm tuyến giáp"/>
    <s v=""/>
    <s v=""/>
    <x v="1"/>
    <s v="TD Tăng huyết áp._x000a_Tăng ALT, GGT. Tăng Cholesterol, Triglyceride._x000a_Nhịp xoang nhanh, tần số 111 lần/phút._x000a_Gan nhiễm mỡ độ II. Sỏi thận phải d # 10 mm._x000a_R38 mọc lệch. _x000a_Các chỉ số xét nghiệm và chẩn đoán hình ảnh khác hiện tại trong giới hạn bình thường. "/>
    <s v="TD Tăng huyết áp: Ăn nhạt. Đo huyết áp kiểm tra._x000a_Tăng ALT, GGT. Tăng Cholesterol, Triglyceride. Gan nhiễm mỡ độ II: Hạn chế bia rượu, chất béo. Tập thể dục. Xét nghiệm thêm Viêm gan A,B,C_x000a_Nhịp xoang nhanh, tần số 111 lần/phút: Hạn chế chất kích thích. Siêu âm tim kiểm tra._x000a_Sỏi thận phải d # 10 mm: Uống nhiều nước. Không nhịn tiểu._x000a_R38 mọc lệch: Điều trị nha khoa._x000a_Các chỉ số xét nghiệm và chẩn đoán hình ảnh khác hiện tại trong giới hạn bình thường. "/>
    <s v="Bs. Văn Thị Thu Nguyệt[1706000037]"/>
    <s v="Nhóm 4"/>
  </r>
  <r>
    <n v="96"/>
    <n v="1010379"/>
    <x v="2"/>
    <s v="Mai Thị Mỹ Nhung"/>
    <n v="1973"/>
    <x v="1"/>
    <s v="Đã Kết Hôn"/>
    <s v="Gói Nữ GĐ - 3C"/>
    <s v="158"/>
    <s v="59"/>
    <s v="23.6"/>
    <s v="100"/>
    <s v="110/70"/>
    <s v="Hai mắt lão thị_x000a_Viêm mũi dị ứng_x000a_Chân R18, 26. Mất R46. Sức nhai &gt; 81 % "/>
    <s v="Para: 2012, sinh thường 2 lần. Phẫu thuật hở thai ngoài tử cung không nhớ năm nào + bên nào / Sa sinh dục độ III"/>
    <s v="Bình thường_x000a_"/>
    <s v=""/>
    <s v="4.23"/>
    <s v="6.06"/>
    <s v="1.42"/>
    <s v=""/>
    <s v=""/>
    <s v="3.86"/>
    <s v="48.7"/>
    <s v="13.0"/>
    <s v="20.2"/>
    <s v="11.8"/>
    <s v="Bình thường_x000a_"/>
    <s v=""/>
    <s v=""/>
    <s v="Âm tính"/>
    <s v="Âm tính"/>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2) (theo ACR TIRADS 2017)._x000a__x000a_* _x000a__x000a__x000a__x000a__x000a_"/>
    <s v=""/>
    <s v="TẾ BÀO BIẾN ĐỔI DO VIÊM TEO_x000a_"/>
    <x v="0"/>
    <s v="Tăng Cholesterol_x000a_Nhân giáp thùy trái kt # 4x6 mm (TIRADS 2)_x000a_Hai mắt lão thị_x000a_Viêm mũi dị ứng_x000a_Chân R18, 26. Mất R46. Sức nhai &gt; 81 % _x000a_Thiểu xương_x000a_Các chỉ số xét nghiệm và chẩn đoán hình ảnh khác hiện tại trong giới hạn bình thường."/>
    <s v="Tăng Cholesterol : Kiêng dầu mỡ. Tập thể dục_x000a_Nhân giáp thùy trái kt # 4x6 mm (TIRADS 2) : Theo dõi hằng năm_x000a_Hai mắt lão thị : Mang kính phù hợp_x000a_Viêm mũi dị ứng : Tránh tiếp xúc khói, bụi, lạnh_x000a_Chân R18, 26. Mất R46. Sức nhai &gt; 81 % : Điều trị nha khoa_x000a_Thiểu xương : Bổ sung calci_x000a_Các chỉ số xét nghiệm và chẩn đoán hình ảnh khác hiện tại trong giới hạn bình thường."/>
    <s v="BS.Phạm Thị Ny Na[2411100029]"/>
    <s v="Nhóm 5"/>
  </r>
  <r>
    <n v="97"/>
    <n v="1407020"/>
    <x v="2"/>
    <s v="Lê Huy"/>
    <n v="1990"/>
    <x v="0"/>
    <s v="Đã Kết Hôn"/>
    <s v="Gói Nam - 2"/>
    <s v="165"/>
    <s v="65"/>
    <s v="23.8"/>
    <s v="87"/>
    <s v="140/70"/>
    <s v="Ra mồ hôi tay ít_x000a_Hai mắt tật khúc xạ"/>
    <m/>
    <s v="Bình thường_x000a_"/>
    <s v=""/>
    <s v="4.72"/>
    <s v="6.41"/>
    <s v="3.73"/>
    <s v=""/>
    <s v=""/>
    <s v="2.67"/>
    <s v="69.9"/>
    <s v="48.5"/>
    <s v="38.8"/>
    <s v="218"/>
    <s v="Bình thường_x000a_ "/>
    <s v=""/>
    <s v=""/>
    <s v=""/>
    <s v=""/>
    <s v="Âm tính"/>
    <s v="HIỆN TẠI KHÔNG THẤY HÌNH ẢNH BẤT THƯỜNG TRÊN PHIM CHỤP XQ TIM PHỔI THẲNG."/>
    <s v="Nốt vôi hóa nhu mô gan phải."/>
    <s v=""/>
    <m/>
    <s v="Không thấy hình ảnh bất thường trên siêu âm tuyến giáp."/>
    <s v=""/>
    <s v=""/>
    <x v="1"/>
    <s v="Ra mồ hôi tay ít_x000a_Tăng men gan_x000a_Tăng mỡ máu_x000a_Nốt vôi hóa nhu mô gan phải d # 5 mm_x000a_Hai mắt tật khúc xạ_x000a_Các chỉ số xét nghiệm và chẩn đoán hình ảnh  khác hiện tại trong giới  hạn bình thường. "/>
    <s v="Ra mồ hôi tay ít: Khám chuyên khoa thần kinh_x000a_Tăng men gan: Kiêng rượu bia, xét nghiệm viêm gan A, B, C_x000a_Tăng mỡ máu: Kiêng dầu mỡ, tập thể dục_x000a_Nốt vôi hóa nhu mô gan phải d # 5 mm: Uống nhiều nước. Siêu âm bụng hằng năm_x000a_Hai mắt tật khúc xạ: Mang kính phù hợp_x000a_Các chỉ số xét nghiệm và chẩn đoán hình ảnh  khác hiện tại trong giới  hạn bình thường. "/>
    <s v="Bs. CKI. Phan Công Long[1608100130]"/>
    <s v="Nhóm 1"/>
  </r>
  <r>
    <n v="98"/>
    <n v="2206521"/>
    <x v="2"/>
    <s v="Huỳnh Văn Đến"/>
    <n v="1989"/>
    <x v="0"/>
    <s v="Đã Kết Hôn"/>
    <s v="Gói Nam - 3B"/>
    <s v="159"/>
    <s v="62"/>
    <s v="24.5"/>
    <s v="79"/>
    <s v="100/60"/>
    <s v="Bình thường "/>
    <m/>
    <s v="Bình thường_x000a_"/>
    <s v=""/>
    <s v="5.28"/>
    <s v="7.18"/>
    <s v="1.98"/>
    <s v=""/>
    <s v=""/>
    <s v="3.9"/>
    <s v="73"/>
    <s v="24.7"/>
    <s v="22.4"/>
    <s v="40"/>
    <s v="Bình thường "/>
    <s v=""/>
    <s v=""/>
    <s v=""/>
    <s v=""/>
    <s v="Âm tính"/>
    <s v="HIỆN TẠI KHÔNG THẤY HÌNH ẢNH BẤT THƯỜNG TRÊN PHIM CHỤP XQ TIM PHỔI THẲNG."/>
    <s v="GAN NHIỄM MỠ ĐỘ I "/>
    <s v=""/>
    <m/>
    <s v="Không thấy hình ảnh bất thường trên siêu âm tuyến giáp "/>
    <s v=""/>
    <s v=""/>
    <x v="1"/>
    <s v="Tăng Cholesterol _x000a_Gan nhiễm mỡ độ I _x000a_Các chỉ số xét nghiệm và chẩn đoán hình ảnh khác hiện tại trong giới hạn bình thường._x000a_"/>
    <s v="Tăng Cholesterol / Gan nhiễm mỡ độ I : Hạn chế ăn dầu mỡ, tập thể dục_x000a_Các chỉ số xét nghiệm và chẩn đoán hình ảnh khác hiện tại trong giới hạn bình thường._x000a_"/>
    <s v="BS Trần Quang Sỹ[1906500018]"/>
    <s v="Nhóm 3"/>
  </r>
  <r>
    <n v="99"/>
    <n v="1505479"/>
    <x v="2"/>
    <s v="Trần Quang Anh"/>
    <n v="1982"/>
    <x v="0"/>
    <s v="Đã Kết Hôn"/>
    <s v="Gói Nam - 3B"/>
    <s v="173"/>
    <s v="54"/>
    <s v="18"/>
    <s v="99"/>
    <s v="120/77"/>
    <s v="Tiền sử : Tràn dịch màng phồi phải (cách đây 6 tháng) điều trị tại BV Minh Thiện_x000a_Mổ kết hợp xương cánh tay (cách đây 2 năm) tại BV Trung ương Huế_x000a_Mất R24. Chân R26, 37, 46, 16. Sức nhai &gt; 61 % "/>
    <m/>
    <s v="Bình thường_x000a_"/>
    <s v=""/>
    <s v="4.21"/>
    <s v="4.47"/>
    <s v="0.968"/>
    <s v=""/>
    <s v=""/>
    <s v="2.98"/>
    <s v="71.6"/>
    <s v="13.7"/>
    <s v="19.7"/>
    <s v="42.9"/>
    <s v="Bình thường "/>
    <s v=""/>
    <s v=""/>
    <s v=""/>
    <s v=""/>
    <s v="Âm tính"/>
    <s v="Dày tổ chức kẽ ngoại vi thuỳ dưới phổi phải._x000a_Tràn dịch màng phổi phải._x000a_"/>
    <s v="Sỏi thận trái._x000a_Đám đông đặc vùng đáy phổi phải."/>
    <s v=""/>
    <m/>
    <s v="Không thấy hình ảnh bất thường trên siêu âm tuyến giáp."/>
    <s v=""/>
    <s v=""/>
    <x v="2"/>
    <s v="Tiền sử : Tràn dịch màng phồi phải (cách đây 6 tháng) điều trị tại BV Minh Thiện_x000a_Mổ kết hợp xương cánh tay (cách đây 2 năm) tại BV Trung ương Huế_x000a_Sỏi thận trái d &lt; 10 mm. _x000a_Đám đông đặc vùng đáy phổi phải kt # 67x63 mm_x000a_Dày tổ chức kẽ ngoại vi thùy dưới phổi phải/ Tràn dịch màng phổi phải_x000a_Mất R24. Chân R26, 37, 46, 16. Sức nhai &gt; 61 % _x000a_Tiền loãng xương_x000a_Các chỉ số xét nghiệm và chẩn đoán hình ảnh khác hiện tại trong giới hạn bình thường._x000a_"/>
    <s v="Tiền sử : Tràn dịch màng phồi phải (cách đây 6 tháng) điều trị tại BV Minh Thiện_x000a_Mổ kết hợp xương cánh tay (cách đây 2 năm) tại BV Trung ương Huế_x000a_Sỏi thận trái d &lt; 10 mm. Đám đông đặc vùng đáy phổi phải kt # 67x63 mm : Siêu âm bụng kiểm tra hằng năm_x000a_Dày tổ chức kẽ ngoại vi thùy dưới phổi phải/ Tràn dịch màng phổi phải : Đề nghị chụp CT lồng ngực và khám chuyên khoa nội hô hấp hoặc BV phổi và lao_x000a_Mất R24. Chân R26, 37, 46, 16. Sức nhai &gt; 61 % : Khám và điều trị nha khoa_x000a_Tiền loãng xương : Tập thể dục_x000a_Các chỉ số xét nghiệm và chẩn đoán hình ảnh khác hiện tại trong giới hạn bình thường._x000a_"/>
    <s v="TS.BS Nguyễn Đức Lư[2406800019]"/>
    <s v="Nhóm 5"/>
  </r>
  <r>
    <n v="100"/>
    <n v="2101001"/>
    <x v="2"/>
    <s v="Nguyễn Văn Thu"/>
    <n v="1977"/>
    <x v="0"/>
    <s v="Đã Kết Hôn"/>
    <s v="Gói Nam - 3A"/>
    <s v="165"/>
    <s v="55"/>
    <s v="20.2"/>
    <s v="90"/>
    <s v="140/90"/>
    <s v="Tăng huyết áp_x000a_Mất R15, 25, 46. Chân R41. Sức nhai &gt; 81 % "/>
    <m/>
    <s v="Tăng WBC"/>
    <s v=""/>
    <s v="3.21"/>
    <s v="4.79"/>
    <s v="1.59"/>
    <s v=""/>
    <s v=""/>
    <s v="4.6"/>
    <s v="61"/>
    <s v="16.5"/>
    <s v="26.0"/>
    <s v="91"/>
    <s v="Bình thường_x000a_"/>
    <s v=""/>
    <s v=""/>
    <s v=""/>
    <s v=""/>
    <s v="Protein niệu (+). Ketones (++). Hồng cầu (+)"/>
    <s v="HIỆN TẠI KHÔNG THẤY HÌNH ẢNH BẤT THƯỜNG TRÊN PHIM CHỤP XQ TIM PHỔI THẲNG."/>
    <s v="Sỏi nhỏ thận trái."/>
    <s v=""/>
    <m/>
    <s v="Nang thùy phải tuyến giáp (TIRADS 1) (theo ACR TIRADS 2017)._x000a_Nốt vôi hóa thùy phải tuyến giáp._x000a__x000a_* _x000a__x000a__x000a__x000a__x000a_"/>
    <s v=""/>
    <s v=""/>
    <x v="0"/>
    <s v="Tăng huyết áp_x000a_Tăng WBC. _x000a_Giảm Glucose máu. Tăng GGT_x000a_Sỏi nhỏ thận trái d # 5 mm_x000a_Nang thùy phải tuyến giáp d # 1.5 mm (TIRADS 1)_x000a_Protein niệu (+). Ketones (++). Hồng cầu (+)_x000a_Mất R15, 25, 46. Chân R41. Sức nhai &gt; 81 % _x000a_Các chỉ số xét nghiệm và chẩn đoán hình ảnh khác hiện tại trong giới hạn bình thường._x000a_"/>
    <s v="Tăng huyết áp _x000a_Tăng WBC : Xét nghiệm lại công thức máu kiểm tra_x000a_Tăng GGT: Hạn chế bia rượu_x000a_Giảm Glucose máu : Ăn sáng đầy đủ, tránh nhịn đói _x000a_Sỏi nhỏ thận trái d # 5 mm: Uống nhiều nước_x000a_Nang thùy phải tuyến giáp d # 1.5 mm (TIRADS 1) : Theo dõi hằng năm_x000a_Protein niệu (+). Ketones (++). Hồng cầu (+) : Xét nghiệm lại nước tiểu kiểm tra_x000a_Mất R15, 25, 46. Chân R41. Sức nhai &gt; 81 % : Điều trị nha khoa_x000a_Các chỉ số xét nghiệm và chẩn đoán hình ảnh khác hiện tại trong giới hạn bình thường._x000a_"/>
    <s v="TS.BS Nguyễn Đức Lư[2406800019]"/>
    <s v="Nhóm 5"/>
  </r>
  <r>
    <n v="101"/>
    <n v="802026"/>
    <x v="2"/>
    <s v="Trần Anh Vũ"/>
    <n v="1985"/>
    <x v="0"/>
    <s v="Đã Kết Hôn"/>
    <s v="Gói Nam - 2"/>
    <s v="160"/>
    <s v="65"/>
    <s v="25.3"/>
    <s v="90"/>
    <s v="150/90"/>
    <s v="TD Tăng huyết áp._x000a_Viêm gan B mạn._x000a_Dư cân._x000a_Hai mắt cận thị._x000a_R36 viêm tủy."/>
    <m/>
    <s v="Bình thường_x000a_"/>
    <s v=""/>
    <s v="4.86"/>
    <s v="8.24"/>
    <s v="4.09"/>
    <s v=""/>
    <s v=""/>
    <s v="5.34"/>
    <s v="70.7"/>
    <s v="50.4"/>
    <s v="21.9"/>
    <s v="59.7"/>
    <s v="Bình thường."/>
    <s v=""/>
    <s v=""/>
    <s v=""/>
    <s v=""/>
    <s v="Âm tính"/>
    <s v="HIỆN TẠI KHÔNG THẤY HÌNH ẢNH BẤT THƯỜNG TRÊN PHIM CHỤP XQ TIM PHỔI THẲNG."/>
    <s v="GAN NHIỄM MỠ ĐỘ II._x000a_NANG NHỎ THẬN PHẢI."/>
    <s v=""/>
    <m/>
    <s v="Nang keo nhỏ thùy phải tuyến giáp (TIRADS 1) (theo ACR TIRADS 2017)._x000a__x000a_* _x000a__x000a__x000a__x000a__x000a_"/>
    <s v=""/>
    <s v=""/>
    <x v="0"/>
    <s v="TD Tăng huyết áp._x000a_Viêm gan B mạn._x000a_Dư cân._x000a_Tăng men gan. Tăng mỡ máu._x000a_Gan nhiễm mỡ độ II. Nang nhỏ thận phải d # 6 mm._x000a_Nang keo nhỏ thùy phải tuyến giáp d # 2 mm (TIRADS 1)._x000a_Hai mắt cận thị._x000a_R36 viêm tủy._x000a_Các chỉ số xét nghiệm và chẩn đoán hình ảnh khác hiện tại trong giới hạn bình thường."/>
    <s v="TD Tăng huyết áp: Ăn nhạt. Đo huyết áp kiểm tra thường xuyên._x000a_Viêm gan B mạn. Tăng men gan: Tái khám viêm gan B._x000a_Tăng mỡ máu: Dùng thuốc. Kiêng dầu mỡ. Tập thể dục._x000a_Dư cân. Gan nhiễm mỡ độ II: Tập thể dục, giảm cân._x000a_Nang nhỏ thận phải d # 6 mm: TD Siêu âm bụng hằng năm._x000a_Nang keo nhỏ thùy phải tuyến giáp d # 2 mm (TIRADS 1): TD Siêu âm giáp hằng năm._x000a_Hai mắt cận thị: Mang kính phù hợp._x000a_R36 viêm tủy: Điều trị nha khoa._x000a_Các chỉ số xét nghiệm và chẩn đoán hình ảnh khác hiện tại trong giới hạn bình thường."/>
    <s v="BS.Phạm Thị Ny Na[2411100029]"/>
    <s v="Nhóm 4"/>
  </r>
  <r>
    <n v="102"/>
    <n v="1603179"/>
    <x v="2"/>
    <s v="Ngô Phi Vũ"/>
    <n v="1991"/>
    <x v="0"/>
    <s v="Đã Kết Hôn"/>
    <s v="Gói Nam - 2"/>
    <s v="170"/>
    <s v="53"/>
    <s v="18.3"/>
    <s v="120"/>
    <s v="135/70"/>
    <s v="Mất R36, 46. Sâu R47. Cao răng 2 hàm. Sức nhai &gt; 81 %."/>
    <m/>
    <s v="Bình thường_x000a_"/>
    <s v=""/>
    <s v="5.22"/>
    <s v="5.42"/>
    <s v="4.08"/>
    <s v=""/>
    <s v=""/>
    <s v="6.44"/>
    <s v="74.2"/>
    <s v="29.0"/>
    <s v="28.6"/>
    <s v="53.9"/>
    <s v="Nhịp xoang hơi nhanh, tần số 104 lần/phút."/>
    <s v=""/>
    <s v=""/>
    <s v=""/>
    <s v=""/>
    <s v="Âm tính"/>
    <s v="HIỆN TẠI KHÔNG THẤY HÌNH ẢNH BẤT THƯỜNG TRÊN PHIM CHỤP XQ LỒNG NGỰC THẲNG."/>
    <s v="SIÊU ÂM BỤNG HIỆN TẠI CHƯA THẤY BẤT THƯỜNG."/>
    <s v=""/>
    <m/>
    <s v="Không thấy hình ảnh bất thường trên siêu âm tuyến giáp "/>
    <s v=""/>
    <s v=""/>
    <x v="0"/>
    <s v="Tăng Cholesterol, Triglyceride._x000a_Nhịp xoang hơi nhanh, tần số 104 lần/phút._x000a_Mất R36, 46. Sâu R47. Cao răng 2 hàm. Sức nhai &gt; 81 %._x000a_Các chỉ số xét nghiệm và chẩn đoán hình ảnh khác hiện tại trong giới hạn bình thường. "/>
    <s v="Tăng Cholesterol, Triglyceride: Giảm ăn chất béo, giảm ăn dầu mỡ._x000a_Nhịp xoang hơi nhanh, tần số 104 lần/phút: Tránh dùng chất kích thích._x000a_Mất R36, 46. Sâu R47. Cao răng 2 hàm. Sức nhai &gt; 81 %: Điều trị nha khoa._x000a_Các chỉ số xét nghiệm và chẩn đoán hình ảnh khác hiện tại trong giới hạn bình thường. "/>
    <s v="Bs. Văn Thị Thu Nguyệt[1706000037]"/>
    <s v="Nhóm 4"/>
  </r>
  <r>
    <n v="103"/>
    <n v="1408081"/>
    <x v="2"/>
    <s v="Đoàn Huy Khiêm"/>
    <n v="1993"/>
    <x v="0"/>
    <s v="Đã Kết Hôn"/>
    <s v="Gói Nam - 3B"/>
    <s v="169"/>
    <s v="54"/>
    <s v="18.9"/>
    <s v="90"/>
    <s v="130/85"/>
    <s v="Viêm mũi dị ứng_x000a_Mất R36, 46, 47. Cao răng 2 hàm. Sức nhai &gt; 61 % "/>
    <m/>
    <s v="Bình thường_x000a_"/>
    <s v=""/>
    <s v="5.58"/>
    <s v="4.12"/>
    <s v="2.44"/>
    <s v=""/>
    <s v=""/>
    <s v="3.51"/>
    <s v="83.5"/>
    <s v="27.4"/>
    <s v="23.8"/>
    <s v="78.2"/>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mỡ máu. Tăng Gamma GT_x000a_Viêm mũi dị ứng_x000a_Mất R36, 46, 47. Cao răng 2 hàm. Sức nhai &gt; 61 % _x000a_Các chỉ số xét nghiệm và chẩn đoán hình ảnh khác hiện tại trong giới hạn bình thường "/>
    <s v="Tăng mỡ máu. Tăng Gamma GT: Hạn chế bia rượu, dầu mỡ, nội tạng động vật_x000a_Viêm mũi dị ứng: Tránh tiếp xúc khói, bụi, lạnh_x000a_Mất R36, 46, 47. Cao răng 2 hàm. Sức nhai &gt; 61 %: Điều trị nha khoa _x000a_Các chỉ số xét nghiệm và chẩn đoán hình ảnh khác hiện tại trong giới hạn bình thường "/>
    <s v="TS.BS Nguyễn Đức Lư[2406800019]"/>
    <s v="Nhóm 4"/>
  </r>
  <r>
    <n v="104"/>
    <n v="2211671"/>
    <x v="2"/>
    <s v="Nguyễn Văn Dũng"/>
    <n v="1998"/>
    <x v="0"/>
    <s v="Đã Kết Hôn"/>
    <s v="Gói Nam - 3B"/>
    <s v="167"/>
    <s v="75"/>
    <s v="26.8"/>
    <s v="93"/>
    <s v="140/80"/>
    <s v="Dư cân._x000a_Theo dõi Tăng huyết áp_x000a_Viêm mũi dị ứng._x000a_Cao răng 2 hàm."/>
    <m/>
    <s v="Bình thường"/>
    <s v=""/>
    <s v="7.26"/>
    <s v="5.71"/>
    <s v="3.66"/>
    <s v=""/>
    <s v=""/>
    <s v="5.9"/>
    <s v="79"/>
    <s v="122.7"/>
    <s v="41.4"/>
    <s v="248"/>
    <s v="Bình thường"/>
    <m/>
    <s v=""/>
    <s v=""/>
    <s v=""/>
    <s v="Âm tính"/>
    <s v="HIỆN TẠI KHÔNG THẤY HÌNH ẢNH BẤT THƯỜNG TRÊN PHIM CHỤP XQ TIM PHỔI THẲNG."/>
    <s v="GAN NHIỄM MỠ ĐỘ II"/>
    <s v=""/>
    <m/>
    <s v="Nhân thuỳ phải tuyến giáp (TIRADS  4)(theo ACR TIRADS 2017)_x000a_Hạch không điển hình nhóm IV vùng cổ phải. TD hạch viêm_x000a__x000a_* _x000a__x000a__x000a__x000a__x000a_"/>
    <s v=""/>
    <s v=""/>
    <x v="1"/>
    <s v="Dư cân._x000a_Tăng Glucose. Tăng ALT, AST, GGT. Tăng Cholesterol, Triglyceride._x000a_Gan nhiễm mỡ độ II._x000a_Nhân thuỳ phải tuyến giáp kt # 5x4 mm (TIRADS  4). Hạch không điển hình nhóm IV vùng cổ phải kt # 11x5 mm. TD hạch viêm_x000a_Theo dõi Tăng huyết áp_x000a_Viêm mũi dị ứng._x000a_Cao răng 2 hàm._x000a_Các chỉ số xét nghiệm và chẩn đoán hình ảnh khác hiện tại trong giới hạn bình thường. "/>
    <s v="Theo dõi Tăng huyết áp: Ăn nhạt. Đo HA tại nhà liên tục 1 tuần vào mỗi buổi sáng. Ghi lại số đo. Gặp lại Bác sĩ_x000a_Dư cân. Tăng Cholesterol, Triglyceride. Gan nhiễm mỡ độ II: Hạn chế dầu mỡ. Tập thể dục._x000a_Tăng Glucose: Xét nghiệm thêm HbA1C._x000a_Tăng ALT, AST, GGT: Kiêng rượu bia. Xét nghiệm viêm gan A, B, C. _x000a_Nhân thuỳ phải tuyến giáp kt # 5x4 mm (TIRADS  4). Hạch không điển hình nhóm IV vùng cổ phải kt # 11x5 mm. TD hạch viêm: FNA Nhân giáp thùy phải._x000a_Viêm mũi dị ứng: Tránh tiếp xúc khói bụi, lạnh._x000a_Cao răng 2 hàm: Lấy cao răng định kỳ._x000a_Các chỉ số xét nghiệm và chẩn đoán hình ảnh khác hiện tại trong giới hạn bình thường."/>
    <s v="Bs. CKI. Phan Công Long[1608100130]"/>
    <s v="Nhóm 4"/>
  </r>
  <r>
    <n v="105"/>
    <n v="2003274"/>
    <x v="2"/>
    <s v="Huỳnh Thị Ly Na"/>
    <n v="1990"/>
    <x v="1"/>
    <s v="Đã Kết Hôn"/>
    <s v="Gói Nữ GĐ - 2"/>
    <s v="163"/>
    <s v="52"/>
    <s v="19.5"/>
    <s v="73"/>
    <s v="120/70"/>
    <s v="Viêm mũi dị ứng_x000a_R38 mọc lệch"/>
    <s v="Para: 1001. sinh thường . Lộ tuyến cổ tử cung _x000a_Nang vú hai bên (BIRADS 2). Chùm nang vú phải (BIRADS 2)_x000a_"/>
    <s v="Bình thường_x000a_"/>
    <s v=""/>
    <s v="4.38"/>
    <s v="4.89"/>
    <s v="0.48"/>
    <s v=""/>
    <s v=""/>
    <s v="8.2"/>
    <s v="71"/>
    <s v="22.0"/>
    <s v="22.6"/>
    <s v="12"/>
    <s v="Bình thường_x000a_"/>
    <s v=""/>
    <s v=""/>
    <s v=""/>
    <s v=""/>
    <s v="Âm tính"/>
    <s v="HIỆN TẠI KHÔNG THẤY HÌNH ẢNH BẤT THƯỜNG TRÊN PHIM CHỤP XQ LỒNG NGỰC THẲNG."/>
    <s v="NANG NABOTH CỔ TỬ CUNG."/>
    <s v=""/>
    <s v="Nang vú hai bên (BIRADS 2)_x000a_Chùm nang vú phải (BIRADS 2)_x000a_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Rải rác_x000a_Nấm sợi       : Âm tính_x000a_Tế bào âm đạo : +_x000a_Bạch cầu      : +_x000a_Nhuộm Gram_x000a_Trực khuẩn:   : Gram dương (+)_x000a_Cầu khuẩn:    : Âm tính_x000a_Clue cells    : Âm tính"/>
    <s v="TẾ BÀO BIẾN ĐỔI DO PHẢN ỨNG VIÊM_x000a_"/>
    <x v="1"/>
    <s v="Nang naboth cổ tử cung_x000a_Nang vú hai bên dmax # 5x3 mm (BIRADS 2). Chùm nang vú phải kt # 9x5 mm (BIRADS 2)_x000a_Lộ tuyến cổ tử cung _x000a_Nấm men (rải rác)_x000a_Viêm mũi dị ứng_x000a_R38 mọc lệch_x000a_Các chỉ số xét nghiệm và chẩn đoán hình ảnh khác hiện tại trong giới hạn bình thường._x000a_"/>
    <s v="Nang naboth cổ tử cung. Lộ tuyến cổ tử cung  : Theo dõi chuyên khoa sản phụ khoa định kỳ 3-6 tháng_x000a_Nấm men (rải rác) : Điều trị sản phụ khoa_x000a_Nang vú hai bên dmax # 5x3 mm (BIRADS 2). Chùm nang vú phải kt # 9x5 mm (BIRADS 2) : Khám vú định kỳ hằng năm_x000a_Viêm mũi dị ứng : Tránh tiếp xúc khói, bụi, lạnh_x000a_R38 mọc lệch : Điều trị nha khoa_x000a_Các chỉ số xét nghiệm và chẩn đoán hình ảnh khác hiện tại trong giới hạn bình thường._x000a_"/>
    <s v="BS.Phạm Thị Ny Na[2411100029]"/>
    <s v="Nhóm 5"/>
  </r>
  <r>
    <n v="106"/>
    <n v="1503521"/>
    <x v="2"/>
    <s v="Lê Quang Huy"/>
    <n v="1995"/>
    <x v="0"/>
    <s v="Độc Thân"/>
    <s v="Gói Nam - 3B"/>
    <s v="170"/>
    <s v="83"/>
    <s v="28.7"/>
    <s v="100"/>
    <s v="140/90"/>
    <s v="TD Tăng huyết áp. Dư cân. Tiền sử mổ chỉnh hình tay cáng vá và khuỷu tay (P). Chỉnh hình không mang lại hiệu quả, không thẳng trục cánh tay- cẳng tay phải_x000a_Sẹo mổ vùng khuỷu phải (mổ chỉnh hình)_x000a_Viêm da vùng lưng, cổ (viêm da tuyến bã)_x000a_Viêm mũi dị ứng"/>
    <m/>
    <s v="Tăng WBC.  _x000a_Tăng Eosinophils"/>
    <s v=""/>
    <s v="4.92"/>
    <s v="6.20"/>
    <s v="3.73"/>
    <s v=""/>
    <s v=""/>
    <s v="4.81"/>
    <s v="74.2"/>
    <s v="122"/>
    <s v="62.4"/>
    <s v="183"/>
    <s v="Bình thường"/>
    <s v=""/>
    <s v=""/>
    <s v=""/>
    <s v=""/>
    <s v="Hồng cầu niệu (+)"/>
    <s v="HIỆN TẠI KHÔNG THẤY HÌNH ẢNH BẤT THƯỜNG TRÊN PHIM CHỤP XQ TIM PHỔI THẲNG."/>
    <s v="Gan nhiễm mỡ độ II."/>
    <s v=""/>
    <m/>
    <s v="Không thấy hình ảnh bất thường trên siêu âm tuyến giáp."/>
    <s v=""/>
    <s v=""/>
    <x v="0"/>
    <s v="TD Tăng huyết áp_x000a_Dư cân_x000a_Tiền sử mổ chỉnh hình tay cáng vá và khuỷu tay (P). Chỉnh hình không mang lại hiệu quả, không thẳng trục cánh tay- cẳng tay phải_x000a_Sẹo mổ vùng khuỷu phải (mổ chỉnh hình)_x000a_Viêm da vùng lưng, cổ (viêm da tuyến bã)_x000a_Tăng WBC. Tăng Eosinophils_x000a_Tăng men gan. Tăng mỡ máu_x000a_Hồng cầu niệu (+)_x000a_Gan nhiễm mỡ độ II_x000a_Viêm mũi dị ứng_x000a_Các chỉ số xét nghiệm và chẩn đoán hình ảnh khác hiện tại trong giới hạn bình thường"/>
    <s v="TD Tăng huyết áp: Ăn nhạt, đo huyết áp mỗi sáng trong vòng 7 ngày, ghi lại số đo, gặp lại bác sĩ_x000a_Dư cân. Tăng mỡ máu. Gan nhiễm mỡ độ II: Tập thể dục, kiêng dầu mỡ_x000a_Tiền sử mổ chỉnh hình tay cáng vá và khuỷu tay (P). Chỉnh hình không mang lại hiệu quả, không thẳng trục cánh tay- cẳng tay phải_x000a_Sẹo mổ vùng khuỷu phải (mổ chỉnh hình)_x000a_Viêm da vùng lưng, cổ (viêm da tuyến bã)_x000a_Tăng WBC. Tăng EosinophilsL: Xổ giun 6 tháng 1 lần. Kiểm tra lại công thức máu_x000a_Tăng men gan: Kiêng rượu bia. Xét nghiệm viêm gan A, B, C_x000a_Hồng cầu niệu (+)_x000a_Viêm mũi dị ứng: Tránh tiếp xúc khói bụi, lạnh_x000a_Các chỉ số xét nghiệm và chẩn đoán hình ảnh khác hiện tại trong giới hạn bình thường"/>
    <s v="Bs. CKI. Phan Công Long[1608100130]"/>
    <s v="Nhóm 1"/>
  </r>
  <r>
    <n v="107"/>
    <n v="1503762"/>
    <x v="2"/>
    <s v="Nguyễn Như Nguyên"/>
    <n v="1994"/>
    <x v="0"/>
    <s v="Đã Kết Hôn"/>
    <s v="Gói Nam - 3B"/>
    <s v="163"/>
    <s v="59"/>
    <s v="22.2"/>
    <s v="86"/>
    <s v="140/85"/>
    <s v="Gãy cẳng tay phải do TNGTđã ổn."/>
    <m/>
    <s v="Bình thường_x000a_"/>
    <s v=""/>
    <s v="4.43"/>
    <s v="5.12"/>
    <s v="1.45"/>
    <s v=""/>
    <s v=""/>
    <s v="6.56"/>
    <s v="64.2"/>
    <s v="60.2"/>
    <s v="38.4"/>
    <s v="67.5"/>
    <s v="Bình thường."/>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Gãy cẳng tay phải do TNGT đã ổn._x000a_Tăng men gan._x000a_Các kết quả xét nghiệm và chẩn đoán hình ảnh khác trong giới hạn bình thường."/>
    <s v="Gãy cẳng tay phải do TNGT đã ổn._x000a_Tăng men gan: Hạn chế bia rượu. Xét nghiệm viêm gan A, B, C_x000a_Các kết quả xét nghiệm và chẩn đoán hình ảnh khác trong giới hạn bình thường."/>
    <s v="BS Trần Quang Sỹ[1906500018]"/>
    <s v="Nhóm 4"/>
  </r>
  <r>
    <n v="108"/>
    <n v="2007121"/>
    <x v="2"/>
    <s v="Nguyễn Thành Đạt"/>
    <n v="1998"/>
    <x v="0"/>
    <s v="Độc Thân"/>
    <s v="Gói Nam - 3B"/>
    <s v="168"/>
    <s v="61"/>
    <s v="21.6"/>
    <s v="84"/>
    <s v="130/80"/>
    <s v="Lao phổi cũ _x000a_Mắt phải đục bao sâu thủy tinh thể_x000a_R46 viêm tủy. Cao răng 2 hàm"/>
    <m/>
    <s v="Bình thường_x000a_"/>
    <s v=""/>
    <s v="5.82"/>
    <s v="5.47"/>
    <s v="7.48"/>
    <s v=""/>
    <s v=""/>
    <s v="5.2"/>
    <s v="87"/>
    <s v="66.3"/>
    <s v="42.1"/>
    <s v="201"/>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Lao phổi cũ _x000a_Tăng men gan. Tăng mỡ máu_x000a_Mắt phải đục bao sâu thủy tinh thể_x000a_R46 viêm tủy. Cao răng 2 hàm_x000a_Các chỉ số xét nghiệm và chẩn đoán hình ảnh hiện tại trong giới hạn bình thường._x000a_"/>
    <s v="Lao phổi cũ _x000a_Tăng men gan. Tăng mỡ máu : Hạn chế bia rượu. Dùng thuốc. Kiêng dầu mỡ. Tập thể dục. Xét nghiệm viêm gan A, B, C_x000a_Mắt phải đục bao sâu thủy tinh thể : Khám chuyên khoa mắt định kỳ_x000a_R46 viêm tủy. Cao răng 2 hàm : Điều trị nha khoa_x000a_Các chỉ số xét nghiệm và chẩn đoán hình ảnh hiện tại trong giới hạn bình thường."/>
    <s v="BS.Phạm Thị Ny Na[2411100029]"/>
    <s v="Nhóm 5"/>
  </r>
  <r>
    <n v="109"/>
    <n v="1502004"/>
    <x v="2"/>
    <s v="Phan Thanh Phương"/>
    <n v="1989"/>
    <x v="0"/>
    <s v="Đã Kết Hôn"/>
    <s v="Gói Nam - 2"/>
    <s v="170"/>
    <s v="63"/>
    <s v="21.7"/>
    <s v="78"/>
    <s v="120/75"/>
    <s v="Viêm mũi dị ứng "/>
    <m/>
    <s v="Bình thường_x000a_"/>
    <s v=""/>
    <s v="4.73"/>
    <s v="4.29"/>
    <s v="1.43"/>
    <s v="1.49"/>
    <s v="2.15"/>
    <s v="2.94"/>
    <s v="70.2"/>
    <s v="45.7"/>
    <s v="29.8"/>
    <s v="154"/>
    <s v="Bình thường "/>
    <s v=""/>
    <s v=""/>
    <s v=""/>
    <s v=""/>
    <s v="Âm tính"/>
    <s v="HIỆN TẠI KHÔNG THẤY HÌNH ẢNH BẤT THƯỜNG TRÊN PHIM CHỤP XQ TIM PHỔI THẲNG."/>
    <s v="SIÊU ÂM BỤNG HIỆN TẠI CHƯA THẤY BẤT THƯỜNG."/>
    <s v=""/>
    <m/>
    <s v="Nang thuỳ phải tuyến giáp ( TIRADS  1) (theo ACR TIRADS 2017)._x000a__x000a_* _x000a__x000a__x000a__x000a__x000a_"/>
    <s v=""/>
    <s v=""/>
    <x v="1"/>
    <s v="Tăng men gan_x000a_Nang thuỳ phải tuyến giáp d # 2.5x1.5 mm ( TIRADS  1)_x000a_Viêm mũi dị ứng _x000a_Các chi số xét nghiệm và chẩn đoán hình ảnh khác hiện tại trong giới hạn bình thường "/>
    <s v="Tăng men gan: Hạn chế rượu bia  Xét nghiệm viêm gan A, B, C_x000a_Nang thuỳ phải tuyến giáp d # 2.5x1.5 mm ( TIRADS  1): Siêu âm giáp định kỳ  _x000a_Viêm mũi dị ứng: Tránh tiếp xúc với khói bụi, lạnh _x000a_Các chi số xét nghiệm và chẩn đoán hình ảnh khác hiện tại trong giới hạn bình thường "/>
    <s v="TS.BS Nguyễn Đức Lư[2406800019]"/>
    <s v="Nhóm 2"/>
  </r>
  <r>
    <n v="110"/>
    <n v="2007145"/>
    <x v="2"/>
    <s v="Phạm Hữu Tại"/>
    <n v="1990"/>
    <x v="0"/>
    <s v="Đã Kết Hôn"/>
    <s v="Gói Nam - 3B"/>
    <s v="166"/>
    <s v="66"/>
    <s v="23.9"/>
    <s v="117"/>
    <s v="130/100"/>
    <s v="Huyêt áp 130/90 mmHg_x000a_Viêm mũi dị ứng_x000a_Cao răng 2 hàm. "/>
    <m/>
    <s v="Thiếu máu hồng cầu nhỏ"/>
    <s v=""/>
    <s v="6.52"/>
    <s v="5.86"/>
    <s v="4.07"/>
    <s v=""/>
    <s v=""/>
    <s v="3.95"/>
    <s v="99.7"/>
    <s v="44.3"/>
    <s v="31.7"/>
    <s v="48.0"/>
    <s v="Bình thường "/>
    <s v=""/>
    <s v=""/>
    <s v=""/>
    <s v=""/>
    <s v="Âm tính"/>
    <s v="_x000a_HIỆN TẠI KHÔNG THẤY HÌNH ẢNH BẤT THƯỜNG TRÊN PHIM CHỤP XQ TIM PHỔI THẲNG."/>
    <s v="GAN NHIỄM MỠ ĐỘ I "/>
    <s v=""/>
    <m/>
    <s v="SIÊU ÂM TUYẾN GIÁP HIỆN TẠI CHƯA THẤY BẤT THƯỜNG."/>
    <s v=""/>
    <s v=""/>
    <x v="1"/>
    <s v="Huyêt áp 130/90 mmHg_x000a_Thiếu máu hồng cầu nhỏ. Tăng mỡ máu (Sau ăn)_x000a_Gan nhiễm mỡ độ I _x000a_Viêm mũi dị ứng_x000a_Cao răng 2 hàm. _x000a_Các chỉ số xét nghiệm và chẩn đoán hình ảnh khác hiện tại trong giới hạn bình thường._x000a_"/>
    <s v="Huyêt áp 130/90 mmHg: Ăn nhạt, đo huyết áp kiểm tra._x000a_Thiếu máu hồng cầu nhỏ. Xét nghiệm thêm sắt, Ferritin, Trisure Carrier_x000a_Tăng mỡ máu (Sau ăn)/ Gan nhiễm mỡ độ I : Hạn chế bia rượu. Giảm ăn chất béo, tăng vận động thể lực._x000a_Viêm mũi dị ứng: Tránh tiếp xúc với khói bụi, lạnh. _x000a_Cao răng 2 hàm:  Lấy cao răng định kỳ _x000a_Các chỉ số xét nghiệm và chẩn đoán hình ảnh khác hiện tại trong giới hạn bình thường._x000a_"/>
    <s v="Bs. Văn Thị Thu Nguyệt[1706000037]"/>
    <s v="Nhóm 3"/>
  </r>
  <r>
    <n v="111"/>
    <n v="1903061"/>
    <x v="2"/>
    <s v="Nguyễn Văn Thi"/>
    <n v="1999"/>
    <x v="0"/>
    <s v="Đã Kết Hôn"/>
    <s v="Gói Nam - 3B"/>
    <s v="175"/>
    <s v="60"/>
    <s v="19.5"/>
    <s v="70"/>
    <s v="115/75"/>
    <s v="Mất R36. Sức nhai &gt; 90 % "/>
    <m/>
    <s v="Bình thường_x000a_"/>
    <s v=""/>
    <s v="4.71"/>
    <s v="4.25"/>
    <s v="1.53"/>
    <s v=""/>
    <s v=""/>
    <s v="3.09"/>
    <s v="67.6"/>
    <s v="38.2"/>
    <s v="29.0"/>
    <s v="38.7"/>
    <s v="Bình thường "/>
    <s v=""/>
    <s v=""/>
    <s v=""/>
    <s v=""/>
    <s v="Âm tính"/>
    <s v="HIỆN TẠI KHÔNG THẤY HÌNH ẢNH BẤT THƯỜNG TRÊN PHIM CHỤP XQ LỒNG NGỰC THẲNG."/>
    <s v="SIÊU ÂM BỤNG HIỆN TẠI CHƯA THẤY BẤT THƯỜNG."/>
    <s v=""/>
    <m/>
    <s v="Không thấy hình ảnh bất thường trên siêu âm tuyến giáp"/>
    <s v=""/>
    <s v=""/>
    <x v="1"/>
    <s v="Mất R36. Sức nhai &gt; 90 % _x000a_Các chỉ số xét nghiệm và chẩn đoán hình ảnh hiện tại trong giới hạn bình thường._x000a_"/>
    <s v="Mất R36. Sức nhai &gt; 90 %: Điều trị nha khoa  _x000a_Các chỉ số xét nghiệm và chẩn đoán hình ảnh hiện tại trong giới hạn bình thường._x000a_"/>
    <s v="BS Trần Quang Sỹ[1906500018]"/>
    <s v="Nhóm 3"/>
  </r>
  <r>
    <n v="112"/>
    <n v="1511108"/>
    <x v="2"/>
    <s v="Trương Văn Quyền"/>
    <n v="1977"/>
    <x v="0"/>
    <s v="Đã Kết Hôn"/>
    <s v="Gói Nam - 3B"/>
    <s v="163"/>
    <s v="67"/>
    <s v="25.2"/>
    <s v="76"/>
    <s v="130/75"/>
    <s v="Dư cân _x000a_Mắt trái mộng thịt_x000a_Vẹo vách ngăn sang trái_x000a_Mất R37. Cao răng 2 hàm. Sức nhai &gt; 90 % "/>
    <m/>
    <s v="Bình thường_x000a_"/>
    <s v=""/>
    <s v="4.88"/>
    <s v="5.72"/>
    <s v="2.75"/>
    <s v=""/>
    <s v=""/>
    <s v="5.97"/>
    <s v="95.1"/>
    <s v="20.3"/>
    <s v="20.0"/>
    <s v="42.8"/>
    <s v="Bình thường"/>
    <s v=""/>
    <s v=""/>
    <s v=""/>
    <s v=""/>
    <s v="Âm tính"/>
    <s v="HIỆN TẠI KHÔNG THẤY HÌNH ẢNH BẤT THƯỜNG TRÊN PHIM CHỤP XQ TIM PHỔI THẲNG."/>
    <s v="GAN NHIỄM MỠ ĐỘ I "/>
    <s v=""/>
    <m/>
    <s v="Không thấy hình ảnh bất thường trên siêu âm tuyến giáp "/>
    <s v=""/>
    <s v=""/>
    <x v="1"/>
    <s v="Tăng mỡ máu_x000a_Giảm độ lọc cầu thận 86ml/phút/1,73m2_x000a_Gan nhiễm mỡ độ I _x000a_Dư cân _x000a_Mắt trái mộng thịt_x000a_Vẹo vách ngăn sang trái_x000a_Mất R37. Cao răng 2 hàm. Sức nhai &gt; 90 % _x000a_Các chi số xét nghiệm và chẩn đoán hình ảnh khác hiện tại trong giới hạn bình thường "/>
    <s v="Tăng mỡ máu. Gan nhiễm mỡ độ I. Dư cân: Tập thể dục. Hạn chế dầu mỡ _x000a_Giảm độ lọc cầu thận 86mm/phút/1,73m2: Ăn nhạt. Uống đủ nước _x000a_Mắt trái mộng thịt:  Khám chuyên khoa  mắt định kỳ _x000a_Vẹo vách ngăn sang trái_x000a_Mất R37. Cao răng 2 hàm. Sức nhai &gt; 90 %: Điều trị nha khoa _x000a_Các chi số xét nghiệm và chẩn đoán hình ảnh khác hiện tại trong giới hạn bình thường "/>
    <s v="Bs. CKI. Phan Công Long[1608100130]"/>
    <s v="Nhóm 2"/>
  </r>
  <r>
    <n v="113"/>
    <n v="1704184"/>
    <x v="2"/>
    <s v="Bùi Văn Thành"/>
    <n v="1990"/>
    <x v="0"/>
    <s v="Đã Kết Hôn"/>
    <s v="Gói Nam - 3B"/>
    <s v="170"/>
    <s v="65"/>
    <s v="22.4"/>
    <s v="115"/>
    <s v="125/80"/>
    <s v="R48 mọc lệch. Cao răng 2 hàm. "/>
    <m/>
    <s v="Tăng WBC"/>
    <s v=""/>
    <s v="4.92"/>
    <s v="5.74"/>
    <s v="2.33"/>
    <s v=""/>
    <s v=""/>
    <s v="4.26"/>
    <s v="81.8"/>
    <s v="24.1"/>
    <s v="22.0"/>
    <s v="64.4"/>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WBC (khả năng do viêm họng)_x000a_Tăng GGT. Tăng mỡ máu_x000a_R48 mọc lệch. Cao răng 2 hàm. _x000a_Các chỉ số xét nghiệm và chẩn đoán hình ảnh khác hiện tại trong giới hạn bình thường_x000a_"/>
    <s v="Tăng WBC (khả năng do viêm họng): kiểm tra lại công thức máu sau 1 tuần_x000a_Tăng GGT: Hạn chế rượu bia_x000a_Tăng mỡ máu: Hạn chế dầu mỡ. Tập thể dục_x000a_R48 mọc lệch. Cao răng 2 hàm: Lấy cao răng định kỳ_x000a_Các chỉ số xét nghiệm và chẩn đoán hình ảnh khác hiện tại trong giới hạn bình thường_x000a_"/>
    <s v="Bs. CKI. Phan Công Long[1608100130]"/>
    <s v="Nhóm 1"/>
  </r>
  <r>
    <n v="114"/>
    <n v="2104184"/>
    <x v="2"/>
    <s v="Huỳnh Văn Anh"/>
    <n v="1986"/>
    <x v="0"/>
    <s v="Đã Kết Hôn"/>
    <s v="Gói Nam - 3B"/>
    <s v="161"/>
    <s v="60"/>
    <s v="23.1"/>
    <s v="80"/>
    <s v="140/80"/>
    <s v="Theo dõi Tăng huyết áp_x000a_Mất R36, 37, 46. Sức nhai &gt; 61 %"/>
    <m/>
    <s v="Bình thường_x000a_"/>
    <s v=""/>
    <s v="4.80"/>
    <s v="5.20"/>
    <s v="0.848"/>
    <s v=""/>
    <s v=""/>
    <s v="3.56"/>
    <s v="85.4"/>
    <s v="26.5"/>
    <s v="28.9"/>
    <s v="21.3"/>
    <s v="Bình thường_x000a_"/>
    <s v=""/>
    <s v=""/>
    <s v=""/>
    <s v=""/>
    <s v="Âm tính"/>
    <s v="HIỆN TẠI KHÔNG THẤY HÌNH ẢNH BẤT THƯỜNG TRÊN PHIM CHỤP XQ TIM PHỔI THẲNG."/>
    <s v="SIÊU ÂM BỤNG HIỆN TẠI CHƯA THẤY BẤT THƯỜNG."/>
    <s v=""/>
    <m/>
    <s v="Nang keo hai thùy tuyến giáp (TIRADS 1) (theo ACR TIRADS 2017)._x000a__x000a_* _x000a__x000a__x000a__x000a__x000a_"/>
    <s v=""/>
    <s v=""/>
    <x v="2"/>
    <s v="Nang keo hai thùy tuyến giáp (thuỳ phải d &lt; 4 mm, thuỳ trái d # 2 mm)  (TIRADS 1) _x000a_Theo dõi Tăng huyết áp_x000a_Mất R36, 37, 46. Sức nhai &gt; 61 %_x000a_Các chỉ số xét nghiệm và chẩn đoán hình ảnh khác trong giới hạn bình thường "/>
    <s v="Nang keo hai thùy tuyến giáp (thuỳ phải d &lt; 4 mm, thuỳ trái d # 2 mm)  (TIRADS 1): Siêu âm giáp hằng năm_x000a_Theo dõi Tăng huyết áp: Ăn nhạt, thường xuyên theo dõi huyết áp_x000a_Mất R36, 37, 46. Sức nhai &gt; 61 %: Điều trị nha khoa _x000a_Các chỉ số xét nghiệm và chẩn đoán hình ảnh khác trong giới hạn bình thường "/>
    <s v="BS.Phạm Thị Ny Na[2411100029]"/>
    <s v="Nhóm 2"/>
  </r>
  <r>
    <n v="115"/>
    <n v="2404486"/>
    <x v="2"/>
    <s v="Phan Văn Tuệ"/>
    <n v="1977"/>
    <x v="0"/>
    <s v="Đã Kết Hôn"/>
    <s v="Gói Nam - 3B"/>
    <s v="165"/>
    <s v="65"/>
    <s v="23.8"/>
    <s v="70"/>
    <s v="120/77"/>
    <s v="Đái tháo đường typ II_x000a_Giảm mật độ xương_x000a_R38 mọc lệch"/>
    <m/>
    <s v="Bình thường_x000a_"/>
    <s v=""/>
    <s v="11.6"/>
    <s v="4.24"/>
    <s v="2.52"/>
    <s v=""/>
    <s v=""/>
    <s v="7.1"/>
    <s v="65"/>
    <s v="30.2"/>
    <s v="20.0"/>
    <s v="207"/>
    <s v="Bình thường_x000a_"/>
    <s v=""/>
    <s v=""/>
    <s v=""/>
    <s v=""/>
    <s v="Protein niệu (+). Glucose niệu (++++). Hồng cầu niệu (+)"/>
    <s v="HIỆN TẠI KHÔNG THẤY HÌNH ẢNH BẤT THƯỜNG TRÊN PHIM CHỤP XQ TIM PHỔI THẲNG."/>
    <s v="NỐT VÔI NHU MÔ THẬN PHẢI"/>
    <s v=""/>
    <m/>
    <s v="Không thấy hình ảnh bất thường trên siêu âm tuyến giáp "/>
    <s v=""/>
    <s v=""/>
    <x v="0"/>
    <s v="Đái tháo đường typ II_x000a_Giảm mật độ xương_x000a_Protein niệu (+). Glucose niệu (++++). Hồng cầu niệu (+)_x000a_Tăng Glucose (sau ăn). Tăng GGT, Triglyceride_x000a_Nốt vôi nhu mô thận phải d # 5 mm_x000a_R38 mọc lệch_x000a_Các chỉ số xét nghiệm và chẩn đoán hình ảnh khác hiện tại trong giới hạn bình thường._x000a_"/>
    <s v="Đái tháo đường typ II. Tăng Glucose (sau ăn). Glucose niệu (++++): Hạn chế tinh bột. Kiêng ngọt. Tiếp tục điều trị đái tháo đường_x000a_Giảm mật độ xương : Tănng cường vận động_x000a_Protein niệu (+). Hồng cầu niệu (+)_x000a_Tăng GGT, Triglyceride : Hạn chế bia rượu, dầu mỡ. Tập thể dục_x000a_Nốt vôi nhu mô thận phải d # 5 mm : Siêu âm bụng định kỳ_x000a_R38 mọc lệch : Điều trị nha khoa_x000a_Các chỉ số xét nghiệm và chẩn đoán hình ảnh khác hiện tại trong giới hạn bình thường._x000a_"/>
    <s v="Bs. Văn Thị Thu Nguyệt[1706000037]"/>
    <s v="Nhóm 5"/>
  </r>
  <r>
    <n v="116"/>
    <n v="2404556"/>
    <x v="2"/>
    <s v="Phạm Thanh Trạng"/>
    <n v="1979"/>
    <x v="0"/>
    <s v="Đã Kết Hôn"/>
    <s v="Gói Nam - 3B"/>
    <s v="167"/>
    <s v="58"/>
    <s v="20.7"/>
    <s v="68"/>
    <s v="125/80"/>
    <s v="Mắt phải mộng thịt_x000a_Mất R47. Sức nhai &gt; 90 % "/>
    <m/>
    <s v="Bình thường_x000a_"/>
    <s v=""/>
    <s v="5.22"/>
    <s v="6.13"/>
    <s v="0.705"/>
    <s v=""/>
    <s v=""/>
    <s v="5.07"/>
    <s v="69.0"/>
    <s v="30.2"/>
    <s v="28.4"/>
    <s v="36.7"/>
    <s v="Bình thường "/>
    <s v=""/>
    <s v=""/>
    <s v=""/>
    <s v=""/>
    <s v="Âm tính"/>
    <s v="HIỆN TẠI KHÔNG THẤY HÌNH ẢNH BẤT THƯỜNG TRÊN PHIM CHỤP XQ TIM PHỔI THẲNG."/>
    <s v="SIÊU ÂM BỤNG HIỆN TẠI CHƯA THẤY BẤT THƯỜNG."/>
    <s v=""/>
    <m/>
    <s v="NHÂN GIÁP THÙY PHẢI (TIRADS 4: 6 điểm)_x000a_NHÂN THOÁI HÓA THÙY TRÁI TUYẾN GIÁP (TIRADS 1) (theo ACR TIRADS 2017)._x000a__x000a_* _x000a__x000a__x000a__x000a__x000a_"/>
    <s v=""/>
    <s v=""/>
    <x v="1"/>
    <s v="Tăng Cholesterol_x000a_Nhân giáp thùy phải 4x4x4 mm (TIRADS 4 : 6 điểm). Nhân thoái hóa thùy phải tuyến giáp 3 mm (TIRADS 1)_x000a_Mắt phải mộng thịt_x000a_Mất R47. Sức nhai &gt; 90 % _x000a_Các chỉ số xét nghiệm và chẩn đoán hình ảnh khác hiện tại trong giới hạn bình thường "/>
    <s v="Tăng Cholesterol: Hạn chế dầu mỡ. Tập thể dục _x000a_Nhân giáp thùy phải 4x4x4 mm (TIRADS 4 : 6 điểm). Nhân thoái hóa thùy phải tuyến giáp 3 mm (TIRADS 1): Siêu âm giáp kiểm tra sau 03 tháng_x000a_Mắt phải mộng thịt: Khám chuyên khoa định kỳ_x000a_Mất R47. Sức nhai &gt; 90 % : Điều trị nha khoa _x000a_Các chỉ số xét nghiệm và chẩn đoán hình ảnh khác hiện tại trong giới hạn bình thường "/>
    <s v="Bs. CKI. Phan Công Long[1608100130]"/>
    <s v="Nhóm 4"/>
  </r>
  <r>
    <n v="117"/>
    <n v="905132"/>
    <x v="2"/>
    <s v="Trần Văn Thạch"/>
    <n v="1984"/>
    <x v="0"/>
    <s v="Đã Kết Hôn"/>
    <s v="Gói Nam - 3B"/>
    <s v="164"/>
    <s v="60"/>
    <s v="22.3"/>
    <s v="86"/>
    <s v="160/100"/>
    <s v="HA: 160/100 mmHg."/>
    <m/>
    <s v="Bình thường_x000a_"/>
    <s v=""/>
    <s v="5.92"/>
    <s v="4.47"/>
    <s v="3.21"/>
    <s v=""/>
    <s v=""/>
    <s v="6.8"/>
    <s v="89"/>
    <s v="17.0"/>
    <s v="28.7"/>
    <s v="92"/>
    <s v="Bình thường."/>
    <s v=""/>
    <s v=""/>
    <s v=""/>
    <s v=""/>
    <s v="Âm tính"/>
    <s v="HIỆN TẠI KHÔNG THẤY HÌNH ẢNH BẤT THƯỜNG TRÊN PHIM CHỤP XQ TIM PHỔI THẲNG."/>
    <s v="SIÊU ÂM BỤNG HIỆN TẠI CHƯA THẤY BẤT THƯỜNG."/>
    <s v=""/>
    <m/>
    <s v="Nhân giáp thùy phải (TIRADS 2) (theo ACR TIRADS 2017)._x000a__x000a_* _x000a__x000a__x000a__x000a__x000a_"/>
    <s v=""/>
    <s v=""/>
    <x v="0"/>
    <s v="HA: 160/100 mmHg._x000a_Tăng men gan GGT. Tăng Triglyceride._x000a_Nhân giáp thùy phải kt # 6x4 mm (TIRADS 2)._x000a_Giảm mật độ xương._x000a_Các kết quả xét nghiệm và chẩn đoán hình ảnh khác trong giới hạn bình thường."/>
    <s v="HA: 160/100 mmHg: Cấp đơn._x000a_Tăng men gan GGT. Tăng Triglyceride: Giảm tinh bột, đồ ngọt, giảm bia rượu._x000a_Nhân giáp thùy phải kt # 6x4 mm (TIRADS 2): Siêu âm giáp định kỳ._x000a_Giảm mật độ xương: Tập thể dục._x000a_Các kết quả xét nghiệm và chẩn đoán hình ảnh khác trong giới hạn bình thường."/>
    <s v="Bs. Văn Thị Thu Nguyệt[1706000037]"/>
    <s v="Nhóm 4"/>
  </r>
  <r>
    <n v="118"/>
    <n v="22101634"/>
    <x v="2"/>
    <s v="Đặng Hữu Thanh"/>
    <n v="2000"/>
    <x v="0"/>
    <s v="Độc Thân"/>
    <s v="Gói Nam - 3B"/>
    <s v="184"/>
    <s v="74"/>
    <s v="21.8"/>
    <s v="78"/>
    <s v="140/77"/>
    <s v="U bàn chân bên trái (sau chấn thương)_x000a_Nấm tai hai bên_x000a_Mất R37. Sức nhai &gt; 90 % "/>
    <m/>
    <s v="Bình thường_x000a_"/>
    <s v=""/>
    <s v="4.76"/>
    <s v="4.73"/>
    <s v="1.22"/>
    <s v=""/>
    <s v=""/>
    <s v="3.6"/>
    <s v="85"/>
    <s v="30.8"/>
    <s v="20.4"/>
    <s v="29"/>
    <s v="Bình thường_x000a__x000a_"/>
    <s v=""/>
    <s v=""/>
    <s v=""/>
    <s v=""/>
    <s v="Âm tính"/>
    <s v="HIỆN TẠI KHÔNG THẤY HÌNH ẢNH BẤT THƯỜNG TRÊN PHIM CHỤP XQ TIM PHỔI THẲNG."/>
    <s v="TD POLYP TÚI MẬT "/>
    <s v=""/>
    <m/>
    <s v="Không thấy hình ảnh bất thường trên siêu âm tuyến giáp"/>
    <s v=""/>
    <s v=""/>
    <x v="1"/>
    <s v="U bàn chân bên trái (sau chấn thương)_x000a_TD Polyp túi mật dmax # 6 mm_x000a_Nấm tai hai bên_x000a_Mất R37. Sức nhai &gt; 90 % _x000a_Các chỉ số xét nghiệm và chẩn đoán hình ảnh khác hiện tại trong giới hạn bình thường._x000a_"/>
    <s v="U bàn chân bên trái (sau chấn thương) : Đề nghị khám chuyên khoa ngoại chấn thương_x000a_TD Polyp túi mật dmax # 6 mm : Siêu âm bụng định kỳ_x000a_Nấm tai hai bên : Dùng thuốc theo đơn TMH_x000a_Mất R37. Sức nhai &gt; 90 % : Điều trị nha khoa_x000a_Các chỉ số xét nghiệm và chẩn đoán hình ảnh khác hiện tại trong giới hạn bình thường._x000a_"/>
    <s v="TS.BS Nguyễn Đức Lư[2406800019]"/>
    <s v="Nhóm 5"/>
  </r>
  <r>
    <n v="119"/>
    <n v="908003"/>
    <x v="2"/>
    <s v="Nguyễn Văn Chương"/>
    <n v="1968"/>
    <x v="0"/>
    <s v="Đã Kết Hôn"/>
    <s v="Gói Nam - 3D"/>
    <s v="170"/>
    <s v="70"/>
    <s v="24.2"/>
    <s v="96"/>
    <s v="145/85"/>
    <s v="Tăng huyết áp đang điều trị_x000a_Đái tháo đường type 2 đang điều trị_x000a_Mất R14, 16, 17, 36, 46. Cao răng 2 hàm. Sức nhai &gt; 61 % "/>
    <m/>
    <s v="Tăng WBC (Không sốt, không nhiễm trùng)"/>
    <s v=""/>
    <s v="8.67"/>
    <s v="5.56"/>
    <s v="5.76"/>
    <s v=""/>
    <s v=""/>
    <s v="4.4"/>
    <s v="87"/>
    <s v="36.9"/>
    <s v="20.8"/>
    <s v="45"/>
    <s v="Nhịp xoang tần số 105 lần/phút"/>
    <m/>
    <s v=""/>
    <s v=""/>
    <s v=""/>
    <s v="Âm tính"/>
    <s v="HIỆN TẠI KHÔNG THẤY HÌNH ẢNH BẤT THƯỜNG TRÊN PHIM CHỤP XQ TIM PHỔI THẲNG."/>
    <s v="Gan nhiễm mỡ độ I."/>
    <s v=""/>
    <m/>
    <s v="Không thấy hình ảnh bất thường trên siêu âm tuyến giáp."/>
    <s v=""/>
    <s v=""/>
    <x v="2"/>
    <s v="Tăng huyết áp đang điều trị_x000a_Đái tháo đường type 2 đang điều trị_x000a_Tăng WBC (Không sốt, không nhiễm trùng)_x000a_Tăng Glucose, HbA1C. Tăng mỡ máu _x000a_Nhịp xoang, tần số 105 lần/phút_x000a_Gan nhiễm mỡ độ I _x000a_Giảm mật độ xương_x000a_Mất R14, 16, 17, 36, 46. Cao răng 2 hàm. Sức nhai &gt; 61 % _x000a_Các chỉ số xét nghiệm và chẩn đoán hình ảnh khác hiện tại trong giới hạn bình thường "/>
    <s v="Tăng huyết áp đang điều trị: Tiếp tục điều trị, ăn nhạt._x000a_Đái tháo đường type 2 đang điều trị. Tăng Glucose, HbA1C: Tiếp tục điều trị, kiêng ăn ngọt_x000a_Tăng WBC (Không sốt, không nhiễm trùng): Xét nghiệm lại công thức máu sau 03-05 ngày_x000a_Nhịp xoang, tần số 105 lần/phút_x000a_Gan nhiễm mỡ độ I. Tăng mỡ máu: Giảm ăn chất béo. Tăng vận động._x000a_Giảm mật độ xương_x000a_Mất R14, 16, 17, 36, 46. Cao răng 2 hàm. Sức nhai &gt; 61 %: Điều trị nha khoa _x000a_Các chỉ số xét nghiệm và chẩn đoán hình ảnh khác hiện tại trong giới hạn bình thường "/>
    <s v="Bs. Văn Thị Thu Nguyệt[1706000037]"/>
    <s v="Nhóm 4"/>
  </r>
  <r>
    <n v="120"/>
    <n v="1508474"/>
    <x v="2"/>
    <s v="Huỳnh Ngọc Diệu"/>
    <n v="1985"/>
    <x v="0"/>
    <s v="Ly Hôn"/>
    <s v="Gói Nam - 2"/>
    <s v="170"/>
    <s v="64"/>
    <s v="22.1"/>
    <s v="88"/>
    <s v="135/80"/>
    <s v="Mắt phải sẹo giác mạc_x000a_Chân R13, 46. Mất R14,15, 36, 37. Sức nhai &gt; 61 % "/>
    <m/>
    <s v="Bình thường_x000a_"/>
    <s v=""/>
    <s v="4.84"/>
    <s v="5.15"/>
    <s v="2.75"/>
    <s v=""/>
    <s v=""/>
    <s v="4.83"/>
    <s v="82.8"/>
    <s v="47.1"/>
    <s v="30.6"/>
    <s v="106"/>
    <s v="Bình thường "/>
    <s v=""/>
    <s v=""/>
    <s v=""/>
    <s v=""/>
    <s v="Âm tính"/>
    <s v="HIỆN TẠI KHÔNG THẤY HÌNH ẢNH BẤT THƯỜNG TRÊN PHIM CHỤP XQ TIM PHỔI THẲNG."/>
    <s v="SIÊU ÂM BỤNG HIỆN TẠI CHƯA THẤY BẤT THƯỜNG."/>
    <s v=""/>
    <m/>
    <s v="NANG KEO NHỎ EO GIÁP (theo ACR TIRADS 2017)._x000a__x000a_* _x000a__x000a__x000a__x000a__x000a_"/>
    <s v=""/>
    <s v=""/>
    <x v="2"/>
    <s v="Tăng men gan _x000a_Nang keo nhỏ eo giáp d # 2 mm_x000a_Mắt phải sẹo giác mạc_x000a_Chân R13, 46. Mất R14,15, 36, 37. Sức nhai &gt; 61 % _x000a_Các chỉ số xét nghiệm và chẩn đoán hình ảnh khác trong giới hạn bình thường  "/>
    <s v="Tăng men gan: Hạn chế bia rượu  Xét nghiệm viêm gan A, B, C_x000a_Nang keo nhỏ eo giáp d # 2 mm: Siêu âm giáp định kỳ _x000a_Mắt phải sẹo giác mạc: Khám chuyên khoa mắt định kỳ_x000a_Chân R13, 46. Mất R14,15, 36, 37. Sức nhai &gt; 61 %: Điều trị nha khoa _x000a_Các chỉ số xét nghiệm và chẩn đoán hình ảnh khác trong giới hạn bình thường  "/>
    <s v="BS Trần Quang Sỹ[1906500018]"/>
    <s v="Nhóm 2"/>
  </r>
  <r>
    <n v="121"/>
    <n v="1306062"/>
    <x v="2"/>
    <s v="Nguyễn Văn Sang"/>
    <n v="1990"/>
    <x v="0"/>
    <s v="Đã Kết Hôn"/>
    <s v="Gói Nam - 2"/>
    <s v="164"/>
    <s v="65"/>
    <s v="24.1"/>
    <s v="100"/>
    <s v="115/85"/>
    <s v="Hai mắt cận thị_x000a_Vẹo vách ngăn sang trái"/>
    <m/>
    <s v="Bình thường_x000a_"/>
    <s v=""/>
    <s v="4.46"/>
    <s v="6.04"/>
    <s v="2.74"/>
    <s v=""/>
    <s v=""/>
    <s v="5.3"/>
    <s v="81"/>
    <s v="41.5"/>
    <s v="24.2"/>
    <s v="56"/>
    <s v="Nhịp xoang tần số 108 lần/ phút: hơi nhanh."/>
    <s v=""/>
    <s v=""/>
    <s v=""/>
    <s v=""/>
    <s v="Âm tính"/>
    <s v="HIỆN TẠI KHÔNG THẤY HÌNH ẢNH BẤT THƯỜNG TRÊN PHIM CHỤP XQ TIM PHỔI THẲNG."/>
    <s v="GAN NHIỄM MỠ ĐỘ I "/>
    <s v=""/>
    <m/>
    <s v="NHÂN GIÁP THÙY TRÁI (TIRADS 3) (theo ACR TIRADS 2017)._x000a__x000a_* _x000a__x000a__x000a__x000a__x000a_"/>
    <s v=""/>
    <s v=""/>
    <x v="1"/>
    <s v="Tăng Cholesterol _x000a_Nhịp xoang tần số 108 lần/ phút: hơi nhanh_x000a_Gan nhiễm mỡ độ I _x000a_Nhân giáp thùy trái kt # 8x4 mm, TIRADS 3._x000a_Hai mắt cận thị_x000a_Vẹo vách ngăn sang trái_x000a_Các chỉ số xét nghiệm và chẩn đoán hình ảnh khác hiện tại trong giới hạn bình thường_x000a__x000a_"/>
    <s v="Tăng Cholesterol / Gan nhiễm mỡ độ I: Giảm ăn chất béo, tăng cường vận động._x000a_Nhịp xoang tần số 108 lần/ phút: hơi nhanh: Tránh dùng các chất kích thích._x000a_Nhân giáp thùy trái kt # 8x4 mm, TIRADS 3: Siêu âm giáp định kỳ 4-6 tháng_x000a_Hai mắt cận thị: Mang kính phù hợp _x000a_Vẹo vách ngăn sang trái_x000a_Các chỉ số xét nghiệm và chẩn đoán hình ảnh khác hiện tại trong giới hạn bình thường_x000a__x000a_"/>
    <s v="Bs. Văn Thị Thu Nguyệt[1706000037]"/>
    <s v="Nhóm 3"/>
  </r>
  <r>
    <n v="122"/>
    <n v="24051969"/>
    <x v="2"/>
    <s v="Nguyễn Quang Thịnh"/>
    <n v="1995"/>
    <x v="0"/>
    <s v="Độc Thân"/>
    <s v="Gói Nam - 2"/>
    <s v="173"/>
    <s v="67"/>
    <s v="22.3"/>
    <s v="86"/>
    <s v="120/70"/>
    <s v="Sỏi nhỏ thận trái 4 mm._x000a_Mắt trái tật khúc xạ."/>
    <m/>
    <s v="Bình thường_x000a_"/>
    <s v=""/>
    <s v="4.50"/>
    <s v="6.27"/>
    <s v="1.52"/>
    <s v=""/>
    <s v=""/>
    <s v="5.4"/>
    <s v="99"/>
    <s v="26.9"/>
    <s v="19.9"/>
    <s v="102"/>
    <s v="Bình thường."/>
    <s v=""/>
    <s v=""/>
    <s v=""/>
    <s v=""/>
    <s v="Âm tính"/>
    <s v="HIỆN TẠI KHÔNG THẤY HÌNH ẢNH BẤT THƯỜNG TRÊN PHIM CHỤP XQ TIM PHỔI THẲNG."/>
    <s v="Sỏi nhỏ thận trái."/>
    <s v=""/>
    <m/>
    <s v="Không thấy hình ảnh bất thường trên siêu âm tuyến giáp."/>
    <s v=""/>
    <s v=""/>
    <x v="1"/>
    <s v="Tăng GGT. Tăng Cholesterol._x000a_Sỏi nhỏ thận trái 4 mm._x000a_Mắt trái tật khúc xạ._x000a_Các chỉ số xét nghiệm và chẩn đoán hình ảnh khác hiện tại trong giới hạn bình thường. "/>
    <s v="Tăng GGT: Hạn chế bia rượu._x000a_Tăng Cholesterol: Hạn chế dầu mỡ. Tập thể dục._x000a_Sỏi nhỏ thận trái 4 mm: Uống nhiều nước. Siêu âm bụng hằng năm._x000a_Mắt trái tật khúc xạ: Mang kính phù hợp._x000a_Các chỉ số xét nghiệm và chẩn đoán hình ảnh khác hiện tại trong giới hạn bình thường. "/>
    <s v="Bs. CKI. Phan Công Long[1608100130]"/>
    <s v="Nhóm 4"/>
  </r>
  <r>
    <n v="123"/>
    <n v="1703217"/>
    <x v="2"/>
    <s v="Phan Văn Hoan"/>
    <n v="1992"/>
    <x v="0"/>
    <s v="Đã Kết Hôn"/>
    <s v="Gói Nam - 3B"/>
    <s v="163"/>
    <s v="68"/>
    <s v="25.5"/>
    <s v="91"/>
    <s v="140/95"/>
    <s v="Huyết áp 140/95 mmHg_x000a_Gan nhiễm mỡ độ I _x000a_Dư cân_x000a_R18 vỡ lớn. "/>
    <m/>
    <s v="Tăng WBC"/>
    <s v=""/>
    <s v="4.29"/>
    <s v="7.02"/>
    <s v="2.77"/>
    <s v=""/>
    <s v=""/>
    <s v="4.6"/>
    <s v="77"/>
    <s v="26.0"/>
    <s v="21.4"/>
    <s v="40"/>
    <s v="Bình thường "/>
    <s v=""/>
    <s v=""/>
    <s v=""/>
    <s v=""/>
    <s v="Âm tính"/>
    <s v="_x000a_HIỆN TẠI KHÔNG THẤY HÌNH ẢNH BẤT THƯỜNG TRÊN PHIM CHỤP XQ TIM PHỔI THẲNG."/>
    <s v="Gan nhiễm mỡ độ I."/>
    <s v=""/>
    <m/>
    <s v="Không thấy hình ảnh bất thường trên siêu âm tuyến giáp."/>
    <s v=""/>
    <s v=""/>
    <x v="1"/>
    <s v="Tăng WBC. Tăng mỡ máu_x000a_Gan nhiễm mỡ độ I  _x000a_Huyết áp 140/95 mmHg_x000a_Dư cân_x000a_R18 vỡ lớn. _x000a_Các chỉ số xét nghiệm và chẩn đoán hình ảnh khác hiện tại trong giới hạn bình thường "/>
    <s v="Tăng WBC: Kiểm tra lại Tổng phân tích tế bào máu_x000a_Gan nhiễm mỡ độ I. Dư cân. Tăng mỡ máu: Giảm chất béo (Dầu, mỡ). Tăng vận động thể lực._x000a_Huyết áp 140/95 mmHg: Ăn nhạt. Đo huyết áp kiểm tra_x000a_R18 vỡ lớn: Điều trị nha khoa _x000a_Các chỉ số xét nghiệm và chẩn đoán hình ảnh khác hiện tại trong giới hạn bình thường "/>
    <s v="Bs. Văn Thị Thu Nguyệt[1706000037]"/>
    <s v="Nhóm 2"/>
  </r>
  <r>
    <n v="124"/>
    <n v="1109133"/>
    <x v="2"/>
    <s v="Võ Văn Thiên"/>
    <n v="1983"/>
    <x v="0"/>
    <s v="Đã Kết Hôn"/>
    <s v="Gói Nam - 1 "/>
    <s v="170"/>
    <s v="65"/>
    <s v="22.4"/>
    <s v="95"/>
    <s v="120/80"/>
    <s v="Viêm gan B mạn"/>
    <m/>
    <s v="Bình thường_x000a_"/>
    <s v="592"/>
    <s v="3.85"/>
    <s v="3.45"/>
    <s v="3.01"/>
    <s v="1.14"/>
    <s v="0.943"/>
    <s v="3.96"/>
    <s v="85.4"/>
    <s v="98.9"/>
    <s v="108"/>
    <s v="227"/>
    <s v="Bình thường_x000a_"/>
    <s v=""/>
    <s v=""/>
    <s v=""/>
    <s v=""/>
    <s v="Âm tính"/>
    <s v="HIỆN TẠI KHÔNG THẤY HÌNH ẢNH BẤT THƯỜNG TIM PHỔI._x000a_Gãy cũ xương đòn phải."/>
    <s v="SIÊU ÂM BỤNG HIỆN TẠI CHƯA THẤY BẤT THƯỜNG."/>
    <s v="- CHỨC NĂNG TÂM THU HAI THẤT BẢO TỒN._x000a_- CHỨC NĂNG TÂM TRƯƠNG THẤT TRÁI RỐI LOẠN ĐỘ I"/>
    <m/>
    <s v="Không thấy hình ảnh bất thường trên siêu âm tuyến giáp."/>
    <s v=""/>
    <s v=""/>
    <x v="0"/>
    <s v="Viêm gan B mạn_x000a_Tăng men gan. Tăng mỡ máu. Tăng Acid uric_x000a_Gãy cũ xương đòn phải_x000a_Tiền loãng xương_x000a_Các chỉ số xét nghiệm và chẩn đoán hình ảnh khác hiện tại trong giới hạn bình thường._x000a_"/>
    <s v="Viêm gan B mạn. Tăng men gan : Xét nghiệm HBV-DNA_x000a_Tăng mỡ máu. Tăng Acid uric: Hạn chế dầu mỡ. Tập thể dục, hạn chế thịt đỏ, hải sản_x000a_Gãy cũ xương đòn phải_x000a_Tiền loãng xương: Bổ sung calci_x000a_Các chỉ số xét nghiệm và chẩn đoán hình ảnh khác hiện tại trong giới hạn bình thường._x000a_"/>
    <s v="BS.Phạm Thị Ny Na[2411100029]"/>
    <s v="Nhóm 5"/>
  </r>
  <r>
    <n v="125"/>
    <n v="2404482"/>
    <x v="2"/>
    <s v="Phạm Viết Lệnh"/>
    <n v="2004"/>
    <x v="0"/>
    <s v="Đã Kết Hôn"/>
    <s v="Gói Nam - 3B"/>
    <s v="172"/>
    <s v="70"/>
    <s v="23.6"/>
    <s v="92"/>
    <s v="134/77"/>
    <s v="Hai mắt tật khúc xạ _x000a_Chân R46. Cao răng 2 hàm. Sức nhai &gt; 90 % "/>
    <m/>
    <s v="Bình thường_x000a_"/>
    <s v=""/>
    <s v="4.31"/>
    <s v="4.84"/>
    <s v="1.33"/>
    <s v=""/>
    <s v=""/>
    <s v="4.82"/>
    <s v="76.5"/>
    <s v="28.7"/>
    <s v="31.3"/>
    <s v="59.9"/>
    <s v="Bình thường "/>
    <s v=""/>
    <s v=""/>
    <s v=""/>
    <s v=""/>
    <s v="Âm tính"/>
    <s v="HIỆN TẠI KHÔNG THẤY HÌNH ẢNH BẤT THƯỜNG TRÊN PHIM CHỤP XQ TIM PHỔI THẲNG."/>
    <s v="SIÊU ÂM BỤNG HIỆN TẠI CHƯA THẤY BẤT THƯỜNG."/>
    <s v=""/>
    <m/>
    <s v="Nang keo nhỏ thùy phải tuyến giáp (TIRADS 1) (theo ACR TIRADS 2017)._x000a__x000a_* _x000a__x000a__x000a__x000a__x000a_"/>
    <s v=""/>
    <s v=""/>
    <x v="1"/>
    <s v="Nang keo nhỏ thùy giáp phải 3 mm._x000a_Hai mắt tật khúc xạ _x000a_Chân R46. Cao răng 2 hàm. Sức nhai &gt; 90 % _x000a_Các chỉ số xét nghiệm và chẩn đoán hình ảnh khác hiện tại trong giới hạn bình thường._x000a_"/>
    <s v="Nang keo nhỏ thùy giáp phải 3 mm: Siêu âm giáp kiểm tra định kỳ _x000a_Hai mắt tật khúc xạ: Mang kính phù hợp _x000a_Chân R46. Cao răng 2 hàm. Sức nhai &gt; 90 %: Điều trị nha khoa _x000a_Các chỉ số xét nghiệm và chẩn đoán hình ảnh khác hiện tại trong giới hạn bình thường._x000a_"/>
    <s v="Bs. Văn Thị Thu Nguyệt[1706000037]"/>
    <s v="Nhóm 3"/>
  </r>
  <r>
    <n v="126"/>
    <n v="906169"/>
    <x v="2"/>
    <s v="Phạm Thị Ánh"/>
    <n v="1984"/>
    <x v="1"/>
    <s v="Đã Kết Hôn"/>
    <s v="Gói Nữ GĐ - 2"/>
    <s v="160"/>
    <s v="61"/>
    <s v="23.8"/>
    <s v="90"/>
    <s v="120/75"/>
    <s v="Gan nhiễm mỡ độ I- II_x000a_Rối loạn giấc ngủ, rối loạn lo âu đã điều trị ổn_x000a_Mất R36, 46, 47. R48 sâu. Sức nhai &gt; 61 % : Khám và điều trị nha khoa_x000a_Sinh mổ 2 lần"/>
    <s v="Para 2002, sinh mổ 2 lần_x000a_Nang vú hai bên (BIRADS 2)"/>
    <s v="Bình thường_x000a_"/>
    <s v=""/>
    <s v="4.69"/>
    <s v="4.50"/>
    <s v="1.66"/>
    <s v=""/>
    <s v=""/>
    <s v="3.25"/>
    <s v="49.8"/>
    <s v="48.2"/>
    <s v="37.6"/>
    <s v="61.0"/>
    <s v="Bình thường_x000a_ "/>
    <s v=""/>
    <s v=""/>
    <s v=""/>
    <s v=""/>
    <s v="Âm tính"/>
    <s v="HIỆN TẠI KHÔNG THẤY HÌNH ẢNH BẤT THƯỜNG TRÊN PHIM CHỤP XQ TIM PHỔI THẲNG."/>
    <s v="Gan nhiễm mỡ độ I - II."/>
    <s v=""/>
    <s v="Nang vú hai bên (BIRADS 2)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2"/>
    <s v="Rối loạn giấc ngủ, rối loạn lo âu đã điều trị ổn_x000a_Tăng men gan_x000a_Gan nhiễm mỡ độ I- II_x000a_Nang vú hai bên (BIRADS 2)d &lt; 5 mm và dmax # 12x6 mm _x000a_Giảm mật độ xương_x000a_Mất R36, 46, 47. R48 sâu. Sức nhai &gt; 61 % _x000a_Sinh mổ 2 lần_x000a_Các chỉ số xét nghiệm và chẩn đoán hình ảnh khác hiện tại trong giới hạn bình thường_x000a__x000a_   _x000a_"/>
    <s v="Rối loạn giấc ngủ, rối loạn lo âu đã điều trị ổn_x000a_Tăng men gan.Gan nhiễm mỡ độ I- II: Giảm chất béo, ăn kiêng giảm cân, tăng thể dục. Xét nghiệm viêm gan A, B, C_x000a_Nang vú hai bên (BIRADS 2)d &lt; 5 mm và dmax # 12x6 mm :Siêu âm vú kiểm tra sau 6 tháng + chụp nhũ ảnh_x000a_Giảm mật độ xương_x000a_Mất R36, 46, 47. R48 sâu. Sức nhai &gt; 61 % : Khám và điều trị nha khoa_x000a_Sinh mổ 2 lần_x000a_Các chỉ số xét nghiệm và chẩn đoán hình ảnh khác hiện tại trong giới hạn bình thường_x000a__x000a_   "/>
    <s v="Bs. Văn Thị Thu Nguyệt[1706000037]"/>
    <s v="Nhóm 1"/>
  </r>
  <r>
    <n v="127"/>
    <n v="1804650"/>
    <x v="2"/>
    <s v="Nguyễn Dũng"/>
    <n v="1980"/>
    <x v="0"/>
    <s v="Đã Kết Hôn"/>
    <s v="Gói Nam - 3B"/>
    <s v="165"/>
    <s v="52"/>
    <s v="19.1"/>
    <s v="70"/>
    <s v="120/60"/>
    <s v="Mắt phải: Mộng thịt_x000a_Mất R16, 27, 47. Cao răng 2 hàm. Sức nhai &gt; 61 % "/>
    <m/>
    <s v="Bình thường_x000a_"/>
    <s v=""/>
    <s v="5.27"/>
    <s v="6.64"/>
    <s v="1.38"/>
    <s v=""/>
    <s v=""/>
    <s v="5.7"/>
    <s v="88"/>
    <s v="29.1"/>
    <s v="34.8"/>
    <s v="48"/>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Cholesterol_x000a_Tiền loãng xương_x000a_Mắt phải: Mộng thịt_x000a_Mất R16, 27, 47. Cao răng 2 hàm. Sức nhai &gt; 61 %_x000a_Các chỉ số xét nghiệm và chẩn đoán hình ảnh khác hiện tại trong giới hạn bình thường "/>
    <s v="Tăng Cholesterol: Hạn chế dầu mỡ.  _x000a_Tiền loãng xương: Tăng cường thể thao._x000a_Mắt phải: Mộng thịt: Khám mắt định kỳ._x000a_Mất R16, 27, 47. Cao răng 2 hàm. Sức nhai &gt; 61 %: Điều trị nha khoa _x000a_Các chỉ số xét nghiệm và chẩn đoán hình ảnh khác hiện tại trong giới hạn bình thường "/>
    <s v="BS Trần Quang Sỹ[1906500018]"/>
    <s v="Nhóm 4"/>
  </r>
  <r>
    <n v="128"/>
    <n v="2203879"/>
    <x v="2"/>
    <s v="Lê Minh Hải"/>
    <n v="1997"/>
    <x v="0"/>
    <s v="Đã Kết Hôn"/>
    <s v="Gói Nam - 3B"/>
    <s v="182"/>
    <s v="92"/>
    <s v="27.7"/>
    <s v="78"/>
    <s v="120/60"/>
    <s v="Dư cân._x000a_Viêm mũi dị ứng."/>
    <m/>
    <s v="Bình thường_x000a_"/>
    <s v=""/>
    <s v="4.96"/>
    <s v="5.50"/>
    <s v="3.37"/>
    <s v=""/>
    <s v=""/>
    <s v="4.5"/>
    <s v="98"/>
    <s v="44.8"/>
    <s v="31.6"/>
    <s v="162"/>
    <s v="Bình thường."/>
    <s v=""/>
    <s v=""/>
    <s v=""/>
    <s v=""/>
    <s v="Âm tính"/>
    <s v="HIỆN TẠI KHÔNG THẤY HÌNH ẢNH BẤT THƯỜNG TRÊN PHIM CHỤP XQ TIM PHỔI THẲNG."/>
    <s v="GAN NHIỄM MỠ ĐỘ I _x000a_NANG THẬN PHẢI"/>
    <s v=""/>
    <m/>
    <s v="Không thấy hình ảnh bất thường trên siêu âm tuyến giáp "/>
    <s v=""/>
    <s v=""/>
    <x v="1"/>
    <s v="Dư cân._x000a_Tăng men gan. Tăng mỡ máu._x000a_Gan nhiễm mỡ độ I. Nang thận phải d # 11 mm._x000a_Viêm mũi dị ứng._x000a_Các kết quả xét nghiệm và chẩn đoán hình ảnh khác trong giới hạn bình thường."/>
    <s v="Dư cân. Tăng men gan. Tăng mỡ máu. Gan nhiễm mỡ độ I: Hạn chế bia rượu, dầu mỡ. Tập thể dục. Xét nghiệm viêm gan A, B, C_x000a_Nang thận phải d # 11 mm: Siêu âm bụng định kỳ._x000a_Viêm mũi dị ứng: Tránh tiếp xúc khói bụi, lạnh._x000a_Các kết quả xét nghiệm và chẩn đoán hình ảnh khác trong giới hạn bình thường."/>
    <s v="BS Trần Quang Sỹ[1906500018]"/>
    <s v="Nhóm 4"/>
  </r>
  <r>
    <n v="129"/>
    <n v="2201157"/>
    <x v="2"/>
    <s v="Nguyễn Văn Trí"/>
    <n v="2001"/>
    <x v="0"/>
    <s v="Độc Thân"/>
    <s v="Gói Nam - 3B"/>
    <s v="169"/>
    <s v="50"/>
    <s v="17.5"/>
    <s v="59"/>
    <s v="110/60"/>
    <s v="Ra mồ hôi tay ít_x000a_Mất R36. Sức nhai &gt; 90 % "/>
    <m/>
    <s v="Bình thường_x000a_"/>
    <s v=""/>
    <s v="4.86"/>
    <s v="5.07"/>
    <s v="1.39"/>
    <s v=""/>
    <s v=""/>
    <s v="5.2"/>
    <s v="87"/>
    <s v="24.0"/>
    <s v="22.6"/>
    <s v="119"/>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Ra mồ hôi tay ít_x000a_Tăng GGT_x000a_Mất R36. Sức nhai &gt; 90 % _x000a_Các chỉ số xét nghiệm và chẩn đoán hình ảnh khác hiện tại trong giới hạn bình thường "/>
    <s v="Ra mồ hôi tay ít: Khám chuyên khoa thần kinh_x000a_Tăng GGT: Hạn chế bia rượu_x000a_Mất R36. Sức nhai &gt; 90 %: Điều trị nha khoa_x0009_ _x000a_Các chỉ số xét nghiệm và chẩn đoán hình ảnh khác hiện tại trong giới hạn bình thường "/>
    <s v="Bs. CKI. Phan Công Long[1608100130]"/>
    <s v="Nhóm 1"/>
  </r>
  <r>
    <n v="130"/>
    <n v="1509016"/>
    <x v="2"/>
    <s v="Nguyễn Thanh Vân"/>
    <n v="1994"/>
    <x v="0"/>
    <s v="Độc Thân"/>
    <s v="Gói Nam - 3B"/>
    <s v="170"/>
    <s v="73"/>
    <s v="25.2"/>
    <s v="72"/>
    <s v="140/90"/>
    <s v="Huyết áp: 140/90mmHg_x000a_Dư cân _x000a_Cao răng 2 hàm. "/>
    <m/>
    <s v="Bình thường_x000a_"/>
    <s v=""/>
    <s v="5.33"/>
    <s v="7.21"/>
    <s v="11.68"/>
    <s v=""/>
    <s v=""/>
    <s v="3.6"/>
    <s v="96"/>
    <s v="44.7"/>
    <s v="24.6"/>
    <s v="195"/>
    <s v="Bình thường"/>
    <s v=""/>
    <s v=""/>
    <s v=""/>
    <s v=""/>
    <s v="Âm tính"/>
    <s v="_x000a_HIỆN TẠI KHÔNG THẤY HÌNH ẢNH BẤT THƯỜNG TRÊN PHIM CHỤP XQ TIM PHỔI THẲNG."/>
    <s v="SIÊU ÂM BỤNG HIỆN TẠI CHƯA THẤY BẤT THƯỜNG."/>
    <s v=""/>
    <m/>
    <s v="Không thấy hình ảnh bất thường trên siêu âm tuyến giáp"/>
    <s v=""/>
    <s v=""/>
    <x v="1"/>
    <s v="Huyết áp: 140/90mmHg_x000a_Dư cân _x000a_Tăng men gan_x000a_Tăng mỡ máu hỗn hợp_x000a_Cao răng 2 hàm. _x000a_Các chỉ số xét nghiệm và chẩn đoán hình ảnh khác hiện tại trong giới hạn bình thường"/>
    <s v="Huyết áp: 140/90mmHg: Ăn nhạt , đo huyết áp kiểm tra_x000a_Tăng men gan. Tăng mỡ máu hỗn hợp. Dư cân: Giảm bia rượu, chất béo, tăng cường thể dục ( đã cấp đơn). Xét nghiệm viêm gan A, B, C_x000a_Cao răng 2 hàm: Lấy cao răng định kỳ_x000a_Các chỉ số xét nghiệm và chẩn đoán hình ảnh khác hiện tại trong giới hạn bình thườn"/>
    <s v="Bs. Văn Thị Thu Nguyệt[1706000037]"/>
    <s v="Nhóm 1"/>
  </r>
  <r>
    <n v="131"/>
    <n v="23121930"/>
    <x v="2"/>
    <s v="Trần Thanh Minh"/>
    <n v="1996"/>
    <x v="0"/>
    <s v="Độc Thân"/>
    <s v="Gói Nam - 2"/>
    <s v="171"/>
    <s v="72"/>
    <s v="24.6"/>
    <s v="82"/>
    <s v="130/80"/>
    <s v="Hai mắt tật khúc xạ_x000a_Viêm họng hạt_x000a_R38, 48 mọc lệch. "/>
    <m/>
    <s v="Bình thường_x000a_"/>
    <s v=""/>
    <s v="4.44"/>
    <s v="4.69"/>
    <s v="1.44"/>
    <s v=""/>
    <s v=""/>
    <s v="6.1"/>
    <s v="103"/>
    <s v="25.5"/>
    <s v="20.9"/>
    <s v="31"/>
    <s v="Bình thường_x000a_"/>
    <s v=""/>
    <s v=""/>
    <s v=""/>
    <s v=""/>
    <s v="Âm tính"/>
    <s v="HIỆN TẠI KHÔNG THẤY HÌNH ẢNH BẤT THƯỜNG TRÊN PHIM CHỤP XQ TIM PHỔI THẲNG."/>
    <s v="SIÊU ÂM BỤNG HIỆN TẠI CHƯA THẤY BẤT THƯỜNG."/>
    <s v=""/>
    <m/>
    <s v="Nang keo hai thùy tuyến giáp (TIRADS 1) (theo ACR TIRADS 2017)._x000a__x000a_* _x000a__x000a__x000a__x000a__x000a_"/>
    <s v=""/>
    <s v=""/>
    <x v="1"/>
    <s v="Nang keo hai thùy tuyến giáp  d &lt; 3 mm. (TIRADS 1)_x000a_Hai mắt tật khúc xạ_x000a_Viêm họng hạt_x000a_R38, 48 mọc lệch. _x000a_Các chỉ số xét nghiệm và chẩn đoán hình ảnh khác hiện tại trong giới hạn bình thường "/>
    <s v="Nang keo hai thùy tuyến giáp  d &lt; 3 mm. (TIRADS 1): Siêu âm giáp định kỳ hàng năm_x000a_Hai mắt tật khúc xạ: Mang kính phù hợp_x000a_Viêm họng hạt: Tránh uống đá lạnh_x000a_R38, 48 mọc lệch: Điều trị nha khoa_x0009__x000a_Các chỉ số xét nghiệm và chẩn đoán hình ảnh khác hiện tại trong giới hạn bình thường "/>
    <s v="BS.Phạm Thị Ny Na[2411100029]"/>
    <s v="Nhóm 1"/>
  </r>
  <r>
    <n v="132"/>
    <n v="2203903"/>
    <x v="2"/>
    <s v="Đặng Văn Định"/>
    <n v="1996"/>
    <x v="0"/>
    <s v="Độc Thân"/>
    <s v="Gói Nam - 3B"/>
    <s v="161"/>
    <s v="53"/>
    <s v="20.4"/>
    <s v="86"/>
    <s v="130/80"/>
    <s v="Bình thường"/>
    <m/>
    <s v="Bình thường_x000a_"/>
    <s v=""/>
    <s v="4.60"/>
    <s v="4.92"/>
    <s v="1.00"/>
    <s v=""/>
    <s v=""/>
    <s v="7.8"/>
    <s v="101"/>
    <s v="19.8"/>
    <s v="22.7"/>
    <s v="25"/>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Các chỉ số xét nghiệm và chẩn đoán hình ảnh hiện tại trong giới hạn bình thường "/>
    <s v="Các chỉ số xét nghiệm và chẩn đoán hình ảnh hiện tại trong giới hạn bình thường "/>
    <s v="BS Trần Quang Sỹ[1906500018]"/>
    <s v="Nhóm 1"/>
  </r>
  <r>
    <n v="133"/>
    <n v="1404300"/>
    <x v="2"/>
    <s v="Bùi Việt Đin"/>
    <n v="1992"/>
    <x v="0"/>
    <s v="Đã Kết Hôn"/>
    <s v="Gói Nam - 2"/>
    <s v="168"/>
    <s v="65"/>
    <s v="23"/>
    <s v="74"/>
    <s v="120/70"/>
    <s v="Cắt túi mật do sỏi_x000a_Mất R16, 37. R46 vỡ lớn. Chân R25. Sức nhai &gt; 61 % "/>
    <m/>
    <s v="Bình thường_x000a_"/>
    <s v=""/>
    <s v="5.31"/>
    <s v="4.61"/>
    <s v="0.892"/>
    <s v=""/>
    <s v=""/>
    <s v="6.27"/>
    <s v="75.3"/>
    <s v="27.2"/>
    <s v="28.8"/>
    <s v="39.6"/>
    <s v="Bình thường"/>
    <s v=""/>
    <s v=""/>
    <s v=""/>
    <s v=""/>
    <s v="Âm tính"/>
    <s v="Hình ảnh bóng sáng sau chồng ảnh bóng tim, theo dõi kén khí."/>
    <s v="SIÊU ÂM BỤNG HIỆN TẠI CHƯA THẤY BẤT THƯỜNG."/>
    <s v=""/>
    <m/>
    <s v="Không thấy hình ảnh bất thường trên siêu âm tuyến giáp."/>
    <s v=""/>
    <s v=""/>
    <x v="2"/>
    <s v="Hình ảnh bóng sáng sau chồng ảnh bóng tim, theo dõi kén khí._x000a_Cắt túi mật do sỏi_x000a_Mất R16, 37. R46 vỡ lớn. Chân R25. Sức nhai &gt; 61 % _x000a_Các chi số xét nghiệm và chẩn đoán hình ảnh khác hiện tại trong giới hạn bình thường "/>
    <s v="Hình ảnh bóng sáng sau chồng ảnh bóng tim, theo dõi kén khí: Chụp CT ngực kiểm tra thêm_x000a_Cắt túi mật do sỏi_x000a_Mất R16, 37. R46 vỡ lớn. Chân R25. Sức nhai &gt; 61 %: Điều trị nha khoa _x000a_Các chi số xét nghiệm và chẩn đoán hình ảnh khác hiện tại trong giới hạn bình thường "/>
    <s v="BS Trần Quang Sỹ[1906500018]"/>
    <s v="Nhóm 2"/>
  </r>
  <r>
    <n v="134"/>
    <n v="2205107"/>
    <x v="2"/>
    <s v="Lương Văn Quốc"/>
    <n v="1997"/>
    <x v="0"/>
    <s v="Độc Thân"/>
    <s v="Gói Nam - 3A"/>
    <s v="172"/>
    <s v="60"/>
    <s v="20.2"/>
    <s v="88"/>
    <s v="130/70"/>
    <s v="Hai mắt mộng thịt"/>
    <m/>
    <s v="Bình thường_x000a_"/>
    <s v=""/>
    <s v="4.28"/>
    <s v="4.35"/>
    <s v="1.56"/>
    <s v=""/>
    <s v=""/>
    <s v="4.9"/>
    <s v="82"/>
    <s v="46.4"/>
    <s v="36.2"/>
    <s v="27"/>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3"/>
    <s v="Tăng ALT_x000a_Hai mắt mộng thịt_x000a_Các chỉ số xét nghiệm và chẩn đoán hình ảnh  khác hiện tại trong giới  hạn bình thường. "/>
    <s v="Tăng ALT: Hạn chế bia rượu Xét nghiệm viêm gan A, B, C_x000a_Hai mắt mộng thịt: Khám định kỳ chuyên khoa mắt_x000a_Các chỉ số xét nghiệm và chẩn đoán hình ảnh  khác hiện tại trong giới  hạn bình thường. "/>
    <s v="BS.Phạm Thị Ny Na[2411100029]"/>
    <s v="Nhóm 3"/>
  </r>
  <r>
    <n v="135"/>
    <n v="1510318"/>
    <x v="2"/>
    <s v="Võ Chính"/>
    <n v="1974"/>
    <x v="0"/>
    <s v="Đã Kết Hôn"/>
    <s v="Gói Nam - 3B"/>
    <s v="157"/>
    <s v="55"/>
    <s v="22.3"/>
    <s v="81"/>
    <s v="160/90"/>
    <s v="Tăng huyết áp_x000a_Hai mắt tật khúc xạ_x000a_Cao răng 2 hàm.  _x000a_"/>
    <m/>
    <s v="Bình thường_x000a_"/>
    <s v=""/>
    <s v="5.64"/>
    <s v="6.17"/>
    <s v="2.06"/>
    <s v=""/>
    <s v=""/>
    <s v="5.94"/>
    <s v="67.0"/>
    <s v="26.4"/>
    <s v="29.5"/>
    <s v="294"/>
    <s v="Bình thường "/>
    <s v=""/>
    <s v=""/>
    <s v=""/>
    <s v=""/>
    <s v="Âm tính"/>
    <s v="HIỆN TẠI KHÔNG THẤY HÌNH ẢNH BẤT THƯỜNG TRÊN PHIM CHỤP XQ TIM PHỔI THẲNG."/>
    <s v="GAN NHIỄM MỠ ĐỘ I _x000a_SỎI THẬN TRÁI"/>
    <s v=""/>
    <m/>
    <s v="Không thấy hình ảnh bất thường trên siêu âm tuyến giáp."/>
    <s v=""/>
    <s v=""/>
    <x v="0"/>
    <s v="Tăng huyết áp_x000a_Tăng men gan. Tăng Cholesterol_x000a_Gan nhiễm mỡ độ I _x000a_Sỏi thận trái 3.5 mm_x000a_Hai mắt tật khúc xạ_x000a_Cao răng 2 hàm.  _x000a_Các chỉ số xét nghiệm và chẩn đoán hình ảnh  khác hiện tại trong giới  hạn bình thường. "/>
    <s v="Tăng huyết áp: Kê đơn_x000a_Tăng men gan. Tăng Cholesterol/ Gan nhiễm mỡ độ I: Kiêng bia rượu. Hạn chế dầu mỡ. Tập thể dục_x000a_Sỏi thận trái 3.5 mm: Uống nhiều nước. Siêu âm bụng hàng năm._x000a_Hai mắt tật khúc xạ: Mang kính phù  hợp. _x000a_Cao răng 2 hàm: Lấy cao răng định kỳ._x000a_Các chỉ số xét nghiệm và chẩn đoán hình ảnh  khác hiện tại trong giới  hạn bình thường. "/>
    <s v="Bs. CKI. Phan Công Long[1608100130]"/>
    <s v="Nhóm 3"/>
  </r>
  <r>
    <n v="136"/>
    <n v="1202051"/>
    <x v="2"/>
    <s v="Huỳnh Văn Duy"/>
    <n v="1984"/>
    <x v="0"/>
    <s v="Đã Kết Hôn"/>
    <s v="Gói Nam - 3B"/>
    <s v="172"/>
    <s v="52"/>
    <s v="17.5"/>
    <s v="90"/>
    <s v="110/70"/>
    <s v="Viêm mũi dị ứng _x000a_Mất R16, 26, 36, 46.Sức nhai &gt; 81 % _x000a_"/>
    <m/>
    <s v="Bình thường_x000a_"/>
    <s v=""/>
    <s v="4.84"/>
    <s v="4.39"/>
    <s v="0.83"/>
    <s v=""/>
    <s v=""/>
    <s v="4.7"/>
    <s v="71"/>
    <s v="21.2"/>
    <s v="25.7"/>
    <s v="36"/>
    <s v="Bình thường "/>
    <s v=""/>
    <s v=""/>
    <s v=""/>
    <s v=""/>
    <s v="Âm tính"/>
    <s v="HIỆN TẠI KHÔNG THẤY HÌNH ẢNH BẤT THƯỜNG TRÊN PHIM CHỤP XQ TIM PHỔI THẲNG."/>
    <s v="NANG THẬN TRÁI"/>
    <s v=""/>
    <m/>
    <s v="SIÊU ÂM TUYẾN GIÁP HIỆN TẠI CHƯA THẤY BẤT THƯỜNG."/>
    <s v=""/>
    <s v=""/>
    <x v="0"/>
    <s v="Nang thận trái 8 mm_x000a_Đo loãng xương: Tiền loãng xương _x000a_Viêm mũi dị ứng _x000a_Mất R16, 26, 36, 46.Sức nhai &gt; 81 % _x000a_Các chỉ số xét nghiệm và chẩn đoán hình ảnh  khác hiện tại trong giới  hạn bình thường. "/>
    <s v="Nang thận trái 8 mm: Siêu âm bụng định kỳ _x000a_Đo loãng xương: Tiền loãng xương: Tăng cường vận động_x000a_Viêm mũi dị ứng: Tránh tiếp xúc với khói bụi, khí lạnh. _x000a_Mất R16, 26, 36, 46.Sức nhai &gt; 81 %: Điều trị nha khoa _x000a_Các chỉ số xét nghiệm và chẩn đoán hình ảnh  khác hiện tại trong giới  hạn bình thường. "/>
    <s v="TS.BS Nguyễn Đức Lư[2406800019]"/>
    <s v="Nhóm 3"/>
  </r>
  <r>
    <n v="137"/>
    <n v="1808046"/>
    <x v="2"/>
    <s v="Phạm Ngọc Hùng"/>
    <n v="1995"/>
    <x v="0"/>
    <s v="Độc Thân"/>
    <s v="Gói Nam - 3B"/>
    <s v="181"/>
    <s v="76"/>
    <s v="23.1"/>
    <s v="89"/>
    <s v="130/70"/>
    <s v="Mất R26, 34, 44. Sức nhai &gt; 81 % "/>
    <m/>
    <s v="Bình thường_x000a_"/>
    <s v=""/>
    <s v="4.77"/>
    <s v="5.26"/>
    <s v="1.98"/>
    <s v=""/>
    <s v=""/>
    <s v="5.2"/>
    <s v="82"/>
    <s v="27.4"/>
    <s v="19.9"/>
    <s v="36"/>
    <s v="Trục lệch trái"/>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Tăng mỡ máu_x000a_Trục lệch trái_x000a_Mất R26, 34, 44. Sức nhai &gt; 81 % _x000a_Các chỉ số xét nghiệm và chẩn đoán hình ảnh khác hiện tại trong giới hạn bình thường._x000a_"/>
    <s v="Tăng mỡ máu : Không dầu mỡ, tập thể dục_x000a_Trục lệch trái_x000a_Mất R26, 34, 44. Sức nhai &gt; 81 % : Khám nha khoa_x000a_Các chỉ số xét nghiệm và chẩn đoán hình ảnh khác hiện tại trong giới hạn bình thường._x000a_"/>
    <s v="BS.Phạm Thị Ny Na[2411100029]"/>
    <s v="Nhóm 5"/>
  </r>
  <r>
    <n v="138"/>
    <n v="1409270"/>
    <x v="2"/>
    <s v="Đinh Tấn Lực"/>
    <n v="1991"/>
    <x v="0"/>
    <s v="Đã Kết Hôn"/>
    <s v="Gói Nam - 3B"/>
    <s v="170"/>
    <s v="69"/>
    <s v="23.8"/>
    <s v="90"/>
    <s v="130/80"/>
    <s v="Hồng cầu nhỏ_x000a_Chân R38. Cao răng 2 hàm. "/>
    <m/>
    <s v="Giảm MCV, MCH, MCHC_x000a_"/>
    <s v=""/>
    <s v="4.19"/>
    <s v="4.94"/>
    <s v="1.82"/>
    <s v=""/>
    <s v=""/>
    <s v="5.54"/>
    <s v="67.0"/>
    <s v="29.6"/>
    <s v="28.5"/>
    <s v="60.1"/>
    <s v="Bình thường "/>
    <s v=""/>
    <s v=""/>
    <s v=""/>
    <s v=""/>
    <s v="Âm tính"/>
    <s v="HIỆN TẠI KHÔNG THẤY HÌNH ẢNH BẤT THƯỜNG TRÊN PHIM CHỤP XQ TIM PHỔI THẲNG."/>
    <s v="SỎI NHỎ THẬN TRÁI."/>
    <s v=""/>
    <m/>
    <s v="NHÂN GIÁP THÙY TRÁI (TIRADS 2) (theo ACR TIRADS 2017)._x000a_NANG GIÁP LƯỠI_x000a__x000a_* _x000a__x000a__x000a__x000a__x000a_"/>
    <s v=""/>
    <s v=""/>
    <x v="1"/>
    <s v="Hồng cầu nhỏ_x000a_Sỏi nhỏ thận trái d # 6 mm._x000a_Nhân giáp thùy tráid # 3 mm, (TIRADS 2)_x000a_Nang giáp lưỡi  d # 3 mm_x000a_Chân R38. Cao răng 2 hàm. _x000a_Các chỉ số xét nghiệm và chẩn đoán hình ảnh khác hiện tại trong giới hạn bình thường "/>
    <s v="Hồng cầu nhỏ: Kiểm tra công thức máu định kỳ. Xét nghiệm TriSure carrier_x000a_Sỏi nhỏ thận trái d # 6 mm: Uống nhiều nước, Siêu âm bụng định kỳ_x000a_Nhân giáp thùy tráid # 3 mm, (TIRADS 2), Nang giáp lưỡi  d # 3 mm: Siêu âm giáp định kỳ _x000a_Chân R38. Cao răng 2 hàm.:Điều trị nha khoa_x0009_ _x000a_Các chỉ số xét nghiệm và chẩn đoán hình ảnh khác hiện tại trong giới hạn bình thường _x000a_"/>
    <s v="BS.Phạm Thị Ny Na[2411100029]"/>
    <s v="Nhóm 1"/>
  </r>
  <r>
    <n v="139"/>
    <n v="1509269"/>
    <x v="2"/>
    <s v="Nguyễn Hùng Vũ"/>
    <n v="1986"/>
    <x v="0"/>
    <s v="Đã Kết Hôn"/>
    <s v="Gói Nam - 3B"/>
    <s v="167"/>
    <s v="65"/>
    <s v="23.3"/>
    <s v="81"/>
    <s v="110/70"/>
    <s v="Hai mắt mộng thịt độ I_x000a_Mất R36, 46. Sức nhai &gt; 81 % "/>
    <m/>
    <s v="Bình thường_x000a_"/>
    <s v=""/>
    <s v="6.38"/>
    <s v="5.33"/>
    <s v="6.11"/>
    <s v=""/>
    <s v=""/>
    <s v="5.5"/>
    <s v="64"/>
    <s v="34.3"/>
    <s v="25.5"/>
    <s v="68"/>
    <s v="Bình thường "/>
    <s v=""/>
    <s v=""/>
    <s v=""/>
    <s v=""/>
    <s v="Âm tính"/>
    <s v="HIỆN TẠI KHÔNG THẤY HÌNH ẢNH BẤT THƯỜNG TRÊN PHIM CHỤP XQ TIM PHỔI THẲNG."/>
    <s v="Sỏi nhỏ thận trái."/>
    <s v=""/>
    <m/>
    <s v="Không thấy hình ảnh bất thường trên siêu âm tuyến giáp."/>
    <s v=""/>
    <s v=""/>
    <x v="0"/>
    <s v="Tăng nhẹ GGT. Tăng mỡ máu_x000a_Sỏi nhỏ thận trái d # 4 mm_x000a_Hai mắt mộng thịt độ I_x000a_Mất R36, 46. Sức nhai &gt; 81 % _x000a_Các chỉ số xét nghiệm và chẩn đoán hình ảnh khác trong giới hạn bình thường _x000a_"/>
    <s v="Tăng nhẹ GGT: Hạn chế bia rượu_x000a_Tăng mỡ máu: Kiêng dầu mỡ. Tập thể dục. Dùng thuốc theo đơn_x000a_Sỏi nhỏ thận trái d # 4 mm: Siêu âm bụng hằng năm_x000a_Hai mắt mộng thịt độ I: Khám chuyên khoa mắt định kỳ_x000a_Mất R36, 46. Sức nhai &gt; 81 %: Điều trị nha khoa _x000a_Các chỉ số xét nghiệm và chẩn đoán hình ảnh khác trong giới hạn bình thường _x000a_"/>
    <s v="BS.Phạm Thị Ny Na[2411100029]"/>
    <s v="Nhóm 2"/>
  </r>
  <r>
    <n v="140"/>
    <n v="1606405"/>
    <x v="2"/>
    <s v="Nguyễn Thị Lệ"/>
    <n v="1974"/>
    <x v="1"/>
    <s v="Đã Kết Hôn"/>
    <s v="Gói Nữ GĐ - 3C"/>
    <s v="148"/>
    <s v="42"/>
    <s v="19.1"/>
    <s v="108"/>
    <s v="110/80"/>
    <s v="Hai mắt tật khúc xạ"/>
    <s v="Para: 2012, sinh thường 2 lần_x000a_Nang vú phải, BIRADS 2"/>
    <s v="Bình thường_x000a_"/>
    <s v=""/>
    <s v="4.89"/>
    <s v="6.36"/>
    <s v="1.85"/>
    <s v=""/>
    <s v=""/>
    <s v="5.8"/>
    <s v="54"/>
    <s v="10.1"/>
    <s v="29.8"/>
    <s v="35"/>
    <s v="Bình thường_x000a_"/>
    <s v=""/>
    <s v=""/>
    <s v="Âm tính"/>
    <s v="Âm tính"/>
    <s v="Âm tính"/>
    <s v="HIỆN TẠI KHÔNG THẤY HÌNH ẢNH BẤT THƯỜNG TRÊN PHIM CHỤP XQ TIM PHỔI THẲNG."/>
    <s v="SIÊU ÂM BỤNG HIỆN TẠI CHƯA THẤY BẤT THƯỜNG."/>
    <s v=""/>
    <s v="NANG VÚ PHẢI, BIRADS 2_x000a__x000a_*_x000a__x000a__x000a__x000a__x000a__x000a__x000a__x0009__x0009__x000a__x0009__x0009__x000a__x0009__x0009__x000a__x000a_"/>
    <s v="Nhân hai thùy tuyến giáp, TIRADS 1 (theo ACR TIRADS 2017)._x000a__x000a_* _x000a__x000a__x000a__x000a__x000a_"/>
    <s v=""/>
    <s v="TẾ BÀO BIẾN ĐỔI DO PHẢN ỨNG VIÊM_x000a_"/>
    <x v="0"/>
    <s v="Tăng cholesterol_x000a_Nhân hai thùy tuyến giáp, TIRADS 1 (phải kt # 6x1 mm, trái kt # 4.5x2.5 mm)_x000a_Nang vú phải d # 2.5 mm, BIRADS 2_x000a_Hai mắt tật khúc xạ_x000a_Tiền loãng lương_x000a_Các chỉ số xét nghiệm và chẩn đoán hình ảnh khác hiện tại trong giới hạn bình thường._x000a_"/>
    <s v="Tăng cholesterol : Hạn chế dầu mỡ. Tập thể dục_x000a_Nhân hai thùy tuyến giáp, TIRADS 1 (phải kt # 6x1 mm, trái kt # 4.5x2.5 mm) : Siêu âm giáp định kỳ_x000a_Nang vú phải d # 2.5 mm, BIRADS 2 : Siêu âm vú kiểm tra định kỳ_x000a_Hai mắt tật khúc xạ : Mang kính phù hợp. Khám chuyên khoa mắt định kỳ_x000a_Tiền loãng lương: Tăng cường vận động_x000a_Các chỉ số xét nghiệm và chẩn đoán hình ảnh khác hiện tại trong giới hạn bình thường._x000a_"/>
    <s v="TS.BS Nguyễn Đức Lư[2406800019]"/>
    <s v="Nhóm 5"/>
  </r>
  <r>
    <n v="141"/>
    <n v="2105502"/>
    <x v="2"/>
    <s v="Châu Ngọc Đức"/>
    <n v="1983"/>
    <x v="0"/>
    <s v="Đã Kết Hôn"/>
    <s v="Gói Nam - 3B"/>
    <s v="164"/>
    <s v="70"/>
    <s v="26"/>
    <s v="86"/>
    <s v="135/90"/>
    <s v="Dư cân "/>
    <m/>
    <s v="Bình thường_x000a_"/>
    <s v=""/>
    <s v="4.72"/>
    <s v="4.30"/>
    <s v="2.04"/>
    <s v=""/>
    <s v=""/>
    <s v="4.1"/>
    <s v="66"/>
    <s v="36.0"/>
    <s v="29.4"/>
    <s v="166"/>
    <s v="Bình thường "/>
    <s v=""/>
    <s v=""/>
    <s v=""/>
    <s v=""/>
    <s v="Âm tính"/>
    <s v="_x000a_HIỆN TẠI KHÔNG THẤY HÌNH ẢNH BẤT THƯỜNG TRÊN PHIM CHỤP XQ TIM PHỔI THẲNG."/>
    <s v="SIÊU ÂM BỤNG HIỆN TẠI CHƯA THẤY BẤT THƯỜNG."/>
    <s v=""/>
    <m/>
    <s v="SIÊU ÂM TUYẾN GIÁP HIỆN TẠI CHƯA THẤY BẤT THƯỜNG."/>
    <s v=""/>
    <s v=""/>
    <x v="1"/>
    <s v="Dư cân _x000a_Tăng Gamma GT_x000a_Các chỉ số xét nghiệm và chẩn đoán hình ảnh khác hiện tại trong giới hạn bình thường._x000a_"/>
    <s v="Dư cân / Tăng Gamma GT:  Hạn chế bia rượu. Tập thể dục. _x000a_Các chỉ số xét nghiệm và chẩn đoán hình ảnh khác hiện tại trong giới hạn bình thường._x000a_"/>
    <s v="BS Trần Quang Sỹ[1906500018]"/>
    <s v="Nhóm 3"/>
  </r>
  <r>
    <n v="142"/>
    <n v="1804649"/>
    <x v="2"/>
    <s v="Đặng Quang Lạc"/>
    <n v="1995"/>
    <x v="0"/>
    <s v="Độc Thân"/>
    <s v="Gói Nam - 3B"/>
    <s v="164"/>
    <s v="61"/>
    <s v="22.6"/>
    <s v="86"/>
    <s v="130/80"/>
    <s v="Mắt phải tật khúc xạ_x000a_Vẹo vách ngăn sang trái"/>
    <m/>
    <s v="Bình thường_x000a_"/>
    <s v=""/>
    <s v="4.13"/>
    <s v="4.71"/>
    <s v="1.92"/>
    <s v=""/>
    <s v=""/>
    <s v="6.78"/>
    <s v="72.2"/>
    <s v="50.6"/>
    <s v="34.2"/>
    <s v="112"/>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theo ACR TIRADS 2017)._x000a__x000a_* _x000a__x000a__x000a__x000a__x000a_"/>
    <s v=""/>
    <s v=""/>
    <x v="1"/>
    <s v="Tăng men gan_x000a_Mắt phải tật khúc xạ_x000a_Vẹo vách ngăn sang trái_x000a_Các chỉ số xét nghiệm và chẩn đoán hình ảnh khác hiện tại trong giới hạn bình thường_x000a__x000a__x000a_"/>
    <s v="Tăng men gan: Hạn chế rượi bia, kiểm tra men gan A,B,C_x000a_Mắt phải tật khúc xạ: Mang kính phù hợp_x000a_Vẹo vách ngăn sang trái_x000a_Các chỉ số xét nghiệm và chẩn đoán hình ảnh khác hiện tại trong giới hạn bình thường_x000a__x000a_"/>
    <s v="Bs. CKI. Phan Công Long[1608100130]"/>
    <s v="Nhóm 1"/>
  </r>
  <r>
    <n v="143"/>
    <n v="1601161"/>
    <x v="2"/>
    <s v="Huỳnh Tấn Oanh"/>
    <n v="1977"/>
    <x v="0"/>
    <s v="Đã Kết Hôn"/>
    <s v="Gói Nam - 3B"/>
    <s v="167"/>
    <s v="65"/>
    <s v="23.3"/>
    <s v="74"/>
    <s v="140/90"/>
    <s v="TD Tăng huyết áp._x000a_Cao răng 2 hàm. "/>
    <m/>
    <s v="Bình thường_x000a_"/>
    <s v=""/>
    <s v="4.57"/>
    <s v="6.18"/>
    <s v="6.78"/>
    <s v=""/>
    <s v=""/>
    <s v="5.5"/>
    <s v="69"/>
    <s v="35.7"/>
    <s v="30.6"/>
    <s v="474"/>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D Tăng huyết áp._x000a_Tăng GGT._x000a_Tăng mỡ máu._x000a_Cao răng 2 hàm. _x000a_Các chỉ số xét nghiệm và chẩn đoán hình ảnh khác hiện tại trong giới hạn bình thường. "/>
    <s v="TD Tăng huyết áp: Ăn nhạt. Đo huyết áp vào mỗi sáng trong 07 ngày, ghi lại số đo, gặp lại bác sĩ._x000a_Tăng GGT. Tăng mỡ máu: Kiêng bia rượu, mỡ động vật. Tăng cường thể dục. Kiểm tra lại men gan, mỡ máu sau 01 tháng._x000a_Cao răng 2 hàm: Lấy cao răng định kỳ._x000a_Các chỉ số xét nghiệm và chẩn đoán hình ảnh khác hiện tại trong giới hạn bình thường. "/>
    <s v="Bs. CKI. Phan Công Long[1608100130]"/>
    <s v="Nhóm 4"/>
  </r>
  <r>
    <n v="144"/>
    <n v="2204003"/>
    <x v="2"/>
    <s v="Bùi Thị Thảo Ly"/>
    <n v="1998"/>
    <x v="1"/>
    <s v="Độc Thân"/>
    <s v="Gói Nữ ĐT - 2"/>
    <s v="163"/>
    <s v="52"/>
    <s v="19.5"/>
    <s v="100"/>
    <s v="115/80"/>
    <s v="Hai mắt tật khúc xạ "/>
    <s v="Độc thân"/>
    <s v="Tăng WBC (đang điều trị viêm họng)"/>
    <s v=""/>
    <s v="5.29"/>
    <s v="4.81"/>
    <s v="0.79"/>
    <s v=""/>
    <s v=""/>
    <s v="3.4"/>
    <s v="55"/>
    <s v="12.3"/>
    <s v="14.3"/>
    <s v="17"/>
    <s v="Bình thường "/>
    <s v=""/>
    <s v=""/>
    <s v=""/>
    <s v=""/>
    <s v="Hồng cầu (++++) (đang hành ki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phải (Đã RFA cách 03 tháng)_x000a__x000a_"/>
    <s v=""/>
    <s v=""/>
    <x v="1"/>
    <s v="Tăng WBC (đang điều trị viêm họng)_x000a_Hồng cầu (++++) (đang hành kinh)_x000a_Nhân giáp thùy phải  kt # 15x10 mm (Đã RFA cách 03 tháng)_x000a_Hai mắt tật khúc xạ _x000a_Các chi số xét nghiệm và chẩn đoán hình ảnh khác hiện tại trong giới hạn bình thường "/>
    <s v="Tăng WBC (đang điều trị viêm họng)_x000a_Hồng cầu (++++) (đang hành kinh)_x000a_Nhân giáp thùy phải  kt # 15x10 mm (Đã RFA cách 03 tháng): Siêu âm giáp định kỳ  _x000a_Hai mắt tật khúc xạ: Mang kính phù hợp _x000a_Các chi số xét nghiệm và chẩn đoán hình ảnh khác hiện tại trong giới hạn bình thường "/>
    <s v="BS Trần Quang Sỹ[1906500018]"/>
    <s v="Nhóm 2"/>
  </r>
  <r>
    <n v="145"/>
    <n v="2210147"/>
    <x v="2"/>
    <s v="Nguyễn Tam Hòa"/>
    <n v="1993"/>
    <x v="0"/>
    <s v="Đã Kết Hôn"/>
    <s v="Gói Nam - 3B"/>
    <s v="168"/>
    <s v="60"/>
    <s v="21.2"/>
    <s v="86"/>
    <s v="120/59"/>
    <s v="Đau cột sống thắt lưng_x000a_Mổ ruột thừa viêm 2021_x000a_Mắt phải nhược thị. Mắt trái cận thị_x000a_R38, 48 mọc lệch "/>
    <m/>
    <s v="Tăng Eosinophils."/>
    <s v=""/>
    <s v="4.44"/>
    <s v="5.25"/>
    <s v="1.11"/>
    <s v=""/>
    <s v=""/>
    <s v="5.4"/>
    <s v="82"/>
    <s v="20.0"/>
    <s v="22.0"/>
    <s v="29"/>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Đau cột sống thắt lưng_x000a_Mổ ruột thừa viêm 2021_x000a_Tăng Eosinophils_x000a_Mắt phải nhược thị. Mắt trái cận thị_x000a_R38, 48 mọc lệch _x000a_Các chỉ số xét nghiệm và chẩn đoán hình ảnh khác hiện tại trong giới hạn bình thường "/>
    <s v="Đau cột sống thắt lưng: Tránh mang vác nặng. Tập thể dục._x000a_Mổ ruột thừa viêm 2021_x000a_Tăng Eosinophils: Xổ giun_x000a_Mắt phải nhược thị. Mắt trái cận thị: Mang kính phù hợp. Khám chuyên khoa mắt._x000a_R38, 48 mọc lệch: Điều trị nha khoa_x000a_Các chỉ số xét nghiệm và chẩn đoán hình ảnh khác hiện tại trong giới hạn bình thường "/>
    <s v="BS Trần Quang Sỹ[1906500018]"/>
    <s v="Nhóm 4"/>
  </r>
  <r>
    <n v="146"/>
    <n v="906167"/>
    <x v="2"/>
    <s v="Nguyễn Văn Việt"/>
    <n v="1989"/>
    <x v="0"/>
    <s v="Đã Kết Hôn"/>
    <s v="Gói Nam - 3B"/>
    <s v="160"/>
    <s v="60"/>
    <s v="23.4"/>
    <s v="81"/>
    <s v="130/80"/>
    <s v="Viêm mũi dị ứng_x000a_Mất R16, 36, 46, 47. Chân R48. Sức nhai &gt; 61 % _x000a_"/>
    <m/>
    <s v="Bình thường_x000a_"/>
    <s v=""/>
    <s v="4.99"/>
    <s v="4.41"/>
    <s v="2.05"/>
    <s v=""/>
    <s v=""/>
    <s v="4.41"/>
    <s v="68.5"/>
    <s v="48.1"/>
    <s v="31.0"/>
    <s v="63.7"/>
    <s v="Bình thường "/>
    <s v=""/>
    <s v=""/>
    <s v=""/>
    <s v=""/>
    <s v="Âm tính"/>
    <s v="HIỆN TẠI KHÔNG THẤY HÌNH ẢNH BẤT THƯỜNG TRÊN PHIM CHỤP XQ TIM PHỔI THẲNG."/>
    <s v="GAN NHIỄM MỠ ĐỘ I "/>
    <s v=""/>
    <m/>
    <s v="Không thấy hình ảnh bất thường trên siêu âm tuyến giáp"/>
    <s v=""/>
    <s v=""/>
    <x v="2"/>
    <s v="Tăng men gan_x000a_Gan nhiễm mỡ độ I _x000a_Viêm mũi dị ứng_x000a_Mất R16, 36, 46, 47. Chân R48. Sức nhai &gt; 61 % _x000a_Các chỉ số xét nghiệm và chẩn đoán hình ảnh  khác hiện tại trong giới  hạn bình thường._x000a_"/>
    <s v="Tăng men gan: Hạn chế bía rượu_x000a_Gan nhiễm mỡ độ I: Kiểm tra định kỳ_x000a_Viêm mũi dị ứng: Tránh tiếp xúc với khói bụi, khí lạnh. _x000a_Mất R16, 36, 46, 47. Chân R48. Sức nhai &gt; 61 %: Điều trị nha khoa  _x000a_Các chỉ số xét nghiệm và chẩn đoán hình ảnh  khác hiện tại trong giới  hạn bình thường._x000a_"/>
    <s v="TS.BS Nguyễn Đức Lư[2406800019]"/>
    <s v="Nhóm 3"/>
  </r>
  <r>
    <n v="147"/>
    <n v="1504721"/>
    <x v="2"/>
    <s v="Trần Kim Tâm"/>
    <n v="1988"/>
    <x v="0"/>
    <s v="Đã Kết Hôn"/>
    <s v="Gói Nam - 3A"/>
    <s v="168"/>
    <s v="66"/>
    <s v="23.3"/>
    <s v="90"/>
    <s v="125/75"/>
    <s v="Viêm họng mạn._x000a_R38 mọc lệch. Cao răng 2 hàm. "/>
    <m/>
    <s v="Bình thường_x000a_"/>
    <s v=""/>
    <s v="5.60"/>
    <s v="6.60"/>
    <s v="7.21"/>
    <s v=""/>
    <s v=""/>
    <s v="4.9"/>
    <s v="84"/>
    <s v="45.7"/>
    <s v="30.9"/>
    <s v="82"/>
    <s v="Bình thường._x000a_"/>
    <s v=""/>
    <s v=""/>
    <s v=""/>
    <s v=""/>
    <s v="Âm tính"/>
    <s v="HIỆN TẠI KHÔNG THẤY HÌNH ẢNH BẤT THƯỜNG TRÊN PHIM CHỤP XQ TIM PHỔI THẲNG."/>
    <s v="GAN NHIỄM MỠ ĐỘ I "/>
    <s v=""/>
    <m/>
    <s v="Không thấy hình ảnh bất thường trên siêu âm tuyến giáp"/>
    <s v=""/>
    <s v=""/>
    <x v="1"/>
    <s v="Tăng men gan._x000a_Tăng mỡ máu_x000a_Gan nhiễm mỡ độ I_x000a_Viêm họng mạn._x000a_R38 mọc lệch. Cao răng 2 hàm. _x000a_Các chỉ số xét nghiệm và chẩn đoán hình ảnh khác hiện tại trong giới hạn bình thường. "/>
    <s v="Tăng men gan/ Tăng mỡ máu/ Gan nhiễm mỡ độ I: Hạn chế bia rượu, giảm ăn chất béo. Tăng cường vận động thể lực. Xét nghiệm thêm Viêm gan A,B,C_x000a_Viêm họng mạn: Tránh uống nước đá lạnh._x000a_R38 mọc lệch. Cao răng 2 hàm: Điều trị nha khoa._x000a_Các chỉ số xét nghiệm và chẩn đoán hình ảnh khác hiện tại trong giới hạn bình thường"/>
    <s v="Bs. Văn Thị Thu Nguyệt[1706000037]"/>
    <s v="Nhóm 3"/>
  </r>
  <r>
    <n v="148"/>
    <n v="2208501"/>
    <x v="2"/>
    <s v="Nguyễn Âu"/>
    <n v="1998"/>
    <x v="0"/>
    <s v="Đã Kết Hôn"/>
    <s v="Gói Nam - 3B"/>
    <s v="170"/>
    <s v="63"/>
    <s v="21.7"/>
    <s v="78"/>
    <s v="140/80"/>
    <s v="Hai mắt tật khúc xạ "/>
    <m/>
    <s v="Bình thường_x000a_"/>
    <s v=""/>
    <s v="6.11"/>
    <s v="5.46"/>
    <s v="2.08"/>
    <s v=""/>
    <s v=""/>
    <s v="5.15"/>
    <s v="83.6"/>
    <s v="25.3"/>
    <s v="23.8"/>
    <s v="44.3"/>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ỡ máu_x000a_Hai mắt tật khúc xạ _x000a_Các chỉ số xét nghiệm và chẩn đoán hình ảnh  khác hiện tại trong giới  hạn bình thường. "/>
    <s v="Tăng mỡ máu: Kiêng dầu mỡ. Tập thể dục_x000a_Hai mắt tật khúc xạ: Mang kính phù  hợp. _x000a_Các chỉ số xét nghiệm và chẩn đoán hình ảnh  khác hiện tại trong giới  hạn bình thường. "/>
    <s v="BS.Phạm Thị Ny Na[2411100029]"/>
    <s v="Nhóm 3"/>
  </r>
  <r>
    <n v="149"/>
    <n v="1504154"/>
    <x v="2"/>
    <s v="Huỳnh Văn Pháp"/>
    <n v="1994"/>
    <x v="0"/>
    <s v="Đã Kết Hôn"/>
    <s v="Gói Nam - 3B"/>
    <s v="174"/>
    <s v="58"/>
    <s v="19.1"/>
    <s v="105"/>
    <s v="110/80"/>
    <s v="R17 vỡ lớn. Chân R28, 36. Sức nhai &gt; 81 % _x000a_"/>
    <m/>
    <s v="Bình thường_x000a_"/>
    <s v=""/>
    <s v="5.16"/>
    <s v="3.91"/>
    <s v="2.69"/>
    <s v=""/>
    <s v=""/>
    <s v="4.5"/>
    <s v="88"/>
    <s v="22.9"/>
    <s v="17.7"/>
    <s v="43"/>
    <s v="Bình thường "/>
    <s v=""/>
    <s v=""/>
    <s v=""/>
    <s v=""/>
    <s v="Âm tính"/>
    <s v="HIỆN TẠI KHÔNG THẤY HÌNH ẢNH BẤT THƯỜNG TRÊN PHIM CHỤP XQ TIM PHỔI THẲNG."/>
    <s v="Nang thận phải."/>
    <s v=""/>
    <m/>
    <s v="Không thấy hình ảnh bất thường trên siêu âm tuyến giáp."/>
    <s v=""/>
    <s v=""/>
    <x v="0"/>
    <s v="Nang thận phải kt # 19x16 mm._x000a_R17 vỡ lớn. Chân R28, 36. Sức nhai &gt; 81 % _x000a_Các chỉ số xét nghiệm và chẩn đoán hình ảnh  khác hiện tại trong giới  hạn bình thường. "/>
    <s v="Nang thận phải kt # 19x16 mm: Siêu âm bụng định kỳ _x000a_R17 vỡ lớn. Chân R28, 36. Sức nhai &gt; 81 %: Điều trị nha khoa _x000a_Các chỉ số xét nghiệm và chẩn đoán hình ảnh  khác hiện tại trong giới  hạn bình thường. "/>
    <s v="TS.BS Nguyễn Đức Lư[2406800019]"/>
    <s v="Nhóm 3"/>
  </r>
  <r>
    <n v="150"/>
    <n v="23121923"/>
    <x v="2"/>
    <s v="Nguyễn Thị Kim Tuyền"/>
    <n v="1986"/>
    <x v="1"/>
    <s v="Đã Kết Hôn"/>
    <s v="Gói Nữ GĐ - 2"/>
    <s v="165"/>
    <s v="56"/>
    <s v="20.5"/>
    <s v="70"/>
    <s v="120/78"/>
    <s v="Sỏi túi mật _x000a_Chân R15, 36. R46 vỡ lớn. Sức nhai &gt; 81 % "/>
    <s v="Para : 0131, sinh mổ 1 lần_x000a_Tổn thương khu trú hai vú (BIRADS 4A) TD Thay đổi sợi bọc"/>
    <s v="Bình thường_x000a_"/>
    <s v=""/>
    <s v="4.62"/>
    <s v="4.78"/>
    <s v="1.37"/>
    <s v=""/>
    <s v=""/>
    <s v="4.2"/>
    <s v="68"/>
    <s v="10.4"/>
    <s v="15.8"/>
    <s v="18"/>
    <s v="Bình thường_x000a_"/>
    <s v=""/>
    <s v=""/>
    <s v=""/>
    <s v=""/>
    <s v="Âm tính"/>
    <s v="HIỆN TẠI KHÔNG THẤY HÌNH ẢNH BẤT THƯỜNG TRÊN PHIM CHỤP XQ TIM PHỔI THẲNG."/>
    <s v="Sỏi túi mật "/>
    <s v=""/>
    <s v="Tổn thương khu trú hai vú (BIRADS 4A) TD Thay đổi sợi bọc_x000a__x000a_*_x000a__x000a__x000a__x000a__x000a__x000a__x000a__x0009__x0009__x000a__x0009__x0009__x000a__x0009__x0009__x000a__x000a_"/>
    <s v="Nhân giáp thùy trái (TIRADS 2)_x000a_Nang keo thùy phải (TIRADS 1) _x000a_(theo ACR TIRADS 2017)._x000a__x000a_* _x000a__x000a__x000a__x000a__x000a_"/>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KHÔNG TỔN THƯƠNG TRONG BIỂU MÔ HAY UNG THƯ._x000a_"/>
    <x v="0"/>
    <s v="Sỏi túi mật kt # 8x5x10 mm_x000a_Tổn thương khu trú hai vú (BIRADS 4A) TD Thay đổi sợi bọc (trái t # 4.6x2.6 mm, phải kt max# 4.3x2.7 mm)_x000a_Nhân giáp thùy tráikt# 3.4x3.8 mm (TIRADS 2). Nang keo thùy phải kt # 6x3.5 mm. (TIRADS 1) _x000a_Chân R15, 36. R46 vỡ lớn. Sức nhai &gt; 81 % _x000a_Sinh mổ 1 lần _x000a_Các chỉ số xét nghiệm và chẩn đoán hình ảnh khác hiện tại trong giới hạn bình thường._x000a_"/>
    <s v="Sỏi túi mật kt # 8x5x10 mm : Khám và điều trị ngoại tiêu hóa_x000a_Tổn thương khu trú hai vú (BIRADS 4A) TD Thay đổi sợi bọc (trái t # 4.6x2.6 mm, phải kt max# 4.3x2.7 mm): Siêu âm vú kiểm tra sau 3 tháng_x000a_Nhân giáp thùy tráikt# 3.4x3.8 mm (TIRADS 2). Nang keo thùy phải kt # 6x3.5 mm. (TIRADS 1) : TD siêu âm giáp hằng năm _x000a_Chân R15, 36. R46 vỡ lớn. Sức nhai &gt; 81 % :Điều trị nha khoa_x000a_Sinh mổ 1 lần _x000a_Các chỉ số xét nghiệm và chẩn đoán hình ảnh khác hiện tại trong giới hạn bình thường._x000a_"/>
    <s v="Bs. Văn Thị Thu Nguyệt[1706000037]"/>
    <s v="Nhóm 5"/>
  </r>
  <r>
    <n v="151"/>
    <n v="22031013"/>
    <x v="2"/>
    <s v="Võ Lê Hoàng Việt"/>
    <n v="1997"/>
    <x v="0"/>
    <s v="Độc Thân"/>
    <s v="Gói Nam - 3B"/>
    <s v="170"/>
    <s v="70"/>
    <s v="24.2"/>
    <s v="77"/>
    <s v="130/70"/>
    <s v="Bình thường_x000a_"/>
    <m/>
    <s v="Bình thường_x000a_"/>
    <s v=""/>
    <s v="4.09"/>
    <s v="5.15"/>
    <s v="1.06"/>
    <s v=""/>
    <s v=""/>
    <s v="4.1"/>
    <s v="83"/>
    <s v="16.9"/>
    <s v="29.1"/>
    <s v="42"/>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Các chỉ số xét nghiệm và chẩn đoán hình ảnh hiện tại trong giới hạn bình thường._x000a_"/>
    <s v="Các chỉ số xét nghiệm và chẩn đoán hình ảnh hiện tại trong giới hạn bình thường._x000a_"/>
    <s v="BS.Phạm Thị Ny Na[2411100029]"/>
    <s v="Nhóm 5"/>
  </r>
  <r>
    <n v="152"/>
    <n v="2007122"/>
    <x v="2"/>
    <s v="Lê Minh Hạ"/>
    <n v="1997"/>
    <x v="0"/>
    <s v="Đã Kết Hôn"/>
    <s v="Gói Nam - 3B"/>
    <s v="167"/>
    <s v="67"/>
    <s v="24"/>
    <s v="88"/>
    <s v="160/90"/>
    <s v="Huyết áp 160/90 mmHg_x000a_Tăng men gan  _x000a_Hai mắt tật khúc xạ _x000a_Vẹo vách ngăn sang trái_x000a_Sâu R36. R38, 48 mọc lệch"/>
    <m/>
    <s v="Bình thường_x000a_"/>
    <s v=""/>
    <s v="4.89"/>
    <s v="3.26"/>
    <s v="7.89"/>
    <s v=""/>
    <s v=""/>
    <s v="4.2"/>
    <s v="71"/>
    <s v="79.8"/>
    <s v="41.6"/>
    <s v="317"/>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men gan. Tăng mỡ máu _x000a_Huyết áp 160/90 mmHg _x000a_Hai mắt tật khúc xạ _x000a_Vẹo vách ngăn sang trái_x000a_Sâu R36. R38, 48 mọc lệch. _x000a_Các chỉ số xét nghiệm và chẩn đoán hình ảnh khác hiện tại trong giới hạn bình thường "/>
    <s v="Tăng men gan. Tăng mỡ máu: Hạn chế bia rượu, giảm ăn tinh bột, đồ ngọt. Xét nghiệm thêm Viêm gan A,B,C_x000a_Huyết áp 160/90 mmHg: Ăn nhạt. Cấp đơn_x000a_Hai mắt tật khúc xạ: Mang kính phù hợp  _x000a_Vẹo vách ngăn sang trái_x000a_Sâu R36. R38, 48 mọc lệch: Điều trị nha khoa  _x000a_Các chỉ số xét nghiệm và chẩn đoán hình ảnh khác hiện tại trong giới hạn bình thường "/>
    <s v="Bs. Văn Thị Thu Nguyệt[1706000037]"/>
    <s v="Nhóm 2"/>
  </r>
  <r>
    <n v="153"/>
    <n v="1505117"/>
    <x v="2"/>
    <s v="Lê Thanh Tâm"/>
    <n v="1973"/>
    <x v="0"/>
    <s v="Đã Kết Hôn"/>
    <s v="Gói Nam - 3D"/>
    <s v="157"/>
    <s v="52"/>
    <s v="21"/>
    <s v="80"/>
    <s v="150/90"/>
    <s v="Mòn cổ R15, 16, 25, 26, 35, 36, 45, 46"/>
    <m/>
    <s v="Tăng WBC"/>
    <s v=""/>
    <s v="5.03"/>
    <s v="5.17"/>
    <s v="0.91"/>
    <s v=""/>
    <s v=""/>
    <s v="5.2"/>
    <s v="81"/>
    <s v="35.2"/>
    <s v="43.7"/>
    <s v="151"/>
    <s v="Bình thường. "/>
    <s v=""/>
    <s v=""/>
    <s v=""/>
    <s v=""/>
    <s v="Âm tính"/>
    <s v="HIỆN TẠI KHÔNG THẤY HÌNH ẢNH BẤT THƯỜNG TRÊN PHIM CHỤP XQ TIM PHỔI THẲNG."/>
    <s v="SIÊU ÂM BỤNG HIỆN TẠI CHƯA THẤY BẤT THƯỜNG."/>
    <s v=""/>
    <m/>
    <s v="Nhân thuỳ trái tuyến giáp  (TIRADS  4)(theo ACR TIRADS 2017)._x000a__x000a_* _x000a__x000a__x000a__x000a__x000a_"/>
    <s v=""/>
    <s v=""/>
    <x v="0"/>
    <s v="Huyết áp 150/90 mmHg._x000a_Tăng WBC (không sốt, không ho, không có nhiễm trùng). Tăng men gan._x000a_Nhân giáp thùy trái kt # 4x4 mm, TIRADS 4._x000a_Mòn cổ R15, 16, 25, 26, 35, 36, 45, 46._x000a_Các chỉ số xét nghiệm và chẩn đoán hình ảnh khác hiện tại trong giới hạn bình thường. "/>
    <s v="Huyết áp 150/90 mmHg: Cần ăn nhạt. Đo huyết áp kiểm tra._x000a_Tăng WBC: Xét nghiệm lại công thức máu sau 3-5 ngày nếu có sốt._x000a_Tăng men gan: Kiêng bia rượu. Xét nghiệm thêm Viêm gan A,B,C_x000a_Nhân giáp thùy trái kt # 4x4 mm, TIRADS 4: Siêu âm giáp sau 4-6 tháng._x000a_Mòn cổ R15, 16, 25, 26, 35, 36, 45, 46: Điều trị nha khoa _x000a_Các chỉ số xét nghiệm và chẩn đoán hình ảnh khác hiện tại trong giới hạn bình thường. "/>
    <s v="Bs. Văn Thị Thu Nguyệt[1706000037]"/>
    <s v="Nhóm 3"/>
  </r>
  <r>
    <n v="154"/>
    <n v="906136"/>
    <x v="2"/>
    <s v="Trần Văn Chung"/>
    <n v="1990"/>
    <x v="0"/>
    <s v="Đã Kết Hôn"/>
    <s v="Gói Nam - 3B"/>
    <s v="158"/>
    <s v="58"/>
    <s v="23.2"/>
    <s v="89"/>
    <s v="110/54"/>
    <s v="Thoát vị đĩa đệm CSTL đã phẫu thuật_x000a_Hai mắt tật khúc xạ_x000a_Cao răng 2 hàm. "/>
    <m/>
    <s v="Bình thường_x000a_"/>
    <s v=""/>
    <s v="4.61"/>
    <s v="4.93"/>
    <s v="2.35"/>
    <s v=""/>
    <s v=""/>
    <s v="5.72"/>
    <s v="99.1"/>
    <s v="59.7"/>
    <s v="38.3"/>
    <s v="123"/>
    <s v="Block nhánh phải không hoàn toàn"/>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hoát vị đĩa đệm CSTL đã phẫu thuật_x000a_Tăng men gan. Tăng Triglyceride_x000a_Block nhánh phải không hoàn toàn_x000a_Hai mắt tật khúc xạ_x000a_Cao răng 2 hàm. _x000a_Các chỉ số xét nghiệm và chẩn đoán hình ảnh khác hiện tại trong giới hạn bình thường "/>
    <s v="Thoát vị đĩa đệm CSTL đã phẫu thuật: Tránh mang vác vật nặng._x000a_Tăng men gan. Tăng Triglyceride: Hạn chế bia rượu, dầu mỡ. Tập thể dục.  Xét nghiệm thêm Viêm gan A,B,C_x000a_Block nhánh phải không hoàn toàn_x000a_Hai mắt tật khúc xạ: Mang kính phù hợp _x000a_Cao răng 2 hàm: Cạo vôi răng định kỳ_x000a_Các chỉ số xét nghiệm và chẩn đoán hình ảnh khác hiện tại trong giới hạn bình thường "/>
    <s v="BS.Phạm Thị Ny Na[2411100029]"/>
    <s v="Nhóm 4"/>
  </r>
  <r>
    <n v="155"/>
    <n v="2103575"/>
    <x v="2"/>
    <s v="Kiều Hoàng Ninh"/>
    <n v="1997"/>
    <x v="0"/>
    <s v="Độc Thân"/>
    <s v="Gói Nam - 2"/>
    <s v="168"/>
    <s v="69"/>
    <s v="24.4"/>
    <s v="86"/>
    <s v="145/90"/>
    <s v="Tăng huyết áp 145/90 mmHg_x000a_Tăng men gan_x000a_Viêm mũi dị ứng_x000a_R38 mọc lệch. Cao răng 2 hàm"/>
    <m/>
    <s v="Bình thường_x000a_"/>
    <s v=""/>
    <s v="4.84"/>
    <s v="4.47"/>
    <s v="15.28"/>
    <s v=""/>
    <s v=""/>
    <s v="4.65"/>
    <s v="71"/>
    <s v="63.1"/>
    <s v="53.8"/>
    <s v="115"/>
    <s v="Bình thường "/>
    <s v=""/>
    <s v=""/>
    <s v=""/>
    <s v=""/>
    <s v="Âm tính"/>
    <s v="_x000a_HIỆN TẠI KHÔNG THẤY HÌNH ẢNH BẤT THƯỜNG TRÊN PHIM CHỤP XQ TIM PHỔI THẲNG."/>
    <s v="NANG NHỎ GAN PHẢI"/>
    <s v=""/>
    <m/>
    <s v="SIÊU ÂM TUYẾN GIÁP HIỆN TẠI CHƯA THẤY BẤT THƯỜNG."/>
    <s v=""/>
    <s v=""/>
    <x v="0"/>
    <s v="Tăng huyết áp 145/90 mmHg_x000a_Tăng men gan. Tăng Triglyceride _x000a_Nang nhỏ gan phải 4 mm_x000a_Mắt trái tật khúc xạ_x000a_Viêm mũi dị ứng_x000a_R38 mọc lệch. Cao răng 2 hàm. _x000a_Các chỉ số xét nghiệm và chẩn đoán hình ảnh  khác hiện tại trong giới  hạn bình thường. "/>
    <s v="Tăng huyết áp 145/90 mmHg: Ăn nhạt. Đo huyết áp theo dõi_x000a_Tăng men gan: Hạn chế bia rượu. Xét nghiệm thêm Viêm gan A,B,C_x000a_Tăng Triglyceride: Cấp đơn. Giảm ăn tinh bột, đồ ngọt. Tập thể dục_x000a_Nang nhỏ gan phải 4 mm: Siêu âm bụng định kỳ _x000a_Mắt trái tật khúc xạ: Mang kính phù  hợp. _x000a_Viêm mũi dị ứng: Tránh tiếp xúc với khói bụi, khí lạnh. _x000a_R38 mọc lệch. Cao răng 2 hàm: Điều trị nha khoa _x000a_Các chỉ số xét nghiệm và chẩn đoán hình ảnh  khác hiện tại trong giới  hạn bình thường. "/>
    <s v="Bs. Văn Thị Thu Nguyệt[1706000037]"/>
    <s v="Nhóm 3"/>
  </r>
  <r>
    <n v="156"/>
    <n v="1512181"/>
    <x v="2"/>
    <s v="Phạm Văn Hận"/>
    <n v="1987"/>
    <x v="0"/>
    <s v="Đã Kết Hôn"/>
    <s v="Gói Nam - 3B"/>
    <s v="164"/>
    <s v="57"/>
    <s v="21.1"/>
    <s v="88"/>
    <s v="140/90"/>
    <s v="Theo dõi Tăng Huyêt áp_x000a_Mất R36. Sức nhai &gt; 90 % "/>
    <m/>
    <s v="Bình thường_x000a_"/>
    <s v=""/>
    <s v="6.79"/>
    <s v="4.13"/>
    <s v="1.19"/>
    <s v=""/>
    <s v=""/>
    <s v="6.92"/>
    <s v="84.8"/>
    <s v="29.1"/>
    <s v="26.5"/>
    <s v="50.1"/>
    <s v="Bình thường "/>
    <s v=""/>
    <s v=""/>
    <s v=""/>
    <s v=""/>
    <s v="Âm tính"/>
    <s v="HIỆN TẠI KHÔNG THẤY HÌNH ẢNH BẤT THƯỜNG TRÊN PHIM CHỤP XQ TIM PHỔI THẲNG."/>
    <s v="SIÊU ÂM BỤNG HIỆN TẠI CHƯA THẤY BẤT THƯỜNG."/>
    <s v=""/>
    <m/>
    <s v="Nang keo hai thùy tuyến giáp (TIRADS 1)  (theo ACR TIRADS 2017)._x000a__x000a_* _x000a__x000a__x000a__x000a__x000a_"/>
    <s v=""/>
    <s v=""/>
    <x v="1"/>
    <s v="Nang keo hai thùy tuyến giáp: (P) , 5 mm. (T) &lt; 4 mm (TIRADS 1)_x000a_Theo dõi Tăng Huyêt áp_x000a_Mất R36. Sức nhai &gt; 90 % _x000a_Các chỉ số xét nghiệm và chẩn đoán hình ảnh khác hiện tại trong giới hạn bình thường "/>
    <s v="Theo dõi Tăng Huyêt áp: Ăn nhạt. Đo HA tại nhà thường xuyên vào mỗi buổi sáng liên tục 1 tuần . Ghi lại số đo. Gặp lại Bác sĩ._x000a_Nang keo hai thùy tuyến giáp: (P) , 5 mm. (T) &lt; 4 mm (TIRADS 1): Siêu âm giáp kiểm tra định kỳ_x000a_Mất R36. Sức nhai &gt; 90 %: Điều trị nha khoa  _x000a_Các chỉ số xét nghiệm và chẩn đoán hình ảnh khác hiện tại trong giới hạn bình thường "/>
    <s v="TS.BS Nguyễn Đức Lư[2406800019]"/>
    <s v="Nhóm 4"/>
  </r>
  <r>
    <n v="157"/>
    <n v="2011672"/>
    <x v="2"/>
    <s v="Trần Minh Duy"/>
    <n v="1987"/>
    <x v="0"/>
    <s v="Đã Kết Hôn"/>
    <s v="Gói Nam - 3B"/>
    <s v="158"/>
    <s v="59"/>
    <s v="23.6"/>
    <s v="90"/>
    <s v="120/75"/>
    <s v="Viêm tai giữa mạn tính bên trái có thủng nhĩ_x000a_Cao răng 2 hàm"/>
    <m/>
    <s v="Bình thường_x000a_"/>
    <s v=""/>
    <s v="4.46"/>
    <s v="7.05"/>
    <s v="1.24"/>
    <s v=""/>
    <s v=""/>
    <s v="7.1"/>
    <s v="65"/>
    <s v="24.1"/>
    <s v="20.6"/>
    <s v="41"/>
    <s v="Bình thường "/>
    <s v=""/>
    <s v=""/>
    <s v=""/>
    <s v=""/>
    <s v="Hồng cầu niệu 10(+)"/>
    <s v="HIỆN TẠI KHÔNG THẤY HÌNH ẢNH BẤT THƯỜNG TRÊN PHIM CHỤP XQ TIM PHỔI THẲNG."/>
    <s v="SIÊU ÂM BỤNG HIỆN TẠI CHƯA THẤY BẤT THƯỜNG."/>
    <s v=""/>
    <m/>
    <s v="SIÊU ÂM TUYẾN GIÁP HIỆN TẠI CHƯA THẤY BẤT THƯỜNG."/>
    <s v=""/>
    <s v=""/>
    <x v="0"/>
    <s v="Tăng cholesterol_x000a_Hồng cầu niệu 10(+)_x000a_Viêm tai giữa mạn tính bên trái có thủng nhĩ_x000a_Cao răng 2 hàm_x000a_Các chỉ số xét nghiệm và chẩn đoán hình ảnh khác hiện tại trong giới hạn bình thường "/>
    <s v="Tăng cholesterol: Hạn chế dầu mỡ. Tập thể dục _x000a_Hồng cầu niệu 10(+): Kiểm tra lại nước tiểu sau khi nghỉ ngơi. Uống đủ nước_x000a_Viêm tai giữa mạn tính bên trái có thủng nhĩ: Khám chuyên khoa TMH định kỳ, tránh nước vào tai_x000a_Cao răng 2 hàm: Cạo vôi răng định kỳ _x000a_Các chỉ số xét nghiệm và chẩn đoán hình ảnh khác hiện tại trong giới hạn bình thường "/>
    <s v="Bs. CKI. Phan Công Long[1608100130]"/>
    <s v="Nhóm 4"/>
  </r>
  <r>
    <n v="158"/>
    <n v="24051805"/>
    <x v="2"/>
    <s v="Phạm Hồng Phong"/>
    <n v="1994"/>
    <x v="0"/>
    <s v="Đã Kết Hôn"/>
    <s v="Gói Nam - 3D"/>
    <s v="175"/>
    <s v="66"/>
    <s v="21.5"/>
    <s v="90"/>
    <s v="140/80"/>
    <s v="Mất R36. R47 vỡ lớn. Cao răng 2 hàm. Sức nhai &gt; 81 %."/>
    <m/>
    <s v="Bình thường_x000a_"/>
    <s v=""/>
    <s v="3.93"/>
    <s v="5.41"/>
    <s v="1.61"/>
    <s v=""/>
    <s v=""/>
    <s v="6.6"/>
    <s v="89"/>
    <s v="20.0"/>
    <s v="21.3"/>
    <s v="26"/>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cholesterol._x000a_Mất R36. R47 vỡ lớn. Cao răng 2 hàm. Sức nhai &gt; 81 %._x000a_Các chỉ số xét nghiệm và chẩn đoán hình ảnh khác hiện tại trong giới hạn bình thường. "/>
    <s v="Tăng cholesterol: Giảm ăn chất béo._x000a_Mất R36. R47 vỡ lớn. Cao răng 2 hàm. Sức nhai &gt; 81 %: Điều trị nha khoa._x000a_Các chỉ số xét nghiệm và chẩn đoán hình ảnh khác hiện tại trong giới hạn bình thường. "/>
    <s v="Bs. Văn Thị Thu Nguyệt[1706000037]"/>
    <s v="Nhóm 4"/>
  </r>
  <r>
    <n v="159"/>
    <n v="1508081"/>
    <x v="2"/>
    <s v="Phạm Văn Thân"/>
    <n v="1972"/>
    <x v="0"/>
    <s v="Đã Kết Hôn"/>
    <s v="Gói Nam - 3B"/>
    <s v="167"/>
    <s v="87"/>
    <s v="31.1"/>
    <s v="69"/>
    <s v="110/60"/>
    <s v="Béo phì_x000a_Mổ thoát vị đĩa đệm cách đây 1 năm _x000a_Lang ben _x000a_Mắt trái tật khúc xạ"/>
    <m/>
    <s v="Bình thường_x000a_"/>
    <s v=""/>
    <s v="4.40"/>
    <s v="3.84"/>
    <s v="1.14"/>
    <s v=""/>
    <s v=""/>
    <s v="4.5"/>
    <s v="91"/>
    <s v="20.6"/>
    <s v="26.2"/>
    <s v="22"/>
    <s v="Bình thường_x000a_"/>
    <s v=""/>
    <s v=""/>
    <s v=""/>
    <s v=""/>
    <s v="Âm tính"/>
    <s v="HIỆN TẠI KHÔNG THẤY HÌNH ẢNH BẤT THƯỜNG TRÊN PHIM CHỤP XQ TIM PHỔI THẲNG."/>
    <s v="Gan nhiễm mỡ độ I._x000a_Nang thận trái."/>
    <s v=""/>
    <m/>
    <s v="Nhân bọt biển thùy phải tuyến giáp (TIRADS 1) (theo ACR TIRADS 2017)._x000a__x000a_* _x000a__x000a__x000a__x000a__x000a_"/>
    <s v=""/>
    <s v=""/>
    <x v="2"/>
    <s v="Béo phì_x000a_Mổ thoát vị đĩa đệm cách đây 1 năm _x000a_Gan nhiễm mỡ độ I. Nang thận trái d # 28 mm_x000a_Nhân bọt biển thùy phải tuyến giáp d &lt; 5 mm(TIRADS 1) _x000a_Lang ben _x000a_Mắt trái tật khúc xạ_x000a_Các chỉ số xét nghiệm và chẩn đoán hình ảnh khác hiện tại trong giới hạn bình thường._x000a_"/>
    <s v="Béo phì_x000a_Mổ thoát vị đĩa đệm cách đây 1 năm _x000a_Gan nhiễm mỡ độ I. Nang thận trái d # 28 mm : Hạn chế mỡ nội tạng động vật, rượu bia. Tập thể dục giảm cân. Siêu âm kiểm bụng tra định kỳ_x000a_Nhân bọt biển thùy phải tuyến giáp d &lt; 5 mm(TIRADS 1) : Siêu âm giáp kiểm tra _x000a_Lang ben: Khám chuyên khoa da liễu_x000a_Mắt trái tật khúc xạ : Mang kính phù hợp_x000a_Các chỉ số xét nghiệm và chẩn đoán hình ảnh khác hiện tại trong giới hạn bình thường._x000a_"/>
    <s v="TS.BS Nguyễn Đức Lư[2406800019]"/>
    <s v="Nhóm 5"/>
  </r>
  <r>
    <n v="160"/>
    <n v="24081380"/>
    <x v="2"/>
    <s v="Huỳnh Trương Ngọc Quốc"/>
    <n v="2003"/>
    <x v="0"/>
    <s v="Độc Thân"/>
    <s v="Gói Nam - 3B"/>
    <s v="175"/>
    <s v="58"/>
    <s v="18.9"/>
    <s v="81"/>
    <s v="110/69"/>
    <s v="Chân R15, 16. R25 vỡ lớn. R38, 48 mọc lệch. Sức nhai &gt; 81 % "/>
    <m/>
    <s v="Bình thường_x000a_"/>
    <s v=""/>
    <s v="5.04"/>
    <s v="4.87"/>
    <s v="1.57"/>
    <s v=""/>
    <s v=""/>
    <s v="5.1"/>
    <s v="78"/>
    <s v="27.3"/>
    <s v="23.4"/>
    <s v="34"/>
    <s v="Bình thường "/>
    <s v=""/>
    <s v=""/>
    <s v=""/>
    <s v=""/>
    <s v="Âm tính"/>
    <s v="HIỆN TẠI KHÔNG THẤY HÌNH ẢNH BẤT THƯỜNG TRÊN PHIM CHỤP XQ TIM PHỔI THẲNG."/>
    <s v="SIÊU ÂM BỤNG HIỆN TẠI CHƯA THẤY BẤT THƯỜNG."/>
    <s v=""/>
    <m/>
    <s v="NANG KEO NHỎ HAI THÙY TUYẾN GIÁP (TIRADS 1), TD PHÌNH GIÁP HẠT (theo ACR TIRADS 2017)._x000a__x000a_* _x000a__x000a__x000a__x000a__x000a_"/>
    <s v=""/>
    <s v=""/>
    <x v="0"/>
    <s v="Nang keo nhỏ hai thuỳ tuyến giáp (thuỳ phải d &lt; 4 mm, thuỳ trái d &lt; 3 mm) (TIRADS 1) , TD phình giáp hạt_x000a_Chân R15, 16. R25 vỡ lớn. R38, 48 mọc lệch. Sức nhai &gt; 81 % _x000a_Các chỉ số xét nghiệm và chẩn đoán hình ảnh khác hiện tại trong giới hạn bình thường "/>
    <s v="Nang keo nhỏ hai thuỳ tuyến giáp (thuỳ phải d &lt; 4 mm, thuỳ trái d &lt; 3 mm) (TIRADS 1) , TD phình giáp hạt: Siêu âm giáp định kỳ _x000a_Chân R15, 16. R25 vỡ lớn. R38, 48 mọc lệch. Sức nhai &gt; 81 %: Điều trị nha khoa _x000a_Các chỉ số xét nghiệm và chẩn đoán hình ảnh khác hiện tại trong giới hạn bình thường "/>
    <s v="TS.BS Nguyễn Đức Lư[2406800019]"/>
    <s v="Nhóm 2"/>
  </r>
  <r>
    <n v="161"/>
    <n v="2404483"/>
    <x v="2"/>
    <s v="Huỳnh Văn Nghiêm"/>
    <n v="1983"/>
    <x v="0"/>
    <s v="Đã Kết Hôn"/>
    <s v="Gói Nam - 3B"/>
    <s v="165"/>
    <s v="70"/>
    <s v="25.7"/>
    <s v="101"/>
    <s v="120/80"/>
    <s v="Dư cân_x000a_Tai biến mạch máu não nhẹ, đã phục hồi, đang điều trị ngoại trú_x000a_Cao răng 2 hàm. "/>
    <m/>
    <s v="Tăng WBC"/>
    <s v=""/>
    <s v="5.17"/>
    <s v="3.31"/>
    <s v="0.73"/>
    <s v=""/>
    <s v=""/>
    <s v="3.53"/>
    <s v="73.6"/>
    <s v="98.6"/>
    <s v="35.3"/>
    <s v="81.1"/>
    <s v="Bình thường_x000a_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_x000a_Tai biến mạch máu não nhẹ, đã phục hồi, đang điều trị ngoại trú_x000a_Tăng WBC_x000a_Tăng men gan_x000a_Giảm mật độ xương_x000a_Cao răng 2 hàm. _x000a_Các chỉ số xét nghiệm và chẩn đoán hình ảnh  khác hiện tại trong giới  hạn bình thường._x000a_"/>
    <s v="Dư cân: Tập thể dục_x000a_Tai biến mạch máu não nhẹ, đã phục hồi, đang điều trị ngoại trú: Tiếp tục điều trị_x000a_Tăng WBC: Theo dõi viêm nhiễm, hiện tại không sốt, không nhiễm trùng, xét nghiệm lại nếu sốt_x000a_Tăng men gan: hạn chế rượu bia_x000a_Giảm mật độ xương: Bổ sung calci_x000a_Cao răng 2 hàm.:Lấy cao răng định kỳ _x000a_Các chỉ số xét nghiệm và chẩn đoán hình ảnh  khác hiện tại trong giới  hạn bình thường."/>
    <s v="Bs. Văn Thị Thu Nguyệt[1706000037]"/>
    <s v="Nhóm 1"/>
  </r>
  <r>
    <n v="162"/>
    <n v="22071298"/>
    <x v="2"/>
    <s v="Kiều Văn Hiền"/>
    <n v="1979"/>
    <x v="0"/>
    <s v="Đã Kết Hôn"/>
    <s v="Gói Nam - 3B"/>
    <s v="153"/>
    <s v="55"/>
    <s v="23.4"/>
    <s v="86"/>
    <s v="110/80"/>
    <s v="Hai mắt mộng thịt _x000a_Thủng nhĩ tai trái_x000a_Mất R14, 15, 16, 36, 37. Chân R26. Sức nhai &gt; 61 % "/>
    <m/>
    <s v="Bình thường_x000a_"/>
    <s v=""/>
    <s v="4.69"/>
    <s v="4.81"/>
    <s v="0.52"/>
    <s v=""/>
    <s v=""/>
    <s v="4.0"/>
    <s v="72"/>
    <s v="23.4"/>
    <s v="21.5"/>
    <s v="44"/>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hiểu xương_x000a_Hai mắt mộng thịt _x000a_Thủng nhĩ tai trái_x000a_Mất R14, 15, 16, 36, 37. Chân R26. Sức nhai &gt; 61 % _x000a_Các chỉ số xét nghiêm và chẩn đoán hình ảnh khác trong giới hạn bình thường"/>
    <s v="Thiểu xương: Bổ sung Calci_x000a_Hai mắt mộng thịt: Khám chuyên khoa mắt định kỳ_x000a_Thủng nhĩ tai trái_x000a_Mất R14, 15, 16, 36, 37. Chân R26. Sức nhai &gt; 61 %: Điều trị nha khoa _x000a_Các chỉ số xét nghiêm và chẩn đoán hình ảnh khác trong giới hạn bình thường"/>
    <s v="BS.Phạm Thị Ny Na[2411100029]"/>
    <s v="Nhóm 2"/>
  </r>
  <r>
    <n v="163"/>
    <n v="2204083"/>
    <x v="2"/>
    <s v="Trần Công Thịnh"/>
    <n v="1999"/>
    <x v="0"/>
    <s v="Độc Thân"/>
    <s v="Gói Nam - 2"/>
    <s v="166"/>
    <s v="57"/>
    <s v="20.6"/>
    <s v="92"/>
    <s v="160/90"/>
    <s v="Tăng huyết áp đang điều trị thuốc_x000a_R38, 48 mọc lệch"/>
    <m/>
    <s v="Bình thường_x000a_"/>
    <s v=""/>
    <s v="4.48"/>
    <s v="6.57"/>
    <s v="2.07"/>
    <s v=""/>
    <s v=""/>
    <s v="3.6"/>
    <s v="71"/>
    <s v="14.2"/>
    <s v="30.5"/>
    <s v="51"/>
    <s v="Bình thường "/>
    <s v=""/>
    <s v=""/>
    <s v=""/>
    <s v=""/>
    <s v="Âm tính"/>
    <s v="HIỆN TẠI KHÔNG THẤY HÌNH ẢNH BẤT THƯỜNG TRÊN PHIM CHỤP XQ TIM PHỔI THẲNG."/>
    <s v="SIÊU ÂM BỤNG HIỆN TẠI CHƯA THẤY BẤT THƯỜNG."/>
    <s v=""/>
    <m/>
    <s v="Nang keo nhỏ hai thùy tuyến giáp (TIRADS 1) (theo ACR TIRADS 2017)._x000a__x000a_* _x000a__x000a__x000a__x000a__x000a_"/>
    <s v=""/>
    <s v=""/>
    <x v="0"/>
    <s v="Tăng huyết áp đang điều trị thuốc_x000a_Tăng mỡ máu _x000a_Nang keo nhỏ hai thùy tuyến giáp d &lt; 2 mm (TIRADS 1)_x000a_R38, 48 mọc lệch_x000a_Các chỉ số xét nghiệm và chẩn đoán hình ảnh khác hiện tại trong giới hạn bình thường._x000a_"/>
    <s v="Tăng huyết áp đang điều trị thuốc : Chụp động mạch thận_x000a_Tăng mỡ máu : Hạn chế dầu mỡ. tập thể dục_x000a_Nang keo nhỏ hai thùy tuyến giáp d &lt; 2 mm (TIRADS 1): Siêu âm giáp kiểm tra hằng năm_x000a_R38, 48 mọc lệch : Điều trị nha khoa_x000a_Các chỉ số xét nghiệm và chẩn đoán hình ảnh khác hiện tại trong giới hạn bình thường._x000a_"/>
    <s v="Bs. CKI. Phan Công Long[1608100130]"/>
    <s v="Nhóm 5"/>
  </r>
  <r>
    <n v="164"/>
    <n v="1107170"/>
    <x v="2"/>
    <s v="Lương Văn Xuân"/>
    <n v="1985"/>
    <x v="0"/>
    <s v="Đã Kết Hôn"/>
    <s v="Gói Nam - 3B"/>
    <s v="164"/>
    <s v="50"/>
    <s v="18.5"/>
    <s v="87"/>
    <s v="100/65"/>
    <s v="Chân R42. R38 mọc lệch. Sức nhai &gt; 90 % "/>
    <m/>
    <s v="Bình thường_x000a_"/>
    <s v=""/>
    <s v="4.66"/>
    <s v="4.95"/>
    <s v="2.14"/>
    <s v=""/>
    <s v=""/>
    <s v="6.3"/>
    <s v="82"/>
    <s v="15.9"/>
    <s v="21.0"/>
    <s v="15"/>
    <s v="Bình thường_x000a_"/>
    <s v=""/>
    <s v=""/>
    <s v=""/>
    <s v=""/>
    <s v="Âm tính"/>
    <s v="Mờ không đều thuỳ trên phổi trái, nghĩ tổn thương viêm._x000a_"/>
    <s v="SIÊU ÂM BỤNG HIỆN TẠI CHƯA THẤY BẤT THƯỜNG."/>
    <s v=""/>
    <m/>
    <s v="Nang thuỳ phải tuyến giáp ( TIRADS  1)(theo ACR TIRADS 2017)._x000a__x000a_* _x000a__x000a__x000a__x000a__x000a_"/>
    <s v=""/>
    <s v=""/>
    <x v="1"/>
    <s v="Nang thuỳ phải tuyến giáp kt # 3.5x3 mm ( TIRADS  1)_x000a_Mờ không đều thuỳ trên phổi trái, nghĩ tổn thương viêm_x000a_Chân R42. R38 mọc lệch. Sức nhai &gt; 90 % _x000a_Các chỉ số xét nghiệm và chẩn đoán hình ảnh khác hiện tại trong giới hạn bình thường."/>
    <s v="Nang thuỳ phải tuyến giáp kt # 3.5x3 mm ( TIRADS  1): Kiểm tra tuyến giáp định kỳ_x000a_Mờ không đều thuỳ trên phổi trái, nghĩ tổn thương viêm: Đề nghị Chụp CLVT lồng ngực chẩn đoán chi tiết_x000a_Chân R42. R38 mọc lệch. Sức nhai &gt; 90 % : Điều trị nha khoa_x000a_Các chỉ số xét nghiệm và chẩn đoán hình ảnh khác hiện tại trong giới hạn bình thường."/>
    <s v="TS.BS Nguyễn Đức Lư[2406800019]"/>
    <s v="Nhóm 5"/>
  </r>
  <r>
    <n v="165"/>
    <n v="1608244"/>
    <x v="2"/>
    <s v="Lương Nhật An"/>
    <n v="1990"/>
    <x v="0"/>
    <s v="Đã Kết Hôn"/>
    <s v="Gói Nam - 1 "/>
    <s v="174"/>
    <s v="56"/>
    <s v="18.4"/>
    <s v="110"/>
    <s v="120/73"/>
    <s v="Lõm ngực _x000a_Khó thở nhẹ không đáng kể khi gắng sức. H/c 3 giảm ở 1/3 dưới phổi phải. TD viêm phổi màng phổi gián biệt Lao phổi màng phổi phải, tràn dịch màng phổi phải nhiều_x000a_Mất R36. Sức nhai &gt; 90 % "/>
    <m/>
    <s v="Tăng Neutrophils _x000a_"/>
    <s v="278"/>
    <s v="4.48"/>
    <s v="3.90"/>
    <s v="0.87"/>
    <s v="0.85"/>
    <s v="2.65"/>
    <s v="3.9"/>
    <s v="85"/>
    <s v="41.0"/>
    <s v="31.3"/>
    <s v="51"/>
    <s v="Block cành phải không hoàn toàn"/>
    <s v=""/>
    <s v=""/>
    <s v=""/>
    <s v=""/>
    <s v="Âm tính"/>
    <s v="Mờ không đều kèm giảm thể tích thuỳ trên phổi phải.Góc sườn hoành phải tù - vòm hoành phải lên cao, theo dõi tràn dịch màng phổi._x000a_"/>
    <s v="TRÀN DỊCH MÀNG PHỔI PHẢI LƯỢNG NHIỀU"/>
    <s v="- CHỨC NĂNG TÂM THU HAI THẤT BẢO TỒN._x000a_- CHỨC NĂNG TÂM TRƯƠNG THẤT TRÁI KHÔNG RỐI LOẠN."/>
    <m/>
    <s v="Không thấy hình ảnh bất thường trên siêu âm tuyến giáp"/>
    <s v=""/>
    <s v=""/>
    <x v="2"/>
    <s v="Lõm ngực _x000a_Khó thở nhẹ không đáng kể khi gắng sức. H/c 3 giảm ở 1/3 dưới phổi phải. TD viêm phổi màng phổi gián biệt Lao phổi màng phổi phải, tràn dịch màng phổi phải nhiều_x000a_Tăng Neutrophils ( Td viêm màng phổi P)_x000a_Tăng ALT, Giảm HDL- Cholesterol_x000a_Mờ không đều kèm giảm thể tích thuỳ trên phổi phải. Góc sườn hoành phải tù - vòm hoành phải lên cao, theo dõi tràn dịch màng phổi. _x000a_Block cành phải không hoàn toàn_x000a_Mất R36. Sức nhai &gt; 90 % _x000a_Các chỉ số xét nghiệm và chẩn đoán hình ảnh  khác hiện tại trong giới  hạn bình thường._x000a_"/>
    <s v="Lõm ngực _x000a_Khó thở nhẹ không đáng kể khi gắng sức. H/c 3 giảm ở 1/3 dưới phổi phải. TD viêm phổi màng phổi gián biệt Lao phổi màng phổi phải, tràn dịch màng phổi phải nhiều: Chụp CT ngực đánh giá chi tiết. Nhập viện điều trị._x000a_Block cành phải không hoàn toàn: _x000a_Tăng Neutrophils ( Td viêm màng phổi P) _x000a_Tăng ALT: Hạn chế rượi bia, kiểm tra men gan A,B,C_x000a_Giảm HDL- Cholesterol rối loạn mỡ máu: Tập thể dục, uống thêm Omega 3,6,9_x000a_Mất R36. Sức nhai &gt; 90 % :Tràn dịch màng phổi phải lượng nhiều_x000a_Các chỉ số xét nghiệm và chẩn đoán hình ảnh  khác hiện tại trong giới  hạn bình thường._x000a_"/>
    <s v="Bs. CKI. Phan Công Long[1608100130]"/>
    <s v="Nhóm 1"/>
  </r>
  <r>
    <n v="166"/>
    <n v="1704180"/>
    <x v="2"/>
    <s v="Bùi Diện"/>
    <n v="1981"/>
    <x v="0"/>
    <s v="Đã Kết Hôn"/>
    <s v="Gói Nam - 3B"/>
    <s v="172"/>
    <s v="77"/>
    <s v="26"/>
    <s v="103"/>
    <s v="130/70"/>
    <s v="Dư cân "/>
    <m/>
    <s v="Bình thường_x000a_"/>
    <s v=""/>
    <s v="6.18"/>
    <s v="4.44"/>
    <s v="1.98"/>
    <s v=""/>
    <s v=""/>
    <s v="5.90"/>
    <s v="79.3"/>
    <s v="15.2"/>
    <s v="26.5"/>
    <s v="83.1"/>
    <s v="Bình thường "/>
    <s v=""/>
    <s v=""/>
    <s v=""/>
    <s v=""/>
    <s v="Âm tính"/>
    <s v="HIỆN TẠI KHÔNG THẤY HÌNH ẢNH BẤT THƯỜNG TRÊN PHIM CHỤP XQ TIM PHỔI THẲNG."/>
    <s v="Gan nhiễm mỡ độ II."/>
    <s v=""/>
    <m/>
    <s v="Không thấy hình ảnh bất thường trên siêu âm tuyến giáp."/>
    <s v=""/>
    <s v=""/>
    <x v="1"/>
    <s v="Dư cân _x000a_Tăng Gamma GT_x000a_Gan nhiễm mỡ độ II_x000a_Tiền loãng xương _x000a_Các chỉ số xét nghiệm và chẩn đoán hình ảnh  khác hiện tại trong giới  hạn bình thường. "/>
    <s v="Dư cân / Gan nhiễm mỡ độ II: Hạn chế dầu mỡ. Tập thể dục_x000a_Tăng Gamma GT: Hạn chế rượu bia._x000a_Tiền loãng xương: Tăng cường vận động_x000a_Các chỉ số xét nghiệm và chẩn đoán hình ảnh  khác hiện tại trong giới  hạn bình thường. "/>
    <s v="TS.BS Nguyễn Đức Lư[2406800019]"/>
    <s v="Nhóm 3"/>
  </r>
  <r>
    <n v="167"/>
    <n v="906269"/>
    <x v="2"/>
    <s v="Huỳnh Bích"/>
    <n v="1979"/>
    <x v="0"/>
    <s v="Đã Kết Hôn"/>
    <s v="Gói Nam - 3B"/>
    <s v="163"/>
    <s v="53"/>
    <s v="19.9"/>
    <s v="64"/>
    <s v="125/80"/>
    <s v="Gãy cũ xương đòn trái có di lệch ít. Hiện tại vai trái thấp hơn vai phải, không giới hạn vận động vai trái_x000a_Ít lang ben vùng ngực và lưng_x000a_Hai mắt lão thị_x000a_Cao răng 2 hàm. "/>
    <m/>
    <s v="Bình thường_x000a_"/>
    <s v=""/>
    <s v="5.04"/>
    <s v="5.65"/>
    <s v="3.01"/>
    <s v=""/>
    <s v=""/>
    <s v="4.55"/>
    <s v="97.3"/>
    <s v="36.6"/>
    <s v="30.8"/>
    <s v="72.2"/>
    <s v="Bình thường_x000a_ "/>
    <s v=""/>
    <s v=""/>
    <s v=""/>
    <s v=""/>
    <s v="Âm tính"/>
    <s v="Tim phổi bình thường _x000a_Gãy cũ xương đòn trái."/>
    <s v="SIÊU ÂM BỤNG HIỆN TẠI CHƯA THẤY BẤT THƯỜNG."/>
    <s v=""/>
    <m/>
    <s v="Không thấy hình ảnh bất thường trên siêu âm tuyến giáp."/>
    <s v=""/>
    <s v=""/>
    <x v="1"/>
    <s v="Gãy cũ xương đòn trái có di lệch ít. Hiện tại vai trái thấp hơn vai phải, không giới hạn vận động vai trái_x000a_Ít lang ben vùng ngực và lưng_x000a_Tăng men gan GGT_x000a_Tăng mỡ máu_x000a_Hai mắt lão thị_x000a_Cao răng 2 hàm. _x000a_Các chỉ số xét nghiệm và chẩn đoán hình ảnh khác hiện tại trong giới hạn bình thường"/>
    <s v="Gãy cũ xương đòn trái có di lệch ít. Hiện tại vai trái thấp hơn vai phải, không giới hạn vận động vai trái_x000a_Ít lang ben vùng ngực và lưng_x000a_Tăng men gan GGT:  Hạn chế rượu bia_x000a_Tăng mỡ máu: Giảm dầu mỡ_x000a_Hai mắt lão thị:Mang kính phù hợp_x000a_Cao răng 2 hàm:Lấy cao răng định kỳ_x000a_Các chỉ số xét nghiệm và chẩn đoán hình ảnh khác hiện tại trong giới hạn "/>
    <s v="Bs. CKI. Phan Công Long[1608100130]"/>
    <s v="Nhóm 1"/>
  </r>
  <r>
    <n v="168"/>
    <n v="1605438"/>
    <x v="2"/>
    <s v="Nguyễn Thiện"/>
    <n v="1986"/>
    <x v="0"/>
    <s v="Đã Kết Hôn"/>
    <s v="Gói Nam - 2"/>
    <s v="159"/>
    <s v="60"/>
    <s v="23.7"/>
    <s v="90"/>
    <s v="160/90"/>
    <s v="Theo dõi tăng huyết áp_x000a_Theo dõi đái đường_x000a_Hai mắt tật khúc xạ _x000a_Cao răng 2 hàm. "/>
    <m/>
    <s v="Bình thường_x000a_"/>
    <s v=""/>
    <s v="11.4"/>
    <s v="3.89"/>
    <s v="1.68"/>
    <s v=""/>
    <s v=""/>
    <s v="6.81"/>
    <s v="92.8"/>
    <s v="10.5"/>
    <s v="20.5"/>
    <s v="29.9"/>
    <s v="Bình thường "/>
    <s v=""/>
    <s v=""/>
    <s v=""/>
    <s v=""/>
    <s v="Âm tính"/>
    <s v="HIỆN TẠI KHÔNG THẤY HÌNH ẢNH BẤT THƯỜNG TRÊN PHIM CHỤP XQ TIM PHỔI THẲNG."/>
    <s v="SIÊU ÂM BỤNG HIỆN TẠI CHƯA THẤY BẤT THƯỜNG."/>
    <s v=""/>
    <m/>
    <s v="TD Bệnh lý chủ mô tuyến giáp lan toả"/>
    <s v=""/>
    <s v=""/>
    <x v="0"/>
    <s v="Nhóm máu O, Rh (+). Tăng Glucose_x000a_TD Bệnh lý chủ mô tuyến giáp lan toả_x000a_Theo dõi tăng huyết áp_x000a_Theo dõi đái đường_x000a_Hai mắt tật khúc xạ _x000a_Cao răng 2 hàm. _x000a_Các chỉ số xét nghiệm và chẩn đoán hình ảnh khác hiện tại trong giới hạn bình thường "/>
    <s v="Nhóm máu O, Rh (+)._x000a_TD Bệnh lý chủ mô tuyến giáp lan toả: Xét nghiệm thêm TPOAb. Tg, TgAb, TRAb, T4, TSH_x000a_Theo dõi tăng huyết áp: Ăn nhạt. Đo huyết áp mỗi sáng trong 7 ngày ghi lại số đo gặp lại bác sĩ_x000a_Theo dõi đái đường. Tăng Glucose: Xét nghiệm Glucose đói, HbA1C (đã có kết quả bình thường. Kết luận Không tiểu đường . Đã tư vấn trực tiếp qua điện thoại)_x000a_Hai mắt tật khúc xạ: Mang kính phù hợp _x000a_Cao răng 2 hàm: Lấy cao răng định kỳ  _x000a_Các chỉ số xét nghiệm và chẩn đoán hình ảnh khác hiện tại trong giới hạn bình thường "/>
    <s v="Bs. CKI. Phan Công Long[1608100130]"/>
    <s v="Nhóm 2"/>
  </r>
  <r>
    <n v="169"/>
    <n v="1705028"/>
    <x v="2"/>
    <s v="Võ Văn Tư"/>
    <n v="1986"/>
    <x v="0"/>
    <s v="Đã Kết Hôn"/>
    <s v="Gói Nam - 3D"/>
    <s v="165"/>
    <s v="62"/>
    <s v="22.7"/>
    <s v="94"/>
    <s v="120/85"/>
    <s v="Vẹo vách ngăn sang trái_x000a_Cao răng 2 hàm"/>
    <m/>
    <s v="Bình thường_x000a_"/>
    <s v=""/>
    <s v="4.40"/>
    <s v="4.49"/>
    <s v="0.682"/>
    <s v=""/>
    <s v=""/>
    <s v="4.08"/>
    <s v="86.8"/>
    <s v="20.3"/>
    <s v="24.5"/>
    <s v="69.2"/>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Vẹo vách ngăn sang trái_x000a_Cao răng 2 hàm_x000a_Các chỉ số xét nghiệm và chẩn đoán hình ảnh hiện tại trong giới hạn bình thường._x000a__x000a_"/>
    <s v="Vẹo vách ngăn sang trái : Tránh tiếp xúc khói, bụi, lạnh_x000a_Cao răng 2 hàm : Lấy cao răng định kỳ_x000a_Các chỉ số xét nghiệm và chẩn đoán hình ảnh hiện tại trong giới hạn bình thường."/>
    <s v="TS.BS Nguyễn Đức Lư[2406800019]"/>
    <s v="Nhóm 5"/>
  </r>
  <r>
    <n v="170"/>
    <n v="1511104"/>
    <x v="2"/>
    <s v="Dương Tấn Vinh"/>
    <n v="1975"/>
    <x v="0"/>
    <s v="Đã Kết Hôn"/>
    <s v="Gói Nam - 3B"/>
    <s v="166"/>
    <s v="63"/>
    <s v="22.8"/>
    <s v="76"/>
    <s v="130/70"/>
    <s v="Tức vùng thượng vị, ợ hơi, ợ chua, ăn nhanh no_x000a_Hai mắt lão thị _x000a_Cao răng 2 hàm. "/>
    <m/>
    <s v="Bình thường_x000a_"/>
    <s v="386"/>
    <s v="5.12"/>
    <s v="6.92"/>
    <s v="1.22"/>
    <s v=""/>
    <s v=""/>
    <s v="4.1"/>
    <s v="67"/>
    <s v="19.8"/>
    <s v="18.5"/>
    <s v="62"/>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ức vùng thượng vị, ợ hơi, ợ chua, ăn nhanh no_x000a_Tăng GGT_x000a_Tăng Cholesterol máu_x000a_Hai mắt lão thị _x000a_Cao răng 2 hàm. _x000a_Các chỉ số xét nghiệm và chẩn đoán hình ảnh khác hiện tại trong giới hạn bình thường_x000a_"/>
    <s v="Tức vùng thượng vị, ợ hơi, ợ chua, ăn nhanh no: Nội soi tiêu hóa_x000a_Tăng GGT.Tăng Cholesterol máu:Hạn chế bia, giảm thức ăn nhiều dầu mỡ,Tập thể dục_x000a_Hai mắt lão thị : Mang kính phù hợp_x000a_Cao răng 2 hàm: Lấy cao răng định kỳ_x000a_Các chỉ số xét nghiệm và chẩn đoán hình ảnh khác hiện tại trong giới hạn bình thường_x000a_"/>
    <s v="Bs. CKI. Phan Công Long[1608100130]"/>
    <s v="Nhóm 1"/>
  </r>
  <r>
    <n v="171"/>
    <n v="2209077"/>
    <x v="2"/>
    <s v="Trần Minh Rôn"/>
    <n v="1997"/>
    <x v="0"/>
    <s v="Đã Kết Hôn"/>
    <s v="Gói Nam - 3B"/>
    <s v="172"/>
    <s v="90"/>
    <s v="30.4"/>
    <s v="86"/>
    <s v="130/80"/>
    <s v="Béo phì_x000a_Mắt phải mụn thịt độ III_x000a_Cao răng hai hàm"/>
    <m/>
    <s v="Hồng cầu nhỏ. Tăng bạch cầu (Đang viêm họng)"/>
    <s v=""/>
    <s v="6.10"/>
    <s v="6.24"/>
    <s v="9.20"/>
    <s v=""/>
    <s v=""/>
    <s v="4.49"/>
    <s v="82.8"/>
    <s v="72.5"/>
    <s v="33.9"/>
    <s v="144"/>
    <s v="Bình thường_x000a_"/>
    <s v=""/>
    <s v=""/>
    <s v=""/>
    <s v=""/>
    <s v="Âm tính"/>
    <s v="HIỆN TẠI KHÔNG THẤY HÌNH ẢNH BẤT THƯỜNG TRÊN PHIM CHỤP XQ TIM PHỔI THẲNG."/>
    <s v="GAN NHIỄM MỠ ĐỘ I "/>
    <s v=""/>
    <m/>
    <s v="Nhân thùy giáp trái, TIRADS 3_x000a_Nang keo thùy giáp trái, TIRADS 1_x000a_(theo ACR TIRADS 2017)._x000a__x000a_* _x000a__x000a__x000a__x000a__x000a_"/>
    <s v=""/>
    <s v=""/>
    <x v="2"/>
    <s v="Béo phì_x000a_Hồng cầu nhỏ. Tăng bạch cầu (Đang viêm họng)_x000a_Tăng men gan. Tăng mỡ máu_x000a_Gan nhiễm mỡ độ I_x000a_Nhân thùy giáp trái kt # 7x5 mm, TIRADS 3. Nang keo thùy giáp trái, kt # 4x2 mm TIRADS 1_x000a_Mắt phải mụn thịt độ III_x000a_Cao răng hai hàm_x000a_Các chỉ số xét nghiệm và chẩn đoán hình ảnh khác hiện tại trong giới hạn bình thường._x000a_"/>
    <s v="Béo phì. Gan nhiễm mỡ độ I : Hạn chế dầu mỡ. Tập thể dục_x000a_Hồng cầu nhỏ. Tăng bạch cầu (Đang viêm họng)_x000a_Tăng men gan. Tăng mỡ máu : Hạn chế bia rượu, dầu mỡ. Tập thể dục. Xét nghiệm lại sau 2 tháng_x000a_Nhân thùy giáp trái kt # 7x5 mm, TIRADS 3. Nang keo thùy giáp trái, kt # 4x2 mm TIRADS 1 : 6 tháng sau siêu âm kiểm tra lại tuyến giáp_x000a_Mắt phải mụn thịt độ III : Khám chuyên khoa mắt định kỳ_x000a_Cao răng hai hàm : Lấy cao răng định kỳ_x000a_Các chỉ số xét nghiệm và chẩn đoán hình ảnh khác hiện tại trong giới hạn bình thường."/>
    <s v="BS Trần Quang Sỹ[1906500018]"/>
    <s v="Nhóm 5"/>
  </r>
  <r>
    <n v="172"/>
    <n v="2002087"/>
    <x v="2"/>
    <s v="Nguyễn Văn Thông"/>
    <n v="1997"/>
    <x v="0"/>
    <s v="Đã Kết Hôn"/>
    <s v="Gói Nam - 2"/>
    <s v="160"/>
    <s v="55"/>
    <s v="21.4"/>
    <s v="96"/>
    <s v="115/75"/>
    <s v="Mổ ruột thừa nội soi &gt; 10 năm_x000a_Hai mắt tật khúc xạ_x000a_Chân R26. Mất R36. Sức nhai &gt; 90 % _x000a_"/>
    <m/>
    <s v="Bình thường_x000a_"/>
    <s v=""/>
    <s v="5.05"/>
    <s v="3.07"/>
    <s v="1.20"/>
    <s v=""/>
    <s v=""/>
    <s v="5.04"/>
    <s v="87.4"/>
    <s v="16.9"/>
    <s v="22.5"/>
    <s v="29.3"/>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Mổ ruột thừa nội soi &gt; 10 năm_x000a_Hai mắt tật khúc xạ_x000a_Chân R26. Mất R36. Sức nhai &gt; 90 % _x000a_Các chỉ số xét nghiệm và chẩn đoán hình ảnh hiện tại trong giới hạn bình thường "/>
    <s v="Mổ ruột thừa nội soi &gt; 10 năm_x000a_Hai mắt tật khúc xạ: Mang kính phù hợp_x000a_Chân R26. Mất R36. Sức nhai &gt; 90 % :Điều trị nha khoa_x0009__x000a_Các chỉ số xét nghiệm và chẩn đoán hình ảnh hiện tại trong giới hạn bình thường "/>
    <s v="Bs. Văn Thị Thu Nguyệt[1706000037]"/>
    <s v="Nhóm 1"/>
  </r>
  <r>
    <n v="173"/>
    <n v="1702043"/>
    <x v="2"/>
    <s v="Nguyễn Thành Nhựt"/>
    <n v="1983"/>
    <x v="0"/>
    <s v="Đã Kết Hôn"/>
    <s v="Gói Nam - 3B"/>
    <s v="180"/>
    <s v="74"/>
    <s v="22.8"/>
    <s v="65"/>
    <s v="120/80"/>
    <s v="Vẹo vách ngăn sang phải_x000a_Mất R36, 37. Chân R46. Sức nhai &gt; 61 % "/>
    <m/>
    <s v="Bình thường_x000a_"/>
    <s v=""/>
    <s v="5.81"/>
    <s v="5.07"/>
    <s v="1.23"/>
    <s v=""/>
    <s v=""/>
    <s v="4.23"/>
    <s v="88.2"/>
    <s v="56.3"/>
    <s v="32.3"/>
    <s v="130"/>
    <s v="Dày thất trái"/>
    <s v=""/>
    <s v=""/>
    <s v=""/>
    <s v=""/>
    <s v="Âm tính"/>
    <s v="HIỆN TẠI KHÔNG THẤY HÌNH ẢNH BẤT THƯỜNG TRÊN PHIM CHỤP XQ TIM PHỔI THẲNG."/>
    <s v="SỎI NIỆU QUẢN PHẢI/ THẬN PHẢI Ứ NƯỚC NHẸ."/>
    <s v=""/>
    <m/>
    <s v="Không thấy hình ảnh bất thường trên siêu âm tuyến giáp"/>
    <s v=""/>
    <s v=""/>
    <x v="2"/>
    <s v="Tăng men gan _x000a_Dày thất trái _x000a_Sỏi niệu quản phải / Thận phải ứ nước nhẹ_x000a_Vẹo vách ngăn sang phải_x000a_Mất R36, 37. Chân R46. Sức nhai &gt; 61 % _x000a_Các chỉ số xét nghiệm và chẩn đoán hình ảnh khác hiện tại trong giới hạn bình thường "/>
    <s v="Tăng men gan: Hạn chế bia rượu. Xét nghiệm thêm Viêm gan A,B, C_x000a_Dày thất trái: Kiểm soát huyết áp_x000a_Sỏi niệu quản phải / Thận phải ứ nước nhẹ: Khám điều trị tại bệnh viện_x000a_Vẹo vách ngăn sang phải_x000a_Mất R36, 37. Chân R46. Sức nhai &gt; 61 %: Điều trị nha khoa _x000a_Các chỉ số xét nghiệm và chẩn đoán hình ảnh khác hiện tại trong giới hạn bình thường "/>
    <s v="BS.Phạm Thị Ny Na[2411100029]"/>
    <s v="Nhóm 4"/>
  </r>
  <r>
    <n v="174"/>
    <n v="903343"/>
    <x v="2"/>
    <s v="Bùi Thị Xi"/>
    <n v="1972"/>
    <x v="1"/>
    <s v="Đã Kết Hôn"/>
    <s v="Gói Nữ GĐ - 3C"/>
    <s v="155"/>
    <s v="50"/>
    <s v="20.8"/>
    <s v="94"/>
    <s v="150/80"/>
    <s v="Tăng huyết áp đang điều trị_x000a_Măt trái mộng thịt_x000a_Mất R35. Chân R46. Sức nhai &gt; 81 % "/>
    <s v="Para: 1001, sinh thường"/>
    <s v="Bình thường_x000a_"/>
    <s v=""/>
    <s v="5.16"/>
    <s v="5.81"/>
    <s v="0.56"/>
    <s v=""/>
    <s v=""/>
    <s v="6.6"/>
    <s v="63"/>
    <s v="23.0"/>
    <s v="21.8"/>
    <s v="34"/>
    <s v="Bình thường "/>
    <s v=""/>
    <s v=""/>
    <s v="Âm tính"/>
    <s v="Âm tính"/>
    <s v="Âm tính"/>
    <s v="Tim phổi bình thườ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thùy trái (TIRADS 1) (theo ACR TIRADS 2017)._x000a__x000a_* _x000a__x000a__x000a__x000a__x000a_"/>
    <s v=""/>
    <s v="TẾ BÀO BIỂU MÔ TEO._x000a_"/>
    <x v="0"/>
    <s v="Tăng huyết áp đang điều trị_x000a_Nang keo thùy giáp trái d # 4 mm_x000a_Măt trái mộng thịt_x000a_Mất R35. Chân R46. Sức nhai &gt; 81 % _x000a_Các chỉ số xét nghiệm và chẩn đoán hình ảnh khác hiện tại trong giới hạn bình thường._x000a_"/>
    <s v="Tăng huyết áp đang điều trị: Tiếp tục điều trị tăng huyết áp_x000a_Nang keo thùy giáp trái d # 4 mm: Siêu âm kiểm tra định kỳ _x000a_Măt trái mộng thịt: khám chuyên khoa mắt_x000a_Mất R35. Chân R46. Sức nhai &gt; 81 %: Điều trị nha khoa _x000a_Các chỉ số xét nghiệm và chẩn đoán hình ảnh khác hiện tại trong giới hạn bình thường._x000a_"/>
    <s v="BS Trần Quang Sỹ[1906500018]"/>
    <s v="Nhóm 3"/>
  </r>
  <r>
    <n v="175"/>
    <n v="1705153"/>
    <x v="2"/>
    <s v="Lê Ngọc Ty"/>
    <n v="1993"/>
    <x v="0"/>
    <s v="Đã Kết Hôn"/>
    <s v="Gói Nam - 2"/>
    <s v="165"/>
    <s v="71"/>
    <s v="26"/>
    <s v="73"/>
    <s v="140/78"/>
    <s v="Dư cân_x000a_Viêm mũi dị ứng_x000a_Cao răng 2 hàm. "/>
    <m/>
    <s v="Bình thường_x000a_"/>
    <s v=""/>
    <s v="4.91"/>
    <s v="4.78"/>
    <s v="2.29"/>
    <s v=""/>
    <s v=""/>
    <s v="4.78"/>
    <s v="76.8"/>
    <s v="21.3"/>
    <s v="20.2"/>
    <s v="54.4"/>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Dư cân_x000a_Viêm mũi dị ứng_x000a_Cao răng 2 hàm. _x000a_Các chỉ số xét nghiệm và chẩn đoán hình ảnh khác hiện tại trong giới hạn bình thường "/>
    <s v="Dư cân: Tập thể dục_x000a_Viêm mũi dị ứng: Tránh tiếp xúc khói, bụi, lạnh _x000a_Cao răng 2 hàm: Lấy cao răng định kỳ _x000a_Các chỉ số xét nghiệm và chẩn đoán hình ảnh khác hiện tại trong giới hạn bình thường "/>
    <s v="TS.BS Nguyễn Đức Lư[2406800019]"/>
    <s v="Nhóm 2"/>
  </r>
  <r>
    <n v="176"/>
    <n v="23041292"/>
    <x v="2"/>
    <s v="Trần Văn Đạt"/>
    <n v="2001"/>
    <x v="0"/>
    <s v="Độc Thân"/>
    <s v="Gói Nam - 3B"/>
    <s v="173"/>
    <s v="65"/>
    <s v="21.7"/>
    <s v="86"/>
    <s v="130/80"/>
    <s v="Amydan quá phát_x000a_R38 mọc lệch"/>
    <m/>
    <s v="Bình thường_x000a_"/>
    <s v=""/>
    <s v="4.02"/>
    <s v="3.33"/>
    <s v="0.96"/>
    <s v=""/>
    <s v=""/>
    <s v="4.1"/>
    <s v="92"/>
    <s v="24.4"/>
    <s v="18.2"/>
    <s v="19"/>
    <s v="Bình thường_x000a_"/>
    <s v=""/>
    <s v=""/>
    <s v=""/>
    <s v=""/>
    <s v="Âm tính"/>
    <s v="HIỆN TẠI KHÔNG THẤY HÌNH ẢNH BẤT THƯỜNG TRÊN PHIM CHỤP XQ TIM PHỔI THẲNG."/>
    <s v="SIÊU ÂM BỤNG HIỆN TẠI CHƯA THẤY BẤT THƯỜNG."/>
    <s v=""/>
    <m/>
    <s v="Nang keo hai thùy tuyến giáp, TIRADS 1 (theo ACR TIRADS 2017)._x000a__x000a_* _x000a__x000a__x000a__x000a__x000a_"/>
    <s v=""/>
    <s v=""/>
    <x v="1"/>
    <s v="Nang keo hai thùy tuyến giáp d # 3 mm, TIRADS 1_x000a_Amydan quá phát_x000a_R38 mọc lệch_x000a_Các chỉ số xét nghiệm và chẩn đoán hình ảnh khác hiện tại trong giới hạn bình thường._x000a_"/>
    <s v="Nang keo hai thùy tuyến giáp d # 3 mm, TIRADS 1: Siêu âm giáp định kỳ_x000a_Amydan quá phát: Tránh uống nước đã. Khám chuyên khoa TMH định kỳ_x000a_R38 mọc lệch: Điều trị nha khoa_x000a_Các chỉ số xét nghiệm và chẩn đoán hình ảnh khác hiện tại trong giới hạn bình thường._x000a_"/>
    <s v="BS Trần Quang Sỹ[1906500018]"/>
    <s v="Nhóm 5"/>
  </r>
  <r>
    <n v="177"/>
    <n v="22031913"/>
    <x v="2"/>
    <s v="Phạm Duy Thành"/>
    <n v="1995"/>
    <x v="0"/>
    <s v="Độc Thân"/>
    <s v="Gói Nam - 3B"/>
    <s v="175"/>
    <s v="62"/>
    <s v="20.2"/>
    <s v="80"/>
    <s v="120/70"/>
    <s v="Viêm mũi dị ứng_x000a_Cao răng hai hàm. "/>
    <m/>
    <s v="Bình thường_x000a_"/>
    <s v=""/>
    <s v="8.56"/>
    <s v="4.41"/>
    <s v="1.61"/>
    <s v=""/>
    <s v=""/>
    <s v="4.6"/>
    <s v="68"/>
    <s v="14.3"/>
    <s v="17.8"/>
    <s v="27"/>
    <s v="Bình thường"/>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ăng Glucose máu (sau ăn)_x000a_Viêm mũi dị ứng_x000a_Cao răng hai hàm. _x000a_Các chỉ số xét nghiệm và chẩn đoán hình ảnh khác hiện tại trong giới hạn bình thường"/>
    <s v="Tăng Glucose máu (sau ăn): Xét nghiệm lại Glucose máu đói, HbA1C_x000a_Viêm mũi dị ứng: Tránh tiếp xúc khói bụi, lạnh_x000a_Cao răng hai hàm: Lấy cao răng định kỳ_x000a_Các chỉ số xét nghiệm và chẩn đoán hình ảnh khác hiện tại trong giới hạn bình thường"/>
    <s v="Bs. CKI. Phan Công Long[1608100130]"/>
    <s v="Nhóm 1"/>
  </r>
  <r>
    <n v="178"/>
    <n v="1908322"/>
    <x v="2"/>
    <s v="Đỗ Mạnh Tuấn"/>
    <n v="1993"/>
    <x v="0"/>
    <s v="Đã Kết Hôn"/>
    <s v="Gói Nam - 2"/>
    <s v="170"/>
    <s v="75"/>
    <s v="25.9"/>
    <s v="78"/>
    <s v="130/80"/>
    <s v="Dư cân_x000a_Mắt trái nhược thị"/>
    <m/>
    <s v="Bình thường_x000a_"/>
    <s v=""/>
    <s v="4.21"/>
    <s v="4.62"/>
    <s v="1.84"/>
    <s v=""/>
    <s v=""/>
    <s v="4.4"/>
    <s v="83"/>
    <s v="40.5"/>
    <s v="29.3"/>
    <s v="59"/>
    <s v="Theo dõi hội chứng WPW"/>
    <s v=""/>
    <s v=""/>
    <s v=""/>
    <s v=""/>
    <s v="Âm tính"/>
    <s v="HIỆN TẠI KHÔNG THẤY HÌNH ẢNH BẤT THƯỜNG TRÊN PHIM CHỤP XQ TIM PHỔI THẲNG."/>
    <s v="GAN NHIỄM MỠ ĐỘ I _x000a_SỎI THẬN PHẢI._x000a_NANG THẬN TRÁI."/>
    <s v=""/>
    <m/>
    <s v="SIÊU ÂM TUYẾN GIÁP HIỆN TẠI CHƯA THẤY BẤT THƯỜNG."/>
    <s v=""/>
    <s v=""/>
    <x v="2"/>
    <s v="Dư cân_x000a_Theo dõi hội chứng WPW_x000a_Gan nhiễm mỡ độ I. Sỏi thận phải d # 4 mm. Nang thận trái d # 26 mm._x000a_Mắt trái nhược thị_x000a_Các chỉ số xét nghiệm và chẩn đoán hình ảnh khác hiện tại trong giới hạn bình thường"/>
    <s v="Dư cân, Gan nhiễm mỡ độ I: Hạn chế bia rượu, dầu mỡ, tập thể dục_x000a_Theo dõi hội chứng WPW: Khám chuyên khoa tim mạch_x000a_Sỏi thận phải d # 4 mm. Nang thận trái d # 26 mm: Siêu âm bụng mỗi 6 tháng_x000a_Mắt trái nhược thị_x000a_Các chỉ số xét nghiệm và chẩn đoán hình ảnh khác hiện tại trong giới hạn bình thường"/>
    <s v="Bs. CKI. Phan Công Long[1608100130]"/>
    <s v="Nhóm 1"/>
  </r>
  <r>
    <n v="179"/>
    <n v="1905008"/>
    <x v="2"/>
    <s v="Bùi Đức Dương"/>
    <n v="1991"/>
    <x v="0"/>
    <s v="Đã Kết Hôn"/>
    <s v="Gói Nam - 2"/>
    <s v="164"/>
    <s v="73"/>
    <s v="27.1"/>
    <s v="98"/>
    <s v="135/80"/>
    <s v="Dư cân "/>
    <m/>
    <s v="Bình thường_x000a_"/>
    <s v=""/>
    <s v="5.13"/>
    <s v="5.76"/>
    <s v="4.33"/>
    <s v=""/>
    <s v=""/>
    <s v="6.79"/>
    <s v="83.9"/>
    <s v="29.1"/>
    <s v="26.1"/>
    <s v="70.0"/>
    <s v="Bình thường "/>
    <s v=""/>
    <s v=""/>
    <s v=""/>
    <s v=""/>
    <s v="Âm tính"/>
    <s v="HIỆN TẠI KHÔNG THẤY HÌNH ẢNH BẤT THƯỜNG TRÊN PHIM CHỤP XQ TIM PHỔI THẲNG."/>
    <s v="Gan nhiễm mỡ độ II._x000a_Sỏi thận trái._x000a_Nang tiền liệt tuyến."/>
    <s v=""/>
    <m/>
    <s v="Không thấy hình ảnh bất thường trên siêu âm tuyến giáp."/>
    <s v=""/>
    <s v=""/>
    <x v="1"/>
    <s v="Dư cân _x000a_Tăng GGT. Tăng Cholesterol. Tăng Triglyceride _x000a_Gan nhiễm mỡ độ II_x000a_Sỏi thận trái 7 mm_x000a_Nang tiền lệt tuyến 4 mm._x000a_Các chỉ số xét nghiệm và chẩn đoán hình ảnh  khác hiện tại trong giới  hạn bình thường. "/>
    <s v="Dư cân / Tăng Cholesterol. Tăng GGT. Tăng Triglyceride / Gan nhiễm mỡ độ II: Hạn chế ăn dầu mỡ, rượu bia. Tập thể dục_x000a_Sỏi thận trái 7 mm: Uống nhiều nước._x000a_Nang tiền lệt tuyến 4 mm: Siêu âm bụng định kỳ _x000a_Các chỉ số xét nghiệm và chẩn đoán hình ảnh  khác hiện tại trong giới  hạn bình thường. "/>
    <s v="Bs. Văn Thị Thu Nguyệt[1706000037]"/>
    <s v="Nhóm 3"/>
  </r>
  <r>
    <n v="180"/>
    <n v="23121922"/>
    <x v="2"/>
    <s v="Nguyễn Thị Thu Sương"/>
    <n v="1977"/>
    <x v="1"/>
    <s v="Đã Kết Hôn"/>
    <s v="Gói Nữ GĐ - 3C"/>
    <s v="150"/>
    <s v="50"/>
    <s v="22.2"/>
    <s v="78"/>
    <s v="130/72"/>
    <s v="Sẹo mổ U nang buồng trứng vùng hạ vị_x000a_Hai mắt tật khúc xạ_x000a_Mất R46. R47 vỡ lớn. Sức nhai &gt; 81 % "/>
    <s v="Para: 2002, sinh thường 2 lần. Phẫu thuật mổ bóc u nang buồng trứng &gt; 10 năm. Lộ tuyến cổ tử cung_x000a_Nang vú hai bên (BIRADS 2)_x000a_"/>
    <s v="Bình thường_x000a_"/>
    <s v=""/>
    <s v="4.74"/>
    <s v="5.04"/>
    <s v="1.04"/>
    <s v=""/>
    <s v=""/>
    <s v="4.8"/>
    <s v="50"/>
    <s v="17.5"/>
    <s v="21.7"/>
    <s v="22"/>
    <s v="Bình thường "/>
    <s v=""/>
    <s v=""/>
    <s v="Âm tính"/>
    <s v="Âm tính"/>
    <s v="Âm tính"/>
    <s v="_x000a_HIỆN TẠI KHÔNG THẤY HÌNH ẢNH BẤT THƯỜNG TRÊN PHIM CHỤP XQ TIM PHỔI THẲNG."/>
    <s v="SIÊU ÂM BỤNG HIỆN TẠI CHƯA THẤY BẤT THƯỜNG."/>
    <s v=""/>
    <s v="Nang vú hai bên (BIRADS 2)_x000a__x000a_*_x000a__x000a__x000a__x000a__x000a__x000a__x000a__x0009__x0009__x000a__x0009__x0009__x000a__x0009__x0009__x000a__x000a_"/>
    <s v="Không thấy hình ảnh bất thường trên siêu âm tuyến giáp."/>
    <s v=""/>
    <s v="TẾ BÀO BIẾN ĐỔI DO PHẢN ỨNG VIÊM_x000a_"/>
    <x v="0"/>
    <s v="Sẹo mổ U nang buồng trứng vùng hạ vị_x000a_Nang vú hai bên (BIRADS 2)_x000a_Hai mắt tật khúc xạ_x000a_Mất R46. R47 vỡ lớn. Sức nhai &gt; 81 % _x000a_Phẫu thuật mổ bóc u nang buồng trứng &gt; 10 năm. Lộ tuyến cổ tử cung_x000a_Các chỉ số xét nghiệm và chẩn đoán hình ảnh khác hiện tại trong giới hạn bình thường._x000a_"/>
    <s v="Sẹo mổ U nang buồng trứng vùng hạ vị _x000a_Nang vú hai bên (BIRADS 2) : Siêu âm kiểm tra định kỳ + Kết hợp chụp nhũ ảnh_x000a_Hai mắt tật khúc xạ : Tư vấn mang kính_x000a_Mất R46. R47 vỡ lớn. Sức nhai &gt; 81 % : Điều trị nha khoa_x000a_Phẫu thuật mổ bóc u nang buồng trứng &gt; 10 năm. Lộ tuyến cổ tử cung_x000a_Các chỉ số xét nghiệm và chẩn đoán hình ảnh khác hiện tại trong giới hạn bình thường._x000a_"/>
    <s v="Bs. CKI. Phan Công Long[1608100130]"/>
    <s v="Nhóm 5"/>
  </r>
  <r>
    <n v="181"/>
    <n v="708095"/>
    <x v="2"/>
    <s v="Nguyễn Tấn Tuân"/>
    <n v="1985"/>
    <x v="0"/>
    <s v="Đã Kết Hôn"/>
    <s v="Gói Nam - 3B"/>
    <s v="171"/>
    <s v="66"/>
    <s v="22.5"/>
    <s v="69"/>
    <s v="110/73"/>
    <s v="Mắt trái mộng thịt_x000a_Mất R37, 46, 47. Chân R45. Sức nhai &gt; 61 % "/>
    <m/>
    <s v="Rối loạn công thức bạch cầu"/>
    <s v=""/>
    <s v="5.23"/>
    <s v="4.79"/>
    <s v="1.40"/>
    <s v=""/>
    <s v=""/>
    <s v="5.05"/>
    <s v="74.8"/>
    <s v="46.6"/>
    <s v="34.0"/>
    <s v="129"/>
    <s v="Bình thường "/>
    <s v=""/>
    <s v=""/>
    <s v=""/>
    <s v=""/>
    <s v="Âm tính"/>
    <s v="HIỆN TẠI KHÔNG THẤY HÌNH ẢNH BẤT THƯỜNG TRÊN PHIM CHỤP XQ TIM PHỔI THẲNG."/>
    <s v="SIÊU ÂM BỤNG HIỆN TẠI CHƯA THẤY BẤT THƯỜNG."/>
    <s v=""/>
    <m/>
    <s v="NHU MÔ TUYẾN GIÁP TĂNG TƯỚI MÁU NHIỀU."/>
    <s v=""/>
    <s v=""/>
    <x v="2"/>
    <s v="Rối loạn công thức bạch cầu. Tăng men gan._x000a_Nhu mô tuyến giáp tăng tưới máu nhiều_x000a_Mắt trái mộng thịt_x000a_Mất R37, 46, 47. Chân R45. Sức nhai &gt; 61 % _x000a_Các chỉ số xét nghiệm và chẩn đoán hình ảnh khác hiện tại trong giới hạn bình thường "/>
    <s v="Rối loạn công thức bạch cầu: Kiểm tra lại công thức máu sau một thời gian nghỉ ngơi_x000a_Tăng men gan: Hạn chế bia rượu. Kiểm tra thêm viêm gan A, B, C_x000a_Nhu mô tuyến giáp tăng tưới máu nhiều: Kiểm tra thêm FT4, TSH_x000a_Mắt trái mộng thịt: Khám chuyên khoa mắt định kỳ_x000a_Mất R37, 46, 47. Chân R45. Sức nhai &gt; 61 %: Điều trị nha khoa _x000a_Các chỉ số xét nghiệm và chẩn đoán hình ảnh khác hiện tại trong giới hạn bình thường "/>
    <s v="Bs. CKI. Phan Công Long[1608100130]"/>
    <s v="Nhóm 4"/>
  </r>
  <r>
    <n v="182"/>
    <n v="1501077"/>
    <x v="2"/>
    <s v="Bùi Thị Thanh"/>
    <n v="1969"/>
    <x v="1"/>
    <s v="Đã Kết Hôn"/>
    <s v="Gói Nữ GĐ - 3C"/>
    <s v="148"/>
    <s v="48"/>
    <s v="21.9"/>
    <s v="79"/>
    <s v="120/70"/>
    <s v="Hai mắt tật khúc xạ _x000a_Viêm họng hạt_x000a_Cao răng hai hàm "/>
    <s v="Para: 2102, sinh thường 3 lần"/>
    <s v="Bình thường_x000a_"/>
    <s v=""/>
    <s v="4.32"/>
    <s v="5.42"/>
    <s v="0.536"/>
    <s v=""/>
    <s v=""/>
    <s v="5.05"/>
    <s v="49.2"/>
    <s v="44.3"/>
    <s v="33.9"/>
    <s v="81.3"/>
    <s v="Bình thường "/>
    <s v=""/>
    <s v=""/>
    <s v="Âm tính"/>
    <s v="Âm tính"/>
    <s v="Âm tính"/>
    <s v="HIỆN TẠI KHÔNG THẤY HÌNH ẢNH BẤT THƯỜNG TRÊN PHIM CHỤP XQ LỒNG NGỰC THẲNG."/>
    <s v="SỎI THẬN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thùy phải tuyến giáp, TIRADS 2 (theo ACR TIRADS 2017)._x000a__x000a_* _x000a__x000a__x000a__x000a__x000a_"/>
    <s v=""/>
    <s v="TẾ BÀO BIỂU MÔ TEO._x000a_"/>
    <x v="0"/>
    <s v="Tăng men gan (Đang uống thuốc cảm)_x000a_Tiền loãng xương_x000a_Sỏi thận phải 5.4 mm_x000a_Nhân giáp thùy phải 14x10 mm (TIRADS 2)_x000a_Hai mắt tật khúc xạ _x000a_Viêm họng hạt_x000a_Cao răng hai hàm _x000a_Các chỉ số xét nghiệm và chẩn đoán hình ảnh khác hiện tại trong giới hạn bình thường "/>
    <s v="Tăng men gan (Đang uống thuốc cảm)_x000a_Tiền loãng xương: Tăng cường thể thao_x000a_Sỏi thận phải 5.4 mm: Hạn chế ăn chất giàu Calci. Uống nhiều nước_x000a_Nhân giáp thùy phải 14x10 mm (TIRADS 2): Siêu âm giáp đinhk kỳ hằng năm_x000a_Hai mắt tật khúc xạ: Mang kính phù hợp _x000a_Viêm họng hạt: Tránh uống nước đá lạnh_x000a_Cao răng hai hàm: Cạo vôi răng định kỳ _x000a_Các chỉ số xét nghiệm và chẩn đoán hình ảnh khác hiện tại trong giới hạn bình thường "/>
    <s v="BS Trần Quang Sỹ[1906500018]"/>
    <s v="Nhóm 4"/>
  </r>
  <r>
    <n v="183"/>
    <n v="1706024"/>
    <x v="2"/>
    <s v="Phan Thanh Lưu"/>
    <n v="1991"/>
    <x v="0"/>
    <s v="Đã Kết Hôn"/>
    <s v="Gói Nam - 2"/>
    <s v="168"/>
    <s v="55"/>
    <s v="19.4"/>
    <s v="80"/>
    <s v="120/70"/>
    <s v="Ra mồ hôi tay ít_x000a_Vẹo vách ngăn sang phải_x000a_Chân R36. Mất R46. Sức nhai &gt; 81 % _x000a_"/>
    <m/>
    <s v="Bình thường_x000a_"/>
    <s v=""/>
    <s v="6.41"/>
    <s v="4.95"/>
    <s v="0.957"/>
    <s v=""/>
    <s v=""/>
    <s v="5.39"/>
    <s v="78.8"/>
    <s v="20.4"/>
    <s v="21.8"/>
    <s v="24.6"/>
    <s v="Bình thường "/>
    <s v=""/>
    <s v=""/>
    <s v=""/>
    <s v=""/>
    <s v="Âm tính"/>
    <s v="HIỆN TẠI KHÔNG THẤY HÌNH ẢNH BẤT THƯỜNG TRÊN PHIM CHỤP XQ TIM PHỔI THẲNG."/>
    <s v="NANG THẬN TRÁI"/>
    <s v=""/>
    <m/>
    <s v="SIÊU ÂM TUYẾN GIÁP HIỆN TẠI CHƯA THẤY BẤT THƯỜNG."/>
    <s v=""/>
    <s v=""/>
    <x v="0"/>
    <s v="Ra mồ hôi tay ít_x000a_Mổ nội soi ruột thừa viêm cách đây 4 năm_x000a_Tăng Glucose_x000a_Nang thận trái 9x8 mm_x000a_Vẹo vách ngăn sang phải_x000a_Chân R36. Mất R46. Sức nhai &gt; 81 % _x000a_Các chỉ số xét nghiệm và chẩn đoán hình ảnh khác hiện tại trong giới hạn bình thường. "/>
    <s v="Ra mồ hôi tay ít: Khám chuyên khoa thần kinh_x000a_Mổ nội soi ruột thừa viêm cách đây 4 năm_x000a_Tăng Glucose: Xét nghiệm thêm HbA1C_x000a_Nang thận trái 9x8 mm: Siêu âm bụng kiểm tra định kỳ _x000a_Vẹo vách ngăn sang phải: Khám chuyên khoa tai mũi họng_x000a_Chân R36. Mất R46. Sức nhai &gt; 81 %: Điều trị nha khoa _x000a_Các chỉ số xét nghiệm và chẩn đoán hình ảnh khác hiện tại trong giới hạn bình thường. "/>
    <s v="Bs. CKI. Phan Công Long[1608100130]"/>
    <s v="Nhóm 3"/>
  </r>
  <r>
    <n v="184"/>
    <n v="2012047"/>
    <x v="2"/>
    <s v="Nguyễn Thị Tuyết Mỹ"/>
    <n v="1995"/>
    <x v="1"/>
    <s v="Đã Kết Hôn"/>
    <s v="Gói Nữ GĐ - 2"/>
    <s v="162"/>
    <s v="52"/>
    <s v="19.8"/>
    <s v="90"/>
    <s v="110/70"/>
    <s v="Para: 1001, sinh mổ 1 lần "/>
    <s v="Para: 1001, sinh mổ"/>
    <s v="Giảm WBC, Neutrophil, Tăng Lymphocytes_x000a__x000a_"/>
    <s v=""/>
    <s v="4.66"/>
    <s v="3.60"/>
    <s v="0.858"/>
    <s v=""/>
    <s v=""/>
    <s v="3.68"/>
    <s v="53.6"/>
    <s v="11.8"/>
    <s v="18.6"/>
    <s v="8.93"/>
    <s v="Bình thường "/>
    <s v=""/>
    <s v=""/>
    <s v=""/>
    <s v=""/>
    <s v="Âm tính"/>
    <s v="HIỆN TẠI KHÔNG THẤY HÌNH ẢNH BẤT THƯỜNG TRÊN PHIM CHỤP XQ TIM PHỔI THẲNG."/>
    <s v="SIÊU ÂM BỤNG HIỆN TẠI CHƯA THẤY BẤT THƯỜNG."/>
    <s v=""/>
    <s v="Vú phải: chưa phát hiện bất thường trên siêu âm, BIRADS 1_x000a_Vú trái: chưa phát hiện bất thường trên siêu âm, BIRADS 1_x000a__x000a_Xin vui lòng mang theo kết quả để đối chiếu trong lần thăm khám kế tiếp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Giảm WBC, Neutrophil, Tăng Lymphocytes_x000a_Para: 1001, sinh mổ 1 lần _x000a_Các chỉ số xét nghiệm và chẩn đoán hình ảnh khác hiện tại trong giới hạn bình thường "/>
    <s v="Giảm WBC, Neutrophil, Tăng Lymphocytes: Xét nghiệm lại công thức máu sau 01 tháng_x000a_Para: 1001, sinh mổ 1 lần _x000a_Các chỉ số xét nghiệm và chẩn đoán hình ảnh khác hiện tại trong giới hạn bình thường "/>
    <s v="BS Trần Quang Sỹ[1906500018]"/>
    <s v="Nhóm 4"/>
  </r>
  <r>
    <n v="185"/>
    <n v="24051960"/>
    <x v="2"/>
    <s v="Nguyễn Tấn Quang"/>
    <n v="1978"/>
    <x v="0"/>
    <s v="Ly Hôn"/>
    <s v="Gói Nam - 3B"/>
    <s v="157"/>
    <s v="65"/>
    <s v="26.3"/>
    <s v="98"/>
    <s v="135/70"/>
    <s v="Viêm mũi dị ứng_x000a_R27 sâu_x000a_Dư cân "/>
    <m/>
    <s v="Bình thường"/>
    <s v=""/>
    <s v="5.42"/>
    <s v="4.53"/>
    <s v="1.70"/>
    <s v=""/>
    <s v=""/>
    <s v="5.95"/>
    <s v="70.7"/>
    <s v="49.6"/>
    <s v="31.0"/>
    <s v="168"/>
    <s v="Bình thường"/>
    <m/>
    <s v=""/>
    <s v=""/>
    <s v=""/>
    <s v="Âm tính"/>
    <s v="HIỆN TẠI KHÔNG THẤY HÌNH ẢNH BẤT THƯỜNG TRÊN PHIM CHỤP XQ TIM PHỔI THẲNG."/>
    <s v="Đa polyp túi mật."/>
    <s v=""/>
    <m/>
    <s v="Không thấy hình ảnh bất thường trên siêu âm tuyến giáp."/>
    <s v=""/>
    <s v=""/>
    <x v="0"/>
    <s v="Tăng ALT, GGT_x000a_Viêm mũi dị ứng_x000a_R27 sâu_x000a_Dư cân _x000a_Đa polyp túi mật dmax # 8 mm_x000a_Tiền loãng xương _x000a_Các chỉ số xét nghiệm và chẩn đoán hình ảnh khác hiện tại trong giới hạn bình thường_x000a_"/>
    <s v="Tăng ALT, GGT: Hạn chế bia rượu, xét nghiệm thêm Viêm gan A,B,C_x000a_Viêm mũi dị ứng: Tránh tiếp xúc khói, bụi, lạnh_x000a_R27 sâu: Điều trị nha khoa _x000a_Dư cân : Tập thể dục _x000a_Đa polyp túi mật dmax # 8 mm: Theo dõi siêu âm bụng hằng năm _x000a_Tiền loãng xương: Bổ sung calci_x000a_Các chỉ số xét nghiệm và chẩn đoán hình ảnh khác hiện tại trong giới hạn bình thường_x000a_"/>
    <s v="BS.Phạm Thị Ny Na[2411100029]"/>
    <s v="Nhóm 1"/>
  </r>
  <r>
    <n v="186"/>
    <n v="1803615"/>
    <x v="2"/>
    <s v="Huỳnh Văn Huynh"/>
    <n v="1997"/>
    <x v="0"/>
    <s v="Đã Kết Hôn"/>
    <s v="Gói Nam - 3B"/>
    <s v="167"/>
    <s v="54"/>
    <s v="19.3"/>
    <s v="75"/>
    <s v="120/74"/>
    <s v="Viêm mũi dị ứng_x000a_Chân R36. Mất R46. Sức nhai &gt; 81 % "/>
    <m/>
    <s v="Bình thường_x000a_"/>
    <s v=""/>
    <s v="5.07"/>
    <s v="3.84"/>
    <s v="0.679"/>
    <s v=""/>
    <s v=""/>
    <s v="6.44"/>
    <s v="84.5"/>
    <s v="20.4"/>
    <s v="23.7"/>
    <s v="11.0"/>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Viêm mũi dị ứng_x000a_Chân R36. Mất R46. Sức nhai &gt; 81 % _x000a_Các chỉ số xét nghiệm và chẩn đoán hình ảnh hiện tại trong giới hạn bình thường_x000a_"/>
    <s v="Viêm mũi dị ứng: Tránh tiếp xúc khói bụi lạnh_x000a_Chân R36. Mất R46. Sức nhai &gt; 81 %: Điều trị nha khoa_x000a_Các chỉ số xét nghiệm và chẩn đoán hình ảnh hiện tại trong giới hạn bình thường"/>
    <s v="BS Trần Quang Sỹ[1906500018]"/>
    <s v="Nhóm 1"/>
  </r>
  <r>
    <n v="187"/>
    <n v="1605431"/>
    <x v="2"/>
    <s v="Đỗ Thị Thu Trang"/>
    <n v="1991"/>
    <x v="1"/>
    <s v="Đã Kết Hôn"/>
    <s v="Gói Nữ GĐ - 2"/>
    <s v="161"/>
    <s v="53"/>
    <s v="20.4"/>
    <s v="100"/>
    <s v="115/70"/>
    <s v="Hai mắt tật khúc xạ._x000a_Viêm mũi dị ứng._x000a_Mất R36. Sức nhai &gt; 90 %._x000a_Para: 2002, sinh mổ 2 lần."/>
    <s v="Para: 2002, sinh mổ 2 lần"/>
    <s v="Bình thường_x000a_"/>
    <s v=""/>
    <s v="4.97"/>
    <s v="4.94"/>
    <s v="1.49"/>
    <s v=""/>
    <s v=""/>
    <s v="3.3"/>
    <s v="53"/>
    <s v="20.4"/>
    <s v="17.9"/>
    <s v="28"/>
    <s v="Bình thường."/>
    <s v=""/>
    <s v=""/>
    <s v=""/>
    <s v=""/>
    <s v="Âm tính"/>
    <s v="HIỆN TẠI KHÔNG THẤY HÌNH ẢNH BẤT THƯỜNG TRÊN PHIM CHỤP XQ TIM PHỔI THẲNG."/>
    <s v="GAN NHIỄM MỠ ĐỘ I _x000a_NANG THẬN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3)_x000a_NHÂN GIÁP THÙY PHẢI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Gan nhiễm mỡ độ I. Nang thận phải d # 7 mm._x000a_Nhân giáp thùy trái kt # 10x14 mm (TIRADS 3). Nhân giáp thùy phải d # 2 mm (TIRADS 1)._x000a_Hai mắt tật khúc xạ._x000a_Viêm mũi dị ứng._x000a_Mất R36. Sức nhai &gt; 90 %._x000a_Para: 2002, sinh mổ 2 lần._x000a_Các kết quả xét nghiệm và chẩn đoán hình ảnh khác trong giới hạn bình thường."/>
    <s v="Gan nhiễm mỡ độ I: Hạn chế dầu mỡ. Tập thể dục._x000a_Nang thận phải d # 7 mm: Siêu âm bụng định kỳ._x000a_Nhân giáp thùy trái kt # 10x14 mm (TIRADS 3). Nhân giáp thùy phải d # 2 mm (TIRADS 1): Siêu âm giáp sau 06 tháng._x000a_Hai mắt tật khúc xạ: Mang kính phù hợp._x000a_Viêm mũi dị ứng: Tránh tiếp xúc khói bụi, lạnh._x000a_Mất R36. Sức nhai &gt; 90 %: Điều trị nha khoa._x000a_Para: 2002, sinh mổ 2 lần._x000a_Các kết quả xét nghiệm và chẩn đoán hình ảnh khác trong giới hạn bình thường."/>
    <s v="BS Trần Quang Sỹ[1906500018]"/>
    <s v="Nhóm 4"/>
  </r>
  <r>
    <n v="188"/>
    <n v="1509253"/>
    <x v="2"/>
    <s v="Bùi Thị Xinh"/>
    <n v="1971"/>
    <x v="1"/>
    <s v="Đã Kết Hôn"/>
    <s v="Gói Nữ GĐ - 3C"/>
    <s v="145"/>
    <s v="49"/>
    <s v="23.3"/>
    <s v="86"/>
    <s v="140/90"/>
    <s v="Tăng huyết áp._x000a_Viêm đa  khớp._x000a_Mắt phải mộng thịt/Hai mắt lão thị."/>
    <s v="Para: 2012, sinh thường 2 lần. TD Lạc nội mạc trong cơ tử cung"/>
    <s v="Bình thường_x000a_"/>
    <s v=""/>
    <s v="4.58"/>
    <s v="8.47"/>
    <s v="4.70"/>
    <s v=""/>
    <s v=""/>
    <s v="6.22"/>
    <s v="69.0"/>
    <s v="27.7"/>
    <s v="25.2"/>
    <s v="33.5"/>
    <s v="Dày thất trái. TD Bệnh mạch vành mạn."/>
    <s v=""/>
    <s v=""/>
    <s v="Âm tính"/>
    <s v="Âm tính"/>
    <s v="Hồng cầu niệu (+++). Bạch cầu niệu (+)."/>
    <s v="Bóng tim lớn."/>
    <s v="Polyp túi mật._x000a_TD Lạc nội mạc trong cơ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3)_x000a_Nhân giáp thùy phải (TIRADS 2)_x000a_Nang giáp keo hai thùy (TIRADS 1) _x000a_(theo ACR TIRADS 2017)._x000a__x000a_* _x000a__x000a__x000a__x000a__x000a_"/>
    <s v=""/>
    <s v="TẾ BÀO BIẾN ĐỔI DO VIÊM TEO_x000a_"/>
    <x v="2"/>
    <s v="Tăng huyết áp._x000a_Viêm đa  khớp._x000a_Tăng mỡ máu._x000a_Hồng cầu niệu (+++). Bạch cầu niệu (+)._x000a_Dày thất trái. TD Bệnh mạch vành mạn._x000a_Bóng tim lớn._x000a_Polyp túi mật d # 4 mm. TD Lạc nội mạc trong cơ tử cung kt # 15x15 mm._x000a_Nhân giáp thùy trái dmax # 9x6 mm (TIRADS 3). Nhân giáp thùy phải kt # 7x4 mm (TIRADS 2). Nang giáp keo hai thùy (P) dmax # 5 mm và (T) dmax # 8x5 mm (TIRADS 1)._x000a_Mắt phải mộng thịt/Hai mắt lão thị._x000a_Các kết quả xét nghiệm và chẩn đoán hình ảnh khác trong giới hạn bình thường."/>
    <s v="Tăng huyết áp. Dày thất trái. TD Bệnh mạch vành mạn: Chụp CT mạch vành. Khám và điều trị CK tim mạch_x000a_Viêm đa  khớp: Khám chuyên khoa cơ xương khớp._x000a_Tăng mỡ máu: Dùng thuốc. Kiêng dầu mỡ. Tập thể dục._x000a_Hồng cầu niệu (+++). Bạch cầu niệu (+): Vệ sinh sạch sẽ._x000a_Polyp túi mật d # 4 mm. TD Lạc nội mạc trong cơ tử cung kt # 15x15 mm: Siêu âm bụng theo dõi hằng năm._x000a_Nhân giáp thùy trái dmax # 9x6 mm (TIRADS 3). Nhân giáp thùy phải kt # 7x4 mm (TIRADS 2). Nang giáp keo hai thùy (P) dmax # 5 mm và (T) dmax # 8x5 mm (TIRADS 1): Siêu âm giáp theo dõi 06 tháng - 01 năm._x000a_Mắt phải mộng thịt/Hai mắt lão thị: Mang kính phù hợp. Khám chuyên khoa mắt định kỳ _x000a_Các kết quả xét nghiệm và chẩn đoán hình ảnh khác trong giới hạn bình thường."/>
    <s v="BS.Phạm Thị Ny Na[2411100029]"/>
    <s v="Nhóm 4"/>
  </r>
  <r>
    <n v="189"/>
    <n v="2205132"/>
    <x v="2"/>
    <s v="Trần Đình Hải"/>
    <n v="1984"/>
    <x v="0"/>
    <s v="Đã Kết Hôn"/>
    <s v="Gói Nam - 2"/>
    <s v="166"/>
    <s v="66"/>
    <s v="23.9"/>
    <s v="98"/>
    <s v="140/95"/>
    <s v="Viêm họng hạt._x000a_Chân R15. Sức nhai &gt; 90 % "/>
    <m/>
    <s v="Tăng WBC"/>
    <s v=""/>
    <s v="5.51"/>
    <s v="6.50"/>
    <s v="1.56"/>
    <s v=""/>
    <s v=""/>
    <s v="4.25"/>
    <s v="69.6"/>
    <s v="30.5"/>
    <s v="28.7"/>
    <s v="159"/>
    <s v="Bình thường "/>
    <s v=""/>
    <s v=""/>
    <s v=""/>
    <s v=""/>
    <s v="Âm tính"/>
    <s v="HIỆN TẠI KHÔNG THẤY HÌNH ẢNH BẤT THƯỜNG TRÊN PHIM CHỤP XQ TIM PHỔI THẲNG."/>
    <s v="SỎI TÚI MẬT _x000a_GAN NHIỄM MỠ ĐỘ I _x000a_SỎI THẬN TRÁI"/>
    <s v=""/>
    <m/>
    <s v="Không thấy hình ảnh bất thường trên siêu âm tuyến giáp "/>
    <s v=""/>
    <s v=""/>
    <x v="0"/>
    <s v="Tăng WBC  - đang viêm họng_x000a_Tăng men gan_x000a_Tăng Cholesterol máu_x000a_Sỏi túi mật dmax # 6 mm Gan nhiễm mỡ độ I _x000a_Sỏi thận trái d # 6 mm_x000a_Viêm họng hạt._x000a_Chân R15. Sức nhai &gt; 90 % _x000a_Các chỉ số xét nghiệm và chẩn đoán hình ảnh khác hiện tại trong giới hạn bình thường_x000a__x000a__x000a_"/>
    <s v="Tăng WBC  - đang viêm họng_x000a_Tăng men gan.Tăng Cholesterol máu. Gan nhiễm mỡ độ I : Hạn chế bia, giảm thức ăn nhiều dầu mỡ, tập thể dục_x000a_Xét nghiệm thêm Viêm gan A,B, C_x000a_Sỏi túi mật. Sỏi thận trái : Hạn chế ăn chất giàu calci, Uống nhiều nước, kiểm tra lại siêu âm bụng sau 6 tháng_x000a_Viêm họng hạt: Tránh uống đá lạnh_x000a_Chân R15. Sức nhai &gt; 90 %: Điều trị nha khoa_x000a_Các chỉ số xét nghiệm và chẩn đoán hình ảnh khác hiện tại trong giới hạn bình thường"/>
    <s v="BS Trần Quang Sỹ[1906500018]"/>
    <s v="Nhóm 1"/>
  </r>
  <r>
    <n v="190"/>
    <n v="607021"/>
    <x v="2"/>
    <s v="Trần Xung Phong"/>
    <n v="1984"/>
    <x v="0"/>
    <s v="Đã Kết Hôn"/>
    <s v="Gói Nam - 3B"/>
    <s v="170"/>
    <s v="52"/>
    <s v="17.9"/>
    <s v="80"/>
    <s v="110/80"/>
    <s v="Bình thường "/>
    <m/>
    <s v="Bình thường_x000a_"/>
    <s v=""/>
    <s v="4.30"/>
    <s v="4.49"/>
    <s v="0.83"/>
    <s v=""/>
    <s v=""/>
    <s v="5.6"/>
    <s v="80"/>
    <s v="14.8"/>
    <s v="20.9"/>
    <s v="16"/>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iền loãng xương _x000a_Các chi số xét nghiệm và chẩn đoán hình ảnh khác hiện tại trong giới hạn bình thường "/>
    <s v="Tiền loãng xương: Tập thể dục _x000a_Các chi số xét nghiệm và chẩn đoán hình ảnh khác hiện tại trong giới hạn bình thường "/>
    <s v="TS.BS Nguyễn Đức Lư[2406800019]"/>
    <s v="Nhóm 2"/>
  </r>
  <r>
    <n v="191"/>
    <n v="1906408"/>
    <x v="2"/>
    <s v="Huỳnh Trọng Hinh"/>
    <n v="1998"/>
    <x v="0"/>
    <s v="Độc Thân"/>
    <s v="Gói Nam - 2"/>
    <s v="160"/>
    <s v="66"/>
    <s v="25.7"/>
    <s v="83"/>
    <s v="130/70"/>
    <s v="Dư cân _x000a_Gãy cũ xương đòn trái đã phẫu thuật tạm ổn. Giảm cơ lực_x000a_Cao răng hai hàm"/>
    <m/>
    <s v="Bình thường_x000a_"/>
    <s v=""/>
    <s v="4.32"/>
    <s v="3.43"/>
    <s v="0.98"/>
    <s v=""/>
    <s v=""/>
    <s v="6.2"/>
    <s v="91"/>
    <s v="23.7"/>
    <s v="17.1"/>
    <s v="48"/>
    <s v="Bình thường "/>
    <s v=""/>
    <s v=""/>
    <s v=""/>
    <s v=""/>
    <s v="Âm tính"/>
    <s v="HIỆN TẠI KHÔNG THẤY HÌNH ẢNH BẤT THƯỜNG TRÊN PHIM CHỤP XQ TIM PHỔI THẲNG."/>
    <s v="GAN NHIỄM MỠ ĐỘ I _x000a_POLYP TÚI MẬT "/>
    <s v=""/>
    <m/>
    <s v="Không thấy hình ảnh bất thường trên siêu âm tuyến giáp"/>
    <s v=""/>
    <s v=""/>
    <x v="1"/>
    <s v="Giảm Glucose (do nhịn đói)_x000a_Gan nhiễm mỡ độ I. Polyp túi mật dmax # 5 mm_x000a_Dư cân _x000a_Gãy cũ xương đòn trái đã phẫu thuật tạm ổn. Giảm cơ lực_x000a_Cao răng hai hàm_x000a_Các chỉ số xét nghiệm và chẩn đoán hình ảnh khác trong giới hạn bình thường  "/>
    <s v="Giảm Glucose (do nhịn đói): Ăn đủ bữa và đúng giờ_x000a_Dư cân. Gan nhiễm mỡ độ I: Hạn chế dầu mỡ. Tập thể dục giảm cân_x000a_Polyp túi mật dmax # 5 mm: Siêu âm bụng hằng năm _x000a_Gãy cũ xương đòn trái đã phẫu thuật tạm ổn. Giảm cơ lực_x000a_Cao răng hai hàm: Lấy cao răng_x000a_Các chỉ số xét nghiệm và chẩn đoán hình ảnh khác trong giới hạn bình thường  "/>
    <s v="Bs. CKI. Phan Công Long[1608100130]"/>
    <s v="Nhóm 2"/>
  </r>
  <r>
    <n v="192"/>
    <n v="611031"/>
    <x v="2"/>
    <s v="Võ Bá Đông"/>
    <n v="1984"/>
    <x v="0"/>
    <s v="Đã Kết Hôn"/>
    <s v="Gói Nam - 1 "/>
    <s v="164"/>
    <s v="62"/>
    <s v="23"/>
    <s v="90"/>
    <s v="115/80"/>
    <s v="Thoái hoá cột sống thắt lưng_x000a_Viêm mũi dị ứng_x000a_R38, 48 mọc lệch"/>
    <m/>
    <s v="MCV nhỏ"/>
    <s v="408"/>
    <s v="4.54"/>
    <s v="5.21"/>
    <s v="1.72"/>
    <s v="1.12"/>
    <s v="3.31"/>
    <s v="5.13"/>
    <s v="80.9"/>
    <s v="46.8"/>
    <s v="33.9"/>
    <s v="96.1"/>
    <s v="Bình thường "/>
    <s v=""/>
    <s v=""/>
    <s v=""/>
    <s v=""/>
    <s v="Âm tính"/>
    <s v="HIỆN TẠI KHÔNG THẤY HÌNH ẢNH BẤT THƯỜNG TRÊN PHIM CHỤP XQ TIM PHỔI THẲNG."/>
    <s v="Gan nhiễm mỡ độ I._x000a_Nang thận phải."/>
    <s v="- CHỨC NĂNG TÂM THU HAI THẤT BẢO TỒN._x000a_- CHỨC NĂNG TÂM TRƯƠNG THẤT TRÁI KHÔNG RỐI LOẠN."/>
    <m/>
    <s v="Không thấy hình ảnh bất thường trên siêu âm tuyến giáp."/>
    <s v=""/>
    <s v=""/>
    <x v="1"/>
    <s v="MCV nhỏ. Tăng men gan. Tăng mỡ máu _x000a_Gan nhiễm mỡ độ I. Nang thận phải kt # 16x13 mm_x000a_Thiểu xương_x000a_Thoái hoá cột sống thắt lưng_x000a_Viêm mũi dị ứng_x000a_R38, 48 mọc lệch_x000a_Các chỉ số xét nghiệm và chẩn đoán hình ảnh khác hiện tại trong giới hạn bình thường "/>
    <s v="MCV nhỏ: Kiểm tra sắt, Ferritin, Bilirubin_x000a_Tăng men gan. Tăng mỡ máu. Gan nhiễm mỡ độ I: Kiêng dầu mỡ, tập thể dục. Xét nghiệm thêm Viêm gan A,B, C_x000a_Nang thận phải kt # 16x13 mm: Theo dõi hằng năm_x000a_Thiểu xương. Thoái hoá cột sống thắt lưng: Không mang vác nặng, thể dục, bổ sung calci_x000a_Viêm mũi dị ứng: Tránh tiếp xúc khói, bụi, lạnh _x000a_R38, 48 mọc lệch: Điều trị nha khoa _x000a_Các chỉ số xét nghiệm và chẩn đoán hình ảnh khác hiện tại trong giới hạn bình thường "/>
    <s v="BS.Phạm Thị Ny Na[2411100029]"/>
    <s v="Nhóm 2"/>
  </r>
  <r>
    <n v="193"/>
    <n v="1511113"/>
    <x v="2"/>
    <s v="Hoàng Dương Tiền"/>
    <n v="1985"/>
    <x v="0"/>
    <s v="Đã Kết Hôn"/>
    <s v="Gói Nam - 3B"/>
    <s v="167"/>
    <s v="68"/>
    <s v="24.3"/>
    <s v="100"/>
    <s v="130/90"/>
    <s v="Huyết áp 130/90 mmHg_x000a_Nghe kém_x000a_Chân R36. Cao răng 2 hàm. Sức nhai &gt; 90 % "/>
    <m/>
    <s v="Bình thường_x000a_"/>
    <s v=""/>
    <s v="4.71"/>
    <s v="7.24"/>
    <s v="6.87"/>
    <s v=""/>
    <s v=""/>
    <s v="4.3"/>
    <s v="71"/>
    <s v="63.0"/>
    <s v="44.8"/>
    <s v="100"/>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Huyết áp 130/90 mmHg_x000a_Tăng men gan. Tăng mỡ máu_x000a_Nghe kém_x000a_Chân R36. Cao răng 2 hàm. Sức nhai &gt; 90 % _x000a_Các chỉ số xét nghiệm và chẩn đoán hình ảnh khác hiện tại trong giới hạn bình thường._x000a_"/>
    <s v="Huyết áp 130/90 mmHg : Ăn nhạt_x000a_Tăng men gan. Tăng mỡ máu : Không bia rượu, giảm ăn chất béo, đồ ngọt. Giảm tinh bột. Tăng vận động_x000a_Nghe kém: Đo thính lực _x000a_Chân R36. Cao răng 2 hàm. Sức nhai &gt; 90 % : Điều trị nha khoa_x000a_"/>
    <s v="Bs. Văn Thị Thu Nguyệt[1706000037]"/>
    <s v="Nhóm 5"/>
  </r>
  <r>
    <n v="194"/>
    <n v="1505701"/>
    <x v="2"/>
    <s v="Nguyễn Tuấn"/>
    <n v="1983"/>
    <x v="0"/>
    <s v="Đã Kết Hôn"/>
    <s v="Gói Nam - 3B"/>
    <s v="158"/>
    <s v="60"/>
    <s v="24"/>
    <s v="70"/>
    <s v="120/75"/>
    <s v="Theo dõi U gan trái  chưa rõ bản chất_x000a_Cao răng 2 hàm"/>
    <m/>
    <s v="Bình thường_x000a_"/>
    <s v=""/>
    <s v="4.45"/>
    <s v="7.22"/>
    <s v="3.51"/>
    <s v=""/>
    <s v=""/>
    <s v="4.8"/>
    <s v="66"/>
    <s v="44.2"/>
    <s v="30.9"/>
    <s v="36"/>
    <s v="Bình thường_x000a_ "/>
    <s v=""/>
    <s v=""/>
    <s v=""/>
    <s v=""/>
    <s v="Âm tính"/>
    <s v="HIỆN TẠI KHÔNG THẤY HÌNH ẢNH BẤT THƯỜNG TRÊN PHIM CHỤP XQ TIM PHỔI THẲNG."/>
    <s v="U GAN TRÁI CHƯA RÕ BẢN CHẤT"/>
    <s v=""/>
    <m/>
    <s v="Không thấy hình ảnh bất thường trên siêu âm tuyến giáp "/>
    <s v=""/>
    <s v=""/>
    <x v="1"/>
    <s v="Theo dõi U gan trái kt#28x24mm chưa rõ bản chất_x000a_Tăng nhẹ ALT_x000a_Tăng mỡ máu_x000a_Cao răng 2 hàm_x000a_Các chỉ số xét nghiệm và chẩn đoán hình ảnh khác hiện tại trong giới hạn bình thường"/>
    <s v="Theo dõi U gan trái kt#28x24mm chưa rõ bản chất.Tăng nhẹ ALT: Xét  nghiệm viêm gan B, C, A, AFP, Chụp MRI bụng có thuốc_x000a_Tăng mỡ máu: Hạn chế dầu mỡ, tập thể dục_x000a_Cao răng 2 hàm:Lấy cao răng định kỳ_x000a_Các chỉ số xét nghiệm và chẩn đoán hình ảnh khác hiện tại trong giới hạn bình thường"/>
    <s v="Bs. CKI. Phan Công Long[1608100130]"/>
    <s v="Nhóm 1"/>
  </r>
  <r>
    <n v="195"/>
    <n v="1708182"/>
    <x v="2"/>
    <s v="Hồ Văn Vũ"/>
    <n v="1991"/>
    <x v="0"/>
    <s v="Ly Hôn"/>
    <s v="Gói Nam - 2"/>
    <s v="183"/>
    <s v="86"/>
    <s v="25.6"/>
    <s v="88"/>
    <s v="135/80"/>
    <s v="Dư cân_x000a_Hai mắt tật khúc xạ_x000a_Amydan quá phát_x000a_Chân R36, 37. R38 vỡ lớn. Mất R46, 47. Sức nhai &gt; 61 % "/>
    <m/>
    <s v="Bình thường_x000a_"/>
    <s v=""/>
    <s v="5.36"/>
    <s v="5.75"/>
    <s v="3.41"/>
    <s v=""/>
    <s v=""/>
    <s v="5.8"/>
    <s v="77"/>
    <s v="33.5"/>
    <s v="27.6"/>
    <s v="70"/>
    <s v="Bình thường_x000a_"/>
    <s v=""/>
    <s v=""/>
    <s v=""/>
    <s v=""/>
    <s v="Âm tính"/>
    <s v="HIỆN TẠI KHÔNG THẤY HÌNH ẢNH BẤT THƯỜNG TRÊN PHIM CHỤP XQ TIM PHỔI THẲNG."/>
    <s v="GAN NHIỄM MỠ ĐỘ II_x000a_SỎI NHỎ THẬN TRÁI "/>
    <s v=""/>
    <m/>
    <s v="SIÊU ÂM TUYẾN GIÁP HIỆN TẠI CHƯA THẤY BẤT THƯỜNG."/>
    <s v=""/>
    <s v=""/>
    <x v="2"/>
    <s v="Dư cân_x000a_Tăng GGT. Tăng mỡ máu_x000a_Gan nhiễm mỡ độ II_x000a_Sỏi nhỏ thận trái d # 6 mm._x000a_Hai mắt tật khúc xạ_x000a_Amydan quá phát_x000a_Chân R36, 37. R38 vỡ lớn. Mất R46, 47. Sức nhai &gt; 61 % _x000a_Các chỉ số xét nghiệm và chẩn đoán hình ảnh khác hiện tại trong giới hạn bình thường."/>
    <s v="Dư cân. Tăng GGT. Tăng mỡ máu. Gan nhiễm mỡ độ II: Hạn chế dầu mỡ, bia rượu, nội tạng động vật.Tập thể dục_x000a_Sỏi nhỏ thận trái d # 6 mm: Uống nhiều nước. Siêu âm bụng định kỳ_x000a_Hai mắt tật khúc xạ: Mang kính phù hợp_x000a_Amydan quá phát: Tránh uống đồ lạnh. Khám chuyên khoa TMH định kỳ _x000a_Chân R36, 37. R38 vỡ lớn. Mất R46, 47. Sức nhai &gt; 61 %: Điều trị nha khoa_x000a_Các chỉ số xét nghiệm và chẩn đoán hình ảnh khác hiện tại trong giới hạn bình thường."/>
    <s v="TS.BS Nguyễn Đức Lư[2406800019]"/>
    <s v="Nhóm 1"/>
  </r>
  <r>
    <n v="196"/>
    <n v="2203794"/>
    <x v="2"/>
    <s v="Nguyễn Văn Sự"/>
    <n v="1985"/>
    <x v="0"/>
    <s v="Đã Kết Hôn"/>
    <s v="Gói Nam - 3B"/>
    <s v="167"/>
    <s v="50"/>
    <s v="17.9"/>
    <s v="71"/>
    <s v="115/65"/>
    <s v="Mắt trái mộng thịt_x000a_Mất R27, 36, 46, 47. Chân R34. Sức nhai &gt; 61 % "/>
    <m/>
    <s v="Bình thường_x000a_"/>
    <s v=""/>
    <s v="5.94"/>
    <s v="2.91"/>
    <s v="0.77"/>
    <s v=""/>
    <s v=""/>
    <s v="4.82"/>
    <s v="86.1"/>
    <s v="21.7"/>
    <s v="22.0"/>
    <s v="18.0"/>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Mắt trái mộng thịt_x000a_Mất R27, 36, 46, 47. Chân R34. Sức nhai &gt; 61 % _x000a_Các chỉ số xét nghiệm và chẩn đoán hình ảnh hiện tại trong giới hạn bình thường "/>
    <s v="Mắt trái mộng thịt: Khám chuyên khoa mắt định kỳ_x000a_Mất R27, 36, 46, 47. Chân R34. Sức nhai &gt; 61 %: Điều trị nha khoa _x000a_Các chỉ số xét nghiệm và chẩn đoán hình ảnh hiện tại trong giới hạn bình thường "/>
    <s v="Bs. Văn Thị Thu Nguyệt[1706000037]"/>
    <s v="Nhóm 4"/>
  </r>
  <r>
    <n v="197"/>
    <n v="1504361"/>
    <x v="2"/>
    <s v="Nguyễn Đức Thống"/>
    <n v="1992"/>
    <x v="0"/>
    <s v="Đã Kết Hôn"/>
    <s v="Gói Nam - 3B"/>
    <s v="170"/>
    <s v="70"/>
    <s v="24.2"/>
    <s v="80"/>
    <s v="120/80"/>
    <s v="Giảm nhẹ độ lọc 89 ml/phút/1.73 m2 da._x000a_Mất R24, 46. Sức nhai &gt; 81 %."/>
    <m/>
    <s v="Tăng Eosinophils."/>
    <s v=""/>
    <s v="5.05"/>
    <s v="5.57"/>
    <s v="2.31"/>
    <s v=""/>
    <s v=""/>
    <s v="5.9"/>
    <s v="100"/>
    <s v="91.7"/>
    <s v="38.4"/>
    <s v="490"/>
    <s v="TD Tăng điện thế thất trái."/>
    <s v=""/>
    <s v=""/>
    <s v=""/>
    <s v=""/>
    <s v="Âm tính"/>
    <s v="HIỆN TẠI KHÔNG THẤY HÌNH ẢNH BẤT THƯỜNG TRÊN PHIM CHỤP XQ TIM PHỔI THẲNG."/>
    <s v="GAN NHIỄM MỠ ĐỘ I "/>
    <s v=""/>
    <m/>
    <s v="NANG GIÁP THÙY PHẢI (TIRADS 1) (theo ACR TIRADS 2017)._x000a__x000a_* _x000a__x000a__x000a__x000a__x000a_"/>
    <s v=""/>
    <s v=""/>
    <x v="0"/>
    <s v="Giảm nhẹ độ lọc 89 ml/phút/1.73 m2 da._x000a_Tăng Eosinophils. Tăng men gan. Tăng mỡ máu._x000a_TD Tăng điện thế thất trái._x000a_Gan nhiễm mỡ độ I._x000a_Nang giáp thùy phải d # 2.5 mm (TIRADS 1)._x000a_Mất R24, 46. Sức nhai &gt; 81 %._x000a_Các kết quả xét nghiệm và chẩn đoán hình ảnh khác trong giới hạn bình thường."/>
    <s v="Giảm nhẹ độ lọc 89 ml/phút/1.73 m2 da: Ăn nhạt. Uống nhiều nước._x000a_Tăng Eosinophils: Xổ giun. Kiểm tra lại công thức máu sau đó._x000a_Tăng men gan: Kiêng bia rượu. Xét nghiệm viêm gan A, B, C._x000a_Tăng mỡ máu. Gan nhiễm mỡ độ I: Hạn chế dẫu mỡ. Tập thể dục._x000a_TD Tăng điện thế thất trái: Siêu âm tim kiểm tra._x000a_Nang giáp thùy phải d # 2.5 mm (TIRADS 1): Siêu âm giáp mỗi năm._x000a_Mất R24, 46. Sức nhai &gt; 81 %: Điều trị nha khoa._x000a_Các kết quả xét nghiệm và chẩn đoán hình ảnh khác trong giới hạn bình thường."/>
    <s v="Bs. CKI. Phan Công Long[1608100130]"/>
    <s v="Nhóm 4"/>
  </r>
  <r>
    <n v="198"/>
    <n v="2011653"/>
    <x v="2"/>
    <s v="Trương Hoàng Thiên"/>
    <n v="1981"/>
    <x v="0"/>
    <s v="Đã Kết Hôn"/>
    <s v="Gói Nam - 3B"/>
    <s v="172"/>
    <s v="68"/>
    <s v="22.9"/>
    <s v="76"/>
    <s v="130/99"/>
    <s v="Mất R37. Cao răng 2 hàm. Sức nhai &gt; 90 % "/>
    <m/>
    <s v="Bình thường_x000a_"/>
    <s v=""/>
    <s v="5.57"/>
    <s v="4.99"/>
    <s v="1.67"/>
    <s v=""/>
    <s v=""/>
    <s v="6.4"/>
    <s v="71"/>
    <s v="26.6"/>
    <s v="23.7"/>
    <s v="103"/>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Mất R37. Cao răng 2 hàm. Sức nhai &gt; 90 % _x000a_Các chỉ số xét nghiệm và chẩn đoán hình ảnh hiện tại trong giới  hạn bình thường. "/>
    <s v="Mất R37. Cao răng 2 hàm. Sức nhai &gt; 90 % _x000a_Các chỉ số xét nghiệm và chẩn đoán hình ảnh hiện tại trong giới  hạn bình thường. "/>
    <s v="BS.Phạm Thị Ny Na[2411100029]"/>
    <s v="Nhóm 3"/>
  </r>
  <r>
    <n v="199"/>
    <n v="1602148"/>
    <x v="2"/>
    <s v="Võ Văn Cửu"/>
    <n v="1975"/>
    <x v="0"/>
    <s v="Đã Kết Hôn"/>
    <s v="Gói Nam - 3B"/>
    <s v="173"/>
    <s v="62"/>
    <s v="20.7"/>
    <s v="91"/>
    <s v="110/70"/>
    <s v="Nấm da vùng ngực lưng_x000a_Hai mắt tật khúc xạ_x000a_Vẹo vách ngăn sang phải"/>
    <m/>
    <s v="Bình thường_x000a_"/>
    <s v=""/>
    <s v="5.45"/>
    <s v="5.07"/>
    <s v="1.15"/>
    <s v=""/>
    <s v=""/>
    <s v="5.80"/>
    <s v="67.6"/>
    <s v="46.0"/>
    <s v="29.6"/>
    <s v="16.9"/>
    <s v="Bình thường"/>
    <s v=""/>
    <s v=""/>
    <s v=""/>
    <s v=""/>
    <s v="Âm tính"/>
    <s v="HIỆN TẠI KHÔNG THẤY HÌNH ẢNH BẤT THƯỜNG TRÊN PHIM CHỤP XQ TIM PHỔI THẲNG."/>
    <s v="PHÌ ĐẠI TIỀN LIỆT TUYẾN  "/>
    <s v=""/>
    <m/>
    <s v="Không thấy hình ảnh bất thường trên siêu âm tuyến giáp "/>
    <s v=""/>
    <s v=""/>
    <x v="1"/>
    <s v="Nấm da vùng ngực lưng_x000a_Mổ ruột thừa viêm nội soi hiện ổn_x000a_Tăng ALT_x000a_Phì đại tiền liệt tuyến V # 43 ml_x000a_Hai mắt tật khúc xạ_x000a_Vẹo vách ngăn sang phải  _x000a_Các chỉ số xét nghiệm và chẩn đoán hình ảnh khác hiện tại trong giới hạn bình thường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
    <s v="Tăng ALT: kiểm tra thêm viên gan A, B, C_x000a_Phì đại tiền liệt tuyến V # 43 ml: Kiểm tra thêm PSA_x000a_Nấm da vùng ngực lưng: khám chuyên khoa da liễu_x000a_Hai mắt tật khúc xạ: mang kính phù hợp_x000a_Các chỉ số xét nghiệm và chẩn đoán hình ảnh khác hiện tại trong giới hạn bình thường_x000a_"/>
    <s v="Bs. CKI. Phan Công Long[1608100130]"/>
    <s v="Nhóm 1"/>
  </r>
  <r>
    <n v="200"/>
    <n v="1505030"/>
    <x v="2"/>
    <s v="Trần Văn Linh"/>
    <n v="1993"/>
    <x v="0"/>
    <s v="Độc Thân"/>
    <s v="Gói Nam - 3B"/>
    <s v="170"/>
    <s v="58"/>
    <s v="20"/>
    <s v="75"/>
    <s v="125/70"/>
    <s v="Viêm mũi dị ứng_x000a_R37 vỡ lớn. _x000a_"/>
    <m/>
    <s v="Tăng nhẹ Cholesterol_x000a_"/>
    <s v=""/>
    <s v="5.59"/>
    <s v="5.52"/>
    <s v="1.04"/>
    <s v=""/>
    <s v=""/>
    <s v="6.3"/>
    <s v="86"/>
    <s v="20.0"/>
    <s v="16.2"/>
    <s v="21"/>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nhẹ Cholesterol_x000a_Viêm mũi dị ứng_x000a_R37 vỡ lớn. _x000a_Các chỉ số xét nghiệm và chẩn đoán hình ảnh khác hiện tại trong giới hạn bình thường._x000a_"/>
    <s v="Tăng nhẹ Cholesterol: Hạn chế dầu mỡ. Tập thể dục._x000a_Viêm mũi dị ứng: Tránh tiếp xúc với khói bụi, lạnh. _x000a_R37 vỡ lớn: Điều trị nha khoa _x000a_Các chỉ số xét nghiệm và chẩn đoán hình ảnh khác hiện tại trong giới hạn bình thường._x000a_"/>
    <s v="Bs. CKI. Phan Công Long[1608100130]"/>
    <s v="Nhóm 3"/>
  </r>
  <r>
    <n v="201"/>
    <n v="1501134"/>
    <x v="2"/>
    <s v="Nguyễn Văn Tuấn"/>
    <n v="1991"/>
    <x v="0"/>
    <s v="Đã Kết Hôn"/>
    <s v="Gói Nam - 2"/>
    <s v="163"/>
    <s v="60"/>
    <s v="22.5"/>
    <s v="93"/>
    <s v="140/80"/>
    <s v="Mất R16. Sức nhai &gt; 90 %."/>
    <m/>
    <s v="Hồng cầu nhỏ (Giảm MCV, MCH, MCHC)."/>
    <s v=""/>
    <s v="4.59"/>
    <s v="4.62"/>
    <s v="0.77"/>
    <s v=""/>
    <s v=""/>
    <s v="4.8"/>
    <s v="84"/>
    <s v="30.6"/>
    <s v="21.6"/>
    <s v="25"/>
    <s v="Bình thường."/>
    <s v=""/>
    <s v=""/>
    <s v=""/>
    <s v=""/>
    <s v="Âm tính"/>
    <s v="HIỆN TẠI KHÔNG THẤY HÌNH ẢNH BẤT THƯỜNG TRÊN PHIM CHỤP XQ LỒNG NGỰC THẲNG."/>
    <s v="SIÊU ÂM BỤNG HIỆN TẠI CHƯA THẤY BẤT THƯỜNG."/>
    <s v=""/>
    <m/>
    <s v="Không thấy hình ảnh bất thường trên siêu âm tuyến giáp "/>
    <s v=""/>
    <s v=""/>
    <x v="1"/>
    <s v="Hồng cầu nhỏ ( Giảm MCV, MCH, MCHC)._x000a_Mất R16. Sức nhai &gt; 90 %._x000a_Các chỉ số xét nghiệm và chẩn đoán hình ảnh khác hiện tại trong giới hạn bình thường. "/>
    <s v="Hồng cầu nhỏ (Giảm MCV, MCH, MCHC): Xét nghiệm Trisure Carier_x000a_Mất R16. Sức nhai &gt; 90 %: Điều trị nha khoa._x000a_Các chỉ số xét nghiệm và chẩn đoán hình ảnh khác hiện tại trong giới hạn bình thường. "/>
    <s v="BS Trần Quang Sỹ[1906500018]"/>
    <s v="Nhóm 4"/>
  </r>
  <r>
    <n v="202"/>
    <n v="1602151"/>
    <x v="2"/>
    <s v="Phan Thanh Phương"/>
    <n v="1989"/>
    <x v="0"/>
    <s v="Đã Kết Hôn"/>
    <s v="Gói Nam - 3B"/>
    <s v="159"/>
    <s v="50"/>
    <s v="19.7"/>
    <s v="62"/>
    <s v="115/80"/>
    <s v="Mất R16, 24, 27, 36. Cao răng 2 hàm. Sức nhai &gt; 61 % "/>
    <m/>
    <s v="Bình thường_x000a_"/>
    <s v=""/>
    <s v="4.22"/>
    <s v="6.35"/>
    <s v="7.65"/>
    <s v=""/>
    <s v=""/>
    <s v="6.7"/>
    <s v="88"/>
    <s v="29.5"/>
    <s v="26.4"/>
    <s v="63"/>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Tăng GGT. Tăng mỡ máu _x000a_Mất R16, 24, 27, 36. Cao răng 2 hàm. Sức nhai &gt; 61 % _x000a_Các chỉ số xét nghiệm và chẩn đoán hình ảnh  khác hiện tại trong giới  hạn bình thường. "/>
    <s v="Tăng GGT. Tăng mỡ máu: Bỏ thuốc lá. Kiêng mỡ. Tập thể dục. Dùng thuốc_x000a_Mất R16, 24, 27, 36. Cao răng 2 hàm. Sức nhai &gt; 61 %: Điều trị nha khoa _x000a_Các chỉ số xét nghiệm và chẩn đoán hình ảnh  khác hiện tại trong giới  hạn bình thường. "/>
    <s v="BS.Phạm Thị Ny Na[2411100029]"/>
    <s v="Nhóm 3"/>
  </r>
  <r>
    <n v="203"/>
    <n v="1511214"/>
    <x v="2"/>
    <s v="Lê Trọng Huỳnh"/>
    <n v="1993"/>
    <x v="0"/>
    <s v="Độc Thân"/>
    <s v="Gói Nam - 3B"/>
    <s v="168"/>
    <s v="65"/>
    <s v="23"/>
    <s v="110"/>
    <s v="120/70"/>
    <s v="Hai mắt tật khúc xạ_x000a_Cao răng 2 hàm_x000a_"/>
    <m/>
    <s v="Bình thường_x000a_"/>
    <s v=""/>
    <s v="5.42"/>
    <s v="5.68"/>
    <s v="4.45"/>
    <s v=""/>
    <s v=""/>
    <s v="5.13"/>
    <s v="86.5"/>
    <s v="80.1"/>
    <s v="37.9"/>
    <s v="80.7"/>
    <s v="Bình thường_x000a_"/>
    <s v=""/>
    <s v=""/>
    <s v=""/>
    <s v=""/>
    <s v="Âm tính"/>
    <s v="HIỆN TẠI KHÔNG THẤY HÌNH ẢNH BẤT THƯỜNG TRÊN PHIM CHỤP XQ TIM PHỔI THẲNG."/>
    <s v="GAN NHIỄM MỠ ĐỘ II_x000a_NANG+ NỐT VÔI THẬN PHẢI"/>
    <s v=""/>
    <m/>
    <s v="Nang thuỳ trái tuyến giáp ( TIRADS  1) (theo ACR TIRADS 2017)._x000a__x000a_* _x000a__x000a__x000a__x000a__x000a_"/>
    <s v=""/>
    <s v=""/>
    <x v="1"/>
    <s v="Tăng ALT, GGT, cholesterol, triglyceride_x000a_Gan nhiễm mỡ độ II. Nang d # 7 mm+ Nốt vôi d # 5 mm thận phải_x000a_Nang thuỳ trái tuyến giáp d # 4x2 mm ( TIRADS 1)_x000a_Hai mắt tật khúc xạ_x000a_Cao răng 2 hàm_x000a_Các chỉ số xét nghiệm và chẩn đoán hình ảnh khác hiện tại trong giới hạn bình thường._x000a_"/>
    <s v="Tăng ALT, GGT, cholesterol, triglyceride. Gan nhiễm mỡ độ II : Tập thể dục. Hạn chế bia rượu, mỡ động vật, xét nghiệm men gan, bilan lipid máu định kỳ. Xét nghiệm thêm Viêm gan A,B, C_x000a_Nang d # 7 mm+ Nốt vôi d # 5 mm thận phải: Uống nhiều nước. Siêu âm bụng định kỳ_x000a_Nang thuỳ trái tuyến giáp d # 4x2 mm ( TIRADS 1): Siêu âm tuyến giáp định kỳ_x000a_Hai mắt tật khúc xạ : Mang kính phù hợp_x000a_Cao răng 2 hàm: Lấy cao răng định kỳ_x000a_Các chỉ số xét nghiệm và chẩn đoán hình ảnh khác hiện tại trong giới hạn bình thường._x000a_"/>
    <s v="TS.BS Nguyễn Đức Lư[2406800019]"/>
    <s v="Nhóm 5"/>
  </r>
  <r>
    <n v="204"/>
    <n v="1503516"/>
    <x v="2"/>
    <s v="Nguyễn Văn Hoàng"/>
    <n v="1984"/>
    <x v="0"/>
    <s v="Đã Kết Hôn"/>
    <s v="Gói Nam - 3B"/>
    <s v="162"/>
    <s v="59"/>
    <s v="22.4"/>
    <s v="80"/>
    <s v="120/80"/>
    <s v="Lao phổi cũ_x000a_Mất R36, 46. Sức nhai &gt; 81 %"/>
    <m/>
    <s v="Bình thường_x000a_"/>
    <s v=""/>
    <s v="4.45"/>
    <s v="5.99"/>
    <s v="2.95"/>
    <s v=""/>
    <s v=""/>
    <s v="3.3"/>
    <s v="86"/>
    <s v="35.7"/>
    <s v="27.5"/>
    <s v="59"/>
    <s v="Bình thường"/>
    <s v=""/>
    <s v=""/>
    <s v=""/>
    <s v=""/>
    <s v="Âm tính"/>
    <s v="HIỆN TẠI KHÔNG THẤY HÌNH ẢNH BẤT THƯỜNG TRÊN PHIM CHỤP XQ TIM PHỔI THẲNG."/>
    <s v="GAN NHIỄM MỠ ĐỘ I "/>
    <s v=""/>
    <m/>
    <s v="Không thấy hình ảnh bất thường trên siêu âm tuyến giáp "/>
    <s v=""/>
    <s v=""/>
    <x v="0"/>
    <s v="Tăng mỡ máu _x000a_Gan nhiễm mỡ I_x000a_Lao phổi cũ_x000a_Mất R36, 46. Sức nhai &gt; 81 % _x000a_Các chi số xét nghiệm và chẩn đoán hình ảnh khác hiện tại trong giới hạn bình thường "/>
    <s v="Tăng mỡ máu . Gan nhiễm mỡ I: Hạn chế dầu mỡ. Tập thể dục _x000a_Lao phổi cũ_x000a_Mất R36, 46. Sức nhai &gt; 81 %: Điều trị nha khoa _x000a_Các chi số xét nghiệm và chẩn đoán hình ảnh khác hiện tại trong giới hạn bình thường "/>
    <s v="BS.Phạm Thị Ny Na[2411100029]"/>
    <s v="Nhóm 2"/>
  </r>
  <r>
    <n v="205"/>
    <n v="1507340"/>
    <x v="2"/>
    <s v="Nguyễn Văn Long"/>
    <n v="1994"/>
    <x v="0"/>
    <s v="Độc Thân"/>
    <s v="Gói Nam - 3B"/>
    <s v="167"/>
    <s v="55"/>
    <s v="19.7"/>
    <s v="90"/>
    <s v="125/90"/>
    <s v="Hai mắt tật khúc xạ_x000a_Viêm mũi dị ứng_x000a_Chân R36. R38 mọc lệch. Mất R47. Sức nhai &gt; 81 % "/>
    <m/>
    <s v="Bình thường_x000a_"/>
    <s v=""/>
    <s v="5.02"/>
    <s v="3.06"/>
    <s v="4.12"/>
    <s v=""/>
    <s v=""/>
    <s v="5.60"/>
    <s v="80.0"/>
    <s v="68.2"/>
    <s v="55.3"/>
    <s v="223"/>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Tăng men gan. Tăng mỡ máu _x000a_Hai mắt tật khúc xạ_x000a_Viêm mũi dị ứng_x000a_Chân R36. R38 mọc lệch. Mất R47. Sức nhai &gt; 81 % _x000a_Các chi số xét nghiệm và chẩn đoán hình ảnh khác hiện tại trong giới hạn bình thường "/>
    <s v="Tăng men gan: Hạn chế rượu bia. Xét nghiệm thêm Viêm gan A,B, C_x000a_Tăng mỡ máu: Hạn chế dầu mỡ. Tập thể dục _x000a_Hai mắt tật khúc xạ: Mang kính phù hợp _x000a_Viêm mũi dị ứng: Tránh tiếp xúc với khói bụi, lạnh _x000a_Chân R36. R38 mọc lệch. Mất R47. Sức nhai &gt; 81 % : Điều trị nha khoa _x000a_Các chi số xét nghiệm và chẩn đoán hình ảnh khác hiện tại trong giới hạn bình thường "/>
    <s v="BS.Phạm Thị Ny Na[2411100029]"/>
    <s v="Nhóm 2"/>
  </r>
  <r>
    <n v="206"/>
    <n v="2406246"/>
    <x v="2"/>
    <s v="Bùi Như Linh"/>
    <n v="1989"/>
    <x v="0"/>
    <s v="Đã Kết Hôn"/>
    <s v="Gói Nam - 2"/>
    <s v="172"/>
    <s v="60"/>
    <s v="20.2"/>
    <s v="84"/>
    <s v="130/80"/>
    <s v="Bình thường "/>
    <m/>
    <s v="Rối loạn công thức bạch cầu (đang viêm họng)_x000a_"/>
    <s v=""/>
    <s v="5.62"/>
    <s v="6.42"/>
    <s v="0.58"/>
    <s v=""/>
    <s v=""/>
    <s v="4.4"/>
    <s v="78"/>
    <s v="21.1"/>
    <s v="18.8"/>
    <s v="23"/>
    <s v="Bình thường "/>
    <s v=""/>
    <s v=""/>
    <s v=""/>
    <s v=""/>
    <s v="Âm tính"/>
    <s v="HIỆN TẠI KHÔNG THẤY HÌNH ẢNH BẤT THƯỜNG TRÊN PHIM CHỤP XQ TIM PHỔI THẲNG."/>
    <s v="Đa polyp túi mật."/>
    <s v=""/>
    <m/>
    <s v="Không thấy hình ảnh bất thường trên siêu âm tuyến giáp."/>
    <s v=""/>
    <s v=""/>
    <x v="3"/>
    <s v="Rối loạn công thức bạch cầu (đang viêm họng). Tăng Cholesterol_x000a_Đa polyp túi mật d &lt; 4 mm_x000a_Các chi số xét nghiệm và chẩn đoán hình ảnh khác hiện tại trong giới hạn bình thường "/>
    <s v="Rối loạn công thức bạch cầu (đang viêm họng). _x000a_Tăng Cholesterol: Hạn chế dầu mỡ _x000a_Đa polyp túi mật d &lt; 4 mm: Siêu âm bụng định kỳ  hằng năm_x000a_Các chi số xét nghiệm và chẩn đoán hình ảnh khác hiện tại trong giới hạn bình thường "/>
    <s v="BS Trần Quang Sỹ[1906500018]"/>
    <s v="Nhóm 2"/>
  </r>
  <r>
    <n v="207"/>
    <n v="24041148"/>
    <x v="2"/>
    <s v="Nguyễn Văn Linh"/>
    <n v="2001"/>
    <x v="0"/>
    <s v="Độc Thân"/>
    <s v="Gói Nam - 2"/>
    <s v="182"/>
    <s v="61"/>
    <s v="18.4"/>
    <s v="97"/>
    <s v="130/70"/>
    <s v="Hai mắt tật khúc xạ _x000a_R48 mọc lệch"/>
    <m/>
    <s v="Bình thường_x000a_"/>
    <s v=""/>
    <s v="4.53"/>
    <s v="3.98"/>
    <s v="1.56"/>
    <s v=""/>
    <s v=""/>
    <s v="5.3"/>
    <s v="73"/>
    <s v="15.7"/>
    <s v="17.2"/>
    <s v="30"/>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Hai mắt tật khúc xạ _x000a_R48 mọc lệch_x000a_Các chi số xét nghiệm và chẩn đoán hình ảnh khác hiện tại trong giới hạn bình thường "/>
    <s v="Hai mắt tật khúc xạ: Mang kính phù hợp _x000a_R48 mọc lệch: Điều trị nha khoa _x000a_Các chi số xét nghiệm và chẩn đoán hình ảnh khác hiện tại trong giới hạn bình thường "/>
    <s v="BS Trần Quang Sỹ[1906500018]"/>
    <s v="Nhóm 2"/>
  </r>
  <r>
    <n v="208"/>
    <n v="1903399"/>
    <x v="2"/>
    <s v="Đỗ Văn Hiếu"/>
    <n v="1988"/>
    <x v="0"/>
    <s v="Đã Kết Hôn"/>
    <s v="Gói Nam - 3B"/>
    <s v="167"/>
    <s v="56"/>
    <s v="20"/>
    <s v="97"/>
    <s v="110/66"/>
    <s v="K Phổi phải đã điều trị năm 2022 hiện ổn (đã hóa trị)._x000a_Phẫu thuật cắt thùy dưới phổi phải do K năm 2022."/>
    <m/>
    <s v="Thiếu máu hồng cầu nhỏ (Tăng RBC, Giảm MCV, MCH, MCHC)."/>
    <s v=""/>
    <s v="5.26"/>
    <s v="4.67"/>
    <s v="0.956"/>
    <s v=""/>
    <s v=""/>
    <s v="4.67"/>
    <s v="70.8"/>
    <s v="18.9"/>
    <s v="31.0"/>
    <s v="26.5"/>
    <s v="Bình thường."/>
    <s v=""/>
    <s v=""/>
    <s v=""/>
    <s v=""/>
    <s v="Bạch cầu niệu (++)."/>
    <s v="Góc sườn hoành phải tù, vòm hoành phải lên cao theo dõi tràn dịch màng phổi không loại trừ dày dính màng phổi. "/>
    <s v="SIÊU ÂM BỤNG HIỆN TẠI CHƯA THẤY BẤT THƯỜNG."/>
    <s v=""/>
    <m/>
    <s v="NHÂN 1/3 TRÊN THÙY PHẢI TUYẾN GIÁP (TIRADS 4)_x000a_NHÂN GIÁP THÙY PHẢI (TIRADS 3)_x000a_NANG GIÁP KEO NHỎ HAI THÙY (TIRADS 1) (theo ACR TIRADS 2017)._x000a__x000a_* _x000a__x000a__x000a__x000a__x000a_"/>
    <s v=""/>
    <s v=""/>
    <x v="2"/>
    <s v="K Phổi phải đã điều trị năm 2022 hiện ổn (đã hóa trị). Phẫu thuật cắt thùy dưới phổi phải do K năm 2022._x000a_Thiếu máu hồng cầu nhỏ._x000a_Bạch cầu niệu (++) (TD Viêm tiết niệu)._x000a_Góc sườn hoành phải tù, vòm hoành phải lên cao theo dõi tràn dịch màng phổi không loại trừ dày dính màng phổi._x000a_Nhân 1/3 trên thùy phải tuyến giáp d # 3 mm (TIRADS 4). Nhân giáp thùy phải kt # 7x5 mm (TIRADS 3). Nang keo nhỏ hai thùy (P) d &lt; 3 mm và (T) d &lt; 2 mm (TIRADS 1)._x000a_Các kết quả xét nghiệm và chẩn đoán hình ảnh khác trong giới hạn bình thường."/>
    <s v="K Phổi phải đã điều trị năm 2022 hiện ổn (đã hóa trị)._x000a_Phẫu thuật cắt thùy dưới phổi phải do K năm 2022._x000a_Góc sườn hoành phải tù, vòm hoành phải lên cao theo dõi tràn dịch màng phổi không loại trừ dày dính màng phổi. Chụp CT ngực. Khám CK hô hấp_x000a_Thiếu máu hồng cầu nhỏ. Xét nghiệm sắt, Ferrritin, Trisure Carrier_x000a_Bạch cầu niệu (++) (TD Viêm tiết niệu): Uống nhiều nước. Không nhịn tiểu._x000a_Nhân 1/3 trên thùy phải tuyến giáp d # 3 mm (TIRADS 4). Nhân giáp thùy phải kt # 7x5 mm (TIRADS 3). Nang keo nhỏ hai thùy (P) d &lt; 3 mm và (T) d &lt; 2 mm (TIRADS 1): Siêu âm giáp sau 06 tháng._x000a_Các kết quả xét nghiệm và chẩn đoán hình ảnh khác trong giới hạn bình thường."/>
    <s v="Bs. Văn Thị Thu Nguyệt[1706000037]"/>
    <s v="Nhóm 4"/>
  </r>
  <r>
    <n v="209"/>
    <n v="1504901"/>
    <x v="2"/>
    <s v="Nguyễn Tấn Hoàng"/>
    <n v="1983"/>
    <x v="0"/>
    <s v="Đã Kết Hôn"/>
    <s v="Gói Nam - 3B"/>
    <s v="175"/>
    <s v="70"/>
    <s v="22.8"/>
    <s v="98"/>
    <s v="130/70"/>
    <s v="Gan nhiễm mỡ độ I_x000a_Theo dõi u mạch máu trong gan, Polyp túi mật"/>
    <m/>
    <s v="Bình thường_x000a_"/>
    <s v=""/>
    <s v="5.21"/>
    <s v="4.12"/>
    <s v="1.33"/>
    <s v=""/>
    <s v=""/>
    <s v="5.3"/>
    <s v="79"/>
    <s v="21.0"/>
    <s v="16.6"/>
    <s v="46"/>
    <s v="Bình thường"/>
    <s v=""/>
    <s v=""/>
    <s v=""/>
    <s v=""/>
    <s v="Âm tính"/>
    <s v="HIỆN TẠI KHÔNG THẤY HÌNH ẢNH BẤT THƯỜNG TRÊN PHIM CHỤP XQ TIM PHỔI THẲNG."/>
    <s v="TD Hemangioma gan trái/Gan nhiễm mỡ độ I._x000a_Đa polyp túi mật."/>
    <s v=""/>
    <m/>
    <s v="Không thấy hình ảnh bất thường trên siêu âm tuyến giáp."/>
    <s v=""/>
    <s v=""/>
    <x v="3"/>
    <s v="Gan nhiễm mỡ độ I_x000a_Theo dõi u mạch máu trong gan_x000a_Polyp túi mật d &lt; 6 mm.TD Hemangioma gan trái  kt # 9x6 mm_x000a_Giảm mật độ xương_x000a_Các chỉ số xét nghiệm và chẩn đoán hình ảnh khác hiện tại trong giới hạn bình thường"/>
    <s v="Theo dõi u mạch máu trong gan. Gan nhiễm mỡ độ I. Polyp túi mật d &lt; 6 mm.TD Hemangioma gan trái  kt # 9x6 mm: Siêu âm kiểm tra lại sau 6-12 tháng_x000a_Giảm mật độ xương: Bổ sung calci_x000a_Các chỉ số xét nghiệm và chẩn đoán hình ảnh khác hiện tại trong giới hạn bình thường"/>
    <s v="Bs. Văn Thị Thu Nguyệt[1706000037]"/>
    <s v="Nhóm 1"/>
  </r>
  <r>
    <n v="210"/>
    <n v="2003263"/>
    <x v="2"/>
    <s v="Lê Trí Đức"/>
    <n v="1998"/>
    <x v="0"/>
    <s v="Độc Thân"/>
    <s v="Gói Nam - 2"/>
    <s v="158"/>
    <s v="43"/>
    <s v="17.2"/>
    <s v="105"/>
    <s v="130/84"/>
    <s v="R38 mọc lệch"/>
    <m/>
    <s v="Bình thường_x000a_"/>
    <s v=""/>
    <s v="4.61"/>
    <s v="4.43"/>
    <s v="1.38"/>
    <s v=""/>
    <s v=""/>
    <s v="6.0"/>
    <s v="82"/>
    <s v="18.4"/>
    <s v="21.3"/>
    <s v="44"/>
    <s v="Bình thường_x000a_"/>
    <s v=""/>
    <s v=""/>
    <s v=""/>
    <s v=""/>
    <s v="Âm tính"/>
    <s v="HIỆN TẠI KHÔNG THẤY HÌNH ẢNH BẤT THƯỜNG TRÊN PHIM CHỤP XQ TIM PHỔI THẲNG."/>
    <s v="SIÊU ÂM BỤNG HIỆN TẠI CHƯA THẤY BẤT THƯỜNG."/>
    <s v=""/>
    <m/>
    <s v="Nang keo thùy trái tuyến giáp (TIRADS 1) (theo ACR TIRADS 2017)._x000a__x000a_* _x000a__x000a__x000a__x000a__x000a_"/>
    <s v=""/>
    <s v=""/>
    <x v="2"/>
    <s v="Nang keo thùy trái tuyến giáp d # 1.5 mm (TIRADS 1)_x000a_R38 mọc lệch_x000a_Các chỉ số xét nghiệm và chẩn đoán hình ảnh khác hiện tại trong giới hạn bình thường._x000a_"/>
    <s v="Nang keo thùy trái tuyến giáp d # 1.5 mm (TIRADS 1): Siêu âm giáp theo dõi hằng năm_x000a_R38 mọc lệch : Điều trị nha khoa_x000a_Các chỉ số xét nghiệm và chẩn đoán hình ảnh khác hiện tại trong giới hạn bình thường._x000a_"/>
    <s v="BS.Phạm Thị Ny Na[2411100029]"/>
    <s v="Nhóm 5"/>
  </r>
  <r>
    <n v="211"/>
    <n v="1805371"/>
    <x v="2"/>
    <s v="Nguyễn Quốc Nghi"/>
    <n v="1981"/>
    <x v="0"/>
    <s v="Đã Kết Hôn"/>
    <s v="Gói Nam - 2"/>
    <s v="175"/>
    <s v="63"/>
    <s v="20.5"/>
    <s v="85"/>
    <s v="118/80"/>
    <s v="Hai mắt mộng thịt độ I_x000a_Chân R16. Mất R36, 37, 47, 47. Sức nhai &gt; 61 % "/>
    <m/>
    <s v="Bình thường_x000a_"/>
    <s v=""/>
    <s v="4.45"/>
    <s v="4.57"/>
    <s v="1.37"/>
    <s v=""/>
    <s v=""/>
    <s v="4.7"/>
    <s v="86"/>
    <s v="35.5"/>
    <s v="48.0"/>
    <s v="130"/>
    <s v="Bình thường_x000a_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men gan_x000a_Tiền loãng xương_x000a_Hai mắt mộng thịt độ I_x000a_Chân R16. Mất R36, 37, 47, 47. Sức nhai &gt; 61 % _x000a_Các chỉ số xét nghiệm và chẩn đoán hình ảnh khác hiện tại trong giới hạn bình thường."/>
    <s v="Tăng men gan: Giảm rượu bia. Xét nghiệm thêm Viêm gan A,B, C_x000a_Tiền loãng xương: Tập thể dục_x000a_Hai mắt mộng thịt độ I: Khám chuyên khoa mắt định kỳ_x000a_Chân R16. Mất R36, 37, 47, 47. Sức nhai &gt; 61 % : Điều trị nha khoa_x000a_Các chỉ số xét nghiệm và chẩn đoán hình ảnh khác hiện tại trong giới hạn bình thường."/>
    <s v="TS.BS Nguyễn Đức Lư[2406800019]"/>
    <s v="Nhóm 1"/>
  </r>
  <r>
    <n v="212"/>
    <n v="2310683"/>
    <x v="2"/>
    <s v="Trần Quốc Việt"/>
    <n v="1984"/>
    <x v="0"/>
    <s v="Đã Kết Hôn"/>
    <s v="Gói Nam - 2"/>
    <s v="172"/>
    <s v="76"/>
    <s v="25.6"/>
    <s v="90"/>
    <s v="145/95"/>
    <s v="Huyết áp 145/95 mmHg:_x000a_Dư cân _x000a_Mổ ruột thừa năm 2023 (nội soi)"/>
    <m/>
    <s v="Bình thường_x000a_"/>
    <s v=""/>
    <s v="5.56"/>
    <s v="6.81"/>
    <s v="2.96"/>
    <s v=""/>
    <s v=""/>
    <s v="3.32"/>
    <s v="66.5"/>
    <s v="53.1"/>
    <s v="29.3"/>
    <s v="163"/>
    <s v="Bình thường "/>
    <s v=""/>
    <s v=""/>
    <s v=""/>
    <s v=""/>
    <s v="Âm tính"/>
    <s v="HIỆN TẠI KHÔNG THẤY HÌNH ẢNH BẤT THƯỜNG TRÊN PHIM CHỤP XQ TIM PHỔI THẲNG."/>
    <s v="Gan nhiễm mỡ độ I."/>
    <s v=""/>
    <m/>
    <s v="Nang keo nhỏ thùy trái tuyến giáp (TIRADS 1) (theo ACR TIRADS 2017)._x000a__x000a_* _x000a__x000a__x000a__x000a__x000a_"/>
    <s v=""/>
    <s v=""/>
    <x v="0"/>
    <s v="Huyết áp 145/95 mmHg_x000a_Dư cân _x000a_Mổ ruột thừa năm 2023 (nội soi)_x000a_Tăng ALT. Tăng GGT. Tăng Cholesterol. Tăng Triglyceride _x000a_Gan nhiễm mỡ độ I _x000a_Nang keo nhỏ thùy trái tuyến giáp 3 mm, TIRADS 1_x000a_Tiền loãng xương _x000a_Các chỉ số xét nghiệm và chẩn đoán hình ảnh khác hiện tại trong giới hạn bình thường._x000a_"/>
    <s v="Huyết áp 145/95 mmHg: Ăn nhạt, thường xuyên kiểm tra huyết áp._x000a_Dư cân / Tăng ALT. Tăng GGT. Tăng Cholesterol. Tăng Triglyceride / Gan nhiễm mỡ độ I: Hạn chế bia rượu, dầu mỡ. Tập thể dục. Xét nghiệm thêm Viêm gan A,B, C_x000a_Mổ ruột thừa năm 2023 (nội soi)_x000a_Nang keo nhỏ thùy trái tuyến giáp 3 mm, TIRADS 1: Siêu âm giáp kiểm tra định kỳ _x000a_Tiền loãng xương: Tăng cường vận động_x000a_Các chỉ số xét nghiệm và chẩn đoán hình ảnh khác hiện tại trong giới hạn bình thường._x000a_"/>
    <s v="Bs. Văn Thị Thu Nguyệt[1706000037]"/>
    <s v="Nhóm 3"/>
  </r>
  <r>
    <n v="213"/>
    <n v="710071"/>
    <x v="2"/>
    <s v="Nguyễn Thiện"/>
    <n v="1987"/>
    <x v="0"/>
    <s v="Đã Kết Hôn"/>
    <s v="Gói Nam - 3B"/>
    <s v="165"/>
    <s v="59"/>
    <s v="21.6"/>
    <s v="82"/>
    <s v="135/90"/>
    <s v="Mất R16, 46. Sức nhai &gt; 90 % "/>
    <m/>
    <s v="Bình thường_x000a_"/>
    <s v=""/>
    <s v="4.04"/>
    <s v="6.15"/>
    <s v="1.13"/>
    <s v=""/>
    <s v=""/>
    <s v="6.2"/>
    <s v="71"/>
    <s v="15.1"/>
    <s v="19.1"/>
    <s v="34"/>
    <s v="Bình thường "/>
    <s v=""/>
    <s v=""/>
    <s v=""/>
    <s v=""/>
    <s v="Âm tính"/>
    <s v="HIỆN TẠI KHÔNG THẤY HÌNH ẢNH BẤT THƯỜNG TRÊN PHIM CHỤP XQ TIM PHỔI THẲNG."/>
    <s v="POLYP TÚI MẬT "/>
    <s v=""/>
    <m/>
    <s v="Không thấy hình ảnh bất thường trên siêu âm tuyến giáp"/>
    <s v=""/>
    <s v=""/>
    <x v="1"/>
    <s v="Tăng Cholesterol _x000a_Polyp túi mật d # 4 mm._x000a_Mất R16, 46. Sức nhai &gt; 90 % _x000a_Các chi số xét nghiệm và chẩn đoán hình ảnh khác hiện tại trong giới hạn bình thường "/>
    <s v="Tăng Cholesterol: Hạn chế dầu mỡ  _x000a_Polyp túi mật d # 4 mm: Siêu âm bụng định kỳ hằng năm_x000a_Mất R16, 46. Sức nhai &gt; 90 % : Điều trị nha khoa _x000a_Các chi số xét nghiệm và chẩn đoán hình ảnh khác hiện tại trong giới hạn bình thường "/>
    <s v="BS Trần Quang Sỹ[1906500018]"/>
    <s v="Nhóm 2"/>
  </r>
  <r>
    <n v="214"/>
    <n v="1604046"/>
    <x v="2"/>
    <s v="Phan Văn Dũng"/>
    <n v="1980"/>
    <x v="0"/>
    <s v="Đã Kết Hôn"/>
    <s v="Gói Nam - 3B"/>
    <s v="163"/>
    <s v="63"/>
    <s v="23.7"/>
    <s v="86"/>
    <s v="175/100"/>
    <s v="Tăng huyết áp"/>
    <m/>
    <s v="Tăng HGB"/>
    <s v=""/>
    <s v="5.19"/>
    <s v="7.02"/>
    <s v="11.03"/>
    <s v=""/>
    <s v=""/>
    <s v="3.6"/>
    <s v="82"/>
    <s v="29.3"/>
    <s v="32.5"/>
    <s v="196"/>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huyết áp_x000a_Tăng GGT. Tăng mỡ máu. Tăng HGB_x000a_Các chỉ số xét nghiệm và chẩn đoán hình ảnh khác hiện tại trong giới hạn bình thường._x000a_"/>
    <s v="Tăng huyết áp : Ăn nhạt. Đo huyết áp kiểm tra. Khám và điều trị CK tim mạch_x000a_Tăng GGT. Tăng mỡ máu : Hạn chế bia rượu, mỡ, nội tạng động vật. Tập thể dục. Dùng thuốc theo đơn. Kiểm tra lại GGT và Bilan lipid máu (sau khi hết thuốc)_x000a_Tăng HGB : Uống nhiều nước_x000a_Các chỉ số xét nghiệm và chẩn đoán hình ảnh khác hiện tại trong giới hạn bình thường._x000a_"/>
    <s v="TS.BS Nguyễn Đức Lư[2406800019]"/>
    <s v="Nhóm 5"/>
  </r>
  <r>
    <n v="215"/>
    <n v="2407446"/>
    <x v="2"/>
    <s v="Lương Ngọc Tiến"/>
    <n v="1978"/>
    <x v="0"/>
    <s v="Góa Vợ"/>
    <s v="Gói Nam - 3D"/>
    <s v="161"/>
    <s v="65"/>
    <s v="25"/>
    <s v="106"/>
    <s v="140/80"/>
    <s v="Dư cân _x000a_Viêm họng cấp_x000a_"/>
    <m/>
    <s v="Bình thường_x000a_"/>
    <s v="385"/>
    <s v="7.36"/>
    <s v="7.65"/>
    <s v="24.01"/>
    <s v=""/>
    <s v=""/>
    <s v="6.36"/>
    <s v="64"/>
    <s v="58.9"/>
    <s v="39.8"/>
    <s v="275"/>
    <s v="Bình thường "/>
    <s v=""/>
    <s v=""/>
    <s v=""/>
    <s v=""/>
    <s v="Âm tính"/>
    <s v="HIỆN TẠI KHÔNG THẤY HÌNH ẢNH BẤT THƯỜNG TRÊN PHIM CHỤP XQ TIM PHỔI THẲNG."/>
    <s v="Gan nhiễm mỡ độ II._x000a_Sỏi thận hai bên."/>
    <s v=""/>
    <m/>
    <s v="Không thấy hình ảnh bất thường trên siêu âm tuyến giáp."/>
    <s v=""/>
    <s v=""/>
    <x v="0"/>
    <s v="Dư cân _x000a_Tăng Glucose máu. Tăng mỡ máu._x000a_Gan nhiễm mỡ độ II. Sỏi thận hai bên (P) 5 mm và  4 mm. (T) &lt; 18 mm_x000a_Viêm họng cấp_x000a_Các chỉ số xét nghiệm và chẩn đoán hình ảnh khác hiện tại trong giới hạn bình thường._x000a_"/>
    <s v="Dư cân / Tăng mỡ máu/ Gan nhiễm mỡ độ II: Điều trị thuốc hạ mỡ máu, xét nghiệm lại mỡ máu sau khi điều trị 1.5 tháng. Hạn chế bia rượu, dầu mỡ, tăng cường tập thể dục_x000a_Tăng Glucose máu: Xét nghiệm lại đường máu lúc đói, làm thêm HbA1C_x000a_Sỏi thận hai bên: (P) 5 mm và  4 mm, (T) &lt; 18 mm: Hạn chế ăn chất giàu canxi. Uống nhiều nước. Siêu âm lại sau 6 tháng._x000a_Viêm họng cấp: Tránh uống nước lạnh_x000a_Các chỉ số xét nghiệm và chẩn đoán hình ảnh khác hiện tại trong giới hạn bình thường._x000a_"/>
    <s v="BS Trần Quang Sỹ[1906500018]"/>
    <s v="Nhóm 3"/>
  </r>
  <r>
    <n v="216"/>
    <n v="24081382"/>
    <x v="2"/>
    <s v="Nguyễn Văn Ba"/>
    <n v="1997"/>
    <x v="0"/>
    <s v="Đã Kết Hôn"/>
    <s v="Gói Nam - 3B"/>
    <s v="162"/>
    <s v="54"/>
    <s v="20.5"/>
    <s v="80"/>
    <s v="125/80"/>
    <s v="R38 mọc lệch. "/>
    <m/>
    <s v="Bình thường_x000a_"/>
    <s v=""/>
    <s v="3.70"/>
    <s v="5.38"/>
    <s v="1.62"/>
    <s v=""/>
    <s v=""/>
    <s v="4.6"/>
    <s v="67"/>
    <s v="29.0"/>
    <s v="23.9"/>
    <s v="37"/>
    <s v="Dày thất trái"/>
    <s v=""/>
    <s v=""/>
    <s v=""/>
    <s v=""/>
    <s v="Âm tính"/>
    <s v="HIỆN TẠI KHÔNG THẤY HÌNH ẢNH BẤT THƯỜNG TRÊN PHIM CHỤP XQ TIM PHỔI THẲNG."/>
    <s v="SIÊU ÂM BỤNG HIỆN TẠI CHƯA THẤY BẤT THƯỜNG."/>
    <s v=""/>
    <m/>
    <s v="Nang keo thùy phải tuyến giáp (TIRADS 1) (theo ACR TIRADS 2017)._x000a__x000a_* _x000a__x000a__x000a__x000a__x000a_"/>
    <s v=""/>
    <s v=""/>
    <x v="1"/>
    <s v="Tăng Cholesterol máu_x000a_Nang keo thùy phải tuyến giáp, d # 2.5 mm (TIRADS 1)_x000a_R38 mọc lệch. _x000a_Các chỉ số xét nghiệm và chẩn đoán hình ảnh khác hiện tại trong giới hạn bình thường_x000a_"/>
    <s v="Tăng Cholesterol máu: Kiêng dầu mỡ. Tập thể dục_x000a_Nang keo thùy phải tuyến giáp, d # 2.5 mm (TIRADS 1): Theo dõi siêu âm giáp hằng năm_x000a_R38 mọc lệch: Điều trị nha khoa_x000a_Các chỉ số xét nghiệm và chẩn đoán hình ảnh khác hiện tại trong giới hạn bình thường_x000a_"/>
    <s v="BS.Phạm Thị Ny Na[2411100029]"/>
    <s v="Nhóm 1"/>
  </r>
  <r>
    <n v="217"/>
    <n v="608004"/>
    <x v="2"/>
    <s v="Trần Văn Tuấn"/>
    <n v="1981"/>
    <x v="0"/>
    <s v="Đã Kết Hôn"/>
    <s v="Gói Nam - 2"/>
    <s v="163"/>
    <s v="71"/>
    <s v="26.7"/>
    <s v="90"/>
    <s v="110/70"/>
    <s v="Gan nhiễm mỡ độ I _x000a_Dư cân _x000a_Viêm mũi dị ứng_x000a_Chân R27. R38, 48 mọc lệch. Sức nhai &gt; 90 % "/>
    <m/>
    <s v="Bình thường_x000a_"/>
    <s v=""/>
    <s v="4.86"/>
    <s v="5.41"/>
    <s v="1.07"/>
    <s v=""/>
    <s v=""/>
    <s v="6.75"/>
    <s v="72.2"/>
    <s v="32.0"/>
    <s v="22.8"/>
    <s v="39.5"/>
    <s v="Bình thường"/>
    <s v=""/>
    <s v=""/>
    <s v=""/>
    <s v=""/>
    <s v="Âm tính"/>
    <s v="HIỆN TẠI KHÔNG THẤY HÌNH ẢNH BẤT THƯỜNG TRÊN PHIM CHỤP XQ TIM PHỔI THẲNG."/>
    <s v="GAN NHIỄM MỠ ĐỘ I "/>
    <s v=""/>
    <m/>
    <s v="SIÊU ÂM TUYẾN GIÁP HIỆN TẠI CHƯA THẤY BẤT THƯỜNG."/>
    <s v=""/>
    <s v=""/>
    <x v="1"/>
    <s v="Tăng Cholesterol _x000a_Gan nhiễm mỡ độ I _x000a_Dư cân _x000a_Viêm mũi dị ứng_x000a_Chân R27. R38, 48 mọc lệch. Sức nhai &gt; 90 % _x000a_Các chi số xét nghiệm và chẩn đoán hình ảnh khác hiện tại trong giới hạn bình thường "/>
    <s v="Tăng Cholesterol. Gan nhiễm mỡ độ I. Dư cân: Giảm ăn chất béo, dầu mỡ, giảm ăn ngọt _x000a_Viêm mũi dị ứng: Tránh tiếp xúc với khói bụi, lạnh _x000a_Chân R27. R38, 48 mọc lệch. Sức nhai &gt; 90 %: Điều trị nha khoa _x000a_Các chi số xét nghiệm và chẩn đoán hình ảnh khác hiện tại trong giới hạn bình thường "/>
    <s v="Bs. Văn Thị Thu Nguyệt[1706000037]"/>
    <s v="Nhóm 2"/>
  </r>
  <r>
    <n v="218"/>
    <n v="2103212"/>
    <x v="2"/>
    <s v="Trần Thanh Dũng"/>
    <n v="1976"/>
    <x v="0"/>
    <s v="Đã Kết Hôn"/>
    <s v="Gói Nam - 2"/>
    <s v="170"/>
    <s v="62"/>
    <s v="21.4"/>
    <s v="106"/>
    <s v="130/80"/>
    <s v="Hai mắt cận thị_x000a_Viêm mũi dị ứng"/>
    <m/>
    <s v="Bình thường_x000a_"/>
    <s v=""/>
    <s v="5.34"/>
    <s v="5.86"/>
    <s v="2.66"/>
    <s v=""/>
    <s v=""/>
    <s v="5.4"/>
    <s v="85"/>
    <s v="27.6"/>
    <s v="16.1"/>
    <s v="132"/>
    <s v="Nhịp xoang tần số 108 lần/ phút. Hơi nhanh"/>
    <s v=""/>
    <s v=""/>
    <s v=""/>
    <s v=""/>
    <s v="Âm tính"/>
    <s v="HIỆN KHÔNG THẤY HÌNH ẢNH BẤT THƯỜNG TRÊN PHIM CHỤP XQ TIM PHỔI THẲNG"/>
    <s v=" GAN NHIỄM MỠ ĐỘ I "/>
    <s v=""/>
    <m/>
    <s v="NANG KEO NHỎ HAI THÙY TUYẾN GIÁP (TIRADS 1) (theo ACR TIRADS 2017)._x000a__x000a_* _x000a__x000a__x000a__x000a__x000a_"/>
    <s v=""/>
    <s v=""/>
    <x v="1"/>
    <s v="Tăng GGT. Tăng mỡ máu _x000a_Nhịp xoang hơi nhanh 108 lần / phút_x000a_Gan nhiễm mỡ độ I _x000a_Nang keo nhỏ hai thùy (P) d # 2 mm, (T) d # 2 mm._x000a_Hai mắt cận thị_x000a_Viêm mũi dị ứng_x000a_Các chỉ số xét nghiệm và chẩn đoán hình ảnh khác hiện tại trong giới hạn bình thường._x000a__x000a__x000a_"/>
    <s v="Tăng GGT. Tăng mỡ máu / Gan nhiễm mỡ độ I: Hạn chế bia rượu, đồ ngọt. Giảm ăn chất béo. Tăng vận động thể lực_x000a_Nhịp xoang hơi nhanh 108 lần / phút: Tránh dùng chất kích thích (cafe)_x000a_Nang keo nhỏ hai thùy (P) d # 2 mm, (T) d # 2 mm: Siêu âm giáp kiểm tra định kỳ _x000a_Hai mắt cận thị: Mang kính phù hợp _x000a_Viêm mũi dị ứng: Tránh tiếp xúc với khói bụi, lạnh. _x000a_Các chỉ số xét nghiệm và chẩn đoán hình ảnh khác hiện tại trong giới hạn bình thường._x000a__x000a__x000a_"/>
    <s v="Bs. Văn Thị Thu Nguyệt[1706000037]"/>
    <s v="Nhóm 3"/>
  </r>
  <r>
    <n v="219"/>
    <n v="2103329"/>
    <x v="2"/>
    <s v="Nguyễn Duy Quang"/>
    <n v="2002"/>
    <x v="0"/>
    <s v="Đã Kết Hôn"/>
    <s v="Gói Nam - 3B"/>
    <s v="167"/>
    <s v="50"/>
    <s v="17.9"/>
    <s v="82"/>
    <s v="130/72"/>
    <s v="Mất R36. R48 mọc lệch. Sức nhai &gt; 90 % "/>
    <m/>
    <s v="Bình thường_x000a_"/>
    <s v=""/>
    <s v="4.60"/>
    <s v="4.14"/>
    <s v="1.31"/>
    <s v=""/>
    <s v=""/>
    <s v="4.8"/>
    <s v="80"/>
    <s v="22.8"/>
    <s v="23.8"/>
    <s v="41"/>
    <s v="Bình thường_x000a_"/>
    <s v=""/>
    <s v=""/>
    <s v=""/>
    <s v=""/>
    <s v="Âm tính"/>
    <s v="_x000a_HIỆN TẠI KHÔNG THẤY HÌNH ẢNH BẤT THƯỜNG TRÊN PHIM CHỤP XQ TIM PHỔI THẲNG."/>
    <s v="SIÊU ÂM BỤNG HIỆN TẠI CHƯA THẤY BẤT THƯỜNG."/>
    <s v=""/>
    <m/>
    <s v="Không thấy hình ảnh bất thường trên siêu âm tuyến giáp."/>
    <s v=""/>
    <s v=""/>
    <x v="1"/>
    <s v="Mất R36. R48 mọc lệch. Sức nhai &gt; 90 % _x000a_Các chỉ số xét nghiệm và chẩn đoán hình ảnh hiện tại trong giới hạn bình thường_x000a_"/>
    <s v="Mất R36. R48 mọc lệch. Sức nhai &gt; 90 %: Điều trị nha khoa_x000a_Các chỉ số xét nghiệm và chẩn đoán hình ảnh hiện tại trong giới hạn bình thường_x000a_"/>
    <s v="BS.Phạm Thị Ny Na[2411100029]"/>
    <s v="Nhóm 1"/>
  </r>
  <r>
    <n v="220"/>
    <n v="1906425"/>
    <x v="2"/>
    <s v="Võ Minh Toàn"/>
    <n v="1995"/>
    <x v="0"/>
    <s v="Đã Kết Hôn"/>
    <s v="Gói Nam - 3B"/>
    <s v="168"/>
    <s v="95"/>
    <s v="33.6"/>
    <s v="95"/>
    <s v="130/80"/>
    <s v="Vết thương thấu ngực (T), có tràn dịch màn phổi (T) 2018, hiện ổn_x000a_Béo phì _x000a_Mất R16, 37, 34. Sức nhai &gt; 61 % "/>
    <m/>
    <s v="Bình thường_x000a_"/>
    <s v=""/>
    <s v="4.49"/>
    <s v="4.46"/>
    <s v="1.14"/>
    <s v=""/>
    <s v=""/>
    <s v="5.0"/>
    <s v="100"/>
    <s v="97.1"/>
    <s v="222.4"/>
    <s v="56"/>
    <s v="Bình thường_x000a_"/>
    <s v=""/>
    <s v=""/>
    <s v=""/>
    <s v=""/>
    <s v="Âm tính"/>
    <s v="Mờ đồng nhất đáy phổi + tù góc sườn hoành trái =&gt; Theo dõi tràn dịch màng phổi trái lượng ít."/>
    <s v="Nốt vôi hoá gan phải."/>
    <s v=""/>
    <m/>
    <s v="Không thấy hình ảnh bất thường trên siêu âm tuyến giáp ."/>
    <s v=""/>
    <s v=""/>
    <x v="2"/>
    <s v="Béo phì _x000a_Vết thương thấu ngực (T), có tràn dịch màn phổi (T) 2018, hiện ổn_x000a_Mờ đồng nhất đáy phổi + tù góc sườn hoành trái =&gt; Theo dõi tràn dịch màn phổi trái lượng ít (do vết thương cũ, di chứng # dày dính màn phổi (T)_x000a_Tăng men gan_x000a_Nốt vôi hoá gan phải,kt # 11x6 mm_x000a_Mất R16, 37, 34. Sức nhai &gt; 61 % _x000a_Các chỉ số xét nghiệm và chẩn đoán hình ảnh khác hiện tại trong giới hạn bình thường_x000a__x000a__x000a_"/>
    <s v="Béo phì. Tăng men gan: Hạn chế bia rượu. Tập thể dục _x000a_Mờ đồng nhất đáy phổi + tù góc sườn hoành trái =&gt; Theo dõi tràn dịch màn phổi trái lượng ít (do vết thương cũ, di chứng # dày dính màn phổi (T): Siêu âm màng phổi_x000a_Nốt vôi hoá gan phải, kt # 11x6 mm: Siêu âm bụng định kỳ_x000a_Mất R16, 37, 34. Sức nhai &gt; 61 %: Điều trị nha khoa_x000a_Các chỉ số xét nghiệm và chẩn đoán hình ảnh khác hiện tại trong giới hạn bình thường"/>
    <s v="Bs. Văn Thị Thu Nguyệt[1706000037]"/>
    <s v="Nhóm 1"/>
  </r>
  <r>
    <n v="221"/>
    <n v="803035"/>
    <x v="2"/>
    <s v="Nguyễn Thanh Bình"/>
    <n v="1985"/>
    <x v="0"/>
    <s v="Đã Kết Hôn"/>
    <s v="Gói Nam - 3B"/>
    <s v="167"/>
    <s v="55"/>
    <s v="19.7"/>
    <s v="70"/>
    <s v="110/70"/>
    <s v="Thủng dạ dày do loét đã phẫu thuật nội soi năm 2021_x000a_Mắt phải mộng thịt_x000a_Viêm mũi dị ứng_x000a_Cao răng 2 hàm"/>
    <m/>
    <s v="Bình thường_x000a_"/>
    <s v=""/>
    <s v="5.08"/>
    <s v="5.19"/>
    <s v="1.85"/>
    <s v=""/>
    <s v=""/>
    <s v="3.18"/>
    <s v="72.8"/>
    <s v="17.5"/>
    <s v="21.8"/>
    <s v="45.8"/>
    <s v="Bình thường_x000a_"/>
    <s v=""/>
    <s v=""/>
    <s v=""/>
    <s v=""/>
    <s v="Âm tính"/>
    <s v="_x000a_HIỆN TẠI KHÔNG THẤY HÌNH ẢNH BẤT THƯỜNG TRÊN PHIM CHỤP XQ TIM PHỔI THẲNG."/>
    <s v="SIÊU ÂM BỤNG HIỆN TẠI CHƯA THẤY BẤT THƯỜNG."/>
    <s v=""/>
    <m/>
    <s v="Không thấy hình ảnh bất thường trên siêu âm tuyến giáp."/>
    <s v=""/>
    <s v=""/>
    <x v="0"/>
    <s v="Thủng dạ dày do loét đã phẫu thuật nội soi năm 2021_x000a_Mắt phải mộng thịt_x000a_Viêm mũi dị ứng_x000a_Cao răng 2 hàm. _x000a_Các chỉ số xét nghiệm và chẩn đoán hình ảnh hiện tại trong giới hạn bình thường"/>
    <s v="Thủng dạ dày do loét đã phẫu thuật nội soi năm 2021: Hạn chế thức ăn chua cay, rượu bia. Khám CK tiêu hóa định kỳ_x000a_Mắt phải mộng thịt: Khám chuyên khoa mắt định kỳ _x000a_Viêm mũi dị ứng:Tránh tiếp xúc khói bụi, lạnh_x000a_Cao răng 2 hàm: Lấy cao răng định kỳ_x000a_Các chỉ số xét nghiệm và chẩn đoán hình ảnh hiện tại trong giới hạn bình thường"/>
    <s v="Bs. Văn Thị Thu Nguyệt[1706000037]"/>
    <s v="Nhóm 1"/>
  </r>
  <r>
    <n v="222"/>
    <n v="1905402"/>
    <x v="2"/>
    <s v="Nguyễn Văn Ngân"/>
    <n v="1979"/>
    <x v="0"/>
    <s v="Đã Kết Hôn"/>
    <s v="Gói Nam - 3B"/>
    <s v="174"/>
    <s v="75"/>
    <s v="24.7"/>
    <s v="70"/>
    <s v="110/70"/>
    <s v="Mắt trái lác ngoài_x000a_Mất R22. Cao răng 2 hàm. Sức nhai &gt; 90 % "/>
    <m/>
    <s v="Bình thường_x000a_"/>
    <s v=""/>
    <s v="7.22"/>
    <s v="5.96"/>
    <s v="1.76"/>
    <s v=""/>
    <s v=""/>
    <s v="4.96"/>
    <s v="87.9"/>
    <s v="14.4"/>
    <s v="21.2"/>
    <s v="31.6"/>
    <s v="Bình thường "/>
    <s v=""/>
    <s v=""/>
    <s v=""/>
    <s v=""/>
    <s v="Âm tính"/>
    <s v="HIỆN TẠI KHÔNG THẤY HÌNH ẢNH BẤT THƯỜNG TRÊN PHIM CHỤP XQ TIM PHỔI THẲNG."/>
    <s v="Sỏi túi mật._x000a_TD Bệnh lý xốp tủy thận hai bên."/>
    <s v=""/>
    <m/>
    <s v="Không thấy hình ảnh bất thường trên siêu âm tuyến giáp."/>
    <s v=""/>
    <s v=""/>
    <x v="0"/>
    <s v="Tăng Glucose ( có thể do sau ăn)_x000a_Tăng Cholesterol máu_x000a_Sỏi túi mật kt # 21x9 mm_x000a_TD Bệnh lý xốp tủy thận hai bên._x000a_Loãng xương_x000a_Mắt trái lác ngoài_x000a_Mất R22. Cao răng 2 hàm. Sức nhai &gt; 90 % _x000a_Các chỉ số xét nghiệm và chẩn đoán hình ảnh khác hiện tại trong giới hạn bình thường_x000a__x000a__x000a__x000a_"/>
    <s v="Tăng Glucose ( có thể do sau ăn): Kiểm tra Glucose máu đói + HbA1C_x000a_Tăng Cholesterol máu: Hạn chế dầu mỡ, tập thể dục_x000a_Sỏi túi mật kt # 21x9 mm.  TD Bệnh lý xốp tủy thận hai bên: Uống nhiều nước, khám ngoại tiêu hóa xem xét chỉ định phẫu thuật sỏi túi mật. Siêu âm bụng định kỳ 6 tháng/ lần _x000a_Loãng xương: Tập thể dục buổi sáng, tắm nắng _x000a_Mắt trái lác ngoài_x000a_Mất R22. Cao răng 2 hàm. Sức nhai &gt; 90 % : Điều trị nha khoa_x000a_Các chỉ số xét nghiệm và chẩn đoán hình ảnh khác hiện tại trong giới hạn bình thường"/>
    <s v="Bs. CKI. Phan Công Long[1608100130]"/>
    <s v="Nhóm 1"/>
  </r>
  <r>
    <n v="223"/>
    <n v="2106104"/>
    <x v="2"/>
    <s v="Trương Thanh Phong"/>
    <n v="2002"/>
    <x v="0"/>
    <s v="Độc Thân"/>
    <s v="Gói Nam - 3B"/>
    <s v="176"/>
    <s v="56"/>
    <s v="18"/>
    <s v="87"/>
    <s v="110/50"/>
    <s v="Viêm mũi dị ứng_x000a_Chân R26. Sức nhai &gt; 90 % "/>
    <m/>
    <s v="Bình thường_x000a_"/>
    <s v=""/>
    <s v="4.86"/>
    <s v="3.94"/>
    <s v="0.979"/>
    <s v=""/>
    <s v=""/>
    <s v="3.80"/>
    <s v="76.8"/>
    <s v="25.0"/>
    <s v="25.1"/>
    <s v="23.1"/>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Viêm mũi dị ứng_x000a_Chân R26. Sức nhai &gt; 90 % _x000a_Các chi số xét nghiệm và chẩn đoán hình ảnh khác hiện tại trong giới hạn bình thường "/>
    <s v="Viêm mũi dị ứng: Tránh tiếp xúc với khói bụi, lạnh _x000a_Chân R26. Sức nhai &gt; 90 %: Điều trị nha khoa _x000a_Các chi số xét nghiệm và chẩn đoán hình ảnh khác hiện tại trong giới hạn bình thường "/>
    <s v="TS.BS Nguyễn Đức Lư[2406800019]"/>
    <s v="Nhóm 2"/>
  </r>
  <r>
    <n v="224"/>
    <n v="1004314"/>
    <x v="2"/>
    <s v="Nguyễn Hồng Phong"/>
    <n v="1987"/>
    <x v="0"/>
    <s v="Đã Kết Hôn"/>
    <s v="Gói Nam - 3B"/>
    <s v="159"/>
    <s v="67"/>
    <s v="26.5"/>
    <s v="89"/>
    <s v="110/70"/>
    <s v="Dư cân_x000a_Mất R36, 37, 46. Sức nhai &gt; 61 % "/>
    <m/>
    <s v="Tăng WBC"/>
    <s v=""/>
    <s v="6.30"/>
    <s v="3.60"/>
    <s v="1.88"/>
    <s v=""/>
    <s v=""/>
    <s v="6.07"/>
    <s v="69.6"/>
    <s v="32.3"/>
    <s v="28.6"/>
    <s v="70.1"/>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Dư cân_x000a_Tăng WBC_x000a_Tăng men gan. Tăng mỡ máu._x000a_Mất R36, 37, 46. Sức nhai &gt; 61 % _x000a_Các chỉ số xét nghiệm và chẩn đoán hình ảnh khác hiện tại trong giới hạn bình thường._x000a_"/>
    <s v="Dư cân: Tập thể dục_x000a_Tăng WBC_x000a_Tăng men gan. Tăng mỡ máu: Hạn chế rượu bia_x000a_Mất R36, 37, 46. Sức nhai &gt; 61 % : Điều trị nha khoa_x000a_Các chỉ số xét nghiệm và chẩn đoán hình ảnh khác hiện tại trong giới hạn bình thường._x000a_"/>
    <s v="Bs. Văn Thị Thu Nguyệt[1706000037]"/>
    <s v="Nhóm 5"/>
  </r>
  <r>
    <n v="225"/>
    <n v="1510341"/>
    <x v="2"/>
    <s v="Phạm Hồng Quang"/>
    <n v="1981"/>
    <x v="0"/>
    <s v="Đã Kết Hôn"/>
    <s v="Gói Nam - 3B"/>
    <s v="160"/>
    <s v="48"/>
    <s v="18.7"/>
    <s v="70"/>
    <s v="150/70"/>
    <s v="Viêm dạ dày_x000a_Viêm tai giữa mạn tính bên trái_x000a_R38, 48 mọc lệch. Chân R45. Cao răng 2 hàm. Sức nhai &gt; 90 %"/>
    <m/>
    <s v="Bình thường_x000a_"/>
    <s v=""/>
    <s v="4.49"/>
    <s v="4.73"/>
    <s v="2.61"/>
    <s v=""/>
    <s v=""/>
    <s v="4.25"/>
    <s v="69.3"/>
    <s v="22.7"/>
    <s v="31.3"/>
    <s v="46.2"/>
    <s v="Bình thường "/>
    <s v=""/>
    <s v=""/>
    <s v=""/>
    <s v=""/>
    <s v="Bạch cầu niệu (++)"/>
    <s v="HIỆN TẠI KHÔNG THẤY HÌNH ẢNH BẤT THƯỜNG TRÊN PHIM CHỤP XQ TIM PHỔI THẲNG."/>
    <s v="TD Hemangioma gan phải."/>
    <s v=""/>
    <m/>
    <s v="Nang keo nhỏ hai thùy tuyến giáp (TIRADS 1) (theo ACR TIRADS 2017)._x000a__x000a_* _x000a__x000a__x000a__x000a__x000a_"/>
    <s v=""/>
    <s v=""/>
    <x v="1"/>
    <s v="Viêm dạ dày_x000a_Tăng Triglyceride_x000a_Bạch cầu niệu (++)_x000a_TD Hemangioma gan phải 7.5x7.5 mm_x000a_Nang keo nhỏ hai thùy tuyến giáp 3 mm (TIRADS 1)_x000a_Viêm tai giữa mạn tính bên trái_x000a_R38, 48 mọc lệch. Chân R45. Cao răng 2 hàm. Sức nhai &gt; 90 % _x000a_Các chỉ số xét nghiệm và chẩn đoán hình ảnh khác hiện tại trong giới hạn bình thường "/>
    <s v="Viêm dạ dày: Kiêng ăn đồ chua, cay_x000a_Tăng Triglyceride: Giảm dầu mỡ, tập thể dục_x000a_Bạch cầu niệu (++): Kiểm tra lại nước tiểu_x000a_TD Hemangioma gan phải 7.5x7.5 mm: Siêu âm bụng kiểm tra định kỳ 06 tháng - 01 năm_x000a_Nang keo nhỏ hai thùy tuyến giáp 3 mm (TIRADS 1): Siêu âm giáp hằng năm_x000a_Viêm tai giữa mạn tính bên trái: Tránh nước vào tai. Khám chuyên khoa TMH định kỳ_x000a_R38, 48 mọc lệch. Chân R45. Cao răng 2 hàm. Sức nhai &gt; 90 %: Điều trị nha khoa  _x000a_Các chỉ số xét nghiệm và chẩn đoán hình ảnh khác hiện tại trong giới hạn bình thường "/>
    <s v="BS.Phạm Thị Ny Na[2411100029]"/>
    <s v="Nhóm 4"/>
  </r>
  <r>
    <n v="226"/>
    <n v="1804006"/>
    <x v="2"/>
    <s v="Lê Tấn Đạt"/>
    <n v="1987"/>
    <x v="0"/>
    <s v="Đã Kết Hôn"/>
    <s v="Gói Nam - 3B"/>
    <s v="167"/>
    <s v="65"/>
    <s v="23.3"/>
    <s v="74"/>
    <s v="120/80"/>
    <s v="Mổ thoát vị bẹn phải năm 2018_x000a_Đã cắt tinh hoàn phải (Vôi hóa cuối năm 2018)_x000a_Sẹo bỏng độ I vùng 1/2 giữa cẳng tay trái_x000a_Mất R46. Sức nhai &gt; 90 % _x000a_Nấm da vùng ngực, bụng, lưng"/>
    <m/>
    <s v="Bình thường_x000a_"/>
    <s v=""/>
    <s v="4.38"/>
    <s v="4.10"/>
    <s v="2.39"/>
    <s v=""/>
    <s v=""/>
    <s v="5.4"/>
    <s v="74"/>
    <s v="27.1"/>
    <s v="33.5"/>
    <s v="75"/>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Mổ thoát vị bẹn phải năm 2018_x000a_Đã cắt tinh hoàn phải (Vôi hóa cuối năm 2018)_x000a_Sẹo bỏng độ I vùng 1/2 giữa cẳng tay trái_x000a_Mất R46. Sức nhai &gt; 90 % _x000a_Giảm Glucose. Tăng men gan. Tăng mớ máu_x000a_Nấm da vùng ngực, bụng, lưng_x000a_Các chỉ số xét nghiệm và chẩn đoán hình ảnh khác hiện tại trong giới hạn bình thường._x000a_"/>
    <s v="Mổ thoát vị bẹn phải năm 2018_x000a_Đã cắt tinh hoàn phải (Vôi hóa cuối năm 2018)_x000a_Sẹo bỏng độ I vùng 1/2 giữa cẳng tay trái_x000a_Mất R46. Sức nhai &gt; 90 % : Điều trị nha khoa_x000a_Giảm Glucose : Ăn uống đầy đủ, tránh nhịn đói_x000a_Tăng men gan. Tăng mớ máu : Hạn chế rượu bia, kiêng dầu mỡ. Tập thể dục_x000a_Nấm da vùng ngực, bụng, lưng : Khám chuyên khoa da liễu_x000a_Các chỉ số xét nghiệm và chẩn đoán hình ảnh khác hiện tại trong giới hạn bình thường._x000a_"/>
    <s v="Bs. CKI. Phan Công Long[1608100130]"/>
    <s v="Nhóm 5"/>
  </r>
  <r>
    <n v="227"/>
    <n v="1211012"/>
    <x v="2"/>
    <s v="Phạm Thị Kiều Trâm"/>
    <n v="1991"/>
    <x v="1"/>
    <s v="Đã Kết Hôn"/>
    <s v="Gói Nữ GĐ - 2"/>
    <s v="155"/>
    <s v="50"/>
    <s v="20.8"/>
    <s v="80"/>
    <s v="110/62"/>
    <s v="Mắt phải tật khúc xạ_x000a_Para: 2002, Sinh mổ 2 lần"/>
    <s v="Para: 2002, sinh mổ 2 lần"/>
    <s v="Bình thường_x000a_"/>
    <s v=""/>
    <s v="4.25"/>
    <s v="4.36"/>
    <s v="0.609"/>
    <s v=""/>
    <s v=""/>
    <s v="7.66"/>
    <s v="55.6"/>
    <s v="17.7"/>
    <s v="20.8"/>
    <s v="10.4"/>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9__x0009__x000a__x0009__x0009__x000a__x0009__x0009__x000a__x000a_"/>
    <s v="Không thấy hình ảnh bất thường trên siêu âm tuyến giáp."/>
    <s v="Soi tươi_x000a_Trichomonas   : Âm tính_x000a_Hồng cầu      : +++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Mắt phải tật khúc xạ_x000a_Para: 2002, Sinh mổ 2 lần_x000a_Các chỉ số xét nghiệm và chẩn đoán hình ảnh hiện tại trong giới hạn bình thường "/>
    <s v="Mắt phải tật khúc xạ: Mang kính phù hợp _x000a_Para: 2002, Sinh mổ 2 lần_x000a_Các chỉ số xét nghiệm và chẩn đoán hình ảnh hiện tại trong giới hạn bình thường "/>
    <s v="TS.BS Nguyễn Đức Lư[2406800019]"/>
    <s v="Nhóm 4"/>
  </r>
  <r>
    <n v="228"/>
    <n v="1210106"/>
    <x v="2"/>
    <s v="Nguyễn Văn Tân"/>
    <n v="1991"/>
    <x v="0"/>
    <s v="Đã Kết Hôn"/>
    <s v="Gói Nam - 2"/>
    <s v="175"/>
    <s v="77"/>
    <s v="25.1"/>
    <s v="62"/>
    <s v="140/90"/>
    <s v="Huyết áp 140/90 mmHg._x000a_Dư cân _x000a_Mổ vỡ xương bánh chè trái đã ổn_x000a_Mất R37. Sức nhai &gt; 90 %."/>
    <m/>
    <s v="Bình thường_x000a_"/>
    <s v=""/>
    <s v="5.38"/>
    <s v="4.41"/>
    <s v="0.386"/>
    <s v=""/>
    <s v=""/>
    <s v="4.28"/>
    <s v="76.5"/>
    <s v="41.4"/>
    <s v="33.1"/>
    <s v="24.1"/>
    <s v="Bình thường "/>
    <s v=""/>
    <s v=""/>
    <s v=""/>
    <s v=""/>
    <s v="Âm tính"/>
    <s v="HIỆN TẠI KHÔNG THẤY HÌNH ẢNH BẤT THƯỜNG TRÊN PHIM CHỤP XQ TIM PHỔI THẲNG."/>
    <s v="NANG NHỎ THẬN PHẢI."/>
    <s v=""/>
    <m/>
    <s v="SIÊU ÂM TUYẾN GIÁP HIỆN TẠI CHƯA THẤY BẤT THƯỜNG."/>
    <s v=""/>
    <s v=""/>
    <x v="1"/>
    <s v="Huyết áp 140/90 mmHg._x000a_Dư cân _x000a_Mổ vỡ xương bánh chè trái đã ổn_x000a_Nang nhỏ thận phải kt # 7x5 mm._x000a_Mất R37. Sức nhai &gt; 90 % _x000a_Các chỉ số xét nghiệm và chẩn đoán hình ảnh  khác hiện tại trong giới  hạn bình thường. "/>
    <s v="Huyết áp 140/90 mmHg: Ăn nhạt. Đo huyết áp kiểm tra._x000a_Mổ vỡ xương bánh chè trái đã ổn_x000a_Nang nhỏ thận phải kt # 7x5 mm: Siêu âm bụng định kỳ _x000a_Dư cân: Tập thể dục _x000a_Mất R37. Sức nhai &gt; 90 %: Điều trị nha khoa_x000a_Các chỉ số xét nghiệm và chẩn đoán hình ảnh  khác hiện tại trong giới  hạn bình thường. "/>
    <s v="Bs. Văn Thị Thu Nguyệt[1706000037]"/>
    <s v="Nhóm 3"/>
  </r>
  <r>
    <n v="229"/>
    <n v="24051966"/>
    <x v="2"/>
    <s v="Nguyễn Đỗ Linh Sang"/>
    <n v="2005"/>
    <x v="0"/>
    <s v="Độc Thân"/>
    <s v="Gói Nam - 3B"/>
    <s v="170"/>
    <s v="62"/>
    <s v="21.4"/>
    <s v="110"/>
    <s v="120/80"/>
    <s v="Nhịp nhanh xoang, tần số 113 lần/phút_x000a_Mắt phải tật khúc xạ_x000a_Chân R16. Mất R36. R48, 48 mọc lệch. Sức nhai &gt; 81 % "/>
    <m/>
    <s v="Bình thường_x000a_"/>
    <s v=""/>
    <s v="5.07"/>
    <s v="4.00"/>
    <s v="1.34"/>
    <s v=""/>
    <s v=""/>
    <s v="4.35"/>
    <s v="78.5"/>
    <s v="22.8"/>
    <s v="27.1"/>
    <s v="16.7"/>
    <s v="Nhịp nhanh xoang, tần số 113 lần/phút"/>
    <s v=""/>
    <s v=""/>
    <s v=""/>
    <s v=""/>
    <s v="Âm tính"/>
    <s v="HIỆN TẠI KHÔNG THẤY HÌNH ẢNH BẤT THƯỜNG TRÊN PHIM CHỤP XQ TIM PHỔI THẲNG."/>
    <s v="SIÊU ÂM BỤNG HIỆN TẠI CHƯA THẤY BẤT THƯỜNG."/>
    <s v=""/>
    <m/>
    <s v="Đa nang hai thuỳ tuyến giáp ( TIRADS  1) (theo ACR TIRADS 2017)._x000a__x000a_* _x000a__x000a__x000a__x000a__x000a_"/>
    <s v=""/>
    <s v=""/>
    <x v="0"/>
    <s v="Đa nang hai thuỳ tuyến giáp ( TIRADS  1) (phải dmax # 2x1 mm, trái max # 4x3 mm)_x000a_Nhịp nhanh xoang, tần số 113 lần/phút_x000a_Mắt phải tật khúc xạ_x000a_Chân R16. Mất R36. R48, 48 mọc lệch. Sức nhai &gt; 81 % _x000a_Các chỉ số xét nghiệm và chẩn đoán hình ảnh khác hiện tại trong giới hạn bình thường._x000a_"/>
    <s v="Đa nang hai thuỳ tuyến giáp ( TIRADS  1) (phải dmax # 2x1 mm, trái max # 4x3 mm): TD định kỳ siêu âm giáp_x000a_Nhịp nhanh xoang, tần số 113 lần/phút : Không dùng chất kích thích như : Rượu bia, cafe_x000a_Mắt phải tật khúc xạ : Mang kính phù hợp_x000a_Chân R16. Mất R36. R48, 48 mọc lệch. Sức nhai &gt; 81 % : Khám và điều trị nha khoa_x000a_Các chỉ số xét nghiệm và chẩn đoán hình ảnh khác hiện tại trong giới hạn bình thường._x000a_"/>
    <s v="Bs. Văn Thị Thu Nguyệt[1706000037]"/>
    <s v="Nhóm 5"/>
  </r>
  <r>
    <n v="230"/>
    <n v="2404489"/>
    <x v="2"/>
    <s v="Phạm Thanh Liên"/>
    <n v="2002"/>
    <x v="0"/>
    <s v="Độc Thân"/>
    <s v="Gói Nam - 3A"/>
    <s v="170"/>
    <s v="76"/>
    <s v="26.2"/>
    <s v="95"/>
    <s v="140/75"/>
    <s v="Dư cân _x000a_Amydan quá phát_x000a_Chân R46. Sức nhai &gt; 90 % _x000a_"/>
    <m/>
    <s v="Bình thường_x000a_"/>
    <s v=""/>
    <s v="4.45"/>
    <s v="11.52"/>
    <s v="30.79"/>
    <s v="0.55"/>
    <s v="1.20"/>
    <s v="4.99"/>
    <s v="77.1"/>
    <s v="85.3"/>
    <s v="54.5"/>
    <s v="216"/>
    <s v="Bình thường_x000a_"/>
    <s v=""/>
    <s v=""/>
    <s v=""/>
    <s v=""/>
    <s v="Âm tính"/>
    <s v="HIỆN TẠI KHÔNG THẤY HÌNH ẢNH BẤT THƯỜNG TRÊN PHIM CHỤP XQ TIM PHỔI THẲNG."/>
    <s v="GAN NHIỄM MỠ ĐỘ II_x000a_NỐT VÔI THẬN PHẢI"/>
    <s v=""/>
    <m/>
    <s v="Nang hai thuỳ tuyến giáp ( TIRADS  1) (theo ACR TIRADS 2017)._x000a__x000a_* _x000a__x000a__x000a__x000a__x000a_"/>
    <s v=""/>
    <s v=""/>
    <x v="1"/>
    <s v="Dư cân. Tăng mỡ máu. Tăng men gan _x000a_Gan nhiễm mỡ độ II. Nốt vôi thận phải d# 6 mm_x000a_Nang hai thuỳ tuyến giáp (Thuỳ phải dmax # 3x2 mm, Thuỳ trái dmax # 4x2 mm) ( TIRADS  1)_x000a_Amydan quá phát_x000a_Chân R46. Sức nhai &gt; 90 % _x000a_Các chỉ số xét nghiệm và chẩn đoán hình ảnh khác trong giới hạn bình thường  "/>
    <s v="Dư cân. Tăng mỡ máu. Gan nhiễm mỡ độ II: Hạn chế dầu mỡ động vật, nội tạng động vật. Tập thể dục giảm cân. Dùng thuốc điều trị tăng mỡ máu theo đơn. Xét nghiệm lại Bilan Lipid máu sau 1 tháng. _x000a_Tăng men gan: Hạn chế bia rượu . Dùng thuốc trợ gan theo đơn_x000a_Nốt vôi thận phải d# 6 mm: Uống nhiều nước. Siêu âm bụng định kỳ _x000a_Nang hai thuỳ tuyến giáp (Thuỳ phải dmax # 3x2 mm, Thuỳ trái dmax # 4x2 mm) ( TIRADS  1): Siêu âm giáp hằng năm_x000a_Amydan quá phát: Tránh uống đá lạnh_x000a_Chân R46. Sức nhai &gt; 90 %: Điều trị nha khoa _x000a_Các chỉ số xét nghiệm và chẩn đoán hình ảnh khác trong giới hạn bình thường  "/>
    <s v="TS.BS Nguyễn Đức Lư[2406800019]"/>
    <s v="Nhóm 2"/>
  </r>
  <r>
    <n v="231"/>
    <n v="2009612"/>
    <x v="2"/>
    <s v="Lê Thanh Tùng"/>
    <n v="1987"/>
    <x v="0"/>
    <s v="Đã Kết Hôn"/>
    <s v="Gói Nam - 3B"/>
    <s v="165"/>
    <s v="60"/>
    <s v="22"/>
    <s v="76"/>
    <s v="120/80"/>
    <s v="Cao răng 2 hàm."/>
    <m/>
    <s v="Bình thường_x000a_"/>
    <s v=""/>
    <s v="3.04"/>
    <s v="4.03"/>
    <s v="1.11"/>
    <s v=""/>
    <s v=""/>
    <s v="4.68"/>
    <s v="83.9"/>
    <s v="21.6"/>
    <s v="22.4"/>
    <s v="18.3"/>
    <s v="Bình thường."/>
    <s v=""/>
    <s v=""/>
    <s v=""/>
    <s v=""/>
    <s v="Âm tính"/>
    <s v="HIỆN TẠI KHÔNG THẤY HÌNH ẢNH BẤT THƯỜNG TRÊN PHIM CHỤP XQ LỒNG NGỰC THẲNG."/>
    <s v="SIÊU ÂM BỤNG HIỆN TẠI CHƯA THẤY BẤT THƯỜNG."/>
    <s v=""/>
    <m/>
    <s v="Không thấy hình ảnh bất thường trên siêu âm tuyến giáp."/>
    <s v=""/>
    <s v=""/>
    <x v="3"/>
    <s v="Cao răng 2 hàm._x000a_Các kết quả xét nghiệm và chẩn đoán hình ảnh trong giới hạn bình thường."/>
    <s v="Cao răng 2 hàm: Lấy cao răng định kỳ._x000a_Các kết quả xét nghiệm và chẩn đoán hình ảnh trong giới hạn bình thường."/>
    <s v="TS.BS Nguyễn Đức Lư[2406800019]"/>
    <s v="Nhóm 4"/>
  </r>
  <r>
    <n v="232"/>
    <n v="1908283"/>
    <x v="2"/>
    <s v="Lê Thành Nhân"/>
    <n v="1994"/>
    <x v="0"/>
    <s v="Đã Kết Hôn"/>
    <s v="Gói Nam - 3B"/>
    <s v="175"/>
    <s v="64"/>
    <s v="20.8"/>
    <s v="90"/>
    <s v="120/80"/>
    <s v="Nhân giáp thùy phải (TIRADS 3)_x000a_Viêm mũi dị ứng. Vẹo vách ngăn sang trái_x000a_Mất R46. Sức nhai &gt; 90 % _x000a_"/>
    <m/>
    <s v="Bình thường_x000a_"/>
    <s v=""/>
    <s v="4.92"/>
    <s v="6.10"/>
    <s v="3.20"/>
    <s v=""/>
    <s v=""/>
    <s v="3.69"/>
    <s v="79.9"/>
    <s v="59.4"/>
    <s v="35.0"/>
    <s v="63.6"/>
    <s v="Bình thường_x000a_"/>
    <s v=""/>
    <s v=""/>
    <s v=""/>
    <s v=""/>
    <s v="Âm tính"/>
    <s v="HIỆN TẠI KHÔNG THẤY HÌNH ẢNH BẤT THƯỜNG TRÊN PHIM CHỤP XQ TIM PHỔI THẲNG."/>
    <s v="SIÊU ÂM BỤNG HIỆN TẠI CHƯA THẤY BẤT THƯỜNG."/>
    <s v=""/>
    <m/>
    <s v="Nhân giáp thùy phải (TIRADS 3) (theo ACR TIRADS 2017)._x000a__x000a_* _x000a__x000a__x000a__x000a__x000a_"/>
    <s v=""/>
    <s v=""/>
    <x v="1"/>
    <s v="Tăng ALT, GGT, Cholesterol, Triglyceride_x000a_Nhân giáp thùy phải kt # 8x6x14 mm (TIRADS 3)_x000a_Viêm mũi dị ứng. Vẹo vách ngăn sang trái_x000a_Mất R46. Sức nhai &gt; 90 %_x000a_Các chỉ số xét nghiệm và chẩn đoán hình ảnh khác hiện tại trong giới hạn bình thường._x000a_ _x000a__x000a_"/>
    <s v="Tăng ALT, GGT, Cholesterol, Triglyceride: Hạn chế bia rượu, dầu mỡ, chất béo. Tập thể dục_x000a_Nhân giáp thùy phải kt # 8x6x14 mm (TIRADS 3) : Siêu âm giáp kiểm tra định kỳ mỗi 4-6 tháng_x000a_Viêm mũi dị ứng. Vẹo vách ngăn sang trái : Tránh tiếp xúc, khói, bụi, lạnh_x000a_Mất R46. Sức nhai &gt; 90 % : Điều trị nha khoa_x000a_Các chỉ số xét nghiệm và chẩn đoán hình ảnh khác hiện tại trong giới hạn bình thường._x000a_ _x000a__x000a_"/>
    <s v="Bs. Văn Thị Thu Nguyệt[1706000037]"/>
    <s v="Nhóm 5"/>
  </r>
  <r>
    <n v="233"/>
    <n v="2204281"/>
    <x v="2"/>
    <s v="Trần Văn Chiến"/>
    <n v="1997"/>
    <x v="0"/>
    <s v="Độc Thân"/>
    <s v="Gói Nam - 2"/>
    <s v="166"/>
    <s v="60"/>
    <s v="21.7"/>
    <s v="65"/>
    <s v="120/70"/>
    <s v="Viêm mũi dị ứng"/>
    <m/>
    <s v="Bình thường_x000a_"/>
    <s v=""/>
    <s v="4.08"/>
    <s v="5.44"/>
    <s v="1.93"/>
    <s v=""/>
    <s v=""/>
    <s v="4.4"/>
    <s v="89"/>
    <s v="64.4"/>
    <s v="27.2"/>
    <s v="56"/>
    <s v="Bình thường"/>
    <s v=""/>
    <s v=""/>
    <s v=""/>
    <s v=""/>
    <s v="Âm tính"/>
    <s v="Tim phổi bình thường_x000a_Gãy cũ xương đòn phải."/>
    <s v="SIÊU ÂM BỤNG HIỆN TẠI CHƯA THẤY BẤT THƯỜNG."/>
    <s v=""/>
    <m/>
    <s v="SIÊU ÂM TUYẾN GIÁP HIỆN TẠI CHƯA THẤY BẤT THƯỜNG."/>
    <s v=""/>
    <s v=""/>
    <x v="1"/>
    <s v="Gãy cũ xương đòn phải._x000a_Tăng men gan, Tăng mỡ máu_x000a_Viêm mũi dị ứng_x000a_Các chỉ số xét nghiệm và chẩn đoán hình ảnh khác hiện tại trong giới hạn bình thường"/>
    <s v="Gãy cũ xương đòn phải._x000a_Tăng men gan, Tăng mỡ máu: Giảm rượu bia, chất béo, tập thể dục.Xét nghiệm thêm Viêm gan A,B, C_x000a_Viêm mũi dị ứng: Tránh tiếp xúc khói bụi lạnh_x000a_Các chỉ số xét nghiệm và chẩn đoán hình ảnh khác hiện tại trong giới hạn bình thường"/>
    <s v="Bs. Văn Thị Thu Nguyệt[1706000037]"/>
    <s v="Nhóm 1"/>
  </r>
  <r>
    <n v="234"/>
    <n v="1510335"/>
    <x v="2"/>
    <s v="Lê Hùng Anh"/>
    <n v="1972"/>
    <x v="0"/>
    <s v="Đã Kết Hôn"/>
    <s v="Gói Nam - 3B"/>
    <s v="166"/>
    <s v="52"/>
    <s v="18.8"/>
    <s v="78"/>
    <s v="100/70"/>
    <s v="Mắt trái tật khúc xạ_x000a_Viêm họng cấp (Đã tư vấn)_x000a_Mất R14, 26, 35, 36, 45, 46, 47. Chân R37. Sức nhai &gt; 61 % "/>
    <m/>
    <s v="Bình thường_x000a_"/>
    <s v=""/>
    <s v="5.11"/>
    <s v="6.52"/>
    <s v="1.35"/>
    <s v=""/>
    <s v=""/>
    <s v="6.3"/>
    <s v="79"/>
    <s v="16.4"/>
    <s v="27.6"/>
    <s v="29"/>
    <s v="Bình thường_x000a_"/>
    <s v=""/>
    <s v=""/>
    <s v=""/>
    <s v=""/>
    <s v="Âm tính"/>
    <s v="HIỆN TẠI KHÔNG THẤY HÌNH ẢNH BẤT THƯỜNG TRÊN PHIM CHỤP XQ TIM PHỔI THẲNG."/>
    <s v="SIÊU ÂM BỤNG HIỆN TẠI CHƯA THẤY BẤT THƯỜNG."/>
    <s v=""/>
    <m/>
    <s v="Nhân thuỳ trái tuyến giáp ( TIRADS  5)_x000a_Nhân thuỳ phải tuyến giáp ( TIRADS  4) (theo ACR TIRADS 2017)._x000a__x000a_* _x000a__x000a__x000a__x000a__x000a_"/>
    <s v=""/>
    <s v=""/>
    <x v="2"/>
    <s v="Tăng cholesterol_x000a_Nhân thuỳ trái tuyến giáp kt # 10x8 mm ( TIRADS  5). Nhân thuỳ phải tuyến giáp kt # 5x4 mm. ( TIRADS  4) _x000a_Mắt trái tật khúc xạ_x000a_Viêm họng cấp (Đã tư vấn)_x000a_Tiền loãng xương_x000a_Mất R14, 26, 35, 36, 45, 46, 47. Chân R37. Sức nhai &gt; 61 % _x000a_Các chỉ số xét nghiệm và chẩn đoán hình ảnh khác hiện tại trong giới hạn bình thường._x000a_"/>
    <s v="Tăng cholesterol: Hạn chế bia rượu, mỡ, nội tạng_x000a_Nhân thuỳ trái tuyến giáp kt # 10x8 mm ( TIRADS  5). Nhân thuỳ phải tuyến giáp kt # 5x4 mm. ( TIRADS  4) : Siêu âm giáp sau 3 tháng. Đề nghị làm FNA_x000a_Mắt trái tật khúc xạ : Mang kính phù hợp_x000a_Viêm họng cấp (Đã tư vấn): Tránh uống nước đá_x000a_Tiền loãng xương _x000a_Mất R14, 26, 35, 36, 45, 46, 47. Chân R37. Sức nhai &gt; 61 % : Điều trị nha khoa_x000a_Các chỉ số xét nghiệm và chẩn đoán hình ảnh khác hiện tại trong giới hạn bình thường._x000a_"/>
    <s v="TS.BS Nguyễn Đức Lư[2406800019]"/>
    <s v="Nhóm 5"/>
  </r>
  <r>
    <n v="235"/>
    <n v="1605127"/>
    <x v="2"/>
    <s v="Phạm Hồng Hưng"/>
    <n v="1992"/>
    <x v="0"/>
    <s v="Đã Kết Hôn"/>
    <s v="Gói Nam - 3A"/>
    <s v="164"/>
    <s v="48"/>
    <s v="17.8"/>
    <s v="88"/>
    <s v="103/63"/>
    <s v="Hen phế quản_x000a_Vẹo vách ngăn sang phải"/>
    <m/>
    <s v="Bình thường_x000a_"/>
    <s v=""/>
    <s v="4.46"/>
    <s v="6.02"/>
    <s v="1.78"/>
    <s v=""/>
    <s v=""/>
    <s v="5.6"/>
    <s v="75"/>
    <s v="17.1"/>
    <s v="17.6"/>
    <s v="34"/>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mỡ máu_x000a_Hen phế quản_x000a_Vẹo vách ngăn sang phải_x000a_Các chỉ số xét nghiệm và chẩn đoán hình ảnh khác hiện tại trong giới hạn bình thường "/>
    <s v="Tăng mỡ máu: Kiêng dầu mỡ. Tập thể dục._x000a_Hen phế quản_x000a_Vẹo vách ngăn sang phải_x000a_Các chỉ số xét nghiệm và chẩn đoán hình ảnh khác hiện tại trong giới hạn bình thường "/>
    <s v="BS.Phạm Thị Ny Na[2411100029]"/>
    <s v="Nhóm 4"/>
  </r>
  <r>
    <n v="236"/>
    <n v="2309611"/>
    <x v="2"/>
    <s v="Phan Hồng Chỉnh"/>
    <n v="2001"/>
    <x v="0"/>
    <s v="Độc Thân"/>
    <s v="Gói Nam - 2"/>
    <s v="162"/>
    <s v="50"/>
    <s v="19"/>
    <s v="70"/>
    <s v="130/70"/>
    <s v="Viêm mũi dị ứng"/>
    <m/>
    <s v="Tăng WBC (do có viêm họng). Tăng Cholesterol "/>
    <s v=""/>
    <s v="4.58"/>
    <s v="6.19"/>
    <s v="1.39"/>
    <s v=""/>
    <s v=""/>
    <s v="4.3"/>
    <s v="77"/>
    <s v="15.9"/>
    <s v="18.0"/>
    <s v="32"/>
    <s v="Bình thường "/>
    <s v=""/>
    <s v=""/>
    <s v=""/>
    <s v=""/>
    <s v="Âm tính"/>
    <s v="HIỆN TẠI KHÔNG THẤY HÌNH ẢNH BẤT THƯỜNG TRÊN PHIM CHỤP XQ TIM PHỔI THẲNG."/>
    <s v="SIÊU ÂM BỤNG HIỆN TẠI CHƯA THẤY BẤT THƯỜNG."/>
    <s v=""/>
    <m/>
    <s v="Nang keo hai thùy tuyến giáp (TIRADS 1) (theo ACR TIRADS 2017)._x000a__x000a_* _x000a__x000a__x000a__x000a__x000a_"/>
    <s v=""/>
    <s v=""/>
    <x v="1"/>
    <s v="Tăng WBC (do có viêm họng). Tăng Cholesterol _x000a_Nang keo hai thùy tuyến giáp (P)&lt; 3 mm, (T) &lt; 3 mm, TIRADS 1._x000a_Viêm mũi dị ứng_x000a_Các chỉ số xét nghiệm và chẩn đoán hình ảnh khác hiện tại trong giới hạn bình thường. "/>
    <s v="Tăng WBC (do có viêm họng): Xét nghiệm lại công thức máu._x000a_Tăng Cholesterol:  Hạn chế dầu mỡ, tập thể dục. _x000a_Nang keo hai thùy tuyến giáp (P)&lt; 3 mm, (T) &lt; 3 mm, TIRADS: Siêu âm giáp kiểm tra định kỳ _x000a_Viêm mũi dị ứng: Tránh tiếp xúc với khói bụi, lạnh. _x000a_Các chỉ số xét nghiệm và chẩn đoán hình ảnh khác hiện tại trong giới hạn bình thường. "/>
    <s v="Bs. CKI. Phan Công Long[1608100130]"/>
    <s v="Nhóm 3"/>
  </r>
  <r>
    <n v="237"/>
    <n v="1609027"/>
    <x v="2"/>
    <s v="Ngô Quốc Bảo"/>
    <n v="1994"/>
    <x v="0"/>
    <s v="Độc Thân"/>
    <s v="Gói Nam - 3B"/>
    <s v="160"/>
    <s v="56"/>
    <s v="21.8"/>
    <s v="114"/>
    <s v="120/69"/>
    <s v="Tăng men gan. Gan nhiễm mỡ độ I_x000a_Chân R26, 27, 37. R47 vỡ lớn. Sức nhai &gt; 61 % "/>
    <m/>
    <s v="Bình thường_x000a_"/>
    <s v=""/>
    <s v="5.41"/>
    <s v="4.32"/>
    <s v="2.93"/>
    <s v=""/>
    <s v=""/>
    <s v="5.0"/>
    <s v="82"/>
    <s v="52.6"/>
    <s v="48.7"/>
    <s v="133"/>
    <s v="Bình thường_x000a_"/>
    <s v=""/>
    <s v=""/>
    <s v=""/>
    <s v=""/>
    <s v="Âm tính"/>
    <s v="HIỆN TẠI KHÔNG THẤY HÌNH ẢNH BẤT THƯỜNG TRÊN PHIM CHỤP XQ TIM PHỔI THẲNG."/>
    <s v="GAN NHIỄM MỠ ĐỘ I "/>
    <s v=""/>
    <m/>
    <s v="Không thấy hình ảnh bất thường trên siêu âm tuyến giáp"/>
    <s v=""/>
    <s v=""/>
    <x v="2"/>
    <s v="Tăng ALT, AST, GGT, triglyceride_x000a_Gan nhiễm mỡ độ I_x000a_Chân R26, 27, 37. R47 vỡ lớn. Sức nhai &gt; 61 % _x000a_Các chỉ số xét nghiệm và chẩn đoán hình ảnh khác hiện tại trong giới hạn bình thường._x000a_"/>
    <s v="Tăng ALT, AST, GGT, triglyceride. Gan nhiễm mỡ độ I : Hạn chế bia rượu, dầu mỡ. Tập thể dục. Xét nghiệm thêm Viêm gan A,B, C _x000a_Chân R26, 27, 37. R47 vỡ lớn. Sức nhai &gt; 61 % : Điều trị nha khoa_x000a_Các chỉ số xét nghiệm và chẩn đoán hình ảnh khác hiện tại trong giới hạn bình thường."/>
    <s v="Bs. Văn Thị Thu Nguyệt[1706000037]"/>
    <s v="Nhóm 5"/>
  </r>
  <r>
    <n v="238"/>
    <n v="2010267"/>
    <x v="2"/>
    <s v="Trần Phương"/>
    <n v="1977"/>
    <x v="0"/>
    <s v="Đã Kết Hôn"/>
    <s v="Gói Nam - 3B"/>
    <s v="170"/>
    <s v="61"/>
    <s v="21.1"/>
    <s v="73"/>
    <s v="110/70"/>
    <s v="Cao răng 2 hàm. "/>
    <m/>
    <s v="Bình thường_x000a_"/>
    <s v=""/>
    <s v="4.81"/>
    <s v="5.33"/>
    <s v="2.09"/>
    <s v=""/>
    <s v=""/>
    <s v="5.1"/>
    <s v="96"/>
    <s v="28.1"/>
    <s v="29.9"/>
    <s v="93"/>
    <s v="Bình thường "/>
    <s v=""/>
    <s v=""/>
    <s v=""/>
    <s v=""/>
    <s v="Âm tính"/>
    <s v="HIỆN TẠI KHÔNG THẤY HÌNH ẢNH BẤT THƯỜNG TRÊN PHIM CHỤP XQ TIM PHỔI THẲNG."/>
    <s v="Nốt vôi nhu mô gan phải."/>
    <s v=""/>
    <m/>
    <s v="Không thấy hình ảnh bất thường trên siêu âm tuyến giáp."/>
    <s v=""/>
    <s v=""/>
    <x v="3"/>
    <s v="Tăng Gamma GT_x000a_Nốt vôi nhu mô gan phải 5 mm_x000a_Đo loãng xương: Tiền loãng xương _x000a_Cao răng 2 hàm. _x000a_Các chỉ số xét nghiệm và chẩn đoán hình ảnh khác hiện tại trong giới hạn bình thường._x000a_"/>
    <s v="Tăng Gamma GT: Hạn chế rượu bia._x000a_Nốt vôi nhu mô gan phải 5 mm: Theo dõi định kỳ năm / lần._x000a_Đo loãng xương: Tiền loãng xương: Tập thể dục_x000a_Cao răng 2 hàm:  Lấy cao răng định kỳ  _x000a_Các chỉ số xét nghiệm và chẩn đoán hình ảnh khác hiện tại trong giới hạn bình thường._x000a_"/>
    <s v="BS Trần Quang Sỹ[1906500018]"/>
    <s v="Nhóm 3"/>
  </r>
  <r>
    <n v="239"/>
    <n v="1504330"/>
    <x v="2"/>
    <s v="Đặng Quốc Ly"/>
    <n v="1994"/>
    <x v="0"/>
    <s v="Đã Kết Hôn"/>
    <s v="Gói Nam - 3B"/>
    <s v="178"/>
    <s v="80"/>
    <s v="25.2"/>
    <s v="80"/>
    <s v="130/80"/>
    <s v="Dư cân _x000a_Mất R37. Sức nhai &gt; 90 % "/>
    <m/>
    <s v="Bình thường_x000a_"/>
    <s v=""/>
    <s v="5.83"/>
    <s v="6.33"/>
    <s v="3.90"/>
    <s v=""/>
    <s v=""/>
    <s v="5.0"/>
    <s v="97"/>
    <s v="54.5"/>
    <s v="34.2"/>
    <s v="164"/>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 Tăng mỡ máu _x000a_Dư cân _x000a_Mất R37. Sức nhai &gt; 90 % _x000a_Các chi số xét nghiệm và chẩn đoán hình ảnh khác hiện tại trong giới hạn bình thường "/>
    <s v="Tăng men gan. Tăng mỡ máu. Dư cân: Hạn chế bia rượu, giảm ăn chất béo. Tăng vận động thể lực.Xét nghiệm thêm Viêm gan A,B, C_x000a_Mất R37. Sức nhai &gt; 90 %: Điều trị nha khoa _x000a_Các chi số xét nghiệm và chẩn đoán hình ảnh khác hiện tại trong giới hạn bình thường "/>
    <s v="Bs. Văn Thị Thu Nguyệt[1706000037]"/>
    <s v="Nhóm 2"/>
  </r>
  <r>
    <n v="240"/>
    <n v="2407432"/>
    <x v="2"/>
    <s v="Phan Văn Tuấn"/>
    <n v="2001"/>
    <x v="0"/>
    <s v="Độc Thân"/>
    <s v="Gói Nam - 2"/>
    <s v="161"/>
    <s v="58"/>
    <s v="22.3"/>
    <s v="77"/>
    <s v="130/64"/>
    <s v="Gan nhiễm mỡ độ I. Tăng nhẹ men gan _x000a_Viêm mũi dị ứng_x000a_"/>
    <m/>
    <s v="Bình thường_x000a_"/>
    <s v=""/>
    <s v="4.81"/>
    <s v="4.54"/>
    <s v="1.45"/>
    <s v=""/>
    <s v=""/>
    <s v="5.9"/>
    <s v="93"/>
    <s v="72.0"/>
    <s v="35.0"/>
    <s v="48"/>
    <s v="Bình thường "/>
    <s v=""/>
    <s v=""/>
    <s v=""/>
    <s v=""/>
    <s v="Âm tính"/>
    <s v="HIỆN TẠI KHÔNG THẤY HÌNH ẢNH BẤT THƯỜNG TRÊN PHIM CHỤP XQ TIM PHỔI THẲNG."/>
    <s v="Gan nhiễm mỡ độ I."/>
    <s v=""/>
    <m/>
    <s v="Không thấy hình ảnh bất thường trên siêu âm tuyến giáp."/>
    <s v=""/>
    <s v=""/>
    <x v="1"/>
    <s v="Tăng nhẹ men gan ALT_x000a_Gan nhiễm mỡ độ I. _x000a_Viêm mũi dị ứng_x000a_Các chỉ số xét nghiệm và chẩn đoán hình ảnh khác trong giới hạn bình thường  _x000a_"/>
    <s v="Tăng nhẹ men gan ALT: Hạn chế bia rượu. Xét nghiệm thêm Viêm gan A,B, C _x000a_Gan nhiễm mỡ độ I: Giảm ăn chất béo. Tăng vận động_x000a_Viêm mũi dị ứng: Tránh tiếp xúc với khói, bụi, lạnh _x000a_Các chỉ số xét nghiệm và chẩn đoán hình ảnh khác trong giới hạn bình thường  _x000a_"/>
    <s v="Bs. Văn Thị Thu Nguyệt[1706000037]"/>
    <s v="Nhóm 2"/>
  </r>
  <r>
    <n v="241"/>
    <n v="1503506"/>
    <x v="2"/>
    <s v="Trần Vinh"/>
    <n v="1984"/>
    <x v="0"/>
    <s v="Đã Kết Hôn"/>
    <s v="Gói Nam - 3B"/>
    <s v="163"/>
    <s v="62"/>
    <s v="23.3"/>
    <s v="80"/>
    <s v="150/100"/>
    <s v="Theo dõi tăng huyết áp_x000a_Hội chứng ruột kích thích._x000a_Sẹo mổ # 15 cm 1/3 giữa cẳng tay phải (mổ kết hợp xương, đã tháo phương tiện cách đây 18 năm. Hiện ổn_x000a_Mất R36, 46. Sức nhai &gt; 81 % _x000a__x000a_"/>
    <m/>
    <s v="Tăng bạch cầu ưa axit"/>
    <s v=""/>
    <s v="4.10"/>
    <s v="7.52"/>
    <s v="2.51"/>
    <s v=""/>
    <s v=""/>
    <s v="3.9"/>
    <s v="83"/>
    <s v="23.0"/>
    <s v="23.9"/>
    <s v="88"/>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heo dõi tăng huyết áp_x000a_Hội chứng ruột kích thích._x000a_Sẹo mổ # 15 cm 1/3 giữa cẳng tay phải (mổ kết hợp xương, đã tháo phương tiện cách đây 18 năm. Hiện ổn_x000a_Tăng bạch cầu ưa axit. Giảm Glucose. Tăng men gan. Tăng mỡ máu._x000a_Mất R36, 46. Sức nhai &gt; 81 % _x000a_Các chỉ số xét nghiệm và chẩn đoán hình ảnh khác hiện tại trong giới hạn bình thường._x000a_"/>
    <s v="Theo dõi tăng huyết áp: Ăn nhạt. Đo huyết áp vào mỗi sáng trong 7 ngày. Ghi lại số đo. Gặp lại bác sĩ _x000a_Hội chứng ruột kích thích: Nội soi dạ dày, đại tràng kiểm tra._x000a_Sẹo mổ # 15 cm 1/3 giữa cẳng tay phải (mổ kết hợp xương, đã tháo phương tiện cách đây 18 năm. Hiện ổn_x000a_Tăng bạch cầu ưa axit: Kiểm tra thêm ký sinh trùng, xổ giun_x000a_Giảm Glucose: Ăn sáng đầy đủ, tránh bỏ bữa._x000a_Tăng men gan/ Tăng mỡ máu: Giảm dầu mỡ. Tập thể dục._x000a_Mất R36, 46. Sức nhai &gt; 81 %: Khám và điều trị nha khoa_x000a_Các chỉ số xét nghiệm và chẩn đoán hình ảnh khác hiện tại trong giới hạn bình thường._x000a_"/>
    <s v="Bs. CKI. Phan Công Long[1608100130]"/>
    <s v="Nhóm 3"/>
  </r>
  <r>
    <n v="242"/>
    <n v="1503508"/>
    <x v="2"/>
    <s v="Lê Duy Trinh"/>
    <n v="1983"/>
    <x v="0"/>
    <s v="Đã Kết Hôn"/>
    <s v="Gói Nam - 3B"/>
    <s v="166"/>
    <s v="77"/>
    <s v="27.9"/>
    <s v="90"/>
    <s v="150/90"/>
    <s v="Tăng huyết áp đang điều trị_x000a_Dư cân_x000a_Mất R16, 26. R27 vỡ lớn. Sức nhai &gt; 61 %"/>
    <m/>
    <s v=" Tăng WBC"/>
    <s v=""/>
    <s v="5.54"/>
    <s v="7.62"/>
    <s v="3.26"/>
    <s v=""/>
    <s v=""/>
    <s v="4.2"/>
    <s v="68"/>
    <s v="33.5"/>
    <s v="23.8"/>
    <s v="98"/>
    <s v="Bình thường_x000a_ "/>
    <s v=""/>
    <s v=""/>
    <s v=""/>
    <s v=""/>
    <s v="Âm tính"/>
    <s v="HIỆN TẠI KHÔNG THẤY HÌNH ẢNH BẤT THƯỜNG TIM PHỔI_x000a_Theo dõi gãy cũ cung sau xương sườn 7 bên phải."/>
    <s v="Gan nhiễm mỡ độ I."/>
    <s v=""/>
    <m/>
    <s v="Nang keo thùy phải tuyến giáp (TIRADS 1) (theo ACR TIRADS 2017)._x000a__x000a_* _x000a__x000a__x000a__x000a__x000a_"/>
    <s v=""/>
    <s v=""/>
    <x v="2"/>
    <s v="Tăng huyết áp đang điều trị_x000a_Dư cân_x000a_Tăng WBC_x000a_Tăng GGT, Tăng mỡ máu_x000a_TD gãy cung sau xương sườn 7 bên phải_x000a_Gan nhiễm mỡ độ I._x000a_Nang keo thùy phải tuyến giáp d # 6 mm (TIRADS 1)_x000a_Thiểu xương_x000a_Mất R16, 26. R27 vỡ lớn. Sức nhai &gt; 61 % _x000a_Các chỉ số xét nghiệm và chẩn đoán hình ảnh khác hiện tại trong giới hạn bình thường."/>
    <s v="Tăng huyết áp đang điều trị: Ăn nhạt, tiếp tục điều trị tăng huyết áp_x000a_Dư cân.Tăng GGT, Tăng mỡ máu, Gan nhiễm mỡ độ I: Hạn chế dầu mỡ, bia rượu, nội tạng động vật, tập thể dục_x000a_Tăng WBC: Kiểm tra lại công thức máu_x000a_TD gãy cung sau xương sườn 7 bên phải_x000a_Nang keo thùy phải tuyến giáp d # 6 mm (TIRADS 1): Siêu âm giáp định kỳ hằng năm_x000a_Thiểu xương: Bổ sung calci_x000a_Mất R16, 26. R27 vỡ lớn. Sức nhai &gt; 61 % : Điều trị nha khoa_x0009__x000a_Các chỉ số xét nghiệm và chẩn đoán hình ảnh khác hiện tại trong giới hạn bình thường."/>
    <s v="BS.Phạm Thị Ny Na[2411100029]"/>
    <s v="Nhóm 1"/>
  </r>
  <r>
    <n v="243"/>
    <n v="1505705"/>
    <x v="2"/>
    <s v="Nguyễn Xuân Lai"/>
    <n v="1989"/>
    <x v="0"/>
    <s v="Đã Kết Hôn"/>
    <s v="Gói Nam - 3B"/>
    <s v="170"/>
    <s v="65"/>
    <s v="22.4"/>
    <s v="70"/>
    <s v="120/70"/>
    <s v="Gan nhiễm mỡ độ II_x000a_R47 vỡ lớn. R48 mọc lệch"/>
    <m/>
    <s v="Bình thường"/>
    <s v=""/>
    <s v="4.77"/>
    <s v="6.10"/>
    <s v="1.84"/>
    <s v=""/>
    <s v=""/>
    <s v="4.31"/>
    <s v="71.9"/>
    <s v="52.8"/>
    <s v="49.7"/>
    <s v="41.6"/>
    <s v="Bình thường"/>
    <m/>
    <s v=""/>
    <s v=""/>
    <s v=""/>
    <s v="Âm tính"/>
    <s v="HIỆN TẠI KHÔNG THẤY HÌNH ẢNH BẤT THƯỜNG TRÊN PHIM CHỤP XQ TIM PHỔI THẲNG."/>
    <s v="GAN NHIỄM MỠ ĐỘ II"/>
    <s v=""/>
    <m/>
    <s v="SIÊU ÂM TUYẾN GIÁP HIỆN TẠI CHƯA THẤY BẤT THƯỜNG."/>
    <s v=""/>
    <s v=""/>
    <x v="1"/>
    <s v="Tăng men gan. Tăng Cholesterol máu_x000a_Gan nhiễm mỡ độ II_x000a_R47 vỡ lớn. R48 mọc lệch_x000a_Các chi số xét nghiệm và chẩn đoán hình ảnh khác hiện tại trong giới hạn bình thường "/>
    <s v="Tăng men gan: Hạn chế rượu bia xét nghiệm thêm Viêm gan A,B,C_x000a_Tăng Cholesterol máu. Gan nhiễm mỡ độ II: Giảm ăn chất béo. Tăng vận động thể lực_x000a_R47 vỡ lớn. R48 mọc lệch: Điều trị nha khoa _x000a_Các chi số xét nghiệm và chẩn đoán hình ảnh khác hiện tại trong giới hạn bình thường "/>
    <s v="Bs. Văn Thị Thu Nguyệt[1706000037]"/>
    <s v="Nhóm 2"/>
  </r>
  <r>
    <n v="244"/>
    <n v="23041295"/>
    <x v="2"/>
    <s v="Nguyễn Lê Minh Thủy"/>
    <n v="2002"/>
    <x v="0"/>
    <s v="Độc Thân"/>
    <s v="Gói Nam - 3B"/>
    <s v="167"/>
    <s v="65"/>
    <s v="23.3"/>
    <s v="87"/>
    <s v="120/60"/>
    <s v="Cao răng 2 hàm"/>
    <m/>
    <s v="Bình thường_x000a_"/>
    <s v=""/>
    <s v="5.06"/>
    <s v="5.13"/>
    <s v="2.75"/>
    <s v=""/>
    <s v=""/>
    <s v="5.36"/>
    <s v="84.9"/>
    <s v="40.8"/>
    <s v="31.2"/>
    <s v="52.0"/>
    <s v="Bình thường_x000a_"/>
    <s v=""/>
    <s v=""/>
    <s v=""/>
    <s v=""/>
    <s v="Âm tính"/>
    <s v="HIỆN TẠI KHÔNG THẤY HÌNH ẢNH BẤT THƯỜNG TRÊN PHIM CHỤP XQ TIM PHỔI THẲNG."/>
    <s v="TD U MÁU GAN KHÔNG ĐIỂN HÌNH/ GAN NHIỄM MỠ ĐỘ II"/>
    <s v=""/>
    <m/>
    <s v="Không thấy hình ảnh bất thường trên siêu âm tuyến giáp"/>
    <s v=""/>
    <s v=""/>
    <x v="3"/>
    <s v="Tăng men gan. Tăng mỡ máu_x000a_TD U máu gan không điển hình/ Gan nhiễm mớ độ II_x000a_Cao răng 2 hàm_x000a_Các chỉ số xét nghiệm và chẩn đoán hình ảnh khác hiện tại trong giới hạn bình thường._x000a_"/>
    <s v="Tăng men gan. Tăng mỡ máu. Gan nhiễm mớ độ II: Hạn chế dầu mỡ, bia rượu. Tập thể dục. Xét nghiệm thêm Viêm gan A,B, C_x000a_TD U máu gan không điển hình : Siêu âm bụng định kỳ _x000a_Cao răng 2 hàm : Lấy cao răng định kỳ _x000a_Các chỉ số xét nghiệm và chẩn đoán hình ảnh khác hiện tại trong giới hạn bình thường._x000a_"/>
    <s v="BS Trần Quang Sỹ[1906500018]"/>
    <s v="Nhóm 5"/>
  </r>
  <r>
    <n v="245"/>
    <n v="1312132"/>
    <x v="2"/>
    <s v="Lê Văn Cường"/>
    <n v="1991"/>
    <x v="0"/>
    <s v="Đã Kết Hôn"/>
    <s v="Gói Nam - 2"/>
    <s v="171"/>
    <s v="70"/>
    <s v="23.9"/>
    <s v="93"/>
    <s v="135/90"/>
    <s v="HA: 135/90 mmHg._x000a_Gan nhiễm mỡ độ I._x000a_TD Đái tháo đường type 2._x000a_Viêm mũi dị ứng._x000a_Chân R16, 26. Sức nhai &gt; 81 %."/>
    <m/>
    <s v="Bình thường_x000a_"/>
    <s v=""/>
    <s v="6.80"/>
    <s v="5.99"/>
    <s v="1.63"/>
    <s v=""/>
    <s v=""/>
    <s v="4.25"/>
    <s v="58"/>
    <s v="80.2"/>
    <s v="55.5"/>
    <s v="120"/>
    <s v="Bình thường."/>
    <s v=""/>
    <s v=""/>
    <s v=""/>
    <s v=""/>
    <s v="Glucose niệu (+)."/>
    <s v="HIỆN TẠI KHÔNG THẤY HÌNH ẢNH BẤT THƯỜNG TRÊN PHIM CHỤP XQ LỒNG NGỰC THẲNG."/>
    <s v="Gan nhiễm mỡ độ I."/>
    <s v=""/>
    <m/>
    <s v="Không thấy hình ảnh bất thường trên siêu âm tuyến giáp."/>
    <s v=""/>
    <s v=""/>
    <x v="0"/>
    <s v="HA: 135/90 mmHg._x000a_TD Đái tháo đường type 2._x000a_Glucose máu tăng nhẹ. Tăng Cholesterol. Tăng men gan._x000a_Glucose niệu (+)._x000a_Gan nhiễm mỡ độ I._x000a_Viêm mũi dị ứng._x000a_Chân R16, 26. Sức nhai &gt; 81 %._x000a_Các chỉ số xét nghiệm và chẩn đoán hình ảnh khác hiện tại trong giới hạn bình thường. "/>
    <s v="HA: 135/90 mmHg: Ăn nhạt. Đo Huyết áp kiểm tra._x000a_TD Đái tháo đường type 2. Glucose máu tăng nhẹ. Glucose niệu (+): Giảm ăn tinh bột, giảm ăn ngọt. Xét nghiệm lại đường máu lúc đói và HbA1C._x000a_Tăng Cholesterol. Tăng men gan. Gan nhiễm mỡ độ I: Hạn chế bia rượu, giảm ăn chất béo. Tăng cường vận động thể dục._x000a_Viêm mũi dị ứng: Tránh tiếp xúc khói bụi, lạnh._x000a_Chân R16, 26. Sức nhai &gt; 81 %: Điều trị nha khoa._x000a_Các chỉ số xét nghiệm và chẩn đoán hình ảnh khác hiện tại trong giới hạn bình thường. "/>
    <s v="Bs. Văn Thị Thu Nguyệt[1706000037]"/>
    <s v="Nhóm 4"/>
  </r>
  <r>
    <n v="246"/>
    <n v="1504832"/>
    <x v="2"/>
    <s v="Chu Văn Hiệp"/>
    <n v="1981"/>
    <x v="0"/>
    <s v="Đã Kết Hôn"/>
    <s v="Gói Nam - 3D"/>
    <s v="160"/>
    <s v="50"/>
    <s v="19.5"/>
    <s v="76"/>
    <s v="120/70"/>
    <s v="Mắt trái mộng thịt/Thị trường bình thường._x000a_Mất R16. Cao răng 2 hàm. Sức nhai &gt; 90 %."/>
    <m/>
    <s v="Bình thường_x000a_"/>
    <s v=""/>
    <s v="5.72"/>
    <s v="4.80"/>
    <s v="0.73"/>
    <s v=""/>
    <s v=""/>
    <s v="5.2"/>
    <s v="78"/>
    <s v="11.8"/>
    <s v="20.6"/>
    <s v="68"/>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GGT._x000a_Mắt trái mộng thịt/Thị trường bình thường._x000a_Mất R16. Cao răng 2 hàm. Sức nhai &gt; 90 %._x000a_Các chỉ số xét nghiệm và chẩn đoán hình ảnh khác hiện tại trong giới hạn bình thường. "/>
    <s v="Tăng GGT: Hạn chế bia rượu._x000a_Mắt trái mộng thịt/Thị trường bình thường: Khám chuyên khoa mắt định kỳ._x000a_Mất R16. Cao răng 2 hàm. Sức nhai &gt; 90 %: Điều trị nha khoa._x000a_Các chỉ số xét nghiệm và chẩn đoán hình ảnh khác hiện tại trong giới hạn bình thường. "/>
    <s v="Bs. Văn Thị Thu Nguyệt[1706000037]"/>
    <s v="Nhóm 4"/>
  </r>
  <r>
    <n v="247"/>
    <n v="2312215"/>
    <x v="2"/>
    <s v="Nguyễn Nguyên Bản"/>
    <n v="2001"/>
    <x v="0"/>
    <s v="Đã Kết Hôn"/>
    <s v="Gói Nam - 3B"/>
    <s v="174"/>
    <s v="62"/>
    <s v="20.4"/>
    <s v="83"/>
    <s v="120/80"/>
    <s v="Viêm mũi dị ứng _x000a_Mất R36. Sức nhai &gt; 90 % "/>
    <m/>
    <s v="Bình thường_x000a_"/>
    <s v=""/>
    <s v="6.24"/>
    <s v="5.22"/>
    <s v="1.58"/>
    <s v=""/>
    <s v=""/>
    <s v="4.7"/>
    <s v="70"/>
    <s v="32.4"/>
    <s v="20.3"/>
    <s v="38"/>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ăng mỡ máu _x000a_Viêm mũi dị ứng _x000a_Mất R36. Sức nhai &gt; 90 % _x000a_Các chi số xét nghiệm và chẩn đoán hình ảnh khác hiện tại trong giới hạn bình thường "/>
    <s v="Tăng mỡ máu: Hạn chế dầu mỡ. Tập thể dục _x000a_Viêm mũi dị ứng: Tránh tiếp xúc với khói bụi, lạnh _x000a_Mất R36. Sức nhai &gt; 90 %: Điều trị nha khoa _x000a_Các chi số xét nghiệm và chẩn đoán hình ảnh khác hiện tại trong giới hạn bình thường "/>
    <s v="BS.Phạm Thị Ny Na[2411100029]"/>
    <s v="Nhóm 2"/>
  </r>
  <r>
    <n v="248"/>
    <n v="2205126"/>
    <x v="2"/>
    <s v="Nguyễn Xuân Nhựt"/>
    <n v="1989"/>
    <x v="0"/>
    <s v="Đã Kết Hôn"/>
    <s v="Gói Nam - 3B"/>
    <s v="161"/>
    <s v="51"/>
    <s v="19.6"/>
    <s v="84"/>
    <s v="120/70"/>
    <s v="Tăng huyết áp đang điều trị"/>
    <m/>
    <s v="Bình thường_x000a_"/>
    <s v=""/>
    <s v="4.82"/>
    <s v="4.32"/>
    <s v="2.61"/>
    <s v=""/>
    <s v=""/>
    <s v="4.8"/>
    <s v="83"/>
    <s v="16.2"/>
    <s v="16.3"/>
    <s v="30"/>
    <s v="Bình thường "/>
    <s v=""/>
    <s v=""/>
    <s v=""/>
    <s v=""/>
    <s v="Âm tính"/>
    <s v="HIỆN TẠI KHÔNG THẤY HÌNH ẢNH BẤT THƯỜNG TRÊN PHIM CHỤP XQ TIM PHỔI THẲNG."/>
    <s v="SIÊU ÂM BỤNG HIỆN TẠI CHƯA THẤY BẤT THƯỜNG."/>
    <s v=""/>
    <m/>
    <s v="Nhân thuỳ phải tuyến giáp  ( TIRADS  2)_x000a_Nang thuỳ trái tuyến giáp  ( TIRADS  1)(theo ACR TIRADS 2017)._x000a__x000a_* _x000a__x000a__x000a__x000a__x000a_"/>
    <s v=""/>
    <s v=""/>
    <x v="1"/>
    <s v="Tăng huyết áp đang điều trị_x000a_Tăng Triglyceride_x000a_Nhân thuỳ phải tuyến giáp Tăng huyết áp đang điều trị ( TIRADS 2). Nang thuỳ trái tuyến giáp kt # 3x2 mm ( TIRADS  1)_x000a_Các chỉ số xét nghiệm và chẩn đoán hình ảnh khác hiện tại trong giới hạn bình thường._x000a_"/>
    <s v="Tăng huyết áp đang điều trị : Ăn nhạt. Tiếp tục điều trị tăng huyết áp_x000a_Tăng Triglyceride : Kiêng dầu mỡ. Tập thể dục_x000a_Nhân thuỳ phải tuyến giáp ( TIRADS 2). Nang thuỳ trái tuyến giáp kt # 3x2 mm ( TIRADS  1): Siêu âm giáp theo dõi hằng năm_x000a_Các chỉ số xét nghiệm và chẩn đoán hình ảnh khác hiện tại trong giới hạn bình thường._x000a_"/>
    <s v="BS.Phạm Thị Ny Na[2411100029]"/>
    <s v="Nhóm 5"/>
  </r>
  <r>
    <n v="249"/>
    <n v="1605011"/>
    <x v="2"/>
    <s v="Võ Hồng Thắng"/>
    <n v="1992"/>
    <x v="0"/>
    <s v="Đã Kết Hôn"/>
    <s v="Gói Nam - 2"/>
    <s v="165"/>
    <s v="69"/>
    <s v="25.3"/>
    <s v="69"/>
    <s v="100/55"/>
    <s v="Dư cân_x000a_Sỏi thận trái # 10 mm_x000a_Mất R36. Chân R46. Sức nhai &gt; 81 % "/>
    <m/>
    <s v="Bình thường_x000a_"/>
    <s v=""/>
    <s v="4.28"/>
    <s v="4.82"/>
    <s v="1.80"/>
    <s v=""/>
    <s v=""/>
    <s v="4.8"/>
    <s v="103"/>
    <s v="25.3"/>
    <s v="19.9"/>
    <s v="96"/>
    <s v="Bình thường. "/>
    <s v=""/>
    <s v=""/>
    <s v=""/>
    <s v=""/>
    <s v="Bạch cầu niệu (+). Hồng cầu niệu (+)."/>
    <s v="HIỆN TẠI KHÔNG THẤY HÌNH ẢNH BẤT THƯỜNG TRÊN PHIM CHỤP XQ TIM PHỔI THẲNG."/>
    <s v="SỎI THẬN TRÁI"/>
    <s v=""/>
    <m/>
    <s v="Không thấy hình ảnh bất thường trên siêu âm tuyến giáp."/>
    <s v=""/>
    <s v=""/>
    <x v="0"/>
    <s v="Dư cân_x000a_Tăng Gamma GT_x000a_Bạch cầu niệu (+). Hồng cầu niệu (+)._x000a_Sỏi thận trái # 10 mm_x000a_Mất R36. Chân R46. Sức nhai &gt; 81 % _x000a_Các chỉ số xét nghiệm và chẩn đoán hình ảnh khác hiện tại trong giới hạn bình thường "/>
    <s v="Dư cân: Tập thể dục_x000a_Tăng Gamma GT: Hạn chế bia rượu._x000a_Bạch cầu niệu (+). Hồng cầu niệu (+). Sỏi thận trái # 10 mm: Uống nhiều nước. Tránh nhịn tiểu_x000a_Mất R36. Chân R46. Sức nhai &gt; 81 %: Điều trị nha khoa _x000a_Các chỉ số xét nghiệm và chẩn đoán hình ảnh khác hiện tại trong giới hạn bình thường "/>
    <s v="Bs. Văn Thị Thu Nguyệt[1706000037]"/>
    <s v="Nhóm 4"/>
  </r>
  <r>
    <n v="250"/>
    <n v="1510336"/>
    <x v="2"/>
    <s v="Nguyễn Thế Sĩ"/>
    <n v="1986"/>
    <x v="0"/>
    <s v="Đã Kết Hôn"/>
    <s v="Gói Nam - 2"/>
    <s v="165"/>
    <s v="74"/>
    <s v="27.1"/>
    <s v="109"/>
    <s v="130/80"/>
    <s v="Dư cân._x000a_R48 mọc lệch."/>
    <m/>
    <s v="Bình thường_x000a_"/>
    <s v=""/>
    <s v="5.39"/>
    <s v="4.82"/>
    <s v="1.49"/>
    <s v=""/>
    <s v=""/>
    <s v="5.1"/>
    <s v="79"/>
    <s v="87.9"/>
    <s v="49.8"/>
    <s v="110"/>
    <s v="Bình thường."/>
    <s v=""/>
    <s v=""/>
    <s v=""/>
    <s v=""/>
    <s v="Âm tính"/>
    <s v="HIỆN TẠI KHÔNG THẤY HÌNH ẢNH BẤT THƯỜNG TRÊN PHIM CHỤP XQ LỒNG NGỰC THẲNG."/>
    <s v="Gan nhiễm mỡ độ II."/>
    <s v=""/>
    <m/>
    <s v="Không thấy hình ảnh bất thường trên siêu âm tuyến giáp."/>
    <s v=""/>
    <s v=""/>
    <x v="1"/>
    <s v="Dư cân._x000a_Tăng ALT, AST, GGT._x000a_Gan nhiễm mỡ độ II._x000a_R48 mọc lệch._x000a_Các chỉ số xét nghiệm và chẩn đoán hình ảnh khác hiện tại trong giới hạn bình thường. "/>
    <s v="Dư cân. Tăng ALT, AST, GGT. Gan nhiễm mỡ độ II: Hạn chế dầu mỡ, bia rượu. Tăng cường tập thể dục. Xét nghiệm thêm Viêm gan A,B, C_x000a_R48 mọc lệch: Điều trị nha khoa._x000a_Các chỉ số xét nghiệm và chẩn đoán hình ảnh khác hiện tại trong giới hạn bình thường. "/>
    <s v="BS Trần Quang Sỹ[1906500018]"/>
    <s v="Nhóm 4"/>
  </r>
  <r>
    <n v="252"/>
    <n v="1510085"/>
    <x v="2"/>
    <s v="Nguyễn Lộc"/>
    <n v="1992"/>
    <x v="0"/>
    <s v="Đã Kết Hôn"/>
    <s v="Gói Nam - 2"/>
    <s v="173"/>
    <s v="82"/>
    <s v="27.3"/>
    <s v="78"/>
    <s v="130/80"/>
    <s v="Dư cân _x000a_R48 mọc lệch"/>
    <m/>
    <s v="Bình thường_x000a_"/>
    <s v=""/>
    <s v="4.56"/>
    <s v="6.24"/>
    <s v="2.26"/>
    <s v=""/>
    <s v=""/>
    <s v="5.18"/>
    <s v="93.1"/>
    <s v="17.8"/>
    <s v="19.1"/>
    <s v="63.0"/>
    <s v="Bình thường_x000a_"/>
    <s v=""/>
    <s v=""/>
    <s v=""/>
    <s v=""/>
    <s v="Âm tính"/>
    <s v="HIỆN TẠI KHÔNG THẤY HÌNH ẢNH BẤT THƯỜNG TRÊN PHIM CHỤP XQ TIM PHỔI THẲNG."/>
    <s v="GAN NHIỄM MỠ ĐỘ I "/>
    <s v=""/>
    <m/>
    <s v="Không thấy hình ảnh bất thường trên siêu âm tuyến giáp (theo ACR TIRADS 2017)._x000a__x000a_* _x000a__x000a__x000a__x000a__x000a_"/>
    <s v=""/>
    <s v=""/>
    <x v="1"/>
    <s v="Dư cân _x000a_Tăng GGT. Tăng cholsterol. Tăng Triglyceride_x000a_Gan nhiễm mỡ độ I_x000a_R48 mọc lệch_x000a_Các chỉ số xét nghiệm và chẩn đoán hình ảnh khác hiện tại trong giới hạn bình thường._x000a_"/>
    <s v="Dư cân. Tăng GGT. Tăng cholsterol. Tăng Triglyceride. Gan nhiễm mỡ độ I : Hạn chế rượu bia, dầu mỡ. Tập thể dục_x000a_R48 mọc lệch : Điều trị nha khoa_x000a_Các chỉ số xét nghiệm và chẩn đoán hình ảnh khác hiện tại trong giới hạn bình thường._x000a_"/>
    <s v="BS Trần Quang Sỹ[1906500018]"/>
    <s v="Nhóm 5"/>
  </r>
  <r>
    <n v="253"/>
    <n v="1202006"/>
    <x v="2"/>
    <s v="Nguyễn Tài"/>
    <n v="1989"/>
    <x v="0"/>
    <s v="Đã Kết Hôn"/>
    <s v="Gói Nam - 2"/>
    <s v="168"/>
    <s v="68"/>
    <s v="24"/>
    <s v="88"/>
    <s v="130/80"/>
    <s v="Hai mắt tật khúc xạ_x000a_"/>
    <m/>
    <s v="Bình thường_x000a_"/>
    <s v=""/>
    <s v="4.56"/>
    <s v="5.73"/>
    <s v="2.55"/>
    <s v=""/>
    <s v=""/>
    <s v="4.1"/>
    <s v="84"/>
    <s v="53.6"/>
    <s v="25.9"/>
    <s v="118"/>
    <s v="Bình thường "/>
    <s v=""/>
    <s v=""/>
    <s v=""/>
    <s v=""/>
    <s v="Âm tính"/>
    <s v="HIỆN TẠI KHÔNG THẤY HÌNH ẢNH BẤT THƯỜNG TRÊN PHIM CHỤP XQ TIM PHỔI THẲNG."/>
    <s v="GAN NHIỄM MỠ ĐỘ II._x000a_NANG THẬN TRÁI."/>
    <s v=""/>
    <m/>
    <s v="Không thấy hình ảnh bất thường trên siêu âm tuyến giáp"/>
    <s v=""/>
    <s v=""/>
    <x v="1"/>
    <s v="Tăng ALT, GGT, Tăng Cholesterol , Tăng Triglycaeride._x000a_Gan nhiễm mỡ độ II. Nang thận trái 9x13 mm._x000a_Hai mắt tật khúc xạ _x000a_Các chỉ số xét nghiệm và chẩn đoán hình ảnh khác hiện tại trong giới hạn bình thường._x000a_"/>
    <s v="Tăng ALT, GGT, Tăng Cholesterol , Tăng Triglycaeride/ Gan nhiễm mỡ độ II: Hạn chế rượu bia, dầu mỡ. Tăng cường thể dục.Xét nghiệm thêm Viêm gan A,B, C_x000a_Nang thận trái 9x13 mm: Siêu âm bụng kiểm tra định kỳ _x000a_Hai mắt tật khúc xạ: Mang kính phù hợp _x000a_Các chỉ số xét nghiệm và chẩn đoán hình ảnh khác hiện tại trong giới hạn bình thường._x000a_"/>
    <s v="BS Trần Quang Sỹ[1906500018]"/>
    <s v="Nhóm 3"/>
  </r>
  <r>
    <n v="254"/>
    <n v="2101015"/>
    <x v="2"/>
    <s v="Phạm Quốc Nam"/>
    <n v="1991"/>
    <x v="0"/>
    <s v="Đã Kết Hôn"/>
    <s v="Gói Nam - 2"/>
    <s v="170"/>
    <s v="73"/>
    <s v="25.2"/>
    <s v="78"/>
    <s v="140/90"/>
    <s v="TD Tăng huyết áp_x000a_Dư cân _x000a_Sâu R36, 37, 46, 47, 48."/>
    <m/>
    <s v="Bình thường_x000a_"/>
    <s v=""/>
    <s v="5.44"/>
    <s v="3.85"/>
    <s v="2.23"/>
    <s v=""/>
    <s v=""/>
    <s v="4.9"/>
    <s v="59"/>
    <s v="39.8"/>
    <s v="25.6"/>
    <s v="133"/>
    <s v="Bình thường "/>
    <s v=""/>
    <s v=""/>
    <s v=""/>
    <s v=""/>
    <s v="Âm tính"/>
    <s v="Vài nốt mô kẻ nhỏ hạ đòn phổi trái, theo dõi tổn thương cũ."/>
    <s v="SIÊU ÂM BỤNG HIỆN TẠI CHƯA THẤY BẤT THƯỜNG."/>
    <s v=""/>
    <m/>
    <s v="Nhân hai thuỳ tuyến giáp ( TIRADS  3) (theo ACR TIRADS 2017)._x000a__x000a_* _x000a__x000a__x000a__x000a__x000a_"/>
    <s v=""/>
    <s v=""/>
    <x v="1"/>
    <s v="TD Tăng huyết áp_x000a_Dư cân _x000a_Vài nốt mô kẻ nhỏ hạ đ̣òn phổi trái, theo dõi tổn thương cũ._x000a_Nhân hai thuỳ tuyến giáp: (P) 4x3 mm. (T) 6x4 mm (TIRADS 3) _x000a_Sâu R36, 37, 46, 47, 48._x000a_Các chỉ số xét nghiệm và chẩn đoán hình ảnh khác hiện tại trong giới hạn bình thường "/>
    <s v="TD Tăng huyết áp: Ăn nhạt. Đo huyết áp thường xuyên_x000a_Dư cân: Tập thể dục _x000a_Vài nốt mô kẻ nhỏ hạ đ̣òn phổi trái, theo dõi tổn thương cũ: Theo dõi x-quang phổi định kỳ 06 tháng đến 01 năm_x000a_Nhân hai thuỳ tuyến giáp: (P) 4x3 mm. (T) 6x4 mm (TIRADS 3): Siêu âm giáp định kỳ hằng năm _x000a_Sâu R36, 37, 46, 47, 48: Điều trị nha khoa_x000a_Các chỉ số xét nghiệm và chẩn đoán hình ảnh khác hiện tại trong giới hạn bình thường "/>
    <s v="BS.Phạm Thị Ny Na[2411100029]"/>
    <s v="Nhóm 4"/>
  </r>
  <r>
    <n v="255"/>
    <n v="1503488"/>
    <x v="2"/>
    <s v="Nguyễn Thanh Tú"/>
    <n v="1987"/>
    <x v="0"/>
    <s v="Đã Kết Hôn"/>
    <s v="Gói Nam - 2"/>
    <s v="171"/>
    <s v="74"/>
    <s v="25.3"/>
    <s v="82"/>
    <s v="120/60"/>
    <s v="Dư cân _x000a_Mắt phải tật khúc xạ_x000a_R48 mọc lệch. "/>
    <m/>
    <s v="Bình thường_x000a_"/>
    <s v=""/>
    <s v="4.67"/>
    <s v="5.76"/>
    <s v="1.54"/>
    <s v=""/>
    <s v=""/>
    <s v="4.6"/>
    <s v="93"/>
    <s v="15.9"/>
    <s v="15.1"/>
    <s v="21"/>
    <s v="Bình thường"/>
    <s v=""/>
    <s v=""/>
    <s v=""/>
    <s v=""/>
    <s v="Âm tính"/>
    <s v="HIỆN TẠI KHÔNG THẤY HÌNH ẢNH BẤT THƯỜNG TRÊN PHIM CHỤP XQ TIM PHỔI THẲNG."/>
    <s v="Thận phải kích thước nhỏ."/>
    <s v=""/>
    <m/>
    <s v="Nhân thùy trái tuyến giáp (TIRADS 4) (theo ACR TIRADS 2017)._x000a__x000a_* _x000a__x000a__x000a__x000a__x000a_"/>
    <s v=""/>
    <s v=""/>
    <x v="1"/>
    <s v="Dư cân_x000a_Tăng nhẹ mỡ máu. _x000a_Thận phải kích thước nhỏ chiều cao # 7 cm_x000a_Nhân thùy trái tuyến giáp kt # 5.5x3.5 mm (TIRADS 4)_x000a_Mắt phải tật khúc xạ_x000a_R48 mọc lệch. _x000a_Các chi số xét nghiệm và chẩn đoán hình ảnh khác hiện tại trong giới hạn bình thường "/>
    <s v="Dư cân. Tăng nhẹ mỡ máu: Hạn chế dầu mỡ. Tập thể dục _x000a_Thận phải kích thước nhỏ chiều cao # 7 cm: Siêu âm bụng định kỳ  _x000a_Nhân thùy trái tuyến giáp kt # 5.5x3.5 mm (TIRADS 4): Siêu âm giáp định kỳ  _x000a_Mắt phải tật khúc xạ: Mang kính phù hợp _x000a_R48 mọc lệch: Điều trị nha khoa  _x000a_Các chi số xét nghiệm và chẩn đoán hình ảnh khác hiện tại trong giới hạn bình thường "/>
    <s v="TS.BS Nguyễn Đức Lư[2406800019]"/>
    <s v="Nhóm 2"/>
  </r>
  <r>
    <n v="256"/>
    <n v="1505703"/>
    <x v="2"/>
    <s v="Nguyễn Duy Hải"/>
    <n v="1997"/>
    <x v="0"/>
    <s v="Đã Kết Hôn"/>
    <s v="Gói Nam - 3B"/>
    <s v="170"/>
    <s v="80"/>
    <s v="27.6"/>
    <s v="88"/>
    <s v="120/70"/>
    <s v="Dư cân_x000a_Viêm họng cấp."/>
    <m/>
    <s v="Bình thường_x000a_"/>
    <s v=""/>
    <s v="4.32"/>
    <s v="4.69"/>
    <s v="2.59"/>
    <s v=""/>
    <s v=""/>
    <s v="3.90"/>
    <s v="72.2"/>
    <s v="77.5"/>
    <s v="32.4"/>
    <s v="181"/>
    <s v="Bình thường "/>
    <s v=""/>
    <s v=""/>
    <s v=""/>
    <s v=""/>
    <s v="Âm tính"/>
    <s v="HIỆN TẠI KHÔNG THẤY HÌNH ẢNH BẤT THƯỜNG TRÊN PHIM CHỤP XQ TIM PHỔI THẲNG."/>
    <s v="GAN NHIỄM MỠ ĐỘ II._x000a_DÀY KHU TRÚ THÀNH TÚI MẬT KHẢ NĂNG VIÊM MẠN._x000a_"/>
    <s v=""/>
    <m/>
    <s v="Không thấy hình ảnh bất thường trên siêu âm tuyến giáp "/>
    <s v=""/>
    <s v=""/>
    <x v="1"/>
    <s v="Dư cân _x000a_Tăng men gan. Tăng mỡ máu._x000a_Gan nhiễm mỡ độ II. _x000a_Dày khu trú thành túi mật 6.5 mm, khả năng viêm mạn._x000a_Viêm họng cấp_x000a_Các chỉ số xét nghiệm và chẩn đoán hình ảnh  khác hiện tại trong giới  hạn bình thường. _x000a_"/>
    <s v="Dư cân / Tăng men gan. Tăng mỡ máu/ Gan nhiễm mỡ độ II: Tập thể dục. Hạn chế rượu bia. Kiêng dầu mỡ . Xét nghiệm thêm Viêm gan A,B, C_x000a_Dày khu trú thành túi mật 6.5 mm, khả năng viêm mạn: Khám tại bệnh viện_x000a_Viêm họng cấp: Tránh uống nước đá lạnh._x000a_Các chỉ số xét nghiệm và chẩn đoán hình ảnh  khác hiện tại trong giới  hạn bình thường. "/>
    <s v="BS.Phạm Thị Ny Na[2411100029]"/>
    <s v="Nhóm 3"/>
  </r>
  <r>
    <n v="257"/>
    <n v="2211168"/>
    <x v="2"/>
    <s v="Nguyễn Minh Vui"/>
    <n v="1990"/>
    <x v="0"/>
    <s v="Đã Kết Hôn"/>
    <s v="Gói Nam - 3B"/>
    <s v="175"/>
    <s v="62"/>
    <s v="20.2"/>
    <s v="64"/>
    <s v="115/65"/>
    <s v="Bình thường_x000a_"/>
    <m/>
    <s v="Bình thường_x000a_"/>
    <s v=""/>
    <s v="5.01"/>
    <s v="5.53"/>
    <s v="4.51"/>
    <s v=""/>
    <s v=""/>
    <s v="5.7"/>
    <s v="91"/>
    <s v="27.7"/>
    <s v="29.4"/>
    <s v="32"/>
    <s v="Bình thường_x000a_"/>
    <s v=""/>
    <s v=""/>
    <s v=""/>
    <s v=""/>
    <s v="Âm tính"/>
    <s v="HIỆN TẠI KHÔNG THẤY HÌNH ẢNH BẤT THƯỜNG TRÊN PHIM CHỤP XQ TIM PHỔI THẲNG."/>
    <s v="SIÊU ÂM BỤNG HIỆN TẠI CHƯA THẤY BẤT THƯỜNG."/>
    <s v=""/>
    <m/>
    <s v="Nhân thuỳ trái tuyến giáp  ( TIRADS  3) (theo ACR TIRADS 2017)._x000a__x000a_* _x000a__x000a__x000a__x000a__x000a_"/>
    <s v=""/>
    <s v=""/>
    <x v="3"/>
    <s v="Tăng cholesterol. Triglyceride_x000a_Nhân thuỳ trái tuyến giáp kt # 12x10 mm( TIRADS 3) _x000a_Các chỉ số xét nghiệm và chẩn đoán hình ảnh khác hiện tại trong giới hạn bình thường._x000a__x000a_"/>
    <s v="Tăng cholesterol. Triglyceride: Kiêng dầu mỡ . Tập thể dục. Dùng thuốc theo đơn_x000a_Nhân thuỳ trái tuyến giáp kt # 12x10 mm( TIRADS 3) : Siêu âm giáp kiểm tra định kỳ 6 tháng. Chọc hút kim nhỏ_x000a_Các chỉ số xét nghiệm và chẩn đoán  hình ảnh khác hiện tại trong giới hạn bình thường._x000a__x000a_"/>
    <s v="BS.Phạm Thị Ny Na[2411100029]"/>
    <s v="Nhóm 5"/>
  </r>
  <r>
    <n v="258"/>
    <n v="1601162"/>
    <x v="2"/>
    <s v="Phạm Tân"/>
    <n v="1973"/>
    <x v="0"/>
    <s v="Đã Kết Hôn"/>
    <s v="Gói Nam - 3B"/>
    <s v="180"/>
    <s v="62"/>
    <s v="19.1"/>
    <s v="78"/>
    <s v="120/60"/>
    <s v="TD Thoái hoá cột sống cổ_x000a_Thoát vị bẹn đã phẩu thuật"/>
    <m/>
    <s v="Bình thường_x000a_"/>
    <s v=""/>
    <s v="3.68"/>
    <s v="5.58"/>
    <s v="1.01"/>
    <s v=""/>
    <s v=""/>
    <s v="7.0"/>
    <s v="76"/>
    <s v="55.4"/>
    <s v="56.6"/>
    <s v="24"/>
    <s v="Bình thường_x000a_ "/>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D Thoái hoá cột sống cổ_x000a_Thoát vị bẹn đã phẩu thuật _x000a_Tăng men gan_x000a_Tăng Cholesterol máu_x000a_Giảm mật độ xương_x000a_Hai mắt mộng thịt_x000a_Mất R47. Cao răng 2 hàm. Sức nhai &gt; 90 % _x000a_Các chỉ số xét nghiệm và chẩn đoán hình ảnh  khác hiện tại trong giới  hạn bình thường."/>
    <s v="TD Thoái hoá cột sống cổ: Không cúi đầu lâu, không gối cao đầu, tập thể dục_x000a_Thoát vị bẹn đã phẩu thuật _x000a_Tăng men gan. Tăng Cholesterol máu: Hạn chế rượu bia, giảm ăn chất béo, dầu mỡ: Xét nghiệm thêm Viêm gan A,B, C_x000a_Giảm mật độ xương: Tập thể dục _x000a_Hai mắt mộng thịt: Khám chuyên khoa mắt định kỳ_x000a_Mất R47. Cao răng 2 hàm. Sức nhai &gt; 90 % : Điều trị nha khoa_x000a_Các chỉ số xét nghiệm và chẩn đoán hình ảnh  khác hiện tại trong giới  hạn bình thường."/>
    <s v="Bs. Văn Thị Thu Nguyệt[1706000037]"/>
    <s v="Nhóm 1"/>
  </r>
  <r>
    <n v="259"/>
    <n v="1510333"/>
    <x v="2"/>
    <s v="Nguyễn Hữu Hạnh"/>
    <n v="1970"/>
    <x v="0"/>
    <s v="Đã Kết Hôn"/>
    <s v="Gói Nam - 3B"/>
    <s v="155"/>
    <s v="56"/>
    <s v="23.3"/>
    <s v="80"/>
    <s v="140/90"/>
    <s v="Mổ ruột thừa viêm năm 1998_x000a_Chân R17, 27. Cao răng 2 hàm. Sức nhai &gt; 81 % _x000a_"/>
    <m/>
    <s v="Bình thường_x000a_"/>
    <s v=""/>
    <s v="5.40"/>
    <s v="5.07"/>
    <s v="1.10"/>
    <s v=""/>
    <s v=""/>
    <s v="6.0"/>
    <s v="69"/>
    <s v="18.2"/>
    <s v="21.1"/>
    <s v="63"/>
    <s v="Bình thường "/>
    <s v=""/>
    <s v=""/>
    <s v=""/>
    <s v=""/>
    <s v="Âm tính"/>
    <s v="HIỆN TẠI KHÔNG THẤY HÌNH ẢNH BẤT THƯỜNG TRÊN PHIM CHỤP XQ TIM PHỔI THẲNG."/>
    <s v="Nang gan trái._x000a_Polyp túi mật._x000a_Nang thận trái."/>
    <s v=""/>
    <m/>
    <s v="Nang keo nhỏ hai thùy tuyến giáp (TIRADS 1) (theo ACR TIRADS 2017)._x000a__x000a_* _x000a__x000a__x000a__x000a__x000a_"/>
    <s v=""/>
    <s v=""/>
    <x v="0"/>
    <s v="Mổ ruột thừa viêm năm 1998_x000a_Nang gan trái kt # 9x10 mm. Polyp túi mật d # 5 mm. Nang thận trái d # 10 mm._x000a_Nang keo nhỏ hai thùy (P) &lt; 2 mm (T) &lt; 2 mm, TIRADS 1_x000a_Mắt trái tật khúc xạ_x000a_Chân R17, 27. Cao răng 2 hàm. Sức nhai &gt; 81 % _x000a_Các chỉ số xét nghiệm và chẩn đoán hình ảnh khác hiện tại trong giới hạn bình thường._x000a_"/>
    <s v="Mổ ruột thừa viêm năm 1998_x000a_Nang gan trái kt # 9x10 mm. Polyp túi mật d # 5 mm. Nang thận trái d # 10 mm: Siêu âm bụng kiểm tra định kỳ 1 năm 1 lần_x000a_Nang keo nhỏ hai thùy (P) &lt; 2 mm (T) &lt; 2 mm, TIRADS 1: Siêu âm giáp kiểm tra định kỳ _x000a_Mắt trái tật khúc xạ: Mang kính phù hợp _x000a_Chân R17, 27. Cao răng 2 hàm. Sức nhai &gt; 81 %: Điều trị nha khoa _x000a_Các chỉ số xét nghiệm và chẩn đoán hình ảnh khác hiện tại trong giới hạn bình thường._x000a_"/>
    <s v="BS Trần Quang Sỹ[1906500018]"/>
    <s v="Nhóm 3"/>
  </r>
  <r>
    <n v="260"/>
    <n v="2203001"/>
    <x v="2"/>
    <s v="Nguyễn Thị Tuyết Sương"/>
    <n v="1983"/>
    <x v="1"/>
    <s v="Đã Kết Hôn"/>
    <s v="Gói Nữ GĐ - 3B"/>
    <s v="148"/>
    <s v="50"/>
    <s v="22.8"/>
    <s v="66"/>
    <s v="130/70"/>
    <s v="Nấm da vùng bụng phải ngay thắt lưng quần_x000a_Mất R14, 16, 36, 46. Sức nhai &gt; 61 %_x000a_Para: 2002, sinh mổ 2 lần"/>
    <s v="Para: 2002, sinh mổ 2 lần_x000a_Nhân vú trái (BIRADS 4A)"/>
    <s v="Thiếu máu nhẹ hồng cầu nhỏ. "/>
    <s v=""/>
    <s v="5.39"/>
    <s v="5.48"/>
    <s v="1.18"/>
    <s v=""/>
    <s v=""/>
    <s v="5.00"/>
    <s v="47.8"/>
    <s v="16.9"/>
    <s v="22.0"/>
    <s v="14.6"/>
    <s v="Bình thường "/>
    <s v=""/>
    <s v=""/>
    <s v=""/>
    <s v=""/>
    <s v="Hồng cầu niệu (++) (Gần ngày hành kinh)"/>
    <s v="HIỆN TẠI KHÔNG THẤY HÌNH ẢNH BẤT THƯỜNG TRÊN PHIM CHỤP XQ TIM PHỔI THẲNG."/>
    <s v="SIÊU ÂM BỤNG HIỆN TẠI CHƯA THẤY BẤT THƯỜNG."/>
    <s v=""/>
    <s v="Nhân vú trái (BIRADS 4A)_x000a__x000a_*_x000a__x000a__x000a__x000a__x000a__x000a__x000a__x0009__x0009__x000a__x0009__x0009__x000a__x0009__x0009__x000a__x000a_"/>
    <s v="Không thấy hình ảnh bất thường trên siêu âm tuyến giáp."/>
    <s v=""/>
    <s v="KHÔNG TỔN THƯƠNG TRONG BIỂU MÔ HAY UNG THƯ._x000a_"/>
    <x v="2"/>
    <s v="Thiếu máu nhẹ hồng cầu nhỏ. Tăng Cholesterol_x000a_Hồng cầu niệu (++) (Gần ngày hành kinh)_x000a_Nấm da vùng bụng phải ngay thắt lưng quần_x000a_Nhân vú trái 6x4 mm (BIRADS 4A)_x000a_Mất R14, 16, 36, 46. Sức nhai &gt; 61 % _x000a_Para: 2002, sinh mổ 2 lần_x000a_Các chỉ số xét nghiệm và chẩn đoán hình ảnh khác hiện tại trong giới hạn bình thường "/>
    <s v="Thiếu máu nhẹ hồng cầu nhỏ: Xét nghiệm sắt, Ferritin, Trisure Carrier_x000a_Tăng Cholesterol: Hạn chế dầu mỡ. Tập thể dục _x000a_Hồng cầu niệu (++) (Gần ngày hành kinh): Kiểm tra lại sau sạch kinh 05 ngày_x000a_Nấm da vùng bụng phải ngay thắt lưng quần: Khám chuyên khoa da liễu._x000a_Nhân vú trái 6x4 mm (BIRADS 4A): Sinh thiết lõi. Kết hợp nhũ ảnh_x000a_Mất R14, 16, 36, 46. Sức nhai &gt; 61 %: Điều trị nha khoa _x000a_Para: 2002, sinh mổ 2 lần_x000a_Các chỉ số xét nghiệm và chẩn đoán hình ảnh khác hiện tại trong giới hạn bình thường "/>
    <s v="Bs. CKI. Phan Công Long[1608100130]"/>
    <s v="Nhóm 4"/>
  </r>
  <r>
    <n v="261"/>
    <n v="1510345"/>
    <x v="2"/>
    <s v="Bùi Hùng"/>
    <n v="1975"/>
    <x v="0"/>
    <s v="Đã Kết Hôn"/>
    <s v="Gói Nam - 3B"/>
    <s v="165"/>
    <s v="67"/>
    <s v="24.6"/>
    <s v="80"/>
    <s v="115/75"/>
    <s v="Chân R15, 46, 47. Sức nhai &gt; 61 % "/>
    <m/>
    <s v="Bình thường_x000a_"/>
    <s v=""/>
    <s v="6.26"/>
    <s v="3.17"/>
    <s v="1.01"/>
    <s v=""/>
    <s v=""/>
    <s v="5.80"/>
    <s v="66.7"/>
    <s v="43.5"/>
    <s v="52.9"/>
    <s v="32.2"/>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2"/>
    <s v="Tăng men gan _x000a_Chân R15, 46, 47. Sức nhai &gt; 61 % _x000a_Các chỉ số xét nghiệm và chẩn đoán hình ảnh khác hiện tại trong giới hạn bình thường "/>
    <s v="Tăng men gan: Hạn chế bia rượu. Xét nghiệm thêm Viêm gan A,B, C_x000a_Chân R15, 46, 47. Sức nhai &gt; 61 %: Điều trị nha khoa _x000a_Các chỉ số xét nghiệm và chẩn đoán hình ảnh khác hiện tại trong giới hạn bình thường "/>
    <s v="Bs. Văn Thị Thu Nguyệt[1706000037]"/>
    <s v="Nhóm 2"/>
  </r>
  <r>
    <n v="262"/>
    <n v="2203225"/>
    <x v="2"/>
    <s v="Đỗ Văn Cương"/>
    <n v="1993"/>
    <x v="0"/>
    <s v="Đã Kết Hôn"/>
    <s v="Gói Nam - 3B"/>
    <s v="166"/>
    <s v="63"/>
    <s v="22.8"/>
    <s v="61"/>
    <s v="130/92"/>
    <s v="Mất R25, 36, 37, 46. Sức nhai &gt; 61 % "/>
    <m/>
    <s v="Bình thường_x000a_"/>
    <s v=""/>
    <s v="4.60"/>
    <s v="5.17"/>
    <s v="1.62"/>
    <s v=""/>
    <s v=""/>
    <s v="5.25"/>
    <s v="78.9"/>
    <s v="63.1"/>
    <s v="50.8"/>
    <s v="88.8"/>
    <s v="Bình thường_x000a_ "/>
    <s v=""/>
    <s v=""/>
    <s v=""/>
    <s v=""/>
    <s v="Âm tính"/>
    <s v="_x000a_HIỆN TẠI KHÔNG THẤY HÌNH ẢNH BẤT THƯỜNG TRÊN PHIM CHỤP XQ TIM PHỔI THẲNG."/>
    <s v="Polyp túi mật."/>
    <s v=""/>
    <m/>
    <s v="Không thấy hình ảnh bất thường trên siêu âm tuyến giáp."/>
    <s v=""/>
    <s v=""/>
    <x v="2"/>
    <s v="Tăng men gan_x000a_ Polyp túi mật d # 5 mm._x000a_Mất R25, 36, 37, 46. Sức nhai &gt; 61 % _x000a_Các chỉ số xét nghiệm và chẩn đoán hình ảnh khác hiện tại trong giới hạn bình thường"/>
    <s v="Tăng men gan: Hạn chế bia rượu, kiểm tra xét nghiệm viêm gan A, B,C_x000a_ Polyp túi mật d # 5 mm.: Siêu âm bụng hằng năm_x000a_Mất R25, 36, 37, 46. Sức nhai &gt; 61 % : Điều trị nha khoa_x000a_Các chỉ số xét nghiệm và chẩn đoán hình ảnh khác hiện tại trong giới hạn bình thường"/>
    <s v="Bs. CKI. Phan Công Long[1608100130]"/>
    <s v="Nhóm 1"/>
  </r>
  <r>
    <n v="263"/>
    <n v="2104047"/>
    <x v="2"/>
    <s v="Trần Minh Toàn"/>
    <n v="1992"/>
    <x v="0"/>
    <s v="Đã Kết Hôn"/>
    <s v="Gói Nam - 2"/>
    <s v="172"/>
    <s v="64"/>
    <s v="21.6"/>
    <s v="94"/>
    <s v="120/80"/>
    <s v="Hai mắt tật khúc xạ_x000a_"/>
    <m/>
    <s v="Bình thường_x000a_"/>
    <s v=""/>
    <s v="4.49"/>
    <s v="5.36"/>
    <s v="1.82"/>
    <s v=""/>
    <s v=""/>
    <s v="3.5"/>
    <s v="91"/>
    <s v="13.5"/>
    <s v="15.4"/>
    <s v="40"/>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Cholesterol _x000a_Hai mắt tật khúc xạ_x000a_Các chỉ số xét nghiệm và chẩn đoán hình ảnh khác hiện tại trong giới hạn bình thường._x000a__x000a_"/>
    <s v="Tăng Cholesterol: Hạn chế dầu mỡ. Tập thể dục_x000a_Hai mắt tật khúc xạ: Mang kính phù hợp _x000a_Các chỉ số xét nghiệm và chẩn đoán hình ảnh khác hiện tại trong giới hạn bình thường._x000a_"/>
    <s v="Bs. Văn Thị Thu Nguyệt[1706000037]"/>
    <s v="Nhóm 3"/>
  </r>
  <r>
    <n v="264"/>
    <n v="1605430"/>
    <x v="2"/>
    <s v="Nguyễn Đình Thôi"/>
    <n v="1988"/>
    <x v="0"/>
    <s v="Đã Kết Hôn"/>
    <s v="Gói Nam - 3B"/>
    <s v="165"/>
    <s v="68"/>
    <s v="24.9"/>
    <s v="70"/>
    <s v="125/80"/>
    <s v="Sẹo mổ 1/2 giữa cẳng tay phải và cổ tay phải ( mổ gãy xương cẳng tay phải đã tháo phương tiện kết hợp xương)_x000a_Dư cân_x000a_"/>
    <m/>
    <s v="Tăng HCT, HGB_x000a_"/>
    <s v=""/>
    <s v="5.36"/>
    <s v="5.67"/>
    <s v="13.41"/>
    <s v=""/>
    <s v=""/>
    <s v="6.35"/>
    <s v="82"/>
    <s v="37.5"/>
    <s v="34.5"/>
    <s v="56.0"/>
    <s v="Sóng T âm V3,V4,V5"/>
    <s v=""/>
    <s v=""/>
    <s v=""/>
    <s v=""/>
    <s v="Âm tính"/>
    <s v="HIỆN TẠI KHÔNG THẤY HÌNH ẢNH BẤT THƯỜNG TRÊN PHIM CHỤP XQ TIM PHỔI THẲNG."/>
    <s v="GAN NHIỄM MỠ ĐỘ I "/>
    <s v=""/>
    <m/>
    <s v="SIÊU ÂM TUYẾN GIÁP HIỆN TẠI CHƯA THẤY BẤT THƯỜNG."/>
    <s v=""/>
    <s v=""/>
    <x v="1"/>
    <s v="Dư cân_x000a_Sẹo mổ 1/2 giữa cẳng tay phải và cổ tay phải ( mổ gãy xương cẳng tay phải đã tháo phương tiện kết hợp xương)_x000a_Tăng HCT và HGB_x000a_Tăng mỡ máu_x000a_Sóng T âm V3,V4,V5_x000a_Gan nhiễm mỡ độ I_x000a_Các chỉ số xét nghiệm và chẩn đoán hình ảnh khác hiện tại trong giới hạn bình thường_x000a_"/>
    <s v="Sẹo mổ 1/2 giữa cẳng tay phải và cổ tay phải ( mổ gãy xương cẳng tay phải đã tháo phương tiện kết hợp xương)_x000a_Tăng HCT và HGB: Uống nhiều nước, kiểm tra định kỳ 6 tháng / lần_x000a_Dư cân. Tăng mỡ máu. Gan nhiễm mỡ độ I: Hạn chế dầu mỡ, tập thể dục, dùng thuốc hạ mỡ máu theo đơn_x000a_Sóng T âm V3,V4,V5: Siêu âm tim. Chụp mạch vành_x000a_Các chỉ số xét nghiệm và chẩn đoán hình ảnh khác hiện tại trong giới hạn bình thường_x000a_"/>
    <s v="Bs. CKI. Phan Công Long[1608100130]"/>
    <s v="Nhóm 1"/>
  </r>
  <r>
    <n v="265"/>
    <n v="1504332"/>
    <x v="2"/>
    <s v="Phan Anh Thu"/>
    <n v="1983"/>
    <x v="0"/>
    <s v="Đã Kết Hôn"/>
    <s v="Gói Nam - 3A"/>
    <s v="175"/>
    <s v="68"/>
    <s v="22.2"/>
    <s v="84"/>
    <s v="130/90"/>
    <s v="Viêm mũi dị ứng_x000a_"/>
    <m/>
    <s v="Bình thường_x000a_"/>
    <s v=""/>
    <s v="4.60"/>
    <s v="4.31"/>
    <s v="1.32"/>
    <s v=""/>
    <s v=""/>
    <s v="6.9"/>
    <s v="84"/>
    <s v="22.6"/>
    <s v="23.9"/>
    <s v="37"/>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Viêm mũi dị ứng_x000a_Các chỉ số xét nghiệm và chẩn đoán hình ảnh hiện tại trong giới hạn bình thường._x000a_"/>
    <s v="Viêm mũi dị ứng:Tránh tiếp xúc với khói bụi, lạnh. _x000a_Các chỉ số xét nghiệm và chẩn đoán hình ảnh hiện tại trong giới hạn bình thường._x000a_"/>
    <s v="TS.BS Nguyễn Đức Lư[2406800019]"/>
    <s v="Nhóm 3"/>
  </r>
  <r>
    <n v="266"/>
    <n v="1906405"/>
    <x v="2"/>
    <s v="Dương Văn Rin"/>
    <n v="1992"/>
    <x v="0"/>
    <s v="Đã Kết Hôn"/>
    <s v="Gói Nam - 2"/>
    <s v="180"/>
    <s v="80"/>
    <s v="24.6"/>
    <s v="107"/>
    <s v="150/90"/>
    <s v="Huyết áp 150/90 mmhg"/>
    <m/>
    <s v="Hồng cầu nhỏ ( giảm MCV, MCH,MCHC)"/>
    <s v=""/>
    <s v="4.92"/>
    <s v="5.27"/>
    <s v="1.29"/>
    <s v=""/>
    <s v=""/>
    <s v="5.2"/>
    <s v="80"/>
    <s v="22.1"/>
    <s v="20.3"/>
    <s v="41"/>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0"/>
    <s v="Hồng cầu nhỏ_x000a_Huyết áp 150/90 mmHg_x000a_Các chi số xét nghiệm và chẩn đoán hình ảnh khác hiện tại trong giới hạn bình thường "/>
    <s v="Hồng cầu nhỏ. Xét nghiệm thêm TriSure carier_x000a_Huyết áp 150/90 mmHg: Ăn nhạt, đo huyết áp kiểm tra hằng ngày_x000a_Các chi số xét nghiệm và chẩn đoán hình ảnh khác hiện tại trong giới hạn bình thường "/>
    <s v="Bs. Văn Thị Thu Nguyệt[1706000037]"/>
    <s v="Nhóm 2"/>
  </r>
  <r>
    <n v="267"/>
    <n v="2407440"/>
    <x v="2"/>
    <s v="Nguyễn Ngọc Vĩnh"/>
    <n v="1993"/>
    <x v="0"/>
    <s v="Đã Kết Hôn"/>
    <s v="Gói Nam - 3D"/>
    <s v="162"/>
    <s v="52"/>
    <s v="19.8"/>
    <s v="83"/>
    <s v="140/70"/>
    <s v="TD U gan trái 22x26x34 mm_x000a_Viêm mũi dị ứng_x000a_R16 vỡ lớn. Mất R36. Sức nhai &gt; 81 % "/>
    <m/>
    <s v="Bình thường_x000a_"/>
    <s v=""/>
    <s v="4.80"/>
    <s v="3.93"/>
    <s v="1.09"/>
    <s v=""/>
    <s v=""/>
    <s v="2.76"/>
    <s v="60.7"/>
    <s v="28.4"/>
    <s v="36.5"/>
    <s v="54.8"/>
    <s v="Bình thường "/>
    <s v=""/>
    <s v=""/>
    <s v=""/>
    <s v=""/>
    <s v="Âm tính"/>
    <s v="HIỆN TẠI KHÔNG THẤY HÌNH ẢNH BẤT THƯỜNG TRÊN PHIM CHỤP XQ TIM PHỔI THẲNG."/>
    <s v="U GAN TRÁI CHƯA RÕ BẢN CHẤT / GAN CẤU TRÚC THÔ."/>
    <s v=""/>
    <m/>
    <s v="SIÊU ÂM TUYẾN GIÁP HIỆN TẠI CHƯA THẤY BẤT THƯỜNG."/>
    <s v=""/>
    <s v=""/>
    <x v="0"/>
    <s v="TD U gan trái 22x26x34 mm / Gan cấu trúc thô_x000a_Viêm mũi dị ứng_x000a_R16 vỡ lớn. Mất R36. Sức nhai &gt; 81 % _x000a_Các chỉ số xét nghiệm và chẩn đoán hình ảnh khác hiện tại trong giới hạn bình thường "/>
    <s v="TD U gan trái 22x26x34 mm / Gan cấu trúc thô: Xét nghiệm thêm AFP, HBsAg, Anti HCV. Chụp MRI bụng có thuốc._x000a_Viêm mũi dị ứng: Tránh tiếp xúc khói, bụi, lạnh _x000a_R16 vỡ lớn. Mất R36. Sức nhai &gt; 81 %: Điều trị nha khoa _x000a_Các chỉ số xét nghiệm và chẩn đoán hình ảnh khác hiện tại trong giới hạn bình thường "/>
    <s v="Bs. CKI. Phan Công Long[1608100130]"/>
    <s v="Nhóm 4"/>
  </r>
  <r>
    <n v="268"/>
    <n v="1507318"/>
    <x v="2"/>
    <s v="Lê Tú Nhất"/>
    <n v="1994"/>
    <x v="0"/>
    <s v="Đã Kết Hôn"/>
    <s v="Gói Nam - 3B"/>
    <s v="173"/>
    <s v="73"/>
    <s v="24.3"/>
    <s v="64"/>
    <s v="130/90"/>
    <s v="Huyết áp 130/90 mmHg._x000a_Viêm mũi dị ứng_x000a_Mất R36, 46. Sức nhai &gt; 81 % _x000a_"/>
    <m/>
    <s v="Bình thường_x000a_"/>
    <s v=""/>
    <s v="3.99"/>
    <s v="5.14"/>
    <s v="1.61"/>
    <s v=""/>
    <s v=""/>
    <s v="5.01"/>
    <s v="65.3"/>
    <s v="29.7"/>
    <s v="27.1"/>
    <s v="42.7"/>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Huyết áp 130/90 mmHg._x000a_Viêm mũi dị ứng_x000a_Mất R36, 46. Sức nhai &gt; 81 % _x000a_Các chỉ số xét nghiệm và chẩn đoán hình ảnh hiện tại trong giới  hạn bình thường. "/>
    <s v="Huyết áp 130/90 mmHg: Ăn nhạt, đo huyết áp kiểm tra_x000a_Viêm mũi dị ứng: Tránh tiếp xúc khói bụi lạnh_x000a_Mất R36, 46. Sức nhai &gt; 81 %: Điều trị nha khoa _x000a_Các chỉ số xét nghiệm và chẩn đoán hình ảnh hiện tại trong giới  hạn bình thường. _x000a_ "/>
    <s v="Bs. Văn Thị Thu Nguyệt[1706000037]"/>
    <s v="Nhóm 3"/>
  </r>
  <r>
    <n v="269"/>
    <n v="705008"/>
    <x v="2"/>
    <s v="Nguyễn Văn Sĩ"/>
    <n v="1982"/>
    <x v="0"/>
    <s v="Đã Kết Hôn"/>
    <s v="Gói Nam - 1 "/>
    <s v="175"/>
    <s v="66"/>
    <s v="21.5"/>
    <s v="86"/>
    <s v="130/86"/>
    <s v="Đái tháo đường type 2 đang điều trị_x000a_Hai mắt tật khúc xạ_x000a_Viêm mũi dị ứng_x000a_Chân R16. Mất R36. Cao răng 2 hàm. Sức nhai &gt; 81 % "/>
    <m/>
    <s v="Bình thường_x000a_"/>
    <s v="375"/>
    <s v="6.60"/>
    <s v="3.55"/>
    <s v="1.37"/>
    <s v="0.88"/>
    <s v="2.05"/>
    <s v="4.4"/>
    <s v="90"/>
    <s v="15.0"/>
    <s v="18.3"/>
    <s v="43"/>
    <s v="Bình thường "/>
    <s v=""/>
    <s v=""/>
    <s v=""/>
    <s v=""/>
    <s v="Âm tính"/>
    <s v="HIỆN TẠI KHÔNG THẤY HÌNH ẢNH BẤT THƯỜNG TRÊN PHIM CHỤP XQ TIM PHỔI THẲNG."/>
    <s v="POLYP NHỎ TÚI MẬT.  "/>
    <s v="- CHỨC NĂNG TÂM THU HAI THẤT BẢO TỒN._x000a_- CHỨC NĂNG TÂM TRƯƠNG THẤT TRÁI KHÔNG RỐI LOẠN."/>
    <m/>
    <s v="NANG GIÁP KEO NHỎ THÙY TRÁI (TIRADS 1) (theo ACR TIRADS 2017)._x000a__x000a_* _x000a__x000a__x000a__x000a__x000a_"/>
    <s v=""/>
    <s v=""/>
    <x v="0"/>
    <s v="Đái tháo đường type 2 đang điều trị_x000a_Tăng Glucose_x000a_Polyp nhỏ túi mật 3 mm_x000a_Nang giáp keo nhỏ thùy trái 2 mm (TIRADS 1)_x000a_Hai mắt tật khúc xạ_x000a_Viêm mũi dị ứng_x000a_Chân R16. Mất R36. Cao răng 2 hàm. Sức nhai &gt; 81 % _x000a_Các chỉ số xét nghiệm và chẩn đoán hình ảnh khác hiện tại trong giới hạn bình thường "/>
    <s v="Đái tháo đường type 2 đang điều trị. Tăng Glucose: Kiêng ăn ngọt, tiếp tục điều trị đái tháo đường._x000a_Polyp nhỏ túi mật 3 mm: Siêu âm bụng kiểm tra định kỳ hằng năm_x000a_Nang giáp keo nhỏ thùy trái 2 mm (TIRADS 1): Siêu âm giáp kiểm tra định kỳ hằng năm_x000a_Hai mắt tật khúc xạ: Mang kính phù hợp _x000a_Viêm mũi dị ứng: Tránh tiếp xúc khói, bụi, lạnh._x000a_Chân R16. Mất R36. Cao răng 2 hàm. Sức nhai &gt; 81 %: Điều trị nha khoa._x000a_Các chỉ số xét nghiệm và chẩn đoán hình ảnh khác hiện tại trong giới hạn bình thường "/>
    <s v="BS.Phạm Thị Ny Na[2411100029]"/>
    <s v="Nhóm 4"/>
  </r>
  <r>
    <n v="270"/>
    <n v="1903262"/>
    <x v="2"/>
    <s v="Nguyễn Đức Vũ"/>
    <n v="1988"/>
    <x v="0"/>
    <s v="Đã Kết Hôn"/>
    <s v="Gói Nam - 3B"/>
    <s v="167"/>
    <s v="68"/>
    <s v="24.3"/>
    <s v="91"/>
    <s v="145/95"/>
    <s v="Tăng huyết áp_x000a_Mất R37. Chân R47. Sức nhai &gt; 81 %"/>
    <m/>
    <s v="Bình thường_x000a_"/>
    <s v=""/>
    <s v="4.83"/>
    <s v="5.01"/>
    <s v="2.30"/>
    <s v=""/>
    <s v=""/>
    <s v="5.3"/>
    <s v="83"/>
    <s v="43.4"/>
    <s v="40.9"/>
    <s v="60"/>
    <s v="Bình thường_x000a_"/>
    <s v=""/>
    <s v=""/>
    <s v=""/>
    <s v=""/>
    <s v="Âm tính"/>
    <s v="HIỆN TẠI KHÔNG THẤY HÌNH ẢNH BẤT THƯỜNG TRÊN PHIM CHỤP XQ TIM PHỔI THẲNG."/>
    <s v="GAN NHIỄM MỠ ĐỘ I "/>
    <s v=""/>
    <m/>
    <s v="SIÊU ÂM TUYẾN GIÁP HIỆN TẠI CHƯA THẤY BẤT THƯỜNG."/>
    <s v=""/>
    <s v=""/>
    <x v="0"/>
    <s v="Tăng men gan. Tăng mỡ máu _x000a_Gan nhiễm mỡ I_x000a_Tăng huyết áp_x000a_Mất R37. Chân R47. Sức nhai &gt; 81 % _x000a_Các chi số xét nghiệm và chẩn đoán hình ảnh khác hiện tại trong giới hạn bình thường "/>
    <s v="Tăng men gan: Hạn chế rượu bia. Xét nghiệm thêm Viêm gan A,B, C_x000a_Tăng mỡ máu. Gan nhiễm mỡ I: Hạn chế dầu mỡ. Tập thể dục _x000a_Tăng huyết áp: Ăn nhạt. Kiểm tra huyết áp thường xuyên _x000a_Mất R37. Chân R47. Sức nhai &gt; 81 %: Điều trị nha khoa  _x000a_Các chi số xét nghiệm và chẩn đoán hình ảnh khác hiện tại trong giới hạn bình thường "/>
    <s v="BS.Phạm Thị Ny Na[2411100029]"/>
    <s v="Nhóm 2"/>
  </r>
  <r>
    <n v="271"/>
    <n v="2104040"/>
    <x v="2"/>
    <s v="Nguyễn Hồng Ty"/>
    <n v="1977"/>
    <x v="0"/>
    <s v="Đã Kết Hôn"/>
    <s v="Gói Nam - 3D"/>
    <s v="165"/>
    <s v="66"/>
    <s v="24.2"/>
    <s v="74"/>
    <s v="120/70"/>
    <s v="Mổ ruột thừa nội soi (ổn)._x000a_Vẹo vách ngăn sang trái._x000a_Mất R37. Sức nhai &gt; 90 %."/>
    <m/>
    <s v="Bình thường_x000a_"/>
    <s v=""/>
    <s v="6.06"/>
    <s v="5.57"/>
    <s v="1.46"/>
    <s v=""/>
    <s v=""/>
    <s v="5.8"/>
    <s v="75"/>
    <s v="19.9"/>
    <s v="26.4"/>
    <s v="34"/>
    <s v="Bình thường."/>
    <s v=""/>
    <s v=""/>
    <s v=""/>
    <s v=""/>
    <s v="Âm tính"/>
    <s v="HIỆN TẠI KHÔNG THẤY HÌNH ẢNH BẤT THƯỜNG TRÊN PHIM CHỤP XQ TIM PHỔI THẲNG."/>
    <s v="SIÊU ÂM BỤNG HIỆN TẠI CHƯA THẤY BẤT THƯỜNG."/>
    <s v=""/>
    <m/>
    <s v="Nhân thuỳ trái tuyến giáp ( TIRADS  4)_x000a_Nhân thuỳ phải tuyến giáp ( TIRADS  2) (theo ACR TIRADS 2017)._x000a__x000a_* _x000a__x000a__x000a__x000a__x000a_"/>
    <s v=""/>
    <s v=""/>
    <x v="1"/>
    <s v="Mổ ruột thừa nội soi (ổn)._x000a_Tăng Cholesterol._x000a_Nhân thuỳ trái tuyến giáp kt # 5x3 mm (TIRADS 4)._x000a_Nhân thuỳ phải tuyến giáp kt # 6x4 mm (TIRADS 2)._x000a_Vẹo vách ngăn sang trái._x000a_Mất R37. Sức nhai &gt; 90 %._x000a_Các chỉ số xét nghiệm và chẩn đoán hình ảnh khác hiện tại trong giới hạn bình thường. "/>
    <s v="Mổ ruột thừa nội soi (ổn)._x000a_Tăng Cholesterol: Giảm ăn chất béo. Tăng vận động._x000a_Nhân thuỳ trái tuyến giáp kt # 5x3 mm (TIRADS 4). Nhân thuỳ phải tuyến giáp kt # 6x4 mm (TIRADS 2): Siêu âm giáp sau 04-06 tháng._x000a_Vẹo vách ngăn sang trái._x000a_Mất R37. Sức nhai &gt; 90 %: Điều trị nha khoa._x000a_Các chỉ số xét nghiệm và chẩn đoán hình ảnh khác hiện tại trong giới hạn bình thường. "/>
    <s v="Bs. Văn Thị Thu Nguyệt[1706000037]"/>
    <s v="Nhóm 4"/>
  </r>
  <r>
    <n v="272"/>
    <n v="1702093"/>
    <x v="2"/>
    <s v="Lê Huỳnh Phương"/>
    <n v="1996"/>
    <x v="0"/>
    <s v="Đã Kết Hôn"/>
    <s v="Gói Nam - 3B"/>
    <s v="168"/>
    <s v="72"/>
    <s v="25.5"/>
    <s v="80"/>
    <s v="130/70"/>
    <s v="Dư cân"/>
    <m/>
    <s v="Bình thường_x000a_"/>
    <s v=""/>
    <s v="4.83"/>
    <s v="5.07"/>
    <s v="1.63"/>
    <s v=""/>
    <s v=""/>
    <s v="4.8"/>
    <s v="91"/>
    <s v="36.3"/>
    <s v="21.6"/>
    <s v="65"/>
    <s v="Bình thường"/>
    <s v=""/>
    <s v=""/>
    <s v=""/>
    <s v=""/>
    <s v="Âm tính"/>
    <s v="HIỆN TẠI KHÔNG THẤY HÌNH ẢNH BẤT THƯỜNG TRÊN PHIM CHỤP XQ TIM PHỔI THẲNG."/>
    <s v="GAN NHIỄM MỠ ĐỘ II."/>
    <s v=""/>
    <m/>
    <s v="Không thấy hình ảnh bất thường trên siêu âm tuyến giáp"/>
    <s v=""/>
    <s v=""/>
    <x v="1"/>
    <s v="Dư cân_x000a_Gan nhiễm mỡ độ I_x000a_Các chỉ số xét nghiệm và chẩn đoán hình ảnh khác hiện tại trong giới hạn bình thường"/>
    <s v="Dư cân. Gan nhiễm mỡ độ I: Hạn chế dầu mỡ, tập thể dục_x000a_Các chỉ số xét nghiệm và chẩn đoán hình ảnh khác hiện tại trong giới hạn bình thường"/>
    <s v="BS Trần Quang Sỹ[1906500018]"/>
    <s v="Nhóm 1"/>
  </r>
  <r>
    <n v="273"/>
    <n v="1902093"/>
    <x v="2"/>
    <s v="Nguyễn Thành Nam"/>
    <n v="1995"/>
    <x v="0"/>
    <s v="Đã Kết Hôn"/>
    <s v="Gói Nam - 2"/>
    <s v="170"/>
    <s v="85"/>
    <s v="29.4"/>
    <s v="84"/>
    <s v="140/85"/>
    <s v="Tăng men gan_x000a_Gan nhiễm mỡ độ I_x000a_Dư cân "/>
    <m/>
    <s v="Bình thường_x000a_"/>
    <s v=""/>
    <s v="4.83"/>
    <s v="4.95"/>
    <s v="2.04"/>
    <s v=""/>
    <s v=""/>
    <s v="6.27"/>
    <s v="96.5"/>
    <s v="101"/>
    <s v="40.1"/>
    <s v="125"/>
    <s v="Bình thường_x000a_"/>
    <s v=""/>
    <s v=""/>
    <s v=""/>
    <s v=""/>
    <s v="Âm tính"/>
    <s v="_x000a_HIỆN TẠI KHÔNG THẤY HÌNH ẢNH BẤT THƯỜNG TRÊN PHIM CHỤP XQ TIM PHỔI THẲNG."/>
    <s v="GAN NHIỄM MỠ ĐỘ I _x000a_POLYP TÚI MẬT.  "/>
    <s v=""/>
    <m/>
    <s v="NHÂN THÙY PHẢI TUYẾN GIÁP (TIRADS 5)(theo ACR TIRADS 2017)._x000a_TD NANG GIÁP LƯỠI._x000a__x000a_* _x000a__x000a__x000a__x000a__x000a_"/>
    <s v=""/>
    <s v=""/>
    <x v="0"/>
    <s v="Tăng men gan_x000a_Gan nhiễm mỡ độ I. Polyp túi mật  d # 3.5 mm._x000a_Nhân thùy phải tuyết giáp  kt # 3x4 mm (TIRADS 5). TD nang giáp lưỡi kt # 3x6.5 mm_x000a_Dư cân _x000a_Các chi số xét nghiệm và chẩn đoán hình ảnh khác hiện tại trong giới hạn bình thường "/>
    <s v="Tăng men gan: Hạn chế rượu bia. Xét nghiệm thêm Viêm gan A,B, C_x000a_Gan nhiễm mỡ độ I. Dư cân: Giảm ăn chất béo, ăn kiêng giảm cân, tăng vận động thể lực_x000a_Polyp túi mật  d # 3.5 mm: Siêu âm bụng kiểm tra_x000a_Nhân thùy phải tuyết giáp  kt # 3x4 mm (TIRADS 5). TD nang giáp lưỡi kt # 3x6.5 mm: Chọc hút tế bào nhân tuyến giáp thùy phải hoặc siêu âm lại sau 3 tháng _x000a_Các chi số xét nghiệm và chẩn đoán hình ảnh khác hiện tại trong giới hạn bình thường "/>
    <s v="Bs. Văn Thị Thu Nguyệt[1706000037]"/>
    <s v="Nhóm 2"/>
  </r>
  <r>
    <n v="274"/>
    <n v="1903055"/>
    <x v="2"/>
    <s v="Lê Tấn Quang"/>
    <n v="1985"/>
    <x v="0"/>
    <s v="Đã Kết Hôn"/>
    <s v="Gói Nam - 3B"/>
    <s v="168"/>
    <s v="55"/>
    <s v="19.4"/>
    <s v="97"/>
    <s v="110/69"/>
    <s v="Viêm mũi dị ứng_x000a_Chân R47. R37 sâu. Sức nhai &gt; 90 % "/>
    <m/>
    <s v="Bình thường_x000a_"/>
    <s v=""/>
    <s v="5.80"/>
    <s v="4.53"/>
    <s v="1.80"/>
    <s v=""/>
    <s v=""/>
    <s v="5.1"/>
    <s v="66"/>
    <s v="30.9"/>
    <s v="24.1"/>
    <s v="24"/>
    <s v="Bình thường"/>
    <s v=""/>
    <s v=""/>
    <s v=""/>
    <s v=""/>
    <s v="Bạch cầu niệu (++)"/>
    <s v="HIỆN TẠI KHÔNG THẤY HÌNH ẢNH BẤT THƯỜNG TRÊN PHIM CHỤP XQ TIM PHỔI THẲNG."/>
    <s v="Sỏi nhỏ thận trái."/>
    <s v=""/>
    <m/>
    <s v="Nang keo thùy trái tuyến giáp (TIRADS 1) (theo ACR TIRADS 2017)._x000a__x000a_* _x000a__x000a__x000a__x000a__x000a_"/>
    <s v=""/>
    <s v=""/>
    <x v="1"/>
    <s v="Bạch cầu niệu (++)_x000a_Sỏi nhỏ thận trái 3.5 mm_x000a_Nang keo thùy giáp trái 2.5 mm, TIRADS 1_x000a_Viêm mũi dị ứng_x000a_Chân R47. R37 sâu. Sức nhai &gt; 90 % _x000a_Các chỉ số xét nghiệm và chẩn đoán hình ảnh khác hiện tại trong giới hạn bình thường._x000a_"/>
    <s v="Bạch cầu niệu (++):  Uống nhiều nước._x000a_Sỏi nhỏ thận trái 3.5 mm: hạn chế thức ăn giàu canxi. Uống nhiều nước._x000a_Nang keo thùy giáp trái 2.5 mm, TIRADS 1: Siêu âm giáp kiểm tra hàng năm._x000a_Viêm mũi dị ứng: Tránh tiếp xúc với khói bụi, lạnh. _x000a_Chân R47. R37 sâu. Sức nhai &gt; 90 %: Điều trị nha khoa _x000a_Các chỉ số xét nghiệm và chẩn đoán hình ảnh khác hiện tại trong giới hạn bình thường._x000a_"/>
    <s v="BS Trần Quang Sỹ[1906500018]"/>
    <s v="Nhóm 3"/>
  </r>
  <r>
    <n v="275"/>
    <n v="704007"/>
    <x v="2"/>
    <s v="Nguyễn Văn Pháp"/>
    <n v="1984"/>
    <x v="0"/>
    <s v="Đã Kết Hôn"/>
    <s v="Gói Nam - 2"/>
    <s v="167"/>
    <s v="62"/>
    <s v="22.2"/>
    <s v="72"/>
    <s v="120/80"/>
    <s v="Giảm mật độ xương._x000a_Cao răng 2 hàm.Mất R36.Sức nhai &gt; 90 %."/>
    <m/>
    <s v="Bình thường_x000a_"/>
    <s v=""/>
    <s v="4.40"/>
    <s v="4.62"/>
    <s v="1.04"/>
    <s v=""/>
    <s v=""/>
    <s v="6.6"/>
    <s v="87"/>
    <s v="47.8"/>
    <s v="47.9"/>
    <s v="90"/>
    <s v="Bình thường."/>
    <s v=""/>
    <s v=""/>
    <s v=""/>
    <s v=""/>
    <s v="Âm tính"/>
    <s v="HIỆN TẠI KHÔNG THẤY HÌNH ẢNH BẤT THƯỜNG TRÊN PHIM CHỤP XQ TIM PHỔI THẲNG."/>
    <s v="Gan nhiễm mỡ độ I."/>
    <s v=""/>
    <m/>
    <s v="Không thấy hình ảnh bất thường trên siêu âm tuyến giáp."/>
    <s v=""/>
    <s v=""/>
    <x v="1"/>
    <s v="Tăng ALT, AST, GGT._x000a_Gan nhiễm mỡ độ I._x000a_Giảm mật độ xương._x000a_Cao răng 2 hàm.Mất R36.Sức nhai &gt; 90 %._x000a_Các chỉ số xét nghiệm và chẩn đoán hình ảnh khác hiện tại trong giới hạn bình thường. "/>
    <s v="Tăng ALT, AST, GGT. Gan nhiễm mỡ độ I: Hạn chế bia rượu, giảm ăn chất béo. Tăng vận động thể lực. Xét nghiệm thêm Viêm gan A,B, C _x000a_Giảm mật độ xương: Tăng vận động thể lực, bổ sung Calci, Glucosamin_x000a_Cao răng 2 hàm.Mất R36.Sức nhai &gt; 90 %: Điều trị nha khoa._x000a_Các chỉ số xét nghiệm và chẩn đoán hình ảnh khác hiện tại trong giới hạn bình thường. "/>
    <s v="Bs. Văn Thị Thu Nguyệt[1706000037]"/>
    <s v="Nhóm 4"/>
  </r>
  <r>
    <n v="276"/>
    <n v="1006375"/>
    <x v="2"/>
    <s v="Nguyễn Thị Diễm"/>
    <n v="1983"/>
    <x v="1"/>
    <s v="Đã Kết Hôn"/>
    <s v="Gói Nữ GĐ - 2"/>
    <s v="156"/>
    <s v="49"/>
    <s v="20.1"/>
    <s v="74"/>
    <s v="130/70"/>
    <s v="Hai mắt tật khúc xạ_x000a_Thiếu R41, 31. Mất R47. Sức nhai &gt; 81 % "/>
    <s v="Para: 2002, sinh thường 2 lần"/>
    <s v="Bình thường_x000a_"/>
    <s v=""/>
    <s v="4.72"/>
    <s v="5.15"/>
    <s v="0.512"/>
    <s v=""/>
    <s v=""/>
    <s v="2.70"/>
    <s v="49.6"/>
    <s v="48.7"/>
    <s v="35.7"/>
    <s v="11.2"/>
    <s v="Bình thường_x000a_"/>
    <s v=""/>
    <s v=""/>
    <s v=""/>
    <s v=""/>
    <s v="Hồng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Theo dõi bệnh lý chủ mô tuyến giáp lan toả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Theo dõi bệnh lý chủ mô tuyến giáp lan toả_x000a_Hai mắt tật khúc xạ_x000a_Thiếu R41, 31. Mất R47. Sức nhai &gt; 81 % _x000a_Các chỉ số xét nghiệm và chẩn đoán hình ảnh khác hiện tại trong giới hạn bình thường_x000a_"/>
    <s v="Theo dõi bệnh lý chủ mô tuyến giáp lan toả: Siêu âm giáp định kỳ_x000a_Hai mắt tật khúc xạ: Mang kính phù hợp_x000a_Thiếu R41, 31. Mất R47. Sức nhai &gt; 81 %: Khám và điều trị nha khoa_x0009__x000a_Các chỉ số xét nghiệm và chẩn đoán hình ảnh khác hiện tại trong giới hạn bình thường"/>
    <s v="TS.BS Nguyễn Đức Lư[2406800019]"/>
    <s v="Nhóm 1"/>
  </r>
  <r>
    <n v="277"/>
    <n v="1407019"/>
    <x v="2"/>
    <s v="Lê Quang Vinh"/>
    <n v="1989"/>
    <x v="0"/>
    <s v="Đã Kết Hôn"/>
    <s v="Gói Nam - 3B"/>
    <s v="160"/>
    <s v="73"/>
    <s v="28.5"/>
    <s v="74"/>
    <s v="130/90"/>
    <s v="HA 130/90 mmHg_x000a_Dư cân_x000a_Mất R26. Sức nhai &gt; 90 % "/>
    <m/>
    <s v="Bình thường_x000a_"/>
    <s v=""/>
    <s v="4.52"/>
    <s v="5.49"/>
    <s v="2.36"/>
    <s v=""/>
    <s v=""/>
    <s v="4.8"/>
    <s v="96"/>
    <s v="48.0"/>
    <s v="23.2"/>
    <s v="127"/>
    <s v="Bình thường_x000a_ "/>
    <s v=""/>
    <s v=""/>
    <s v=""/>
    <s v=""/>
    <s v="Âm tính"/>
    <s v="HIỆN TẠI KHÔNG THẤY HÌNH ẢNH BẤT THƯỜNG TRÊN PHIM CHỤP XQ TIM PHỔI THẲNG."/>
    <s v="Gan nhiễm mỡ độ I."/>
    <s v=""/>
    <m/>
    <s v="Không thấy hình ảnh bất thường trên siêu âm tuyến giáp."/>
    <s v=""/>
    <s v=""/>
    <x v="0"/>
    <s v="HA 130/90 mmHg_x000a_Dư cân_x000a_Tăng men gan_x000a_Tăng mỡ máu_x000a_Gan nhiễm mỡ độ I_x000a_Mất R26. Sức nhai &gt; 90 % _x000a_Các chỉ số xét nghiệm và chẩn đoán hình ảnh  khác hiện tại trong giới  hạn bình thường."/>
    <s v="HA 130/90 mmHg: Ăn nhạt , kiểm tra huyết áp_x000a_Dư cân. Tăng men gan. Tăng mỡ máu. Gan nhiễm mỡ độ I: Giảm ăn chất béo, hạn chế dầu mỡ, tăng thể dục. Xét nghiệm thêm Viêm gan A,B, C_x000a_Mất R26. Sức nhai &gt; 90 % : Điều trị nha khoa_x000a_Các chỉ số xét nghiệm và chẩn đoán hình ảnh  khác hiện tại trong giới  hạn bình thường."/>
    <s v="Bs. Văn Thị Thu Nguyệt[1706000037]"/>
    <s v="Nhóm 1"/>
  </r>
  <r>
    <n v="278"/>
    <n v="24041183"/>
    <x v="2"/>
    <s v="Phạm Nhật Huy"/>
    <n v="2000"/>
    <x v="0"/>
    <s v="Độc Thân"/>
    <s v="Gói Nam - 2"/>
    <s v="179"/>
    <s v="74"/>
    <s v="23"/>
    <s v="86"/>
    <s v="130/85"/>
    <s v="Hai mắt tật khúc xạ _x000a_Nút ráy tai trái"/>
    <m/>
    <s v="Bình thường_x000a_"/>
    <s v=""/>
    <s v="5.23"/>
    <s v="4.46"/>
    <s v="1.08"/>
    <s v=""/>
    <s v=""/>
    <s v="3.2"/>
    <s v="94"/>
    <s v="30.0"/>
    <s v="17.0"/>
    <s v="39"/>
    <s v="Bình thường "/>
    <s v=""/>
    <s v=""/>
    <s v=""/>
    <s v=""/>
    <s v="Âm tính"/>
    <s v="HIỆN TẠI KHÔNG THẤY HÌNH ẢNH BẤT THƯỜNG TRÊN PHIM CHỤP XQ TIM PHỔI THẲNG."/>
    <s v="Gan nhiễm mỡ độ I."/>
    <s v=""/>
    <m/>
    <s v="Không thấy hình ảnh bất thường trên siêu âm tuyến giáp."/>
    <s v=""/>
    <s v=""/>
    <x v="1"/>
    <s v="Gan nhiễm mỡ độ I _x000a_Hai mắt tật khúc xạ _x000a_Nút ráy tai trái_x000a_Các chỉ số xét nghiệm và chẩn đoán hình ảnh  khác hiện tại trong giới  hạn bình thường. "/>
    <s v="Gan nhiễm mỡ độ I: Tập thể dục_x000a_Hai mắt tật khúc xạ: Mang kính phù  hợp. _x000a_Nút ráy tai trái_x000a_Các chỉ số xét nghiệm và chẩn đoán hình ảnh  khác hiện tại trong giới  hạn bình thường. "/>
    <s v="BS.Phạm Thị Ny Na[2411100029]"/>
    <s v="Nhóm 3"/>
  </r>
  <r>
    <n v="279"/>
    <n v="808021"/>
    <x v="2"/>
    <s v="Lê Hùng Bá"/>
    <n v="1968"/>
    <x v="0"/>
    <s v="Đã Kết Hôn"/>
    <s v="Gói Nam - 2"/>
    <s v="167"/>
    <s v="60"/>
    <s v="21.5"/>
    <s v="70"/>
    <s v="120/70"/>
    <s v="Hai mắt tật khúc xạ / Mắt trái mộng thịt_x000a_Viêm mũi dị ứng_x000a_R17, 18 vỡ lớn. Mất R46. Chân R44. Cao răng 2 hàm. Sức nhai &gt; 61 % "/>
    <m/>
    <s v="Bình thường"/>
    <s v=""/>
    <s v="5.57"/>
    <s v="5.83"/>
    <s v="4.43"/>
    <s v=""/>
    <s v=""/>
    <s v="3.75"/>
    <s v="63.3"/>
    <s v="15.7"/>
    <s v="24.2"/>
    <s v="40.2"/>
    <s v="Bình thường"/>
    <m/>
    <s v=""/>
    <s v=""/>
    <s v=""/>
    <s v="Âm tính"/>
    <s v="HIỆN TẠI KHÔNG THẤY HÌNH ẢNH BẤT THƯỜNG TRÊN PHIM CHỤP XQ TIM PHỔI THẲNG."/>
    <s v="NANG THẬN PHẢI"/>
    <s v=""/>
    <m/>
    <s v="Nhân thuỳ trái tuyến giáp ( TIRADS 5)  _x000a_Nhân thuỳ phải tuyến giáp ( TIRADS 4) (theo ACR TIRADS 2017)._x000a__x000a_* _x000a__x000a__x000a__x000a__x000a_"/>
    <s v=""/>
    <s v=""/>
    <x v="2"/>
    <s v="Tăng mỡ máu_x000a_Nang thận phải, d # 20 mm_x000a_Nhân thuỳ trái tuyến giáp, kt # 13x13 mm ( TIRADS 5)  _x000a_Nhân thuỳ phải tuyến giáp, ktmax #7x6 ( TIRADS 4_x000a_Tiền loãng xương_x000a_Hai mắt tật khúc xạ / Mắt trái mộng thịt_x000a_Viêm mũi dị ứng_x000a_R17, 18 vỡ lớn. Mất R46. Chân R44. Cao răng 2 hàm. Sức nhai &gt; 61 %_x000a_Các chỉ số xét nghiệm và chẩn đoán hình ảnh khác hiện tại trong giới hạn bình thường. "/>
    <s v="Tăng mỡ máu: Kiêng dầu mỡ, tập thê dục_x000a_Nang thận phải: theo dõi hằng năm, Siêu âm bụng_x000a_Nhân thuỳ trái, nhân thuỳ phải tuyến giáp: FNA_x000a_Tiền loãng xương: bổ sung calcli_x000a_Hai mắt tật khúc xạ / Mắt trái mộng thịt: Mang kính phù hợp. Khám chuyên khoa mắt định kỳ_x000a_Viêm mũi dị ứng: Tránh tiếp xúc khói, bụi, lạnh _x000a_R17, 18 vỡ lớn. Mất R46. Chân R44. Cao răng 2 hàm. Sức nhai &gt; 61%: Điều trị nha khoa _x000a_Các chỉ số xét nghiệm và chẩn đoán hình ảnh khác hiện tại trong giới hạn bình thường. "/>
    <s v="BS.Phạm Thị Ny Na[2411100029]"/>
    <s v="Nhóm 5"/>
  </r>
  <r>
    <n v="280"/>
    <n v="1104165"/>
    <x v="2"/>
    <s v="Lê Đức Anh"/>
    <n v="1986"/>
    <x v="0"/>
    <s v="Đã Kết Hôn"/>
    <s v="Gói Nam - 3B"/>
    <s v="163"/>
    <s v="51"/>
    <s v="19.1"/>
    <s v="74"/>
    <s v="130/80"/>
    <s v="Viêm da dị ứng._x000a_Viêm mũi dị ứng._x000a_R37 vỡ lớn. "/>
    <m/>
    <s v="Bình thường_x000a_"/>
    <s v=""/>
    <s v="6.92"/>
    <s v="4.81"/>
    <s v="1.43"/>
    <s v=""/>
    <s v=""/>
    <s v="7.39"/>
    <s v="75.3"/>
    <s v="29.0"/>
    <s v="19.4"/>
    <s v="29.1"/>
    <s v="Bình thường."/>
    <s v=""/>
    <s v=""/>
    <s v=""/>
    <s v=""/>
    <s v="Âm tính"/>
    <s v="HIỆN TẠI KHÔNG THẤY HÌNH ẢNH BẤT THƯỜNG TRÊN PHIM CHỤP XQ TIM PHỔI THẲNG."/>
    <s v="Sỏi túi mật."/>
    <s v=""/>
    <m/>
    <s v="Không thấy hình ảnh bất thường trên siêu âm tuyến giáp."/>
    <s v=""/>
    <s v=""/>
    <x v="0"/>
    <s v="Viêm da dị ứng._x000a_Tăng nhẹ Glucose máu._x000a_Sỏi túi mật kt # 42x10 mm._x000a_Viêm mũi dị ứng._x000a_R37 vỡ lớn. _x000a_Các kết quả xét nghiệm và chẩn đoán hình ảnh khác trong giới hạn bình thường."/>
    <s v="Viêm da dị ứng._x000a_Tăng nhẹ Glucose máu: Giảm ăn uống đồ ngọt._x000a_Sỏi túi mật kt # 42x10 mm: Nên giải quyết ngoại khoa chủ động._x000a_Viêm mũi dị ứng: Tránh tiếp xúc khói bụi, lạnh._x000a_R37 vỡ lớn: Điều trị nha khoa._x000a_Các kết quả xét nghiệm và chẩn đoán hình ảnh khác trong giới hạn bình thường."/>
    <s v="Bs. Văn Thị Thu Nguyệt[1706000037]"/>
    <s v="Nhóm 4"/>
  </r>
  <r>
    <n v="281"/>
    <n v="1510327"/>
    <x v="2"/>
    <s v="Phạm Văn Toàn"/>
    <n v="1977"/>
    <x v="0"/>
    <s v="Đã Kết Hôn"/>
    <s v="Gói Nam - 3B"/>
    <s v="170"/>
    <s v="80"/>
    <s v="27.6"/>
    <s v="96"/>
    <s v="150/104"/>
    <s v="Tăng huyết áp._x000a_Dư cân._x000a_Hai mắt lão thị._x000a_Chân R36, 37. Sức nhai &gt; 81 %."/>
    <m/>
    <s v="TD hồng cầu nhỏ (Tăng RBC, Tăng HCT, Tăng HGB, Giảm MCH, Giảm MCHC)."/>
    <s v=""/>
    <s v="4.82"/>
    <s v="4.14"/>
    <s v="0.797"/>
    <s v=""/>
    <s v=""/>
    <s v="4.41"/>
    <s v="74.2"/>
    <s v="28.1"/>
    <s v="33.2"/>
    <s v="58.3"/>
    <s v="Bình thường."/>
    <s v=""/>
    <s v=""/>
    <s v=""/>
    <s v=""/>
    <s v="Âm tính"/>
    <s v="HIỆN TẠI KHÔNG THẤY HÌNH ẢNH BẤT THƯỜNG TRÊN PHIM CHỤP XQ TIM PHỔI THẲNG."/>
    <s v="GAN NHIỄM MỠ ĐỘ I "/>
    <s v=""/>
    <m/>
    <s v="Nang nhỏ thùy giáp phải, TIRADS 1 (theo ACR TIRADS 2017)._x000a__x000a_* _x000a__x000a__x000a__x000a__x000a_"/>
    <s v=""/>
    <s v=""/>
    <x v="0"/>
    <s v="Tăng huyết áp._x000a_Dư cân._x000a_TD hồng cầu nhỏ._x000a_Gan nhiễm mỡ độ I._x000a_Nang nhỏ thùy giáp phải kt # 2.4x2 mm (TIRADS 1)._x000a_Hai mắt lão thị._x000a_Chân R36, 37. Sức nhai &gt; 81 %._x000a_Các kết quả xét nghiệm và chẩn đoán hình ảnh khác trong giới hạn bình thường."/>
    <s v="Tăng huyết áp: Ăn nhạt. Cấp đơn._x000a_TD hồng cầu nhỏ. Uống nhiều nước: Xét nghiệm thêm Trisure Carrier_x000a_Dư cân. Gan nhiễm mỡ độ I: Giảm rượu bia, chất béo. Tập thể dục._x000a_Nang nhỏ thùy giáp phải kt # 2.4x2 mm (TIRADS 1): Siêu âm giáp định kỳ hằng năm._x000a_Hai mắt lão thị: Mang kính phù hợp._x000a_Chân R36, 37. Sức nhai &gt; 81 %: Điều trị nha khoa._x000a_Các kết quả xét nghiệm và chẩn đoán hình ảnh khác trong giới hạn bình thường."/>
    <s v="Bs. Văn Thị Thu Nguyệt[1706000037]"/>
    <s v="Nhóm 4"/>
  </r>
  <r>
    <n v="282"/>
    <n v="1903406"/>
    <x v="2"/>
    <s v="Châu Ngọc Quốc"/>
    <n v="1988"/>
    <x v="0"/>
    <s v="Đã Kết Hôn"/>
    <s v="Gói Nam - 3B"/>
    <s v="178"/>
    <s v="66"/>
    <s v="20.8"/>
    <s v="77"/>
    <s v="120/80"/>
    <s v="Viêm mũi dị ứng"/>
    <m/>
    <s v="Bình thường_x000a_"/>
    <s v=""/>
    <s v="4.78"/>
    <s v="4.65"/>
    <s v="1.19"/>
    <s v=""/>
    <s v=""/>
    <s v="4.61"/>
    <s v="69.3"/>
    <s v="28.7"/>
    <s v="25.0"/>
    <s v="26.5"/>
    <s v="Bình thường "/>
    <s v=""/>
    <s v=""/>
    <s v=""/>
    <s v=""/>
    <s v="Âm tính"/>
    <s v="HIỆN TẠI KHÔNG THẤY HÌNH ẢNH BẤT THƯỜNG TRÊN PHIM CHỤP XQ TIM PHỔI THẲNG."/>
    <s v="SIÊU ÂM BỤNG HIỆN TẠI CHƯA THẤY BẤT THƯỜNG."/>
    <s v=""/>
    <m/>
    <s v="Nang keo thùy phải tuyến giáp (TIRADS 1) (theo ACR TIRADS 2017)._x000a__x000a_* _x000a__x000a__x000a__x000a__x000a_"/>
    <s v=""/>
    <s v=""/>
    <x v="1"/>
    <s v="Nang keo thùy phải tuyến giáp d # 3.5 mm, TIRADS 1_x000a_Viêm mũi dị ứng_x000a_Các chỉ số xét nghiệm và chẩn đoán hình ảnh khác hiện tại trong giới hạn bình thường._x000a_"/>
    <s v="Nang keo thùy phải tuyến giáp d # 3.5 mm, TIRADS 1: Siêu âm giáp kiểm tra định kỳ _x000a_Viêm mũi dị ứng: Tránh tiếp xúc với khói bụi, lạnh. _x000a_Các chỉ số xét nghiệm và chẩn đoán hình ảnh khác hiện tại trong giới hạn bình thường._x000a_"/>
    <s v="TS.BS Nguyễn Đức Lư[2406800019]"/>
    <s v="Nhóm 3"/>
  </r>
  <r>
    <n v="283"/>
    <n v="608003"/>
    <x v="2"/>
    <s v="Ngô Minh Thoảng"/>
    <n v="1988"/>
    <x v="0"/>
    <s v="Đã Kết Hôn"/>
    <s v="Gói Nam - 3B"/>
    <s v="174"/>
    <s v="74"/>
    <s v="24.4"/>
    <s v="98"/>
    <s v="130/80"/>
    <s v="Viêm mũi dị ứng_x000a_Mất R37. Sức nhai &gt; 90 %"/>
    <m/>
    <s v="Tăng nhẹ HGB_x000a_Tăng nhẹ tiểu cầu"/>
    <s v=""/>
    <s v="5.04"/>
    <s v="5.52"/>
    <s v="5.02"/>
    <s v=""/>
    <s v=""/>
    <s v="3.48"/>
    <s v="80.9"/>
    <s v="44.5"/>
    <s v="40.0"/>
    <s v="120"/>
    <s v="Block cành phải hoàn toàn"/>
    <s v=""/>
    <s v=""/>
    <s v=""/>
    <s v=""/>
    <s v="Âm tính"/>
    <s v="Tim phổi bình thường._x000a_Gãy cũ xương sườn 7 phải."/>
    <s v="SIÊU ÂM BỤNG HIỆN TẠI CHƯA THẤY BẤT THƯỜNG."/>
    <s v=""/>
    <m/>
    <s v="Không thấy hình ảnh bất thường trên siêu âm tuyến giáp."/>
    <s v=""/>
    <s v=""/>
    <x v="1"/>
    <s v="Tăng nhẹ HGB. Tăng nhẹ tiểu cầu_x000a_Tăng men gan. Tăng mỡ máu_x000a_Gãy cũ xương sườn 7 phải._x000a_Block cành phải hoàn toàn_x000a_Viêm mũi dị ứng_x000a_Mất R37. Sức nhai &gt; 90 % _x000a_Các chỉ số xét nghiệm và chẩn đoán hình ảnh khác hiện tại trong giới hạn bình thường"/>
    <s v="Tăng nhẹ HGB. Tăng nhẹ tiểu cầu: Uống nhiều nước, kiểm tra công thức máu sau 6 tháng_x000a_Tăng men gan: Hạn chế rượu bia, kiểm tra viêm gan A,B,C _x000a_Tăng mỡ máu: Tập thế dục, hạn chế dầu mỡ_x000a_Gãy cũ xương sườn 7 phải._x000a_Block cành phải hoàn toàn: Đo ECG hằng năm_x000a_Viêm mũi dị ứng: Tránh tiếp xúc khói bụi lạnh_x000a_Mất R37. Sức nhai &gt; 90 % : Điều trị nha khoa_x000a_Các chỉ số xét nghiệm và chẩn đoán hình ảnh khác hiện tại trong giới hạn bình thường"/>
    <s v="Bs. CKI. Phan Công Long[1608100130]"/>
    <s v="Nhóm 1"/>
  </r>
  <r>
    <n v="284"/>
    <n v="1605433"/>
    <x v="2"/>
    <s v="Phan Thanh Tùng"/>
    <n v="1991"/>
    <x v="0"/>
    <s v="Đã Kết Hôn"/>
    <s v="Gói Nam - 2"/>
    <s v="171"/>
    <s v="78"/>
    <s v="26.6"/>
    <s v="86"/>
    <s v="135/80"/>
    <s v="Dư cân _x000a_Vẹo vách ngăn phải_x000a_Cao răng 2 hàm. _x000a_"/>
    <m/>
    <s v="Bình thường_x000a_"/>
    <s v=""/>
    <s v="5.06"/>
    <s v="5.62"/>
    <s v="1.78"/>
    <s v=""/>
    <s v=""/>
    <s v="4.5"/>
    <s v="87"/>
    <s v="30.6"/>
    <s v="20.6"/>
    <s v="54"/>
    <s v="Bình thường "/>
    <s v=""/>
    <s v=""/>
    <s v=""/>
    <s v=""/>
    <s v="Âm tính"/>
    <s v="HIỆN TẠI KHÔNG THẤY HÌNH ẢNH BẤT THƯỜNG TRÊN PHIM CHỤP XQ LỒNG NGỰC THẲNG."/>
    <s v="Gan nhiễm mỡ độ I."/>
    <s v=""/>
    <m/>
    <s v="Không thấy hình ảnh bất thường trên siêu âm tuyến giáp._x000a_Vài hạch phản ứng vùng góc hàm hai bên."/>
    <s v=""/>
    <s v=""/>
    <x v="1"/>
    <s v="Dư cân _x000a_Tăng Cholesterol _x000a_Gan nhiễm mỡ độ I _x000a_Vài hạch phản ứng vùng góc hàm hai bên d&lt; 9 mm_x000a_Vẹo vách ngăn phải_x000a_Cao răng 2 hàm. _x000a_Các chỉ số xét nghiệm và chẩn đoán hình ảnh  khác hiện tại trong giới  hạn bình thường. "/>
    <s v="Dư cân / Tăng Cholesterol /Gan nhiễm mỡ độ I: Hạn chế dầu mỡ, tập thể dục_x000a_Vài hạch phản ứng vùng góc hàm hai bên d&lt; 9 mm: Siêu âm giáp định kỳ _x000a_Vẹo vách ngăn phải: Khám chuyên khoa tai mũi họng định kỳ_x000a_Cao răng 2 hàm: Lấy cao răng định kỳ _x000a_Các chỉ số xét nghiệm và chẩn đoán hình ảnh  khác hiện tại trong giới  hạn bình thường. "/>
    <s v="TS.BS Nguyễn Đức Lư[2406800019]"/>
    <s v="Nhóm 3"/>
  </r>
  <r>
    <n v="285"/>
    <n v="1510331"/>
    <x v="2"/>
    <s v="Bùi Văn Can"/>
    <n v="1980"/>
    <x v="0"/>
    <s v="Độc Thân"/>
    <s v="Gói Nam - 3B"/>
    <s v="160"/>
    <s v="72"/>
    <s v="28.1"/>
    <s v="96"/>
    <s v="130/80"/>
    <s v="Sỏi nhỏ thận phải_x000a_Dư cân._x000a_Ra mồ hôi tay ít."/>
    <m/>
    <s v="Bình thường_x000a_"/>
    <s v=""/>
    <s v="4.83"/>
    <s v="5.06"/>
    <s v="0.87"/>
    <s v=""/>
    <s v=""/>
    <s v="5.3"/>
    <s v="78"/>
    <s v="50.8"/>
    <s v="31.2"/>
    <s v="175"/>
    <s v="Bình thường."/>
    <s v=""/>
    <s v=""/>
    <s v=""/>
    <s v=""/>
    <s v="Âm tính"/>
    <s v="HIỆN TẠI KHÔNG THẤY HÌNH ẢNH BẤT THƯỜNG TRÊN PHIM CHỤP XQ TIM PHỔI THẲNG."/>
    <s v="Gan nhiễm mỡ độ I._x000a_Sỏi thận phải."/>
    <s v=""/>
    <m/>
    <s v="Không thấy hình ảnh bất thường trên siêu âm tuyến giáp."/>
    <s v=""/>
    <s v=""/>
    <x v="0"/>
    <s v="Dư cân._x000a_Ra mồ hôi tay ít._x000a_Tăng men gan._x000a_Gan nhiễm mỡ độ I. Sỏi nhỏ thận phải d # 5 mm._x000a_Tiền loãng xương._x000a_Các kết quả xét nghiệm và chẩn đoán hình ảnh khác trong giới hạn bình thường."/>
    <s v="Dư cân. Gan nhiễm mỡ độ I: Hạn chế dầu mỡ. Tập thể dục._x000a_Tăng men gan: Kiêng rượu bia. Xét nghiệm thêm viêm gan A, B, C._x000a_Ra mồ hôi tay ít: Khám chuyên khoa thần kính._x000a_Sỏi nhỏ thận phải d # 5 mm: Uống nhiều nước. Siêu âm bụng hằng năm._x000a_Tiền loãng xương: Tập thể dục._x000a_Các kết quả xét nghiệm và chẩn đoán hình ảnh khác trong giới hạn bình thường."/>
    <s v="Bs. CKI. Phan Công Long[1608100130]"/>
    <s v="Nhóm 4"/>
  </r>
  <r>
    <n v="286"/>
    <n v="1502007"/>
    <x v="2"/>
    <s v="Đinh Văn Nghĩa"/>
    <n v="1992"/>
    <x v="0"/>
    <s v="Đã Kết Hôn"/>
    <s v="Gói Nam - 3B"/>
    <s v="175"/>
    <s v="61"/>
    <s v="19.9"/>
    <s v="70"/>
    <s v="115/60"/>
    <s v="Mổ Ruột thừa viêm cách đây 3 năm_x000a_Hai mắt tật khúc xạ_x000a_Mất R36, 46. Sức nhai &gt; 81 %"/>
    <m/>
    <s v="Bình thường_x000a_"/>
    <s v=""/>
    <s v="4.30"/>
    <s v="4.39"/>
    <s v="0.90"/>
    <s v=""/>
    <s v=""/>
    <s v="3.8"/>
    <s v="94"/>
    <s v="16.1"/>
    <s v="20.5"/>
    <s v="27"/>
    <s v="Bình thường"/>
    <s v=""/>
    <s v=""/>
    <s v=""/>
    <s v=""/>
    <s v="Âm tính"/>
    <s v="_x000a_HIỆN TẠI KHÔNG THẤY HÌNH ẢNH BẤT THƯỜNG TRÊN PHIM CHỤP XQ TIM PHỔI THẲNG."/>
    <s v="SIÊU ÂM BỤNG HIỆN TẠI CHƯA THẤY BẤT THƯỜNG."/>
    <s v=""/>
    <m/>
    <s v="SIÊU ÂM TUYẾN GIÁP HIỆN TẠI CHƯA THẤY BẤT THƯỜNG."/>
    <s v=""/>
    <s v=""/>
    <x v="0"/>
    <s v="Mổ Ruột thừa viêm cách đây 3 năm_x000a_Hai mắt tật khúc xạ_x000a_Mất R36, 46. Sức nhai &gt; 81 % _x000a_Các chi số xét nghiệm và chẩn đoán hình ảnh khác hiện tại trong giới hạn bình thường _x000a_"/>
    <s v="Mổ Ruột thừa viêm cách đây 3 năm_x000a_Hai mắt tật khúc xạ: Mang kính phù hợp _x000a_Mất R36, 46. Sức nhai &gt; 81 %: Điều trị nha khoa _x000a_Các chi số xét nghiệm và chẩn đoán hình ảnh khác hiện tại trong giới hạn bình thường _x000a_"/>
    <s v="TS.BS Nguyễn Đức Lư[2406800019]"/>
    <s v="Nhóm 2"/>
  </r>
  <r>
    <n v="287"/>
    <n v="1103189"/>
    <x v="2"/>
    <s v="Đoàn Văn Trúc"/>
    <n v="1990"/>
    <x v="0"/>
    <s v="Đã Kết Hôn"/>
    <s v="Gói Nam - 3B"/>
    <s v="170"/>
    <s v="57"/>
    <s v="19.7"/>
    <s v="79"/>
    <s v="110/60"/>
    <s v="Hồng cầu nhỏ_x000a_Mất R36. Chân R46, 47, 48. Sức nhai &gt; 61 % "/>
    <m/>
    <s v="Giảm  MCV,MCH , MCHC_x000a_"/>
    <s v=""/>
    <s v="5.86"/>
    <s v="3.06"/>
    <s v="1.62"/>
    <s v=""/>
    <s v=""/>
    <s v="5.3"/>
    <s v="82"/>
    <s v="17.3"/>
    <s v="22.8"/>
    <s v="30"/>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Hồng cầu nhỏ_x000a_Mất R36. Chân R46, 47, 48. Sức nhai &gt; 61 % _x000a_Các chỉ số xét nghiệm và chẩn đoán hình ảnh khác hiện tại trong giới hạn bình thường "/>
    <s v="Hồng cầu nhỏ: Xét nghiệm Trisure Carier_x000a_Mất R36. Chân R46, 47, 48. Sức nhai &gt; 61 % :Điều trị nha khoa_x000a_Các chỉ số xét nghiệm và chẩn đoán hình ảnh khác hiện tại trong giới hạn bình thường "/>
    <s v="TS.BS Nguyễn Đức Lư[2406800019]"/>
    <s v="Nhóm 1"/>
  </r>
  <r>
    <n v="288"/>
    <n v="2205113"/>
    <x v="2"/>
    <s v="Nguyễn Thành Tâm"/>
    <n v="1972"/>
    <x v="0"/>
    <s v="Đã Kết Hôn"/>
    <s v="Gói Nam - 3A"/>
    <s v="165"/>
    <s v="70"/>
    <s v="25.7"/>
    <s v="96"/>
    <s v="125/80"/>
    <s v="Dư cân._x000a_Mất R27, 36. Tháo lắp bán hàm hàm trên. Sức nhai &gt; 81 %."/>
    <m/>
    <s v="Bình thường_x000a_"/>
    <s v=""/>
    <s v="4.05"/>
    <s v="7.21"/>
    <s v="5.44"/>
    <s v=""/>
    <s v=""/>
    <s v="4.44"/>
    <s v="72.2"/>
    <s v="29.6"/>
    <s v="23.8"/>
    <s v="57.0"/>
    <s v="Bình thường."/>
    <s v=""/>
    <s v=""/>
    <s v=""/>
    <s v=""/>
    <s v="Âm tính"/>
    <s v="HIỆN TẠI KHÔNG THẤY HÌNH ẢNH BẤT THƯỜNG TRÊN PHIM CHỤP XQ TIM PHỔI THẲNG."/>
    <s v="GAN NHIỄM MỠ ĐỘ I "/>
    <s v=""/>
    <m/>
    <s v="Không thấy hình ảnh bất thường trên siêu âm tuyến giáp "/>
    <s v=""/>
    <s v=""/>
    <x v="0"/>
    <s v="Dư cân._x000a_Tăng mỡ máu._x000a_Gan nhiễm mỡ độ I._x000a_Tiền loãng xương._x000a_Mất R27, 36. Tháo lắp bán hàm hàm trên. Sức nhai &gt; 81 %._x000a_Các kết quả xét nghiệm và chẩn đoán hình ảnh khác trong giới hạn bình thường."/>
    <s v="Dư cân. Tăng mỡ máu. Gan nhiễm mỡ độ I: Hạn chế dầu mỡ. Tập thể dục._x000a_Tiền loãng xương: Tăng cường thể dục._x000a_Mất R27, 36. Tháo lắp bán hàm hàm trên. Sức nhai &gt; 81 %: Điều trị nha khoa._x000a_Các kết quả xét nghiệm và chẩn đoán hình ảnh khác trong giới hạn bình thường."/>
    <s v="BS Trần Quang Sỹ[1906500018]"/>
    <s v="Nhóm 4"/>
  </r>
  <r>
    <n v="289"/>
    <n v="1603752"/>
    <x v="2"/>
    <s v="Đoàn Thế Đầy"/>
    <n v="1975"/>
    <x v="0"/>
    <s v="Đã Kết Hôn"/>
    <s v="Gói Nam - 3B"/>
    <s v="176"/>
    <s v="63"/>
    <s v="20.3"/>
    <s v="83"/>
    <s v="120/70"/>
    <s v="Thoát vị đĩa đệm_x000a_Vẹo vách ngăn sang phải_x000a_R18 sâu vỡ lớn. Mất R34, 36, 37, 45, 46, 47. Sức nhai &gt; 61 % "/>
    <m/>
    <s v="Bình thường_x000a_"/>
    <s v=""/>
    <s v="4.47"/>
    <s v="5.25"/>
    <s v="1.35"/>
    <s v=""/>
    <s v=""/>
    <s v="3.8"/>
    <s v="74"/>
    <s v="20.2"/>
    <s v="26.0"/>
    <s v="26"/>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hoát vị đĩa đệm_x000a_Tăng Cholesterol máu_x000a_Vẹo vách ngăn sang phải_x000a_R18 sâu vỡ lớn. Mất R34, 36, 37, 45, 46, 47. Sức nhai &gt; 61 % _x000a_Các chỉ số xét nghiệm và chẩn đoán hình ảnh khác hiện tại trong giới hạn bình thường_x000a_"/>
    <s v="Thoát vị đĩa đệm_x000a_Tăng Cholesterol máu: Hạn chế dầu mỡ. Tập thể dục_x000a_Vẹo vách ngăn sang phải: Khám chuyên khoa TMH định kỳ_x000a_R18 sâu vỡ lớn. Mất R34, 36, 37, 45, 46, 47. Sức nhai &gt; 61 %: Điều trị nha khoa_x000a_Các chỉ số xét nghiệm và chẩn đoán hình ảnh khác hiện tại trong giới hạn bình thường"/>
    <s v="BS.Phạm Thị Ny Na[2411100029]"/>
    <s v="Nhóm 1"/>
  </r>
  <r>
    <n v="290"/>
    <n v="1503507"/>
    <x v="2"/>
    <s v="Nguyễn Việt Quốc"/>
    <n v="1988"/>
    <x v="0"/>
    <s v="Đã Kết Hôn"/>
    <s v="Gói Nam - 3B"/>
    <s v="173"/>
    <s v="61"/>
    <s v="20.3"/>
    <s v="86"/>
    <s v="120/85"/>
    <s v="Chân R35, 36, 45, 46. R47 sâu vỡ lớn. Sức nhai &gt; 61 % "/>
    <m/>
    <s v="Bình thường_x000a_"/>
    <s v=""/>
    <s v="4.87"/>
    <s v="4.91"/>
    <s v="2.36"/>
    <s v=""/>
    <s v=""/>
    <s v="3.69"/>
    <s v="75.7"/>
    <s v="33.2"/>
    <s v="31.6"/>
    <s v="43.0"/>
    <s v="Bình thường_x000a_"/>
    <s v=""/>
    <s v=""/>
    <s v=""/>
    <s v=""/>
    <s v="Âm tính"/>
    <s v="_x000a_HIỆN TẠI KHÔNG THẤY HÌNH ẢNH BẤT THƯỜNG TRÊN PHIM CHỤP XQ TIM PHỔI THẲNG."/>
    <s v="U MỠ DƯỚI DA VÙNG THÀNH BỤNG"/>
    <s v=""/>
    <m/>
    <s v="Không thấy hình ảnh bất thường trên siêu âm tuyến giáp"/>
    <s v=""/>
    <s v=""/>
    <x v="2"/>
    <s v="U mỡ dưới da vùng thành bụng kt # 8x22 mm_x000a_Chân R35, 36, 45, 46. R47 sâu vỡ lớn. Sức nhai &gt; 61 % _x000a_Các chỉ số xét nghiệm và chẩn đoán hình ảnh khác hiện tại trong giới hạn bình thường._x000a_"/>
    <s v="U mỡ dưới da vùng thành bụng kt # 8x22 mm : Siêu âm bụng định kỳ_x000a_Chân R35, 36, 45, 46. R47 sâu vỡ lớn. Sức nhai &gt; 61 % :Điều trị nha khoa_x000a_Các chỉ số xét nghiệm và chẩn đoán hình ảnh khác hiện tại trong giới hạn bình thường._x000a_"/>
    <s v="Bs. Văn Thị Thu Nguyệt[1706000037]"/>
    <s v="Nhóm 5"/>
  </r>
  <r>
    <n v="291"/>
    <n v="1705107"/>
    <x v="2"/>
    <s v="Nguyễn Tiến Vũ"/>
    <n v="1990"/>
    <x v="0"/>
    <s v="Đã Kết Hôn"/>
    <s v="Gói Nam - 2"/>
    <s v="165"/>
    <s v="48"/>
    <s v="17.6"/>
    <s v="96"/>
    <s v="115/70"/>
    <s v="Viêm họng hạt_x000a_R48 mọc lệch"/>
    <m/>
    <s v="Bình thường_x000a_"/>
    <s v=""/>
    <s v="5.56"/>
    <s v="3.34"/>
    <s v="1.67"/>
    <s v=""/>
    <s v=""/>
    <s v="3.9"/>
    <s v="88"/>
    <s v="12.9"/>
    <s v="16.2"/>
    <s v="18"/>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Viêm họng hạt_x000a_R48 mọc lệch_x000a_Các chi số xét nghiệm và chẩn đoán hình ảnh khác hiện tại trong giới hạn bình thường _x000a__x000a_"/>
    <s v="Viêm họng hạt: Tránh uống đá lạnh _x000a_R48 mọc lệch: Điều trị nha khoa _x000a_Các chi số xét nghiệm và chẩn đoán hình ảnh khác hiện tại trong giới hạn bình thường "/>
    <s v="TS.BS Nguyễn Đức Lư[2406800019]"/>
    <s v="Nhóm 2"/>
  </r>
  <r>
    <n v="292"/>
    <n v="2401338"/>
    <x v="2"/>
    <s v="Đỗ Vạn Cư"/>
    <n v="1981"/>
    <x v="0"/>
    <s v="Đã Kết Hôn"/>
    <s v="Gói Nam - 3A"/>
    <s v="167"/>
    <s v="67"/>
    <s v="24"/>
    <s v="90"/>
    <s v="120/80"/>
    <s v="Mắt phải tật khúc xạ _x000a_Cao răng hai hàm. Mất R24, 25. Sức nhai &gt; 90 % "/>
    <m/>
    <s v="Bình thường_x000a_"/>
    <s v=""/>
    <s v="6.37"/>
    <s v="4.14"/>
    <s v="2.51"/>
    <s v=""/>
    <s v=""/>
    <s v="4.3"/>
    <s v="87"/>
    <s v="21.9"/>
    <s v="23.9"/>
    <s v="32"/>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ỡ máu _x000a_Mắt phải tật khúc xạ _x000a_Cao răng hai hàm. Mất R24, 25. Sức nhai &gt; 90 % _x000a_Các chỉ số xét nghiệm và chẩn đoán hình ảnh khác hiện tại trong giới hạn bình thường "/>
    <s v="Tăng mỡ máu: Hạn chế dầu ỡ. Tập thể dục _x000a_Mắt phải tật khúc xạ: Mang kính phù hợp _x000a_Cao răng hai hàm. Mất R24, 25. Sức nhai &gt; 90 %: Điều trị nha khoa  _x000a_Các chỉ số xét nghiệm và chẩn đoán hình ảnh khác hiện tại trong giới hạn bình thường "/>
    <s v="BS.Phạm Thị Ny Na[2411100029]"/>
    <s v="Nhóm 2"/>
  </r>
  <r>
    <n v="293"/>
    <n v="1905401"/>
    <x v="2"/>
    <s v="Nguyễn Tấn Dũng"/>
    <n v="1984"/>
    <x v="0"/>
    <s v="Đã Kết Hôn"/>
    <s v="Gói Nam - 3B"/>
    <s v="158"/>
    <s v="50"/>
    <s v="20"/>
    <s v="90"/>
    <s v="125/85"/>
    <s v="Viêm gan B_x000a_Chân R17. Mất R26, 37. R16, 27 vỡ lớn. Sức nhai &gt; 61 % "/>
    <m/>
    <s v="Bình thường_x000a_"/>
    <s v=""/>
    <s v="4.23"/>
    <s v="4.94"/>
    <s v="0.792"/>
    <s v=""/>
    <s v=""/>
    <s v="3.46"/>
    <s v="73.6"/>
    <s v="58.6"/>
    <s v="47.3"/>
    <s v="50.0"/>
    <s v="Bình thường "/>
    <s v=""/>
    <s v=""/>
    <s v=""/>
    <s v=""/>
    <s v="Âm tính"/>
    <s v="HIỆN TẠI KHÔNG THẤY HÌNH ẢNH BẤT THƯỜNG TRÊN PHIM CHỤP XQ TIM PHỔI THẲNG."/>
    <s v="BỆNH LÝ CHỦ MÔ GAN MẬT"/>
    <s v=""/>
    <m/>
    <s v="Không thấy hình ảnh bất thường trên siêu âm tuyến giáp "/>
    <s v=""/>
    <s v=""/>
    <x v="2"/>
    <s v="Viêm gan B_x000a_Tăng men gan_x000a_Bệnh lý chủ mô gan mật._x000a_Chân R17. Mất R26, 37. R16, 27 vỡ lớn. Sức nhai &gt; 61 % _x000a_Các chỉ số xét nghiệm và chẩn đoán hình ảnh khác hiện tại trong giới hạn bình thường._x000a_"/>
    <s v="Viêm gan B/ Tăng men gan: Định lượng virus Viêm gan B_x000a_Bệnh lý chủ mô gan mật: Không uống rượu bia._x000a_Chân R17. Mất R26, 37. R16, 27 vỡ lớn. Sức nhai &gt; 61 %: Điều trị nha khoa _x000a_Các chỉ số xét nghiệm và chẩn đoán hình ảnh khác hiện tại trong giới hạn bình thường._x000a_"/>
    <s v="BS Trần Quang Sỹ[1906500018]"/>
    <s v="Nhóm 3"/>
  </r>
  <r>
    <n v="294"/>
    <n v="904132"/>
    <x v="2"/>
    <s v="Trương Thành Vũ"/>
    <n v="1987"/>
    <x v="0"/>
    <s v="Đã Kết Hôn"/>
    <s v="Gói Nam - 3B"/>
    <s v="166"/>
    <s v="61"/>
    <s v="22.1"/>
    <s v="80"/>
    <s v="120/80"/>
    <s v="Mổ kết hợp xương cánh tay bên phải cách đây 1 năm_x000a_Vẹo vách ngăn sang phải_x000a_R48 mọc lệch. "/>
    <m/>
    <s v="Bình thường_x000a_"/>
    <s v=""/>
    <s v="6.11"/>
    <s v="6.35"/>
    <s v="5.02"/>
    <s v=""/>
    <s v=""/>
    <s v="4.23"/>
    <s v="58.4"/>
    <s v="56.2"/>
    <s v="48.4"/>
    <s v="208"/>
    <s v="Bình thường "/>
    <s v=""/>
    <s v=""/>
    <s v=""/>
    <s v=""/>
    <s v="Âm tính"/>
    <s v="HIỆN TẠI KHÔNG THẤY HÌNH ẢNH BẤT THƯỜNG TRÊN PHIM CHỤP XQ TIM PHỔI THẲNG."/>
    <s v="GAN NHIỄM MỠ ĐỘ II._x000a_NANG THẬN PHẢI._x000a_SỎI THẬN TRÁI."/>
    <s v=""/>
    <m/>
    <s v="NHÂN 1/3 TRÊN THÙY TRÁI TUYẾN GIÁP (TIRADS 3)_x000a_NHÂN THOÁI HÓA THÙY TRÁI TUYẾN GIÁP (TIRADS 1)_x000a__x000a_* _x000a__x000a__x000a__x000a__x000a_"/>
    <s v=""/>
    <s v=""/>
    <x v="1"/>
    <s v="Mổ kết hợp xương cánh tay bên phải cách đây 1 năm_x000a_Tăng men gan. Tăng mỡ máu_x000a_Gan nhiễm mỡ độ I. Nang thận phải 7 mm. Sỏi thận trái 5 mm_x000a_Nhân 1/3 trên thùy giáp trái 4x3 mm, TIRADS 3. Nhân thoái hóa thùy giáp trái 5x3 mm, TIRADS 1_x000a_Vẹo vách ngăn sang phải_x000a_R48 mọc lệch. _x000a_Các chỉ số xét nghiệm và chẩn đoán hình ảnh khác hiện tại trong giới hạn bình thường._x000a_"/>
    <s v="Mổ kết hợp xương cánh tay bên phải cách đây 1 năm_x000a_Tăng men gan. Tăng mỡ máu: Hạn chế rượu bia, , mỡ, nội tạng động vật. Tập thể dục. Dùng thuốc theo đơn. Xét nghiệm lại men gan, mỡ máu sau khi hết thuốc_x000a_Gan nhiễm mỡ độ I: Tập thể dục, giảm dầu mỡ._x000a_Nang thận phải 7 mm. Sỏi thận trái 5 mm: Siêu âm bụng kiểm tra hàng năm._x000a_Nhân 1/3 trên thùy giáp trái 4x3 mm, TIRADS 3. Nhân thoái hóa thùy giáp trái 5x3 mm, TIRADS 1: Siêu âm giáp kiểm tra định kỳ_x000a_Vẹo vách ngăn sang phải: Khám chuyên khoa tai mũi họng_x000a_R48 mọc lệch: Điều trị nha khoa _x000a_Các chỉ số xét nghiệm và chẩn đoán hình ảnh khác hiện tại trong giới hạn bình thường._x000a_"/>
    <s v="TS.BS Nguyễn Đức Lư[2406800019]"/>
    <s v="Nhóm 3"/>
  </r>
  <r>
    <n v="295"/>
    <n v="1805133"/>
    <x v="2"/>
    <s v="Võ Hoàng Minh Trí"/>
    <n v="1983"/>
    <x v="0"/>
    <s v="Đã Kết Hôn"/>
    <s v="Gói Nam - 2"/>
    <s v="163"/>
    <s v="74"/>
    <s v="27.8"/>
    <s v="62"/>
    <s v="110/70"/>
    <s v="Dư cân _x000a_Mắt trái tật khúc xạ_x000a_Mất R16. Sức nhai &gt; 90 % _x000a_"/>
    <m/>
    <s v="Bình thường_x000a_"/>
    <s v=""/>
    <s v="4.40"/>
    <s v="4.03"/>
    <s v="1.56"/>
    <s v=""/>
    <s v=""/>
    <s v="4.0"/>
    <s v="89"/>
    <s v="19.8"/>
    <s v="17.7"/>
    <s v="50"/>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 _x000a_Mắt trái tật khúc xạ_x000a_Mất R16. Sức nhai &gt; 90 % _x000a_Các chỉ số xét nghiệm và chẩn đoán hình ảnh hiện tại trong giới  hạn bình thường. "/>
    <s v="Dư cân: Tập thể dục_x000a_Mắt trái tật khúc xạ: Mang kính phù  hợp. _x000a_Mất R16. Sức nhai &gt; 90 %: Điều trị nha khoa _x000a_Các chỉ số xét nghiệm và chẩn đoán hình ảnh hiện tại trong giới  hạn bình thường. "/>
    <s v="TS.BS Nguyễn Đức Lư[2406800019]"/>
    <s v="Nhóm 3"/>
  </r>
  <r>
    <n v="296"/>
    <n v="1105116"/>
    <x v="2"/>
    <s v="Chung Thị Phát"/>
    <n v="1978"/>
    <x v="1"/>
    <s v="Đã Kết Hôn"/>
    <s v="Gói Nữ GĐ - 3C"/>
    <s v="148"/>
    <s v="51"/>
    <s v="23.2"/>
    <s v="90"/>
    <s v="135/80"/>
    <s v="Mất R17, 36, 37, 42, 46, 47. Sâu R11, 21, 27. Chân R44. Sức nhai &gt; 61 %_x000a_Sinh mổ 2 lần"/>
    <s v="Para : 2002, sinh mổ 2 lần"/>
    <s v="Bình thường_x000a_"/>
    <s v=""/>
    <s v="4.88"/>
    <s v="5.04"/>
    <s v="1.69"/>
    <s v=""/>
    <s v=""/>
    <s v="2.5"/>
    <s v="45"/>
    <s v="38.0"/>
    <s v="24.5"/>
    <s v="28"/>
    <s v="Bình thường_x000a_"/>
    <s v=""/>
    <s v=""/>
    <s v="Âm tính"/>
    <s v="Âm tính"/>
    <s v="Bạch cầu (+), Hồng cầu (++) (gần hành ki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SIÊU ÂM TUYẾN GIÁP HIỆN TẠI CHƯA THẤY BẤT THƯỜNG."/>
    <s v=""/>
    <s v="TẾ BÀO BIẾN ĐỔI DO PHẢN ỨNG VIÊM_x000a_"/>
    <x v="2"/>
    <s v="Bạch cầu (+). Hồng cầu (++) (gần hành kinh)_x000a_Mất R17, 36, 37, 42, 46, 47. Sâu R11, 21, 27. Chân R44. Sức nhai &gt; 61 %_x000a_Tiền loãng xương_x000a_Sinh mổ 2 lần_x000a_Các chỉ số xét nghiệm và chẩn đoán hình ảnh khác hiện tại trong giới hạn bình thường._x000a__x000a_"/>
    <s v="Bạch cầu (+). Hồng cầu (++) (gần hành kinh) : Lấy mẫu kiễm tra lại _x000a_Mất R17, 36, 37, 42, 46, 47. Sâu R11, 21, 27. Chân R44. Sức nhai &gt; 61 % : Khám và điều trị nha khoa_x000a_Tiền loãng xương : Bổ sung calci_x000a_Sinh mổ 2 lần_x000a_Các chỉ số xét nghiệm và chẩn đoán hình ảnh khác hiện tại trong giới hạn bình thường."/>
    <s v="Bs. CKI. Phan Công Long[1608100130]"/>
    <s v="Nhóm 5"/>
  </r>
  <r>
    <n v="297"/>
    <n v="2203223"/>
    <x v="2"/>
    <s v="Mai Văn Thuật"/>
    <n v="1992"/>
    <x v="0"/>
    <s v="Đã Kết Hôn"/>
    <s v="Gói Nam - 3B"/>
    <s v="175"/>
    <s v="83"/>
    <s v="27.1"/>
    <s v="84"/>
    <s v="120/70"/>
    <s v="Dư cân _x000a_Mắt trái Mộng thịt_x000a_Mất R36. Sức nhai &gt; 90 % "/>
    <m/>
    <s v="Bình thường_x000a_"/>
    <s v=""/>
    <s v="8.52"/>
    <s v="4.38"/>
    <s v="1.12"/>
    <s v=""/>
    <s v=""/>
    <s v="5.9"/>
    <s v="74"/>
    <s v="28.8"/>
    <s v="24.4"/>
    <s v="61"/>
    <s v="Bình thường_x000a_"/>
    <s v=""/>
    <s v=""/>
    <s v=""/>
    <s v=""/>
    <s v="Âm tính"/>
    <s v="_x000a_HIỆN TẠI KHÔNG THẤY HÌNH ẢNH BẤT THƯỜNG TRÊN PHIM CHỤP XQ TIM PHỔI THẲNG."/>
    <s v="SIÊU ÂM BỤNG HIỆN TẠI CHƯA THẤY BẤT THƯỜNG."/>
    <s v=""/>
    <m/>
    <s v="Không thấy hình ảnh bất thường trên siêu âm tuyến giáp."/>
    <s v=""/>
    <s v=""/>
    <x v="1"/>
    <s v="Dư cân _x000a_Tăng Glucose_x000a_Mắt trái Mộng thịt_x000a_Mất R36. Sức nhai &gt; 90 % _x000a_Các chỉ số xét nghiệm và chẩn đoán hình ảnh khác hiện tại trong giới hạn bình thường."/>
    <s v="Dư cân : Tập thể dục_x000a_Tăng Glucose : Hạn chế uống bò húc, ăn ngọt. 1 tháng sau xét nghiệm lại đường máu_x000a_Mắt trái Mộng thịt: Khám chuyên khoa mắt định kỳ_x000a_Mất R36. Sức nhai &gt; 90 % : Điều trị nha khoa_x000a_Các chỉ số xét nghiệm và chẩn đoán hình ảnh khác hiện tại trong giới hạn bình thường._x000a_"/>
    <s v="BS Trần Quang Sỹ[1906500018]"/>
    <s v="Nhóm 5"/>
  </r>
  <r>
    <n v="298"/>
    <n v="1911251"/>
    <x v="2"/>
    <s v="Lưu Viết Đến"/>
    <n v="1998"/>
    <x v="0"/>
    <s v="Độc Thân"/>
    <s v="Gói Nam - 3D"/>
    <s v="165"/>
    <s v="63"/>
    <s v="23.1"/>
    <s v="86"/>
    <s v="130/80"/>
    <s v="R47 vỡ lớn. R46 sâu._x000a_"/>
    <m/>
    <s v="Bình thường_x000a_"/>
    <s v=""/>
    <s v="5.29"/>
    <s v="4.61"/>
    <s v="1.22"/>
    <s v=""/>
    <s v=""/>
    <s v="5.4"/>
    <s v="89"/>
    <s v="46.5"/>
    <s v="24.4"/>
    <s v="29"/>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ALT_x000a_R47 vỡ lớn. R46 sâu._x000a_Các chỉ số xét nghiệm khác và chẩn đoán hình ảnh hiện tại trong giới  hạn bình thường. "/>
    <s v="Tăng ALT: Kiểm tra viêm gan A, B,C._x000a_R47 vỡ lớn. R46 sâu: Điều trị nha khoa._x000a_Các chỉ số xét nghiệm khác và chẩn đoán hình ảnh hiện tại trong giới  hạn bình thường. "/>
    <s v="Bs. CKI. Phan Công Long[1608100130]"/>
    <s v="Nhóm 3"/>
  </r>
  <r>
    <n v="299"/>
    <n v="22051598"/>
    <x v="2"/>
    <s v="Lê Tôn Đinh"/>
    <n v="1979"/>
    <x v="0"/>
    <s v="Góa Vợ"/>
    <s v="Gói Nam - 3A"/>
    <s v="170"/>
    <s v="68"/>
    <s v="23.5"/>
    <s v="90"/>
    <s v="125/80"/>
    <s v="Hai mắt lão thị _x000a_Mất R37. Sức nhai &gt; 90 % "/>
    <m/>
    <s v="Tăng Eosinophils"/>
    <s v=""/>
    <s v="4.62"/>
    <s v="4.87"/>
    <s v="0.963"/>
    <s v=""/>
    <s v=""/>
    <s v="5.95"/>
    <s v="90.8"/>
    <s v="18.6"/>
    <s v="27.4"/>
    <s v="15.4"/>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Eosinophils_x000a_Hai mắt lão thị _x000a_Tiền loãng xương_x000a_Mất R37. Sức nhai &gt; 90 % _x000a_Các chỉ số xét nghiệm và chẩn đoán hình ảnh khác hiện tại trong giới hạn bình thường._x000a_"/>
    <s v="Tăng Eosinophils : Xổ giun_x000a_Hai mắt lão thị : Mang kính phù hợp_x000a_Tiền loãng xương : Tăng cường vận động_x000a_Mất R37. Sức nhai &gt; 90 % : Điều trị nha khoa_x000a_Các chỉ số xét nghiệm và chẩn đoán hình ảnh khác hiện tại trong giới hạn bình thường."/>
    <s v="BS Trần Quang Sỹ[1906500018]"/>
    <s v="Nhóm 5"/>
  </r>
  <r>
    <n v="300"/>
    <n v="1807177"/>
    <x v="2"/>
    <s v="Trương Thân"/>
    <n v="1980"/>
    <x v="0"/>
    <s v="Đã Kết Hôn"/>
    <s v="GK 3B"/>
    <n v="160"/>
    <n v="52"/>
    <s v="20.3"/>
    <n v="72"/>
    <s v="135/85"/>
    <s v="Mất R36, 37, 47. Sức nhai&gt; 61% "/>
    <m/>
    <s v="Bình thường "/>
    <s v=""/>
    <s v="5.04"/>
    <s v="5.71"/>
    <s v="0.94"/>
    <s v=""/>
    <s v=""/>
    <s v="5.3"/>
    <s v="62"/>
    <s v="27.7"/>
    <s v="31.9"/>
    <s v="201"/>
    <s v="Bình thường "/>
    <s v=""/>
    <s v=""/>
    <s v=""/>
    <s v=""/>
    <s v="Âm tính "/>
    <s v="Tim phổi bình thường._x000a_Gãy cũ cung trước xương sườn 6 trái."/>
    <s v="SIÊU ÂM BỤNG HIỆN TẠI CHƯA THẤY BẤT THƯỜNG."/>
    <s v=""/>
    <m/>
    <s v="Không thấy hình ảnh bất thường trên siêu âm tuyến giáp."/>
    <s v=""/>
    <s v=""/>
    <x v="2"/>
    <s v="Tăng Gamma GT. Tăng Cholesterol _x000a_Gãy cũ cung trước xương sườn 6 bên trái _x000a_Mất R36, 37, 47. Sức nhai&gt; 61% _x000a_Các kết quả xét nghiệm và chẩn đoán hình ảnh khác trong giới hạn bình thường."/>
    <s v="Tăng Gamma GT. Tăng Cholesterol: Hạn chế bia rượu, chất béo_x000a_Gãy cũ cung trước xương sườn 6 bên trái _x000a_Mất R36, 37, 47. Sức nhai&gt; 61% : Điều trị nha khoa _x000a_Các kết quả xét nghiệm và chẩn đoán hình ảnh khác trong giới hạn bình thường."/>
    <s v="BS Nguyệt "/>
    <s v="Nhóm 2"/>
  </r>
  <r>
    <n v="301"/>
    <n v="1505342"/>
    <x v="2"/>
    <s v="Trần Thị Sen"/>
    <n v="1983"/>
    <x v="1"/>
    <s v="Đã Kết Hôn"/>
    <s v="Gói Nữ GĐ - 2"/>
    <s v="150"/>
    <s v="49"/>
    <s v="21.7"/>
    <s v="100"/>
    <s v="130/90"/>
    <s v="Hai mắt cận thị_x000a_R48 mọc lệch"/>
    <s v="Para: 2012, sinh thường 2 lần"/>
    <s v="Bình thường_x000a_"/>
    <s v=""/>
    <s v="4.57"/>
    <s v="4.94"/>
    <s v="0.91"/>
    <s v=""/>
    <s v=""/>
    <s v="3.0"/>
    <s v="47"/>
    <s v="24.7"/>
    <s v="24.8"/>
    <s v="33"/>
    <s v="Bình thường_x000a_"/>
    <s v=""/>
    <s v=""/>
    <s v=""/>
    <s v=""/>
    <s v="Bạch cầu (+++) (Nhiễm khuẩn niệu)"/>
    <s v="_x000a_HIỆN TẠI KHÔNG THẤY HÌNH ẢNH BẤT THƯỜNG TRÊN PHIM CHỤP XQ TIM PHỔI THẲNG."/>
    <s v="Polyp túi mật."/>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Bạch cầu (+++) (Nhiễm khuẩn niệu)_x000a_Polyp túi mật d # 4 mm _x000a_Hai mắt cận thị_x000a_R48 mọc lệch_x000a_Tiền loãng xương_x000a_Các chỉ số xét nghiệm và chẩn đoán hình ảnh khác hiện tại trong giới hạn bình thường._x000a_"/>
    <s v="Bạch cầu (+++) (Nhiễm khuẩn niệu) : Uống nhiều nước_x000a_Polyp túi mật d # 4 mm : TD Siêu âm bụng hằng năm_x000a_Hai mắt cận thị : Mang kính phù hợp_x000a_R48 mọc lệch : Điều trị nha khoa_x000a_Tiền loãng xương : Bổ sung calci_x000a_Các chỉ số xét nghiệm và chẩn đoán hình ảnh khác hiện tại trong giới hạn bình thường._x000a_"/>
    <s v="BS.Phạm Thị Ny Na[2411100029]"/>
    <s v="Nhóm 5"/>
  </r>
  <r>
    <n v="302"/>
    <n v="1804647"/>
    <x v="2"/>
    <s v="Nguyễn Minh Tiến"/>
    <n v="1979"/>
    <x v="0"/>
    <s v="Đã Kết Hôn"/>
    <s v="Gói Nam - 3B"/>
    <s v="166"/>
    <s v="65"/>
    <s v="23.5"/>
    <s v="80"/>
    <s v="115/75"/>
    <s v="Mổ cắt túi mật do sỏi"/>
    <m/>
    <s v="Bình thường_x000a_"/>
    <s v=""/>
    <s v="4.86"/>
    <s v="3.78"/>
    <s v="0.66"/>
    <s v=""/>
    <s v=""/>
    <s v="7.1"/>
    <s v="75"/>
    <s v="112.8"/>
    <s v="90.1"/>
    <s v="111"/>
    <s v="Bình thường_x000a_"/>
    <s v="Âm tính"/>
    <s v=""/>
    <s v=""/>
    <s v=""/>
    <s v="Âm tính"/>
    <s v="HIỆN TẠI KHÔNG THẤY HÌNH ẢNH BẤT THƯỜNG TRÊN PHIM CHỤP XQ TIM PHỔI THẲNG."/>
    <s v="SIÊU ÂM BỤNG HIỆN TẠI CHƯA THẤY BẤT THƯỜNG._x000a_TÚI MẬT ĐÃ CẮT."/>
    <s v=""/>
    <m/>
    <s v="Không thấy hình ảnh bất thường trên siêu âm tuyến giáp."/>
    <s v=""/>
    <s v=""/>
    <x v="0"/>
    <s v="Mổ cắt túi mật do sỏi_x000a_Tăng ALT, AST, GGT_x000a_Các chỉ số xét nghiệm và chẩn đoán hình ảnh khác hiện tại trong giới hạn bình thường_x000a_"/>
    <s v="Mổ cắt túi mật do sỏi_x000a_Tăng ALT, AST, GGT: Hạn chế rượu bia, xét nghiệm thêm HBsAg, Anti HCV_x000a_Các chỉ số xét nghiệm và chẩn đoán hình ảnh khác hiện tại trong giới hạn bình thường"/>
    <s v="BS Trần Quang Sỹ[1906500018]"/>
    <s v="Nhóm 1"/>
  </r>
  <r>
    <n v="303"/>
    <n v="1702037"/>
    <x v="2"/>
    <s v="Lương Văn Thi"/>
    <n v="1986"/>
    <x v="0"/>
    <s v="Đã Kết Hôn"/>
    <s v="Gói Nam - 3A"/>
    <s v="166"/>
    <s v="66"/>
    <s v="23.9"/>
    <s v="62"/>
    <s v="110/84"/>
    <s v="Ra mồ hôi tay ít_x000a_Măt trái: mộng thịt/ tật khúc xạ._x000a_Mất R47. Sức nhai &gt; 90 % "/>
    <m/>
    <s v="Bình thường_x000a_"/>
    <s v=""/>
    <s v="4.66"/>
    <s v="6.46"/>
    <s v="5.01"/>
    <s v=""/>
    <s v=""/>
    <s v="4.3"/>
    <s v="83"/>
    <s v="40.8"/>
    <s v="24.5"/>
    <s v="51"/>
    <s v="Bình thường "/>
    <s v=""/>
    <s v=""/>
    <s v=""/>
    <s v=""/>
    <s v="Hồng cầu niệu 10 (+) "/>
    <s v="HIỆN TẠI KHÔNG THẤY HÌNH ẢNH BẤT THƯỜNG TRÊN PHIM CHỤP XQ TIM PHỔI THẲNG."/>
    <s v="GAN NHIỄM MỠ ĐỘ I "/>
    <s v=""/>
    <m/>
    <s v="SIÊU ÂM TUYẾN GIÁP HIỆN TẠI CHƯA THẤY BẤT THƯỜNG."/>
    <s v=""/>
    <s v=""/>
    <x v="1"/>
    <s v="Ra mồ hôi tay ít_x000a_Tăng nhẹ ALT. Tăng mỡ máu _x000a_Hồng cầu niệu 10 (+) _x000a_Gan nhiễm mỡ độ I _x000a_Măt trái: mộng thịt/ tật khúc xạ._x000a_Mất R47. Sức nhai &gt; 90 % _x000a_Các chỉ số xét nghiệm và chẩn đoán hình ảnh  khác hiện tại trong giới  hạn bình thường. "/>
    <s v="Ra mồ hôi tay ít: Khám chuyên khoa thần kinh_x000a_Theo dõi hội chứng ống cổ tay: MRI cột sống cổ. Đo điện cơ hai tay._x000a_Tăng nhẹ ALT: Kiểm tra thêm viêm gan A,B,C. _x000a_Tăng mỡ máu / Gan nhiễm mỡ độ I : Hạn chế ăn dầu mỡ, tập thể dục._x000a_Hồng cầu niệu 10 (+): Kiểm tra lại nước tiểu sau 1 tháng_x000a_Măt trái: mộng thịt/ tật khúc xạ: Tư vấn mang kính, khám chuyên khoa mắt định kỳ_x000a_Mất R47. Sức nhai &gt; 90 %: Điều trị nha khoa _x000a_Các chỉ số xét nghiệm và chẩn đoán hình ảnh  khác hiện tại trong giới  hạn bình thường. "/>
    <s v="Bs. CKI. Phan Công Long[1608100130]"/>
    <s v="Nhóm 3"/>
  </r>
  <r>
    <n v="304"/>
    <n v="1703073"/>
    <x v="2"/>
    <s v="Trương Công Sự"/>
    <n v="1977"/>
    <x v="0"/>
    <s v="Đã Kết Hôn"/>
    <s v="Gói Nam - 3D"/>
    <s v="174"/>
    <s v="79"/>
    <s v="26"/>
    <s v="85"/>
    <s v="120/75"/>
    <s v="Dư cân._x000a_Viêm mũi dị ứng._x000a_"/>
    <m/>
    <s v="Bình thường_x000a_"/>
    <s v=""/>
    <s v="5.26"/>
    <s v="5.04"/>
    <s v="3.09"/>
    <s v=""/>
    <s v=""/>
    <s v="4.3"/>
    <s v="72"/>
    <s v="40.0"/>
    <s v="20.1"/>
    <s v="119"/>
    <s v="Bình thường."/>
    <s v=""/>
    <s v=""/>
    <s v=""/>
    <s v=""/>
    <s v="Âm tính"/>
    <s v="HIỆN TẠI KHÔNG THẤY HÌNH ẢNH BẤT THƯỜNG TRÊN PHIM CHỤP XQ TIM PHỔI THẲNG."/>
    <s v="GAN NHIỄM MỠ ĐỘ I "/>
    <s v=""/>
    <m/>
    <s v="NHÂN GIÁP THÙY PHẢI (TIRADS 1)_x000a_NNAG GIÁP THÙY TRÁI (TIRADS 1) (theo ACR TIRADS 2017)._x000a__x000a_* _x000a__x000a__x000a__x000a__x000a_"/>
    <s v=""/>
    <s v=""/>
    <x v="1"/>
    <s v="Dư cân._x000a_Tăng men gan. Tăng Triglyceride._x000a_Gan nhiễm mỡ độ I._x000a_Nhân giáp thùy phải kt # 5x6.5 mm (TIRADS 1). Nang giáp thùy trái d # 3 mm (TIRADS 1)._x000a_Viêm mũi dị ứng._x000a_Các kết quả xét nghiệm và chẩn đoán hình ảnh khác trong giới hạn bình thường."/>
    <s v="Dư cân. Tăng men gan. Tăng Triglyceride. Gan nhiễm mỡ độ I: Hạn chế rượu bia, dầu mỡ. Tập thể dục. Xét nghiệm thêm Viêm gan A,B, C_x000a_Nhân giáp thùy phải kt # 5x6.5 mm (TIRADS 1). Nang giáp thùy trái d # 3 mm (TIRADS 1): Siêu âm giáp định kỳ._x000a_Viêm mũi dị ứng:Tránh tiếp xúc khói bụi, lạnh._x000a_Các kết quả xét nghiệm và chẩn đoán hình ảnh khác trong giới hạn bình thường."/>
    <s v="BS.Phạm Thị Ny Na[2411100029]"/>
    <s v="Nhóm 4"/>
  </r>
  <r>
    <n v="305"/>
    <n v="1603541"/>
    <x v="2"/>
    <s v="Trần Văn Sĩ"/>
    <n v="1980"/>
    <x v="0"/>
    <s v="Đã Kết Hôn"/>
    <s v="Gói Nam - 3D"/>
    <s v="179"/>
    <s v="88"/>
    <s v="27.4"/>
    <s v="72"/>
    <s v="140/80"/>
    <s v="Dư cân_x000a_Mất R37. R46 sâu vỡ lớn. Sức nhai &gt; 81 % "/>
    <m/>
    <s v="Bình thường_x000a_"/>
    <s v=""/>
    <s v="5.08"/>
    <s v="5.23"/>
    <s v="2.37"/>
    <s v=""/>
    <s v=""/>
    <s v="2.8"/>
    <s v="72"/>
    <s v="79.1"/>
    <s v="46.2"/>
    <s v="79"/>
    <s v="Bình thường_x000a_"/>
    <s v=""/>
    <s v=""/>
    <s v=""/>
    <s v=""/>
    <s v="Âm tính"/>
    <s v="HIỆN TẠI KHÔNG THẤY HÌNH ẢNH BẤT THƯỜNG TRÊN PHIM CHỤP XQ TIM PHỔI THẲNG."/>
    <s v="GAN NHIỄM MỠ ĐỘ II."/>
    <s v=""/>
    <m/>
    <s v="NHÂN GIÁP THÙY PHẢI (TIRADS 2)_x000a_NHÂN GIÁP THÙY TRÁI (TIRADS 1) (theo ACR TIRADS 2017)._x000a__x000a_* _x000a__x000a__x000a__x000a__x000a_"/>
    <s v=""/>
    <s v=""/>
    <x v="0"/>
    <s v="Dư cân_x000a_Tăng AST, ALT,GGT, Cholesterol, Triglyceride_x000a_Gan nhiễm mỡ độ II_x000a_Nhân giáp thùy phải (Tirads 2). Nhân giáp thùy trái (Tirads 1)_x000a_Mất R37. R46 sâu vỡ lớn. Sức nhai &gt; 81 % _x000a_Các chỉ số xét nghiệm và chẩn đoán hình ảnh khác hiện tại trong giới hạn bình thường._x000a_"/>
    <s v="Dư cân, Cholesterol, Triglyceride, Gan nhiễm mỡ độ II : Hạn chế dầu mỡ, chất béo. Tập thể dục_x000a_Tăng AST, ALT,GGT : Hạn chế rượu bia. Xét nghiệm thêm Viêm gan A,B, C_x000a_Nhân giáp thùy phải (Tirads 2). Nhân giáp thùy trái (Tirads 1) : Siêu âm giáp kiểm tra định kỳ_x000a_Mất R37. R46 sâu vỡ lớn. Sức nhai &gt; 81 % : Điều trị nha khoa_x000a_Các chỉ số xét nghiệm và chẩn đoán hình ảnh khác hiện tại trong giới hạn bình thường._x000a_"/>
    <s v="BS.Phạm Thị Ny Na[2411100029]"/>
    <s v="Nhóm 5"/>
  </r>
  <r>
    <n v="306"/>
    <n v="804050"/>
    <x v="2"/>
    <s v="Mai Thị Biên Thùy"/>
    <n v="1981"/>
    <x v="1"/>
    <s v="Đã Kết Hôn"/>
    <s v="Gói Nữ GĐ - 1"/>
    <s v="156"/>
    <s v="44"/>
    <s v="18"/>
    <s v="91"/>
    <s v="110/60"/>
    <s v="Mắt phải tật khúc xạ_x000a_Mất R36. Sâu R38. Sức nhai &gt; 90 % _x000a__x000a_"/>
    <s v="Para: 2012, sinh thường 2 lần_x000a_Nang vú hai bên (BIRADS 2)"/>
    <s v="Bình thường_x000a_"/>
    <s v="169"/>
    <s v="4.16"/>
    <s v="5.80"/>
    <s v="2.04"/>
    <s v="1.79"/>
    <s v="3.08"/>
    <s v="3.9"/>
    <s v="47"/>
    <s v="12.5"/>
    <s v="13.3"/>
    <s v="16"/>
    <s v="Bình thường "/>
    <s v=""/>
    <s v=""/>
    <s v=""/>
    <s v=""/>
    <s v="Âm tính"/>
    <s v="HIỆN TẠI KHÔNG THẤY HÌNH ẢNH BẤT THƯỜNG TRÊN PHIM CHỤP XQ LỒNG NGỰC THẲNG."/>
    <s v="SIÊU ÂM BỤNG HIỆN TẠI CHƯA THẤY BẤT THƯỜNG."/>
    <s v="- CHỨC NĂNG TÂM THU HAI THẤT BẢO TỒN._x000a_- CHỨC NĂNG TÂM TRƯƠNG THẤT TRÁI KHÔNG RỐI LOẠN."/>
    <s v="Nang vú hai bên (BIRADS 2)_x000a__x000a_*_x000a__x000a__x000a__x000a__x000a__x000a__x000a__x0009__x0009__x000a__x0009__x0009__x000a__x0009__x0009__x000a__x000a_"/>
    <s v="SIÊU ÂM TUYẾN GIÁP HIỆN TẠI CHƯA THẤY BẤT THƯỜNG."/>
    <s v="Soi tươi_x000a_Trichomonas   : Âm tính _x000a_Hồng cầu      : Âm tính _x000a_Nấm men       : Âm tính _x000a_Nấm sợi       : Âm tính _x000a_Tế bào âm đạo : ++_x000a_Bạch cầu      : +_x000a_Nhuộm Gram_x000a_Trực khuẩn:   : Gram dương (+)_x000a_Cầu khuẩn:    : Âm tính _x000a_Clue cells    : Âm tính "/>
    <s v="TẾ BÀO BIẾN ĐỔI DO PHẢN ỨNG VIÊM_x000a_"/>
    <x v="1"/>
    <s v="Tăng Cholesterol _x000a_Nang vú hai bên (P) 3x4 mm, (T) 11x6 mm, BIRADS 2_x000a_Mắt phải tật khúc xạ_x000a_Mất R36. Sâu R38. Sức nhai &gt; 90 % _x000a_Các chỉ số xét nghiệm và chẩn đoán hình ảnh  khác hiện tại trong giới  hạn bình thường. "/>
    <s v=" Tăng Cholesterol: Hạn chế dầu mỡ. Tập thể dục_x000a_Nang vú hai bên (P) 3x4 mm, (T) 11x6 mm, BIRADS 2: Siêu âm vú kiểm tra định kỳ _x000a_Mắt phải tật khúc xạ: Mang kính phù  hợp. _x000a_Mất R36. Sâu R38. Sức nhai &gt; 90 %: Điều trị nha khoa _x000a_Các chỉ số xét nghiệm và chẩn đoán hình ảnh  khác hiện tại trong giới  hạn bình thường. "/>
    <s v="TS.BS Nguyễn Đức Lư[2406800019]"/>
    <s v="Nhóm 3"/>
  </r>
  <r>
    <n v="307"/>
    <n v="2205127"/>
    <x v="2"/>
    <s v="Võ Quốc Khôi"/>
    <n v="1991"/>
    <x v="0"/>
    <s v="Đã Kết Hôn"/>
    <s v="Gói Nam - 2"/>
    <s v="169"/>
    <s v="66"/>
    <s v="23.1"/>
    <s v="108"/>
    <s v="120/70"/>
    <s v="Mổ đứt dây chằng chéo sau gối phải, sẹo mổ vùng khoeo phải, không hạn chế vận động_x000a_Viêm mũi dị ứng_x000a_Cao răng 2 hàm"/>
    <m/>
    <s v="Tăng Eosinophils_x000a_"/>
    <s v=""/>
    <s v="5.12"/>
    <s v="4.66"/>
    <s v="2.39"/>
    <s v=""/>
    <s v=""/>
    <s v="5.2"/>
    <s v="85"/>
    <s v="57.9"/>
    <s v="36.1"/>
    <s v="57"/>
    <s v="Bình thường_x000a_"/>
    <s v=""/>
    <s v=""/>
    <s v=""/>
    <s v=""/>
    <s v="Âm tính"/>
    <s v="HIỆN TẠI KHÔNG THẤY HÌNH ẢNH BẤT THƯỜNG TRÊN PHIM CHỤP XQ TIM PHỔI THẲNG."/>
    <s v="GAN NHIỄM MỠ ĐỘ I "/>
    <s v=""/>
    <m/>
    <s v="SIÊU ÂM TUYẾN GIÁP HIỆN TẠI CHƯA THẤY BẤT THƯỜNG."/>
    <s v=""/>
    <s v=""/>
    <x v="1"/>
    <s v="Mổ đứt dây chằng chéo sau gối phải, sẹo mổ vùng khoeo phải, không hạn chế vận động_x000a_Tăng men gan. Tăng mỡ máu_x000a_Gan nhiễm mỡ độ I_x000a_Viêm mũi dị ứng_x000a_Cao răng 2 hàm. _x000a_Các chỉ số xét nghiệm và chẩn đoán hình ảnh khác hiện tại trong giới hạn bình thường ."/>
    <s v="Mổ đứt dây chằng chéo sau gối phải, sẹo mổ vùng khoeo phải, không hạn chế vận động_x000a_Tăng men gan. Tăng mỡ máu, Gan nhiễm mỡ độ I: Kiêng rượu bia, giảm dầu mỡ, tăng tập thể dục, kiểm tra viêm gan A, B, C_x000a_Viêm mũi dị ứng:Tránh tiếp xúc khói bụi, lạnh_x000a_Cao răng 2 hàm.:Điều trị nha khoa_x0009_ _x000a_Các chỉ số xét nghiệm và chẩn đoán hình ảnh khác hiện tại trong giới hạn bình thường"/>
    <s v="Bs. CKI. Phan Công Long[1608100130]"/>
    <s v="Nhóm 1"/>
  </r>
  <r>
    <n v="308"/>
    <n v="2406251"/>
    <x v="2"/>
    <s v="Nguyễn Văn Chung"/>
    <n v="2001"/>
    <x v="0"/>
    <s v="Độc Thân"/>
    <s v="Gói Nam - 2"/>
    <s v="173"/>
    <s v="75"/>
    <s v="25"/>
    <s v="70"/>
    <s v="130/70"/>
    <s v="Sỏi túi mật. Gan nhiễm mỡ độ I_x000a_Dư cân _x000a_Amydan quá phát _x000a_R38, 48 mọc lệch_x000a_"/>
    <m/>
    <s v="Bình thường_x000a_"/>
    <s v=""/>
    <s v="5.14"/>
    <s v="5.07"/>
    <s v="3.37"/>
    <s v=""/>
    <s v=""/>
    <s v="4.86"/>
    <s v="83.4"/>
    <s v="34.1"/>
    <s v="29.8"/>
    <s v="59.6"/>
    <s v="Bình thường "/>
    <s v=""/>
    <s v=""/>
    <s v=""/>
    <s v=""/>
    <s v="Âm tính"/>
    <s v="HIỆN TẠI KHÔNG THẤY HÌNH ẢNH BẤT THƯỜNG TRÊN PHIM CHỤP XQ TIM PHỔI THẲNG."/>
    <s v="GAN NHIỄM MỠ ĐỘ I _x000a_SỎI +  POLYP TÚI MẬT.  _x000a_LẮNG ĐỌNG CHOLESTEROL THÀNH TÚI MẬT"/>
    <s v=""/>
    <m/>
    <s v="Không thấy hình ảnh bất thường trên siêu âm tuyến giáp"/>
    <s v=""/>
    <s v=""/>
    <x v="0"/>
    <s v="Dư cân _x000a_Tăng Triglyceride_x000a_Sỏi d # 5 mm + polyp túi mật d # 4.5 mm . Gan nhiễm mỡ độ I. Lắng đọng Cholesterol thành túi mật_x000a_Amydan quá phát _x000a_R38, 48 mọc lệch_x000a_Các chỉ số xét nghiệm và chẩn đoán hình ảnh khác hiện tại trong giới hạn bình thường._x000a_"/>
    <s v="Dư cân. Tăng Triglyceride : Giảm ăn tinh bột, giảm ăn ngọt, tăng vận động thể lực_x000a_Sỏi d # 5 mm + polyp túi mật d # 4.5 mm . Gan nhiễm mỡ độ I. Lắng đọng Cholesterol thành túi mật: Giảm ăn chất béo, hạn chế bia rượu, kiểm tra siêu âm bụng định kỳ_x000a_Amydan quá phát : Tránh uống nước đá lạnh_x000a_R38, 48 mọc lệch : Điều trị nha khoa_x000a_Các chỉ số xét nghiệm và chẩn đoán hình ảnh khác hiện tại trong giới hạn bình thường._x000a_"/>
    <s v="Bs. Văn Thị Thu Nguyệt[1706000037]"/>
    <s v="Nhóm 5"/>
  </r>
  <r>
    <n v="309"/>
    <n v="1405138"/>
    <x v="2"/>
    <s v="Đinh Văn Tùng"/>
    <n v="1990"/>
    <x v="0"/>
    <s v="Đã Kết Hôn"/>
    <s v="Gói Nam - 1 "/>
    <s v="173"/>
    <s v="72"/>
    <s v="24"/>
    <s v="94"/>
    <s v="120/64"/>
    <s v="Hai mắt tật khúc xạ_x000a_R38 mọc lệch"/>
    <m/>
    <s v="Hồng cầu nhỏ"/>
    <s v="457"/>
    <s v="5.04"/>
    <s v="4.62"/>
    <s v="1.03"/>
    <s v="1.19"/>
    <s v="2.96"/>
    <s v="4.64"/>
    <s v="77.9"/>
    <s v="33.7"/>
    <s v="22.9"/>
    <s v="20.3"/>
    <s v="Bình thường_x000a_"/>
    <s v=""/>
    <s v=""/>
    <s v=""/>
    <s v=""/>
    <s v="Âm tính"/>
    <s v="HIỆN TẠI KHÔNG THẤY HÌNH ẢNH BẤT THƯỜNG TRÊN PHIM CHỤP XQ TIM PHỔI THẲNG."/>
    <s v="GAN NHIỄM MỠ ĐỘ II."/>
    <s v="- CHỨC NĂNG TÂM THU HAI THẤT BẢO TỒN._x000a_- CHỨC NĂNG TÂM TRƯƠNG THẤT TRÁI KHÔNG RỐI LOẠN."/>
    <m/>
    <s v="NHÂN THÙY TRÁI TUYẾN GIÁP (TIRADS 1)_x000a_NANG KEO THÙY TRÁI TUYẾN GIÁP (TIRADS 1) (theo ACR TIRADS 2017)._x000a__x000a_* _x000a__x000a__x000a__x000a__x000a_"/>
    <s v=""/>
    <s v=""/>
    <x v="1"/>
    <s v="Hồng cầu nhỏ. Tăng Acid uric_x000a_Gan nhiễm mỡ độ II_x000a_Nhân thùy trái tuyến giáp d &lt; 6 mm (TIRADS 1). Nang keo thùy trái tuyến giáp d &lt; 2 mm (TIRADS 1)_x000a_Hai mắt tật khúc xạ_x000a_R38 mọc lệch_x000a_Các chỉ số xét nghiệm và chẩn đoán hình ảnh khác hiện tại trong giới hạn bình thường._x000a_"/>
    <s v="Hồng cầu nhỏ: Đề nghị xét nghiệm Trisure Carrier_x000a_Tăng Acid uric. Gan nhiễm mỡ độ II : Tập thể dục. Không ăn nội tạng, thịt đỏ, hạn chế hải sạn_x000a_Nhân thùy trái tuyến giáp d &lt; 6 mm (TIRADS 1). Nang keo thùy trái tuyến giáp d &lt; 2 mm (TIRADS 1): Siêu âm giáp mỗi 6 tháng_x000a_Hai mắt tật khúc xạ: Tư vấn mang kính_x000a_R38 mọc lệch : Điều trị nha khoa_x000a_Các chỉ số xét nghiệm và chẩn đoán hình ảnh khác hiện tại trong giới hạn bình thường._x000a_"/>
    <s v="Bs. CKI. Phan Công Long[1608100130]"/>
    <s v="Nhóm 5"/>
  </r>
  <r>
    <n v="310"/>
    <n v="906268"/>
    <x v="2"/>
    <s v="Bùi Thanh Bình"/>
    <n v="1986"/>
    <x v="0"/>
    <s v="Đã Kết Hôn"/>
    <s v="Gói Nam - 2"/>
    <s v="171"/>
    <s v="72"/>
    <s v="24.6"/>
    <s v="92"/>
    <s v="150/90"/>
    <s v="Theo dõi tăng huyết áp_x000a_Chân R46. Sức nhai &gt; 90 %"/>
    <m/>
    <s v="Bình thường_x000a_"/>
    <s v=""/>
    <s v="6.65"/>
    <s v="5.19"/>
    <s v="4.18"/>
    <s v=""/>
    <s v=""/>
    <s v="5.19"/>
    <s v="78.0"/>
    <s v="24.7"/>
    <s v="22.9"/>
    <s v="43.5"/>
    <s v="Bình thường_x000a_"/>
    <s v=""/>
    <s v=""/>
    <s v=""/>
    <s v=""/>
    <s v="Âm tính"/>
    <s v="HIỆN TẠI KHÔNG THẤY HÌNH ẢNH BẤT THƯỜNG TRÊN PHIM CHỤP XQ TIM PHỔI THẲNG."/>
    <s v="Gan nhiễm mỡ độ I-II."/>
    <s v=""/>
    <m/>
    <s v="Không thấy hình ảnh bất thường trên siêu âm tuyến giáp."/>
    <s v=""/>
    <s v=""/>
    <x v="0"/>
    <s v="Tăng Glucose. Tăng mỡ máu _x000a_Gan nhiễm mỡ độ I-II _x000a_Theo dõi tăng huyết áp_x000a_Chân R46. Sức nhai &gt; 90 % _x000a_Các chi số xét nghiệm và chẩn đoán hình ảnh khác hiện tại trong giới hạn bình thường "/>
    <s v="Tăng Glucose: Kiêng đồ ngọt_x000a_Tăng mỡ máu. Gan nhiễm mỡ độ I-II: Kiêng dầu mỡ. Tập thể dục  _x000a_Theo dõi tăng huyết áp: Ăn nhạt. Đo huyết áp thường xuyên_x000a_Chân R46. Sức nhai &gt; 90 %: Điều trị nha khoa _x000a_Các chi số xét nghiệm và chẩn đoán hình ảnh khác hiện tại trong giới hạn bình thường "/>
    <s v="BS.Phạm Thị Ny Na[2411100029]"/>
    <s v="Nhóm 2"/>
  </r>
  <r>
    <n v="311"/>
    <n v="1603182"/>
    <x v="2"/>
    <s v="Huỳnh Ngọc Ánh"/>
    <n v="1990"/>
    <x v="0"/>
    <s v="Đã Kết Hôn"/>
    <s v="Gói Nam - 3B"/>
    <s v="167"/>
    <s v="62"/>
    <s v="22.2"/>
    <s v="68"/>
    <s v="120/70"/>
    <s v="Mắt phải mộng thịt_x000a_Mất R36, 37, 26. Sức nhai &gt; 81 % "/>
    <m/>
    <s v="Tăng HCT. Tăng HGB"/>
    <s v=""/>
    <s v="4.89"/>
    <s v="5.69"/>
    <s v="1.65"/>
    <s v=""/>
    <s v=""/>
    <s v="2.8"/>
    <s v="75"/>
    <s v="121.8"/>
    <s v="57.2"/>
    <s v="177"/>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theo ACR TIRADS 2017)._x000a__x000a_* _x000a__x000a__x000a__x000a__x000a_"/>
    <s v=""/>
    <s v=""/>
    <x v="0"/>
    <s v="Tăng HCT. Tăng HGB. Tăng men gan.  Tăng Cholesterol _x000a_Mắt phải mộng thịt_x000a_Mất R36, 37, 26. Sức nhai &gt; 81 % _x000a_Các chỉ số xét nghiệm và chẩn đoán hình ảnh  khác hiện tại trong giới  hạn bình thường. "/>
    <s v="Tăng HCT/ Tăng HGB: Uống nhiều nước. Xét nghiệm lại sau 6 tháng._x000a_Tăng men gan: Kiêng bia rượu. Xét nghiệm thêm viêm gan A,B,C_x000a_Tăng Cholesterol: Hạn chế mỡ. Tập thể dục_x000a_Mắt phải mộng thịt: Khám chuyên khoa mắt định kỳ._x000a_Mất R36, 37, 26. Sức nhai &gt; 81 %: Điều trị nha khoa _x000a_Các chỉ số xét nghiệm và chẩn đoán hình ảnh  khác hiện tại trong giới  hạn bình thường. "/>
    <s v="Bs. CKI. Phan Công Long[1608100130]"/>
    <s v="Nhóm 3"/>
  </r>
  <r>
    <n v="312"/>
    <n v="1510376"/>
    <x v="2"/>
    <s v="Trần Thị Thu Hà"/>
    <n v="1976"/>
    <x v="1"/>
    <s v="Đã Kết Hôn"/>
    <s v="Gói Nữ GĐ - 3C"/>
    <s v="155"/>
    <s v="55"/>
    <s v="22.8"/>
    <s v="93"/>
    <s v="130/90"/>
    <s v="HA: 130/90mmHg_x000a_Viêm mũi dị ứng"/>
    <s v="Para: 3003, sinh thường 3 lần_x000a_Tổn thương khu trú vú trái, BIRADS 3."/>
    <s v="Bình thường_x000a_"/>
    <s v=""/>
    <s v="4.81"/>
    <s v="5.17"/>
    <s v="0.77"/>
    <s v=""/>
    <s v=""/>
    <s v="4.6"/>
    <s v="66"/>
    <s v="13.3"/>
    <s v="18.2"/>
    <s v="20"/>
    <s v="Bình thường"/>
    <s v=""/>
    <s v=""/>
    <s v="Âm tính"/>
    <s v="Âm tính"/>
    <s v="Âm tính"/>
    <s v="_x000a_HIỆN TẠI KHÔNG THẤY HÌNH ẢNH BẤT THƯỜNG TRÊN PHIM CHỤP XQ TIM PHỔI THẲNG."/>
    <s v="SIÊU ÂM BỤNG HIỆN TẠI CHƯA THẤY BẤT THƯỜNG."/>
    <s v=""/>
    <s v="TỔN THƯƠNG KHU TRÚ VÚ TRÁI, BIRADS 3._x000a__x000a_*_x000a__x000a__x000a__x000a__x000a__x000a__x000a__x0009__x0009__x000a__x0009__x0009__x000a__x0009__x0009__x000a__x000a_"/>
    <s v="Nang thùy trái tuyến giáp, TIRADS 1 (theo ACR TIRADS 2017)._x000a__x000a_* _x000a__x000a__x000a__x000a__x000a_"/>
    <s v=""/>
    <s v=""/>
    <x v="1"/>
    <s v="Tổn thương khu trú vú trái kt # 9x4.3 mm (BIRADS 3) _x000a_Nang thùy trái tuyến giáp kt # 3x2 mm (TIRADS 1 )_x000a_Giảm mật độ xương_x000a_HA: 130/90mmHg_x000a_Viêm mũi dị ứng_x000a_Các chi số xét nghiệm và chẩn đoán hình ảnh khác hiện tại trong giới hạn bình thường "/>
    <s v="Tổn thương khu trú vú trái kt # 9x4.3 mm (BIRADS 3): Kết hợp chụp nhũ ảnh _x000a_Nang thùy trái tuyến giáp kt # 3x2 mm (TIRADS 1 ): Siêu âm giáp định kỳ  _x000a_Giảm mật độ xương_x000a_HA: 130/90mmHg: Ăn nhạt. Đo HA tại nhà thường xuyên vào mỗi buổi sáng liên tục 1 tuần . Ghi lại số đo. Găp lại Bác sĩ._x000a_Viêm mũi dị ứng: Tránh tiếp xúc với khói bụi, lạnh _x000a_Các chi số xét nghiệm và chẩn đoán hình ảnh khác hiện tại trong giới hạn bình thường "/>
    <s v="Bs. Văn Thị Thu Nguyệt[1706000037]"/>
    <s v="Nhóm 2"/>
  </r>
  <r>
    <n v="313"/>
    <n v="22031912"/>
    <x v="2"/>
    <s v="Huỳnh Tấn Minh"/>
    <n v="1993"/>
    <x v="0"/>
    <s v="Đã Kết Hôn"/>
    <s v="Gói Nam - 3B"/>
    <s v="163"/>
    <s v="69"/>
    <s v="25.9"/>
    <s v="96"/>
    <s v="130/80"/>
    <s v="Dư cân _x000a_Viêm họng hạt_x000a_R46 vỡ lớn"/>
    <m/>
    <s v="Bình thường_x000a_"/>
    <s v=""/>
    <s v="5.46"/>
    <s v="7.42"/>
    <s v="8.09"/>
    <s v=""/>
    <s v=""/>
    <s v="6.9"/>
    <s v="54"/>
    <s v="66.8"/>
    <s v="37.9"/>
    <s v="230"/>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 Tăng mỡ máu _x000a_Dư cân _x000a_Viêm họng hạt_x000a_R46 vỡ lớn_x000a_Các chi số xét nghiệm và chẩn đoán hình ảnh khác hiện tại trong giới hạn bình thường "/>
    <s v="Tăng men gan: Giảm rượu bia. Xét nghiệm thêm Viêm gan A,B, C_x000a_Tăng mỡ máu. Dư cân: Giảm ăn chất béo, giảm ngọt, tăng vận động thể lực_x000a_Viêm họng hạt: Tránh uống nước đá lạnh_x000a_R46 vỡ lớn: Điều trị nha khoa _x000a_Các chi số xét nghiệm và chẩn đoán hình ảnh khác hiện tại trong giới hạn bình thường "/>
    <s v="Bs. Văn Thị Thu Nguyệt[1706000037]"/>
    <s v="Nhóm 2"/>
  </r>
  <r>
    <n v="314"/>
    <n v="502001"/>
    <x v="2"/>
    <s v="Phan Văn Kỳ"/>
    <n v="1979"/>
    <x v="0"/>
    <s v="Đã Kết Hôn"/>
    <s v="Gói lãnh đạo 2- Nam "/>
    <s v="163"/>
    <s v="63"/>
    <s v="23.7"/>
    <s v="77"/>
    <s v="120/60"/>
    <s v="Mất R45. Sức nhai &gt; 90 % "/>
    <m/>
    <s v="Bình thường_x000a_"/>
    <s v="400"/>
    <s v="4.79"/>
    <s v="5.30"/>
    <s v="2.05"/>
    <s v="1.21"/>
    <s v="3.16"/>
    <s v="6.1"/>
    <s v="72"/>
    <s v="26.9"/>
    <s v="23.6"/>
    <s v="53"/>
    <s v="Bình thường "/>
    <s v=""/>
    <s v=""/>
    <s v=""/>
    <s v=""/>
    <s v="Âm tính"/>
    <s v="HIỆN KHÔNG THẤY HÌNH ẢNH BẤT THƯỜNG TRÊN PHIM CHỤP XQ TIM PHỔI THẲNG"/>
    <s v="Gan nhiễm mỡ độ II."/>
    <s v="- CHỨC NĂNG TÂM THU HAI THẤT BẢO TỒN._x000a_- CHỨC NĂNG TÂM TRƯƠNG THẤT TRÁI RỐI LOẠN ĐỘ I."/>
    <m/>
    <s v="Không thấy hình ảnh bất thường trên siêu âm tuyến giáp."/>
    <s v=""/>
    <s v=""/>
    <x v="1"/>
    <s v="Gan nhiễm mỡ độ II _x000a_Tiền loãng xương _x000a_Mất R45. Sức nhai &gt; 90 % _x000a_Các chỉ số xét nghiệm và chẩn đoán hình ảnh  khác hiện tại trong giới  hạn bình thường. "/>
    <s v="Gan nhiễm mỡ độ II: Kiểm tra siêu âm bụng định kỳ._x000a_Tiền loãng xương: Tập thể dục._x000a_Mất R45. Sức nhai &gt; 90 %: Điều trị nha khoa _x000a_Các chỉ số xét nghiệm và chẩn đoán hình ảnh  khác hiện tại trong giới  hạn bình thường. "/>
    <s v="TS.BS Nguyễn Đức Lư[2406800019]"/>
    <s v="Nhóm 3"/>
  </r>
  <r>
    <n v="315"/>
    <n v="1404019"/>
    <x v="2"/>
    <s v="Trần Đại Việt"/>
    <n v="1991"/>
    <x v="0"/>
    <s v="Đã Kết Hôn"/>
    <s v="Gói Nam - 3A"/>
    <s v="160"/>
    <s v="50"/>
    <s v="19.5"/>
    <s v="70"/>
    <s v="135/70"/>
    <s v="Chân R16. Mất R36. R38, 48 mọc lệch. Sức nhai &gt; 81 %."/>
    <m/>
    <s v="Bình thường_x000a_"/>
    <s v=""/>
    <s v="4.99"/>
    <s v="3.50"/>
    <s v="1.02"/>
    <s v=""/>
    <s v=""/>
    <s v="5.3"/>
    <s v="83"/>
    <s v="22.0"/>
    <s v="25.5"/>
    <s v="21"/>
    <s v="Bình thường."/>
    <s v=""/>
    <s v=""/>
    <s v=""/>
    <s v=""/>
    <s v="Âm tính"/>
    <s v="HIỆN TẠI KHÔNG PHÁT HIỆN BẤT THƯỜNG TRÊN PHIM."/>
    <s v="SIÊU ÂM BỤNG HIỆN TẠI CHƯA THẤY BẤT THƯỜNG."/>
    <s v=""/>
    <m/>
    <s v="SIÊU ÂM TUYẾN GIÁP HIỆN TẠI CHƯA THẤY BẤT THƯỜNG."/>
    <s v=""/>
    <s v=""/>
    <x v="0"/>
    <s v="Chân R16. Mất R36. R38, 48 mọc lệch. Sức nhai &gt; 81 %._x000a_Các chỉ số xét nghiệm và chẩn đoán hình ảnh hiện tại trong giới hạn bình thường."/>
    <s v="Chân R16. Mất R36. R38, 48 mọc lệch. Sức nhai &gt; 81 %: Điều trị nha khoa._x000a_Các chỉ số xét nghiệm và chẩn đoán hình ảnh hiện tại trong giới hạn bình thường."/>
    <s v="BS Trần Quang Sỹ[1906500018]"/>
    <s v="Nhóm 4"/>
  </r>
  <r>
    <n v="316"/>
    <n v="22031904"/>
    <x v="2"/>
    <s v="Lê Hữu Hiện"/>
    <n v="1980"/>
    <x v="0"/>
    <s v="Đã Kết Hôn"/>
    <s v="Gói Nam - 3B"/>
    <s v="170"/>
    <s v="64"/>
    <s v="22.1"/>
    <s v="89"/>
    <s v="140/86"/>
    <s v="Mắt trái tật khúc xạ / mộng thịt_x000a_Vẹo vách ngăn sang trái"/>
    <m/>
    <s v="Bình thường_x000a_"/>
    <s v=""/>
    <s v="5.39"/>
    <s v="6.06"/>
    <s v="0.84"/>
    <s v=""/>
    <s v=""/>
    <s v="5.8"/>
    <s v="64"/>
    <s v="18.6"/>
    <s v="26.7"/>
    <s v="88"/>
    <s v="Bình thường "/>
    <s v=""/>
    <s v=""/>
    <s v=""/>
    <s v=""/>
    <s v="Hồng cầu niệu ( ++)"/>
    <s v="HÌNH ẢNH ĐẢO NGƯỢC PHỦ TẠNG."/>
    <s v="SIÊU ÂM BỤNG HIỆN TẠI CHƯA THẤY BẤT THƯỜNG._x000a_* ĐẢO NGƯỢC PHỦ TẠNG HOÀN TOÀN (TIM, GAN,...)_x000a_"/>
    <s v=""/>
    <m/>
    <s v="SIÊU ÂM TUYẾN GIÁP HIỆN TẠI CHƯA THẤY BẤT THƯỜNG."/>
    <s v=""/>
    <s v=""/>
    <x v="1"/>
    <s v="Tăng Cholesterol máu. Tăng GGT_x000a_Hình ảnh đảo ngược phủ tạng_x000a_Mắt trái tật khúc xạ / mộng thịt_x000a_Vẹo vách ngăn sang trái_x000a_Các chỉ số xét nghiệm và chẩn đoán hình ảnh khác hiện tại trong giới hạn bình thường "/>
    <s v="Tăng Cholesterol máu. Tăng GGT:Hạn chế rượu bia, nội tạng, tập thể dục_x000a_Hình ảnh đảo ngược phủ tạng_x000a_Mắt trái tật khúc xạ / mộng thịt: Mang kính phù hợp, khám chuyên khoa mắt định kỳ_x000a_Vẹo vách ngăn sang trái_x000a_Các chỉ số xét nghiệm và chẩn đoán hình ảnh khác hiện tại trong giới hạn bình thường "/>
    <s v="TS.BS Nguyễn Đức Lư[2406800019]"/>
    <s v="Nhóm 1"/>
  </r>
  <r>
    <n v="317"/>
    <n v="1104150"/>
    <x v="2"/>
    <s v="Nguyễn Hữu Thọ"/>
    <n v="1990"/>
    <x v="0"/>
    <s v="Đã Kết Hôn"/>
    <s v="Gói Nam - 2"/>
    <s v="168"/>
    <s v="55"/>
    <s v="19.4"/>
    <s v="102"/>
    <s v="120/80"/>
    <s v="Ra mồ hôi tay ít_x000a_Vẹo vách ngăn sang phải_x000a_Chân R25, 26. Mất R36, 36. Cao răng 2 hàm. Sức nhai &gt; 61 %"/>
    <m/>
    <s v="Bình thường_x000a_"/>
    <s v=""/>
    <s v="5.10"/>
    <s v="3.62"/>
    <s v="0.760"/>
    <s v=""/>
    <s v=""/>
    <s v="3.34"/>
    <s v="68.2"/>
    <s v="24.6"/>
    <s v="30.8"/>
    <s v="84.4"/>
    <s v="Bình thường"/>
    <s v=""/>
    <s v=""/>
    <s v=""/>
    <s v=""/>
    <s v="Âm tính"/>
    <s v="_x000a_HIỆN TẠI KHÔNG THẤY HÌNH ẢNH BẤT THƯỜNG TRÊN PHIM CHỤP XQ TIM PHỔI THẲNG."/>
    <s v="SIÊU ÂM BỤNG HIỆN TẠI CHƯA THẤY BẤT THƯỜNG."/>
    <s v=""/>
    <m/>
    <s v="Nang keo hai thùy tuyến giáp (TIRADS 1) (theo ACR TIRADS 2017)._x000a__x000a_* _x000a__x000a__x000a__x000a__x000a_"/>
    <s v=""/>
    <s v=""/>
    <x v="2"/>
    <s v="Tăng men gan _x000a_Nang keo hai thùy tuyến giáp 3 mm (TIRADS 1)_x000a_Ra mồ hôi tay ít_x000a_Vẹo vách ngăn sang phải_x000a_Chân R25, 26. Mất R36, 36. Cao răng 2 hàm. Sức nhai &gt; 61 % _x000a_Các chỉ số xét nghiệm và chẩn đoán hình ảnh khác hiện tại trong giới hạn bình thường "/>
    <s v="Tăng men gan: Hạn chế rượu bia_x000a_Nang keo hai thùy tuyến giáp 3 mm (TIRADS 1): Siêu âm giáp hằng năm_x000a_Ra mồ hôi tay ít: Khám chuyên khoa thần kinh_x000a_Vẹo vách ngăn sang phải_x000a_Chân R25, 26. Mất R36, 36. Cao răng 2 hàm. Sức nhai &gt; 61 %: Điều trị nha khoa  _x000a_Các chỉ số xét nghiệm và chẩn đoán hình ảnh khác hiện tại trong giới hạn bình thường "/>
    <s v="Bs. CKI. Phan Công Long[1608100130]"/>
    <s v="Nhóm 4"/>
  </r>
  <r>
    <n v="318"/>
    <n v="2210739"/>
    <x v="2"/>
    <s v="Hồ Văn Vương"/>
    <n v="1983"/>
    <x v="0"/>
    <s v="Đã Kết Hôn"/>
    <s v="Gói Nam - 3B"/>
    <s v="167"/>
    <s v="49"/>
    <s v="17.5"/>
    <s v="83"/>
    <s v="120/80"/>
    <s v="Mất R36, 46, 47. Chân R37. Sức nhai &gt; 61 % "/>
    <m/>
    <s v="Tăng HGB"/>
    <s v=""/>
    <s v="6.58"/>
    <s v="3.31"/>
    <s v="2.01"/>
    <s v=""/>
    <s v=""/>
    <s v="6.52"/>
    <s v="78.3"/>
    <s v="26.6"/>
    <s v="31.4"/>
    <s v="35.5"/>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HGB. Tăng nhẹ Glucose_x000a_Mất R36, 46, 47. Chân R37. Sức nhai &gt; 61 % _x000a_Các chỉ số xét nghiệm và chẩn đoán hình ảnh khác hiện tại trong giới hạn bình thường_x000a_"/>
    <s v="Tăng HGB: Uống nhiều nước_x000a_Tăng nhẹ Glucose: Giảm ăn tinh bột, đồ ngọt. Tập thể dục đều._x000a_Mất R36, 46, 47. Chân R37. Sức nhai &gt; 61 %: Điều trị nha khoa _x000a_Các chỉ số xét nghiệm và chẩn đoán hình ảnh khác hiện tại trong giới hạn bình thường_x000a_"/>
    <s v="TS.BS Nguyễn Đức Lư[2406800019]"/>
    <s v="Nhóm 3"/>
  </r>
  <r>
    <n v="319"/>
    <n v="2210721"/>
    <x v="2"/>
    <s v="Phạm Được"/>
    <n v="1984"/>
    <x v="0"/>
    <s v="Đã Kết Hôn"/>
    <s v="Gói Nam - 3D"/>
    <s v="162"/>
    <s v="64"/>
    <s v="24.3"/>
    <s v="90"/>
    <s v="125/80"/>
    <s v="Cao răng 2 hàm.Mất R16, 26, 46. Sức nhai &gt; 81 % "/>
    <m/>
    <s v="Rối loạn công thức bạch cầu"/>
    <s v=""/>
    <s v="5.17"/>
    <s v="6.47"/>
    <s v="3.67"/>
    <s v=""/>
    <s v=""/>
    <s v="7.0"/>
    <s v="76"/>
    <s v="39.7"/>
    <s v="31.6"/>
    <s v="109"/>
    <s v="Bình thường"/>
    <s v=""/>
    <s v=""/>
    <s v=""/>
    <s v=""/>
    <s v="Âm tính"/>
    <s v="HIỆN TẠI KHÔNG THẤY HÌNH ẢNH BẤT THƯỜNG TRÊN PHIM CHỤP XQ TIM PHỔI THẲNG."/>
    <s v="GAN NHIỄM MỠ ĐỘ I "/>
    <s v=""/>
    <m/>
    <s v="Không thấy hình ảnh bất thường trên siêu âm tuyến giáp"/>
    <s v=""/>
    <s v=""/>
    <x v="0"/>
    <s v="Rối loạn công thức bạch cầu. Tăng GGT. Tăng mỡ máu _x000a_Gan nhiễm mỡ độ I _x000a_Cao răng 2 hàm.Mất R16, 26, 46. Sức nhai &gt; 81 % _x000a_Các chi số xét nghiệm và chẩn đoán hình ảnh khác hiện tại trong giới hạn bình thường "/>
    <s v="Rối loạn công thức bạch cầu: Kiểm tra định kỳ 6 tháng 1 lần_x000a_Tăng GGT. Tăng mỡ máu . Gan nhiễm mỡ độ I: Giảm bia rượu. Hạn chế dầu mỡ. Tập thể dục _x000a_Cao răng 2 hàm.Mất R16, 26, 46. Sức nhai &gt; 81 %: Điều trị nha khoa . Lấy cao răng định kỳ _x000a_Các chi số xét nghiệm và chẩn đoán hình ảnh khác hiện tại trong giới hạn bình thường "/>
    <s v="TS.BS Nguyễn Đức Lư[2406800019]"/>
    <s v="Nhóm 2"/>
  </r>
  <r>
    <n v="320"/>
    <n v="1905403"/>
    <x v="2"/>
    <s v="Lê Văn Mậu"/>
    <n v="1971"/>
    <x v="0"/>
    <s v="Đã Kết Hôn"/>
    <s v="Gói Nam - 3B"/>
    <s v="150"/>
    <s v="49"/>
    <s v="21.7"/>
    <s v="80"/>
    <s v="150/95"/>
    <s v="Tiền sử huyết áp cần điều trị thường xuyên_x000a_Viêm mũi dị ứng/ sẹo nhĩ trái_x000a_Phục hình háo lắp bán hàm hàm trên, hàm dưới. Mất R46, 47. Sức nhai &gt; 61 % _x000a_"/>
    <m/>
    <s v="Bình thường_x000a_"/>
    <s v=""/>
    <s v="4.31"/>
    <s v="4.33"/>
    <s v="2.68"/>
    <s v=""/>
    <s v=""/>
    <s v="4.6"/>
    <s v="61"/>
    <s v="30.2"/>
    <s v="41.2"/>
    <s v="59"/>
    <s v="Bình thường_x000a_"/>
    <s v=""/>
    <s v=""/>
    <s v=""/>
    <s v=""/>
    <s v="Âm tính"/>
    <s v="Cung thất phải phồng, đề nghị phối hợp siêu âm tim._x000a_Gãy cũ xương đòn trái."/>
    <s v="SIÊU ÂM BỤNG HIỆN TẠI CHƯA THẤY BẤT THƯỜNG."/>
    <s v=""/>
    <m/>
    <s v="Không thấy hình ảnh bất thường trên siêu âm tuyến giáp "/>
    <s v=""/>
    <s v=""/>
    <x v="2"/>
    <s v="Tiền sử huyết áp cần điều trị thường xuyên_x000a_Viêm mũi dị ứng/ sẹo nhĩ trái_x000a_Cung thất phải phồng, đề nghị phối hợp siêu âm tim.Gãy cũ xương đòn trái_x000a_Phục hình háo lắp bán hàm hàm trên, hàm dưới. Mất R46, 47. Sức nhai &gt; 61 % _x000a_Tiền loãng xương_x000a_Các chỉ số xét nghiệm và chẩn đoán hình ảnh khác hiện tại trong giới hạn bình thường._x000a__x000a_"/>
    <s v="Tiền sử huyết áp cần điều trị thường xuyên_x000a_Viêm mũi dị ứng/ sẹo nhĩ trái : Tránh tiếp xúc khói, bụi, lạnh_x000a_Cung thất phải phồng: Đề nghị phối hợp siêu âm _x000a_Gãy cũ xương đòn trái_x000a_Phục hình háo lắp bán hàm hàm trên, hàm dưới. Mất R46, 47. Sức nhai &gt; 61 % : Điều trị nha khoa_x000a_Tiền loãng xương : Tập thể dục_x000a_Các chỉ số xét nghiệm và chẩn đoán hình ảnh khác hiện tại trong giới hạn bình thường._x000a_"/>
    <s v="BS Trần Quang Sỹ[1906500018]"/>
    <s v="Nhóm 5"/>
  </r>
  <r>
    <n v="321"/>
    <n v="1408077"/>
    <x v="2"/>
    <s v="Nguyễn Thị Thành"/>
    <n v="1980"/>
    <x v="1"/>
    <s v="Đã Kết Hôn"/>
    <s v="Gói Nữ GĐ - 3C"/>
    <s v="147"/>
    <s v="60"/>
    <s v="27.7"/>
    <s v="90"/>
    <s v="130/75"/>
    <s v="Dư cân_x000a_Mất R14, 15, 27, 37. Chân R26. Sức nhai &gt; 61 % _x000a_Sinh mổ 1 lần, 1 lần phẫu thuật cắt tử cung bán phần do u xơ tử cung năm 2024"/>
    <s v="Para: 1001 Sinh mổ 1 lần, 1 lần phẫu thuật cắt tử cung bán phần do u xơ tử cung năm 2024"/>
    <s v="Bình thường_x000a_"/>
    <s v=""/>
    <s v="5.47"/>
    <s v="4.14"/>
    <s v="0.83"/>
    <s v=""/>
    <s v=""/>
    <s v="3.8"/>
    <s v="51"/>
    <s v="36.1"/>
    <s v="33.1"/>
    <s v="53"/>
    <s v="Bình thường_x000a_"/>
    <s v=""/>
    <s v=""/>
    <s v="Âm tính"/>
    <s v="Âm tính"/>
    <s v="Bạch cầu niệu (+). Hồng cầu niệu (++)"/>
    <s v="HIỆN TẠI KHÔNG THẤY HÌNH ẢNH BẤT THƯỜNG TRÊN PHIM CHỤP XQ TIM PHỔI THẲNG."/>
    <s v="GAN NHIỄM MỠ ĐỘ I _x000a_TỬ CUNG ĐÃ CẮT BÁN PHẦN."/>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thùy phải tuyến giáp, TIRADS 1(theo ACR TIRADS 2017)._x000a__x000a_* _x000a__x000a__x000a__x000a__x000a_"/>
    <s v=""/>
    <s v="KHÔNG TỔN THƯƠNG TRONG BIỂU MÔ HAY UNG THƯ._x000a_"/>
    <x v="2"/>
    <s v="Dư cân_x000a_Bạch cầu niệu (+). Hồng cầu niệu (++)_x000a_Gan nhiễm mỡ độ I_x000a_Nhân thùy phải tuyến giáp d # 3.5 mm, TIRADS 1_x000a_Mất R14, 15, 27, 37. Chân R26. Sức nhai &gt; 61 % _x000a_Sinh mổ 1 lần, 1 lần phẫu thuật cắt tử cung bán phần do u xơ tử cung năm 2024_x000a_Các chỉ số xét nghiệm và chẩn đoán hình ảnh khác hiện tại trong giới hạn bình thường._x000a_"/>
    <s v="Dư cân. Gan nhiễm mỡ độ I:Hạn chế dầu mỡ . Tập thể dục_x000a_Bạch cầu niệu (+). Hồng cầu niệu (++) : Tránh nhịn tiểu. Uống nhiều nước_x000a_Nhân thùy phải tuyến giáp d # 3.5 mm, TIRADS 1 : TD siêu âm giáp định kỳ hằng năm _x000a_Mất R14, 15, 27, 37. Chân R26. Sức nhai &gt; 61 % : Khám và điều trị nha khoa_x000a_Sinh mổ 1 lần, 1 lần phẫu thuật cắt tử cung bán phần do u xơ tử cung năm 2024_x000a_Các chỉ số xét nghiệm và chẩn đoán hình ảnh khác hiện tại trong giới hạn bình thường._x000a_"/>
    <s v="TS.BS Nguyễn Đức Lư[2406800019]"/>
    <s v="Nhóm 5"/>
  </r>
  <r>
    <n v="322"/>
    <n v="906267"/>
    <x v="2"/>
    <s v="Đỗ Hữu Huệ"/>
    <n v="1982"/>
    <x v="0"/>
    <s v="Đã Kết Hôn"/>
    <s v="Gói Nam - 2"/>
    <s v="177"/>
    <s v="77"/>
    <s v="24.5"/>
    <s v="75"/>
    <s v="135/80"/>
    <s v="Bình thường "/>
    <m/>
    <s v="Bình thường_x000a_"/>
    <s v=""/>
    <s v="5.11"/>
    <s v="4.89"/>
    <s v="2.58"/>
    <s v="1.13"/>
    <s v="2.59"/>
    <s v="5.77"/>
    <s v="68.5"/>
    <s v="41.2"/>
    <s v="39.7"/>
    <s v="62.5"/>
    <s v="Bình thường "/>
    <s v=""/>
    <s v=""/>
    <s v=""/>
    <s v=""/>
    <s v="Âm tính"/>
    <s v="Nốt mờ nhỏ 1/3 giữa phổi phải."/>
    <s v="NANG THẬN TRÁI._x000a_GAN NHIỄM MỠ ĐỘ I."/>
    <s v=""/>
    <m/>
    <s v="NANG GIÁP THÙY PHẢI (TIRADS 1) (theo ACR TIRADS 2017)._x000a__x000a_* _x000a__x000a__x000a__x000a__x000a_"/>
    <s v=""/>
    <s v=""/>
    <x v="3"/>
    <s v="Tăng ALT, GGT. Tăng Triglyceride _x000a_Nốt mờ nhỏ 1/3 giữa phổi phải_x000a_Gan nhiễm mỡ độ I _x000a_Nang thận trái kt # 11 mm_x000a_Náng giáp thùy phải kt #2.5x3 mm, TIRADS 1_x000a_Các chỉ số xét nghiệm và chẩn đoán hình ảnh  khác hiện tại trong giới  hạn bình thường. _x000a_"/>
    <s v="Tăng ALT, GGT. Tăng Triglyceride / Gan nhiễm mỡ độ I: Hạn chế dầu mỡ, rượu bia. Tập thể dục. Xét nghiệm thêm Viêm gan A,B, C_x000a_Nốt mờ nhỏ 1/3 giữa phổi phải: Chụp lại XQ tim phổi sau 1- 3 tháng._x000a_Nang thận trái kt # 11 mm: Siêu âm bụng kiểm tra định kỳ _x000a_Náng giáp thùy phải kt #2.5x3 mm, TIRADS 1: Siêu âm giáp kiểm tra định kỳ _x000a_Các chỉ số xét nghiệm và chẩn đoán hình ảnh  khác hiện tại trong giới  hạn bình thường. _x000a_"/>
    <s v="Bs. Văn Thị Thu Nguyệt[1706000037]"/>
    <s v="Nhóm 3"/>
  </r>
  <r>
    <n v="323"/>
    <n v="2304653"/>
    <x v="2"/>
    <s v="Bùi Quang Huy"/>
    <n v="2000"/>
    <x v="0"/>
    <s v="Độc Thân"/>
    <s v="Gói Nam - 3B"/>
    <s v="171"/>
    <s v="65"/>
    <s v="22.2"/>
    <s v="79"/>
    <s v="140/97"/>
    <s v="Mất R37. Sức nhai &gt; 90 % "/>
    <m/>
    <s v="Bình thường_x000a_"/>
    <s v=""/>
    <s v="4.40"/>
    <s v="3.58"/>
    <s v="0.861"/>
    <s v=""/>
    <s v=""/>
    <s v="3.67"/>
    <s v="67.3"/>
    <s v="21.3"/>
    <s v="21.8"/>
    <s v="17.6"/>
    <s v="Bình thường "/>
    <s v=""/>
    <s v=""/>
    <s v=""/>
    <s v=""/>
    <s v="Âm tính"/>
    <s v="HIỆN TẠI KHÔNG THẤY HÌNH ẢNH BẤT THƯỜNG TRÊN PHIM CHỤP XQ TIM PHỔI THẲNG."/>
    <s v="SIÊU ÂM BỤNG HIỆN TẠI CHƯA THẤY BẤT THƯỜNG."/>
    <s v=""/>
    <m/>
    <s v="Nang thuỳ trái tuyến giáp ( TIRADS  1)(theo ACR TIRADS 2017)._x000a__x000a_* _x000a__x000a__x000a__x000a__x000a_"/>
    <s v=""/>
    <s v=""/>
    <x v="1"/>
    <s v="Huyết áp 140/97 mmHg theo dõi tăng huyết áp _x000a_Nang thùy trái tuyến giáp kt # 3x2 mm, TIRADS 1_x000a_Mất R37. Sức nhai &gt; 90 % _x000a_Các chỉ số xét nghiệm và chẩn đoán hình ảnh  khác hiện tại trong giới  hạn bình thường. "/>
    <s v="Huyết áp 140/97 mmHg theo dõi tăng huyết áp: Ăn nhạt. Đo huyết áp kiểm tra._x000a_Nang thùy trái tuyến giáp kt # 3x2 mm, TIRADS 1: Siêu âm giáp kiểm tra định kỳ _x000a_Mất R37. Sức nhai &gt; 90 %: Điều trị nha khoa _x000a_Các chỉ số xét nghiệm và chẩn đoán hình ảnh  khác hiện tại trong giới  hạn bình thường. "/>
    <s v="Bs. Văn Thị Thu Nguyệt[1706000037]"/>
    <s v="Nhóm 3"/>
  </r>
  <r>
    <n v="324"/>
    <n v="2011668"/>
    <x v="2"/>
    <s v="Huỳnh Công Đức"/>
    <n v="1972"/>
    <x v="0"/>
    <s v="Đã Kết Hôn"/>
    <s v="Gói Nam - 3B"/>
    <s v="168"/>
    <s v="70"/>
    <s v="24.8"/>
    <s v="80"/>
    <s v="120/90"/>
    <s v="Cao huyết áp đang điều trị_x000a_Sỏi thận 2 bên_x000a_Gout_x000a_Chân R15, 16, 25, 26. Mất R37, 46. Sức nhai &gt; 61 % "/>
    <m/>
    <s v="Bình thường_x000a_"/>
    <s v=""/>
    <s v="5.88"/>
    <s v="6.72"/>
    <s v="5.43"/>
    <s v=""/>
    <s v=""/>
    <s v="7.92"/>
    <s v="117"/>
    <s v="21.2"/>
    <s v="29.0"/>
    <s v="33.1"/>
    <s v="Bình thường "/>
    <s v=""/>
    <s v=""/>
    <s v=""/>
    <s v=""/>
    <s v="Âm tính"/>
    <s v="_x000a_HIỆN TẠI KHÔNG THẤY HÌNH ẢNH BẤT THƯỜNG TRÊN PHIM CHỤP XQ TIM PHỔI THẲNG."/>
    <s v="TD HEMANGIOMA GAN PHẢI._x000a_SỎI THẬN + TD BỆNH LÝ XỐP TỦY THẬN HAI BÊN._x000a_NANG THẬN TRÁI."/>
    <s v=""/>
    <m/>
    <s v="Nhân thùy trái tuyến giáp, TIRADS 3(theo ACR TIRADS 2017)._x000a__x000a_* _x000a__x000a__x000a__x000a__x000a_"/>
    <s v=""/>
    <s v=""/>
    <x v="2"/>
    <s v="Cao huyết áp đang điều trị_x000a_Sỏi thận 2 bên_x000a_Gout_x000a_Tăng mỡ máu_x000a_Td hemangioma gan phải._x000a_Sỏi thận phải d # 5 mm, Sỏi thận trái d # 8 mm + td bệnh lý xốp tủy thận hai bên.Nang thận trái kt # 7x7 mm._x000a_Nhân thùy trái tuyến giáp, (TIRADS 3)kt # 5x3 mm_x000a_Chân R15, 16, 25, 26. Mất R37, 46. Sức nhai &gt; 61 % _x000a_Các chỉ số xét nghiệm và chẩn đoán hình ảnh khác hiện tại trong giới hạn bình thường_x000a__x000a__x000a_"/>
    <s v="Cao huyết áp đang điều trị: Tiếp tục điều trị cao huyết áp_x000a_Gout_x000a_Tăng mỡ máu: Giảm chất béo, dầu mỡ, tinh bột, giảm ngọt, tăng cường vận động_x000a_Td hemangioma gan phải. Sỏi thận 2 bên. Sỏi thận phải d # 5 mm, Sỏi thận trái d # 8 mm. TD bệnh lý xốp tủy thận hai bên. Nang thận trái kt # 7x7 mm: Siêu âm bụng định kỳ 3-6 tháng. Uống nhiều nước_x000a_Nhân thùy trái tuyến giáp, (TIRADS 3)kt # 5x3 mm: Siêu âm giáp định kỳ 6 tháng_x000a_Chân R15, 16, 25, 26. Mất R37, 46. Sức nhai &gt; 61 % : Điều trị nha khoa_x000a_Các chỉ số xét nghiệm và chẩn đoán hình ảnh khác hiện tại trong giới hạn bình thường_x000a__x000a_"/>
    <s v="Bs. Văn Thị Thu Nguyệt[1706000037]"/>
    <s v="Nhóm 1"/>
  </r>
  <r>
    <n v="325"/>
    <n v="1609148"/>
    <x v="2"/>
    <s v="Phạm Đắc Thuấn"/>
    <n v="1993"/>
    <x v="0"/>
    <s v="Độc Thân"/>
    <s v="Gói Nam - 3B"/>
    <s v="170"/>
    <s v="54"/>
    <s v="18.6"/>
    <s v="96"/>
    <s v="140/75"/>
    <s v="Cao răng 2 hàm"/>
    <m/>
    <s v="Bình thường_x000a_"/>
    <s v=""/>
    <s v="4.69"/>
    <s v="5.71"/>
    <s v="1.28"/>
    <s v=""/>
    <s v=""/>
    <s v="4.1"/>
    <s v="70"/>
    <s v="25.1"/>
    <s v="25.2"/>
    <s v="153"/>
    <s v="Dày thẩt trái"/>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GGT._x000a_Tăng mỡ máu_x000a_Dày thất trái_x000a_Cao răng 2 hàm. _x000a_Các chỉ số xét nghiệm và chẩn đoán hình ảnh  khác hiện tại trong giới  hạn bình thường."/>
    <s v="Tăng GGT: Kiêng rượu bia_x000a_Tăng mỡ máu: kiêng dầu mỡ, tập thể dục_x000a_Dày thất trái: Siêu âm tim kiểm tra thêm_x000a_Cao răng 2 hàm: Lấy cao răng định kỳ_x000a_Các chỉ số xét nghiệm và chẩn đoán hình ảnh  khác hiện tại trong giới  hạn bình thường."/>
    <s v="BS.Phạm Thị Ny Na[2411100029]"/>
    <s v="Nhóm 1"/>
  </r>
  <r>
    <n v="326"/>
    <n v="1103207"/>
    <x v="2"/>
    <s v="Phạm Thị Lệ"/>
    <n v="1979"/>
    <x v="1"/>
    <s v="Đã Kết Hôn"/>
    <s v="Gói Nữ GĐ - 3C"/>
    <s v="153"/>
    <s v="55"/>
    <s v="23.4"/>
    <s v="78"/>
    <s v="130/90"/>
    <s v="Chân R17. Mất R26, 27, 36, 37, 45, 46. Sức nhai &gt; 61 % _x000a_Nang nhỏ vú phải (BIRADS 2)"/>
    <s v="Para : 4003, sinh thường 3 lần_x000a_Nang nhỏ vú phải (BIRADS 2)"/>
    <s v="Bình thường_x000a_"/>
    <s v=""/>
    <s v="4.59"/>
    <s v="4.02"/>
    <s v="1.46"/>
    <s v=""/>
    <s v=""/>
    <s v="3.70"/>
    <s v="56.1"/>
    <s v="9.57"/>
    <s v="21.6"/>
    <s v="12.5"/>
    <s v="Bình thường_x000a__x000a_"/>
    <s v=""/>
    <s v=""/>
    <s v="Âm tính"/>
    <s v="Âm tính"/>
    <s v="Bạch cầu niệu (+++). Protein niệu (+). Hồng cầu (+). TD nhiễm khuẩn niệu"/>
    <s v="HIỆN TẠI KHÔNG THẤY HÌNH ẢNH BẤT THƯỜNG TRÊN PHIM CHỤP XQ TIM PHỔI THẲNG."/>
    <s v="SIÊU ÂM BỤNG HIỆN TẠI CHƯA THẤY BẤT THƯỜNG."/>
    <s v=""/>
    <s v="Nang nhỏ vú phải (BIRADS 2)_x000a__x000a_*_x000a__x000a__x000a__x000a__x000a__x000a__x000a__x0009__x0009__x000a__x0009__x0009__x000a__x0009__x0009__x000a__x000a_"/>
    <s v="Không thấy hình ảnh bất thường trên siêu âm tuyến giáp."/>
    <s v=""/>
    <s v=""/>
    <x v="2"/>
    <s v="Bạch cầu niệu (+++). Protein niệu (+). Hồng cầu (+). TD nhiễm khuẩn niệu_x000a_Tiền loãng xương_x000a_Nang nhỏ vú phải, d # 2.8 mm (BIRADS 2)_x000a_Chân R17. Mất R26, 27, 36, 37, 45, 46. Sức nhai &gt; 61 % _x000a_Các chỉ số xét nghiệm và chẩn đoán hình ảnh  khác hiện tại trong giới  hạn bình thường."/>
    <s v="Bạch cầu niệu (+++). Protein niệu (+). Hồng cầu (+). TD nhiễm khuẩn niệu: Uống nhiều nước. Kiểm tra lại nước tiểu_x000a_Tiền loãng xương: Bổ sung Calci_x000a_Nang nhỏ vú phải, d # 2.8 mm (BIRADS 2): kết hợp chụp nhũ ảnh, kiểm tra định kỳ_x000a_Chân R17. Mất R26, 27, 36, 37, 45, 46. Sức nhai &gt; 61 %: Điều trị nha khoa_x000a_Các chỉ số xét nghiệm và chẩn đoán hình ảnh  khác hiện tại trong giới  hạn bình thường."/>
    <s v="BS.Phạm Thị Ny Na[2411100029]"/>
    <s v="Nhóm 1"/>
  </r>
  <r>
    <n v="327"/>
    <n v="23041283"/>
    <x v="2"/>
    <s v="Dương Quang Quý"/>
    <n v="1993"/>
    <x v="0"/>
    <s v="Đã Kết Hôn"/>
    <s v="Gói Nam - 3B"/>
    <s v="168"/>
    <s v="72"/>
    <s v="25.5"/>
    <s v="80"/>
    <s v="130/80"/>
    <s v="Dư cân _x000a_Hai mắt tật khúc xạ _x000a_Mất R26, 47. Chân R37. R38, 46 vỡ lớn. Sức nhai &gt; 61 % _x000a_ "/>
    <m/>
    <s v="MCV nhỏ."/>
    <s v=""/>
    <s v="5.27"/>
    <s v="4.94"/>
    <s v="1.60"/>
    <s v=""/>
    <s v=""/>
    <s v="3.80"/>
    <s v="82.8"/>
    <s v="23.6"/>
    <s v="18.4"/>
    <s v="24.5"/>
    <s v="Bình thường "/>
    <s v=""/>
    <s v=""/>
    <s v=""/>
    <s v=""/>
    <s v="Âm tính"/>
    <s v="HIỆN TẠI KHÔNG THẤY HÌNH ẢNH BẤT THƯỜNG TRÊN PHIM CHỤP XQ TIM PHỔI THẲNG."/>
    <s v="Nang thận phải."/>
    <s v=""/>
    <m/>
    <s v="Nhân nhỏ thùy trái tuyến giáp (TIRADS 3) (theo ACR TIRADS 2017)._x000a__x000a_* _x000a__x000a__x000a__x000a__x000a_"/>
    <s v=""/>
    <s v=""/>
    <x v="2"/>
    <s v="Dư cân _x000a_MCV nhỏ._x000a_Nang thận phải # 17 mm_x000a_Nhân nhỏ thùy giáp trái kt # 3.7x2 mm, TIRADS 3_x000a_Hai mắt tật khúc xạ _x000a_Mất R26, 47. Chân R37. R38, 46 vỡ lớn. Sức nhai &gt; 61 % _x000a_Các chỉ số xét nghiệm và chẩn đoán hình ảnh  khác hiện tại trong giới  hạn bình thường. "/>
    <s v="Dư cân: Tập thể dục_x000a_MCV nhỏ: Xét nghiệm Fe, Ferritin, TriSure carrier_x000a_Nang thận phải # 17 mm: Siêu âm bụng hàng năm_x000a_Nhân nhỏ thùy giáp trái kt # 3.7x2 mm, TIRADS 3: Siêu âm giáp 6 tháng/ lần._x000a_Hai mắt tật khúc xạ: Mang kính phù  hợp. _x000a_Mất R26, 47. Chân R37. R38, 46 vỡ lớn. Sức nhai &gt; 61 %: Điều trị nha khoa _x000a_Các chỉ số xét nghiệm và chẩn đoán hình ảnh  khác hiện tại trong giới  hạn bình thường. "/>
    <s v="BS.Phạm Thị Ny Na[2411100029]"/>
    <s v="Nhóm 3"/>
  </r>
  <r>
    <n v="328"/>
    <n v="1511067"/>
    <x v="2"/>
    <s v="Lương Văn Sâm"/>
    <n v="1978"/>
    <x v="0"/>
    <s v="Đã Kết Hôn"/>
    <s v="Gói Nam - 2"/>
    <s v="164"/>
    <s v="64"/>
    <s v="23.7"/>
    <s v="76"/>
    <s v="140/80"/>
    <s v="Theo dõi tăng huyết áp_x000a_ Nấm tai trái_x000a_Chân R16. Mất R46, 47. Sức nhai &gt; 81 % "/>
    <m/>
    <s v="Bình thường_x000a_"/>
    <s v=""/>
    <s v="5.10"/>
    <s v="5.20"/>
    <s v="2.54"/>
    <s v=""/>
    <s v=""/>
    <s v="5.23"/>
    <s v="82.5"/>
    <s v="25.6"/>
    <s v="24.7"/>
    <s v="41.0"/>
    <s v="Bình thường "/>
    <s v=""/>
    <s v=""/>
    <s v=""/>
    <s v=""/>
    <s v="Âm tính"/>
    <s v="Nốt mờ chồng ảnh cung trước xương sườn 2 bên phải, khả năng đảo đặc xương lành tính._x000a_Đề nghị kết hợp tiền sử và phim cũ."/>
    <s v="NỐT VÔI THẬN PHẢI"/>
    <s v=""/>
    <m/>
    <s v="Không thấy hình ảnh bất thường trên siêu âm tuyến giáp "/>
    <s v=""/>
    <s v=""/>
    <x v="0"/>
    <s v="Theo dõi tăng huyết áp_x000a_Tăng Triglyceride _x000a_Nốt mờ chồng ảnh cung trước xương sườn 2 bên phải, khả năng đảo đặc xương lành tính_x000a_Nốt vôi thận phải d # 6 mm_x000a_Thiểu xương_x000a_Nấm tai trái_x000a_Chân R16. Mất R46, 47. Sức nhai &gt; 81 % _x000a_Các chỉ số xét nghiệm và chẩn đoán hình ảnh khác hiện tại trong giới hạn bình thường._x000a_"/>
    <s v="Theo dõi tăng huyết áp: Ăn nhạt. Đo huyết áp kiểm tra thường xuyên._x000a_Tăng Triglyceride:  Hạn chế dầu mỡ, tập thể dục. _x000a_Nốt mờ chồng ảnh cung trước xương sườn 2 bên phải, khả năng đảo đặc xương lành tính: Theo dõi 6 tháng - 1 năm._x000a_Nốt vôi thận phải d # 6 mm: Siêu âm bụng kiểm tra hàng năm_x000a_Thiểu xương: Bổ sung canxi._x000a_Nấm tai trái: Dùng thuốc theo đơn tai mũi họng_x000a_Chân R16. Mất R46, 47. Sức nhai &gt; 81 %: Điều trị nha khoa _x000a_Các chỉ số xét nghiệm và chẩn đoán hình ảnh khác hiện tại trong giới hạn bình thường._x000a_"/>
    <s v="BS.Phạm Thị Ny Na[2411100029]"/>
    <s v="Nhóm 3"/>
  </r>
  <r>
    <n v="329"/>
    <n v="1510042"/>
    <x v="2"/>
    <s v="Nguyễn Văn Chính"/>
    <n v="1994"/>
    <x v="0"/>
    <s v="Đã Kết Hôn"/>
    <s v="Gói Nam - 2"/>
    <s v="172"/>
    <s v="68"/>
    <s v="22.9"/>
    <s v="88"/>
    <s v="120/80"/>
    <s v="Mổ kết hợp xương cẳng tay phải do chấn thương (năm 2005)_x000a_Amydan quá phát_x000a_Mất R36. Cao răng 2 hàm. Sức nhai &gt; 90 % "/>
    <m/>
    <s v="Bình thường_x000a_"/>
    <s v=""/>
    <s v="4.50"/>
    <s v="5.63"/>
    <s v="2.54"/>
    <s v=""/>
    <s v=""/>
    <s v="4.8"/>
    <s v="83"/>
    <s v="16.4"/>
    <s v="20.1"/>
    <s v="55"/>
    <s v="Bình thường "/>
    <s v=""/>
    <s v=""/>
    <s v=""/>
    <s v=""/>
    <s v="Âm tính"/>
    <s v="HIỆN TẠI KHÔNG THẤY HÌNH ẢNH BẤT THƯỜNG TRÊN PHIM CHỤP XQ TIM PHỔI THẲNG."/>
    <s v="SIÊU ÂM BỤNG HIỆN TẠI CHƯA THẤY BẤT THƯỜNG."/>
    <s v=""/>
    <m/>
    <s v="Nang keo thùy phải tuyến giáp (TIRADS 1) (theo ACR TIRADS 2017)._x000a__x000a_* _x000a__x000a__x000a__x000a__x000a_"/>
    <s v=""/>
    <s v=""/>
    <x v="1"/>
    <s v="Mổ kết hợp xương cẳng tay phải do chấn thương (năm 2005)_x000a_Tăng mỡ máu._x000a_Nang keo thùy phải tuyến giáp 3 mm (TIRADS 1) _x000a_Amydan quá phát_x000a_Mất R36. Cao răng 2 hàm. Sức nhai &gt; 90 % _x000a_Các chỉ số xét nghiệm và chẩn đoán hình ảnh khác hiện tại trong giới hạn bình thường "/>
    <s v="Mổ kết hợp xương cẳng tay phải do chấn thương (năm 2005)_x000a_Tăng mỡ máu: Hạn chế ăn mỡ, nội tạng động vật._x000a_Nang keo thùy phải tuyến giáp 3 mm (TIRADS 1): Siêu âm giáp kiểm tra định kỳ_x000a_Amydan quá phát: Tránh uống đá lạnh_x000a_Mất R36. Cao răng 2 hàm. Sức nhai &gt; 90 %: Điều trị nha khoa  _x000a_Các chỉ số xét nghiệm và chẩn đoán hình ảnh khác hiện tại trong giới hạn bình thường "/>
    <s v="TS.BS Nguyễn Đức Lư[2406800019]"/>
    <s v="Nhóm 4"/>
  </r>
  <r>
    <n v="330"/>
    <n v="1608279"/>
    <x v="2"/>
    <s v="Nguyễn Ích"/>
    <n v="1992"/>
    <x v="0"/>
    <s v="Đã Kết Hôn"/>
    <s v="Gói Nam - 3B"/>
    <s v="164"/>
    <s v="46"/>
    <s v="17.1"/>
    <s v="74"/>
    <s v="115/70"/>
    <s v="Mất R37. R47 vỡ lớn. Cao răng 2 hàm. Sức nhai &gt; 81 % "/>
    <m/>
    <s v="Bình thường_x000a_"/>
    <s v=""/>
    <s v="4.48"/>
    <s v="5.31"/>
    <s v="3.24"/>
    <s v=""/>
    <s v=""/>
    <s v="5.8"/>
    <s v="75"/>
    <s v="17.5"/>
    <s v="23.2"/>
    <s v="49"/>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Tăng mỡ máu _x000a_Mất R37. R47 vỡ lớn. Cao răng 2 hàm. Sức nhai &gt; 81 % _x000a_Các chỉ số xét nghiệm và chẩn đoán hình ảnh khác hiện tại trong giới hạn bình thường "/>
    <s v="Tăng mỡ máu: Tập thể dục_x000a_Mất R37. R47 vỡ lớn. Cao răng 2 hàm. Sức nhai &gt; 81 %: Điều trị nha khoa _x000a_Các chỉ số xét nghiệm và chẩn đoán hình ảnh khác hiện tại trong giới hạn bình thường "/>
    <s v="BS Trần Quang Sỹ[1906500018]"/>
    <s v="Nhóm 2"/>
  </r>
  <r>
    <n v="331"/>
    <n v="2112922"/>
    <x v="2"/>
    <s v="Phạm Văn Thiếc"/>
    <n v="2003"/>
    <x v="0"/>
    <s v="Độc Thân"/>
    <s v="Gói Nam - 3B"/>
    <s v="172"/>
    <s v="80"/>
    <s v="27"/>
    <s v="75"/>
    <s v="135/70"/>
    <s v="Dư cân _x000a_Amydan quá phát_x000a_R36 vỡ lớn. Cao răng 2 hàm. R48 mọc lệch. "/>
    <m/>
    <s v="Bình thường_x000a_"/>
    <s v=""/>
    <s v="5.27"/>
    <s v="3.76"/>
    <s v="0.36"/>
    <s v=""/>
    <s v=""/>
    <s v="5.34"/>
    <s v="85.6"/>
    <s v="16.6"/>
    <s v="23.2"/>
    <s v="26.9"/>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Dư cân _x000a_Amydan quá phát_x000a_R36 vỡ lớn. Cao răng 2 hàm. R48 mọc lệch. _x000a_Các chỉ số xét nghiệm và chẩn đoán hình ảnh khác hiện tại trong giới hạn bình thường._x000a_"/>
    <s v="Dư cân _x000a_Amydan quá phát: Tránh uống nước đá lạnh_x000a_R36 vỡ lớn. Cao răng 2 hàm. R48 mọc lệch: Điều trị nha khoa _x000a_Các chỉ số xét nghiệm và chẩn đoán hình ảnh khác hiện tại trong giới hạn bình thường._x000a_"/>
    <s v="BS.Phạm Thị Ny Na[2411100029]"/>
    <s v="Nhóm 3"/>
  </r>
  <r>
    <n v="332"/>
    <n v="2205135"/>
    <x v="2"/>
    <s v="Nguyễn Tấn Huân"/>
    <n v="1988"/>
    <x v="0"/>
    <s v="Đã Kết Hôn"/>
    <s v="Gói Nam - 3B"/>
    <s v="162"/>
    <s v="66"/>
    <s v="25.1"/>
    <s v="72"/>
    <s v="115/80"/>
    <s v="Dư cân_x000a_Viêm mũi dị ứng_x000a_"/>
    <m/>
    <s v="Bình thường_x000a_"/>
    <s v=""/>
    <s v="4.82"/>
    <s v="5.81"/>
    <s v="3.16"/>
    <s v=""/>
    <s v=""/>
    <s v="4.34"/>
    <s v="94.8"/>
    <s v="81.2"/>
    <s v="37.2"/>
    <s v="164"/>
    <s v="Bình thường_x000a_"/>
    <s v=""/>
    <s v=""/>
    <s v=""/>
    <s v=""/>
    <s v="Âm tính"/>
    <s v="HIỆN TẠI KHÔNG THẤY HÌNH ẢNH BẤT THƯỜNG TRÊN PHIM CHỤP XQ TIM PHỔI THẲNG."/>
    <s v="Gan nhiễm mỡ độ II."/>
    <s v=""/>
    <m/>
    <s v="Không thấy hình ảnh bất thường trên siêu âm tuyến giáp."/>
    <s v=""/>
    <s v=""/>
    <x v="1"/>
    <s v="Tăng men gan. Tăng mỡ máu_x000a_Dư cân_x000a_Gan nhiễm mỡ độ II_x000a_Viêm mũi dị ứng_x000a_Các chỉ số xét nghiệm và chẩn đoán hình ảnh khác hiện tại trong giới hạn bình thường._x000a_"/>
    <s v="Tăng men gan. Tăng mỡ máu. Dư cân. Gan nhiễm mỡ độ II :Kiêng dầu mỡ. Tập thể dục giảm cân_x000a_Viêm mũi dị ứng : Tránh tiếp xúc khói, bụi, lạnh_x000a_Các chỉ số xét nghiệm và chẩn đoán hình ảnh khác hiện tại trong giới hạn bình thường._x000a_"/>
    <s v="BS.Phạm Thị Ny Na[2411100029]"/>
    <s v="Nhóm 5"/>
  </r>
  <r>
    <n v="333"/>
    <n v="2104042"/>
    <x v="2"/>
    <s v="Hồ Vũ Hoàng Long"/>
    <n v="1997"/>
    <x v="0"/>
    <s v="Độc Thân"/>
    <s v="Gói Nam - 2"/>
    <s v="158"/>
    <s v="55"/>
    <s v="22"/>
    <s v="100"/>
    <s v="110/70"/>
    <s v="Chân R27, 36. Cao răng 2 hàm. Sức nhai &gt; 81 % _x000a_"/>
    <m/>
    <s v="Bình thường_x000a_"/>
    <s v=""/>
    <s v="3.99"/>
    <s v="5.31"/>
    <s v="1.63"/>
    <s v=""/>
    <s v=""/>
    <s v="4.5"/>
    <s v="92"/>
    <s v="28.5"/>
    <s v="26.6"/>
    <s v="44"/>
    <s v="Bình thường "/>
    <s v=""/>
    <s v=""/>
    <s v=""/>
    <s v=""/>
    <s v="Âm tính"/>
    <s v="HIỆN TẠI KHÔNG THẤY HÌNH ẢNH BẤT THƯỜNG TRÊN PHIM CHỤP XQ TIM PHỔI THẲNG."/>
    <s v="SIÊU ÂM BỤNG HIỆN TẠI CHƯA THẤY BẤT THƯỜNG."/>
    <s v=""/>
    <m/>
    <s v="Nang keo hai thùy tuyến giáp (TIRADS 1) (theo ACR TIRADS 2017)._x000a__x000a_* _x000a__x000a__x000a__x000a__x000a_"/>
    <s v=""/>
    <s v=""/>
    <x v="0"/>
    <s v="Tăng Cholesterol nhẹ_x000a_Nang keo hai thùy tuyến giáp (P) &lt; 3 mm, (T) &lt; 3 mm, TIRADS 1_x000a_Chân R27, 36. Cao răng 2 hàm. Sức nhai &gt; 81 % _x000a_Các chỉ số xét nghiệm và chẩn đoán hình ảnh khác hiện tại trong giới hạn bình thường._x000a_"/>
    <s v="Tăng Cholesterol nhẹ: Hạn chế ăn dầu mỡ. Tập thể dục._x000a_Nang keo hai thùy tuyến giáp (P) &lt; 3 mm, (T) &lt; 3 mm, TIRADS 1: Siêu âm giáp kiểm tra định kỳ _x000a_Chân R27, 36. Cao răng 2 hàm. Sức nhai &gt; 81 %: Điều trị nha khoa.  Lấy cao răng định kỳ._x000a_Các chỉ số xét nghiệm và chẩn đoán hình ảnh khác hiện tại trong giới hạn bình thường._x000a_"/>
    <s v="Bs. Văn Thị Thu Nguyệt[1706000037]"/>
    <s v="Nhóm 3"/>
  </r>
  <r>
    <n v="334"/>
    <n v="24083069"/>
    <x v="2"/>
    <s v="Nguyễn Sỷ Kha"/>
    <n v="1998"/>
    <x v="0"/>
    <s v="Đã Kết Hôn"/>
    <s v="Gói Nam - 3B"/>
    <s v="160"/>
    <s v="70"/>
    <s v="27.3"/>
    <s v="116"/>
    <s v="120/80"/>
    <s v="Nhịp nhanh tần số 110 lần/phút._x000a_Dư cân._x000a_R46 viêm tủy. Cao răng hai hàm. "/>
    <m/>
    <s v="Bình thường_x000a_"/>
    <s v=""/>
    <s v="4.18"/>
    <s v="5.20"/>
    <s v="2.88"/>
    <s v=""/>
    <s v=""/>
    <s v="5.8"/>
    <s v="96"/>
    <s v="38.4"/>
    <s v="38.9"/>
    <s v="136"/>
    <s v="Nhịp nhanh xoang tần số 110 lần/phút."/>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Nhịp nhanh tần số 110 lần/phút._x000a_Dư cân._x000a_Giảm Glucose máu._x000a_R46 viêm tủy. Cao răng hai hàm. _x000a_Các chỉ số xét nghiệm và chẩn đoán hình ảnh khác hiện tại trong giới hạn bình thường."/>
    <s v="Nhịp nhanh tần số 110 lần/phút: Hạn chế dùng chất kích thích (trà, cà phê, rượu bia). Xét nghiệm thêm FT4, TSH._x000a_Dư cân: Tập thể dục._x000a_Giảm Glucose máu: Ăn sáng đủ bữa đúng giờ. _x000a_R46 viêm tủy. Cao răng hai hàm: Điều trị nha khoa._x000a_Các chỉ số xét nghiệm và chẩn đoán hình ảnh khác hiện tại trong giới hạn bình thường."/>
    <s v="Bs. CKI. Phan Công Long[1608100130]"/>
    <s v="Nhóm 4"/>
  </r>
  <r>
    <n v="335"/>
    <n v="24083158"/>
    <x v="2"/>
    <s v="Nguyễn Văn Phước"/>
    <n v="1979"/>
    <x v="0"/>
    <s v="Đã Kết Hôn"/>
    <s v="Gói Nam - 3B"/>
    <s v="154"/>
    <s v="53"/>
    <s v="22.3"/>
    <s v="76"/>
    <s v="125/90"/>
    <s v="Hai mắt tật khúc xạ._x000a_Cao răng 2 hàm."/>
    <m/>
    <s v="Bình thường_x000a_"/>
    <s v=""/>
    <s v="5.19"/>
    <s v="6.35"/>
    <s v="1.70"/>
    <s v=""/>
    <s v=""/>
    <s v="4.9"/>
    <s v="73"/>
    <s v="82.4"/>
    <s v="74.6"/>
    <s v="372"/>
    <s v="TD Thiếu máu cơ tim."/>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men gan. Rối loạn lipid máu._x000a_TD Thiếu máu cơ tim (Bệnh nhân cảm giác khỏe, không đau ngực)._x000a_Hai mắt tật khúc xạ._x000a_Cao răng 2 hàm._x000a_Các kết quả xét nghiệm và chẩn đoán hình ảnh khác trong giới hạn bình thường."/>
    <s v="Tăng men gan. Rối loạn lipid máu: Hạn chế bia rượu, mỡ, nội tạng động vật. Xét nghiệm thêm Viêm gan A,B, C_x000a_TD Thiếu máu cơ tim (Bệnh nhân cảm giác khỏe, không đau ngực): Siêu âm tim kiểm tra._x000a_Hai mắt tật khúc xạ: Mang kính phù hợp._x000a_Cao răng 2 hàm: Lấy cao răng định kỳ._x000a_Các kết quả xét nghiệm và chẩn đoán hình ảnh khác trong giới hạn bình thường."/>
    <s v="TS.BS Nguyễn Đức Lư[2406800019]"/>
    <s v="Nhóm 4"/>
  </r>
  <r>
    <n v="336"/>
    <n v="24083131"/>
    <x v="2"/>
    <s v="Nguyễn Cao Cường"/>
    <n v="1983"/>
    <x v="0"/>
    <s v="Độc Thân"/>
    <s v="Gói Nam - 3B"/>
    <s v="160"/>
    <s v="53"/>
    <s v="20.7"/>
    <s v="85"/>
    <s v="130/90"/>
    <s v="TD Tăng huyết áp_x000a_R36 viêm tủy"/>
    <m/>
    <s v="Bình thường_x000a_"/>
    <s v=""/>
    <s v="5.54"/>
    <s v="4.07"/>
    <s v="2.18"/>
    <s v=""/>
    <s v=""/>
    <s v="3.97"/>
    <s v="67.9"/>
    <s v="38.1"/>
    <s v="27.2"/>
    <s v="86.2"/>
    <s v="Bình thường_x000a_"/>
    <s v=""/>
    <s v=""/>
    <s v=""/>
    <s v=""/>
    <s v="Hồng cầu niệu (+)"/>
    <s v="HIỆN TẠI KHÔNG THẤY HÌNH ẢNH BẤT THƯỜNG TRÊN PHIM CHỤP XQ TIM PHỔI THẲNG."/>
    <s v="SIÊU ÂM BỤNG HIỆN TẠI CHƯA THẤY BẤT THƯỜNG."/>
    <s v=""/>
    <m/>
    <s v="NANG GIÁP THÙY TRÁI (TIRADS 1) (theo ACR TIRADS 2017)._x000a__x000a_* _x000a__x000a__x000a__x000a__x000a_"/>
    <s v=""/>
    <s v=""/>
    <x v="1"/>
    <s v="TD Tăng huyết áp_x000a_Tăng GGT_x000a_Hồng cầu niệu (+)_x000a_Nang giáp thùy trái dmax # 2 mm (TIRADS 1)_x000a_R36 viêm tủy_x000a_Các chỉ số xét nghiệm và chẩn đoán hình ảnh khác hiện tại trong giới hạn bình thường._x000a_"/>
    <s v="TD Tăng huyết áp : Ăn nhạt. Đo lại huyết áp vào mỗi sáng trong 1 tuần, ghi lại số đo và gặp lại bác sĩ_x000a_Tăng GGT : Hạn chế bia rượu_x000a_Hồng cầu niệu (+) : Xét nghiệm kiểm tra lại_x000a_Nang giáp thùy trái dmax # 2 mm (TIRADS 1): Siêu âm giáp kiểm tra định kỳ_x000a_R36 viêm tủy: Điều trị nha khoa_x000a_Các chỉ số xét nghiệm và chẩn đoán hình ảnh khác hiện tại trong giới hạn bình thường._x000a_"/>
    <s v="Bs. CKI. Phan Công Long[1608100130]"/>
    <s v="Nhóm 5"/>
  </r>
  <r>
    <n v="337"/>
    <n v="1111025"/>
    <x v="2"/>
    <s v="Đinh Công Tín"/>
    <n v="1990"/>
    <x v="0"/>
    <s v="Đã Kết Hôn"/>
    <s v="Gói Nam - 3B"/>
    <s v="182"/>
    <s v="73"/>
    <s v="22"/>
    <s v="80"/>
    <s v="110/80"/>
    <s v="Bình thường "/>
    <m/>
    <s v="Bình thường_x000a_"/>
    <s v=""/>
    <s v="5.26"/>
    <s v="4.44"/>
    <s v="2.79"/>
    <s v=""/>
    <s v=""/>
    <s v="4.67"/>
    <s v="90.1"/>
    <s v="42.7"/>
    <s v="28.5"/>
    <s v="118"/>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men gan _x000a_Các chỉ số xét nghiệm và chẩn đoán hình ảnh khác hiện tại trong giới hạn bình thường "/>
    <s v="Tăng men gan: Hạn chế rượu bia.Xét nghiệm thêm Viêm gan A,B, C_x000a_Các chỉ số xét nghiệm và chẩn đoán hình ảnh khác hiện tại trong giới hạn bình thường "/>
    <s v="BS Trần Quang Sỹ[1906500018]"/>
    <s v="Nhóm 2"/>
  </r>
  <r>
    <n v="338"/>
    <n v="24083098"/>
    <x v="2"/>
    <s v="Phạm Văn Dũng"/>
    <n v="2002"/>
    <x v="0"/>
    <s v="Độc Thân"/>
    <s v="Gói Nam - 3B"/>
    <s v="175"/>
    <s v="75"/>
    <s v="24.4"/>
    <s v="86"/>
    <s v="150/90"/>
    <s v="Tăng huyết áp, cần khám và điều trị"/>
    <m/>
    <s v="Bình thường_x000a_"/>
    <s v=""/>
    <s v="4.34"/>
    <s v="6.34"/>
    <s v="2.92"/>
    <s v=""/>
    <s v=""/>
    <s v="5.4"/>
    <s v="89"/>
    <s v="37.4"/>
    <s v="26.5"/>
    <s v="94"/>
    <s v="Bình thường_x000a_"/>
    <s v=""/>
    <s v=""/>
    <s v=""/>
    <s v=""/>
    <s v="Âm tính"/>
    <s v="HIỆN TẠI KHÔNG THẤY HÌNH ẢNH BẤT THƯỜNG TRÊN PHIM CHỤP XQ TIM PHỔI THẲNG."/>
    <s v="SIÊU ÂM BỤNG HIỆN TẠI CHƯA THẤY BẤT THƯỜNG."/>
    <s v=""/>
    <m/>
    <s v="Nang keo hai thùy tuyến giáp (TIRADS 1) (theo ACR TIRADS 2017)._x000a__x000a_* _x000a__x000a__x000a__x000a__x000a_"/>
    <s v=""/>
    <s v=""/>
    <x v="1"/>
    <s v="Tăng huyết áp cần khám và điều trị_x000a_Tăng Gamma GT, Tăng mỡ máu_x000a_Nang keo hai thùy tuyến giáp d &lt; 2 mm(TIRADS 1)_x000a_Các chỉ số xét nghiệm và chẩn đoán hình ảnh  khác hiện tại trong giới  hạn bình thường._x000a__x000a_"/>
    <s v="Tăng huyết áp cần khám và điều trị._x000a_Tăng Gamma GT, Tăng mỡ máu: Hạn chế dầu mỡ, bia rượu, Tập thể dục_x000a_Nang keo hai thùy tuyến giáp d &lt; 2 mm(TIRADS 1): Siêu âm giáp định kỳ_x000a_Các chỉ số xét nghiệm và chẩn đoán hình ảnh  khác hiện tại trong giới  hạn bình thường."/>
    <s v="BS Trần Quang Sỹ[1906500018]"/>
    <s v="Nhóm 1"/>
  </r>
  <r>
    <n v="339"/>
    <n v="24083121"/>
    <x v="2"/>
    <s v="Võ Văn Thành"/>
    <n v="1998"/>
    <x v="0"/>
    <s v="Độc Thân"/>
    <s v="Gói Nam - 3B"/>
    <s v="170"/>
    <s v="70"/>
    <s v="24.2"/>
    <s v="80"/>
    <s v="120/80"/>
    <s v="Vài nốt tổn thương viêm da vùng ngực,theo dõi viêm da tiếp xúc_x000a_Mắt phải thị thần kinh chấn thương_x000a_Chân R36, 37. Mất R46. Sức nhai &gt; 61 % "/>
    <m/>
    <s v="Tăng WBC"/>
    <s v=""/>
    <s v="4.97"/>
    <s v="5.37"/>
    <s v="2.23"/>
    <s v=""/>
    <s v=""/>
    <s v="4.32"/>
    <s v="74.5"/>
    <s v="57.1"/>
    <s v="36.2"/>
    <s v="117"/>
    <s v="Bình thường_x000a_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Vài nốt tổn thương viêm da vùng ngực,theo dõi viêm da tiếp xúc_x000a_Tăng WBC ( do vài nốt tổn thương viêm da đã khô)_x000a_Tăng men gan. Tăng mỡ máu_x000a_Mắt phải thị thần kinh chấn thương_x000a_Chân R36, 37. Mất R46. Sức nhai &gt; 61 % _x000a_Các chỉ số xét nghiệm và chẩn đoán hình ảnh khác hiện tại trong giới hạn bình thường."/>
    <s v="Vài nốt tổn thương viêm da vùng ngực,theo dõi viêm da tiếp xúc: _x000a_Tăng WBC ( do vài nốt tổn thương viêm da đã khô)_x000a_Tăng men gan: Hạn chế rượu bia, kiểm tra viêm gan A, B, C_x000a_Tăng mỡ máu: Hạn chế dầu mỡ_x000a_Mắt phải thị thần kinh chấn thương: Khám chuyên khoa mắt định kỳ_x000a_Chân R36, 37. Mất R46. Sức nhai &gt; 61 % : Điều trị nha khoa_x0009__x000a_Các chỉ số xét nghiệm và chẩn đoán hình ảnh khác hiện tại trong giới hạn bình thường."/>
    <s v="Bs. CKI. Phan Công Long[1608100130]"/>
    <s v="Nhóm 1"/>
  </r>
  <r>
    <n v="340"/>
    <n v="24083149"/>
    <x v="2"/>
    <s v="Đỗ Văn Vương"/>
    <n v="1997"/>
    <x v="0"/>
    <s v="Đã Kết Hôn"/>
    <s v="Gói Nam - 3B"/>
    <s v="159"/>
    <s v="66"/>
    <s v="26.1"/>
    <s v="88"/>
    <s v="125/90"/>
    <s v="Dư cân_x000a_Mắt trái tật khúc xạ"/>
    <m/>
    <s v="Bình thường_x000a_"/>
    <s v=""/>
    <s v="4.68"/>
    <s v="6.81"/>
    <s v="5.30"/>
    <s v=""/>
    <s v=""/>
    <s v="6.56"/>
    <s v="63.6"/>
    <s v="25.0"/>
    <s v="36.3"/>
    <s v="182"/>
    <s v="Bình thường_x000a_"/>
    <s v=""/>
    <s v=""/>
    <s v=""/>
    <s v=""/>
    <s v="Âm tính"/>
    <s v="HIỆN TẠI KHÔNG THẤY HÌNH ẢNH BẤT THƯỜNG TRÊN PHIM CHỤP XQ TIM PHỔI THẲNG."/>
    <s v="GAN NHIỄM MỠ ĐỘ I _x000a_NỐT VÔI THẬN TRÁI"/>
    <s v=""/>
    <m/>
    <s v="Không thấy hình ảnh bất thường trên siêu âm tuyến giáp "/>
    <s v=""/>
    <s v=""/>
    <x v="1"/>
    <s v="Dư cân_x000a_Tăng GGT. Rối loạn lipid máu_x000a_Gan nhiễm mỡ độ I_x000a_Nốt vôi thận trái d # 5 mm_x000a_Mắt trái tật khúc xạ_x000a_Các chỉ số xét nghiệm và chẩn đoán hình ảnh khác hiện tại trong giới hạn bình thường"/>
    <s v="Dư cân.Tăng GGT. Rối loạn lipid máu. Gan nhiễm mỡ độ I: Hạn chế dầu mỡ, bia rượu, nội tạng động vật, tập thể dục, giảm cân_x000a_Nốt vôi thận trái d # 5 mm: Uống nhiều nước, Siêu âm bụng định kỳ_x000a_Mắt trái tật khúc xạ: Mang kính phù hợp_x000a_Các chỉ số xét nghiệm và chẩn đoán hình ảnh khác hiện tại trong giới hạn bình thường"/>
    <s v="TS.BS Nguyễn Đức Lư[2406800019]"/>
    <s v="Nhóm 1"/>
  </r>
  <r>
    <n v="342"/>
    <n v="24091800"/>
    <x v="2"/>
    <s v="Huỳnh Văn Lưu"/>
    <n v="2002"/>
    <x v="0"/>
    <s v="Độc Thân"/>
    <s v="Gói Nam - 3B"/>
    <s v="160"/>
    <s v="49"/>
    <s v="19.1"/>
    <s v="60"/>
    <s v="120/80"/>
    <s v="Mắt phải tật khúc xạ_x000a_Vẹo vách ngăn sang phải_x000a_Mất R45. Cao răng 2 hàm. Sức nhai &gt; 90 % "/>
    <m/>
    <s v="Bình thường_x000a_"/>
    <s v=""/>
    <s v="4.35"/>
    <s v="3.31"/>
    <s v="0.59"/>
    <s v=""/>
    <s v=""/>
    <s v="4.5"/>
    <s v="87"/>
    <s v="21.9"/>
    <s v="23.1"/>
    <s v="21"/>
    <s v="Dày thất trái"/>
    <s v=""/>
    <s v=""/>
    <s v=""/>
    <s v=""/>
    <s v="Hồng cầu niệu (+++)"/>
    <s v="HIỆN TẠI KHÔNG THẤY HÌNH ẢNH BẤT THƯỜNG TRÊN PHIM CHỤP XQ TIM PHỔI THẲNG."/>
    <s v="SIÊU ÂM BỤNG HIỆN TẠI CHƯA THẤY BẤT THƯỜNG."/>
    <s v=""/>
    <m/>
    <s v="NHÂN GIÁP THÙY PHẢI (TIRADS 3)_x000a_NANG GIÁP THÙY TRÁI (TIRADS 1) (theo ACR TIRADS 2017)._x000a__x000a_* _x000a__x000a__x000a__x000a__x000a_"/>
    <s v=""/>
    <s v=""/>
    <x v="1"/>
    <s v="Hồng cầu niệu (+++)_x000a_Dày thất trái._x000a_Nhân giáp thùy phải kt # 4x7 mm, TIRADS 3. Nang giáp thùy trái d # 3 mm, TIRADS 1_x000a_Mắt phải tật khúc xạ_x000a_Vẹo vách ngăn sang phải_x000a_Mất R45. Cao răng 2 hàm. Sức nhai &gt; 90 % _x000a_Các chỉ số xét nghiệm và chẩn đoán hình ảnh khác hiện tại trong giới hạn bình thường._x000a__x000a_"/>
    <s v="Hồng cầu niệu (+++): Xét nghiệm lại nước tiểu sau 1 tuần_x000a_Dày thất trái._x000a_Nhân giáp thùy phải kt # 4x7 mm, TIRADS 3. Nang giáp thùy trái d # 3 mm, TIRADS 1: Siêu âm giáp kiểm tra định kỳ _x000a_Mắt phải tật khúc xạ: Mang kính phù hợp _x000a_Vẹo vách ngăn sang phải: Khám định kỳ _x000a_Mất R45. Cao răng 2 hàm. Sức nhai &gt; 90 % : Điều trị nha khoa_x000a_Các chỉ số xét nghiệm và chẩn đoán hình ảnh khác hiện tại trong giới hạn bình thường._x000a__x000a_"/>
    <s v="BS.Phạm Thị Ny Na[2411100029]"/>
    <s v="Nhóm 3"/>
  </r>
  <r>
    <n v="343"/>
    <n v="24083068"/>
    <x v="2"/>
    <s v="Phan Thanh Ba"/>
    <n v="1977"/>
    <x v="0"/>
    <s v="Đã Kết Hôn"/>
    <s v="Gói Nam - 3B"/>
    <s v="170"/>
    <s v="55"/>
    <s v="19"/>
    <s v="82"/>
    <s v="140/90"/>
    <s v="Tăng huyết áp_x000a_Mất R35, 36, 46. Chân R47. Sức nhai &gt; 61 % "/>
    <m/>
    <s v="Tăng WBC_x000a_"/>
    <s v=""/>
    <s v="5.14"/>
    <s v="7.15"/>
    <s v="2.21"/>
    <s v=""/>
    <s v=""/>
    <s v="7.1"/>
    <s v="66"/>
    <s v="39.6"/>
    <s v="30.5"/>
    <s v="77"/>
    <s v="Trục trái. Dày thất trái. Block nhánh trái "/>
    <s v=""/>
    <s v=""/>
    <s v=""/>
    <s v=""/>
    <s v="Âm tính"/>
    <s v="_x000a_HIỆN TẠI KHÔNG THẤY HÌNH ẢNH BẤT THƯỜNG TRÊN PHIM CHỤP XQ TIM PHỔI THẲNG."/>
    <s v="SIÊU ÂM BỤNG HIỆN TẠI CHƯA THẤY BẤT THƯỜNG."/>
    <s v=""/>
    <m/>
    <s v="SIÊU ÂM TUYẾN GIÁP HIỆN TẠI CHƯA THẤY BẤT THƯỜNG."/>
    <s v=""/>
    <s v=""/>
    <x v="2"/>
    <s v="Tăng huyết áp_x000a_Tăng WBC (Đang viêm họng)_x000a_Trục trái. Dày thất trái. Block nhánh trái_x000a_Mất R35, 36, 46. Chân R47. Sức nhai &gt; 61 % _x000a_Các chỉ số xét nghiệm và chẩn đoán hình ảnh khác hiện tại trong giới hạn bình thường._x000a_"/>
    <s v="Tăng huyết áp : Kiêng dầu mỡ. Tập thể dục_x000a_Tăng WBC (Đang viêm họng)_x000a_Tăng huyết áp. Trục trái. Dày thất trái. Block nhánh trái : Ăn nhạt. Đo huyết áp thường xuyên. Kiểm soát tốt huyết áp_x000a_Mất R35, 36, 46. Chân R47. Sức nhai &gt; 61 % : Điều trị nha khoa_x000a_Các chỉ số xét nghiệm và chẩn đoán hình ảnh khác hiện tại trong giới hạn bình thường._x000a_"/>
    <s v="BS.Phạm Thị Ny Na[2411100029]"/>
    <s v="Nhóm 5"/>
  </r>
  <r>
    <n v="344"/>
    <n v="2409725"/>
    <x v="2"/>
    <s v="Nguyễn Văn Bi"/>
    <n v="1987"/>
    <x v="0"/>
    <s v="Đã Kết Hôn"/>
    <s v="Gói Nam - 3B"/>
    <s v="160"/>
    <s v="59"/>
    <s v="23"/>
    <s v="90"/>
    <s v="120/85"/>
    <s v="Vẹo vách ngăn sang phải_x000a_Cao răng 2 hàm. "/>
    <m/>
    <s v="Bình thường_x000a_"/>
    <s v=""/>
    <s v="5.58"/>
    <s v="5.10"/>
    <s v="1.79"/>
    <s v=""/>
    <s v=""/>
    <s v="4.74"/>
    <s v="59.9"/>
    <s v="409"/>
    <s v="323"/>
    <s v="337"/>
    <s v="Bình thường "/>
    <s v=""/>
    <s v=""/>
    <s v=""/>
    <s v=""/>
    <s v="Âm tính"/>
    <s v="_x000a_HIỆN TẠI KHÔNG THẤY HÌNH ẢNH BẤT THƯỜNG TRÊN PHIM CHỤP XQ TIM PHỔI THẲNG."/>
    <s v="Đa polyp túi mật."/>
    <s v=""/>
    <m/>
    <s v="Không thấy hình ảnh bất thường trên siêu âm tuyến giáp."/>
    <s v=""/>
    <s v=""/>
    <x v="1"/>
    <s v="Tăng men gan (theo dõi viêm gan cấp)_x000a_Đa polyp túi mật &lt; 4 mm_x000a_Vẹo vách ngăn sang phải_x000a_Cao răng 2 hàm. _x000a_Các chỉ số xét nghiệm và chẩn đoán hình ảnh  khác hiện tại trong giới  hạn bình thường. "/>
    <s v="Tăng men gan (theo dõi viêm gan cấp): Hạn chế bia rượu. Xét nghiệm HBsAg, HCVAb. Khám và điều trị CK nội tiêu hóa_x000a_Đa polyp túi mật &lt; 4 mm: Siêu âm bụng hàng năm_x000a_Vẹo vách ngăn sang phải_x000a_Cao răng 2 hàm: Lấy cao răng định kỳ _x000a_Các chỉ số xét nghiệm và chẩn đoán hình ảnh  khác hiện tại trong giới  hạn bình thường. "/>
    <s v="BS.Phạm Thị Ny Na[2411100029]"/>
    <s v="Nhóm 3"/>
  </r>
  <r>
    <n v="345"/>
    <n v="2301390"/>
    <x v="2"/>
    <s v="Nguyễn Văn Lợi"/>
    <n v="1996"/>
    <x v="0"/>
    <s v="Đã Kết Hôn"/>
    <s v="Gói Nam - 3B"/>
    <s v="160"/>
    <s v="54"/>
    <s v="21"/>
    <s v="78"/>
    <s v="130/85"/>
    <s v="Vẹo vách ngăn sang phải._x000a_Chân R36, 46. Mất R47. Sức nhai &gt; 61 %."/>
    <m/>
    <s v="Bình thường_x000a_"/>
    <s v=""/>
    <s v="4.12"/>
    <s v="5.50"/>
    <s v="1.11"/>
    <s v=""/>
    <s v=""/>
    <s v="4.6"/>
    <s v="97"/>
    <s v="21.9"/>
    <s v="22.2"/>
    <s v="67"/>
    <s v="Bình thường."/>
    <s v=""/>
    <s v=""/>
    <s v=""/>
    <s v=""/>
    <s v="Âm tính"/>
    <s v="_x000a_HIỆN TẠI KHÔNG THẤY HÌNH ẢNH BẤT THƯỜNG TRÊN PHIM CHỤP XQ TIM PHỔI THẲNG."/>
    <s v="SIÊU ÂM BỤNG HIỆN TẠI CHƯA THẤY BẤT THƯỜNG."/>
    <s v=""/>
    <m/>
    <s v="Không thấy hình ảnh bất thường trên siêu âm tuyến giáp "/>
    <s v=""/>
    <s v=""/>
    <x v="2"/>
    <s v="Tăng men gan. Tăng mỡ máu._x000a_Vẹo vách ngăn sang phải._x000a_Chân R36, 46. Mất R47. Sức nhai &gt; 61 %._x000a_Các kết quả xét nghiệm và chẩn đoán hình ảnh khác trong giới hạn bình thường."/>
    <s v="Tăng men gan. Tăng mỡ máu: Hạn chế bia rượu, dầu mỡ, nội tạng động vật. Xét nghiệm thêm Viêm gan A,B, C_x000a_Vẹo vách ngăn sang phải._x000a_Chân R36, 46. Mất R47. Sức nhai &gt; 61 %: Khám và điều trị nha khoa._x000a_Các kết quả xét nghiệm và chẩn đoán hình ảnh khác trong giới hạn bình thường."/>
    <s v="TS.BS Nguyễn Đức Lư[2406800019]"/>
    <s v="Nhóm 4"/>
  </r>
  <r>
    <n v="346"/>
    <n v="24083146"/>
    <x v="2"/>
    <s v="Châu Ngọc Đại Long"/>
    <n v="1995"/>
    <x v="0"/>
    <s v="Độc Thân"/>
    <s v="Gói Nam - 3B"/>
    <s v="165"/>
    <s v="76"/>
    <s v="27.9"/>
    <s v="96"/>
    <s v="115/80"/>
    <s v="Dư cân_x000a_Vẹo vách ngăn sang trái_x000a_Chân R16, 25, 26, 36, 46. Sức nhai &gt; 61 % "/>
    <m/>
    <s v="Bình thường_x000a_"/>
    <s v=""/>
    <s v="6.07"/>
    <s v="3.97"/>
    <s v="2.60"/>
    <s v=""/>
    <s v=""/>
    <s v="6.23"/>
    <s v="71.4"/>
    <s v="17.0"/>
    <s v="15.6"/>
    <s v="72.7"/>
    <s v="Bình thường"/>
    <s v=""/>
    <s v=""/>
    <s v=""/>
    <s v=""/>
    <s v="Âm tính"/>
    <s v="HIỆN TẠI KHÔNG THẤY HÌNH ẢNH BẤT THƯỜNG TRÊN PHIM CHỤP XQ TIM PHỔI THẲNG."/>
    <s v="GAN NHIỄM MỠ ĐỘ I _x000a_NANG THẬN HAI BÊN."/>
    <s v=""/>
    <m/>
    <s v="SIÊU ÂM TUYẾN GIÁP HIỆN TẠI CHƯA THẤY BẤT THƯỜNG."/>
    <s v=""/>
    <s v=""/>
    <x v="2"/>
    <s v="Dư cân_x000a_Tăng men gan. Tăng mỡ máu_x000a_Gan nhiễm mỡ độ I. Nang thận phải: d # 14 mm, Nang thận trái d &lt; 13 mm_x000a_Vẹo vách ngăn sang trái_x000a_Chân R16, 25, 26, 36, 46. Sức nhai &gt; 61 % _x000a_Các chỉ số xét nghiệm và chẩn đoán hình ảnh khác hiện tại trong giới hạn bình thường"/>
    <s v="Dư cân.Tăng men gan. Tăng mỡ máu. Gan nhiễm mỡ độ I: Hạn chế dầu mỡ, tập thể dục. Xét nghiệm thêm Viêm gan A,B, C_x000a_Nang thận phải: d # 14 mm, Nang thận trái d &lt; 13 mm: Siêu âm bụng định kỳ_x000a_Vẹo vách ngăn sang trái_x000a_Chân R16, 25, 26, 36, 46. Sức nhai &gt; 61 % : Điều trị nha khoa_x000a_Các chỉ số xét nghiệm và chẩn đoán hình ảnh khác hiện tại trong giới hạn bình thường"/>
    <s v="BS.Phạm Thị Ny Na[2411100029]"/>
    <s v="Nhóm 1"/>
  </r>
  <r>
    <n v="347"/>
    <n v="2409696"/>
    <x v="2"/>
    <s v="Trần Văn Đại"/>
    <n v="1995"/>
    <x v="0"/>
    <s v="Độc Thân"/>
    <s v="Gói Nam - 3B"/>
    <s v="156"/>
    <s v="61"/>
    <s v="25"/>
    <s v="96"/>
    <s v="120/66"/>
    <s v="Dư cân_x000a_R37 vỡ lớn. Cao răng 2 hàm"/>
    <m/>
    <s v="Bình thường_x000a_"/>
    <s v=""/>
    <s v="4.43"/>
    <s v="5.50"/>
    <s v="1.92"/>
    <s v=""/>
    <s v=""/>
    <s v="4.9"/>
    <s v="76"/>
    <s v="20.2"/>
    <s v="37.4"/>
    <s v="126"/>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Dư cân_x000a_Tăng mỡ máu_x000a_R37 vỡ lớn. Cao răng 2 hàm_x000a_Các chỉ số xét nghiệm và chẩn đoán hình ảnh khác hiện tại trong giới hạn bình thường "/>
    <s v="Dư cân. Tăng mỡ máu: Hạn chế dầu mỡ. Tập thể dục_x000a_R37 vỡ lớn. Cao răng 2 hàm: Điều trị nha khoa _x000a_Các chỉ số xét nghiệm và chẩn đoán hình ảnh khác hiện tại trong giới hạn bình thường "/>
    <s v="BS.Phạm Thị Ny Na[2411100029]"/>
    <s v="Nhóm 4"/>
  </r>
  <r>
    <n v="348"/>
    <n v="2409676"/>
    <x v="2"/>
    <s v="Châu Văn Hậu"/>
    <n v="1995"/>
    <x v="0"/>
    <s v="Đã Kết Hôn"/>
    <s v="Gói Nam - 3B"/>
    <s v="173"/>
    <s v="80"/>
    <s v="26.7"/>
    <s v="80"/>
    <s v="110/65"/>
    <s v="Dư cân"/>
    <m/>
    <s v="Bình thường_x000a_"/>
    <s v=""/>
    <s v="5.59"/>
    <s v="4.71"/>
    <s v="1.40"/>
    <s v=""/>
    <s v=""/>
    <s v="6.5"/>
    <s v="71"/>
    <s v="84.7"/>
    <s v="50.8"/>
    <s v="67"/>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_x000a_Dư cân_x000a_Các chỉ số xét nghiệm và chẩn đoán hình ảnh khác hiện tại trong giới hạn bình thường "/>
    <s v="Tăng men gan: Hạn chế rượu bia. Xét nghiệm thêm Viêm gan A,B, C_x000a_Dư cân: Tập thể dục_x000a_Các chỉ số xét nghiệm và chẩn đoán hình ảnh khác hiện tại trong giới hạn bình thường "/>
    <s v="Bs. Văn Thị Thu Nguyệt[1706000037]"/>
    <s v="Nhóm 2"/>
  </r>
  <r>
    <n v="349"/>
    <n v="1702085"/>
    <x v="3"/>
    <s v="Trần Đức Danh"/>
    <n v="1994"/>
    <x v="0"/>
    <s v="Độc Thân"/>
    <s v="Gói Nam - 2"/>
    <s v="160"/>
    <s v="60"/>
    <s v="23.4"/>
    <s v="65"/>
    <s v="125/75"/>
    <s v="Mất R46. Sức nhai &gt;90 % "/>
    <m/>
    <s v="Bình thường"/>
    <s v=""/>
    <s v="5.36"/>
    <s v="5.72"/>
    <s v="3.24"/>
    <s v=""/>
    <s v=""/>
    <s v="3.59"/>
    <s v="81.3"/>
    <s v="29.3"/>
    <s v="28.5"/>
    <s v="30.1"/>
    <s v="Bình thường"/>
    <m/>
    <s v=""/>
    <s v=""/>
    <s v=""/>
    <s v="Âm tính"/>
    <s v="HIỆN TẠI KHÔNG THẤY HÌNH ẢNH BẤT THƯỜNG TRÊN PHIM CHỤP XQ TIM PHỔI THẲNG."/>
    <s v="Nang thận phải"/>
    <s v=""/>
    <m/>
    <s v="Không thấy hình ảnh bất thường trên siêu âm tuyến giáp "/>
    <s v=""/>
    <s v=""/>
    <x v="1"/>
    <s v="Tăng Cholesterol. Tăng Triglyceride_x000a_Nang thận phải d # 23 mm_x000a_Mất R46. Sức nhai &gt;90 % _x000a_Các chỉ số xét nghiệm và chẩn đoán hình ảnh khác hiện tại trong giới hạn bình thường_x000a_"/>
    <s v="Tăng Cholesterol. Tăng Triglyceride: Tăng cường thể dục_x000a_Nang thận phải d # 23 mm: Siêu âm bụng định kỳ _x000a_Mất R46. Sức nhai &gt;90 % :Điều trị nha khoa _x000a_Các chỉ số xét nghiệm và chẩn đoán hình ảnh khác hiện tại trong giới hạn bình thường_x000a_"/>
    <s v="BS Trần Quang Sỹ[1906500018]"/>
    <s v="Nhóm 1"/>
  </r>
  <r>
    <n v="350"/>
    <n v="1511073"/>
    <x v="3"/>
    <s v="Đỗ Minh Huấn"/>
    <n v="1987"/>
    <x v="0"/>
    <s v="Đã Kết Hôn"/>
    <s v="Gói Nam - 2"/>
    <s v="163"/>
    <s v="67"/>
    <s v="25.2"/>
    <s v="88"/>
    <s v="135/80"/>
    <s v="Tăng men gan, Gan nhiễm mỡ độ III_x000a_Theo dõi Đái tháo đường tuýp 2 / Dư cân_x000a_Hai mắt tật khúc xạ "/>
    <m/>
    <s v="Bình thường"/>
    <s v=""/>
    <s v="11.2"/>
    <s v="7.57"/>
    <s v="2.96"/>
    <s v=""/>
    <s v=""/>
    <s v="6.98"/>
    <s v="72.8"/>
    <s v="45.6"/>
    <s v="24.2"/>
    <s v="145"/>
    <s v="Bình thường"/>
    <m/>
    <s v=""/>
    <s v=""/>
    <s v=""/>
    <s v="Glucose niệu (+++)"/>
    <s v="HIỆN TẠI KHÔNG THẤY HÌNH ẢNH BẤT THƯỜNG TRÊN PHIM CHỤP XQ TIM PHỔI THẲNG."/>
    <s v="Gan nhiễm mỡ độ III"/>
    <s v=""/>
    <m/>
    <s v="Nang thùy phải tuyến giáp (TIRADS 1) (theo ACR TIRADS 2017)._x000a__x000a_* _x000a__x000a__x000a__x000a__x000a_"/>
    <s v=""/>
    <s v=""/>
    <x v="1"/>
    <s v="Tăng Glucose (sau ăn) .Tăng men gan, Tăng mỡ máu _x000a_Glucose niệu (+++)_x000a_Gan nhiễm mỡ độ III_x000a_Nang thùy phải tuyến giáp kt#6x3mm (TIRADS 1)_x000a_Theo dõi Đái tháo đường tuýp 2 /Dư cân_x000a_Hai mắt tật khúc xạ _x000a_Các chỉ số xét nghiệm và chẩn đoán hình ảnh khác trong giới hạn bình thường  "/>
    <s v="Tăng men gan, Tăng mỡ máu. Gan nhiễm mỡ độ III . Dư cân: Hạn chế bia rượu. Tập thể dục, xét nghiệm thêm Viêm gan A,B,C_x000a_Glucose niệu (+++).Tăng Glucose (sau ăn) .Theo dõi Đái tháo đường tuýp 2: Xét nghiệm thêm HbA1c. Cần theo dõi và điều trị bệnh lý Đái Tháo Đường tuýp 2. Giảm ngọt, tinh bột._x000a_Nang thùy phải tuyến giáp kt# 6x3mm (TIRADS 1): Siêu âm giáp định kỳ _x000a_Hai mắt tật khúc xạ: Mang kính phù hợp_x000a_Các chỉ số xét nghiệm và chẩn đoán hình ảnh khác trong giới hạn bình thường  "/>
    <s v="Bs. Văn Thị Thu Nguyệt[1706000037]"/>
    <s v="Nhóm 2"/>
  </r>
  <r>
    <n v="351"/>
    <n v="22031509"/>
    <x v="3"/>
    <s v="Hoàng Tiến Phương"/>
    <n v="1997"/>
    <x v="0"/>
    <s v="Đã Kết Hôn"/>
    <s v="Gói Nam - 2"/>
    <s v="167"/>
    <s v="70"/>
    <s v="25"/>
    <s v="91"/>
    <s v="110/70"/>
    <s v="Dư cân _x000a_Mất R36. Sức nhai &gt; 90%"/>
    <m/>
    <s v="Bình thường"/>
    <s v=""/>
    <s v="5.08"/>
    <s v="3.99"/>
    <s v="1.71"/>
    <s v=""/>
    <s v=""/>
    <s v="4.5"/>
    <s v="74"/>
    <s v="41.4"/>
    <s v="32.1"/>
    <s v="43"/>
    <s v="Bình thường"/>
    <m/>
    <s v=""/>
    <s v=""/>
    <s v=""/>
    <s v="Âm tính"/>
    <s v="HIỆN TẠI KHÔNG THẤY HÌNH ẢNH BẤT THƯỜNG TRÊN PHIM CHỤP XQ TIM PHỔI THẲNG."/>
    <s v="Gan nhiễm mỡ độ I "/>
    <s v=""/>
    <m/>
    <s v="Không thấy hình ảnh bất thường trên siêu âm tuyến giáp "/>
    <s v=""/>
    <s v=""/>
    <x v="1"/>
    <s v="Dư cân _x000a_Gan nhiễm mỡ độ I _x000a_Mất R36. Sức nhai &gt; 90%_x000a_Các chỉ số xét nghiệm và chẩn đoán hình ảnh khác hiện tại trong giới hạn bình thường._x000a_"/>
    <s v="Dư cân. Gan nhiễm mỡ độ I: Vận động, Kiêng dầu mỡ, rượu bia, uống nhiều nước_x000a_Mất R36. Sức nhai &gt; 90%:  Điều trị nha khoa _x000a_Các chỉ số xét nghiệm và chẩn đoán hình ảnh khác hiện tại trong giới hạn bình thường._x000a_"/>
    <s v="BS.Trần Văn Phúc[2411500034]"/>
    <s v="Nhóm 3"/>
  </r>
  <r>
    <n v="352"/>
    <n v="1908463"/>
    <x v="3"/>
    <s v="Lê Văn Huy Phát"/>
    <n v="1991"/>
    <x v="0"/>
    <s v="Đã Kết Hôn"/>
    <s v="Gói Nam - 2"/>
    <s v="163"/>
    <s v="69"/>
    <s v="25.9"/>
    <s v="82"/>
    <s v="135/90"/>
    <s v="Dư cân_x000a_Vẹo vách ngăn sang trái. "/>
    <m/>
    <s v="Bình thường"/>
    <s v=""/>
    <s v="5.55"/>
    <s v="4.16"/>
    <s v="3.83"/>
    <s v=""/>
    <s v=""/>
    <s v="6.30"/>
    <s v="77.3"/>
    <s v="67.4"/>
    <s v="43.2"/>
    <s v="25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_x000a_Tăng men gan. Tăng mỡ máu _x000a_Vẹo vách ngăn sang trái. _x000a_Các chỉ số xét nghiệm và chẩn đoán hình ảnh khác hiện tại trong giới hạn bình thường. "/>
    <s v="Dư cân. Tăng men gan. Tăng mỡ máu: Kiêng rượu bia, thức ăn giàu đạm, tập thể dục, uống nhiều nước. Xét nghiệm thêm Viêm gan A,B,C_x000a_Vẹo vách ngăn sang trái. _x000a_Các chỉ số xét nghiệm và chẩn đoán hình ảnh khác hiện tại trong giới hạn bình thường. "/>
    <s v="BS.Trần Văn Phúc[2411500034]"/>
    <s v="Nhóm 5"/>
  </r>
  <r>
    <n v="353"/>
    <n v="2105161"/>
    <x v="3"/>
    <s v="Trà Minh Thông"/>
    <n v="1998"/>
    <x v="0"/>
    <s v="Độc Thân"/>
    <s v="Gói Nam - 2"/>
    <s v="180"/>
    <s v="85"/>
    <s v="26.2"/>
    <s v="99"/>
    <s v="120/80"/>
    <s v="Dư cân"/>
    <m/>
    <s v="Bình thường"/>
    <s v=""/>
    <s v="4.70"/>
    <s v="5.65"/>
    <s v="2.55"/>
    <s v=""/>
    <s v=""/>
    <s v="6.1"/>
    <s v="79"/>
    <s v="33.3"/>
    <s v="28.4"/>
    <s v="130"/>
    <s v="Nhịp nhanh xoang 91 lần / phút"/>
    <m/>
    <s v=""/>
    <s v=""/>
    <s v=""/>
    <s v="Âm tính"/>
    <s v="Vài dải xơ mỏng vùng đỉnh phổi phải."/>
    <s v="Gan nhiễm mỡ độ I "/>
    <s v=""/>
    <m/>
    <s v="SIÊU ÂM TUYẾN GIÁP HIỆN TẠI CHƯA THẤY BẤT THƯỜNG."/>
    <s v=""/>
    <s v=""/>
    <x v="1"/>
    <s v="Dư cân_x000a_Tăng men gan ,Tăng mỡ máu _x000a_Gan nhiễm mỡ độ I _x000a_Vài dải xơ mỏng vùng đỉnh phổi phải (tổn thương cũ)_x000a_Nhịp nhanh xoang 91 lần /phút_x000a_Các chỉ số xét nghiệm và chẩn đoán hình ảnh khác trong giới hạn bình thường  "/>
    <s v="Dư cân.Tăng men gan .Tăng mỡ máu .Gan nhiễm mỡ độ I : Ăn nhạt nhiều rau củ, cá , giảm bia rượu đồ chiên, rán, dầu mỡ. Tập thể dục Xét nghiệm thêm Viêm gan A,B,C_x000a_Vài dải xơ mỏng vùng đỉnh phổi phải (tổn thương cũ)_x000a_Nhịp nhanh xoang 91 lần /phút_x000a_Các chỉ số xét nghiệm và chẩn đoán hình ảnh khác trong giới hạn bình thường  "/>
    <s v="BS.CKI Trà Trọng Tấn[2402600013]"/>
    <s v="Nhóm 2"/>
  </r>
  <r>
    <n v="354"/>
    <n v="22041602"/>
    <x v="3"/>
    <s v="Ngô Thị Sương"/>
    <n v="1999"/>
    <x v="1"/>
    <s v="Độc Thân"/>
    <s v="Gói Nữ ĐT - 2"/>
    <s v="157"/>
    <s v="50"/>
    <s v="20.2"/>
    <s v="82"/>
    <s v="110/70"/>
    <s v="Hai mắt tật khúc xạ_x000a_R36,37,15,46 sâu"/>
    <s v="Độc thân_x000a_"/>
    <s v="Hồng cầu nhỏ (Giảm MCV, MCH)"/>
    <s v=""/>
    <s v="4.43"/>
    <s v="4.39"/>
    <s v="1.23"/>
    <s v=""/>
    <s v=""/>
    <s v="3.8"/>
    <s v="51"/>
    <s v="14.1"/>
    <s v="17.6"/>
    <s v="16"/>
    <s v="Bình thường"/>
    <m/>
    <s v=""/>
    <s v=""/>
    <s v=""/>
    <s v="Bạch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thùy phải (TIRADS 1) (theo ACR TIRADS 2017)._x000a__x000a_* _x000a__x000a__x000a__x000a__x000a_"/>
    <s v=""/>
    <s v=""/>
    <x v="1"/>
    <s v="Hồng cầu nhỏ (Giảm MCV, MCH)_x000a_Bạch cầu niệu (++)_x000a_Nang keo thùy phải 2 mm (TIRADS 1)_x000a_Hai mắt tật khúc xạ_x000a_R36,37,15,46 sâu_x000a_Các chỉ số xét nghiệm và chẩn đoán hình ảnh khác hiện tại trong giới hạn bình thường  "/>
    <s v="Hồng cầu nhỏ (Giảm MCV, MCH): Xét nghiệm Trisure Carrier_x000a_Bạch cầu niệu (++): uống nhiều nước. Hạn chế nhịn tiểu_x000a_Nang keo thùy phải 2 mm (TIRADS 1): Siêu âm giáp định kỳ_x000a_Hai mắt tật khúc xạ: Mang kính phù hợp _x000a_R36,37,15,46 sâu: Điều trị nha khoa _x000a_Các chỉ số xét nghiệm và chẩn đoán hình ảnh khác hiện tại trong giới hạn bình thường  "/>
    <s v="BS.CKI Trà Trọng Tấn[2402600013]"/>
    <s v="Nhóm 4"/>
  </r>
  <r>
    <n v="355"/>
    <n v="1804722"/>
    <x v="4"/>
    <s v="Nguyễn Thị Thanh"/>
    <n v="1974"/>
    <x v="1"/>
    <s v="Đã Kết Hôn"/>
    <s v="Gói Nữ GĐ - 3B"/>
    <s v="155"/>
    <s v="48"/>
    <s v="19.9"/>
    <s v="80"/>
    <s v="115/65"/>
    <s v="Viêm da khớp dạng thấp (Đang điều trị)_x000a_Hai mắt tật khúc xạ_x000a_Mất R37, 47. Sức nhai &gt; 81 % "/>
    <s v="Para 2002, sinh thường 2 lần"/>
    <s v="Bình thường_x000a_"/>
    <s v=""/>
    <s v="4.55"/>
    <s v="5.07"/>
    <s v="0.96"/>
    <s v=""/>
    <s v=""/>
    <s v="4.8"/>
    <s v="56"/>
    <s v="17.0"/>
    <s v="33.9"/>
    <s v="18"/>
    <s v="Bình thường_x000a_"/>
    <s v=""/>
    <s v=""/>
    <s v=""/>
    <s v=""/>
    <s v="Âm tính"/>
    <s v="HIỆN TẠI KHÔNG THẤY HÌNH ẢNH BẤT THƯỜNG TRÊN PHIM CHỤP XQ TIM PHỔI THẲNG."/>
    <s v="Nang thận hai bên"/>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1/3 dưới thùy phải (TIRADS 4 - 4 điểm) _x000a_Nhân 1/3 giữa thùy phải (TIRADS 3)_x000a_(theo ACR TIRADS 2017)._x000a__x000a_* _x000a__x000a__x000a__x000a__x000a_"/>
    <s v=""/>
    <s v="TẾ BÀO BIẾN ĐỔI DO PHẢN ỨNG VIÊM_x000a_"/>
    <x v="0"/>
    <s v="Viêm da khớp dạng thấp (Đang điều trị)_x000a_Nang thận hai bên (phải d#6mm, trái dmax#17mm)_x000a_Nhân 1/3 dưới thùy phải (TIRADS 4 - 4 điểm). Nhân 1/3 giữa thùy phải (TIRADS 3) (ktmax# 14x10x17 mm)_x000a_Hai mắt tật khúc xạ_x000a_Giảm mật độ xương nhẹ_x000a_Mất R37, 47. Sức nhai &gt; 81 % _x000a_Các chỉ số xét nghiệm và chẩn đoán hình ảnh khác hiện tại trong giới hạn bình thường._x000a_"/>
    <s v="Viêm da khớp dạng thấp (Đang điều trị) : Tiếp tục điều trị_x000a_Nang thận hai bên (phải d#6mm, trái dmax#17mm): Siêu âm bụng kiểm tra định kỳ_x000a_Nhân 1/3 dưới thùy phải (TIRADS 4 - 4 điểm). Nhân 1/3 giữa thùy phải (TIRADS 3) (ktmax# 14x10x17 mm) : Siêu âm giáp kiểm tra định kỳ 4-6 tháng_x000a_Hai mắt tật khúc xạ: Mang kính phù hợp_x000a_Giảm mật độ xương nhẹ_x000a_Mất R37, 47. Sức nhai &gt; 81 %  : Điều trị nha khoa_x000a_Các chỉ số xét nghiệm và chẩn đoán hình ảnh khác hiện tại trong giới hạn bình thường._x000a_"/>
    <s v="Bs. Văn Thị Thu Nguyệt[1706000037]"/>
    <s v="Nhóm 5"/>
  </r>
  <r>
    <n v="356"/>
    <n v="1006223"/>
    <x v="4"/>
    <s v="Châu Thành Luân"/>
    <n v="1993"/>
    <x v="0"/>
    <s v="Đã Kết Hôn"/>
    <s v="Gói Nam - 3A"/>
    <s v="166"/>
    <s v="65"/>
    <s v="23.5"/>
    <s v="73"/>
    <s v="100/60"/>
    <s v="Viêm họng cấp _x000a_Mất R46. Cao răng 2 hàm.  Sức nhai &gt; 90 %"/>
    <m/>
    <s v="Bình thường_x000a_"/>
    <s v=""/>
    <s v="4.63"/>
    <s v="4.92"/>
    <s v="3.91"/>
    <s v=""/>
    <s v=""/>
    <s v="3.2"/>
    <s v="76"/>
    <s v="37.3"/>
    <s v="30.5"/>
    <s v="76"/>
    <s v="Bình thường "/>
    <s v=""/>
    <s v=""/>
    <s v=""/>
    <s v=""/>
    <s v="Âm tính"/>
    <s v="HIỆN TẠI KHÔNG THẤY HÌNH ẢNH BẤT THƯỜNG TRÊN PHIM CHỤP XQ LỒNG NGỰC THẲNG."/>
    <s v="SIÊU ÂM BỤNG HIỆN TẠI CHƯA THẤY BẤT THƯỜNG."/>
    <s v=""/>
    <m/>
    <s v="Không thấy hình ảnh bất thường trên siêu âm tuyến giáp"/>
    <s v=""/>
    <s v=""/>
    <x v="1"/>
    <s v="Tăng men gan. Tăng mỡ máu _x000a_Viêm họng cấp _x000a_Mất R46. Cao răng 2 hàm.  Sức nhai &gt; 90 % _x000a_Các chỉ số xét nghiệm và chẩn đoán hình ảnh khác hiện tại trong giới hạn bình thường "/>
    <s v="Tăng men gan. Tăng mỡ máu: Hạn chế dầu mỡ. Tập thể dục  Xét nghiệm thêm Viêm gan A,B, C_x000a_Viêm họng cấp: Tránh uống đá lạnh_x000a_Mất R46. Cao răng 2 hàm.  Sức nhai &gt; 90 %: Điều trị nha khoa _x000a_Các chỉ số xét nghiệm và chẩn đoán hình ảnh khác hiện tại trong giới hạn bình thường "/>
    <s v="BS.Phạm Thị Ny Na[2411100029]"/>
    <s v="Nhóm 4"/>
  </r>
  <r>
    <n v="357"/>
    <n v="1603476"/>
    <x v="4"/>
    <s v="Phan Như Công Chín"/>
    <n v="1969"/>
    <x v="0"/>
    <s v="Đã Kết Hôn"/>
    <s v="Gói Nam - 3B"/>
    <s v="165"/>
    <s v="58"/>
    <s v="21.3"/>
    <s v="90"/>
    <s v="160/90"/>
    <s v="Tăng huyết áp_x000a_Hai mắt tật khúc xạ _x000a_Mất R15, 36, 37, 46, 47. Sức nhai &gt; 61 % "/>
    <m/>
    <s v="Bình thường_x000a_"/>
    <s v=""/>
    <s v="4.86"/>
    <s v="5.08"/>
    <s v="5.72"/>
    <s v=""/>
    <s v=""/>
    <s v="4.7"/>
    <s v="71"/>
    <s v="26.7"/>
    <s v="39.0"/>
    <s v="98"/>
    <s v="Bình thường "/>
    <s v=""/>
    <s v=""/>
    <s v=""/>
    <s v=""/>
    <s v="Âm tính"/>
    <s v="HIỆN TẠI KHÔNG THẤY HÌNH ẢNH BẤT THƯỜNG TRÊN PHIM CHỤP XQ TIM PHỔI THẲNG."/>
    <s v="SIÊU ÂM BỤNG HIỆN TẠI CHƯA THẤY BẤT THƯỜNG."/>
    <s v=""/>
    <m/>
    <s v="Nang thùy phải tuyến giáp, TIRADS 1 (theo ACR TIRADS 2017)._x000a__x000a_* _x000a__x000a__x000a__x000a__x000a_"/>
    <s v=""/>
    <s v=""/>
    <x v="2"/>
    <s v="Tăng huyết áp_x000a_Tăng Gamma GT. Tăng Triglyceride_x000a_Nang thùy phải tuyến giáp 2 mm (TIRADS 1)_x000a_Tiền loãng xương_x000a_Hai mắt tật khúc xạ _x000a_Mất R15, 36, 37, 46, 47. Sức nhai &gt; 61 % _x000a_Các chỉ số xét nghiệm và chẩn đoán hình ảnh khác hiện tại trong giới hạn bình thường _x000a_"/>
    <s v="Tăng huyết áp: Ăn nhạt, đo huyết áp kiểm tra_x000a_Tăng Gamma GT. Tăng Triglyceride: Hạn chế bia rượu, dầu mỡ, nội tạng động vật._x000a_Nang thùy phải tuyến giáp 2 mm (TIRADS 1): Siêu âm giáp kiểm tra định kỳ _x000a_Tiền loãng xương: Tập thể dục _x000a_Hai mắt tật khúc xạ: Mang kính phù hợp _x000a_Mất R15, 36, 37, 46, 47. Sức nhai &gt; 61 %: Điều trị nha khoa  _x000a_Các chỉ số xét nghiệm và chẩn đoán hình ảnh khác hiện tại trong giới hạn bình thường _x000a_"/>
    <s v="TS.BS Nguyễn Đức Lư[2406800019]"/>
    <s v="Nhóm 4"/>
  </r>
  <r>
    <n v="358"/>
    <n v="907129"/>
    <x v="4"/>
    <s v="Trần Văn Đông"/>
    <n v="1967"/>
    <x v="0"/>
    <s v="Đã Kết Hôn"/>
    <s v="Gói Nam - 3B"/>
    <s v="161"/>
    <s v="68"/>
    <s v="26.2"/>
    <s v="86"/>
    <s v="140/90"/>
    <s v="Dư cân_x000a_Hai mắt tật khúc xạ (Thị lực có kính MP 8/10. MT 9/10)_x000a_Chân R18. Mất R44. Sức nhai &gt; 90 % "/>
    <m/>
    <s v="Bình thường_x000a_"/>
    <s v=""/>
    <s v="5.83"/>
    <s v="5.21"/>
    <s v="2.24"/>
    <s v=""/>
    <s v=""/>
    <s v="4.8"/>
    <s v="76"/>
    <s v="34.2"/>
    <s v="30.7"/>
    <s v="44"/>
    <s v="Bình thường "/>
    <s v=""/>
    <s v=""/>
    <s v=""/>
    <s v=""/>
    <s v="Âm tính"/>
    <s v="HIỆN TẠI KHÔNG THẤY HÌNH ẢNH BẤT THƯỜNG TRÊN PHIM CHỤP XQ TIM PHỔI THẲNG."/>
    <s v="GAN NHIỄM MỠ NHẸ_x000a_NANG THẬN TRÁI"/>
    <s v=""/>
    <m/>
    <s v="Không thấy hình ảnh bất thường trên siêu âm tuyến giáp "/>
    <s v=""/>
    <s v=""/>
    <x v="0"/>
    <s v="Dư cân_x000a_Gan nhiễm mỡ nhẹ. Nang thận trái 9 mm_x000a_Hai mắt tật khúc xạ _x000a_Chân R18. Mất R44. Sức nhai &gt; 90 % _x000a_Các chỉ số xét nghiệm và chẩn đoán hình ảnh khác hiện tại trong giới hạn bình thường "/>
    <s v="Dư cân. Gan nhiễm mỡ nhẹ: Hạn chế dầu mỡ. Tập thể dục _x000a_Nang thận trái 9 mm: Siêu âm bụng kiểm tra định kỳ _x000a_Hai mắt tật khúc xạ: Mang kính phù hợp _x000a_Chân R18. Mất R44. Sức nhai &gt; 90 % : Điều trị nha khoa _x000a_Các chỉ số xét nghiệm và chẩn đoán hình ảnh khác hiện tại trong giới hạn bình thường "/>
    <s v="BS Trần Quang Sỹ[1906500018]"/>
    <s v="Nhóm 4"/>
  </r>
  <r>
    <n v="359"/>
    <n v="2105507"/>
    <x v="4"/>
    <s v="Huỳnh Minh Cường"/>
    <n v="2000"/>
    <x v="0"/>
    <s v="Độc Thân"/>
    <s v="Gói Nam - 3B"/>
    <s v="178"/>
    <s v="57"/>
    <s v="17.9"/>
    <s v="86"/>
    <s v="95/60"/>
    <s v="Bình thường"/>
    <m/>
    <s v="Bình thường_x000a_"/>
    <s v=""/>
    <s v="4.71"/>
    <s v="4.04"/>
    <s v="0.77"/>
    <s v=""/>
    <s v=""/>
    <s v="4.0"/>
    <s v="68"/>
    <s v="23.5"/>
    <s v="21.6"/>
    <s v="28"/>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Gầy_x000a_Các chỉ số xét nghiệm và chẩn đoán hình ảnh  hiện tại trong giới hạn bình thường"/>
    <s v="Gầy: Bổ sung dinh dưỡng, tăng cường thể dục_x000a_Các chỉ số xét nghiệm và chẩn đoán hình ảnh  hiện tại trong giới hạn bình thường"/>
    <s v="BS Trần Quang Sỹ[1906500018]"/>
    <s v="Nhóm 1"/>
  </r>
  <r>
    <n v="360"/>
    <n v="609007"/>
    <x v="4"/>
    <s v="Trần Anh Phú"/>
    <n v="1983"/>
    <x v="0"/>
    <s v="Đã Kết Hôn"/>
    <s v="Gói Nam - 1 "/>
    <s v="165"/>
    <s v="60"/>
    <s v="22"/>
    <s v="82"/>
    <s v="150/90"/>
    <s v="Tăng huyết áp_x000a_R38, 48 mọc lệch. "/>
    <m/>
    <s v="Bình thường"/>
    <s v="354"/>
    <s v="5.54"/>
    <s v="6.16"/>
    <s v="3.93"/>
    <s v="1.30"/>
    <s v="3.07"/>
    <s v="5.2"/>
    <s v="74"/>
    <s v="42.2"/>
    <s v="40.4"/>
    <s v="111"/>
    <s v="Bình thường_x000a_"/>
    <s v=""/>
    <s v=""/>
    <s v=""/>
    <s v=""/>
    <s v="Âm tính"/>
    <s v="HIỆN TẠI KHÔNG THẤY HÌNH ẢNH BẤT THƯỜNG TRÊN PHIM CHỤP XQ TIM PHỔI THẲNG."/>
    <s v="GAN NHIỄM MỠ ĐỘ I "/>
    <s v="- CHỨC NĂNG TÂM THU HAI THẤT BẢO TỒN._x000a_- CHỨC NĂNG TÂM TRƯƠNG THẤT TRÁI KHÔNG RỐI LOẠN."/>
    <m/>
    <s v="SIÊU ÂM TUYẾN GIÁP HIỆN TẠI CHƯA THẤY BẤT THƯỜNG."/>
    <s v=""/>
    <s v=""/>
    <x v="0"/>
    <s v="Tăng huyết áp_x000a_Tăng men gan. Tăng mỡ máu_x000a_Gan nhiễm mỡ độ I_x000a_R38, 48 mọc lệch. _x000a_Các chỉ số xét nghiệm và chẩn đoán hình ảnh  khác hiện tại trong giới  hạn bình thường."/>
    <s v="Tăng huyết áp: Khám và điều trị _x000a_Gan nhiễm mỡ độ I.Tăng men gan. Tăng mỡ máu: Hạn chế dầu mỡ, bia rượu, tăng tập thể dục_x000a_R38, 48 mọc lệch: Điều trị nha khoa_x0009_ _x000a_Các chỉ số xét nghiệm và chẩn đoán hình ảnh  khác hiện tại trong giới  hạn bình thường."/>
    <s v="BS Sỹ"/>
    <s v="Nhóm 1"/>
  </r>
  <r>
    <n v="361"/>
    <n v="1606086"/>
    <x v="4"/>
    <s v="Cao Giang Nam"/>
    <n v="1991"/>
    <x v="0"/>
    <s v="Đã Kết Hôn"/>
    <s v="Gói Nam - 3B"/>
    <s v="159"/>
    <s v="59"/>
    <s v="23.3"/>
    <s v="87"/>
    <s v="110/62"/>
    <s v="Có tăng men gan_x000a_Mắt trái mộng thịt_x000a_Viêm mũi dị ứng_x000a_Cao răng 2 hàm. "/>
    <m/>
    <s v="Bình thường_x000a_"/>
    <s v=""/>
    <s v="5.39"/>
    <s v="5.31"/>
    <s v="1.47"/>
    <s v=""/>
    <s v=""/>
    <s v="4.0"/>
    <s v="87"/>
    <s v="135.9"/>
    <s v="87.9"/>
    <s v="95"/>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 _x000a_Mắt trái mộng thịt_x000a_Viêm mũi dị ứng_x000a_Cao răng 2 hàm. _x000a_Các chỉ số xét nghiệm và chẩn đoán hình ảnh khác hiện tại trong giới hạn bình thường "/>
    <s v="Tăng men gan: Hạn chế bia rượu. Xét nghiệm lại HBsAg, Anti HCV_x000a_Mắt trái mộng thịt: Khám chuyên khoa mắt định kỳ_x000a_Viêm mũi dị ứng: Tránh tiếp xúc khói, bụi, lạnh _x000a_Cao răng 2 hàm: Lấy cao răng định kỳ _x000a_Các chỉ số xét nghiệm và chẩn đoán hình ảnh khác hiện tại trong giới hạn bình thường "/>
    <s v="Bs. Văn Thị Thu Nguyệt[1706000037]"/>
    <s v="Nhóm 2"/>
  </r>
  <r>
    <n v="362"/>
    <n v="2010668"/>
    <x v="4"/>
    <s v="Trần Thị Khương"/>
    <n v="1976"/>
    <x v="1"/>
    <s v="Đã Kết Hôn"/>
    <s v="Gói Nữ GĐ - 3B"/>
    <s v="150"/>
    <s v="51"/>
    <s v="22.6"/>
    <s v="84"/>
    <s v="110/70"/>
    <s v="Mắt trái Tật khúc xạ_x000a_Mất R17, 35. Chân R25. Sức nhai &gt; 81 % "/>
    <s v="Para: 1001, sinh thường. Nang đơn thùy buồng trứng phải_x000a_Nang nhỏ hai vú (BIRADS 2)"/>
    <s v="Bình thường_x000a_"/>
    <s v=""/>
    <s v="4.94"/>
    <s v="5.70"/>
    <s v="1.03"/>
    <s v=""/>
    <s v=""/>
    <s v="4.8"/>
    <s v="57"/>
    <s v="16.9"/>
    <s v="20.8"/>
    <s v="16"/>
    <s v="Bình thường_x000a_ "/>
    <s v=""/>
    <s v=""/>
    <s v=""/>
    <s v=""/>
    <s v="Âm tính"/>
    <s v="HIỆN TẠI KHÔNG THẤY HÌNH ẢNH BẤT THƯỜNG TRÊN PHIM CHỤP XQ TIM PHỔI THẲNG."/>
    <s v="Nang đơn thùy buồng trứng phải."/>
    <s v=""/>
    <s v="Nang nhỏ hai vú (BIRADS 2)_x000a__x000a_*_x000a__x000a__x000a__x000a__x000a__x000a__x000a__x0009__x0009__x000a__x0009__x0009__x000a__x0009__x0009__x000a__x000a_"/>
    <s v="Nhân giáp thùy phải (TIRADS 2) (theo ACR TIRADS 2017)._x000a__x000a_* _x000a__x000a__x000a__x000a__x000a_"/>
    <s v=""/>
    <s v="KHÔNG TỔN THƯƠNG TRONG BIỂU MÔ HAY UNG THƯ._x000a_"/>
    <x v="0"/>
    <s v="Tăng Cholesterol_x000a_Nang đơn thùy buồng trứng phải. , kt # 24x22 mm và 20x18 mm _x000a_Nang nhỏ hai vú d &lt; 3 mm và kt # 4.6x2.9 mm. (BIRADS 2)_x000a_Nhân giáp thùy phải kt # 9x6x12 mm (TIRADS 2)_x000a_Mắt trái Tật khúc xạ_x000a_Mất R17, 35. Chân R25. Sức nhai &gt; 81 % _x000a_Các chỉ số xét nghiệm và chẩn đoán hình ảnh khác hiện tại trong giới hạn bình thường_x000a_"/>
    <s v="Tăng Cholesterol: Hạn chế dầu mỡ, tập thể dục_x000a_Nang đơn thùy buồng trứng phải, kt # 24x22 mm và 20x18 mm : Khám sản phụ khoa định kỳ_x000a_Nang nhỏ hai vú d &lt; 3 mm và kt # 4.6x2.9 mm. (BIRADS 2): Kết hợp nhũ ảnh, khám vú định kỳ_x000a_Nhân giáp thùy phải kt # 9x6x12 mm (TIRADS 2): Siêu âm giáp sau 6 tháng_x000a_Mắt trái Tật khúc xạ: mang kính phù hợp_x000a_Mất R17, 35. Chân R25. Sức nhai &gt; 81 % : Điều trị nha khoa_x000a_Các chỉ số xét nghiệm và chẩn đoán hình ảnh khác hiện tại trong giới hạn bình thường"/>
    <s v="Bs. CKI. Phan Công Long[1608100130]"/>
    <s v="Nhóm 1"/>
  </r>
  <r>
    <n v="363"/>
    <n v="2011130"/>
    <x v="4"/>
    <s v="Trần Thị Thu Thoai"/>
    <n v="1990"/>
    <x v="1"/>
    <s v="Đã Kết Hôn"/>
    <s v="Gói Nữ GĐ - 3B"/>
    <s v="158"/>
    <s v="54"/>
    <s v="21.6"/>
    <s v="81"/>
    <s v="110/70"/>
    <s v="Hai mắt tật khúc xạ._x000a_Chân R26. Mất R45, 46. Sức nhai &gt; 61 %."/>
    <s v="Para: 2002, sinh thường 2 lần"/>
    <s v="Bình thường_x000a_"/>
    <s v=""/>
    <s v="4.11"/>
    <s v="5.64"/>
    <s v="0.86"/>
    <s v=""/>
    <s v=""/>
    <s v="4.4"/>
    <s v="44"/>
    <s v="17.1"/>
    <s v="19.4"/>
    <s v="15"/>
    <s v="Bình thường."/>
    <s v=""/>
    <s v=""/>
    <s v=""/>
    <s v=""/>
    <s v="Âm tính"/>
    <s v="HIỆN TẠI KHÔNG THẤY HÌNH ẢNH BẤT THƯỜNG TRÊN PHIM CHỤP XQ TIM PHỔI THẲNG."/>
    <s v="Sỏi thận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phải (TIRADS 3)_x000a_Nang keo hai thùy (TIRADS 1)_x000a_(theo ACR TIRADS 2017)._x000a__x000a_* _x000a__x000a__x000a__x000a__x000a_"/>
    <s v=""/>
    <s v="TẾ BÀO BIẾN ĐỔI DO PHẢN ỨNG VIÊM_x000a_"/>
    <x v="2"/>
    <s v="Sỏi thận trái kt # 7x4 mm._x000a_Nhân giáp thùy phải kt # 16x11x19 mm (TIRADS 3). Nang keo hai thùy (P) d &lt; 3 mm và (T) ktmax # 6x4 mm (TIRADS 1)._x000a_Hai mắt tật khúc xạ._x000a_Chân R26. Mất R45, 46. Sức nhai &gt; 61 %._x000a_Các kết quả xét nghiệm và chẩn đoán hình ảnh khác trong giới hạn bình thường."/>
    <s v="Sỏi thận trái kt # 7x4 mm: Hạn chế ăn chất giàu Calci. Uống nhiều nước.Siêu âm bụng mỗi 6 tháng_x000a_Nhân giáp thùy phải kt # 16x11x19 mm (TIRADS 3). Nang keo hai thùy (P) d &lt; 3 mm và (T) ktmax # 6x4 mm (TIRADS 1): Siêu âm giáp kiểm tra sau 06 tháng._x000a_Hai mắt tật khúc xạ: Mang kính phù hợp._x000a_Chân R26. Mất R45, 46. Sức nhai &gt; 61 %: Điều trị nha khoa._x000a_Các kết quả xét nghiệm và chẩn đoán hình ảnh khác trong giới hạn bình thường."/>
    <s v="BS Trần Quang Sỹ[1906500018]"/>
    <s v="Nhóm 4"/>
  </r>
  <r>
    <n v="364"/>
    <n v="911012"/>
    <x v="4"/>
    <s v="Đỗ Thị Mai"/>
    <n v="1968"/>
    <x v="1"/>
    <s v="Đã Kết Hôn"/>
    <s v="Gói Nữ GĐ - 3B"/>
    <s v="145"/>
    <s v="47"/>
    <s v="22.3"/>
    <s v="87"/>
    <s v="160/90"/>
    <s v="Hai mắt tật khúc xạ_x000a_Cao răng hai hàm"/>
    <s v="Para: 2012, sinh thường 2 lần_x000a_Nang vú trái (BIRADS 2)"/>
    <s v="Bình thường_x000a_"/>
    <s v=""/>
    <s v="4.50"/>
    <s v="5.84"/>
    <s v="1.46"/>
    <s v=""/>
    <s v=""/>
    <s v="3.84"/>
    <s v="58.0"/>
    <s v="23.7"/>
    <s v="22.3"/>
    <s v="26.2"/>
    <s v="Bình thường_x000a_ "/>
    <s v=""/>
    <s v=""/>
    <s v=""/>
    <s v=""/>
    <s v="Âm tính"/>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Nang giáp thùy phải (TIRADS 1) (theo ACR TIRADS 2017)._x000a__x000a_* _x000a__x000a__x000a__x000a__x000a_"/>
    <s v=""/>
    <s v="TẾ BÀO BIỂU MÔ TEO._x000a_"/>
    <x v="2"/>
    <s v="Tăng huyết áp đang điều trị_x000a_Tiền loãng xương_x000a_Nang vú trái ( BIRADS 2) Kt#5.3x3.4mm _x000a_Nang giáp thuỳ phải ( TIRADS 1)Kt#5x3mm_x000a_Hai mắt tật khúc xạ_x000a_Cao răng hai hàm_x000a_Các chỉ số xét nghiệm và chẩn đoán hình ảnh khác hiện tại trong giới hạn bình thường_x000a_"/>
    <s v="Tăng huyết áp đang điều trị: Ăn nhạt, tiếp tục điều trị tăng huyết áp_x000a_Tiền loãng xương_x000a_Nang vú trái ( BIRADS 2) Kt#5.3x3.4mm : Siêu âm vú định kỳ_x000a_Nang giáp thuỳ phải ( TIRADS 1)Kt#5x3mm: Siêu âm giáp định kỳ_x000a_Hai mắt tật khúc xạ: Mang kính phù hợp_x000a_Cao răng hai hàm: Lấy cao răng định kỳ_x000a_Các chỉ số xét nghiệm và chẩn đoán hình ảnh khác hiện tại trong giới hạn bình thường_x000a_"/>
    <s v="BS Trần Quang Sỹ[1906500018]"/>
    <s v="Nhóm 1"/>
  </r>
  <r>
    <n v="365"/>
    <n v="908233"/>
    <x v="4"/>
    <s v="Nguyễn Thành Công"/>
    <n v="1993"/>
    <x v="0"/>
    <s v="Đã Kết Hôn"/>
    <s v="Gói Nam - 3A"/>
    <s v="173"/>
    <s v="85"/>
    <s v="28.4"/>
    <s v="84"/>
    <s v="140/85"/>
    <s v="Tăng huyết áp_x000a_Dư cân"/>
    <m/>
    <s v="Bình thường_x000a_"/>
    <s v=""/>
    <s v="4.87"/>
    <s v="5.55"/>
    <s v="6.01"/>
    <s v=""/>
    <s v=""/>
    <s v="5.1"/>
    <s v="80"/>
    <s v="51.7"/>
    <s v="34.8"/>
    <s v="62"/>
    <s v="Bình thường_x000a_"/>
    <s v=""/>
    <s v=""/>
    <s v=""/>
    <s v=""/>
    <s v="Âm tính"/>
    <s v="HIỆN TẠI KHÔNG THẤY HÌNH ẢNH BẤT THƯỜNG TRÊN PHIM CHỤP XQ TIM PHỔI THẲNG."/>
    <s v="Gan nhiễm mỡ độ II."/>
    <s v=""/>
    <m/>
    <s v="Không thấy hình ảnh bất thường trên siêu âm tuyến giáp."/>
    <s v=""/>
    <s v=""/>
    <x v="0"/>
    <s v="Tăng huyết áp_x000a_Dư cân_x000a_Tăng men gan. _x000a_Tăng mỡ máu_x000a_Gan nhiễm mỡ độ I_x000a_Các chỉ số xét nghiệm và chẩn đoán hình ảnh khác hiện tại trong giới hạn bình thường_x000a__x000a_"/>
    <s v="Tăng huyết áp: Ăn nhạt, kiểm tra huyết áp định kỳ_x000a_Dư cân. Tăng men gan. Gan nhiễm mỡ độ I: Hạn chế rượu bia, dầu mỡ. Tập thể dục. Xét nghiệm thêm Viêm gan A,B, C_x000a_Tăng mỡ máu:  Dùng thuốc, kiêng dầu mỡ. Tập thể dục_x000a_Các chỉ số xét nghiệm và chẩn đoán hình ảnh khác hiện tại trong giới hạn bình thường"/>
    <s v="BS.Phạm Thị Ny Na[2411100029]"/>
    <s v="Nhóm 1"/>
  </r>
  <r>
    <n v="366"/>
    <n v="911297"/>
    <x v="4"/>
    <s v="Nguyễn Văn Hòa"/>
    <n v="1967"/>
    <x v="0"/>
    <s v="Đã Kết Hôn"/>
    <s v="Gói Nam - 3B"/>
    <s v="158"/>
    <s v="46"/>
    <s v="18.4"/>
    <s v="105"/>
    <s v="140/80"/>
    <s v="Hai mắt tật khúc xạ._x000a_Mất R15, 16, 35, 36, 37, 47. Sức nhai &gt; 61 %."/>
    <m/>
    <s v="Bình thường_x000a_"/>
    <s v=""/>
    <s v="5.51"/>
    <s v="4.96"/>
    <s v="1.39"/>
    <s v=""/>
    <s v=""/>
    <s v="6.0"/>
    <s v="78"/>
    <s v="34.3"/>
    <s v="38.7"/>
    <s v="37"/>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Hai mắt tật khúc xạ._x000a_Mất R15, 16, 35, 36, 37, 47. Sức nhai &gt; 61 %._x000a_Các kết quả xét nghiệm và chẩn đoán hình ảnh trong giới hạn bình thường."/>
    <s v="Hai mắt tật khúc xạ: Mang kính phù hợp._x000a_Mất R15, 16, 35, 36, 37, 47. Sức nhai &gt; 61 %: Khám và điều trị nha khoa._x000a_Các kết quả xét nghiệm và chẩn đoán hình ảnh trong giới hạn bình thường."/>
    <s v="Bs. Văn Thị Thu Nguyệt[1706000037]"/>
    <s v="Nhóm 4"/>
  </r>
  <r>
    <n v="367"/>
    <n v="1803345"/>
    <x v="4"/>
    <s v="Văn Hữu Hải"/>
    <n v="1993"/>
    <x v="0"/>
    <s v="Đã Kết Hôn"/>
    <s v="Gói Nam - 3A"/>
    <s v="164"/>
    <s v="65"/>
    <s v="24.1"/>
    <s v="70"/>
    <s v="110/60"/>
    <s v="Gan nhiễm mỡ. Tăng men gan _x000a_R48 mọc lệch. Mất R36. Sức nhai &gt; 90 % _x000a_"/>
    <m/>
    <s v="Bình thường_x000a_"/>
    <s v=""/>
    <s v="4.93"/>
    <s v="5.54"/>
    <s v="2.63"/>
    <s v=""/>
    <s v=""/>
    <s v="4.0"/>
    <s v="81"/>
    <s v="45.4"/>
    <s v="23.3"/>
    <s v="129"/>
    <s v="Bình thường "/>
    <s v=""/>
    <s v=""/>
    <s v=""/>
    <s v=""/>
    <s v="Âm tính"/>
    <s v="HIỆN TẠI KHÔNG THẤY HÌNH ẢNH BẤT THƯỜNG TRÊN PHIM CHỤP XQ TIM PHỔI THẲNG."/>
    <s v="GAN NHIỄM MỠ ĐỘ I _x000a_NỐT VÔI THẬN PHẢI"/>
    <s v=""/>
    <m/>
    <s v="Không thấy hình ảnh bất thường trên siêu âm tuyến giáp "/>
    <s v=""/>
    <s v=""/>
    <x v="1"/>
    <s v="Tăng men gan. Tăng mỡ máu _x000a_Gan nhiễm mỡ. Nốt vôi thận phải d # 5 mm _x000a_R48 mọc lệch. Mất R36. Sức nhai &gt; 90 % _x000a_Các chi số xét nghiệm và chẩn đoán hình ảnh khác hiện tại trong giới hạn bình thường "/>
    <s v="Tăng men gan: Hạn chế rượu bia . Xét nghiệm thêm Viêm gan A,B, C_x000a_Tăng mỡ máu .Gan nhiễm mỡ: Giảm ăn chất béo_x000a_Nốt vôi thận phải d # 5 mm: Siêu âm bụng định kỳ  _x000a_R48 mọc lệch. Mất R36. Sức nhai &gt; 90 %: Điều trị nha khoa  _x000a_Các chi số xét nghiệm và chẩn đoán hình ảnh khác hiện tại trong giới hạn bình thường "/>
    <s v="Bs. Văn Thị Thu Nguyệt[1706000037]"/>
    <s v="Nhóm 2"/>
  </r>
  <r>
    <n v="368"/>
    <n v="2101033"/>
    <x v="4"/>
    <s v="Trần Thị Lợi"/>
    <n v="1984"/>
    <x v="1"/>
    <s v="Đã Kết Hôn"/>
    <s v="Gói Nữ GĐ - 3B"/>
    <s v="150"/>
    <s v="49"/>
    <s v="21.7"/>
    <s v="94"/>
    <s v="110/70"/>
    <s v="Mất R47. Sức nhai &gt; 90 % "/>
    <s v="Para : 3013, sinh thường 3 lần"/>
    <s v="Bình thường_x000a_"/>
    <s v=""/>
    <s v="4.66"/>
    <s v="4.94"/>
    <s v="1.09"/>
    <s v=""/>
    <s v=""/>
    <s v="2.7"/>
    <s v="45"/>
    <s v="20.8"/>
    <s v="21.4"/>
    <s v="15"/>
    <s v="Bình thường "/>
    <s v=""/>
    <s v=""/>
    <s v=""/>
    <s v=""/>
    <s v="Âm tính"/>
    <s v="HIỆN TẠI KHÔNG THẤY HÌNH ẢNH BẤT THƯỜNG TRÊN PHIM CHỤP XQ TIM PHỔI THẲNG."/>
    <s v="NANG THẬN PHẢI"/>
    <s v=""/>
    <s v="HIỆN TẠI CHƯA PHÁT HIỆN BẤT THƯỜNG HAI VÚ, BIRADS 1._x000a__x000a_*_x000a__x000a__x000a__x000a__x000a__x000a__x000a__x0009__x0009__x000a__x0009__x0009__x000a__x0009__x0009__x000a__x000a_"/>
    <s v="SIÊU ÂM TUYẾN GIÁP HIỆN TẠI CHƯA THẤY BẤT THƯỜNG."/>
    <s v=""/>
    <s v="KHÔNG TỔN THƯƠNG TRONG BIỂU MÔ HAY UNG THƯ._x000a_"/>
    <x v="0"/>
    <s v="Nang thận phải kt # 12x12 mm._x000a_Mất R47. Sức nhai &gt; 90 % _x000a_Các chỉ số xét nghiệm và chẩn đoán hình ảnh  khác hiện tại trong giới  hạn bình thường. "/>
    <s v="Nang thận phải kt # 12x12 mm: Siêu âm bụng hàng năm._x000a_Mất R47. Sức nhai &gt; 90 %: Điều trị nha khoa _x000a_Các chỉ số xét nghiệm và chẩn đoán hình ảnh  khác hiện tại trong giới  hạn bình thường. "/>
    <s v="Bs. CKI. Phan Công Long[1608100130]"/>
    <s v="Nhóm 3"/>
  </r>
  <r>
    <n v="369"/>
    <n v="2105731"/>
    <x v="4"/>
    <s v="Đỗ Văn Bằng"/>
    <n v="2001"/>
    <x v="0"/>
    <s v="Độc Thân"/>
    <s v="Gói Nam - 3B"/>
    <s v="173"/>
    <s v="53"/>
    <s v="17.7"/>
    <s v="86"/>
    <s v="120/70"/>
    <s v="Hai mắt tật khúc xạ (Thị lực không kính MP 4/10, MT 1/10) _x000a_Chân R25. Sức nhai &gt; 90 % "/>
    <m/>
    <s v="Bình thường_x000a_"/>
    <s v=""/>
    <s v="5.65"/>
    <s v="4.25"/>
    <s v="0.492"/>
    <s v=""/>
    <s v=""/>
    <s v="3.59"/>
    <s v="77.9"/>
    <s v="26.9"/>
    <s v="34.8"/>
    <s v="24.2"/>
    <s v="Bình thường "/>
    <s v=""/>
    <s v=""/>
    <s v=""/>
    <s v=""/>
    <s v="Âm tính"/>
    <s v="_x000a_HIỆN TẠI KHÔNG THẤY HÌNH ẢNH BẤT THƯỜNG TRÊN PHIM CHỤP XQ TIM PHỔI THẲNG."/>
    <s v="GAN NHIỄM MỠ ĐỘ I "/>
    <s v=""/>
    <m/>
    <s v="Không thấy hình ảnh bất thường trên siêu âm tuyến giáp "/>
    <s v=""/>
    <s v=""/>
    <x v="0"/>
    <s v="Gan nhiễm mỡ độ I _x000a_Hai mắt tật khúc xạ (Thị lực không kính MP 4/10, MT 1/10) _x000a_Chân R25. Sức nhai &gt; 90 % _x000a_Các chỉ số xét nghiệm và chẩn đoán hình ảnh khác hiện tại trong giới hạn bình thường._x000a__x000a_"/>
    <s v="Gan nhiễm mỡ độ I: Tập thể dục_x000a_Hai mắt tật khúc xạ (Thị lực không kính MP 4/10, MT 1/10) : Mang kính phù hợp _x000a_Chân R25. Sức nhai &gt; 90 %: Điều trị nha khoa _x000a_Các chỉ số xét nghiệm và chẩn đoán hình ảnh khác hiện tại trong giới hạn bình thường._x000a__x000a_"/>
    <s v="BS.Phạm Thị Ny Na[2411100029]"/>
    <s v="Nhóm 3"/>
  </r>
  <r>
    <n v="370"/>
    <n v="1804729"/>
    <x v="4"/>
    <s v="Nguyễn Thị Xuân"/>
    <n v="1973"/>
    <x v="1"/>
    <s v="Đã Kết Hôn"/>
    <s v="Gói Nữ GĐ - 3B"/>
    <s v="162"/>
    <s v="62"/>
    <s v="23.6"/>
    <s v="78"/>
    <s v="130/80"/>
    <s v="Hai mắt tật khúc xạ_x000a_Chân R17. Mất R36, 47. R26 vỡ lớn. Sức nhai &gt; 61 % "/>
    <s v="Para: 3023, sinh thường 3 lần_x000a_Giãn nhẹ ống tuyến vú chủ yếu vùng trung tâm hai bên (BIRADS 2)_x000a_"/>
    <s v="Bình thường_x000a_"/>
    <s v=""/>
    <s v="5.58"/>
    <s v="5.10"/>
    <s v="1.25"/>
    <s v=""/>
    <s v=""/>
    <s v="5.2"/>
    <s v="53"/>
    <s v="21.8"/>
    <s v="23.3"/>
    <s v="15"/>
    <s v="Bình thường_x000a_"/>
    <s v=""/>
    <s v=""/>
    <s v=""/>
    <s v=""/>
    <s v="Âm tính"/>
    <s v="HIỆN TẠI KHÔNG THẤY HÌNH ẢNH BẤT THƯỜNG TRÊN PHIM CHỤP XQ TIM PHỔI THẲNG."/>
    <s v="SIÊU ÂM BỤNG HIỆN TẠI CHƯA THẤY BẤT THƯỜNG."/>
    <s v=""/>
    <s v="Giãn nhẹ ống tuyến vú chủ yếu vùng trung tâm hai bên (BIRADS 2)_x000a__x000a_*_x000a__x000a__x000a__x000a__x000a__x000a__x000a__x0009__x0009__x000a__x0009__x0009__x000a__x0009__x0009__x000a__x000a_"/>
    <s v="Nhân giáp hai thùy + eo giáp (TIRADS 3) (theo ACR TIRADS 2017)._x000a__x000a_* _x000a__x000a__x000a__x000a__x000a_"/>
    <s v=""/>
    <s v="TẾ BÀO BIẾN ĐỔI DO PHẢN ỨNG VIÊM_x000a_"/>
    <x v="2"/>
    <s v="Giãn nhẹ ống tuyến vú chủ yếu vùng trung tâm hai bên (BIRADS 2)_x000a_Nhân giáp hai thùy + eo giáp, kt # 11x15x16 mm và kt # 9x7x13 mm và 8x5x7 mm (TIRADS 3)_x000a_Giảm mật độ xương_x000a_Hai mắt tật khúc xạ_x000a_Chân R17. Mất R36, 47. R26 vỡ lớn. Sức nhai &gt; 61 % _x000a_Các chỉ số xét nghiệm và chẩn đoán hình ảnh khác hiện tại trong giới hạn bình thường_x000a_"/>
    <s v="Giãn nhẹ ống tuyến vú chủ yếu vùng trung tâm hai bên (BIRADS 2): Siêu âm vú định kỳ và chụp nhũ ảnh kiểm tra_x000a_Nhân giáp hai thùy + eo giáp, kt # 11x15x16 mm và kt # 9x7x13 mm và 8x5x7 mm (TIRADS 3): Siêu âm giáp kiểm tra sau 4-6 tháng_x000a_Giảm mật độ xương: tập thể dục_x000a_Hai mắt tật khúc xạ: Mang kính phù hợp_x000a_Chân R17. Mất R36, 47. R26 vỡ lớn. Sức nhai &gt; 61 %: Điều trị nha khoa_x0009__x000a_Các chỉ số xét nghiệm và chẩn đoán hình ảnh khác hiện tại trong giới hạn bình thường_x000a_"/>
    <s v="Bs. Văn Thị Thu Nguyệt[1706000037]"/>
    <s v="Nhóm 1"/>
  </r>
  <r>
    <n v="371"/>
    <n v="2204050"/>
    <x v="4"/>
    <s v="Ngô Hữu Dũng"/>
    <n v="1984"/>
    <x v="0"/>
    <s v="Đã Kết Hôn"/>
    <s v="Gói Nam - 3B"/>
    <s v="165"/>
    <s v="50"/>
    <s v="18.3"/>
    <s v="82"/>
    <s v="110/73"/>
    <s v="Mất R37. Cao răng 2 hàm. Sức nhai &gt; 90 % "/>
    <m/>
    <s v="Bình thường_x000a_"/>
    <s v=""/>
    <s v="5.30"/>
    <s v="4.36"/>
    <s v="1.22"/>
    <s v=""/>
    <s v=""/>
    <s v="5.3"/>
    <s v="73"/>
    <s v="12.5"/>
    <s v="16.3"/>
    <s v="17"/>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Mất R37. Cao răng 2 hàm. Sức nhai &gt; 90 % _x000a_Các chỉ số xét nghiệm và chẩn đoán hình ảnh hiện tại trong giới hạn bình thường._x000a_"/>
    <s v="Mất R37. Cao răng 2 hàm. Sức nhai &gt; 90 % : Điều trị nha khoa_x000a_Các chỉ số xét nghiệm và chẩn đoán hình ảnh hiện tại trong giới hạn bình thường._x000a_"/>
    <s v="Bs. Văn Thị Thu Nguyệt[1706000037]"/>
    <s v="Nhóm 5"/>
  </r>
  <r>
    <n v="372"/>
    <n v="2112632"/>
    <x v="4"/>
    <s v="Phạm Văn Quyết"/>
    <n v="1980"/>
    <x v="0"/>
    <s v="Đã Kết Hôn"/>
    <s v="Gói Nam - 3A"/>
    <s v="170"/>
    <s v="61"/>
    <s v="21.1"/>
    <s v="76"/>
    <s v="130/80"/>
    <s v="Mổ thoát vị đĩa đệm &gt;10 năm, hiện tại tạm ổn_x000a_Vẹo vách ngăn sang trái_x000a_Mất R37. Sức nhai &gt; 90 %"/>
    <m/>
    <s v="Bình thường_x000a_"/>
    <s v=""/>
    <s v="4.96"/>
    <s v="4.42"/>
    <s v="1.90"/>
    <s v=""/>
    <s v=""/>
    <s v="4.4"/>
    <s v="79"/>
    <s v="25.9"/>
    <s v="22.0"/>
    <s v="41"/>
    <s v="Bình thường_x000a_"/>
    <s v=""/>
    <s v=""/>
    <s v=""/>
    <s v=""/>
    <s v="Âm tính"/>
    <s v="_x000a_HIỆN TẠI KHÔNG THẤY HÌNH ẢNH BẤT THƯỜNG TRÊN PHIM CHỤP XQ TIM PHỔI THẲNG."/>
    <s v="SỎI THẬN TRÁI"/>
    <s v=""/>
    <m/>
    <s v="SIÊU ÂM TUYẾN GIÁP HIỆN TẠI CHƯA THẤY BẤT THƯỜNG."/>
    <s v=""/>
    <s v=""/>
    <x v="1"/>
    <s v="Mổ thoát vị đĩa đệm &gt;10 năm, hiện tại tạm ổn_x000a_Sỏi thận (T), d # 5 mm_x000a_Vẹo vách ngăn sang trái_x000a_Mất R37. Sức nhai &gt; 90 % _x000a_Các chỉ số xét nghiệm và chẩn đoán hình ảnh khác hiện tại trong giới hạn bình thường_x000a_"/>
    <s v="Mổ thoát vị đĩa đệm &gt;10 năm, hiện tại tạm ổn_x000a_Sỏi thận (T), d # 5 mm: Hạn chế thức ăn giàu calci, uống nhiều nước. Siêu âm bụng mỗi năm_x000a_Vẹo vách ngăn sang trái: khám định kỳ chuyên khoa tai mũi họng_x000a_Mất R37. Sức nhai &gt; 90 %: điều trị nha khoa_x000a_Các chỉ số xét nghiệm và chẩn đoán hình ảnh khác hiện tại trong giới hạn bình thường"/>
    <s v="BS Trần Quang Sỹ[1906500018]"/>
    <s v="Nhóm 1"/>
  </r>
  <r>
    <n v="373"/>
    <n v="1603129"/>
    <x v="4"/>
    <s v="Nguyễn Ngọc Quốc"/>
    <n v="1991"/>
    <x v="0"/>
    <s v="Đã Kết Hôn"/>
    <s v="Gói Nam - 3B"/>
    <s v="168"/>
    <s v="63"/>
    <s v="22.3"/>
    <s v="80"/>
    <s v="120/80"/>
    <s v="Amydan quá phát_x000a_Cao răng 2 hàm."/>
    <m/>
    <s v="Bình thường_x000a_"/>
    <s v=""/>
    <s v="4.36"/>
    <s v="5.09"/>
    <s v="1.37"/>
    <s v=""/>
    <s v=""/>
    <s v="4.3"/>
    <s v="77"/>
    <s v="29.6"/>
    <s v="27.2"/>
    <s v="79"/>
    <s v="Bình thường "/>
    <s v=""/>
    <s v=""/>
    <s v=""/>
    <s v=""/>
    <s v="Âm tính"/>
    <s v="HIỆN TẠI KHÔNG THẤY HÌNH ẢNH BẤT THƯỜNG TRÊN PHIM CHỤP XQ TIM PHỔI THẲNG."/>
    <s v="HIỆN TẠI SIÊU ÂM BỤNG CHƯA THẤY BẤT THƯỜNG"/>
    <s v=""/>
    <m/>
    <s v="Không thấy hình ảnh bất thường trên siêu âm tuyến giáp"/>
    <s v=""/>
    <s v=""/>
    <x v="1"/>
    <s v="Amydan quá phát_x000a_Cao răng 2 hàm. _x000a_Các chỉ số xét nghiệm và chẩn đoán hình ảnh hiện tại trong giới hạn bình thường "/>
    <s v="Amydan quá phát: Tránh uống đá lạnh_x000a_Cao răng 2 hàm: Lấy cao răng định kỳ_x000a_Các chỉ số xét nghiệm và chẩn đoán hình ảnh hiện tại trong giới hạn bình thường "/>
    <s v="BS Trần Quang Sỹ[1906500018]"/>
    <s v="Nhóm 1"/>
  </r>
  <r>
    <n v="374"/>
    <n v="2012142"/>
    <x v="4"/>
    <s v="Nguyễn Thị Tâm"/>
    <n v="1980"/>
    <x v="1"/>
    <s v="Đã Kết Hôn"/>
    <s v="Gói Nữ GĐ - 3B"/>
    <s v="148"/>
    <s v="42"/>
    <s v="19.1"/>
    <s v="110"/>
    <s v="130/80"/>
    <s v="Viêm mũi dị ứng _x000a_Para : 2002, sinh thường 1 lần, sinh mổ 1 lần."/>
    <s v="Para : 2002, sinh thường 1 lần, sinh mổ 1 lần. TD Nhân xơ tử cung (FIGO 5)"/>
    <s v="Bình thường_x000a_"/>
    <s v=""/>
    <s v="5.83"/>
    <s v="4.84"/>
    <s v="1.37"/>
    <s v=""/>
    <s v=""/>
    <s v="7.9"/>
    <s v="50"/>
    <s v="31.8"/>
    <s v="32.8"/>
    <s v="29"/>
    <s v="Bình thường "/>
    <s v=""/>
    <s v=""/>
    <s v=""/>
    <s v=""/>
    <s v="Âm tính"/>
    <s v="HIỆN TẠI KHÔNG THẤY HÌNH ẢNH BẤT THƯỜNG TRÊN PHIM CHỤP XQ TIM PHỔI THẲNG."/>
    <s v="TD NHÂN XƠ TỬ CUNG (FIGO 5)"/>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THÙY TRÁI TUYẾN GIÁP (TIRADS 1) (theo ACR TIRADS 2017)._x000a__x000a_* _x000a__x000a__x000a__x000a__x000a_"/>
    <s v=""/>
    <s v="KHÔNG TỔN THƯƠNG TRONG BIỂU MÔ HAY UNG THƯ._x000a_"/>
    <x v="0"/>
    <s v="Viêm mũi dị ứng_x000a_TD Nhân xơ tử cung 10x14 mm (FIGO 5)_x000a_Nang thùy trái tuyến giáp 2 mm_x000a_Para : 2002, sinh thường 1 lần, sinh mổ 1 lần._x000a_Các chỉ số xét nghiệm và chẩn đoán hình ảnh khác hiện tại trong giới hạn bình thường "/>
    <s v="Viêm mũi dị ứng_x000a_TD Nhân xơ tử cung 10x14 mm (FIGO 5)_x000a_Nang thùy trái tuyến giáp 2 mm_x000a_Para : 2002, sinh thường 1 lần, sinh mổ 1 lần._x000a_Các chỉ số xét nghiệm và chẩn đoán hình ảnh khác hiện tại trong giới hạn bình thường "/>
    <s v="Bs. Văn Thị Thu Nguyệt[1706000037]"/>
    <s v="Nhóm 4"/>
  </r>
  <r>
    <n v="375"/>
    <n v="1703194"/>
    <x v="4"/>
    <s v="Ngô Quốc Dũng"/>
    <n v="1994"/>
    <x v="0"/>
    <s v="Độc Thân"/>
    <s v="Gói Nam - 3B"/>
    <s v="173"/>
    <s v="58"/>
    <s v="19.3"/>
    <s v="73"/>
    <s v="110/60"/>
    <s v="Sẹo mổ vùng hố chậu (P) (mổ RTV) hiện ổn, không có hội chứng bán tắc ruột_x000a_Viêm mũi dị ứng_x000a_Chân R36, 46. Sức nhai &gt; 81 % "/>
    <m/>
    <s v="Bình thường_x000a_"/>
    <s v=""/>
    <s v="4.01"/>
    <s v="4.42"/>
    <s v="0.825"/>
    <s v=""/>
    <s v=""/>
    <s v="5.15"/>
    <s v="76.8"/>
    <s v="41.5"/>
    <s v="32.6"/>
    <s v="45.7"/>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Sẹo mổ vùng hố chậu (P) (mổ RTV) hiện ổn, không có hội chứng bán tắc ruột_x000a_Giảm Glucose máu_x000a_Tăng men gan_x000a_Viêm mũi dị ứng_x000a_Chân R36, 46. Sức nhai &gt; 81 % _x000a_Các chỉ số xét nghiệm và chẩn đoán hình ảnh khác hiện tại trong giới hạn bình thường_x000a_"/>
    <s v="Sẹo mổ vùng hố chậu (P) (mổ RTV) hiện ổn, không có hội chứng bán tắc ruột_x000a_Giảm Glucose máu: Ăn sáng đầy đủ, đúng bữa, tránh nhịn_x000a_Tăng men gan: Kiểm tra thêm viêm gan A, B, C_x000a_Viêm mũi dị ứng: Tránh tiếp xúc khói bụi, lạnh_x000a_Chân R36, 46. Sức nhai &gt; 81 %: Điều trị nha khoa_x0009__x000a_Các chỉ số xét nghiệm và chẩn đoán hình ảnh khác hiện tại trong giới hạn bình thường_x000a_"/>
    <s v="Bs. CKI. Phan Công Long[1608100130]"/>
    <s v="Nhóm 1"/>
  </r>
  <r>
    <n v="376"/>
    <n v="1906429"/>
    <x v="4"/>
    <s v="Phạm Văn Đường"/>
    <n v="1983"/>
    <x v="0"/>
    <s v="Đã Kết Hôn"/>
    <s v="Gói Nam - 3D"/>
    <s v="169"/>
    <s v="61"/>
    <s v="21.3"/>
    <s v="87"/>
    <s v="130/80"/>
    <s v="Mất R36, 46. Cao răng 2 hàm.Sức nhai &gt; 81 % _x000a_"/>
    <m/>
    <s v="Hồng cầu lớn"/>
    <s v=""/>
    <s v="4.71"/>
    <s v="4.76"/>
    <s v="2.85"/>
    <s v=""/>
    <s v=""/>
    <s v="4.6"/>
    <s v="74"/>
    <s v="14.3"/>
    <s v="18.8"/>
    <s v="39"/>
    <s v="Tăng gánh thất trái"/>
    <s v=""/>
    <s v=""/>
    <s v=""/>
    <s v=""/>
    <s v="Hồng cầu niệu (++)"/>
    <s v="HIỆN TẠI KHÔNG THẤY HÌNH ẢNH BẤT THƯỜNG TRÊN PHIM CHỤP XQ TIM PHỔI THẲNG."/>
    <s v="SIÊU ÂM BỤNG HIỆN TẠI CHƯA THẤY BẤT THƯỜNG."/>
    <s v=""/>
    <m/>
    <s v="Không thấy hình ảnh bất thường trên siêu âm tuyến giáp."/>
    <s v=""/>
    <s v=""/>
    <x v="0"/>
    <s v="Hồng cầu lớn. Tăng Triglyceride _x000a_Hồng cầu niệu (++)_x000a_Tăng gánh thất trái_x000a_Đo loãng xương: Tiền loãng xương _x000a_Mất R36, 46. Cao răng 2 hàm.Sức nhai &gt; 81 % _x000a_Các chỉ số xét nghiệm và chẩn đoán hình ảnh  khác hiện tại trong giới  hạn bình thường. "/>
    <s v="Hồng cầu lớn_x000a_Tăng Triglyceride: Hạn chế dầu mỡ. tập thể dục _x000a_Hồng cầu niệu (++): Xét nghiệm trụ niệu_x000a_Tăng gánh thất trái: Siêu âm tim kiểm tra._x000a_Đo loãng xương: Tiền loãng xương: Tăng cường vận động._x000a_Mất R36, 46. Cao răng 2 hàm.Sức nhai &gt; 81 %: Điều trị nha khoa _x000a_Các chỉ số xét nghiệm và chẩn đoán hình ảnh  khác hiện tại trong giới  hạn bình thường. "/>
    <s v="Bs. CKI. Phan Công Long[1608100130]"/>
    <s v="Nhóm 3"/>
  </r>
  <r>
    <n v="377"/>
    <n v="408019"/>
    <x v="4"/>
    <s v="Phạm Văn Sum"/>
    <n v="1976"/>
    <x v="0"/>
    <s v="Đã Kết Hôn"/>
    <s v="Gói Nam - 1 "/>
    <s v="164"/>
    <s v="67"/>
    <s v="24.9"/>
    <s v="70"/>
    <s v="120/75"/>
    <s v="Sẹo mổ cũ vùng đòn trái đã tháo phương tiện kết hợp xương ( mổ gãy xương đòn trái)_x000a_Mất R37. Sức nhai &gt; 90 % :Điều trị nha khoa"/>
    <m/>
    <s v="Bình thường_x000a_"/>
    <s v="365"/>
    <s v="5.26"/>
    <s v="4.76"/>
    <s v="0.74"/>
    <s v="1.48"/>
    <s v="2.94"/>
    <s v="4.6"/>
    <s v="83"/>
    <s v="26.0"/>
    <s v="19.2"/>
    <s v="56"/>
    <s v="Bình thường "/>
    <s v=""/>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NHÂN GIÁP THÙY TRÁI (TIRADS 4)_x000a_NHÂN THOÁI HÓA THÙY TRÁI TUYẾN GIÁP (TIRADS 1) (theo ACR TIRADS 2017)._x000a_NANG GIÁP LƯỠI_x000a__x000a_* _x000a__x000a__x000a__x000a__x000a_"/>
    <s v=""/>
    <s v=""/>
    <x v="1"/>
    <s v="Sẹo mổ cũ vùng đòn trái đã tháo phương tiện kết hợp xương ( mổ gãy xương đòn trái)_x000a_Nhân giáp thuỳ trái  kt # 6x4 mm (TIRADS 4). Nhân thoái hoá thuỳ trái tuyến giáp d &lt; 5x3 mm (TIRADS 1). Nang giáp lưỡi_x000a_Loãng xương_x000a_Mất R37. Sức nhai &gt; 90 % _x000a_Các chỉ số xét nghiệm và chẩn đoán hình ảnh khác hiện tại trong giới hạn bình thường _x000a_"/>
    <s v="Sẹo mổ cũ vùng đòn trái đã tháo phương tiện kết hợp xương ( mổ gãy xương đòn trái)_x000a_Nhân giáp thuỳ trái  kt # 6x4 mm (TIRADS 4). Nhân thoái hoá thuỳ trái tuyến giáp d &lt; 5x3 mm (TIRADS 1): FNA nhân giáp trái_x000a_Nang giáp lưỡi: Siêu âm giáp định kỳ _x000a_Loãng xương: Điều trị loãng xương_x000a_Mất R37. Sức nhai &gt; 90 % :Điều trị nha khoa_x0009__x000a_Các chỉ số xét nghiệm và chẩn đoán hình ảnh khác hiện tại trong giới hạn bình thường _x000a_"/>
    <s v="Bs. CKI. Phan Công Long[1608100130]"/>
    <s v="Nhóm 1"/>
  </r>
  <r>
    <n v="378"/>
    <n v="2202613"/>
    <x v="4"/>
    <s v="Nguyễn Ngọc Tuấn"/>
    <n v="1986"/>
    <x v="0"/>
    <s v="Ly Hôn"/>
    <s v="Gói Nam - 3B"/>
    <s v="160"/>
    <s v="52"/>
    <s v="20.3"/>
    <s v="80"/>
    <s v="120/60"/>
    <s v="Viêm mũi dị ứng_x000a_Mất R36. Chân R46, 47. Cao răng 2 hàm. Sức nhai &gt; 61 %"/>
    <m/>
    <s v="Hồng cầu nhỏ ( Giảm MCV, MCH, MCHC)"/>
    <s v=""/>
    <s v="4.14"/>
    <s v="4.00"/>
    <s v="3.48"/>
    <s v=""/>
    <s v=""/>
    <s v="4.7"/>
    <s v="88"/>
    <s v="12.4"/>
    <s v="19.0"/>
    <s v="15"/>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Hồng cầu nhỏ ( Giảm MCV, MCH, MCHC). Tăng Triglyceride _x000a_Viêm mũi dị ứng_x000a_Mất R36. Chân R46, 47. Cao răng 2 hàm. Sức nhai &gt; 61 % _x000a_Các chi số xét nghiệm và chẩn đoán hình ảnh khác hiện tại trong giới hạn bình thường "/>
    <s v="Hồng cầu nhỏ ( Giảm MCV, MCH, MCHC). Xét nghiệm Trisure Carrier_x000a_Tăng Triglyceride: Tăng vận động thể lực, giảm ăn tinh bột _x000a_Viêm mũi dị ứng: Tránh tiếp xúc với khói bụi, lạnh _x000a_Mất R36. Chân R46, 47. Cao răng 2 hàm. Sức nhai &gt; 61 %: Điều trị nha khoa  _x000a_Các chi số xét nghiệm và chẩn đoán hình ảnh khác hiện tại trong giới hạn bình thường "/>
    <s v="Bs. Văn Thị Thu Nguyệt[1706000037]"/>
    <s v="Nhóm 2"/>
  </r>
  <r>
    <n v="379"/>
    <n v="1906432"/>
    <x v="4"/>
    <s v="Trần Việt Hiếu"/>
    <n v="1981"/>
    <x v="0"/>
    <s v="Ly Hôn"/>
    <s v="Gói Nam - 3A"/>
    <s v="162"/>
    <s v="70"/>
    <s v="26.6"/>
    <s v="90"/>
    <s v="130/80"/>
    <s v="Lao phổi cũ hiện bình thường_x000a_Dư cân_x000a_Thoái hóa cột sống thắt lưng_x000a_R38, 48 mọc lệch. Cao răng 2 hàm."/>
    <m/>
    <s v="Bình thường_x000a_"/>
    <s v=""/>
    <s v="7.14"/>
    <s v="4.67"/>
    <s v="2.10"/>
    <s v=""/>
    <s v=""/>
    <s v="4.2"/>
    <s v="84"/>
    <s v="43.6"/>
    <s v="29.0"/>
    <s v="59"/>
    <s v="Bình thường"/>
    <s v=""/>
    <s v=""/>
    <s v=""/>
    <s v=""/>
    <s v="Âm tính"/>
    <s v="Đám mờ không đồng nhất, giới hạn không rõ hạ đòn phổi phải._x000a_Tổn thương mô kẻ 1/3 trên phổi trái._x000a_Tù góc sườn hoàng phải, theo dõi tràn dịch màng phổi lượng ít."/>
    <s v="SIÊU ÂM BỤNG HIỆN TẠI CHƯA THẤY BẤT THƯỜNG."/>
    <s v=""/>
    <m/>
    <s v="Không thấy hình ảnh bất thường trên siêu âm tuyến giáp."/>
    <s v=""/>
    <s v=""/>
    <x v="0"/>
    <s v="Tăng Glucose sau ăn_x000a_Đám mờ không đồng nhất, giới hạn không rõ hạ đòn phổi phải.Tổn thương mô kẻ 1/3 trên phổi trái.Tù góc sườn hoàng phải, theo dõi tràn dịch màng phổi lượng ít._x000a_Lao phổi cũ hiện bình thường_x000a_Dư cân_x000a_Thoái hóa cột sống thắt lưng_x000a_R38, 48 mọc lệch. Cao răng 2 hàm. _x000a_Các chi số xét nghiệm và chẩn đoán hình ảnh khác hiện tại trong giới hạn bình thường "/>
    <s v="Tăng Glucose sau ăn _x000a_Đám mờ không đồng nhất, giới hạn không rõ hạ đòn phổi phải.Tổn thương mô kẻ 1/3 trên phổi trái.Tù góc sườn hoàng phải, theo dõi tràn dịch màng phổi lượng ít: Siêu âm màng phổi phải hoặc chụp CT ngực_x000a_Lao phổi cũ hiện bình thường_x000a_Dư cân: Tập thể dục_x000a_Thoái hóa cột sống thắt lưng: Không mang vác vật nặng. Tập thể dục _x000a_R38, 48 mọc lệch. Cao răng 2 hàm: Điều trị nha khoa. Lấy cao răng định kỳ  _x000a_Các chi số xét nghiệm và chẩn đoán hình ảnh khác hiện tại trong giới hạn bình thường "/>
    <s v="BS.Phạm Thị Ny Na[2411100029]"/>
    <s v="Nhóm 2"/>
  </r>
  <r>
    <n v="380"/>
    <n v="2010094"/>
    <x v="4"/>
    <s v="Huỳnh Thị Kim Ngân"/>
    <n v="1993"/>
    <x v="1"/>
    <s v="Đã Kết Hôn"/>
    <s v="Gói Nữ GĐ - 3B"/>
    <s v="155"/>
    <s v="48"/>
    <s v="19.9"/>
    <s v="103"/>
    <s v="100/57"/>
    <s v="Hai mắt tật khúc xạ"/>
    <s v="Para :2012, sinh thường 2 lần_x000a_Nhân vú trái (BIRADS 3). Nang vú trái (BIRADS 2-3)._x000a_"/>
    <s v="Bình thường_x000a_"/>
    <s v=""/>
    <s v="4.06"/>
    <s v="4.12"/>
    <s v="1.04"/>
    <s v=""/>
    <s v=""/>
    <s v="4.4"/>
    <s v="60"/>
    <s v="14.5"/>
    <s v="20.1"/>
    <s v="12"/>
    <s v="Bình thường"/>
    <s v=""/>
    <s v="Âm tính (0.507)"/>
    <s v=""/>
    <s v=""/>
    <s v="Âm tính"/>
    <s v="HIỆN TẠI KHÔNG THẤY HÌNH ẢNH BẤT THƯỜNG TRÊN PHIM CHỤP XQ TIM PHỔI THẲNG."/>
    <s v="SIÊU ÂM BỤNG HIỆN TẠI CHƯA THẤY BẤT THƯỜNG."/>
    <s v=""/>
    <s v="Nhân vú trái (BIRADS 3)._x000a_Nang vú trái (BIRADS 2-3)._x000a__x000a_*_x000a__x000a__x000a__x000a__x000a__x000a__x000a__x0009__x0009__x000a__x0009__x0009__x000a__x0009__x0009__x000a__x000a_"/>
    <s v="Không thấy hình ảnh bất thường trên siêu âm tuyến giáp."/>
    <s v="Soi tươi_x000a_Trichomonas   : Âm tính_x000a_Hồng cầu      : +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Nhân vú trái (BIRADS 3) kt # 17x6 mm_x000a_Nang vú trái (BIRADS 2-3)kt # 11x4.5 mm._x000a_Hai mắt tật khúc xạ_x000a_Các chỉ số xét nghiệm và chẩn đoán hình ảnh khác hiện tại trong giới hạn bình thường"/>
    <s v="Nhân vú trái (BIRADS 3) kt # 17x6 mm. Nang vú trái (BIRADS 2-3)kt # 11x4.5 mm: Siêu âm vú định kỳ_x000a_Hai mắt tật khúc xạ: mang kính phù hợp_x000a_Các chỉ số xét nghiệm và chẩn đoán hình ảnh khác hiện tại trong giới hạn bình thường"/>
    <s v="BS Trần Quang Sỹ[1906500018]"/>
    <s v="Nhóm 1"/>
  </r>
  <r>
    <n v="381"/>
    <n v="2104872"/>
    <x v="4"/>
    <s v="Võ Thị Thu Thúy"/>
    <n v="1986"/>
    <x v="1"/>
    <s v="Đã Kết Hôn"/>
    <s v="Gói Nữ GĐ - 2"/>
    <s v="150"/>
    <s v="46"/>
    <s v="20.4"/>
    <s v="82"/>
    <s v="120/60"/>
    <s v="Viêm mũi dị ứng "/>
    <s v="Para : 2002, sinh thường 2 lần"/>
    <s v="Bình thường"/>
    <s v=""/>
    <s v="4.97"/>
    <s v="4.32"/>
    <s v="0.771"/>
    <s v=""/>
    <s v=""/>
    <s v="3.83"/>
    <s v="59.4"/>
    <s v="13.8"/>
    <s v="19.8"/>
    <s v="15.0"/>
    <s v="Bình thường"/>
    <m/>
    <s v=""/>
    <s v=""/>
    <s v=""/>
    <s v="Bạch cầu niệu (++). Glucose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Bạch cầu niệu (++). Glucose niệu (+)_x000a_Viêm mũi dị ứng_x000a_Các chỉ số xét nghiệm và chẩn đoán hình ảnh khác hiện tại trong giới hạn bình thường "/>
    <s v="Bạch cầu niệu (++). Glucose niệu (+): Uống nhiều nước_x000a_Viêm mũi dị ứng: Tránh tiếp xúc khói, bụi, lạnh _x000a_Các chỉ số xét nghiệm và chẩn đoán hình ảnh khác hiện tại trong giới hạn bình thường "/>
    <s v="BS Trần Quang Sỹ[1906500018]"/>
    <s v="Nhóm 4"/>
  </r>
  <r>
    <n v="382"/>
    <n v="2010689"/>
    <x v="4"/>
    <s v="Nguyễn Thị Thu"/>
    <n v="1976"/>
    <x v="1"/>
    <s v="Đã Kết Hôn"/>
    <s v="Gói Nữ GĐ - 3B"/>
    <s v="159"/>
    <s v="57"/>
    <s v="22.5"/>
    <s v="96"/>
    <s v="115/65"/>
    <s v="Bình thường"/>
    <s v="Para: 2002, sinh thường 2 lần"/>
    <s v="Bình thường"/>
    <s v=""/>
    <s v="4.59"/>
    <s v="4.71"/>
    <s v="1.31"/>
    <s v=""/>
    <s v=""/>
    <s v="5.3"/>
    <s v="51"/>
    <s v="18.4"/>
    <s v="20.9"/>
    <s v="15"/>
    <s v="Bình thường"/>
    <m/>
    <s v=""/>
    <s v=""/>
    <s v=""/>
    <s v="Hồng cầu niệu (++) (chưa sạch ki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3)_x000a_Nhân giáp thùy phải (TIRADS 2)_x000a_(theo ACR TIRADS 2017)._x000a__x000a_* _x000a__x000a__x000a__x000a__x000a_"/>
    <s v=""/>
    <s v="TẾ BÀO BIẾN ĐỔI DO PHẢN ỨNG VIÊM_x000a_"/>
    <x v="3"/>
    <s v="Hồng cầu niệu (++) (chưa sạch kinh)_x000a_Nhân giáp thùy trái kt # 7x4 mm, TIRADS 3. Nhân thùy giáp phải kt # 3.5x2 mm, TIRADS 2_x000a_Tiền loãng xương _x000a_Các chỉ số xét nghiệm và chẩn đoán hình ảnh khác hiện tại trong giới hạn bình thường._x000a_"/>
    <s v="Hồng cầu niệu (++) (chưa sạch kinh)_x000a_Nhân giáp thùy trái kt # 7x4 mm, TIRADS 3. Nhân thùy giáp phải kt # 3.5x2 mm, TIRADS 2: Siêu âm giáp sau 6 tháng._x000a_Tiền loãng xương: Tập thể dục_x000a_Các chỉ số xét nghiệm và chẩn đoán hình ảnh khác hiện tại trong giới hạn bình thường._x000a_"/>
    <s v="BS Trần Quang Sỹ[1906500018]"/>
    <s v="Nhóm 3"/>
  </r>
  <r>
    <n v="383"/>
    <n v="905032"/>
    <x v="4"/>
    <s v="Phạm Hữu Một"/>
    <n v="1976"/>
    <x v="0"/>
    <s v="Đã Kết Hôn"/>
    <s v="Gói Nam - 3B"/>
    <s v="161"/>
    <s v="65"/>
    <s v="25"/>
    <s v="77"/>
    <s v="140/92"/>
    <s v="Sỏi thận (đã được tán sỏi tại bệnh viện)_x000a_Dư cân_x000a_Nút ráy tai hai bên"/>
    <m/>
    <s v="Bình thường_x000a_"/>
    <s v=""/>
    <s v="5.22"/>
    <s v="5.15"/>
    <s v="2.03"/>
    <s v=""/>
    <s v=""/>
    <s v="4.4"/>
    <s v="78"/>
    <s v="44.4"/>
    <s v="26.7"/>
    <s v="98"/>
    <s v="Bình thường_x000a_"/>
    <s v=""/>
    <s v=""/>
    <s v=""/>
    <s v=""/>
    <s v="Bạch cầu (+), Hồng cầu (++), Protein (++) "/>
    <s v="HIỆN TẠI KHÔNG THẤY HÌNH ẢNH BẤT THƯỜNG TRÊN PHIM CHỤP XQ TIM PHỔI THẲNG."/>
    <s v="Gan nhiễm mỡ độ I._x000a_Đa polyp túi mật._x000a_Sỏi thận phải._x000a_Sonde JJ niệu quản phải đúng vị trí"/>
    <s v=""/>
    <m/>
    <s v="Không thấy hình ảnh bất thường trên siêu âm tuyến giáp."/>
    <s v=""/>
    <s v=""/>
    <x v="1"/>
    <s v="Tăng ALT, GGT_x000a_Bạch cầu (+), Hồng cầu (++), Protein (++) (Tán sỏi thận ngày 21/10/2024)_x000a_Gan nhiễm mỡ độ I._x000a_Đa polyp túi mật  d &lt; 3 mm. Sỏi thận phải d &lt; 6 mm. Sonde JJ niệu quản phải đúng vị trí_x000a_Dư cân_x000a_Nút ráy tai hai bên_x000a_Các chỉ số xét nghiệm và chẩn đoán hình ảnh khác hiện tại trong giới hạn bình thường._x000a_"/>
    <s v="Tăng ALT, GGT. Dư cân. Gan nhiễm mỡ độ I : Hạn chế bia rượu. Tập thể dục. Xét nghiệm thêm Viêm gan A,B, C_x000a_Bạch cầu (+), Hồng cầu (++), Protein (++) (Tán sỏi thận ngày 21/10/2024): Uống nhiều nước_x000a_Đa polyp túi mật  d &lt; 3 mm. Sỏi thận phải d &lt; 6 mm. Sonde JJ niệu quản phải đúng vị trí : Siêu âm bụng kiểm tra định kỳ. Uống nhiều nước_x000a_Nút ráy tai hai bên_x000a_Các chỉ số xét nghiệm và chẩn đoán hình ảnh khác hiện tại trong giới hạn bình thường._x000a_"/>
    <s v="TS.BS Nguyễn Đức Lư[2406800019]"/>
    <s v="Nhóm 5"/>
  </r>
  <r>
    <n v="384"/>
    <n v="904006"/>
    <x v="4"/>
    <s v="Võ Duy Hồng"/>
    <n v="1991"/>
    <x v="0"/>
    <s v="Đã Kết Hôn"/>
    <s v="Gói Nam - 3B"/>
    <s v="157"/>
    <s v="47"/>
    <s v="19"/>
    <s v="72"/>
    <s v="120/70"/>
    <s v="Viêm mũi dị ứng_x000a_Mất R37, 47. Sức nhai &gt; 81 %"/>
    <m/>
    <s v="Bình thường_x000a_"/>
    <s v=""/>
    <s v="5.18"/>
    <s v="5.54"/>
    <s v="2.08"/>
    <s v=""/>
    <s v=""/>
    <s v="4.6"/>
    <s v="81"/>
    <s v="24.1"/>
    <s v="20.1"/>
    <s v="54"/>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0"/>
    <s v="Tăng Cholesterol _x000a_Viêm mũi dị ứng_x000a_Mất R37, 47. Sức nhai &gt; 81 % _x000a_Các chi số xét nghiệm và chẩn đoán hình ảnh khác hiện tại trong giới hạn bình thường _x000a_"/>
    <s v="Tăng Cholesterol: Kiêng dầu mỡ. Tập thể dục _x000a_Viêm mũi dị ứng: Tránh tiếp xúc với khói bụi, lạnh _x000a_Mất R37, 47. Sức nhai &gt; 81 %: Điều trị nha khoa _x000a_Các chi số xét nghiệm và chẩn đoán hình ảnh khác hiện tại trong giới hạn bình thường _x000a_"/>
    <s v="BS.Phạm Thị Ny Na[2411100029]"/>
    <s v="Nhóm 2"/>
  </r>
  <r>
    <n v="385"/>
    <n v="905315"/>
    <x v="4"/>
    <s v="Đỗ Thị Thùy"/>
    <n v="1972"/>
    <x v="1"/>
    <s v="Đã Kết Hôn"/>
    <s v="Gói Nữ GĐ - 3B"/>
    <s v="152"/>
    <s v="63"/>
    <s v="27.2"/>
    <s v="77"/>
    <s v="130/70"/>
    <s v="Dư cân "/>
    <s v="Para : 3003, sinh thường 3 lần"/>
    <s v="Bình thường_x000a_"/>
    <s v=""/>
    <s v="5.03"/>
    <s v="5.91"/>
    <s v="0.71"/>
    <s v=""/>
    <s v=""/>
    <s v="5.9"/>
    <s v="53"/>
    <s v="27.6"/>
    <s v="26.8"/>
    <s v="47"/>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hai thùy (TIRADS 1) (theo ACR TIRADS 2017)._x000a__x000a_* _x000a__x000a__x000a__x000a__x000a_"/>
    <s v=""/>
    <s v="TẾ BÀO BIẾN ĐỔI DO VIÊM TEO_x000a_"/>
    <x v="1"/>
    <s v="Tăng Cholesterol _x000a_Nhân giáp hai thùy (thùy phải  kt # 7x4 mm, thùy trái  kt # 9x8 mm)(TIRADS 1)_x000a_Dư cân _x000a_Các chi số xét nghiệm và chẩn đoán hình ảnh khác hiện tại trong giới hạn bình thường "/>
    <s v="Tăng Cholesterol: Hạn chế mỡ động vật, nội tạng_x000a_Nhân giáp hai thùy (thùy phải  kt # 7x4 mm, thùy trái  kt # 9x8 mm)(TIRADS 1): Siêu âm giáp định kỳ  _x000a_Dư cân: Tập thể dục _x000a_Các chi số xét nghiệm và chẩn đoán hình ảnh khác hiện tại trong giới hạn bình thường "/>
    <s v="TS.BS Nguyễn Đức Lư[2406800019]"/>
    <s v="Nhóm 2"/>
  </r>
  <r>
    <n v="386"/>
    <n v="906184"/>
    <x v="4"/>
    <s v="Lưu Văn Dũng"/>
    <n v="1990"/>
    <x v="0"/>
    <s v="Đã Kết Hôn"/>
    <s v="Gói Nam - 3B"/>
    <s v="162"/>
    <s v="56"/>
    <s v="21.3"/>
    <s v="91"/>
    <s v="120/80"/>
    <s v="Viêm mũi dị ứng_x000a_Mất R16, 36, 46. Sức nhai &gt; 81 % "/>
    <m/>
    <s v="Bình thường_x000a_"/>
    <s v=""/>
    <s v="4.67"/>
    <s v="4.75"/>
    <s v="2.82"/>
    <s v=""/>
    <s v=""/>
    <s v="4.5"/>
    <s v="74"/>
    <s v="38.0"/>
    <s v="24.9"/>
    <s v="34"/>
    <s v="Bình thường "/>
    <s v=""/>
    <s v=""/>
    <s v=""/>
    <s v=""/>
    <s v="Âm tính"/>
    <s v="HIỆN TẠI KHÔNG THẤY HÌNH ẢNH BẤT THƯỜNG TRÊN PHIM CHỤP XQ TIM PHỔI THẲNG."/>
    <s v="SIÊU ÂM BỤNG HIỆN TẠI CHƯA THẤY BẤT THƯỜNG."/>
    <s v=""/>
    <m/>
    <s v="Nhân thuỳ trái tuyến giáp ( TIRADS  3) (theo ACR TIRADS 2017)._x000a__x000a_* _x000a__x000a__x000a__x000a__x000a_"/>
    <s v=""/>
    <s v=""/>
    <x v="0"/>
    <s v="Tăng Triglyceride_x000a_Nhân thùy giáp trái 7x5 mm._x000a_Viêm mũi dị ứng_x000a_Mất R16, 36, 46. Sức nhai &gt; 81 % _x000a_Các chỉ số xét nghiệm và chẩn đoán hình ảnh khác hiện tại trong giới hạn bình thường._x000a_"/>
    <s v="Tăng Triglyceride: Hạn chế dầu mỡ, tinh bột. Tập thể dục._x000a_Nhân thùy giáp trái 7x5 mm: Siêu âm giáp kiểm tra định kỳ 6 tháng._x000a_Viêm mũi dị ứng: Tránh tiếp xúc với khói bụi, lạnh. _x000a_Mất R16, 36, 46. Sức nhai &gt; 81 %: Điều trị nha khoa _x000a_Các chỉ số xét nghiệm và chẩn đoán hình ảnh khác hiện tại trong giới hạn bình thường._x000a_"/>
    <s v="Bs. Văn Thị Thu Nguyệt[1706000037]"/>
    <s v="Nhóm 3"/>
  </r>
  <r>
    <n v="387"/>
    <n v="2207884"/>
    <x v="4"/>
    <s v="Trương Văn Bảng"/>
    <n v="1996"/>
    <x v="0"/>
    <s v="Đã Kết Hôn"/>
    <s v="Gói Nam - 3B"/>
    <s v="162"/>
    <s v="52"/>
    <s v="19.8"/>
    <s v="80"/>
    <s v="120/60"/>
    <s v="Cao răng 2 hàm. Mất R34. Sức nhai &gt; 90 % "/>
    <m/>
    <s v="Bình thường_x000a_"/>
    <s v=""/>
    <s v="5.67"/>
    <s v="5.27"/>
    <s v="1.07"/>
    <s v=""/>
    <s v=""/>
    <s v="4.3"/>
    <s v="80"/>
    <s v="14.1"/>
    <s v="17.1"/>
    <s v="17"/>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theo ACR TIRADS 2017)._x000a__x000a_* _x000a__x000a__x000a__x000a__x000a_"/>
    <s v=""/>
    <s v=""/>
    <x v="1"/>
    <s v="Cao răng 2 hàm. Mất R34. Sức nhai &gt; 90 % _x000a_Các chỉ số xét nghiệm và chẩn đoán hình ảnh khác hiện tại trong giới hạn bình thường._x000a_"/>
    <s v="Cao răng 2 hàm. Mất R34. Sức nhai &gt; 90 % : Điều trị nha khoa_x000a_Các chỉ số xét nghiệm và chẩn đoán hình ảnh khác hiện tại trong giới hạn bình thường."/>
    <s v="BS Trần Quang Sỹ[1906500018]"/>
    <s v="Nhóm 5"/>
  </r>
  <r>
    <n v="388"/>
    <n v="1502139"/>
    <x v="4"/>
    <s v="Nguyễn Thế Hội"/>
    <n v="1996"/>
    <x v="0"/>
    <s v="Độc Thân"/>
    <s v="Gói Nam - 3A"/>
    <s v="168"/>
    <s v="77"/>
    <s v="27.2"/>
    <s v="86"/>
    <s v="145/80"/>
    <s v="Tăng huyết áp._x000a_Dư cân._x000a_Hai mắt tật khúc xạ."/>
    <m/>
    <s v="Tăng RBC. Giảm MCH, MCHC. Td Hồng cầu nhỏ"/>
    <s v=""/>
    <s v="4.44"/>
    <s v="5.13"/>
    <s v="2.95"/>
    <s v=""/>
    <s v=""/>
    <s v="4.6"/>
    <s v="76"/>
    <s v="37.9"/>
    <s v="25.5"/>
    <s v="57"/>
    <s v="Bình thường."/>
    <s v=""/>
    <s v=""/>
    <s v=""/>
    <s v=""/>
    <s v="Âm tính"/>
    <s v="_x000a_HIỆN TẠI KHÔNG THẤY HÌNH ẢNH BẤT THƯỜNG TRÊN PHIM CHỤP XQ TIM PHỔI THẲNG."/>
    <s v="GAN NHIỄM MỠ ĐỘ I "/>
    <s v=""/>
    <m/>
    <s v="Không thấy hình ảnh bất thường trên siêu âm tuyến giáp"/>
    <s v=""/>
    <s v=""/>
    <x v="0"/>
    <s v="Tăng huyết áp._x000a_Dư cân._x000a_Tăng RBC. Giảm MCH, MCHC. Td Hồng cầu nhỏ_x000a_Tăng Triglyceride._x000a_Gan nhiễm mỡ độ I._x000a_Hai mắt tật khúc xạ._x000a_Các chỉ số xét nghiệm và chẩn đoán hình ảnh khác hiện tại trong giới hạn bình thường. "/>
    <s v="Tăng huyết áp: Ăn nhạt. Đo huyết áp kiểm tra._x000a_Dư cân. Tăng Triglyceride. Gan nhiễm mỡ độ I: Kiêng dầu mỡ. Tập thể dục. _x000a_Tăng RBC. Giảm MCH, MCHC. Td Hồng cầu nhỏ: Xét nghiệm thêm Trisure Carrier_x000a_Hai mắt tật khúc xạ: Mang kính phù hợp._x000a_Các chỉ số xét nghiệm và chẩn đoán hình ảnh khác hiện tại trong giới hạn bình thường. "/>
    <s v="BS.Phạm Thị Ny Na[2411100029]"/>
    <s v="Nhóm 4"/>
  </r>
  <r>
    <n v="389"/>
    <n v="22031695"/>
    <x v="4"/>
    <s v="Nguyễn Thế Chiến"/>
    <n v="1984"/>
    <x v="0"/>
    <s v="Đã Kết Hôn"/>
    <s v="Gói Nam - 3B"/>
    <s v="168"/>
    <s v="52"/>
    <s v="18.4"/>
    <s v="74"/>
    <s v="135/85"/>
    <s v="Viêm mũi dị ứng_x000a_Mất R16, 24, 25, 26, 27. Chân R46. Cao răng 2 hàm. Sức nhai &gt; 61 % "/>
    <m/>
    <s v="Bình thường_x000a_"/>
    <s v=""/>
    <s v="4.91"/>
    <s v="5.01"/>
    <s v="1.20"/>
    <s v=""/>
    <s v=""/>
    <s v="5.5"/>
    <s v="67"/>
    <s v="27.2"/>
    <s v="41.7"/>
    <s v="28"/>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Viêm mũi dị ứng_x000a_Mất R16, 24, 25, 26, 27. Chân R46. Cao răng 2 hàm. Sức nhai &gt; 61 % _x000a_Các chỉ số xét nghiệm và chẩn đoán hình ảnh hiện tại trong giới hạn bình thường_x000a_"/>
    <s v="Viêm mũi dị ứng: Tránh tiếp xúc khói bụi, lạnh_x000a_Mất R16, 24, 25, 26, 27. Chân R46. Cao răng 2 hàm. Sức nhai &gt; 61 % : Điều trị nha khoa_x000a_Các chỉ số xét nghiệm và chẩn đoán hình ảnh hiện tại trong giới hạn bình thường"/>
    <s v="BS.Phạm Thị Ny Na[2411100029]"/>
    <s v="Nhóm 1"/>
  </r>
  <r>
    <n v="390"/>
    <n v="22102191"/>
    <x v="4"/>
    <s v="Hồ Trung Tính"/>
    <n v="2000"/>
    <x v="0"/>
    <s v="Độc Thân"/>
    <s v="Gói Nam - 2"/>
    <s v="175"/>
    <s v="74"/>
    <s v="24.1"/>
    <s v="90"/>
    <s v="120/80"/>
    <s v="Hai mắt tật khúc xạ._x000a_Viêm mũi dị ứng._x000a_R38, 48 mọc lệch."/>
    <m/>
    <s v="Bình thường_x000a_"/>
    <s v=""/>
    <s v="4.34"/>
    <s v="4.61"/>
    <s v="2.36"/>
    <s v=""/>
    <s v=""/>
    <s v="3.7"/>
    <s v="76"/>
    <s v="31.4"/>
    <s v="21.4"/>
    <s v="43"/>
    <s v="Bình thường."/>
    <s v=""/>
    <s v=""/>
    <s v=""/>
    <s v=""/>
    <s v="Âm tính"/>
    <s v="HIỆN TẠI KHÔNG THẤY HÌNH ẢNH BẤT THƯỜNG TRÊN PHIM CHỤP XQ LỒNG NGỰC THẲNG."/>
    <s v="SIÊU ÂM BỤNG HIỆN TẠI CHƯA THẤY BẤT THƯỜNG."/>
    <s v=""/>
    <m/>
    <s v="Nang hai thuỳ tuyến giáp ( TIRADS  1) (theo ACR TIRADS 2017)._x000a__x000a_* _x000a__x000a__x000a__x000a__x000a_"/>
    <s v=""/>
    <s v=""/>
    <x v="1"/>
    <s v="Tăng nhẹ Triglyceride._x000a_Nang hai thuỳ tuyến giáp (P) dmax # 4 mm và (T) d # 4 mm (TIRADS 1)._x000a_Hai mắt tật khúc xạ._x000a_Viêm mũi dị ứng._x000a_R38, 48 mọc lệch._x000a_Các chỉ số xét nghiệm và chẩn đoán hình ảnh khác hiện tại trong giới hạn bình thường. "/>
    <s v="Tăng nhẹ Triglyceride: Hạn chế dầu mỡ._x000a_Nang hai thuỳ tuyến giáp (P) dmax # 4 mm và (T) d # 4 mm (TIRADS 1): Siêu âm giáp kiểm tra định kỳ._x000a_Hai mắt tật khúc xạ: Tư vấn mang kính._x000a_Viêm mũi dị ứng: Tránh tiếp xúc khói bụi, lạnh._x000a_R38, 48 mọc lệch: Điều trị nha khoa._x000a_Các chỉ số xét nghiệm và chẩn đoán hình ảnh khác hiện tại trong giới hạn bình thường. "/>
    <s v="Bs. Văn Thị Thu Nguyệt[1706000037]"/>
    <s v="Nhóm 4"/>
  </r>
  <r>
    <n v="391"/>
    <n v="2011347"/>
    <x v="4"/>
    <s v="Nguyễn Ngọc Vinh"/>
    <n v="1984"/>
    <x v="0"/>
    <s v="Đã Kết Hôn"/>
    <s v="Gói Nam - 3B"/>
    <s v="168"/>
    <s v="69"/>
    <s v="24.4"/>
    <s v="82"/>
    <s v="120/60"/>
    <s v="Nhân thùy ttrái tuyến giáp (TIRADS 5) + Hạch cổ trái._x000a_Viêm mũi dị ứng._x000a_R17 viêm tủy. Mất R36, 37, 46, 47. Sức nhai &gt; 61 %."/>
    <m/>
    <s v="Bạch cầu tăng (không sốt)."/>
    <s v=""/>
    <s v="4.82"/>
    <s v="6.06"/>
    <s v="3.32"/>
    <s v=""/>
    <s v=""/>
    <s v="4.2"/>
    <s v="82"/>
    <s v="27.6"/>
    <s v="19.4"/>
    <s v="89"/>
    <s v="Bình thường."/>
    <s v=""/>
    <s v=""/>
    <s v=""/>
    <s v=""/>
    <s v="Âm tính"/>
    <s v="HIỆN TẠI KHÔNG THẤY HÌNH ẢNH BẤT THƯỜNG TRÊN PHIM CHỤP XQ TIM PHỔI THẲNG."/>
    <s v="SIÊU ÂM BỤNG HIỆN TẠI CHƯA THẤY BẤT THƯỜNG."/>
    <s v=""/>
    <m/>
    <s v="Nhân thuỳ trái tuyến giáp ( TIRADS 5 ) (theo ACR TIRADS 2017)._x000a_TD đám vi vôi hoá 1/3 dưới thuỳ phải tuyến giáp _x000a_Hạch thứ phát vùng cổ trái_x000a__x000a_* _x000a__x000a__x000a__x000a__x000a_"/>
    <s v=""/>
    <s v=""/>
    <x v="2"/>
    <s v="Bạch cầu tăng (Không sốt). Tăng GGT. Tăng Cholesterol, Tăng Triglyceride._x000a_Nhân thuỳ trái tuyến giáp kt # 27x17 mm ( TIRADS 5 ). TD đám vi vôi hoá 1/3 dưới thuỳ phải tuyến giáp. Hạch thứ phát vùng cổ trái ktmax # 14x15 mm._x000a_Viêm mũi dị ứng._x000a_R17 viêm tủy. Mất R36, 37, 46, 47. Sức nhai &gt; 61 %._x000a_Các kết quả xét nghiệm và chẩn đoán hình ảnh khác trong giới hạn bình thường."/>
    <s v="Bạch cầu tăng (Không sốt). _x000a_Tăng GGT. Tăng Cholesterol, Tăng Triglyceride: Hạn chế bia rượu, dầu mỡ. Tập thể dục._x000a_Nhân thuỳ trái tuyến giáp kt # 27x17 mm ( TIRADS 5 ). TD đám vi vôi hoá 1/3 dưới thuỳ phải tuyến giáp. Hạch thứ phát vùng cổ trái ktmax # 14x15 mm: FNA Nhân giáp thùy trái + Hạch cổ trái._x000a_Viêm mũi dị ứng: Tránh tiếp xúc khói bụi, lạnh._x000a_R17 viêm tủy. Mất R36, 37, 46, 47. Sức nhai &gt; 61 %: Điều trị nha khoa._x000a_Các kết quả xét nghiệm và chẩn đoán hình ảnh khác trong giới hạn bình thường."/>
    <s v="Bs. Văn Thị Thu Nguyệt[1706000037]"/>
    <s v="Nhóm 4"/>
  </r>
  <r>
    <n v="392"/>
    <n v="22081091"/>
    <x v="4"/>
    <s v="Huỳnh Văn Hậu"/>
    <n v="1979"/>
    <x v="0"/>
    <s v="Đã Kết Hôn"/>
    <s v="Gói Nam - 3B"/>
    <s v="157"/>
    <s v="50"/>
    <s v="20.2"/>
    <s v="96"/>
    <s v="135/75"/>
    <s v="Hai mắt lão thị_x000a_Viêm tai giữa mạn tính bên trái_x000a_Mất R36. R47 vỡ lớn. Sức nhai &gt; 81 % _x000a_"/>
    <m/>
    <s v="Bình thường_x000a_"/>
    <s v=""/>
    <s v="5.38"/>
    <s v="4.24"/>
    <s v="2.56"/>
    <s v=""/>
    <s v=""/>
    <s v="5.6"/>
    <s v="71"/>
    <s v="31.1"/>
    <s v="34.7"/>
    <s v="48"/>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0"/>
    <s v="Tăng Triglyceride _x000a_Đo loãng xương: Tiền loãng xương _x000a_Hai mắt lão thị_x000a_Viêm tai giữa mạn tính bên trái_x000a_Mất R36. R47 vỡ lớn. Sức nhai &gt; 81 % _x000a_Các chỉ số xét nghiệm và chẩn đoán hình ảnh  khác hiện tại trong giới  hạn bình thường. "/>
    <s v="Tăng Triglyceride: Hạn chế dầu mỡ. Tập thể dục._x000a_Đo loãng xương: Tiền loãng xương: Tăng cường vận động_x000a_Hai mắt lão thị: Mang kính phù  hợp. _x000a_Viêm tai giữa mạn tính bên trái: Khám định kỳ chuyên khoa tai mũi họng._x000a_Mất R36. R47 vỡ lớn. Sức nhai &gt; 81 %: Điều trị nha khoa _x000a_Các chỉ số xét nghiệm và chẩn đoán hình ảnh  khác hiện tại trong giới  hạn bình thường. "/>
    <s v="BS.Phạm Thị Ny Na[2411100029]"/>
    <s v="Nhóm 3"/>
  </r>
  <r>
    <n v="393"/>
    <n v="2210634"/>
    <x v="4"/>
    <s v="Nguyễn Lê Trung Hiếu"/>
    <n v="1994"/>
    <x v="0"/>
    <s v="Đã Kết Hôn"/>
    <s v="Gói Nam - 3B"/>
    <s v="165"/>
    <s v="66"/>
    <s v="24.2"/>
    <s v="80"/>
    <s v="120/60"/>
    <s v="Mắt trái : theo dõi bệnh lý võng mạc"/>
    <m/>
    <s v="Bình thường_x000a_"/>
    <s v=""/>
    <s v="4.86"/>
    <s v="7.51"/>
    <s v="3.87"/>
    <s v=""/>
    <s v=""/>
    <s v="4.7"/>
    <s v="81"/>
    <s v="36.2"/>
    <s v="36.0"/>
    <s v="42"/>
    <s v="Bình thường"/>
    <s v=""/>
    <s v=""/>
    <s v=""/>
    <s v=""/>
    <s v="Âm tính"/>
    <s v="HIỆN TẠI KHÔNG THẤY HÌNH ẢNH BẤT THƯỜNG TRÊN PHIM CHỤP XQ TIM PHỔI THẲNG."/>
    <s v="GAN NHIỄM MỠ ĐỘ I "/>
    <s v=""/>
    <m/>
    <s v="SIÊU ÂM TUYẾN GIÁP HIỆN TẠI CHƯA THẤY BẤT THƯỜNG."/>
    <s v=""/>
    <s v=""/>
    <x v="0"/>
    <s v="Tăng mỡ máu _x000a_Gan nhiễm mỡ độ I_x000a_Mắt trái : theo dõi bệnh lý võng mạc_x000a_Các chi số xét nghiệm và chẩn đoán hình ảnh khác hiện tại trong giới hạn bình thường _x000a_"/>
    <s v="Tăng mỡ máu. Gan nhiễm mỡ độ I: Hạn chế dầu mỡ. Tăng cường tập thể dục _x000a_Mắt trái : Theo dõi bệnh lý võng mạc:  Khám và điều trị chuyên khoa mắt_x000a_Các chi số xét nghiệm và chẩn đoán hình ảnh khác hiện tại trong giới hạn bình thường _x000a_"/>
    <s v="BS Trần Quang Sỹ[1906500018]"/>
    <s v="Nhóm 2"/>
  </r>
  <r>
    <n v="394"/>
    <n v="1603202"/>
    <x v="4"/>
    <s v="Phạm Văn Cương"/>
    <n v="1993"/>
    <x v="0"/>
    <s v="Đã Kết Hôn"/>
    <s v="Gói Nam - 3A"/>
    <s v="159"/>
    <s v="51"/>
    <s v="20.1"/>
    <s v="85"/>
    <s v="135/70"/>
    <s v="R38 mọc lệch"/>
    <m/>
    <s v="Bình thường_x000a_"/>
    <s v=""/>
    <s v="4.77"/>
    <s v="5.00"/>
    <s v="1.00"/>
    <s v=""/>
    <s v=""/>
    <s v="3.8"/>
    <s v="71"/>
    <s v="18.0"/>
    <s v="17.8"/>
    <s v="17"/>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R38 mọc lệch_x000a_Các chi số xét nghiệm và chẩn đoán hình ảnh khác hiện tại trong giới hạn bình thường "/>
    <s v="R38 mọc lệch_x000a_Các chi số xét nghiệm và chẩn đoán hình ảnh khác hiện tại trong giới hạn bình thường "/>
    <s v="BS.Phạm Thị Ny Na[2411100029]"/>
    <s v="Nhóm 2"/>
  </r>
  <r>
    <n v="395"/>
    <n v="2103767"/>
    <x v="4"/>
    <s v="Bùi Quang Nghị"/>
    <n v="1996"/>
    <x v="0"/>
    <s v="Độc Thân"/>
    <s v="Gói Nam - 2"/>
    <s v="169"/>
    <s v="52"/>
    <s v="18.2"/>
    <s v="70"/>
    <s v="110/65"/>
    <s v="Trào ngược dạ dày thực quản_x000a_Viêm mũi dị ứng_x000a_Chân R13, 16, 46, 47. Sức nhai &gt; 61 % "/>
    <m/>
    <s v="Bình thường"/>
    <s v=""/>
    <s v="4.65"/>
    <s v="4.28"/>
    <s v="1.32"/>
    <s v=""/>
    <s v=""/>
    <s v="3.1"/>
    <s v="90"/>
    <s v="12.2"/>
    <s v="15.3"/>
    <s v="21"/>
    <s v="Bình thường"/>
    <m/>
    <s v=""/>
    <s v=""/>
    <s v=""/>
    <s v="Âm tính"/>
    <s v="HIỆN TẠI KHÔNG THẤY HÌNH ẢNH BẤT THƯỜNG TRÊN PHIM CHỤP XQ LỒNG NGỰC THẲNG."/>
    <s v="SIÊU ÂM BỤNG HIỆN TẠI CHƯA THẤY BẤT THƯỜNG."/>
    <s v=""/>
    <m/>
    <s v="Không thấy hình ảnh bất thường trên siêu âm tuyến giáp"/>
    <s v=""/>
    <s v=""/>
    <x v="2"/>
    <s v="Trào ngược dạ dày thực quản_x000a_Viêm mũi dị ứng_x000a_Chân R13, 16, 46, 47. Sức nhai &gt; 61 % _x000a_Các chỉ số xét nghiệm và chẩn đoán hình ảnh hiện tại trong giới hạn bình thường._x000a_"/>
    <s v="Trào ngược dạ dày thực quản : Nội soi dạ dày_x000a_Viêm mũi dị ứng : Tránh tiếp xúc khói, bụi, lạnh_x000a_Chân R13, 16, 46, 47. Sức nhai &gt; 61 % : Điều trị nha khoa_x000a_Các chỉ số xét nghiệm và chẩn đoán hình ảnh hiện tại trong giới hạn bình thường._x000a_"/>
    <s v="BS.Phạm Thị Ny Na[2411100029]"/>
    <s v="Nhóm 5"/>
  </r>
  <r>
    <n v="396"/>
    <n v="1611027"/>
    <x v="4"/>
    <s v="Lương Văn Hậu"/>
    <n v="1991"/>
    <x v="0"/>
    <s v="Đã Kết Hôn"/>
    <s v="Gói Nam - 3B"/>
    <s v="173"/>
    <s v="71"/>
    <s v="23.7"/>
    <s v="89"/>
    <s v="135/75"/>
    <s v="Vẹo vách ngăn sang trái"/>
    <m/>
    <s v="Bình thường_x000a_"/>
    <s v=""/>
    <s v="4.65"/>
    <s v="5.01"/>
    <s v="1.73"/>
    <s v=""/>
    <s v=""/>
    <s v="4.3"/>
    <s v="77"/>
    <s v="34.3"/>
    <s v="25.5"/>
    <s v="27"/>
    <s v="Bình thường "/>
    <s v=""/>
    <s v=""/>
    <s v=""/>
    <s v=""/>
    <s v="Âm tính"/>
    <s v="HIỆN TẠI KHÔNG THẤY HÌNH ẢNH BẤT THƯỜNG TRÊN PHIM CHỤP XQ TIM PHỔI THẲNG."/>
    <s v="SIÊU ÂM BỤNG HIỆN TẠI CHƯA THẤY BẤT THƯỜNG."/>
    <s v=""/>
    <m/>
    <s v="Nang nhỏ thùy phải tuyến giáp, TIRADS 1 (theo ACR TIRADS 2017)._x000a__x000a_* _x000a__x000a__x000a__x000a__x000a_"/>
    <s v=""/>
    <s v=""/>
    <x v="1"/>
    <s v="Nang nhỏ thùy giáp phải d # 2 mm_x000a_Vẹo vách ngăn sang trái_x000a_Các chỉ số xét nghiệm và chẩn đoán hình ảnh khác hiện tại trong giới hạn bình thường._x000a_"/>
    <s v="Nang nhỏ thùy giáp phải d # 2 mm: Siêu âm giáp kiểm tra định kỳ hàng năm_x000a_Vẹo vách ngăn sang trái_x000a_Các chỉ số xét nghiệm và chẩn đoán hình ảnh khác hiện tại trong giới hạn bình thường._x000a_"/>
    <s v="Bs. Văn Thị Thu Nguyệt[1706000037]"/>
    <s v="Nhóm 3"/>
  </r>
  <r>
    <n v="397"/>
    <n v="2011151"/>
    <x v="4"/>
    <s v="Lê Thị Kim Sương"/>
    <n v="1973"/>
    <x v="1"/>
    <s v="Đã Kết Hôn"/>
    <s v="Gói Nữ GĐ - 3B"/>
    <s v="158"/>
    <s v="62"/>
    <s v="24.8"/>
    <s v="80"/>
    <s v="135/80"/>
    <s v="Mất R15, 17, 24. Sức nhai &gt; 81 % "/>
    <s v="Para: 2002, sinh thường 2 lần. Nhân xơ tử cung"/>
    <s v="Tăng WBC, PLT"/>
    <s v=""/>
    <s v="4.78"/>
    <s v="5.69"/>
    <s v="1.11"/>
    <s v=""/>
    <s v=""/>
    <s v="4.92"/>
    <s v="50.7"/>
    <s v="21.3"/>
    <s v="18.9"/>
    <s v="21.9"/>
    <s v="Bình thường "/>
    <s v=""/>
    <s v=""/>
    <s v=""/>
    <s v=""/>
    <s v="Âm tính"/>
    <s v="HIỆN TẠI KHÔNG THẤY HÌNH ẢNH BẤT THƯỜNG TRÊN PHIM CHỤP XQ TIM PHỔI THẲNG."/>
    <s v="Gan nhiễm mỡ độ I _x000a_Nhân xơ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3) (theo ACR TIRADS 2017)._x000a__x000a_* _x000a__x000a__x000a__x000a__x000a_"/>
    <s v=""/>
    <s v="TẾ BÀO BIẾN ĐỔI DO PHẢN ỨNG VIÊM_x000a_"/>
    <x v="0"/>
    <s v="Tăng WBC, PLT. Tăng nhẹ Cholesterol_x000a_Gan nhiễm mỡ độ I. Nhân xơ tử cung 20x25 mm_x000a_Nhân giáp thùy trái 7x4 mm (TIRADS 3)_x000a_Tiền loãng xương_x000a_Mất R15, 17, 24. Sức nhai &gt; 81 % _x000a_Các chỉ số xét nghiệm và chẩn đoán hình ảnh khác hiện tại trong giới hạn bình thường "/>
    <s v="Tăng WBC, PLT: Xét nghiệm lại công thức máu sau 01 tháng_x000a_Tăng nhẹ Cholesterol. Gan nhiễm mỡ độ I: Giảm dầu mỡ. Tập thể dục _x000a_Nhân xơ tử cung 20x25 mm: Theo dõi định kỳ hằng năm_x000a_Nhân giáp thùy trái 7x4 mm (TIRADS 3): Siêu âm giáp định kỳ mỗi 06 tháng._x000a_Tiền loãng xương: Tập thể dục_x000a_Mất R15, 17, 24. Sức nhai &gt; 81 %: Điều trị nha khoa _x000a_Các chỉ số xét nghiệm và chẩn đoán hình ảnh khác hiện tại trong giới hạn bình thường "/>
    <s v="BS Trần Quang Sỹ[1906500018]"/>
    <s v="Nhóm 4"/>
  </r>
  <r>
    <n v="398"/>
    <n v="1702081"/>
    <x v="4"/>
    <s v="Nguyễn Nguyên Lục"/>
    <n v="1977"/>
    <x v="0"/>
    <s v="Đã Kết Hôn"/>
    <s v="GK 3A"/>
    <n v="165"/>
    <n v="65"/>
    <n v="23.9"/>
    <n v="96"/>
    <s v="120/90"/>
    <s v="Hai mắt lão thị_x000a_Viêm họng hạt_x000a_Mất R36, 46. Sức nhai&gt; 81% _x000a_Mổ ruột thừa viêm &gt; 3 năm "/>
    <m/>
    <s v="Bình thường "/>
    <s v=""/>
    <s v="5.05"/>
    <s v="7.76"/>
    <s v="1.65"/>
    <s v=""/>
    <s v=""/>
    <s v="4.3"/>
    <s v="83"/>
    <s v="65.4"/>
    <s v="31.3"/>
    <s v="115"/>
    <s v="Bình thường"/>
    <s v=""/>
    <s v=""/>
    <s v=""/>
    <s v=""/>
    <s v="Âm tính "/>
    <s v="HIỆN TẠI KHÔNG THẤY HÌNH ẢNH BẤT THƯỜNG TRÊN PHIM CHỤP XQ TIM PHỔI THẲNG."/>
    <s v="GAN NHIỄM MỠ ĐỘ I _x000a_SỎI + POLYP TÚI MẬT.  "/>
    <s v=""/>
    <m/>
    <s v="Không thấy hình ảnh bất thường trên siêu âm tuyến giáp (theo ACR TIRADS 2017)._x000a__x000a_* _x000a__x000a__x000a__x000a__x000a_"/>
    <s v=""/>
    <s v=""/>
    <x v="0"/>
    <s v="Tăng men gan. Tăng mỡ máu _x000a_Gan nhiễm mỡ độ I. Sỏi (#11x5mm) + Polyp túi mật (#3,5mm) _x000a_Hai mắt lão thị_x000a_Viêm họng hạt_x000a_Mất R36, 46. Sức nhai&gt; 81% _x000a_Mổ ruột thừa viêm &gt; 3 năm_x000a_Các kết quả xét nghiệm và chẩn đoán hình ảnh khác hiện tại trong giới hạn bình thường "/>
    <s v="Tăng men gan. Tăng mỡ máu. Gan nhiễm mỡ độ I: Hạn chế bia rượu, dầu mỡ. Tăng cường thể dục . Xét nghiệm thêm Viêm gan A,B,C_x000a_Sỏi (#11x5mm) + Polyp túi mật (#3,5mm): Siêu âm bụng định kỳ 6 tháng/ lần . Khám CK ngoại tiêu hóa xem xét chỉ định phẫu thuật_x000a_Hai mắt lão thị: Mang kính phù hợp _x000a_Viêm họng hạt: Tránh uống nước đá lạnh _x000a_Mất R36, 46. Sức nhai&gt; 81%: Điều trị nha khoa _x000a_Mổ ruột thừa viêm &gt; 3 năm_x000a_Các kết quả xét nghiệm và chẩn đoán hình ảnh khác hiện tại trong giới hạn bình thường "/>
    <s v="BS Sỹ "/>
    <s v="Nhóm 2"/>
  </r>
  <r>
    <n v="399"/>
    <n v="2103330"/>
    <x v="4"/>
    <s v="Nguyễn Văn Dư"/>
    <n v="1989"/>
    <x v="0"/>
    <s v="Đã Kết Hôn"/>
    <s v="Gói Nam - 3B"/>
    <s v="167"/>
    <s v="56"/>
    <s v="20"/>
    <s v="109"/>
    <s v="130/80"/>
    <s v="Mất R47. Cao răng 2 hàm. Sức nhai &gt; 90 % "/>
    <m/>
    <s v="Bình thường_x000a_"/>
    <s v=""/>
    <s v="4.96"/>
    <s v="4.21"/>
    <s v="0.59"/>
    <s v=""/>
    <s v=""/>
    <s v="4.7"/>
    <s v="76"/>
    <s v="15.2"/>
    <s v="22.2"/>
    <s v="35"/>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Mất R47. Cao răng 2 hàm. Sức nhai &gt; 90 % _x000a_Các chỉ số xét nghiệm và chẩn đoán hình ảnh hiện tại trong giới hạn bình thường._x000a_"/>
    <s v="Mất R47. Cao răng 2 hàm. Sức nhai &gt; 90 % : Điều trị nha khoa_x000a_Các chỉ số xét nghiệm và chẩn đoán hình ảnh hiện tại trong giới hạn bình thường."/>
    <s v="BS Trần Quang Sỹ[1906500018]"/>
    <s v="Nhóm 5"/>
  </r>
  <r>
    <n v="400"/>
    <n v="1503202"/>
    <x v="4"/>
    <s v="Nguyễn Văn Toàn"/>
    <n v="1994"/>
    <x v="0"/>
    <s v="Đã Kết Hôn"/>
    <s v="Gói Nam - 3B"/>
    <s v="166"/>
    <s v="68"/>
    <s v="24.6"/>
    <s v="86"/>
    <s v="140/90"/>
    <s v="TD Tăng huyết áp_x000a_Sỏi thận (P) 9mm_x000a_Hai mắt theo dõi bệnh lý thị thần kinh"/>
    <m/>
    <s v="Bình thường_x000a_"/>
    <s v=""/>
    <s v="5.16"/>
    <s v="5.25"/>
    <s v="4.54"/>
    <s v=""/>
    <s v=""/>
    <s v="4.00"/>
    <s v="74.0"/>
    <s v="39.2"/>
    <s v="31.0"/>
    <s v="195"/>
    <s v="Bình thường"/>
    <s v=""/>
    <s v=""/>
    <s v=""/>
    <s v=""/>
    <s v="Âm tính"/>
    <s v="HIỆN TẠI KHÔNG THẤY HÌNH ẢNH BẤT THƯỜNG TRÊN PHIM CHỤP XQ TIM PHỔI THẲNG."/>
    <s v="Sỏi thận phải."/>
    <s v=""/>
    <m/>
    <s v="Không thấy hình ảnh bất thường trên siêu âm tuyến giáp."/>
    <s v=""/>
    <s v=""/>
    <x v="4"/>
    <s v="TD Tăng huyết áp_x000a_Tăng GGT. Tăng mỡ máu_x000a_Sỏi thận phải, d # 9mm _x000a_Hai mắt theo dõi bệnh lý thị thần kinh_x000a_Các chỉ số xét nghiệm và chẩn đoán hình ảnh khác hiện tại trong giới hạn bình thường"/>
    <s v="TD Tăng huyết áp: Ăn nhạt, đo huyết áp vào mỗi sáng trong 7 ngày, ghi lại số đo, gặp lại bác sĩ_x000a_Tăng GGT: Hạn chế rượu bia_x000a_Tăng mỡ máu: Hạn chế dầu mỡ. Tập thể dục_x000a_Sỏi thận phải, d # 9mm: Uống nhiều nước, siêu âm bụng mỗi 6 tháng_x000a_Hai mắt theo dõi bệnh lý thị thần kinh: khám chuyên khoa mắt theo dõi định kỳ_x000a_Các chỉ số xét nghiệm và chẩn đoán hình ảnh khác hiện tại trong giới hạn bình thường"/>
    <s v="Bs. CKI. Phan Công Long[1608100130]"/>
    <s v="Nhóm 1"/>
  </r>
  <r>
    <n v="401"/>
    <n v="1610326"/>
    <x v="4"/>
    <s v="Nguyễn Văn Đoan"/>
    <n v="1991"/>
    <x v="0"/>
    <s v="Đã Kết Hôn"/>
    <s v="Gói Nam - 3B"/>
    <s v="160"/>
    <s v="57"/>
    <s v="22.2"/>
    <s v="81"/>
    <s v="106/72"/>
    <s v="Mất R37, 46. Cao răng 2 hàm. Sức nhai &gt; 81 % "/>
    <m/>
    <s v="Bình thường _x000a_"/>
    <s v=""/>
    <s v="4.90"/>
    <s v="4.49"/>
    <s v="4.81"/>
    <s v=""/>
    <s v=""/>
    <s v="3.6"/>
    <s v="74"/>
    <s v="14.3"/>
    <s v="26.5"/>
    <s v="68"/>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GGT. Tăng Triglyceride _x000a_Mất R37, 46. Cao răng 2 hàm. Sức nhai &gt; 81 % _x000a_Các chỉ số xét nghiệm và chẩn đoán hình ảnh khác hiện tại trong giới hạn bình thường._x000a_"/>
    <s v="Tăng GGT. Tăng Triglyceride: Hạn chế rượu bia._x000a_Mất R37, 46. Cao răng 2 hàm. Sức nhai &gt; 81 %: Điều trị nha khoa _x000a_Các chỉ số xét nghiệm và chẩn đoán hình ảnh khác hiện tại trong giới hạn bình thường._x000a_"/>
    <s v="BS Trần Quang Sỹ[1906500018]"/>
    <s v="Nhóm 3"/>
  </r>
  <r>
    <n v="402"/>
    <n v="1605342"/>
    <x v="4"/>
    <s v="Phan Như Ý"/>
    <n v="1973"/>
    <x v="0"/>
    <s v="Đã Kết Hôn"/>
    <s v="Gói Nam - 3B"/>
    <s v="152"/>
    <s v="52"/>
    <s v="22.5"/>
    <s v="60"/>
    <s v="120/70"/>
    <s v="Mổ thoát vị bẹn (năm 2017)._x000a_Mắt trái mộng thịt._x000a_Viêm mũi dị ứng._x000a_Mất R36, 46. Cao răng 2 hàm. Sức nhai &gt; 81 %."/>
    <m/>
    <s v="Bình thường_x000a_"/>
    <s v=""/>
    <s v="4.60"/>
    <s v="5.77"/>
    <s v="1.35"/>
    <s v=""/>
    <s v=""/>
    <s v="3.2"/>
    <s v="60"/>
    <s v="19.3"/>
    <s v="17.5"/>
    <s v="84"/>
    <s v="Bình thường."/>
    <s v=""/>
    <s v=""/>
    <s v=""/>
    <s v=""/>
    <s v="Âm tính"/>
    <s v="HIỆN TẠI KHÔNG THẤY HÌNH ẢNH BẤT THƯỜNG TRÊN PHIM CHỤP XQ TIM PHỔI THẲNG."/>
    <s v="GAN NHIỄM MỠ ĐỘ I "/>
    <s v=""/>
    <m/>
    <s v="Không thấy hình ảnh bất thường trên siêu âm tuyến giáp"/>
    <s v=""/>
    <s v=""/>
    <x v="2"/>
    <s v="Mổ thoát vị bẹn (năm 2017)._x000a_Tăng GGT. Tăng Cholesterol._x000a_Gan nhiễm mỡ độ I._x000a_Mắt trái mộng thịt._x000a_Viêm mũi dị ứng._x000a_Mất R36, 46. Cao răng 2 hàm. Sức nhai &gt; 81 %._x000a_Các chỉ số xét nghiệm và chẩn đoán hình ảnh khác hiện tại trong giới hạn bình thường. "/>
    <s v="Mổ thoát vị bẹn (năm 2017)._x000a_Tăng GGT. Tăng Cholesterol. Gan nhiễm mỡ độ I: Hạn chế bia rượu, dầu mỡ, nội tạng động vật. Tập thể dục._x000a_Mắt trái mộng thịt: Khám chuyên khoa mắt định kỳ._x000a_Viêm mũi dị ứng: Tránh tiếp xúc khói bụi, lạnh._x000a_Mất R36, 46. Cao răng 2 hàm. Sức nhai &gt; 81 %: Điều trị nha khoa._x000a_Các chỉ số xét nghiệm và chẩn đoán hình ảnh khác hiện tại trong giới hạn bình thường. "/>
    <s v="TS.BS Nguyễn Đức Lư[2406800019]"/>
    <s v="Nhóm 4"/>
  </r>
  <r>
    <n v="403"/>
    <n v="2103214"/>
    <x v="4"/>
    <s v="Huỳnh Hải Lý"/>
    <n v="1997"/>
    <x v="0"/>
    <s v="Đã Kết Hôn"/>
    <s v="Gói Nam - 3B"/>
    <s v="173"/>
    <s v="75"/>
    <s v="25"/>
    <s v="86"/>
    <s v="130/80"/>
    <s v="Dư cân _x000a_Mắt trái mộng thịt_x000a_R48 mọc lệch."/>
    <m/>
    <s v="Bình thường_x000a_"/>
    <s v=""/>
    <s v="5.24"/>
    <s v="6.25"/>
    <s v="1.35"/>
    <s v=""/>
    <s v=""/>
    <s v="4.1"/>
    <s v="81"/>
    <s v="26.7"/>
    <s v="19.9"/>
    <s v="18"/>
    <s v="Bình thường "/>
    <s v=""/>
    <s v=""/>
    <s v=""/>
    <s v=""/>
    <s v="Âm tính"/>
    <s v="HIỆN TẠI KHÔNG THẤY HÌNH ẢNH BẤT THƯỜNG TRÊN PHIM CHỤP XQ TIM PHỔI THẲNG."/>
    <s v="SIÊU ÂM BỤNG HIỆN TẠI CHƯA THẤY BẤT THƯỜNG."/>
    <s v=""/>
    <m/>
    <s v="Nang keo thùy trái tuyến giáp (TIRADS 1) (theo ACR TIRADS 2017)._x000a__x000a_* _x000a__x000a__x000a__x000a__x000a_"/>
    <s v=""/>
    <s v=""/>
    <x v="1"/>
    <s v="Dư cân _x000a_Tăng Cholesterol _x000a_Nang keo thùy trái tuyến giáp d &lt; 3 mm (TIRADS 1)_x000a_Mắt trái mộng thịt_x000a_R48 mọc lệch._x000a_Các chi số xét nghiệm và chẩn đoán hình ảnh khác hiện tại trong giới hạn bình thường  "/>
    <s v="Dư cân. Tăng Cholesterol: Giảm ăn chất béo. Tập thể dục _x000a_Nang keo thùy trái tuyến giáp d &lt; 3 mm (TIRADS 1): Siêu âm giáp hằng năm_x000a_Mắt trái mộng thịt:  Khám chuyên khoa mắt định kỳ_x000a_R48 mọc lệch: Điều trị nha khoa _x000a_Các chi số xét nghiệm và chẩn đoán hình ảnh khác hiện tại trong giới hạn bình thường  "/>
    <s v="Bs. Văn Thị Thu Nguyệt[1706000037]"/>
    <s v="Nhóm 2"/>
  </r>
  <r>
    <n v="404"/>
    <n v="1606201"/>
    <x v="4"/>
    <s v="Trần Hoàng Phúc"/>
    <n v="1992"/>
    <x v="0"/>
    <s v="Độc Thân"/>
    <s v="Gói Nam - 3B"/>
    <s v="162"/>
    <s v="56"/>
    <s v="21.3"/>
    <s v="85"/>
    <s v="140/80"/>
    <s v="Mổ trĩ ngoại năm 2016_x000a_Hai mắt lác ngoài"/>
    <m/>
    <s v="Bình thường_x000a_"/>
    <s v=""/>
    <s v="5.32"/>
    <s v="4.72"/>
    <s v="1.24"/>
    <s v=""/>
    <s v=""/>
    <s v="4.0"/>
    <s v="84"/>
    <s v="22.7"/>
    <s v="25.9"/>
    <s v="33"/>
    <s v="Bình thường_x000a_"/>
    <s v=""/>
    <s v=""/>
    <s v=""/>
    <s v=""/>
    <s v="Âm tính"/>
    <s v="HIỆN TẠI KHÔNG THẤY HÌNH ẢNH BẤT THƯỜNG TRÊN PHIM CHỤP XQ TIM PHỔI THẲNG."/>
    <s v="SIÊU ÂM BỤNG HIỆN TẠI CHƯA THẤY BẤT THƯỜNG."/>
    <s v=""/>
    <m/>
    <s v="Nang keo hai thùy tuyến giáp (TIRADS 1) (theo ACR TIRADS 2017)._x000a__x000a_* _x000a__x000a__x000a__x000a__x000a_"/>
    <s v=""/>
    <s v=""/>
    <x v="1"/>
    <s v="Mổ trĩ ngoại năm 2016_x000a_Nang keo hai thùy tuyến giáp (TIRADS 1)(phải d&lt;3mm, trái d&lt;3mm)_x000a_Hai mắt lác ngoài_x000a_Các chỉ số xét nghiệm và chẩn đoán hình ảnh khác hiện tại trong giới hạn bình thường._x000a_"/>
    <s v="Mổ trĩ ngoại năm 2016_x000a_Nang keo hai thùy tuyến giáp (TIRADS 1)(phải d&lt;3mm, trái d&lt;3mm) : Siêu âm giáp định kỳ_x000a_Hai mắt lác ngoài_x000a_Các chỉ số xét nghiệm và chẩn đoán hình ảnh khác hiện tại trong giới hạn bình thường._x000a_"/>
    <s v="TS.BS Nguyễn Đức Lư[2406800019]"/>
    <s v="Nhóm 5"/>
  </r>
  <r>
    <n v="405"/>
    <n v="22071799"/>
    <x v="4"/>
    <s v="Lê Thị Xí"/>
    <n v="1974"/>
    <x v="1"/>
    <s v="Đã Kết Hôn"/>
    <s v="Gói Nữ GĐ - 3B"/>
    <s v="150"/>
    <s v="56"/>
    <s v="24.8"/>
    <s v="75"/>
    <s v="134/75"/>
    <s v="Hồng cầu nhỏ_x000a_Mắt phải mộng thịt_x000a_Viêm mũi dị ứng_x000a_Mất R37. Sức nhai &gt; 90"/>
    <s v="Para: 3003, sinh thường 3 lần"/>
    <s v="Giảm MCV, MCH, MCHC_x000a_Tăng WBC"/>
    <s v=""/>
    <s v="4.76"/>
    <s v="6.93"/>
    <s v="1.27"/>
    <s v=""/>
    <s v=""/>
    <s v="5.4"/>
    <s v="56"/>
    <s v="30.1"/>
    <s v="19.3"/>
    <s v="50"/>
    <s v="Bình thường "/>
    <s v=""/>
    <s v=""/>
    <s v=""/>
    <s v=""/>
    <s v="Âm tính"/>
    <s v="HIỆN TẠI KHÔNG THẤY HÌNH ẢNH BẤT THƯỜNG TRÊN PHIM CHỤP XQ TIM PHỔI THẲNG."/>
    <s v="TD Nhân xơ vôi hóa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nag nhỏ thùy giáp trái, TIRADS 1 (theo ACR TIRADS 2017)/ Thùy phải đã cắt_x000a__x000a_* _x000a__x000a__x000a__x000a__x000a_"/>
    <s v=""/>
    <s v="TẾ BÀO BIỂU MÔ TEO._x000a_"/>
    <x v="0"/>
    <s v="Hồng cầu nhỏ_x000a_Tăng bạch cầu, Tăng Cholesterol_x000a_TD Nhân xơ vôi hóa tử cung kt # 44x42 mm_x000a_Nang nhỏ thùy giáp trái  d # 2.5 mm, TIRADS 1_x000a_Tiền loãng xương_x000a_ Mắt phải mộng thịt_x000a_Viêm mũi dị ứng_x000a_Mất R37. Sức nhai &gt; 90 % _x000a_Các chỉ số xét nghiệm và chẩn đoán hình ảnh khác hiện tại trong giới hạn bình thường _x000a__x000a__x000a_"/>
    <s v="Hồng cầu nhỏ: Xét nghiệm Trisure Carier_x000a_Tăng Cholesterol: Hạn chế dầu mỡ, tập thể dục_x000a_TD Nhân xơ vôi hóa tử cung kt # 44x42 mm: Siêu âm sản phụ khoa_x000a_Nang nhỏ thùy giáp trái  d # 2.5 mm, TIRADS 1:Siêu âm giáp định kỳ_x000a_Tiền loãng xương: Tập thể dục_x000a_Mắt phải mộng thịt:Khám chuyên khoa mắt định kỳ_x000a_Viêm mũi dị ứng:Tránh tiếp xúc khói bụi, lạnh_x000a_Mất R37. Sức nhai &gt; 90 % :Điều trị nha khoa_x000a_Các chỉ số xét nghiệm và chẩn đoán hình ảnh khác hiện tại trong giới hạn bình thường _x000a__x000a__x000a_"/>
    <s v="BS Trần Quang Sỹ[1906500018]"/>
    <s v="Nhóm 1"/>
  </r>
  <r>
    <n v="406"/>
    <n v="22081084"/>
    <x v="4"/>
    <s v="Nguyễn Tấn Toàn"/>
    <n v="1998"/>
    <x v="0"/>
    <s v="Độc Thân"/>
    <s v="Gói Nam - 3B"/>
    <s v="154"/>
    <s v="56"/>
    <s v="23.6"/>
    <s v="84"/>
    <s v="110/80"/>
    <s v="Sâu R37, 47"/>
    <m/>
    <s v="Bình thường_x000a_"/>
    <s v=""/>
    <s v="5.09"/>
    <s v="3.97"/>
    <s v="1.15"/>
    <s v=""/>
    <s v=""/>
    <s v="4.1"/>
    <s v="68"/>
    <s v="31.8"/>
    <s v="28.7"/>
    <s v="40"/>
    <s v="Trục vô định"/>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Sâu R37, 47_x0009__x000a_Các chỉ số xét nghiệm và chẩn đoán hình ảnh hiện tại trong giới hạn bình thường_x000a_"/>
    <s v="Sâu R37, 47: Điều trị nha khoa_x000a_Các chỉ số xét nghiệm và chẩn đoán hình ảnh hiện tại trong giới hạn bình thường"/>
    <s v="BS.Phạm Thị Ny Na[2411100029]"/>
    <s v="Nhóm 1"/>
  </r>
  <r>
    <n v="407"/>
    <n v="22061307"/>
    <x v="4"/>
    <s v="Phạm Thị Thúy"/>
    <n v="1987"/>
    <x v="1"/>
    <s v="Đã Kết Hôn"/>
    <s v="Gói Nữ GĐ - 3B"/>
    <s v="158"/>
    <s v="57"/>
    <s v="22.8"/>
    <s v="79"/>
    <s v="130/70"/>
    <s v="Hai mắt tật khúc xạ_x000a_Mất R15. Chân R36, 37, 46, 47. Sức nhai &gt; 61 %"/>
    <s v="Para : 2002, sinh thường 2 lần"/>
    <s v="Thiếu máu mạn"/>
    <s v=""/>
    <s v="4.71"/>
    <s v="3.72"/>
    <s v="1.05"/>
    <s v=""/>
    <s v=""/>
    <s v="2.0"/>
    <s v="43"/>
    <s v="18.9"/>
    <s v="23.8"/>
    <s v="15"/>
    <s v="Bình thường "/>
    <s v=""/>
    <s v=""/>
    <s v=""/>
    <s v=""/>
    <s v="Bạch cầu niệu (+++) (nhiễm khuẩn niệu)."/>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TẾ BÀO BIẾN ĐỔI DO PHẢN ỨNG VIÊM_x000a_"/>
    <x v="2"/>
    <s v="Thiếu máu Hồng cầu nhỏ_x000a_Bạch cầu niệu (+++)_x000a_Hai mắt tật khúc xạ _x000a_Mất R15. Chân R36, 37, 46, 47. Sức nhai &gt; 61 % _x000a_Các chỉ số xét nghiệm và chẩn đoán hình ảnh  khác hiện tại trong giới  hạn bình thường. "/>
    <s v="Thiếu máu Hồng cầu nhỏ. Xét nghiệm TriSure Carrier_x000a_Bạch cầu niệu (+++): Kiểm tra lại nước tiểu_x000a_Hai mắt tật khúc xạ: Điều trị nha khoa _x000a_Mất R15. Chân R36, 37, 46, 47. Sức nhai &gt; 61 %: Điều trị nha khoa _x000a_Các chỉ số xét nghiệm và chẩn đoán hình ảnh  khác hiện tại trong giới  hạn bình thường. "/>
    <s v="BS.Phạm Thị Ny Na[2411100029]"/>
    <s v="Nhóm 3"/>
  </r>
  <r>
    <n v="408"/>
    <n v="1003249"/>
    <x v="4"/>
    <s v="Bùi Tấn Trung"/>
    <n v="1976"/>
    <x v="0"/>
    <s v="Đã Kết Hôn"/>
    <s v="Gói Nam - 3D"/>
    <s v="165"/>
    <s v="68"/>
    <s v="24.9"/>
    <s v="86"/>
    <s v="140/80"/>
    <s v="Hen phế quản đã lâu đang điều trị_x000a_Dư cân _x000a_Hai mắt lão thị"/>
    <m/>
    <s v="Bình thường_x000a_"/>
    <s v=""/>
    <s v="5.87"/>
    <s v="6.98"/>
    <s v="2.43"/>
    <s v=""/>
    <s v=""/>
    <s v="4.9"/>
    <s v="85"/>
    <s v="36.6"/>
    <s v="24.1"/>
    <s v="94"/>
    <s v="Bình thường_x000a_"/>
    <s v=""/>
    <s v=""/>
    <s v=""/>
    <s v=""/>
    <s v="Âm tính"/>
    <s v="HIỆN TẠI KHÔNG THẤY HÌNH ẢNH BẤT THƯỜNG TRÊN PHIM CHỤP XQ TIM PHỔI THẲNG."/>
    <s v="SIÊU ÂM BỤNG HIỆN TẠI CHƯA THẤY BẤT THƯỜNG."/>
    <s v=""/>
    <m/>
    <s v="Nang keo thùy phải tuyến giáp (TIRADS 1) (theo ACR TIRADS 2017)._x000a__x000a_* _x000a__x000a__x000a__x000a__x000a_"/>
    <s v=""/>
    <s v=""/>
    <x v="0"/>
    <s v="Hen phế quản đã lâu đang điều trị_x000a_Dư cân _x000a_Tăng GGT. Tăng mỡ máu_x000a_Nang keo thùy phải tuyến giáp d &lt; 3 mm (TIRADS 1)_x000a_Hai mắt lão thị_x000a_Các chỉ số xét nghiệm và chẩn đoán hình ảnh khác hiện tại trong giới hạn bình thường._x000a_"/>
    <s v="Hen phế quản đã lâu đang điều trị: Tiếp tục điều trị hen phế quản_x000a_Dư cân. Tăng GGT. Tăng mỡ máu: Hạn chế rượu bia, dầu mỡ. Tăng cường thể dục_x000a_Nang keo thùy phải tuyến giáp d &lt; 3 mm (TIRADS 1): Siêu âm giáp định kỳ_x000a_Hai mắt lão thị : Mang kính phù hợp_x000a_Các chỉ số xét nghiệm và chẩn đoán hình ảnh khác hiện tại trong giới hạn bình thường."/>
    <s v="BS Trần Quang Sỹ[1906500018]"/>
    <s v="Nhóm 5"/>
  </r>
  <r>
    <n v="409"/>
    <n v="1505595"/>
    <x v="4"/>
    <s v="Nguyễn Văn Sinh"/>
    <n v="1992"/>
    <x v="0"/>
    <s v="Đã Kết Hôn"/>
    <s v="Gói Nam - 2"/>
    <s v="165"/>
    <s v="48"/>
    <s v="17.6"/>
    <s v="86"/>
    <s v="110/80"/>
    <s v="Cao răng 2 hàm. R48 mọc lệch. "/>
    <m/>
    <s v="Bình thường_x000a_"/>
    <s v=""/>
    <s v="4.29"/>
    <s v="4.67"/>
    <s v="1.08"/>
    <s v=""/>
    <s v=""/>
    <s v="4.7"/>
    <s v="80"/>
    <s v="15.9"/>
    <s v="14.8"/>
    <s v="28"/>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Cao răng 2 hàm. R48 mọc lệch. _x000a_Các chỉ số xét nghiệm và chẩn đoán hình ảnh hiện tại trong giới  hạn bình thường. "/>
    <s v="Cao răng 2 hàm. R48 mọc lệch: Điều trị nha khoa _x000a_Các chỉ số xét nghiệm và chẩn đoán hình ảnh hiện tại trong giới  hạn bình thường. "/>
    <s v="TS.BS Nguyễn Đức Lư[2406800019]"/>
    <s v="Nhóm 3"/>
  </r>
  <r>
    <n v="410"/>
    <n v="22051017"/>
    <x v="4"/>
    <s v="Nguyễn Văn Quốc"/>
    <n v="1994"/>
    <x v="0"/>
    <s v="Đã Kết Hôn"/>
    <s v="Gói Nam - 3D"/>
    <s v="165"/>
    <s v="64"/>
    <s v="23.5"/>
    <s v="86"/>
    <s v="115/70"/>
    <s v="Nhân thùy phải tuyến giáp (TIRADS 4)_x000a_Đã mổ ruột thừa_x000a_R26 vỡ lớn"/>
    <m/>
    <s v="Bình thường_x000a_"/>
    <s v=""/>
    <s v="5.11"/>
    <s v="6.07"/>
    <s v="1.48"/>
    <s v=""/>
    <s v=""/>
    <s v="4.7"/>
    <s v="94"/>
    <s v="19.8"/>
    <s v="18.2"/>
    <s v="44"/>
    <s v="Bình thường_x000a_"/>
    <s v=""/>
    <s v=""/>
    <s v=""/>
    <s v=""/>
    <s v="Âm tính"/>
    <s v="HIỆN TẠI KHÔNG THẤY HÌNH ẢNH BẤT THƯỜNG TRÊN PHIM CHỤP XQ TIM PHỔI THẲNG."/>
    <s v="SIÊU ÂM BỤNG HIỆN TẠI CHƯA THẤY BẤT THƯỜNG."/>
    <s v=""/>
    <m/>
    <s v="NHÂN GIÁP THÙY PHẢI (TIRADS 4) (theo ACR TIRADS 2017)._x000a__x000a_* _x000a__x000a__x000a__x000a__x000a_"/>
    <s v=""/>
    <s v=""/>
    <x v="1"/>
    <s v="Tăng cholesterol_x000a_Nhân thùy phải tuyến giáp kt # 7x6 mm (TIRADS 4)_x000a_Đã mổ ruột thừa_x000a_R26 vỡ lớn_x000a_Các chỉ số xét nghiệm và chẩn đoán hình ảnh khác hiện tại trong giới hạn bình thường._x000a_"/>
    <s v="Tăng cholesterol : Hạn chế dầu mỡ. Tập thể dục_x000a_Nhân thùy phải tuyến giáp kt # 7x6 mm (TIRADS 4): Siêu âm giáp kiểm tra sau 4-6 tháng_x000a_Đã mổ ruột thừa_x000a_R26 vỡ lớn : Điều trị nha khoa_x000a_Các chỉ số xét nghiệm và chẩn đoán hình ảnh khác hiện tại trong giới hạn bình thường._x000a_"/>
    <s v="Bs. Văn Thị Thu Nguyệt[1706000037]"/>
    <s v="Nhóm 5"/>
  </r>
  <r>
    <n v="411"/>
    <n v="1503151"/>
    <x v="4"/>
    <s v="Đỗ Văn Tiến"/>
    <n v="1981"/>
    <x v="0"/>
    <s v="Đã Kết Hôn"/>
    <s v="Gói Nam - 3A"/>
    <s v="176"/>
    <s v="66"/>
    <s v="21.3"/>
    <s v="77"/>
    <s v="140/91"/>
    <s v="Gãy xương đòn trái đã ổn định_x000a_Viêm mũi dị ứng_x000a_Mất R27. Sức nhai &gt; 90 % "/>
    <m/>
    <s v="Bình thường_x000a_"/>
    <s v=""/>
    <s v="4.67"/>
    <s v="5.90"/>
    <s v="3.82"/>
    <s v=""/>
    <s v=""/>
    <s v="5.4"/>
    <s v="82"/>
    <s v="26.1"/>
    <s v="20.4"/>
    <s v="29"/>
    <s v="Bình thường "/>
    <s v=""/>
    <s v=""/>
    <s v=""/>
    <s v=""/>
    <s v="Âm tính"/>
    <s v="HIỆN TẠI KHÔNG THẤY HÌNH ẢNH BẤT THƯỜNG TRÊN PHIM CHỤP XQ TIM PHỔI THẲNG."/>
    <s v="ĐA POLYP TÚI MẬT"/>
    <s v=""/>
    <m/>
    <s v="SIÊU ÂM TUYẾN GIÁP HIỆN TẠI CHƯA THẤY BẤT THƯỜNG."/>
    <s v=""/>
    <s v=""/>
    <x v="1"/>
    <s v="Gãy xương đòn trái đã ổn định_x000a_Tăng mỡ máu_x000a_Đa polyp túi mật dmax #5mm_x000a_Viêm mũi dị ứng_x000a_Mất R27. Sức nhai &gt; 90 % _x000a_Các chỉ số xét nghiệm và chẩn đoán hình ảnh khác hiện tại trong giới hạn bình thường _x000a__x000a_"/>
    <s v="Gãy xương đòn trái đã ổn định_x000a_Tăng mỡ máu: Hạn chế dầu mỡ_x000a_Đa polyp túi mật dmax #5mm: Siêu âm bụng định kỳ_x000a_Viêm mũi dị ứng:  Tránh tiếp xúc khói bụi, lạnh_x000a_Mất R27. Sức nhai &gt; 90 % : Điều trị nha khoa_x0009__x000a_Các chỉ số xét nghiệm và chẩn đoán hình ảnh khác hiện tại trong giới hạn bình thường _x000a_"/>
    <s v="BS Trần Quang Sỹ[1906500018]"/>
    <s v="Nhóm 1"/>
  </r>
  <r>
    <n v="412"/>
    <n v="911003"/>
    <x v="4"/>
    <s v="Nguyễn Cường"/>
    <n v="1965"/>
    <x v="0"/>
    <s v="Đã Kết Hôn"/>
    <s v="Gói Nam - 3B"/>
    <s v="170"/>
    <s v="59"/>
    <s v="20.4"/>
    <s v="100"/>
    <s v="145/90"/>
    <s v="Tăng huyết áp đang điều trị  _x000a_Mắt trái tật khúc xạ _x000a_Mất R27, 36. Sức nhai &gt; 81 % "/>
    <m/>
    <s v="Bình thường_x000a_"/>
    <s v=""/>
    <s v="8.90"/>
    <s v="5.35"/>
    <s v="1.68"/>
    <s v=""/>
    <s v=""/>
    <s v="5.9"/>
    <s v="69"/>
    <s v="21.8"/>
    <s v="22.3"/>
    <s v="34"/>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Glucose (sau ăn). Tăng Cholesterol _x000a_Thiểu xương_x000a_Tăng huyết áp đang điều trị  _x000a_Mắt trái tật khúc xạ _x000a_Mất R27, 36. Sức nhai &gt; 81 % _x000a_Các chi số xét nghiệm và chẩn đoán hình ảnh khác hiện tại trong giới hạn bình thường "/>
    <s v="Tăng Glucose (sau ăn)_x000a_Tăng Cholesterol: Kiêng dầu mỡ, tập thể dục _x000a_Thiểu xương: Bổ sung Calci_x000a_Tăng huyết áp đang điều trị: Ăn nhạt, tiếp tục điều trị tăng huyết áp_x000a_Mắt trái tật khúc xạ: Mang kính phù hợp _x000a_Mất R27, 36. Sức nhai &gt; 81 %: Điều trị nha khoa _x000a_Các chi số xét nghiệm và chẩn đoán hình ảnh khác hiện tại trong giới hạn bình thường "/>
    <s v="BS.Phạm Thị Ny Na[2411100029]"/>
    <s v="Nhóm 2"/>
  </r>
  <r>
    <n v="413"/>
    <n v="1411129"/>
    <x v="4"/>
    <s v="Phạm Viết Thích"/>
    <n v="1997"/>
    <x v="0"/>
    <s v="Đã Kết Hôn"/>
    <s v="Gói Nam - 3B"/>
    <s v="172"/>
    <s v="60"/>
    <s v="20.2"/>
    <s v="89"/>
    <s v="100/70"/>
    <s v="Mắt trái mộng thịt_x000a_Chân R26. Mất R37, 47, 45. Sức nhai &gt; 61 % "/>
    <m/>
    <s v="Bình thường_x000a_"/>
    <s v=""/>
    <s v="4.49"/>
    <s v="4.51"/>
    <s v="1.14"/>
    <s v=""/>
    <s v=""/>
    <s v="5.0"/>
    <s v="76"/>
    <s v="26.0"/>
    <s v="22.2"/>
    <s v="21"/>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Mắt trái mộng thịt_x000a_Chân R26. Mất R37, 47, 45. Sức nhai &gt; 61 % _x000a_Các chỉ số xét nghiệm và chẩn đoán hình ảnh hiện tại trong giới hạn bình thường._x000a_"/>
    <s v="Mắt trái mộng thịt: Khám chuyên khoa mắt kiểm tra._x000a_Chân R26. Mất R37, 47, 45. Sức nhai &gt; 61 %: Điều trị nha khoa _x000a_Các chỉ số xét nghiệm và chẩn đoán hình ảnh hiện tại trong giới hạn bình thường._x000a_"/>
    <s v="TS.BS Nguyễn Đức Lư[2406800019]"/>
    <s v="Nhóm 3"/>
  </r>
  <r>
    <n v="414"/>
    <n v="1503456"/>
    <x v="4"/>
    <s v="Nguyễn Thị Hạnh"/>
    <n v="1971"/>
    <x v="1"/>
    <s v="Đã Kết Hôn"/>
    <s v="Gói Nữ GĐ - 3B"/>
    <s v="149"/>
    <s v="43"/>
    <s v="19.3"/>
    <s v="83"/>
    <s v="140/80"/>
    <s v="Cao răng 2 hàm. R21 chết tủy."/>
    <s v="Para: 3003 sinh thường 3 lần"/>
    <s v="Bình thường_x000a_"/>
    <s v=""/>
    <s v="5.30"/>
    <s v="5.46"/>
    <s v="1.21"/>
    <s v=""/>
    <s v=""/>
    <s v="4.8"/>
    <s v="53"/>
    <s v="12.6"/>
    <s v="17.6"/>
    <s v="12"/>
    <s v="Bình thường "/>
    <s v=""/>
    <s v=""/>
    <s v=""/>
    <s v=""/>
    <s v="Âm tính"/>
    <s v="HIỆN TẠI KHÔNG THẤY HÌNH ẢNH BẤT THƯỜNG TIM PHỔI._x000a__x000a_"/>
    <s v="NỐT VÔI HAI THẬN."/>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thùy giáp phải, TIRADS 4 (theo ACR TIRADS 2017)._x000a_Nhân thùy giáp trái, TIRADS 4._x000a_Nang nhỏ thùy giáp trái, TIRADS 1_x000a__x000a_* _x000a__x000a__x000a__x000a__x000a_"/>
    <s v=""/>
    <s v="TẾ BÀO BIẾN ĐỔI DO VIÊM TEO_x000a_"/>
    <x v="0"/>
    <s v="Tăng Cholesterol _x000a_Nốt vôi hai thận (P) 2- 3 mm, (T) 2-3 mm_x000a_Nhân thùy giáp phải 8x6 mm, TIRADS 4. Nhân thùy giáp trái 8x5 mm, TIRADS 4. Nang nhỏ thùy giáp trái 2 mm, TIRADS 1_x000a_Cao răng 2 hàm. R21 chết tủy._x000a_Các chỉ số xét nghiệm và chẩn đoán hình ảnh khác hiện tại trong giới hạn bình thường._x000a_"/>
    <s v="Tăng Cholesterol: Hạn chế dầu mỡ, tập thể dục._x000a_Nốt vôi hai thận (P) 2- 3 mm, (T) 2-3 mm: Uống nhiều nước, không nhịn tiểu_x000a_Nhân thùy giáp phải 8x6 mm, TIRADS 4. Nhân thùy giáp trái 8x5 mm, TIRADS 4. Nang nhỏ thùy giáp trái 2 mm, TIRADS 1: Siêu âm giáp kiểm tra định kỳ 4-6 tháng._x000a_Cao răng 2 hàm. R21 chết tủy: Điều trị nha khoa _x000a_Các chỉ số xét nghiệm và chẩn đoán hình ảnh khác hiện tại trong giới hạn bình thường._x000a_"/>
    <s v="Bs. Văn Thị Thu Nguyệt[1706000037]"/>
    <s v="Nhóm 3"/>
  </r>
  <r>
    <n v="415"/>
    <n v="2112131"/>
    <x v="4"/>
    <s v="Đoàn Thị Nương"/>
    <n v="1999"/>
    <x v="1"/>
    <s v="Đã Kết Hôn"/>
    <s v="Gói Nữ GĐ - 2"/>
    <s v="149"/>
    <s v="52"/>
    <s v="23.4"/>
    <s v="104"/>
    <s v="100/78"/>
    <s v="Bình thường_x000a_ "/>
    <s v="Para: 1001, sinh thường"/>
    <s v="Bình thường_x000a_"/>
    <s v=""/>
    <s v="4.86"/>
    <s v="3.34"/>
    <s v="0.71"/>
    <s v=""/>
    <s v=""/>
    <s v="3.8"/>
    <s v="60"/>
    <s v="9.6"/>
    <s v="17.4"/>
    <s v="11"/>
    <s v="Bình thường"/>
    <s v=""/>
    <s v=""/>
    <s v=""/>
    <s v=""/>
    <s v="Bạch cầu niệu (+++)"/>
    <s v="HIỆN TẠI KHÔNG THẤY HÌNH ẢNH BẤT THƯỜNG TRÊN PHIM CHỤP XQ TIM PHỔI THẲNG."/>
    <s v="Polyp nhỏ túi mật."/>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Rải rác_x000a_Nấm sợi       : Âm tính_x000a_Tế bào âm đạo : +_x000a_Bạch cầu      : +_x000a_Nhuộm Gram_x000a_Trực khuẩn:   : Gram dương (+)_x000a_Cầu khuẩn:    : Âm tính_x000a_Clue cells    : Âm tính"/>
    <s v="TẾ BÀO BIẾN ĐỔI DO VIÊM nhiễm nấm Candida Spp…_x000a_"/>
    <x v="0"/>
    <s v="Bạch cầu niệu (+++)_x000a_Polyp nhỏ túi mật d # 3 mm._x000a_Tế bào biến đổi do viêm nhiễm nấm Candida Spp…_x000a_Các chỉ số xét nghiệm và chẩn đoán hình ảnh  khác hiện tại trong giới  hạn bình thường._x000a_"/>
    <s v="Bạch cầu niệu (+++):  Kiểm tra lại nước tiểu_x000a_Polyp nhỏ túi mật d # 3 mm:Siêu âm bụng định kỳ_x000a_Tế bào biến đổi do viêm nhiễm nấm Candida Spp… : Khám chuyên khoa sản phụ khoa định kỳ _x000a_Các chỉ số xét nghiệm và chẩn đoán hình ảnh  khác hiện tại trong giới  hạn bình thường._x000a_"/>
    <s v="BS.Phạm Thị Ny Na[2411100029]"/>
    <s v="Nhóm 1"/>
  </r>
  <r>
    <n v="416"/>
    <n v="1503453"/>
    <x v="4"/>
    <s v="Trần Thị Trâm Anh"/>
    <n v="1976"/>
    <x v="1"/>
    <s v="Đã Kết Hôn"/>
    <s v="Gói Nữ GĐ - 3B"/>
    <s v="143"/>
    <s v="48"/>
    <s v="23.4"/>
    <s v="98"/>
    <s v="170/100"/>
    <s v="Hồi hộp T1 T2 rõ, không đều. Ngoại tâm thu thất 7-8 nhát / phút_x000a_Đang điều trị Basedow gần 2 năm_x000a_Ra mồ hôi tay ít._x000a_Hai mắt tật khúc xạ _x000a_Chân R14, 26, 27, 46. R25 vỡ lớn. Mất R47. Sức nhai &gt; 61 % "/>
    <s v="Para: 2002, sinh thường 2 lần. Nang buồng trứng trái, chưa loại trừ nang xuất huyết._x000a_Tổn thương khu trú vú phải (BIRADS 3) TD Thay đổi sợi bọc thể giả bướu. Nang vú hai bên (BIRADS 2)._x000a__x000a_"/>
    <s v="Bình thường_x000a_"/>
    <s v=""/>
    <s v="4.65"/>
    <s v="5.09"/>
    <s v="3.59"/>
    <s v=""/>
    <s v=""/>
    <s v="4.6"/>
    <s v="67"/>
    <s v="18.7"/>
    <s v="26.1"/>
    <s v="22"/>
    <s v="Ngoại tâm thu thất"/>
    <s v=""/>
    <s v=""/>
    <s v=""/>
    <s v=""/>
    <s v="Âm tính"/>
    <s v="HIỆN TẠI KHÔNG THẤY HÌNH ẢNH BẤT THƯỜNG TRÊN PHIM CHỤP XQ TIM PHỔI THẲNG."/>
    <s v="TD Nốt vôi hóa nhỏ gan phải._x000a_Sỏi thận hai bên._x000a_Nang buồng trứng trái, chưa loại trừ nang xuất huyết._x000a_"/>
    <s v=""/>
    <s v="Tổn thương khu trú vú phải (BIRADS 3) TD Thay đổi sợi bọc thể giả bướu._x000a_Nang vú hai bên (BIRADS 2)._x000a__x000a_*_x000a__x000a__x000a__x000a__x000a__x000a__x000a__x0009__x0009__x000a__x0009__x0009__x000a__x0009__x0009__x000a__x000a_"/>
    <s v="Nang keo thùy phải (TIRADS 1) (theo ACR TIRADS 2017)._x000a__x000a_* _x000a__x000a__x000a__x000a__x000a_"/>
    <s v=""/>
    <s v=""/>
    <x v="2"/>
    <s v="Hồi hộp T1 T2 rõ, không đều. Ngoại tâm thu thất 7-8 nhát / phút_x000a_Đang điều trị Basedow gần 2 năm. Ra mồ hôi tay ít_x000a_Tăng mỡ máu._x000a_Theo dõi nốt vôi hóa nhỏ gan phải # 4 mm. Sỏi thận hai bên (P) 7x5 mm, (T) 4 mm và 5 mm. Nang buồng trứng trái chưa loại trừ nang xuất huyết kt # 55x48x57 mm._x000a_Tổn thương khu trú vú phải, BIRADS 3 theo dõi thay đổi sợi bọc thể giả bướu. Nang vú hai bên, BIRADS 2_x000a_Nang keo thùy (P) 4x2.5 mm, TIRADS 1_x000a_Đo loãng xương: Tiền loãng xương_x000a_Hai mắt tật khúc xạ _x000a_Chân R14, 26, 27, 46. R25 vỡ lớn. Mất R47. Sức nhai &gt; 61 % _x000a_Các chỉ số xét nghiệm và chẩn đoán hình ảnh  khác hiện tại trong giới  hạn bình thường. _x000a_"/>
    <s v="Hồi hộp T1 T2 rõ, không đều. Ngoại tâm thu thất 7-8 nhát / phút: Khám chuyên khoa tim._x000a_Ra mồ hôi tay ít: Khám chuyên khoa thần kinh._x000a_Tăng mỡ máu: Hạn chế dầu mỡ. Tập thể dục_x000a_Theo dõi nốt vôi hóa nhỏ gan phải # 4 mm. Sỏi thận hai bên: Uống nhiều nước, siêu âm bụng định kỳ._x000a_Nang buồng trứng trái chưa loại trừ nang xuất huyết : Siêu âm kiểm tra sau 3 tháng._x000a_Tổn thương khu trú vú phải theo dõi thay đổi sợi bọc thể giả bướu. Nang vú hai bên: Chụp nhũ ảnh, siêu âm kiểm tra vú sau 6 tháng._x000a_Nang keo thùy phải / Đang điều trị Basedow gần 2 năm: Siêu âm giáp hàng năm._x000a_Tiền loãng xương: Bổ sung canxi_x000a_Hai mắt tật khúc xạ: Mang kính phù  hợp. _x000a_Chân R14, 26, 27, 46. R25 vỡ lớn. Mất R47. Sức nhai &gt; 61 %: Điều trị nha khoa _x000a_Các chỉ số xét nghiệm và chẩn đoán hình ảnh  khác hiện tại trong giới  hạn bình thường. _x000a_"/>
    <s v="Bs. CKI. Phan Công Long[1608100130]"/>
    <s v="Nhóm 3"/>
  </r>
  <r>
    <n v="417"/>
    <n v="2105521"/>
    <x v="4"/>
    <s v="Châu Thị Kim Kiều"/>
    <n v="1981"/>
    <x v="1"/>
    <s v="Đã Kết Hôn"/>
    <s v="Gói Nữ GĐ - 3B"/>
    <s v="154"/>
    <s v="56"/>
    <s v="23.6"/>
    <s v="82"/>
    <s v="135/80"/>
    <s v="Ra mồ hôi tay ít._x000a_Hai mắt lão thị._x000a_Viêm mũi dị ứng._x000a_Mất R36. Sức nhai &gt; 90 %."/>
    <s v="Para : 2002, sinh thường 2 lần"/>
    <s v="Bình thường_x000a_"/>
    <s v=""/>
    <s v="5.01"/>
    <s v="4.45"/>
    <s v="1.89"/>
    <s v=""/>
    <s v=""/>
    <s v="4.8"/>
    <s v="67"/>
    <s v="20.0"/>
    <s v="21.2"/>
    <s v="20"/>
    <s v="Bình thường."/>
    <s v=""/>
    <s v=""/>
    <s v=""/>
    <s v=""/>
    <s v="Âm tính"/>
    <s v="HIỆN TẠI KHÔNG THẤY HÌNH ẢNH BẤT THƯỜNG TRÊN PHIM CHỤP XQ TIM PHỔI THẲNG."/>
    <s v="GAN NHIỄM MỠ ĐỘ I _x000a_"/>
    <s v=""/>
    <s v="HIỆN TẠI CHƯA PHÁT HIỆN BẤT THƯỜNG HAI VÚ, BIRADS 1_x000a__x000a_*_x000a__x000a__x000a__x000a__x000a__x000a__x000a__x0009__x0009__x000a__x0009__x0009__x000a__x0009__x0009__x000a__x000a_"/>
    <s v="Không thấy hình ảnh bất thường trên siêu âm tuyến giáp."/>
    <s v=""/>
    <s v="TẾ BÀO BIẾN ĐỔI DO PHẢN ỨNG VIÊM_x000a_"/>
    <x v="1"/>
    <s v="Ra mồ hôi tay ít._x000a_Gan nhiễm mỡ độ I._x000a_Hai mắt lão thị._x000a_Viêm mũi dị ứng._x000a_Mất R36. Sức nhai &gt; 90 %._x000a_Các kết quả xét nghiệm và chẩn đoán hình ảnh khác trong giới hạn bình thường."/>
    <s v="Ra mồ hôi tay ít: Khám chuyên khoa thần kinh._x000a_Gan nhiễm mỡ độ I: Tập thể dục._x000a_Hai mắt lão thị: Mang kính phù hợp._x000a_Viêm mũi dị ứng: Tránh tiếp xúc khói bụi, lạnh._x000a_Mất R36. Sức nhai &gt; 90 %: Điều trị nha khoa._x000a_Các kết quả xét nghiệm và chẩn đoán hình ảnh khác trong giới hạn bình thường."/>
    <s v="Bs. CKI. Phan Công Long[1608100130]"/>
    <s v="Nhóm 4"/>
  </r>
  <r>
    <n v="418"/>
    <n v="1804725"/>
    <x v="4"/>
    <s v="Ngô Thị Thu Mai"/>
    <n v="1970"/>
    <x v="1"/>
    <s v="Đã Kết Hôn"/>
    <s v="Gói Nữ GĐ - 3B"/>
    <s v="150"/>
    <s v="45"/>
    <s v="20"/>
    <s v="65"/>
    <s v="110/60"/>
    <s v="Mắt phải tật khúc xạ_x000a_Chân R13. Tháo lắp bán hàm hàm trên. Mất R36, 46. Sức nhai &gt; 61 % "/>
    <s v="Para: 3013, sinh thường 3 lần"/>
    <s v="Giảm HCT, HGB, MCV, MCH"/>
    <s v=""/>
    <s v="5.25"/>
    <s v="5.22"/>
    <s v="1.50"/>
    <s v=""/>
    <s v=""/>
    <s v="5.3"/>
    <s v="50"/>
    <s v="31.6"/>
    <s v="23.1"/>
    <s v="45"/>
    <s v="Bình thường_x000a_"/>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thùy giáp trái, TIRADS 3 (theo ACR TIRADS 2017)._x000a_Nhân thùy giáp phải, TIRADS 1_x000a__x000a_* _x000a__x000a__x000a__x000a__x000a_"/>
    <s v=""/>
    <s v="TẾ BÀO BIẾN ĐỔI DO PHẢN ỨNG VIÊM_x000a_"/>
    <x v="2"/>
    <s v="Giảm HCT, HGB, MCV, MCH: Thiếu máu mạn, thiếu săt_x000a_Tăng Cholesterol máu_x000a_Nhân thùy giáp trái, TIRADS 3. Nhân thùy giáp phải, kt # 4x2 mm, TIRADS 1_x000a_Thiểu xương_x000a_Mắt phải tật khúc xạ_x000a_Chân R13. Tháo lắp bán hàm hàm trên. Mất R36, 46. Sức nhai &gt; 61 % _x000a_Các chỉ số xét nghiệm và chẩn đoán hình ảnh khác hiện tại trong giới hạn bình thường_x000a_"/>
    <s v="Giảm HCT, HGB, MCV, MCH: Thiếu máu mạn, thiếu sắt: Bổ sung sắt_x000a_Nhân thùy giáp trái, TIRADS 3. Nhân thùy giáp phải, kt # 4x2 mm, TIRADS 1: Theo dõi 6 tháng- 1 năm_x000a_Thiểu xương: Bổ sung Calci_x000a_Mắt phải tật khúc xạ: Mang kính phù hợp_x000a_Chân R13. Tháo lắp bán hàm hàm trên. Mất R36, 46. Sức nhai &gt; 61 %: Điều trị nha khoa_x0009__x000a_Các chỉ số xét nghiệm và chẩn đoán hình ảnh khác hiện tại trong giới hạn bình thường"/>
    <s v="BS.Phạm Thị Ny Na[2411100029]"/>
    <s v="Nhóm 1"/>
  </r>
  <r>
    <n v="419"/>
    <n v="2111721"/>
    <x v="4"/>
    <s v="Lê Văn Sanh"/>
    <n v="1973"/>
    <x v="0"/>
    <s v="Đã Kết Hôn"/>
    <s v="Gói Nam - 3B"/>
    <s v="167"/>
    <s v="60"/>
    <s v="21.5"/>
    <s v="85"/>
    <s v="120/70"/>
    <s v="Cao răng 2 hàm"/>
    <m/>
    <s v="Bình thường_x000a_"/>
    <s v=""/>
    <s v="5.07"/>
    <s v="4.32"/>
    <s v="1.18"/>
    <s v=""/>
    <s v=""/>
    <s v="5.4"/>
    <s v="75"/>
    <s v="27.6"/>
    <s v="26.8"/>
    <s v="27"/>
    <s v="Dày thất trái"/>
    <s v=""/>
    <s v=""/>
    <s v=""/>
    <s v=""/>
    <s v="Âm tính"/>
    <s v="_x000a_Đám tỉ trọng vôi chồng ảnh cung trước xương sườn 6 bên trái nghĩ đảo đặc xương lành tính."/>
    <s v="NANG THẬN PHẢI."/>
    <s v=""/>
    <m/>
    <s v="Nang thuỳ phải tuyến giáp ( TIRADS  1) (theo ACR TIRADS 2017)._x000a__x000a_* _x000a__x000a__x000a__x000a__x000a_"/>
    <s v=""/>
    <s v=""/>
    <x v="1"/>
    <s v="Đám tỉ trọng vôi chồng ảnh cung trước xương sườn 6 bên trái nghĩ đảo đặc xương lành tính_x000a_Dày thất trái_x000a_Nang thận phải d # 12 mm_x000a_Nang thuỳ phải tuyến giáp kt # 4x3 mm ( TIRADS  1)_x000a_Tiền loãng xương_x000a_Cao răng 2 hàm_x000a_Các chi số xét nghiệm và chẩn đoán hình ảnh khác hiện tại trong giới hạn bình thường "/>
    <s v="Đám tỉ trọng vôi chồng ảnh cung trước xương sườn 6 bên trái nghĩ đảo đặc xương lành tính_x000a_Dày thất trái: Tái khám hằng năm. Kiểm soát huyết áp_x000a_Nang thận phải d # 12 mm: Tái khám hằng năm_x000a_Nang thuỳ phải tuyến giáp kt # 4x3 mm ( TIRADS  1): Theo dõi siêu âm giáp hằng năm_x000a_Tiền loãng xương: Bổ sung Canxi_x000a_Cao răng 2 hàm: Lấy cao răng định kỳ _x000a_Các chi số xét nghiệm và chẩn đoán hình ảnh khác hiện tại trong giới hạn bình thường "/>
    <s v="BS.Phạm Thị Ny Na[2411100029]"/>
    <s v="Nhóm 2"/>
  </r>
  <r>
    <n v="420"/>
    <n v="1507229"/>
    <x v="4"/>
    <s v="Trần Bình Minh"/>
    <n v="1976"/>
    <x v="0"/>
    <s v="Đã Kết Hôn"/>
    <s v="Gói Nam - 3B"/>
    <s v="157"/>
    <s v="50"/>
    <s v="20.2"/>
    <s v="95"/>
    <s v="124/60"/>
    <s v="Mắt trái tật khúc xạ_x000a_Cao răng 2 hàm. _x000a_"/>
    <m/>
    <s v="Bình thường_x000a_"/>
    <s v=""/>
    <s v="4.88"/>
    <s v="6.04"/>
    <s v="1.25"/>
    <s v=""/>
    <s v=""/>
    <s v="4.1"/>
    <s v="64"/>
    <s v="23.5"/>
    <s v="26.3"/>
    <s v="39"/>
    <s v="Bình thường "/>
    <s v=""/>
    <s v=""/>
    <s v=""/>
    <s v=""/>
    <s v="Âm tính"/>
    <s v="HIỆN TẠI KHÔNG THẤY HÌNH ẢNH BẤT THƯỜNG TRÊN PHIM CHỤP XQ TIM PHỔI THẲNG."/>
    <s v="Tổn thương khu trú HPT VIII và HPT III gan."/>
    <s v=""/>
    <m/>
    <s v="Không thấy hình ảnh bất thường trên siêu âm tuyến giáp."/>
    <s v=""/>
    <s v=""/>
    <x v="0"/>
    <s v="Tăng Cholesterol _x000a_Tổn thương khu trú HPT VIII 16x13 mmvà III gan 6 mm._x000a_Đo loãng xương: Tiền loãng xương _x000a_Mắt trái tật khúc xạ_x000a_Cao răng 2 hàm. _x000a_Các chỉ số xét nghiệm và chẩn đoán hình ảnh khác hiện tại trong giới hạn bình thường._x000a_"/>
    <s v="Tăng Cholesterol: Hạn chế ăn dầu mỡ. Tập thể dục_x000a_Tổn thương khu trú HPT VIII 16x13 mmvà III gan 6 mm: Chụp CT bụng kiểm tra_x000a_Đo loãng xương: Tiền loãng xương: Tăng cường vận động_x000a_Mắt trái tật khúc xạ: Mang kính phù hợp _x000a_Cao răng 2 hàm:  Lấy cao răng định kỳ _x000a_Các chỉ số xét nghiệm và chẩn đoán hình ảnh khác hiện tại trong giới hạn bình thường._x000a_"/>
    <s v="Bs. Văn Thị Thu Nguyệt[1706000037]"/>
    <s v="Nhóm 3"/>
  </r>
  <r>
    <n v="421"/>
    <n v="905310"/>
    <x v="4"/>
    <s v="Phạm Thị Thới"/>
    <n v="1971"/>
    <x v="1"/>
    <s v="Đã Kết Hôn"/>
    <s v="Gói Nữ GĐ - 3B"/>
    <s v="150"/>
    <s v="49"/>
    <s v="21.7"/>
    <s v="86"/>
    <s v="125/80"/>
    <s v="Hai mắt lão thị._x000a_Mất R36, 37, 46, 47. Sức nhai &gt; 61 %"/>
    <s v="Para: 2012, sinh thường 2 lần"/>
    <s v="Bình thường_x000a_"/>
    <s v=""/>
    <s v="7.29"/>
    <s v="6.58"/>
    <s v="1.08"/>
    <s v=""/>
    <s v=""/>
    <s v="4.6"/>
    <s v="42"/>
    <s v="43.5"/>
    <s v="40.2"/>
    <s v="59"/>
    <s v="Nhịp xoang tần số 76 lần/phút._x000a_(Kiểm tra siêu âm tim, điện tim nếu có đau ngực, khó thở)."/>
    <s v=""/>
    <s v=""/>
    <s v=""/>
    <s v=""/>
    <s v="Hồng cầu niệu (++)."/>
    <s v="HIỆN TẠI KHÔNG THẤY HÌNH ẢNH BẤT THƯỜNG TRÊN PHIM CHỤP XQ TIM PHỔI THẲNG."/>
    <s v="GAN NHIỄM MỠ ĐỘ I _x000a_U XƠ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 nang thùy giáp trái, TIRADS 1 (theo ACR TIRADS 2017)._x000a__x000a_* _x000a__x000a__x000a__x000a__x000a_"/>
    <s v=""/>
    <s v="TẾ BÀO BIẾN ĐỔI DO PHẢN ỨNG VIÊM_x000a_"/>
    <x v="2"/>
    <s v="Tăng men gan. Tăng mỡ máu._x000a_Hồng cầu niệu (++)._x000a_Gan nhiễm mỡ độ I. U xơ tử cung kt # 66x66 mm._x000a_Nhân (kt # 5x3 mm + nang d # 2 mm) thùy giáp trái (TIRADS 1)._x000a_Tiền loãng xương._x000a_Hai mắt lão thị._x000a_Mất R36, 37, 46, 47. Sức nhai &gt; 61 %_x000a_Các kết quả xét nghiệm và chẩn đoán hình ảnh khác trong giới hạn bình thường."/>
    <s v="Tăng men gan. Tăng mỡ máu. Gan nhiễm mỡ độ I: Hạn chế dầu mỡ, nội tạng. Kiểm tra lại men gan, mỡ máu định kỳ._x000a_Hồng cầu niệu (++): Uống nhiều nước._x000a_U xơ tử cung: Khám sản phụ khoa định kỳ._x000a_Nhân + Nang thùy giáp trái: Siêu âm giáp định kỳ._x000a_Tiền loãng xương: Tập thể dục._x000a_Hai mắt lão thị: Mang kính phù hợp._x000a_Mất R36, 37, 46, 47. Sức nhai &gt; 61 %: Điều trị nha khoa._x000a_Các kết quả xét nghiệm và chẩn đoán hình ảnh khác trong giới hạn bình thường."/>
    <s v="TS.BS Nguyễn Đức Lư[2406800019]"/>
    <s v="Nhóm 4"/>
  </r>
  <r>
    <n v="422"/>
    <n v="1412234"/>
    <x v="4"/>
    <s v="Châu Ngọc Phi"/>
    <n v="1970"/>
    <x v="0"/>
    <s v="Đã Kết Hôn"/>
    <s v="Gói Nam - 3B"/>
    <s v="155"/>
    <s v="46"/>
    <s v="19.1"/>
    <s v="85"/>
    <s v="150/90"/>
    <s v="Tăng huyết áp đang điều trị _x000a_Hai mắt tật khúc xạ_x000a_Viêm mũi dị ứng_x000a_Mất R17. Cao răng 2 hàm. Sức nhai &gt; 90 % _x000a__x000a_"/>
    <m/>
    <s v="Bình thường_x000a_"/>
    <s v=""/>
    <s v="8.48"/>
    <s v="3.90"/>
    <s v="0.93"/>
    <s v=""/>
    <s v=""/>
    <s v="4.4"/>
    <s v="66"/>
    <s v="40.8"/>
    <s v="49.2"/>
    <s v="30"/>
    <s v="Bình thường "/>
    <s v=""/>
    <s v=""/>
    <s v=""/>
    <s v=""/>
    <s v="Âm tính"/>
    <s v="Xơ mờ thùy trên phổi phải."/>
    <s v="Nang thận trái."/>
    <s v=""/>
    <m/>
    <s v="Không thấy hình ảnh bất thường trên siêu âm tuyến giáp."/>
    <s v=""/>
    <s v=""/>
    <x v="0"/>
    <s v="Tăng huyết áp đang điều trị _x000a_Tăng Glucose_x000a_Xơ mờ thùy trên phổi phải_x000a_Nang thận trái &lt; 10 mm_x000a_Hai mắt tật khúc xạ_x000a_Viêm mũi dị ứng_x000a_Mất R17. Cao răng 2 hàm. Sức nhai &gt; 90 % _x000a_Các chỉ số xét nghiệm và chẩn đoán hình ảnh khác hiện tại trong giới hạn bình thường._x000a_"/>
    <s v="Tăng huyết áp đang điều trị:  Ăn nhạt. Tiếp tục điều trị tăng huyết áp._x000a_Tăng Glucose: Xét nghiệm lại đường máu lúc đói._x000a_Xơ mờ thùy trên phổi phải: Kiểm tra lại sau 3 tháng._x000a_Nang thận trái &lt; 10 mm: Siêu âm bụng kiểm tra định kỳ _x000a_Hai mắt tật khúc xạ: Mang kính phù hợp _x000a_Viêm mũi dị ứng: Tránh tiếp xúc với khói bụi, lạnh. _x000a_Mất R17. Cao răng 2 hàm. Sức nhai &gt; 90 %: Điều trị nha khoa _x000a_Các chỉ số xét nghiệm và chẩn đoán hình ảnh khác hiện tại trong giới hạn bình thường._x000a_"/>
    <s v="BS Trần Quang Sỹ[1906500018]"/>
    <s v="Nhóm 3"/>
  </r>
  <r>
    <n v="423"/>
    <n v="22051754"/>
    <x v="4"/>
    <s v="Trần Thị Trinh"/>
    <n v="1971"/>
    <x v="1"/>
    <s v="Đã Kết Hôn"/>
    <s v="Gói Nữ GĐ - 3B"/>
    <s v="162"/>
    <s v="62"/>
    <s v="23.6"/>
    <s v="90"/>
    <s v="140/85"/>
    <s v="Hai mắt lão thị_x000a_Vẹo vách ngăn sang phải_x000a_Mất R16, 27, 36, 37, 46. Chân R14, 47. R25 vỡ lớn. Sức nhai &gt; 61 %_x000a_Sinh mổ 1 lần "/>
    <s v="Para: 3003, sinh thường 2 lần, sinh mổ 1 lần"/>
    <s v="Bình thường_x000a_"/>
    <s v=""/>
    <s v="7.03"/>
    <s v="5.17"/>
    <s v="2.14"/>
    <s v=""/>
    <s v=""/>
    <s v="6.1"/>
    <s v="57"/>
    <s v="25.9"/>
    <s v="24.1"/>
    <s v="26"/>
    <s v="Bình thường_x000a_"/>
    <s v=""/>
    <s v=""/>
    <s v=""/>
    <s v=""/>
    <s v="Âm tính"/>
    <s v="HIỆN TẠI KHÔNG THẤY HÌNH ẢNH BẤT THƯỜNG TRÊN PHIM CHỤP XQ TIM PHỔI THẲNG."/>
    <s v="GAN NHIỄM MỠ ĐỘ I _x000a_POLYP TÚI MẬT _x000a_NANG THÂN TỤY"/>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hai thùy tuyến giáp, TIRADS 1 (theo ACR TIRADS 2017)._x000a__x000a_* _x000a__x000a__x000a__x000a__x000a_"/>
    <s v=""/>
    <s v="TẾ BÀO BIẾN ĐỔI DO PHẢN ỨNG VIÊM_x000a_"/>
    <x v="2"/>
    <s v="Tăng Glucose. Tăng HbA1C_x000a_Gan nhiễm mỡ độ I. Polyp túi mật d # 4 mm. Nang thân tụy kt # 20x14 mm_x000a_Nang keo hai thùy tuyến giáp, TIRADS 1 (phải kt # 4x3 mm, trái kt # 3x2 mm)_x000a_Hai mắt lão thị_x000a_Vẹo vách ngăn sang phải_x000a_Mất R16, 27, 36, 37, 46. Chân R14, 47. R25 vỡ lớn. Sức nhai &gt; 61 % _x000a_Sinh mổ 1 lần_x000a_Các chỉ số xét nghiệm và chẩn đoán hình ảnh khác hiện tại trong giới hạn bình thường._x000a_"/>
    <s v="Tăng Glucose. Tăng HbA1C: Đề nghị điều trị đái tháo đường type 2_x000a_Gan nhiễm mỡ độ I : Hạn chế dầu mỡ_x000a_Polyp túi mật d # 4 mm. Nang thân tụy kt # 20x14 mm : Kiểm tra định kỳ mỗi 6 tháng/lần _x000a_Nang keo hai thùy tuyến giáp, TIRADS 1 (phải kt # 4x3 mm, trái kt # 3x2 mm): Siêu âm giáp kiểm tra định kỳ_x000a_Hai mắt lão thị : Mang kính phù hợp. Khám chuyên khoa mắt định kỳ_x000a_Vẹo vách ngăn sang phải : Khám chuyên khoa TMH định kỳ_x000a_Mất R16, 27, 36, 37, 46. Chân R14, 47. R25 vỡ lớn. Sức nhai &gt; 61 % : Khám và điều trị nha khoa_x000a_Sinh mổ 1 lần_x000a_Các chỉ số xét nghiệm và chẩn đoán hình ảnh khác hiện tại trong giới hạn bình thường._x000a_"/>
    <s v="BS Trần Quang Sỹ[1906500018]"/>
    <s v="Nhóm 5"/>
  </r>
  <r>
    <n v="424"/>
    <n v="1507189"/>
    <x v="4"/>
    <s v="Nguyễn Thị Sơn"/>
    <n v="1973"/>
    <x v="1"/>
    <s v="Đã Kết Hôn"/>
    <s v="Gói Nữ GĐ - 3B"/>
    <s v="157"/>
    <s v="60"/>
    <s v="24.3"/>
    <s v="74"/>
    <s v="130/80"/>
    <s v="Mất R17, 36, 37, 46, 47. Sức nhai &gt; 61 % _x000a_Hư móng TD Nấm móng_x000a_"/>
    <s v="Para : 3003, sinh thường 3 lần . Phẫu thuật cắt tử cung toàn phần do u xơ tử cung năm 2022 "/>
    <s v="Bình thường_x000a_"/>
    <s v=""/>
    <s v="4.28"/>
    <s v="3.93"/>
    <s v="1.36"/>
    <s v=""/>
    <s v=""/>
    <s v="6.5"/>
    <s v="69"/>
    <s v="29.1"/>
    <s v="31.7"/>
    <s v="13"/>
    <s v="Bình thường_x000a_"/>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nhỏ thùy phải (TIRADS 1) (theo ACR TIRADS 2017)._x000a__x000a_* _x000a__x000a__x000a__x000a__x000a_"/>
    <s v=""/>
    <s v="TẾ BÀO BIẾN ĐỔI DO VIÊM TEO_x000a_"/>
    <x v="2"/>
    <s v="Phẫu thuật cắt tử cung toàn phần do u xơ tử cung năm 2022 _x000a_Mất R17, 36, 37, 46, 47. Sức nhai &gt; 61 % _x000a_Hư móng TD nấm móng_x000a_Nang nhỏ thùy phải d # 2 mm (TIRADS 1)_x000a_Tiền loãng xương_x000a_Các chỉ số xét nghiệm và chẩn đoán hình ảnh khác hiện tại trong giới hạn bình thường._x000a_"/>
    <s v="Phẫu thuật cắt tử cung toàn phần do u xơ tử cung năm 2022 _x000a_Mất R17, 36, 37, 46, 47. Sức nhai &gt; 61 % : Điều trị nha khoa_x000a_Hư móng TD nấm móng : Khám chuyên khoa da liễu_x000a_Nang nhỏ thùy phải d # 2 mm (TIRADS 1) : Siêu âm giáp định kỳ_x000a_Tiền loãng xương_x000a_Các chỉ số xét nghiệm và chẩn đoán hình ảnh khác hiện tại trong giới hạn bình thường."/>
    <s v="Bs. Văn Thị Thu Nguyệt[1706000037]"/>
    <s v="Nhóm 5"/>
  </r>
  <r>
    <n v="425"/>
    <n v="2103222"/>
    <x v="4"/>
    <s v="Nguyễn Tấn Luân"/>
    <n v="1990"/>
    <x v="0"/>
    <s v="Ly Hôn"/>
    <s v="Gói Nam - 3B"/>
    <s v="165"/>
    <s v="51"/>
    <s v="18.7"/>
    <s v="71"/>
    <s v="110/73"/>
    <s v="Vẹo vách ngăn trái_x000a_Cao răng hai hàm"/>
    <m/>
    <s v="Bình thường_x000a_"/>
    <s v=""/>
    <s v="6.94"/>
    <s v="3.87"/>
    <s v="1.40"/>
    <s v=""/>
    <s v=""/>
    <s v="4.1"/>
    <s v="75"/>
    <s v="17.0"/>
    <s v="20.4"/>
    <s v="39"/>
    <s v="Bình thường "/>
    <s v=""/>
    <s v=""/>
    <s v=""/>
    <s v=""/>
    <s v="Âm tính"/>
    <s v="_x000a_HIỆN TẠI KHÔNG THẤY HÌNH ẢNH BẤT THƯỜNG TRÊN PHIM CHỤP XQ TIM PHỔI THẲNG."/>
    <s v="SIÊU ÂM BỤNG HIỆN TẠI CHƯA THẤY BẤT THƯỜNG."/>
    <s v=""/>
    <m/>
    <s v="SIÊU ÂM TUYẾN GIÁP HIỆN TẠI CHƯA THẤY BẤT THƯỜNG."/>
    <s v=""/>
    <s v=""/>
    <x v="1"/>
    <s v="Tăng Glucose máu (Sau ăn)_x000a_Vẹo vách ngăn trái_x000a_Cao răng hai hàm_x000a_Các chi số xét nghiệm và chẩn đoán hình ảnh khác hiện tại trong giới hạn bình thường _x000a_"/>
    <s v="Tăng Glucose máu (Sau ăn): Kiểm tra lại đường và HbA1C lúc đói_x000a_Vẹo vách ngăn trái: Khám chuyên khoa TMH_x000a_Cao răng hai hàm: Lấy cao răng định kỳ _x000a_Các chi số xét nghiệm và chẩn đoán hình ảnh khác hiện tại trong giới hạn bình thường _x000a_"/>
    <s v="TS.BS Nguyễn Đức Lư[2406800019]"/>
    <s v="Nhóm 2"/>
  </r>
  <r>
    <n v="426"/>
    <n v="2105730"/>
    <x v="4"/>
    <s v="Mai Văn Thắng"/>
    <n v="2001"/>
    <x v="0"/>
    <s v="Độc Thân"/>
    <s v="Gói Nam - 3B"/>
    <s v="165"/>
    <s v="59"/>
    <s v="21.6"/>
    <s v="86"/>
    <s v="130/90"/>
    <s v="Mắt trái nhược thị (thị lực không kính 6/10) _x000a_Viêm mũi dị ứng_x000a_Sâu R36, 37, 38."/>
    <m/>
    <s v="Bình thường_x000a_"/>
    <s v=""/>
    <s v="4.35"/>
    <s v="5.29"/>
    <s v="1.77"/>
    <s v=""/>
    <s v=""/>
    <s v="4.0"/>
    <s v="70"/>
    <s v="25.9"/>
    <s v="20.9"/>
    <s v="39"/>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0"/>
    <s v="Huyết áp 130/90 mmHg_x000a_Mắt trái nhược thị (thị lực không kính 6/10) _x000a_Viêm mũi dị ứng_x000a_Sâu R36, 37, 38._x000a_Các chỉ số xét nghiệm và chẩn đoán hình ảnh khác hiện tại trong giới hạn bình thường "/>
    <s v="Huyết áp 130/90 mmHg: Ăn nhạt, thường xuyên kiểm tra huyết áp_x000a_Mắt trái nhược thị (thị lực không kính 6/10) _x000a_Viêm mũi dị ứng: Tránh tiếp xúc khói, bụi, lạnh _x000a_Sâu R36, 37, 38: Điều trị nha khoa _x000a_Các chỉ số xét nghiệm và chẩn đoán hình ảnh khác hiện tại trong giới hạn bình thường "/>
    <s v="Bs. Văn Thị Thu Nguyệt[1706000037]"/>
    <s v="Nhóm 2"/>
  </r>
  <r>
    <n v="427"/>
    <n v="2207856"/>
    <x v="4"/>
    <s v="Nguyễn Thị Duyên"/>
    <n v="1977"/>
    <x v="1"/>
    <s v="Đã Kết Hôn"/>
    <s v="Gói Nữ GĐ - 3B"/>
    <s v="149"/>
    <s v="50"/>
    <s v="22.5"/>
    <s v="95"/>
    <s v="130/84"/>
    <s v="Mất R16, 26, 36. Chân R46. Sức nhai &gt; 81 %."/>
    <s v=""/>
    <s v="Bình thường_x000a_"/>
    <s v=""/>
    <s v="5.00"/>
    <s v="4.80"/>
    <s v="1.04"/>
    <s v=""/>
    <s v=""/>
    <s v="4.8"/>
    <s v="50"/>
    <s v="18.4"/>
    <s v="24.3"/>
    <s v="20"/>
    <s v="Bình thường "/>
    <s v=""/>
    <s v=""/>
    <s v=""/>
    <s v=""/>
    <s v="Bạch cầu niệu (+). Hồng cầu niệu (+)"/>
    <s v="HIỆN TẠI KHÔNG THẤY HÌNH ẢNH BẤT THƯỜNG TRÊN PHIM CHỤP XQ TIM PHỔI THẲNG."/>
    <s v="GAN NHIỄM MỠ ĐỘ I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GIÁP THÙY PHẢI (TIRADS 1)_x000a_NHÂN GIÁP THÙY TRÁI (TIRADS 1) (theo ACR TIRADS 2017)._x000a__x000a_* _x000a__x000a__x000a__x000a__x000a_"/>
    <s v=""/>
    <s v=""/>
    <x v="0"/>
    <s v="Viêm dạ dày mạn_x000a_Bạch cầu niệu (+). Hồng cầu niệu (+)_x000a_Gan nhiễm mỡ độ I _x000a_Nag giáp thùy phải kt # 3x4 mm, TIRADS 1. Nhân giáp thùy trái kt # 4x7 mm, TIRADS 1_x000a_Đo loãng xương: Tiền loãng xương _x000a_Mất R16, 26, 36. Chân R46. Sức nhai &gt; 81 % _x000a_Các chỉ số xét nghiệm và chẩn đoán hình ảnh  khác hiện tại trong giới  hạn bình thường. "/>
    <s v="Viêm dạ dày mạn: Tránh ăn chua cay nóng. Nội soi dạ dày_x000a_Bạch cầu niệu (+). Hồng cầu niệu (+): Uống nhiều nước, vệ sinh._x000a_Gan nhiễm mỡ độ I: Tập thể dục _x000a_Nag giáp thùy phải kt # 3x4 mm, TIRADS 1. Nhân giáp thùy trái kt # 4x7 mm, TIRADS 1: Siêu âm giáp định kỳ _x000a_Đo loãng xương: Tiền loãng xương: Bổ sung canxi_x000a_Mất R16, 26, 36. Chân R46. Sức nhai &gt; 81 %: Điều trị nha khoa _x000a_Các chỉ số xét nghiệm và chẩn đoán hình ảnh  khác hiện tại trong giới  hạn bình thường. "/>
    <s v="TS.BS Nguyễn Đức Lư[2406800019]"/>
    <s v="Nhóm 3"/>
  </r>
  <r>
    <n v="428"/>
    <n v="2101037"/>
    <x v="4"/>
    <s v="Võ Thị Tuyết Nhung"/>
    <n v="1975"/>
    <x v="1"/>
    <s v="Đã Kết Hôn"/>
    <s v="Gói Nữ GĐ - 3B"/>
    <s v="155"/>
    <s v="57"/>
    <s v="23.7"/>
    <s v="70"/>
    <s v="125/80"/>
    <s v="Hai mắt lão thị._x000a_Chân R27. R37 sâu vỡ lớn. Mất R34, 35, 47. Sức nhai &gt; 61 %._x000a_Phẫu thuật hở thai ngoài tử cung không nhớ năm nào+ bên nào. Đã triệt sản. TD Nhân xơ tử cung. Nang đơn thùy buồng trứng trái."/>
    <s v="Para : 2102, sinh thường 2 lần. Phẫu thuật hở thai ngoài tử cung không nhớ năm nào+ bên nào. Đã triệt sản. TD Nhân xơ tử cung. Nang đơn thùy buồng trứng trái._x000a_"/>
    <s v="Bình thường_x000a_"/>
    <s v=""/>
    <s v="5.28"/>
    <s v="5.97"/>
    <s v="1.38"/>
    <s v=""/>
    <s v=""/>
    <s v="4.7"/>
    <s v="53"/>
    <s v="23.5"/>
    <s v="20.6"/>
    <s v="16"/>
    <s v="Bình thường."/>
    <s v=""/>
    <s v=""/>
    <s v=""/>
    <s v=""/>
    <s v="Âm tính"/>
    <s v="HIỆN TẠI KHÔNG THẤY HÌNH ẢNH BẤT THƯỜNG TRÊN PHIM CHỤP XQ TIM PHỔI THẲNG."/>
    <s v="TD Nhân xơ tử cung._x000a_Nang đơn thùy buồng trứng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nhỏ thùy phải (TIRADS 1) (theo ACR TIRADS 2017)._x000a__x000a_* _x000a__x000a__x000a__x000a__x000a_"/>
    <s v=""/>
    <s v="KHÔNG TỔN THƯƠNG TRONG BIỂU MÔ HAY UNG THƯ._x000a_"/>
    <x v="2"/>
    <s v="Tăng cholesterol._x000a_TD Nhân xơ tử cung kt # 20x14 mm và 12x9 mm. _x000a_Nang đơn thùy buồng trứng trái kt # 38x36 mm._x000a_Nang keo nhỏ thùy phải d # 1.7 mm (TIRADS 1)._x000a_Hai mắt lão thị._x000a_Chân R27. R37 sâu vỡ lớn. Mất R34, 35, 47. Sức nhai &gt; 61 %._x000a_Phẫu thuật hở thai ngoài tử cung không nhớ năm nào+ bên nào. Đã triệt sản._x000a_Các chỉ số xét nghiệm và chẩn đoán hình ảnh khác hiện tại trong giới hạn bình thường._x000a_"/>
    <s v="Tăng cholesterol: Hạn chế dầu mỡ. Tập thể dục._x000a_TD Nhân xơ tử cung kt # 20x14 mm và 12x9 mm: Kiểm tra định kỳ._x000a_Nang đơn thùy buồng trứng trái kt # 38x36 mm: Kiểm tra sau 03 tháng._x000a_Nang keo nhỏ thùy phải d # 1.7 mm (TIRADS 1): Siêu âm giáp hằng năm._x000a_Hai mắt lão thị: Mang kính phù hợp._x000a_Chân R27. R37 sâu vỡ lớn. Mất R34, 35, 47. Sức nhai &gt; 61 %: Điều trị nha khoa._x000a_Phẫu thuật hở thai ngoài tử cung không nhớ năm nào+ bên nào. Đã triệt sản._x000a_Các chỉ số xét nghiệm và chẩn đoán hình ảnh khác hiện tại trong giới hạn bình thường. "/>
    <s v="Bs. CKI. Phan Công Long[1608100130]"/>
    <s v="Nhóm 4"/>
  </r>
  <r>
    <n v="429"/>
    <n v="1505412"/>
    <x v="4"/>
    <s v="Phạm Văn Nhỉ"/>
    <n v="1974"/>
    <x v="0"/>
    <s v="Đã Kết Hôn"/>
    <s v="Gói Nam - 3A"/>
    <s v="167"/>
    <s v="65"/>
    <s v="23.3"/>
    <s v="81"/>
    <s v="110/55"/>
    <s v="Gan nhiễm mỡ độ II_x000a_Hai mắt mộng thịt độ II_x000a_Mất R14, 15, 17, 23, 24, 25, 26, 27. Phục hình tháo lắp toàn hàm hàm dưới. Sức nhai &gt; 61 % _x000a_Theo dõi viêm da cơ địa dị ứng"/>
    <m/>
    <s v="Tăng bạch cầu"/>
    <s v=""/>
    <s v="7.35"/>
    <s v="2.02"/>
    <s v="1.43"/>
    <s v=""/>
    <s v=""/>
    <s v="5.1"/>
    <s v="60"/>
    <s v="20.1"/>
    <s v="16.0"/>
    <s v="33"/>
    <s v="Bình thường"/>
    <m/>
    <s v=""/>
    <s v=""/>
    <s v=""/>
    <s v="Âm tính"/>
    <s v="HIỆN TẠI KHÔNG THẤY HÌNH ẢNH BẤT THƯỜNG TRÊN PHIM CHỤP XQ TIM PHỔI THẲNG."/>
    <s v="Gan nhiễm mỡ độ II."/>
    <s v=""/>
    <m/>
    <s v="Không thấy hình ảnh bất thường trên siêu âm tuyến giáp."/>
    <s v=""/>
    <s v=""/>
    <x v="2"/>
    <s v="Tăng bạch cầu. Tăng nhẹ Glucose (Theo dõi tiền đái tháo đường/ Theo dõi rối loạn dung nạp đường)_x000a_Gan nhiễm mỡ độ II_x000a_Hai mắt mộng thịt độ II_x000a_Mất R14, 15, 17, 23, 24, 25, 26, 27. Phục hình tháo lắp toàn hàm hàm dưới. Sức nhai &gt; 61 % _x000a_Theo dõi viêm da cơ địa dị ứng_x000a_Các chỉ số xét nghiệm và chẩn đoán hình ảnh khác trong giới hạn bình thường  "/>
    <s v="Tăng bạch cầu: Xét nghiệm công thức máu lần 2 kiểm tra_x000a_Tăng nhẹ Glucose (Theo dõi tiền đái tháo đường/ Theo dõi rối loạn dung nạp đường): Xét nghiệm thêm HbA1C_x000a_Gan nhiễm mỡ độ II: Giảm Hạn chế bia rượu, giảm ăn chất béo._x000a_Hai mắt mộng thịt độ II: Khám chuyên khoa mắt định kỳ_x000a_Mất R14, 15, 17, 23, 24, 25, 26, 27. Phục hình tháo lắp toàn hàm hàm dưới. Sức nhai &gt; 61 %: Điều trị nha khoa _x000a_Theo dõi viêm da cơ địa dị ứng: Khám chuyên khoa da liễu_x000a_Các chỉ số xét nghiệm và chẩn đoán hình ảnh khác trong giới hạn bình thường  "/>
    <s v="Bs. Văn Thị Thu Nguyệt[1706000037]"/>
    <s v="Nhóm 2"/>
  </r>
  <r>
    <n v="430"/>
    <n v="902176"/>
    <x v="4"/>
    <s v="Nguyễn Thị Bình"/>
    <n v="1972"/>
    <x v="1"/>
    <s v="Đã Kết Hôn"/>
    <s v="Gói Nữ GĐ - 3B"/>
    <s v="153"/>
    <s v="54"/>
    <s v="23"/>
    <s v="72"/>
    <s v="105/70"/>
    <s v="Hai mắt tật khúc xạ _x000a_Sinh mổ 1 lần + triệt sản"/>
    <s v="Para : 4004. Sinh thường 3 lần. Sinh mổ 1 lần + triệt sản"/>
    <s v="Bình thường_x000a_"/>
    <s v=""/>
    <s v="4.91"/>
    <s v="5.49"/>
    <s v="0.82"/>
    <s v=""/>
    <s v=""/>
    <s v="6.3"/>
    <s v="47"/>
    <s v="54.3"/>
    <s v="51.4"/>
    <s v="33"/>
    <s v="Bình thường "/>
    <s v=""/>
    <s v=""/>
    <s v=""/>
    <s v=""/>
    <s v="Âm tính"/>
    <s v="HIỆN TẠI KHÔNG THẤY HÌNH ẢNH BẤT THƯỜNG TRÊN PHIM CHỤP XQ TIM PHỔI THẲNG."/>
    <s v="Nang nhỏ thận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TẾ BÀO BIỂU MÔ TEO._x000a_"/>
    <x v="1"/>
    <s v="Tăng men gan. Tăng Cholesterol _x000a_Nang nhỏ thận trái d # 4 mm_x000a_Hai mắt tật khúc xạ _x000a_Sinh mổ 1 lần + triệt sản_x000a_Các chỉ số xét nghiệm và chẩn đoán hình ảnh khác hiện tại trong giới hạn bình thường "/>
    <s v="Tăng men gan. Tăng Cholesterol : Hạn chế dầu mỡ. Xét nghiệm thêm Viêm gan A,B, C_x000a_Tập thể dục_x000a_Nang nhỏ thận trái: Siêu âm bụng định kỳ _x000a_Hai mắt tật khúc xạ: Mang kính phù hợp _x000a_Sinh mổ 1 lần + triệt sản_x000a_Các chỉ số xét nghiệm và chẩn đoán hình ảnh khác hiện tại trong giới hạn bình thường "/>
    <s v="Bs. Văn Thị Thu Nguyệt[1706000037]"/>
    <s v="Nhóm 2"/>
  </r>
  <r>
    <n v="431"/>
    <n v="2203902"/>
    <x v="4"/>
    <s v="Mai Quốc Hợp"/>
    <n v="1999"/>
    <x v="0"/>
    <s v="Đã Kết Hôn"/>
    <s v="Gói Nam - 3B"/>
    <s v="168"/>
    <s v="65"/>
    <s v="23"/>
    <s v="68"/>
    <s v="130/75"/>
    <s v="Mất R46. Sức nhai &gt; 90 % "/>
    <m/>
    <s v="Bình thường_x000a_"/>
    <s v=""/>
    <s v="5.19"/>
    <s v="4.95"/>
    <s v="2.63"/>
    <s v=""/>
    <s v=""/>
    <s v="6.2"/>
    <s v="70"/>
    <s v="30.1"/>
    <s v="22.8"/>
    <s v="42"/>
    <s v="Bình thường. "/>
    <s v=""/>
    <s v=""/>
    <s v=""/>
    <s v=""/>
    <s v="Âm tính"/>
    <s v="HIỆN TẠI KHÔNG THẤY HÌNH ẢNH BẤT THƯỜNG TRÊN PHIM CHỤP XQ TIM PHỔI THẲNG."/>
    <s v="SIÊU ÂM BỤNG HIỆN TẠI CHƯA THẤY BẤT THƯỜNG."/>
    <s v=""/>
    <m/>
    <s v="Nang thuỳ phải tuyến giáp ( TIRADS  1) (theo ACR TIRADS 2017)._x000a__x000a_* _x000a__x000a__x000a__x000a__x000a_"/>
    <s v=""/>
    <s v=""/>
    <x v="1"/>
    <s v="Tăng Triglyceride_x000a_Nang thuỳ phải tuyến giáp 5x4 mm (TIRADS 1) _x000a_Mất R46. Sức nhai &gt; 90 % _x000a_Các chỉ số xét nghiệm và chẩn đoán hình ảnh khác hiện tại trong giới hạn bình thường "/>
    <s v="Tăng Triglyceride: Hạn chế chất béo, tinh bột. Tập thể dục _x000a_Nang thuỳ phải tuyến giáp 5x4 mm (TIRADS 1): Siêu âm giáp kiểm tra định kỳ _x000a_Mất R46. Sức nhai &gt; 90 %: Điều trị nha khoa _x000a_Các chỉ số xét nghiệm và chẩn đoán hình ảnh khác hiện tại trong giới hạn bình thường "/>
    <s v="Bs. Văn Thị Thu Nguyệt[1706000037]"/>
    <s v="Nhóm 4"/>
  </r>
  <r>
    <n v="432"/>
    <n v="2103596"/>
    <x v="4"/>
    <s v="Huỳnh Thị Thúy Kiều"/>
    <n v="1984"/>
    <x v="1"/>
    <s v="Đã Kết Hôn"/>
    <s v="Gói Nữ GĐ - 3B"/>
    <s v="155"/>
    <s v="65"/>
    <s v="27"/>
    <s v="82"/>
    <s v="110/70"/>
    <s v="Dư cân _x000a_"/>
    <s v="Para : 2022, sinh thường 2 lần. TD Nang đơn thùy buồng trứng trái"/>
    <s v="Bình thường_x000a_"/>
    <s v=""/>
    <s v="5.02"/>
    <s v="4.15"/>
    <s v="1.03"/>
    <s v=""/>
    <s v=""/>
    <s v="4.1"/>
    <s v="55"/>
    <s v="31.5"/>
    <s v="23.1"/>
    <s v="41"/>
    <s v="Bình thường "/>
    <s v=""/>
    <s v=""/>
    <s v=""/>
    <s v=""/>
    <s v="Âm tính"/>
    <s v="HIỆN TẠI KHÔNG THẤY HÌNH ẢNH BẤT THƯỜNG TRÊN PHIM CHỤP XQ TIM PHỔI THẲNG."/>
    <s v="Gan nhiễm mỡ độ I - II._x000a_TD Nang đơn thùy buồng trứng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KHÔNG TỔN THƯƠNG TRONG BIỂU MÔ HAY UNG THƯ._x000a_"/>
    <x v="1"/>
    <s v="Dư cân _x000a_Gan nhiễm mỡ độ I _x000a_Theo dõi nang đơn thùy buồng trứng tráikt # 28x20 mm._x000a_Các chỉ số xét nghiệm và chẩn đoán hình ảnh khác hiện tại trong giới hạn bình thường. "/>
    <s v="Dư cân / Gan nhiễm mỡ độ I: Hạn chế ăn dầu mỡ, tập thể dục._x000a_Theo dõi nang đơn thùy buồng trứng trái kt # 28x20 mm: Siêu âm bụng kiểm tra định kỳ_x000a_Các chỉ số xét nghiệm và chẩn đoán hình ảnh khác hiện tại trong giới hạn bình thường. "/>
    <s v="BS Trần Quang Sỹ[1906500018]"/>
    <s v="Nhóm 3"/>
  </r>
  <r>
    <n v="433"/>
    <n v="1105260"/>
    <x v="4"/>
    <s v="Võ Đức Thông"/>
    <n v="1992"/>
    <x v="0"/>
    <s v="Ly Hôn"/>
    <s v="Gói Nam - 3B"/>
    <s v="158"/>
    <s v="61"/>
    <s v="24.4"/>
    <s v="101"/>
    <s v="140/80"/>
    <s v="TD Tăng huyết áp._x000a_Vùng 1/3 dưới cánh tay phải hơi gồ lên (Cal xương quay tay phải sau gãy xương)._x000a_Sẹo mổ vùng 1/3 dưới cánh tay phải và khuỷu tay phải (đứt gân). Hiện ổn._x000a_Mất R36, 46. Sức nhai &gt; 81 %."/>
    <m/>
    <s v="Hồng cầu nhỏ (Giảm MCV, MCH, MCHC)."/>
    <s v=""/>
    <s v="4.44"/>
    <s v="4.47"/>
    <s v="1.40"/>
    <s v=""/>
    <s v=""/>
    <s v="3.3"/>
    <s v="76"/>
    <s v="46.5"/>
    <s v="24.5"/>
    <s v="93"/>
    <s v="Bình thường."/>
    <s v=""/>
    <s v="Âm tính (0.441)"/>
    <s v=""/>
    <s v=""/>
    <s v="Âm tính"/>
    <s v="HIỆN TẠI KHÔNG THẤY HÌNH ẢNH BẤT THƯỜNG TRÊN PHIM CHỤP XQ TIM PHỔI THẲNG."/>
    <s v="SIÊU ÂM BỤNG HIỆN TẠI CHƯA THẤY BẤT THƯỜNG."/>
    <s v=""/>
    <m/>
    <s v="SIÊU ÂM TUYẾN GIÁP HIỆN TẠI CHƯA THẤY BẤT THƯỜNG."/>
    <s v=""/>
    <s v=""/>
    <x v="0"/>
    <s v="TD Tăng huyết áp._x000a_Vùng 1/3 dưới cánh tay phải hơi gồ lên (Cal xương quay tay phải sau gãy xương)._x000a_Sẹo mổ vùng 1/3 dưới cánh tay phải và khuỷu tay phải (đứt gân). Hiện ổn._x000a_Hồng cầu nhỏ. Tăng ALT, GGT._x000a_Mất R36, 46. Sức nhai &gt; 81 %._x000a_Các chỉ số xét nghiệm và chẩn đoán hình ảnh khác hiện tại trong giới hạn bình thường. "/>
    <s v="TD Tăng huyết áp:Ăn nhạt. Thường xuyên kiểm tra huyết áp._x000a_Vùng 1/3 dưới cánh tay phải hơi gồ lên (Cal xương quay tay phải sau gãy xương). Sẹo mổ vùng 1/3 dưới cánh tay phải và khuỷu tay phải (đứt gân). Hiện ổn._x000a_Hồng cầu nhỏ: Xét nghiệm thêm Trisure Carrier._x000a_Tăng ALT, GGT: Hạn chế bia rượu. Xét nghiệm thêm Viêm gan A, C._x000a_Mất R36, 46. Sức nhai &gt; 81 %: Điều trị nha khoa._x000a_Các chỉ số xét nghiệm và chẩn đoán hình ảnh khác hiện tại trong giới hạn bình thường. "/>
    <s v="Bs. CKI. Phan Công Long[1608100130]"/>
    <s v="Nhóm 4"/>
  </r>
  <r>
    <n v="434"/>
    <n v="1503249"/>
    <x v="4"/>
    <s v="Nguyễn Văn Dũng"/>
    <n v="1994"/>
    <x v="0"/>
    <s v="Đã Kết Hôn"/>
    <s v="Gói Nam - 3B"/>
    <s v="167"/>
    <s v="67"/>
    <s v="24"/>
    <s v="57"/>
    <s v="130/80"/>
    <s v="Viêm mũi dị ứng/ Amydan quá phát_x000a_"/>
    <m/>
    <s v="Bình thường_x000a_"/>
    <s v=""/>
    <s v="4.86"/>
    <s v="4.77"/>
    <s v="2.85"/>
    <s v=""/>
    <s v=""/>
    <s v="4.7"/>
    <s v="76"/>
    <s v="21.2"/>
    <s v="24.9"/>
    <s v="35"/>
    <s v="Bình thường "/>
    <s v=""/>
    <s v=""/>
    <s v=""/>
    <s v=""/>
    <s v="Âm tính"/>
    <s v="_x000a_HIỆN TẠI KHÔNG THẤY HÌNH ẢNH BẤT THƯỜNG TRÊN PHIM CHỤP XQ TIM PHỔI THẲNG."/>
    <s v="NANG THẬN PHẢI"/>
    <s v=""/>
    <m/>
    <s v="SIÊU ÂM TUYẾN GIÁP HIỆN TẠI CHƯA THẤY BẤT THƯỜNG."/>
    <s v=""/>
    <s v=""/>
    <x v="1"/>
    <s v="Tăng Triglyceride _x000a_Nang thận phải d # 38 mm._x000a_Viêm mũi dị ứng/ Amydan quá phát_x000a_Các chỉ số xét nghiệm và chẩn đoán hình ảnh khác hiện tại trong giới hạn bình thường. _x000a_"/>
    <s v="Tăng Triglyceride: Hạn chế ăn dầu mỡ. Tập thể dục_x000a_Nang thận phải d # 38 mm: Siêu âm bụng kiểm tra định kỳ hàng năm._x000a_Viêm mũi dị ứng/ Amydan quá phát: Tránh tiếp xúc với khói bụi, lạnh. _x000a_Các chỉ số xét nghiệm và chẩn đoán hình ảnh khác hiện tại trong giới hạn bình thường. _x000a_"/>
    <s v="BS.Phạm Thị Ny Na[2411100029]"/>
    <s v="Nhóm 3"/>
  </r>
  <r>
    <n v="435"/>
    <n v="2208504"/>
    <x v="4"/>
    <s v="Đỗ Thế Tín"/>
    <n v="1981"/>
    <x v="0"/>
    <s v="Đã Kết Hôn"/>
    <s v="Gói Nam - 3B"/>
    <s v="165"/>
    <s v="52"/>
    <s v="19.1"/>
    <s v="80"/>
    <s v="140/85"/>
    <s v="Chân R15, 16, 18, 22, 23, 24, 26. Sức nhai &gt; 61 %."/>
    <m/>
    <s v="Bình thường_x000a_"/>
    <s v=""/>
    <s v="4.62"/>
    <s v="5.17"/>
    <s v="0.64"/>
    <s v=""/>
    <s v=""/>
    <s v="5.4"/>
    <s v="88"/>
    <s v="115.5"/>
    <s v="74.7"/>
    <s v="122"/>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men gan._x000a_Tiền loãng xương._x000a_Chân R15, 16, 18, 22, 23, 24, 26. Sức nhai &gt; 61 %._x000a_Các kết quả xét nghiệm và chẩn đoán hình ảnh khác trong giới hạn bình thường."/>
    <s v="Tăng men gan: Hạn chế rượu bia, ăn bồi dưỡng._x000a_Tiền loãng xương: Tập thể dục._x000a_Chân R15, 16, 18, 22, 23, 24, 26. Sức nhai &gt; 61 %: Điều trị nha khoa._x000a_Các kết quả xét nghiệm và chẩn đoán hình ảnh khác trong giới hạn bình thường."/>
    <s v="TS.BS Nguyễn Đức Lư[2406800019]"/>
    <s v="Nhóm 4"/>
  </r>
  <r>
    <n v="436"/>
    <n v="2103768"/>
    <x v="4"/>
    <s v="Phạm Phú Vinh"/>
    <n v="1998"/>
    <x v="0"/>
    <s v="Độc Thân"/>
    <s v="Gói Nam - 2"/>
    <s v="168"/>
    <s v="65"/>
    <s v="23"/>
    <s v="90"/>
    <s v="140/85"/>
    <s v="Cao răng 2 hàm. "/>
    <m/>
    <s v="Bình thường_x000a_"/>
    <s v=""/>
    <s v="4.85"/>
    <s v="5.29"/>
    <s v="1.74"/>
    <s v=""/>
    <s v=""/>
    <s v="4.5"/>
    <s v="73"/>
    <s v="27.2"/>
    <s v="19.2"/>
    <s v="45"/>
    <s v="Bình thường."/>
    <s v=""/>
    <s v=""/>
    <s v=""/>
    <s v=""/>
    <s v="Âm tính"/>
    <s v="HIỆN TẠI KHÔNG THẤY HÌNH ẢNH BẤT THƯỜNG TRÊN PHIM CHỤP XQ LỒNG NGỰC THẲNG."/>
    <s v="Gan nhiễm mỡ độ I."/>
    <s v=""/>
    <m/>
    <s v="Không thấy hình ảnh bất thường trên siêu âm tuyến giáp."/>
    <s v=""/>
    <s v=""/>
    <x v="1"/>
    <s v="Gan nhiễm mỡ độ I._x000a_Cao răng 2 hàm. _x000a_Các chỉ số xét nghiệm và chẩn đoán hình ảnh khác hiện tại trong giới hạn bình thường. "/>
    <s v="Gan nhiễm mỡ độ I: Hạn chế dầu mỡ. Tăng cường tập thể dục._x000a_Cao răng 2 hàm: Lấy cao răng định kỳ._x000a_Các chỉ số xét nghiệm và chẩn đoán hình ảnh khác hiện tại trong giới hạn bình thường. "/>
    <s v="TS.BS Nguyễn Đức Lư[2406800019]"/>
    <s v="Nhóm 4"/>
  </r>
  <r>
    <n v="437"/>
    <n v="905311"/>
    <x v="4"/>
    <s v="Lê Thị Dương"/>
    <n v="1975"/>
    <x v="1"/>
    <s v="Đã Kết Hôn"/>
    <s v="Gói Nữ GĐ - 3B"/>
    <s v="158"/>
    <s v="59"/>
    <s v="23.6"/>
    <s v="86"/>
    <s v="140/80"/>
    <s v="Gan nhiễm mỡ độ I_x000a_Mắt phải tật khúc xạ_x000a_Chân R35. Mất R36, 37, 46. Sức nhai &gt; 61 % "/>
    <s v="Para: 3003, sinh thường 3 lần. Lộ tuyến cổ tử cung. TD U nang bì buồng trứng phải."/>
    <s v="Bình thường_x000a_"/>
    <s v=""/>
    <s v="5.13"/>
    <s v="4.51"/>
    <s v="0.86"/>
    <s v=""/>
    <s v=""/>
    <s v="5.1"/>
    <s v="64"/>
    <s v="10.9"/>
    <s v="20.6"/>
    <s v="23"/>
    <s v="Bình thường_x000a_"/>
    <s v=""/>
    <s v=""/>
    <s v=""/>
    <s v=""/>
    <s v="Âm tính"/>
    <s v="HIỆN TẠI KHÔNG THẤY HÌNH ẢNH BẤT THƯỜNG TRÊN PHIM CHỤP XQ TIM PHỔI THẲNG."/>
    <s v="Gan nhiễm mỡ độ I._x000a_TD U nang bì buồng trứng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u mô tuyến giáp hồi âm khá đồng nhất, tăng sinh mạch nhẹ_x000a_"/>
    <s v=""/>
    <s v="TẾ BÀO BIẾN ĐỔI DO PHẢN ỨNG VIÊM_x000a_"/>
    <x v="2"/>
    <s v="Gan nhiễm mỡ độ I_x000a_TD U nang bì buồng trứng phải  kt # 43x36x31 mm_x000a_Nhu mô tuyến giáp hồi âm khá đồng nhất, tăng sinh mạch nhẹ_x000a_Mắt phải tật khúc xạ_x000a_Chân R35. Mất R36, 37, 46. Sức nhai &gt; 61 % _x000a_Các chỉ số xét nghiệm và chẩn đoán hình ảnh khác hiện tại trong giới hạn bình thường "/>
    <s v="Gan nhiễm mỡ độ I: Hạn chế dầu mỡ, kiêng rượu bia, tăng cường vận động, thể dục_x000a_TD U nang bì buồng trứng phải  kt # 43x36x31 mm: Kiểm tra sau 3 tháng hoặc khi có đau hố chậu phải_x000a_Nhu mô tuyến giáp hồi âm khá đồng nhất, tăng sinh mạch nhẹ: Xét nghiệm T3,FT4, TSH_x000a_Mắt phải tật khúc xạ:Mang kính phù hợp_x000a_Chân R35. Mất R36, 37, 46. Sức nhai &gt; 61 % :Mang kính phù hợp_x000a_Các chỉ số xét nghiệm và chẩn đoán hình ảnh khác hiện tại trong giới hạn bình thường "/>
    <s v="Bs. Văn Thị Thu Nguyệt[1706000037]"/>
    <s v="Nhóm 1"/>
  </r>
  <r>
    <n v="438"/>
    <n v="2010635"/>
    <x v="4"/>
    <s v="Nguyễn Quý Hữu"/>
    <n v="1998"/>
    <x v="0"/>
    <s v="Đã Kết Hôn"/>
    <s v="Gói Nam - 3B"/>
    <s v="181"/>
    <s v="66"/>
    <s v="20.1"/>
    <s v="80"/>
    <s v="135/70"/>
    <s v="Hai mắt tật khúc xạ _x000a_Mất R36. R37 vỡ lớn. R38 mọc lệch. Chân R46. Sức nhai &gt; 61 % "/>
    <m/>
    <s v="Bình thường_x000a_"/>
    <s v=""/>
    <s v="4.75"/>
    <s v="3.53"/>
    <s v="1.17"/>
    <s v=""/>
    <s v=""/>
    <s v="4.0"/>
    <s v="74"/>
    <s v="17.2"/>
    <s v="21.0"/>
    <s v="34"/>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Hai mắt tật khúc xạ _x000a_Mất R36. R37 vỡ lớn. R38 mọc lệch. Chân R46. Sức nhai &gt; 61 % _x000a_Các chỉ số xét nghiệm và chẩn đoán hình ảnh  hiện tại trong giới  hạn bình thường. "/>
    <s v="Hai mắt tật khúc xạ: Mang kính phù  hợp. _x000a_Mất R36. R37 vỡ lớn. R38 mọc lệch. Chân R46. Sức nhai &gt; 61 %: Điều trị nha khoa _x000a_Các chỉ số xét nghiệm và chẩn đoán hình ảnh  hiện tại trong giới  hạn bình thường. "/>
    <s v="BS.Phạm Thị Ny Na[2411100029]"/>
    <s v="Nhóm 3"/>
  </r>
  <r>
    <n v="439"/>
    <n v="1806189"/>
    <x v="4"/>
    <s v="Nguyễn Thị Dương"/>
    <n v="1976"/>
    <x v="1"/>
    <s v="Đã Kết Hôn"/>
    <s v="Gói Nữ GĐ - 3B"/>
    <s v="151"/>
    <s v="52"/>
    <s v="22.8"/>
    <s v="89"/>
    <s v="140/90"/>
    <s v="Tăng huyết áp giới hạn._x000a_Gãy đa xương bàn chân trái, tạm ổn _x000a_Mắt phải tật khúc xạ_x000a_Mất R37. Chân R46, 47, 48. Sức nhai &gt; 61 % "/>
    <s v="Para: 2002, sinh thường 2 lần. Lộ tuyến cổ tử cung"/>
    <s v="Bình thường_x000a_"/>
    <s v=""/>
    <s v="3.53"/>
    <s v="5.05"/>
    <s v="2.67"/>
    <s v=""/>
    <s v=""/>
    <s v="6.3"/>
    <s v="62"/>
    <s v="24.7"/>
    <s v="18.6"/>
    <s v="57"/>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4) (theo ACR TIRADS 2017)._x000a__x000a_* _x000a__x000a__x000a__x000a__x000a_"/>
    <s v=""/>
    <s v="KHÔNG TỔN THƯƠNG TRONG BIỂU MÔ HAY UNG THƯ._x000a_"/>
    <x v="2"/>
    <s v="Tăng huyết áp giới hạn._x000a_Gãy đa xương bàn chân trái, tạm ổn _x000a_Nhân giáp thùy trái kt # 25x14 mm(TIRADS 4)_x000a_Tiền loãng xương_x000a_Mắt phải tật khúc xạ_x000a_Mất R37. Chân R46, 47, 48. Sức nhai &gt; 61 % _x000a_Các chỉ số xét nghiệm và chẩn đoán hình ảnh khác hiện tại trong giới hạn bình thường "/>
    <s v="Tăng huyết áp giới hạn: Hạn chế ăn mặn_x000a_Gãy đa xương bàn chân trái, tạm ổn _x000a_Nhân giáp thùy trái kt # 25x14 mm(TIRADS 4): FNA nhân giáp_x000a_Tiền loãng xương: Tăng cường thể dục, bổ sung calci_x000a_Mắt phải tật khúc xạ:Mang kính phù hợp_x000a_Mất R37. Chân R46, 47, 48. Sức nhai &gt; 61 % :Điều trị nha khoa_x0009__x000a_Các chỉ số xét nghiệm và chẩn đoán hình ảnh khác hiện tại trong giới hạn bình thường "/>
    <s v="BS Trần Quang Sỹ[1906500018]"/>
    <s v="Nhóm 1"/>
  </r>
  <r>
    <n v="440"/>
    <n v="911002"/>
    <x v="4"/>
    <s v="Võ Thị Bảy"/>
    <n v="1975"/>
    <x v="1"/>
    <s v="Đã Kết Hôn"/>
    <s v="Gói Nữ GĐ - 3B"/>
    <s v="147"/>
    <s v="47"/>
    <s v="21.7"/>
    <s v="118"/>
    <s v="130/90"/>
    <s v="Mắt phải tật khúc xạ_x000a_Mất R17, 37. Chân R27, 46. R47 vỡ lớn. Sức nhai &gt; 61 %_x000a_Para : 3003, Sinh thường 3 lần"/>
    <s v="Para : 3003, Sinh thường 3 lần"/>
    <s v="Thể tích hồng cầu lớn (Tăng MCV, MCH)"/>
    <s v=""/>
    <s v="6.28"/>
    <s v="6.03"/>
    <s v="2.14"/>
    <s v=""/>
    <s v=""/>
    <s v="4.6"/>
    <s v="61"/>
    <s v="24.0"/>
    <s v="26.6"/>
    <s v="37"/>
    <s v="Bình thường "/>
    <s v=""/>
    <s v=""/>
    <s v=""/>
    <s v=""/>
    <s v="Bạch cầu 25 (+)"/>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Nang keo hai thùy tuyến giáp, TIRADS 1 (theo ACR TIRADS 2017)._x000a__x000a_* _x000a__x000a__x000a__x000a__x000a_"/>
    <s v=""/>
    <s v="TẾ BÀO BIẾN ĐỔI DO PHẢN ỨNG VIÊM_x000a_"/>
    <x v="2"/>
    <s v="Thể tích hồng cầu lớn (Tăng MCV, MCH). Tăng mỡ máu_x000a_Bạch cầu niệu 25 (+)_x000a_Nang keo hai thùy tuyến giáp (P) 2 mm, (T) 2.5 mm, TIRADS 1_x000a_Mắt phải tật khúc xạ_x000a_Mất R17, 37. Chân R27, 46. R47 vỡ lớn. Sức nhai &gt; 61 % _x000a_Các chỉ số xét nghiệm và chẩn đoán hình ảnh  khác hiện tại trong giới  hạn bình thường. "/>
    <s v="Thể tích hồng cầu lớn (Tăng MCV, MCH): Bổ sung vitamin 3B. Xét nghiệm thêm Vitamin B12_x000a_Tăng mỡ máu: Hạn chế dầu mỡ, tập thể dục. _x000a_Bạch cầu niệu 25 (+): Vệ sinh_x000a_Nang keo hai thùy tuyến giáp (P) 2 mm, (T) 2.5 mm, TIRADS 1: Siêu âm giáp hàng năm_x000a_Mắt phải tật khúc xạ: Mang kính phù  hợp. _x000a_Mất R17, 37. Chân R27, 46. R47 vỡ lớn. Sức nhai &gt; 61 %: Điều trị nha khoa_x000a_Các chỉ số xét nghiệm và chẩn đoán hình ảnh  khác hiện tại trong giới  hạn bình thường. "/>
    <s v="BS.Phạm Thị Ny Na[2411100029]"/>
    <s v="Nhóm 3"/>
  </r>
  <r>
    <n v="441"/>
    <n v="1804724"/>
    <x v="4"/>
    <s v="Nguyễn Thị Cúc"/>
    <n v="1972"/>
    <x v="1"/>
    <s v="Đã Kết Hôn"/>
    <s v="Gói Nữ GĐ - 3B"/>
    <s v="159"/>
    <s v="46"/>
    <s v="18.1"/>
    <s v="70"/>
    <s v="130/75"/>
    <s v="Mất R36, 47, 15, 16. Sức nhai &gt; 61 % _x000a_Para: 4004, sinh thường 4 lần"/>
    <s v="Para: 4004, sinh thường 4 lần"/>
    <s v="Bình thường_x000a_"/>
    <s v=""/>
    <s v="4.86"/>
    <s v="5.93"/>
    <s v="0.93"/>
    <s v=""/>
    <s v=""/>
    <s v="5.9"/>
    <s v="55"/>
    <s v="23.1"/>
    <s v="30.3"/>
    <s v="15"/>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hai thùy (TIRADS 2) (theo ACR TIRADS 2017)._x000a__x000a_* _x000a__x000a__x000a__x000a__x000a_"/>
    <s v=""/>
    <s v="TẾ BÀO BIỂU MÔ TEO._x000a_"/>
    <x v="2"/>
    <s v="Tăng Cholesterol _x000a_Nhân giáp hai thùy (P) 4.4x4.2 mm, (T) 5x2 mm, TIRADS 2_x000a_Đo loãng xương: Tiền loãng xương _x000a_Mất R36, 47, 15, 16. Sức nhai &gt; 61 % _x000a_Các chỉ số xét nghiệm và chẩn đoán hình ảnh khác hiện tại trong giới hạn bình thường._x000a_"/>
    <s v="Tăng Cholesterol: Hạn chế mỡ, nội tạng động vật._x000a_Nhân giáp hai thùy (P) 4.4x4.2 mm, (T) 5x2 mm, TIRADS 2: Siêu âm giáp kiểm tra định kỳ _x000a_Đo loãng xương: Tiền loãng xương: Tập thể dục_x000a_Mất R36, 47, 15, 16. Sức nhai &gt; 61 %: Khám và điều trị nha khoa_x000a_Các chỉ số xét nghiệm và chẩn đoán hình ảnh khác hiện tại trong giới hạn bình thường._x000a_"/>
    <s v="TS.BS Nguyễn Đức Lư[2406800019]"/>
    <s v="Nhóm 3"/>
  </r>
  <r>
    <n v="442"/>
    <n v="2012466"/>
    <x v="4"/>
    <s v="Nguyễn Minh Hùng"/>
    <n v="2000"/>
    <x v="0"/>
    <s v="Độc Thân"/>
    <s v="Gói Nam - 3B"/>
    <s v="173"/>
    <s v="62"/>
    <s v="20.7"/>
    <s v="78"/>
    <s v="110/60"/>
    <s v="Hai mắt tật khúc xạ_x000a_"/>
    <m/>
    <s v="Bình thường_x000a_"/>
    <s v=""/>
    <s v="4.86"/>
    <s v="3.49"/>
    <s v="1.03"/>
    <s v=""/>
    <s v=""/>
    <s v="4.8"/>
    <s v="73"/>
    <s v="19.1"/>
    <s v="25.0"/>
    <s v="26"/>
    <s v="Bình thường_x000a_"/>
    <s v=""/>
    <s v=""/>
    <s v=""/>
    <s v=""/>
    <s v="Âm tính"/>
    <s v="HIỆN TẠI KHÔNG THẤY HÌNH ẢNH BẤT THƯỜNG TRÊN PHIM CHỤP XQ TIM PHỔI THẲNG."/>
    <s v="SIÊU ÂM BỤNG HIỆN TẠI CHƯA THẤY BẤT THƯỜNG."/>
    <s v=""/>
    <m/>
    <s v="Nang thuỳ phải tuyến giáp ( TIRADS  1)  (theo ACR TIRADS 2017)._x000a__x000a_* _x000a__x000a__x000a__x000a__x000a_"/>
    <s v=""/>
    <s v=""/>
    <x v="1"/>
    <s v="Hai mắt tật khúc xạ_x000a_Nang thuỳ phải tuyến giáp d # 4x3mm (TIRADS 1)_x000a_Các chỉ số xét nghiệm và chẩn đoán hình ảnh khác hiện tại trong giới hạn bình thường._x000a_"/>
    <s v="Hai mắt tật khúc xạ: Mang kính phù hợp_x000a_Nang thuỳ phải tuyến giáp d # 4x3mm (TIRADS 1): Theo dõi hằng năm_x000a_Các chỉ số xét nghiệm và chẩn đoán hình ảnh khác hiện tại trong giới hạn bình thường._x000a_"/>
    <s v="BS.Phạm Thị Ny Na[2411100029]"/>
    <s v="Nhóm 5"/>
  </r>
  <r>
    <n v="443"/>
    <n v="2202533"/>
    <x v="4"/>
    <s v="Nguyễn Ngọc Thành"/>
    <n v="1997"/>
    <x v="0"/>
    <s v="Đã Kết Hôn"/>
    <s v="Gói Nam - 3B"/>
    <s v="173"/>
    <s v="56"/>
    <s v="18.7"/>
    <s v="84"/>
    <s v="110/80"/>
    <s v="Amydan quá phát"/>
    <m/>
    <s v="Bình thường_x000a_"/>
    <s v=""/>
    <s v="4.64"/>
    <s v="4.37"/>
    <s v="1.39"/>
    <s v=""/>
    <s v=""/>
    <s v="4.9"/>
    <s v="85"/>
    <s v="21.5"/>
    <s v="21.6"/>
    <s v="12"/>
    <s v="Bình thường "/>
    <s v=""/>
    <s v=""/>
    <s v=""/>
    <s v=""/>
    <s v="Âm tính"/>
    <s v="HIỆN TẠI KHÔNG THẤY HÌNH ẢNH BẤT THƯỜNG TRÊN PHIM CHỤP XQ TIM PHỔI THẲNG."/>
    <s v="Sỏi thận trái."/>
    <s v=""/>
    <m/>
    <s v="Nang keo thùy trái tuyến giáp (TIRADS 1) (theo ACR TIRADS 2017)._x000a__x000a_* _x000a__x000a__x000a__x000a__x000a_"/>
    <s v=""/>
    <s v=""/>
    <x v="1"/>
    <s v="Sỏi thận trái 4 mm._x000a_Nang keo thùy trái tuyến giáp 3 mm (TIRADS 1)_x000a_Amydan quá phát_x000a_Các chỉ số xét nghiệm và chẩn đoán hình ảnh khác hiện tại trong giới hạn bình thường "/>
    <s v="Sỏi thận trái 4 mm: Uống nhiều nước, hạn chế ăn chất giàu calci. Siêu âm bụng mỗi năm_x000a_Nang keo thùy trái tuyến giáp 3 mm (TIRADS 1): Siêu âm giáp định kỳ hằng năm._x000a_Amydan quá phát: Tránh uống định kỳ. Khám chuyên khoa TMH định kỳ_x000a_Các chỉ số xét nghiệm và chẩn đoán hình ảnh khác hiện tại trong giới hạn bình thường "/>
    <s v="BS Trần Quang Sỹ[1906500018]"/>
    <s v="Nhóm 4"/>
  </r>
  <r>
    <n v="444"/>
    <n v="1902218"/>
    <x v="4"/>
    <s v="Trần Công Kính"/>
    <n v="1970"/>
    <x v="0"/>
    <s v="Đã Kết Hôn"/>
    <s v="Gói Nam - 3B"/>
    <s v="163"/>
    <s v="68"/>
    <s v="25.5"/>
    <s v="80"/>
    <s v="145/95"/>
    <s v="Tăng huyết áp đang điều trị_x000a_Suy giáp đang điều trị hormon thay thế_x000a_Dư cân_x000a_Chân R44. Mất R37. Cao răng 2 hàm. Sức nhai &gt; 81 %"/>
    <m/>
    <s v="Bình thường_x000a_"/>
    <s v=""/>
    <s v="5.22"/>
    <s v="6.44"/>
    <s v="1.17"/>
    <s v=""/>
    <s v=""/>
    <s v="5.1"/>
    <s v="60"/>
    <s v="23.9"/>
    <s v="23.1"/>
    <s v="56"/>
    <s v="Bình thường"/>
    <s v=""/>
    <s v=""/>
    <s v=""/>
    <s v=""/>
    <s v="Âm tính"/>
    <s v="HIỆN TẠI KHÔNG THẤY HÌNH ẢNH BẤT THƯỜNG TRÊN PHIM CHỤP XQ TIM PHỔI THẲNG."/>
    <s v="SIÊU ÂM BỤNG HIỆN TẠI CHƯA THẤY BẤT THƯỜNG."/>
    <s v=""/>
    <m/>
    <s v="Teo nhỏ hai thuỳ tuyến giáp"/>
    <s v=""/>
    <s v=""/>
    <x v="0"/>
    <s v="Tăng huyết áp đang điều trị_x000a_Suy giáp đang điều trị hormon thay thế_x000a_Dư cân_x000a_Tăng Cholesterol _x000a_Teo nhỏ hai thùy tuyến giáp_x000a_Chân R44. Mất R37. Cao răng 2 hàm. Sức nhai &gt; 81 % _x000a_Các chỉ số xét nghiệm và chẩn đoán hình ảnh khác trong giới hạn bình thường_x000a_"/>
    <s v="Tăng huyết áp đang điều trị: Ăn nhạt, tiếp tục điều trị tăng huyết áp_x000a_Suy giáp đang điều trị hormon thay thế. Teo nhỏ hai thùy tuyến giáp: Xét nghiệm thêm TSH, T3, FT4 mỗi 6 tháng_x000a_Dư cân. Tăng Cholesterol : Giảm ăn chất béo. Tập thể dục _x000a_Chân R44. Mất R37. Cao răng 2 hàm. Sức nhai &gt; 81 % : Điều trị nha khoa_x000a_Các chỉ số xét nghiệm và chẩn đoán hình ảnh khác hiện tại trong giới hạn bình thường "/>
    <s v="Bs. Văn Thị Thu Nguyệt[1706000037]"/>
    <s v="Nhóm 1"/>
  </r>
  <r>
    <n v="445"/>
    <n v="1407264"/>
    <x v="4"/>
    <s v="Trần Văn Lịch"/>
    <n v="1994"/>
    <x v="0"/>
    <s v="Đã Kết Hôn"/>
    <s v="Gói Nam - 3B"/>
    <s v="167"/>
    <s v="57"/>
    <s v="20.4"/>
    <s v="72"/>
    <s v="115/70"/>
    <s v="Bình thường"/>
    <m/>
    <s v="Bình thường_x000a_"/>
    <s v=""/>
    <s v="4.12"/>
    <s v="4.52"/>
    <s v="0.84"/>
    <s v=""/>
    <s v=""/>
    <s v="5.2"/>
    <s v="87"/>
    <s v="19.3"/>
    <s v="25.7"/>
    <s v="20"/>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3"/>
    <s v="Các chỉ số xét nghiệm và chẩn đoán hình ảnh hiện tại trong giới hạn bình thường._x000a_"/>
    <s v="Các chỉ số xét nghiệm và chẩn đoán hình ảnh hiện tại trong giới hạn bình thường._x000a_"/>
    <s v="TS.BS Nguyễn Đức Lư[2406800019]"/>
    <s v="Nhóm 5"/>
  </r>
  <r>
    <n v="446"/>
    <n v="2111306"/>
    <x v="4"/>
    <s v="Phạm Đình Nam"/>
    <n v="1975"/>
    <x v="0"/>
    <s v="Đã Kết Hôn"/>
    <s v="Gói Nam - 3A"/>
    <s v="165"/>
    <s v="58"/>
    <s v="21.3"/>
    <s v="84"/>
    <s v="125/70"/>
    <s v="Viêm mũi dị ứng_x000a_Chân R41, 34. Sức nhai &gt; 90 % "/>
    <m/>
    <s v="Bình thường_x000a_"/>
    <s v=""/>
    <s v="6.23"/>
    <s v="4.95"/>
    <s v="1.91"/>
    <s v=""/>
    <s v=""/>
    <s v="6.1"/>
    <s v="86"/>
    <s v="29.9"/>
    <s v="29.0"/>
    <s v="28"/>
    <s v="Bình thường "/>
    <s v=""/>
    <s v=""/>
    <s v=""/>
    <s v=""/>
    <s v="Âm tính"/>
    <s v="HIỆN TẠI KHÔNG THẤY HÌNH ẢNH BẤT THƯỜNG TRÊN PHIM CHỤP XQ TIM PHỔI THẲNG."/>
    <s v="SIÊU ÂM BỤNG HIỆN TẠI CHƯA THẤY BẤT THƯỜNG."/>
    <s v=""/>
    <m/>
    <s v="Nang keo thùy giáp trái, TIRADS 1 (theo ACR TIRADS 2017)._x000a__x000a_* _x000a__x000a__x000a__x000a__x000a_"/>
    <s v=""/>
    <s v=""/>
    <x v="1"/>
    <s v="Nang keo thùy giáp trái d # 2 mm_x000a_Viêm mũi dị ứng_x000a_Chân R41, 34. Sức nhai &gt; 90 % _x000a_Các chỉ số xét nghiệm và chẩn đoán hình ảnh khác hiện tại trong giới hạn bình thường._x000a_"/>
    <s v="Nang keo thùy giáp trái d # 2 mm: Siêu âm giáp kiểm tra định kỳ _x000a_Viêm mũi dị ứng: Tránh tiếp xúc với khói bụi, lạnh. _x000a_Chân R41, 34. Sức nhai &gt; 90 %: Điều trị nha khoa _x000a_Các chỉ số xét nghiệm và chẩn đoán hình ảnh khác hiện tại trong giới hạn bình thường._x000a_"/>
    <s v="TS.BS Nguyễn Đức Lư[2406800019]"/>
    <s v="Nhóm 3"/>
  </r>
  <r>
    <n v="447"/>
    <n v="501002"/>
    <x v="4"/>
    <s v="Đặng Đô"/>
    <n v="1981"/>
    <x v="0"/>
    <s v="Đã Kết Hôn"/>
    <s v="Gói Nam - 3B"/>
    <s v="168"/>
    <s v="62"/>
    <s v="21.9"/>
    <s v="86"/>
    <s v="140/90"/>
    <s v="Theo dõi Tăng Huyết áp"/>
    <m/>
    <s v="Bình thường_x000a_"/>
    <s v=""/>
    <s v="4.98"/>
    <s v="5.71"/>
    <s v="3.67"/>
    <s v=""/>
    <s v=""/>
    <s v="3.5"/>
    <s v="81"/>
    <s v="36.8"/>
    <s v="25.4"/>
    <s v="177"/>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 Tăng mỡ máu_x000a_Theo dõi Tăng Huyết áp_x000a_Giảm mật độ xương_x000a_Các chỉ số xét nghiệm và chẩn đoán hình ảnh khác hiện tại trong giới hạn bình thường._x000a_"/>
    <s v="Tăng men gan. Tăng mỡ máu: Kiêng bia rượu, giảm chất béo, dầu mỡ_x000a_Ăn nhạt. Đo HA tại nhà thường xuyên vào mỗi buổi sáng liên tục 1 tuần . Ghi lại số đo. Găp lại Bác sĩ._x000a_Giảm mật độ xương: Tập thể dục_x000a_Các chỉ số xét nghiệm và chẩn đoán hình ảnh khác hiện tại trong giới hạn bình thường._x000a_"/>
    <s v="Bs. Văn Thị Thu Nguyệt[1706000037]"/>
    <s v="Nhóm 5"/>
  </r>
  <r>
    <n v="448"/>
    <n v="2103595"/>
    <x v="4"/>
    <s v="Trương Công Lâm"/>
    <n v="1995"/>
    <x v="0"/>
    <s v="Độc Thân"/>
    <s v="Gói Nam - 3B"/>
    <s v="170"/>
    <s v="67"/>
    <s v="23.1"/>
    <s v="65"/>
    <s v="110/60"/>
    <s v="Hai mắt tật khúc xạ_x000a_Viêm mũi dị ứng_x000a_R38 mọc lệch. Cao răng 2 hàm"/>
    <m/>
    <s v="Bình thường_x000a_"/>
    <s v=""/>
    <s v="5.16"/>
    <s v="4.41"/>
    <s v="0.98"/>
    <s v=""/>
    <s v=""/>
    <s v="3.0"/>
    <s v="81"/>
    <s v="14.8"/>
    <s v="15.8"/>
    <s v="31"/>
    <s v="Bình thường_x000a_"/>
    <s v=""/>
    <s v=""/>
    <s v=""/>
    <s v=""/>
    <s v="Âm tính"/>
    <s v="HIỆN TẠI KHÔNG THẤY HÌNH ẢNH BẤT THƯỜNG TRÊN PHIM CHỤP XQ TIM PHỔI THẲNG."/>
    <s v="POLYP TÚI MẬT "/>
    <s v=""/>
    <m/>
    <s v="SIÊU ÂM TUYẾN GIÁP HIỆN TẠI CHƯA THẤY BẤT THƯỜNG."/>
    <s v=""/>
    <s v=""/>
    <x v="1"/>
    <s v="Polyp túi mật d # 4 mm_x000a_Hai mắt tật khúc xạ_x000a_Viêm mũi dị ứng_x000a_R38 mọc lệch. Cao răng 2 hàm_x000a_Các chỉ số xét nghiệm và chẩn đoán hình ảnh khác hiện tại trong giới hạn bình thường._x000a__x000a_"/>
    <s v="Polyp túi mật d # 4 mm : Siêu âm bụng định kỳ_x000a_Hai mắt tật khúc xạ : Mang kính phù hợp_x000a_Viêm mũi dị ứng : Tránh tiếp xúc khói, bụi, lạnh_x000a_R38 mọc lệch. Cao răng 2 hàm_x000a_Các chỉ số xét nghiệm và chẩn đoán hình ảnh khác hiện tại trong giới hạn bình thường._x000a_"/>
    <s v="BS Trần Quang Sỹ[1906500018]"/>
    <s v="Nhóm 5"/>
  </r>
  <r>
    <n v="449"/>
    <n v="2010665"/>
    <x v="4"/>
    <s v="Nguyễn Thị Thức"/>
    <n v="1979"/>
    <x v="1"/>
    <s v="Đã Kết Hôn"/>
    <s v="Gói Nữ GĐ - 3B"/>
    <s v="166"/>
    <s v="61"/>
    <s v="22.1"/>
    <s v="80"/>
    <s v="125/75"/>
    <s v="Mất R45, 46, 47. Sức nhai &gt; 61 %"/>
    <s v="Para : 4014, sinh thường 4 lần _x000a_Nang nhỏ hai vú (BIRADS 2)"/>
    <s v="Bình thường_x000a_"/>
    <s v=""/>
    <s v="4.78"/>
    <s v="5.21"/>
    <s v="0.81"/>
    <s v=""/>
    <s v=""/>
    <s v="3.2"/>
    <s v="57"/>
    <s v="14.0"/>
    <s v="32.5"/>
    <s v="17"/>
    <s v="Bình thường_x000a_ "/>
    <s v=""/>
    <s v=""/>
    <s v=""/>
    <s v=""/>
    <s v="Hồng cầu (++)(hành kinh)"/>
    <s v="HIỆN TẠI KHÔNG THẤY HÌNH ẢNH BẤT THƯỜNG TRÊN PHIM CHỤP XQ TIM PHỔI THẲNG."/>
    <s v="SIÊU ÂM BỤNG HIỆN TẠI CHƯA THẤY BẤT THƯỜNG."/>
    <s v=""/>
    <s v="Nang nhỏ hai vú (BIRADS 2)_x000a__x000a_*_x000a__x000a__x000a__x000a__x000a__x000a__x000a__x0009__x0009__x000a__x0009__x0009__x000a__x0009__x0009__x000a__x000a_"/>
    <s v="Nhân giáp thùy phải (TIRADS 4)_x000a_Nang giáp keo hai thùy (TIRADS 1) _x000a_(theo ACR TIRADS 2017)._x000a__x000a_* _x000a__x000a__x000a__x000a__x000a_"/>
    <s v=""/>
    <s v="TẾ BÀO BIẾN ĐỔI DO PHẢN ỨNG VIÊM_x000a_"/>
    <x v="2"/>
    <s v="Tăng mỡ máu_x000a_Nang nhỏ hai vú (BIRADS 2)(phải dmax # 2 mm, trái dmax # 3.6 mm)_x000a_Nhân giáp thùy phải kt # 5.7x3.3x2.6 mm (TIRADS 4). Nang giáp keo hai thùy (TIRADS 1) (phải d &lt; 2.5 mm, trái kt # 6x4 mm)_x000a_Mất R45, 46, 47. Sức nhai &gt; 61 %_x000a_Các chỉ số xét nghiệm và chẩn đoán hình ảnh khác hiện tại trong giới hạn bình thường._x000a_"/>
    <s v="Tăng mỡ máu : Hạn chế dầu mỡ. Tập thể dục_x000a_Nang nhỏ hai vú (BIRADS 2)(phải dmax # 2 mm, trái dmax # 3.6 mm) : Kết hợp nhũ ảnh vú. Siêu âm vú định kỳ mỗi 6 tháng_x000a_Nhân giáp thùy phải  (TIRADS 4). Nang giáp keo hai thùy (TIRADS 1)  : Chọc hút tế bào nhỏ. Theo dõi siêu âm giáp mỗi 3 tháng_x000a_Mất R45, 46, 47. Sức nhai &gt; 61 % : Khám nha khoa_x000a_Các chỉ số xét nghiệm và chẩn đoán hình ảnh khác hiện tại trong giới hạn bình thường._x000a_"/>
    <s v="BS.Phạm Thị Ny Na[2411100029]"/>
    <s v="Nhóm 5"/>
  </r>
  <r>
    <n v="450"/>
    <n v="2011901"/>
    <x v="4"/>
    <s v="Phạm Thị Sen"/>
    <n v="1976"/>
    <x v="1"/>
    <s v="Đã Kết Hôn"/>
    <s v="Gói Nữ GĐ - 3B"/>
    <s v="157"/>
    <s v="55"/>
    <s v="22.3"/>
    <s v="84"/>
    <s v="115/70"/>
    <s v="Mắt phải tật khúc xạ/Hai mắt lão thị._x000a_Chân R28, 36. Sức nhai &gt; 90 %."/>
    <s v="Para: 2012, sinh thường 2 lần"/>
    <s v="Bình thường_x000a_"/>
    <s v=""/>
    <s v="5.13"/>
    <s v="5.46"/>
    <s v="1.19"/>
    <s v=""/>
    <s v=""/>
    <s v="4.3"/>
    <s v="62"/>
    <s v="17.6"/>
    <s v="20.7"/>
    <s v="13"/>
    <s v="Bình thường."/>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thùy giáp phải , TIRADS 1(theo ACR TIRADS 2017)._x000a__x000a_* _x000a__x000a__x000a__x000a__x000a_"/>
    <s v=""/>
    <s v="TẾ BÀO BIẾN ĐỔI DO PHẢN ỨNG VIÊM_x000a_"/>
    <x v="1"/>
    <s v="Tăng Cholesterol._x000a_Nhân thùy giáp phải kt # 7x4 mm (TIRADS 1)._x000a_Mắt phải tật khúc xạ/Hai mắt lão thị._x000a_Chân R28, 36. Sức nhai &gt; 90 %._x000a_Các kết quả xét nghiệm và chẩn đoán hình ảnh khác trong giới hạn bình thường."/>
    <s v="Tăng Cholesterol: Hạn chế dầu mỡ. Tập thể dục._x000a_Nhân thùy giáp phải kt # 7x4 mm (TIRADS 1): Siêu âm giáp kiểm tra định kỳ hằng năm._x000a_Mắt phải tật khúc xạ/Hai mắt lão thị: Mang kính phù hợp._x000a_Chân R28, 36. Sức nhai &gt; 90 %: Điều trị nha khoa._x000a_Các kết quả xét nghiệm và chẩn đoán hình ảnh khác trong giới hạn bình thường."/>
    <s v="Bs. Văn Thị Thu Nguyệt[1706000037]"/>
    <s v="Nhóm 4"/>
  </r>
  <r>
    <n v="451"/>
    <n v="1603486"/>
    <x v="4"/>
    <s v="Nguyễn Thị Lan"/>
    <n v="1984"/>
    <x v="1"/>
    <s v="Đã Kết Hôn"/>
    <s v="Gói Nữ GĐ - 3B"/>
    <s v="165"/>
    <s v="54"/>
    <s v="19.8"/>
    <s v="81"/>
    <s v="100/60"/>
    <s v="Mổ ruột thừa (cách đây 10 năm)_x000a_Hai mắt tật khúc xạ_x000a_Mất R16, 36, 47. Chân R27, 46. Sức nhai &gt; 61 % "/>
    <s v="Para : 2002, sinh thường 2 lần_x000a_Tổn thương khú trú vú trái (BIRADS 3) TD Thay đổi sợi bọc. Nang vú hai bên (BIRADS 2)"/>
    <s v="Bình thường_x000a_"/>
    <s v=""/>
    <s v="4.38"/>
    <s v="4.15"/>
    <s v="1.18"/>
    <s v=""/>
    <s v=""/>
    <s v="5.1"/>
    <s v="59"/>
    <s v="13.6"/>
    <s v="17.9"/>
    <s v="12"/>
    <s v="TD Thiếu máu cơ tim (Hiện tại bệnh nhân khỏe, không đau ngực)"/>
    <s v=""/>
    <s v=""/>
    <s v=""/>
    <s v=""/>
    <s v="Bạch cầu (+++)"/>
    <s v="HIỆN TẠI KHÔNG THẤY HÌNH ẢNH BẤT THƯỜNG TRÊN PHIM CHỤP XQ TIM PHỔI THẲNG."/>
    <s v="SIÊU ÂM BỤNG HIỆN TẠI CHƯA THẤY BẤT THƯỜNG."/>
    <s v=""/>
    <s v="Tổn thương khú trú vú trái (BIRADS 3) TD Thay đổi sợi bọc._x000a_Nang vú hai bên (BIRADS 2)._x000a__x000a_*_x000a__x000a__x000a__x000a__x000a__x000a__x000a__x0009__x0009__x000a__x0009__x0009__x000a__x0009__x0009__x000a__x000a_"/>
    <s v="Nhân giáp thùy trái (TIRADS 2) (theo ACR TIRADS 2017)._x000a__x000a_* _x000a__x000a__x000a__x000a__x000a_"/>
    <s v=""/>
    <s v=""/>
    <x v="2"/>
    <s v="Tổn thương khú trú vú trái kt # 8.3x3.5 mm (BIRADS 3) TD Thay đổi sợi bọc. Nang vú hai bên (BIRADS 2) (phải :kt # 6x4 mm, trái: kt # 5x3 mm)_x000a_Nhân giáp thùy trái kt #14x11x18 mm (TIRADS 2)_x000a_TD Thiếu máu cơ tim (Hiện tại bệnh nhân khỏe, không đau ngực)_x000a_Mổ ruột thừa (cách đây 10 năm)_x000a_Hai mắt tật khúc xạ_x000a_Mất R16, 36, 47. Chân R27, 46. Sức nhai &gt; 61 % _x000a_Các chỉ số xét nghiệm và chẩn đoán hình ảnh khác hiện tại trong giới hạn bình thường._x000a_"/>
    <s v="Bạch cầu (+++) : Xét nghiệm lại nước tiểu sau 1 tuần _x000a_Tổn thương khú trú vú trái kt # 8.3x3.5 mm (BIRADS 3) TD Thay đổi sợi bọc. Nang vú hai bên (BIRADS 2) (phải :kt # 6x4 mm, trái:kt # 5x3 mm) : Kết hợp chụp nhũ ảnh_x000a_Nhân giáp thùy trái kt#14x11x18 mm (TIRADS 2): Siêu âm giáp định kỳ _x000a_TD Thiếu máu cơ tim : Có thể làm siêu âm tim kiểm tra, _x000a_Hai mắt tật khúc xạ : Mang kính phù hợp_x000a_Mất R16, 36, 47. Chân R27, 46. Sức nhai &gt; 61 % : Điều trị nha khoa_x000a_Mổ ruột thừa (cách đây 10 năm)_x000a_Các chỉ số xét nghiệm và chẩn đoán hình ảnh khác hiện tại trong giới hạn bình thường."/>
    <s v="TS.BS Nguyễn Đức Lư[2406800019]"/>
    <s v="Nhóm 5"/>
  </r>
  <r>
    <n v="452"/>
    <n v="707051"/>
    <x v="4"/>
    <s v="Trần Văn Ba"/>
    <n v="1986"/>
    <x v="0"/>
    <s v="Đã Kết Hôn"/>
    <s v="Gói Nam - 3B"/>
    <s v="170"/>
    <s v="80"/>
    <s v="27.6"/>
    <s v="87"/>
    <s v="130/80"/>
    <s v="Dư cân_x000a_Hai mắt tật khúc xạ_x000a_"/>
    <m/>
    <s v="Bình thường_x000a_"/>
    <s v=""/>
    <s v="4.54"/>
    <s v="5.53"/>
    <s v="1.49"/>
    <s v=""/>
    <s v=""/>
    <s v="5.0"/>
    <s v="98"/>
    <s v="15.6"/>
    <s v="12.8"/>
    <s v="22"/>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Dư cân_x000a_Tăng Cholesterol_x000a_Hai mắt tật khúc xạ_x000a_Các chỉ số xét nghiệm và chẩn đoán hình ảnh khác hiện tại trong giới hạn bình thường._x000a_"/>
    <s v="Dư cân. Tăng Cholesterol : Hạn chế dầu mỡ. Tập thể dục_x000a_Hai mắt tật khúc xạ : Mang kính phù hợp_x000a_Các chỉ số xét nghiệm và chẩn đoán hình ảnh khác hiện tại trong giới hạn bình thường._x000a_"/>
    <s v="TS.BS Nguyễn Đức Lư[2406800019]"/>
    <s v="Nhóm 5"/>
  </r>
  <r>
    <n v="453"/>
    <n v="22051005"/>
    <x v="4"/>
    <s v="Lương Văn Mỹ"/>
    <n v="1993"/>
    <x v="0"/>
    <s v="Độc Thân"/>
    <s v="Gói Nam - 3A"/>
    <s v="170"/>
    <s v="73"/>
    <s v="25.2"/>
    <s v="86"/>
    <s v="125/80"/>
    <s v="Dư cân _x000a_Viêm họng cấp_x000a_Cao răng 2 hàm"/>
    <m/>
    <s v="Bình thường_x000a_"/>
    <s v=""/>
    <s v="6.34"/>
    <s v="5.96"/>
    <s v="2.98"/>
    <s v=""/>
    <s v=""/>
    <s v="4.9"/>
    <s v="74"/>
    <s v="96.9"/>
    <s v="57.4"/>
    <s v="131"/>
    <s v="Bình thường "/>
    <s v=""/>
    <s v=""/>
    <s v=""/>
    <s v=""/>
    <s v="Âm tính"/>
    <s v="Nốt mờ chồng ảnh cung trước xương sườn 4 bên phải, theo dõi đảo đặc xương lành tính._x000a_Đề nghị kết hợp tiền sử và phim cũ."/>
    <s v="Gan nhiễm mỡ độ II."/>
    <s v=""/>
    <m/>
    <s v="Không thấy hình ảnh bất thường trên siêu âm tuyến giáp."/>
    <s v=""/>
    <s v=""/>
    <x v="1"/>
    <s v="Dư cân. Tăng men gan. Rối loạn Lipid máu _x000a_Nốt mờ chồng ảnh cung trước xương sườn 4 bên phải, theo dõi đảo đặc xương lành tính._x000a_Gan nhiễm mỡ độ II_x000a_Viêm họng cấp_x000a_Cao răng 2 hàm_x000a_Các chi số xét nghiệm và chẩn đoán hình ảnh khác hiện tại trong giới hạn bình thường "/>
    <s v="Tăng men gan: Hạn chế rượu bia _x000a_Dư cân. Rối loạn Lipid máu. Gan nhiễm mỡ độ II: Hạn chế mỡ động vật, nội tạng, tập thể dục _x000a_Nốt mờ chồng ảnh cung trước xương sườn 4 bên phải, theo dõi đảo đặc xương lành tính: Đề nghị kết hợp tiền sử và phim cũ. Khám CK lồng ngực_x000a_Viêm họng cấp: Tránh uống nước đá lạnh_x000a_Cao răng 2 hàm: Lấy cao răng _x000a_Các chi số xét nghiệm và chẩn đoán hình ảnh khác hiện tại trong giới hạn bình thường "/>
    <s v="TS.BS Nguyễn Đức Lư[2406800019]"/>
    <s v="Nhóm 2"/>
  </r>
  <r>
    <n v="454"/>
    <n v="1410150"/>
    <x v="4"/>
    <s v="Cao Thị Thu"/>
    <n v="1970"/>
    <x v="1"/>
    <s v="Đã Kết Hôn"/>
    <s v="Gói Nữ GĐ - 3B"/>
    <s v="152"/>
    <s v="47"/>
    <s v="20.3"/>
    <s v="80"/>
    <s v="130/74"/>
    <s v="Nấm móng 2 ngón 3,4 bàn tay phải _x000a_Hai mắt tật khúc xạ/Mộng thịt._x000a_Mất R26, 47. Sức nhai &gt; 81 %."/>
    <s v="Para : 3003, sinh thường 3 lần "/>
    <s v="Bình thường_x000a_"/>
    <s v=""/>
    <s v="5.11"/>
    <s v="4.55"/>
    <s v="0.715"/>
    <s v=""/>
    <s v=""/>
    <s v="5.76"/>
    <s v="57.4"/>
    <s v="19.1"/>
    <s v="24.2"/>
    <s v="7.43"/>
    <s v="Bình thường."/>
    <s v=""/>
    <s v=""/>
    <s v=""/>
    <s v=""/>
    <s v="Âm tính"/>
    <s v="HIỆN TẠI KHÔNG THẤY HÌNH ẢNH BẤT THƯỜNG TRÊN PHIM CHỤP XQ TIM PHỔI THẲNG."/>
    <s v="- NANG THẬN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thùy phải tuyến giáp (TIRADS 1) (theo ACR TIRADS 2017)._x000a__x000a_* _x000a__x000a__x000a__x000a__x000a_"/>
    <s v=""/>
    <s v="TẾ BÀO BIẾN ĐỔI DO VIÊM TEO_x000a_"/>
    <x v="0"/>
    <s v="Nấm móng 2 ngón 3,4 bàn tay phải_x000a_Nang thận phải d # 10 mm._x000a_Nang thùy phải tuyến giáp d # 2.5 mm (TIRADS 1)._x000a_Hai mắt tật khúc xạ/Mộng thịt._x000a_Mất R26, 47. Sức nhai &gt; 81 %._x000a_Các kết quả xét nghiệm và chẩn đoán hình ảnh khác trong giới hạn bình thường."/>
    <s v="Nấm móng 2 ngón 3,4 bàn tay phải: Điều trị chuyên khoa da liễu._x000a_Nang thận phải d # 10 mm: Siêu âm bụng hằng năm._x000a_Nang thùy phải tuyến giáp d # 2.5 mm (TIRADS 1): Siêu âm giáp hằng năm._x000a_Hai mắt tật khúc xạ/Mộng thịt: Mang kính phù hợp. Khám chuyên khoa mắt định kỳ._x000a_Mất R26, 47. Sức nhai &gt; 81 %: Điều trị nha khoa._x000a_Các kết quả xét nghiệm và chẩn đoán hình ảnh khác trong giới hạn bình thường."/>
    <s v="Bs. CKI. Phan Công Long[1608100130]"/>
    <s v="Nhóm 4"/>
  </r>
  <r>
    <n v="455"/>
    <n v="1405035"/>
    <x v="4"/>
    <s v="Phạm Tuân"/>
    <n v="1987"/>
    <x v="0"/>
    <s v="Đã Kết Hôn"/>
    <s v="Gói Nam - 2"/>
    <s v="167"/>
    <s v="65"/>
    <s v="23.3"/>
    <s v="71"/>
    <s v="120/80"/>
    <s v="Hai mắt tật khúc xạ _x000a_Chân R26,27, 37, 45, 46, 17, 16. Sức nhai &gt; 61 % "/>
    <m/>
    <s v="Bình thường_x000a_"/>
    <s v=""/>
    <s v="5.02"/>
    <s v="4.69"/>
    <s v="3.17"/>
    <s v=""/>
    <s v=""/>
    <s v="4.4"/>
    <s v="88"/>
    <s v="20.8"/>
    <s v="22.5"/>
    <s v="52"/>
    <s v="Bình thường "/>
    <s v=""/>
    <s v=""/>
    <s v=""/>
    <s v=""/>
    <s v="Âm tính"/>
    <s v="HIỆN TẠI KHÔNG THẤY HÌNH ẢNH BẤT THƯỜNG TRÊN PHIM CHỤP XQ TIM PHỔI THẲNG."/>
    <s v="SIÊU ÂM BỤNG HIỆN TẠI CHƯA THẤY BẤT THƯỜNG."/>
    <s v=""/>
    <m/>
    <s v="Nhân thùy phải tuyến giáp (TIRADS 4) (theo ACR TIRADS 2017)._x000a__x000a_* _x000a__x000a__x000a__x000a__x000a_"/>
    <s v=""/>
    <s v=""/>
    <x v="2"/>
    <s v="Nhân giáp thùy phải kt # 3.5x3 mm, TIRADS 4_x000a_Hai mắt tật khúc xạ _x000a_Chân R26,27, 37, 45, 46, 17, 16. Sức nhai &gt; 61 % _x000a_Các chỉ số xét nghiệm và chẩn đoán hình ảnh  khác hiện tại trong giới  hạn bình thường. "/>
    <s v="Nhân giáp thùy phải kt # 3.5x3 mm, TIRADS 4: Sinh thiết nhân giáp phải_x000a_Hai mắt tật khúc xạ: Mang kính phù  hợp.  _x000a_Chân R26,27, 37, 45, 46, 17, 16. Sức nhai &gt; 61 %: Điều trị nha khoa _x000a_Các chỉ số xét nghiệm và chẩn đoán hình ảnh  khác hiện tại trong giới  hạn bình thường. "/>
    <s v="BS Trần Quang Sỹ[1906500018]"/>
    <s v="Nhóm 3"/>
  </r>
  <r>
    <n v="456"/>
    <n v="1804728"/>
    <x v="4"/>
    <s v="Nguyễn Thị Hòa"/>
    <n v="1971"/>
    <x v="1"/>
    <s v="Đã Kết Hôn"/>
    <s v="Gói Nữ GĐ - 3B"/>
    <s v="157"/>
    <s v="60"/>
    <s v="24.3"/>
    <s v="78"/>
    <s v="130/70"/>
    <s v="Mắt trái tật khúc xạ_x000a_R36 vỡ lớn. _x000a_"/>
    <s v="Para : 3013, sinh thường 3 lần _x000a_Nang nhỏ vú trái (BIRADS 2)"/>
    <s v="Bình thường_x000a_"/>
    <s v=""/>
    <s v="5.61"/>
    <s v="6.74"/>
    <s v="2.49"/>
    <s v=""/>
    <s v=""/>
    <s v="4.1"/>
    <s v="71"/>
    <s v="30.7"/>
    <s v="18.3"/>
    <s v="30"/>
    <s v="Bình thường "/>
    <s v=""/>
    <s v=""/>
    <s v=""/>
    <s v=""/>
    <s v="Bạch cầu niệu (+++). Hồng cầu niệu (+++)"/>
    <s v="Tim phổi bình thường _x000a_Gãy cũ cung trước xương sườn 6 phải."/>
    <s v="Gan nhiễm mỡ độ II."/>
    <s v=""/>
    <s v="Nang nhỏ vú trái (BIRADS 2)_x000a_*_x000a__x000a__x000a__x000a__x000a__x000a__x000a__x0009__x0009__x000a__x0009__x0009__x000a__x0009__x0009__x000a__x000a_"/>
    <s v="Nang nhỏ thùy phải (TIRADS 1) (theo ACR TIRADS 2017)._x000a__x000a_* _x000a__x000a__x000a__x000a__x000a_"/>
    <s v=""/>
    <s v="TẾ BÀO BIẾN ĐỔI DO PHẢN ỨNG VIÊM_x000a_"/>
    <x v="1"/>
    <s v="Tăng mỡ máu_x000a_Bạch cầu niệu (+++). Hồng cầu niệu (+++)._x000a_Gãy cũ cũng trước xương sườn 6 phải_x000a_Gan nhiễm mỡ độ II_x000a_Nang nhỏ vú trái kt # 3x2.5 mm, BIRADS 2_x000a_Nang nhỏ thùy phải tuyến giáp kt # 3x3 mm, TIRADS 1_x000a_Mắt trái tật khúc xạ_x000a_R36 vỡ lớn. _x000a_Các chỉ số xét nghiệm và chẩn đoán hình ảnh khác hiện tại trong giới hạn bình thường._x000a_"/>
    <s v="Tăng mỡ máu/ Gan nhiễm mỡ độ II: Hạn chế dầu mỡ, nội tạng động vật. Tập thể dục giảm cân_x000a_Bạch cầu niệu (+++). Hồng cầu niệu (+++): Uống nhiều nước. Kiểm tra lại nước tiểu _x000a_Gãy cũ cũng trước xương sườn 6 phải_x000a_Nang nhỏ vú trái kt # 3x2.5 mm, BIRADS 2: Kết hợp chụp nhũ ảnh, kiểm tra định kỳ._x000a_Nang nhỏ thùy phải kt # 3x3 mm, TIRADS 1: Siêu âm giáp hàng năm._x000a_Mắt trái tật khúc xạ: Mang kính phù hợp _x000a_R36 vỡ lớn. : Điều trị nha khoa _x000a_Các chỉ số xét nghiệm và chẩn đoán hình ảnh khác hiện tại trong giới hạn bình thường._x000a_"/>
    <s v="TS.BS Nguyễn Đức Lư[2406800019]"/>
    <s v="Nhóm 3"/>
  </r>
  <r>
    <n v="457"/>
    <n v="1804726"/>
    <x v="4"/>
    <s v="Nguyễn Thị Chi"/>
    <n v="1973"/>
    <x v="1"/>
    <s v="Đã Kết Hôn"/>
    <s v="Gói Nữ GĐ - 3B"/>
    <s v="159"/>
    <s v="50"/>
    <s v="19.7"/>
    <s v="84"/>
    <s v="150/85"/>
    <s v="Tăng huyết áp đang điều trị_x000a_Mất R17, 26, 27, 46. Chân R24, 47, 37. Sức nhai &gt; 61 % "/>
    <s v="Para : 3003 sinh thường 3 lần, đã mãn kinh # 2 năm"/>
    <s v="Bình thường_x000a_"/>
    <s v=""/>
    <s v="4.87"/>
    <s v="5.51"/>
    <s v="1.04"/>
    <s v=""/>
    <s v=""/>
    <s v="4.2"/>
    <s v="55"/>
    <s v="16.9"/>
    <s v="23.3"/>
    <s v="24"/>
    <s v="Bình thường"/>
    <s v=""/>
    <s v=""/>
    <s v=""/>
    <s v=""/>
    <s v="Âm tí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Nhân thùy phải tuyến giáp, TIRADS 4 (theo ACR TIRADS 2017)._x000a_Nhân thùy giáp trái, TIRADS 3_x000a__x000a_* _x000a__x000a__x000a__x000a__x000a_"/>
    <s v=""/>
    <s v="TẾ BÀO BIỂU MÔ TEO._x000a_"/>
    <x v="2"/>
    <s v="Tăng huyết áp đang điều trị_x000a_Tăng cholesterol_x000a_Nhân giáp thùy phải  kt # 6.3x3 mm (TIRADS 4). Nhân giáp thùy trái kt # 11x6.3 mm (TIRADS 3)_x000a_Tiền loãng xương_x000a_Mất R17, 26, 27, 46. Chân R24, 47, 37. Sức nhai &gt; 61 % _x000a_Các chỉ số xét nghiệm và chẩn đoán hình ảnh khác hiện tại trong giới hạn bình thường"/>
    <s v="Tăng huyết áp đang điều trị: Ăn nhạt, tiếp tục điều trị tăng huyết áp._x000a_Tăng cholesterol: Giảm ăn chất béo._x000a_Nhân giáp thùy phải  kt # 6.3x3 mm (TIRADS 4). Nhân giáp thùy trái kt # 11x6.3 mm (TIRADS 3): Siêu âm giáp định kỳ mỗi 4-6 tháng _x000a_Tiền loãng xương_x000a_Mất R17, 26, 27, 46. Chân R24, 47, 37. Sức nhai &gt; 61 %: Điều trị nha khoa._x000a_Các chỉ số xét nghiệm và chẩn đoán hình ảnh khác hiện tại trong giới hạn bình thường"/>
    <s v="Bs. Văn Thị Thu Nguyệt[1706000037]"/>
    <s v="Nhóm 4"/>
  </r>
  <r>
    <n v="458"/>
    <n v="1806187"/>
    <x v="4"/>
    <s v="Phạm Thị Hạnh"/>
    <n v="1982"/>
    <x v="1"/>
    <s v="Đã Kết Hôn"/>
    <s v="Gói Nữ GĐ - 3B"/>
    <s v="159"/>
    <s v="63"/>
    <s v="24.9"/>
    <s v="66"/>
    <s v="110/70"/>
    <s v="Sinh mổ 2 lần _x000a_"/>
    <s v="Para : 2002, sinh mổ 2 lần "/>
    <s v="Bình thường_x000a_"/>
    <s v=""/>
    <s v="5.48"/>
    <s v="5.72"/>
    <s v="0.97"/>
    <s v=""/>
    <s v=""/>
    <s v="4.4"/>
    <s v="60"/>
    <s v="16.5"/>
    <s v="19.7"/>
    <s v="19"/>
    <s v="Bình thường_x000a_"/>
    <s v=""/>
    <s v=""/>
    <s v=""/>
    <s v=""/>
    <s v="Âm tính"/>
    <s v="_x000a_HIỆN TẠI KHÔNG THẤY HÌNH ẢNH BẤT THƯỜNG TRÊN PHIM CHỤP XQ TIM PHỔI THẲNG."/>
    <s v="- POLYP TÚI MẬT.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TẾ BÀO BIẾN ĐỔI DO PHẢN ỨNG VIÊM_x000a_"/>
    <x v="0"/>
    <s v="Tăng cholesterol_x000a_Polyp túi mật d # 5 mm_x000a_Sinh mổ 2 lần _x000a_Các chỉ số xét nghiệm và chẩn đoán hình ảnh khác hiện tại trong giới hạn bình thường._x000a_"/>
    <s v="Tăng cholesterol : Hạn chế ăn mỡ động vật, nội tạng_x000a_Polyp túi mật d # 5 mm : Siêu âm bụng kiểm tra định kỳ_x000a_Sinh mổ 2 lần _x000a_Các chỉ số xét nghiệm và chẩn đoán hình ảnh khác hiện tại trong giới hạn bình thường."/>
    <s v="TS.BS Nguyễn Đức Lư[2406800019]"/>
    <s v="Nhóm 5"/>
  </r>
  <r>
    <n v="459"/>
    <n v="1606057"/>
    <x v="4"/>
    <s v="Trần Thiên Lộc"/>
    <n v="1993"/>
    <x v="0"/>
    <s v="Đã Kết Hôn"/>
    <s v="Gói Nam - 3A"/>
    <s v="165"/>
    <s v="67"/>
    <s v="24.6"/>
    <s v="84"/>
    <s v="135/80"/>
    <s v="Cao răng 2 hàm. _x000a_"/>
    <m/>
    <s v="Bình thường_x000a_"/>
    <s v=""/>
    <s v="4.87"/>
    <s v="7.96"/>
    <s v="2.31"/>
    <s v=""/>
    <s v=""/>
    <s v="4.1"/>
    <s v="60"/>
    <s v="51.6"/>
    <s v="28.2"/>
    <s v="178"/>
    <s v="Bình thường "/>
    <s v=""/>
    <s v=""/>
    <s v=""/>
    <s v=""/>
    <s v="Âm tính"/>
    <s v="HIỆN TẠI KHÔNG THẤY HÌNH ẢNH BẤT THƯỜNG TRÊN PHIM CHỤP XQ TIM PHỔI THẲNG."/>
    <s v="SIÊU ÂM BỤNG HIỆN TẠI CHƯA THẤY BẤT THƯỜNG."/>
    <s v=""/>
    <m/>
    <s v="Nang keo nhỏ thùy trái tuyến giáp (TIRADS 1) (theo ACR TIRADS 2017)._x000a__x000a_* _x000a__x000a__x000a__x000a__x000a_"/>
    <s v=""/>
    <s v=""/>
    <x v="3"/>
    <s v="Tăng mỡ máu. Tăng ALT_x000a_Nang keo nhỏ thùy giáp trái 2 mm, TIRADS 1_x000a_Cao răng 2 hàm. _x000a_Các chỉ số xét nghiệm và chẩn đoán hình ảnh  khác hiện tại trong giới  hạn bình thường. "/>
    <s v="Tăng mỡ máu.Tăng ALT: Kiêng dầu mỡ, tập thể dục. Dùng thuốc hạ mỡ máu theo đơn_x000a_Nang keo nhỏ thùy giáp trái 2 mm, TIRADS 1: Siêu âm giáp định kỳ hàng năm._x000a_Cao răng 2 hàm: Lấy vôi răng định kỳ  _x000a_Các chỉ số xét nghiệm và chẩn đoán hình ảnh  khác hiện tại trong giới  hạn bình thường. "/>
    <s v="BS.Phạm Thị Ny Na[2411100029]"/>
    <s v="Nhóm 3"/>
  </r>
  <r>
    <n v="460"/>
    <n v="1605349"/>
    <x v="4"/>
    <s v="Bùi Văn Tâm"/>
    <n v="1983"/>
    <x v="0"/>
    <s v="Đã Kết Hôn"/>
    <s v="Gói Nam - 3B"/>
    <s v="176"/>
    <s v="78"/>
    <s v="25.1"/>
    <s v="80"/>
    <s v="130/70"/>
    <s v="Dư cân_x000a_Mắt phải mộng thịt"/>
    <m/>
    <s v="Bình thường_x000a_"/>
    <s v=""/>
    <s v="4.73"/>
    <s v="5.07"/>
    <s v="3.32"/>
    <s v=""/>
    <s v=""/>
    <s v="3.4"/>
    <s v="78"/>
    <s v="29.9"/>
    <s v="24.7"/>
    <s v="79"/>
    <s v="Bình thường_x000a_"/>
    <s v=""/>
    <s v=""/>
    <s v=""/>
    <s v=""/>
    <s v="Âm tính"/>
    <s v="HIỆN TẠI KHÔNG THẤY HÌNH ẢNH BẤT THƯỜNG TRÊN PHIM CHỤP XQ TIM PHỔI THẲNG."/>
    <s v="GAN NHIỄM MỠ ĐỘ I "/>
    <s v=""/>
    <m/>
    <s v="SIÊU ÂM TUYẾN GIÁP HIỆN TẠI CHƯA THẤY BẤT THƯỜNG."/>
    <s v=""/>
    <s v=""/>
    <x v="1"/>
    <s v="Dư cân_x000a_Mắt phải mộng thịt_x000a_Tăng Gamma GT, Tăng Triglyceride_x000a_Gan nhiễm mỡ độ I_x000a_Thiểu xương_x000a_Các chỉ số xét nghiệm và chẩn đoán hình ảnh khác hiện tại trong giới hạn bình thường."/>
    <s v="Dư cân. Gan nhiễm mỡ độ I. Tăng Triglyceride: Hạn chế dầu mỡ, tập thể dục_x000a_Tăng Gamma GT: Hạn chế bia rượu_x000a_Mắt phải mộng thịt: Khám chuyên khoa mắt định kỳ _x000a_Thiểu xương: Bổ sung calci_x000a_Các chỉ số xét nghiệm và chẩn đoán hình ảnh khác hiện tại trong giới hạn bình thường."/>
    <s v="BS.Phạm Thị Ny Na[2411100029]"/>
    <s v="Nhóm 1"/>
  </r>
  <r>
    <n v="461"/>
    <n v="2103224"/>
    <x v="4"/>
    <s v="Nguyễn Văn Nhân"/>
    <n v="1984"/>
    <x v="0"/>
    <s v="Đã Kết Hôn"/>
    <s v="Gói Nam - 3A"/>
    <s v="166"/>
    <s v="70"/>
    <s v="25.4"/>
    <s v="80"/>
    <s v="140/70"/>
    <s v="Dư cân_x000a_Theo dõi Tăng Huyết áp _x000a_Viêm mũi dị ứng_x000a_Mất R37. Sức nhai &gt; 90 % _x000a_"/>
    <m/>
    <s v="Bình thường_x000a_"/>
    <s v=""/>
    <s v="4.40"/>
    <s v="5.59"/>
    <s v="1.34"/>
    <s v=""/>
    <s v=""/>
    <s v="4.6"/>
    <s v="82"/>
    <s v="23.4"/>
    <s v="17.6"/>
    <s v="43"/>
    <s v="Bình thường_x000a_"/>
    <s v=""/>
    <s v=""/>
    <s v=""/>
    <s v=""/>
    <s v="Âm tính"/>
    <s v="HIỆN TẠI KHÔNG THẤY HÌNH ẢNH BẤT THƯỜNG TRÊN PHIM CHỤP XQ TIM PHỔI THẲNG."/>
    <s v="NANG GAN TRÁI._x000a_NỐT VÔI NHU MÔ GAN PHẢI._x000a_SỎI TÚI MẬT._x000a_U MỠ DƯỚI DA VÙNG MẠN SƯỜN PHẢI."/>
    <s v=""/>
    <m/>
    <s v="SIÊU ÂM TUYẾN GIÁP HIỆN TẠI CHƯA THẤY BẤT THƯỜNG."/>
    <s v=""/>
    <s v=""/>
    <x v="1"/>
    <s v="Dư cân/Theo dõi tăng Huyết áp_x000a_Tăng cholesterol _x000a_Nang gan trái d # 16 mm. Nốt vôi nhu mô gan phải d # 4 mm. Sỏi túi mật (sỏi d &lt; 3 mm, đám sỏi d # 13 mm) . U mỡ dưới da vùng mạn sườn phải  kt # 21x8 mm_x000a_Viêm mũi dị ứng_x000a_Mất R37. Sức nhai &gt; 90 % _x000a_Giảm mật độ xương_x000a_Các chỉ số xét nghiệm và chẩn đoán hình ảnh khác hiện tại trong giới hạn bình thường._x000a_"/>
    <s v="Dư cân. Giảm mật độ xương : Tập thể dục_x000a_Theo dõi Tăng Huyết áp: Ăn nhạt. Đo HA tại nhà thường xuyên vào mỗi buổi sáng liên tục 1 tuần . Ghi lại số đo. Găp lại Bác sĩ._x000a_Tăng cholesterol : Hạn chế dầu mỡ. Tập thể dục_x000a_Nang gan trái d # 16 mm. Nốt vôi nhu mô gan phải d # 4 mm. Sỏi túi mật (sỏi d &lt; 3 mm, đám sỏi d # 13 mm) . U mỡ dưới da vùng mạn sườn phải  kt # 21x8 mm : Siêu âm bụng kiểm tra định kỳ. Khám CK ngoại tiêu hóa_x000a_Viêm mũi dị ứng : Tránh tiếp xúc khói, bụi, lạnh_x000a_Mất R37. Sức nhai &gt; 90 % : Điều trị nha khoa_x000a_Các chỉ số xét nghiệm và chẩn đoán hình ảnh khác hiện tại trong giới hạn bình thường._x000a_"/>
    <s v="Bs. Văn Thị Thu Nguyệt[1706000037]"/>
    <s v="Nhóm 5"/>
  </r>
  <r>
    <n v="462"/>
    <n v="1704041"/>
    <x v="4"/>
    <s v="Nguyễn Văn Hiến"/>
    <n v="1997"/>
    <x v="0"/>
    <s v="Độc Thân"/>
    <s v="Gói Nam - 3B"/>
    <s v="174"/>
    <s v="70"/>
    <s v="23.1"/>
    <s v="91"/>
    <s v="140/83"/>
    <s v="TD tăng huyết áp_x000a_Ra mồ hôi tay ít_x000a_R38 mọc lệch. Cao răng 2 hàm. "/>
    <m/>
    <s v="Bình thường_x000a_"/>
    <s v=""/>
    <s v="4.87"/>
    <s v="6.47"/>
    <s v="2.20"/>
    <s v=""/>
    <s v=""/>
    <s v="5.0"/>
    <s v="70"/>
    <s v="69.5"/>
    <s v="31.0"/>
    <s v="129"/>
    <s v="Bình thường"/>
    <s v=""/>
    <s v=""/>
    <s v=""/>
    <s v=""/>
    <s v="Âm tính"/>
    <s v="HIỆN TẠI KHÔNG THẤY HÌNH ẢNH BẤT THƯỜNG TRÊN PHIM CHỤP XQ TIM PHỔI THẲNG."/>
    <s v="SIÊU ÂM BỤNG HIỆN TẠI CHƯA THẤY BẤT THƯỜNG."/>
    <s v=""/>
    <m/>
    <s v="NHÂN THÙY PHẢI TUYẾN GIÁP (TIRADS 2) (theo ACR TIRADS 2017)._x000a__x000a_* _x000a__x000a__x000a__x000a__x000a_"/>
    <s v=""/>
    <s v=""/>
    <x v="1"/>
    <s v="TD tăng huyết áp_x000a_Ra mồ hôi tay ít_x000a_Tăng men gan. Tăng Cholesterol _x000a_Nhân thuỳ phải tuyến giáp kt # 6x8 mm (TIRADS 2) _x000a_R38 mọc lệch. Cao răng 2 hàm. _x000a_Các chỉ số xét nghiệm và chẩn đoán hình ảnh khác hiện tại trong giới hạn bình thường_x000a_"/>
    <s v="TD tăng huyết áp: Ăn nhạt, đo huyết áp buổi sáng trong 7 ngày, ghi lại chỉ số và gặp bác sĩ_x000a_Ra mồ hôi tay ít: Khám chuyên khoa thần kinh_x000a_Tăng men gan. Tăng Cholesterol : Hạn chế dầu mỡ_x000a_Nhân thuỳ phải tuyến giáp kt # 6x8 mm (TIRADS 2) : Siêu âm giáp mỗi 6 tháng_x000a_R38 mọc lệch. Cao răng 2 hàm: Điều trị nha khoa _x000a_Các chỉ số xét nghiệm và chẩn đoán hình ảnh khác hiện tại trong giới hạn bình thường_x000a_"/>
    <s v="Bs. CKI. Phan Công Long[1608100130]"/>
    <s v="Nhóm 1"/>
  </r>
  <r>
    <n v="463"/>
    <n v="1509270"/>
    <x v="4"/>
    <s v="Phan Nhật Hoàng"/>
    <n v="1993"/>
    <x v="0"/>
    <s v="Đã Kết Hôn"/>
    <s v="Gói Nam - 2"/>
    <s v="165"/>
    <s v="63"/>
    <s v="23.1"/>
    <s v="71"/>
    <s v="120/78"/>
    <s v="Hai mắt tật khúc xạ_x000a_Mất R36, 47. Sức nhai &gt; 81 % "/>
    <m/>
    <s v="Bình thường_x000a_"/>
    <s v=""/>
    <s v="5.26"/>
    <s v="6.85"/>
    <s v="2.91"/>
    <s v=""/>
    <s v=""/>
    <s v="7.0"/>
    <s v="66"/>
    <s v="35.7"/>
    <s v="23.0"/>
    <s v="41"/>
    <s v="Bình thường "/>
    <s v=""/>
    <s v=""/>
    <s v=""/>
    <s v=""/>
    <s v="Âm tính"/>
    <s v="HIỆN TẠI KHÔNG THẤY HÌNH ẢNH BẤT THƯỜNG TRÊN PHIM CHỤP XQ TIM PHỔI THẲNG."/>
    <s v="GAN NHIỄM MỠ ĐỘ I "/>
    <s v=""/>
    <m/>
    <s v="NHÂN GIÁP THÙY TRÁI (TIRADS 5) (theo ACR TIRADS 2017)._x000a_HẠCH KHÔNG ĐIỂN HÌNH NHÓM VI CỔ TRÁI._x000a__x000a_* _x000a__x000a__x000a__x000a__x000a_"/>
    <s v=""/>
    <s v=""/>
    <x v="0"/>
    <s v="Tăng mỡ máu_x000a_Gan nhiễm mỡ độ I_x000a_Nhân thùy giáp trái kt # 6x5x6 mm, TIRADS 5._x000a_Hạch không điển hình nhóm VI cổ trái kt # 5x4 mm_x000a_Hai mắt tật khúc xạ_x000a_Mất R36, 47. Sức nhai &gt; 81 % _x000a_Các chỉ số xét nghiệm và chẩn đoán hình ảnh khác hiện tại trong giới hạn bình thường._x000a_"/>
    <s v="Tăng mỡ máu/ Gan nhiễm mỡ độ I:  Giảm ăn chất béo, bia rượu, tăng vận động_x000a_Nhân thùy giáp trái kt # 6x5x6 mm, TIRADS 5/ Hạch không điển hình nhóm VI cổ trái kt # 5x4 mm: FNA_x000a_Hai mắt tật khúc xạ: Mang kính phù hợp _x000a_Mất R36, 47. Sức nhai &gt; 81 %: Điều trị nha khoa _x000a_Các chỉ số xét nghiệm và chẩn đoán hình ảnh khác hiện tại trong giới hạn bình thường._x000a_"/>
    <s v="Bs. Văn Thị Thu Nguyệt[1706000037]"/>
    <s v="Nhóm 3"/>
  </r>
  <r>
    <n v="464"/>
    <n v="1603471"/>
    <x v="4"/>
    <s v="Nguyễn Ngọc Dũng"/>
    <n v="1982"/>
    <x v="0"/>
    <s v="Đã Kết Hôn"/>
    <s v="Gói Nam - 3B"/>
    <s v="165"/>
    <s v="65"/>
    <s v="23.8"/>
    <s v="73"/>
    <s v="130/90"/>
    <s v="R31, 32, 41, 42 mòn mặt nhai."/>
    <m/>
    <s v="Bình thường_x000a_"/>
    <s v=""/>
    <s v="5.64"/>
    <s v="4.82"/>
    <s v="0.99"/>
    <s v=""/>
    <s v=""/>
    <s v="2.9"/>
    <s v="71"/>
    <s v="17.7"/>
    <s v="21.9"/>
    <s v="82"/>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heo dõi tăng huyết áp_x000a_Tăng Gamma GT_x000a_R31, 32, 41, 42 mòn mặt nhai._x000a_Các chỉ số xét nghiệm và chẩn đoán hình ảnh khác hiện tại trong giới hạn bình thường._x000a_"/>
    <s v="Theo dõi tăng huyết áp: Ăn nhạt. Đo huyết áp vào mỗi sáng trong 7 ngày. Ghi lại số đo. gặp lại bác sỹ._x000a_Tăng Gamma GT: Hạn chế bia rượu_x000a_R31, 32, 41, 42 mòn mặt nhai: Điều trị nha khoa _x000a_Các chỉ số xét nghiệm và chẩn đoán hình ảnh khác hiện tại trong giới hạn bình thường._x000a_"/>
    <s v="Bs. CKI. Phan Công Long[1608100130]"/>
    <s v="Nhóm 3"/>
  </r>
  <r>
    <n v="465"/>
    <n v="909121"/>
    <x v="4"/>
    <s v="Nguyễn Văn Trưởng"/>
    <n v="1988"/>
    <x v="0"/>
    <s v="Đã Kết Hôn"/>
    <s v="Gói Nam - 1 "/>
    <s v="170"/>
    <s v="74"/>
    <s v="25.6"/>
    <s v="70"/>
    <s v="140/80"/>
    <s v="Dư cân_x000a_Gãy cẳng tay phải do tai nạn giao thông"/>
    <m/>
    <s v="Bình thường_x000a_"/>
    <s v="609"/>
    <s v="7.19"/>
    <s v="6.59"/>
    <s v="1.83"/>
    <s v="1.13"/>
    <s v="4.63"/>
    <s v="4.4"/>
    <s v="73"/>
    <s v="20.1"/>
    <s v="19.2"/>
    <s v="34"/>
    <s v="Bình thường_x000a_"/>
    <s v=""/>
    <s v=""/>
    <s v=""/>
    <s v=""/>
    <s v="Âm tính"/>
    <s v="HIỆN TẠI KHÔNG THẤY HÌNH ẢNH BẤT THƯỜNG TRÊN PHIM CHỤP XQ TIM PHỔI THẲNG."/>
    <s v="Gan nhiễm mỡ độ I."/>
    <s v="- CHỨC NĂNG TÂM THU HAI THẤT BẢO TỒN._x000a_- CHỨC NĂNG TÂM TRƯƠNG THẤT TRÁI KHÔNG RỐI LOẠN."/>
    <m/>
    <s v="Nang keo thùy phải tuyến giáp (TIRADS 1) (theo ACR TIRADS 2017)._x000a__x000a_* _x000a__x000a__x000a__x000a__x000a_"/>
    <s v=""/>
    <s v=""/>
    <x v="1"/>
    <s v="Dư cân_x000a_Gãy cẳng tay phải do tai nạn giao thông_x000a_Tăng glucose ( sau ăn). Tăng mỡ máu. Tăng Acid uric_x000a_Gan nhiễm mỡ độ I._x000a_Nang keo thùy phải tuyến giáp d # 3 mm (TIRADS 1)_x000a_Các chỉ số xét nghiệm và chẩn đoán hình ảnh  khác hiện tại trong giới  hạn bình thường._x000a_"/>
    <s v="Gãy cẳng tay phải do tai nạn giao thông_x000a_Dư cân. Gan nhiễm mỡ độ I. Tăng mỡ máu. Tăng Acid Uric: Hạn chế thức ăn dầu mỡ, giàu đạm, tăng cường thể dục_x000a_Nang keo thùy phải tuyến giáp d # 3 mm (TIRADS 1): Siêu âm giáp kiểm tra định kỳ_x000a_Các chỉ số xét nghiệm và chẩn đoán hình ảnh  khác hiện tại trong giới  hạn bình thường._x000a_"/>
    <s v="BS Trần Quang Sỹ[1906500018]"/>
    <s v="Nhóm 1"/>
  </r>
  <r>
    <n v="466"/>
    <n v="22081629"/>
    <x v="4"/>
    <s v="Nguyễn Kim Đồng"/>
    <n v="1975"/>
    <x v="0"/>
    <s v="Đã Kết Hôn"/>
    <s v="Gói Nam - 3B"/>
    <s v="172"/>
    <s v="62"/>
    <s v="20.9"/>
    <s v="78"/>
    <s v="110/70"/>
    <s v="Viêm mũi dị ứng"/>
    <m/>
    <s v="Bình thường_x000a_"/>
    <s v=""/>
    <s v="9.40"/>
    <s v="5.04"/>
    <s v="0.64"/>
    <s v=""/>
    <s v=""/>
    <s v="4.9"/>
    <s v="83"/>
    <s v="22.1"/>
    <s v="23.0"/>
    <s v="53"/>
    <s v="Bình thường "/>
    <s v=""/>
    <s v=""/>
    <s v=""/>
    <s v=""/>
    <s v="Tăng Glucose niệu (++++)"/>
    <s v="Hình ảnh nốt mờ nhỏ hạ đòn trái."/>
    <s v="Gan nhiễm mỡ nhẹ."/>
    <s v=""/>
    <m/>
    <s v="Không thấy hình ảnh bất thường trên siêu âm tuyến giáp."/>
    <s v=""/>
    <s v=""/>
    <x v="1"/>
    <s v="Tăng Glucose máu (sau ăn)_x000a_Tăng Glucose niệu (++++)_x000a_Hình ảnh nốt mờ nhỏ hạ đòn trái_x000a_Gan nhiễm mỡ nhẹ_x000a_Thiểu xương_x000a_Viêm mũi dị ứng_x000a_Các chỉ số xét nghiệm và chẩn đoán hình ảnh  khác hiện tại trong giới  hạn bình thường. _x000a_"/>
    <s v="Tăng Glucose máu (sau ăn)/Tăng Glucose niệu (++++): Xét nghiệm lại Glucose máu đói và xét nghiệm thêm HbA1C_x000a_Gan nhiễm mỡ nhẹ : Tập thể dục _x000a_Hình ảnh nốt mờ nhỏ hạ đòn trái: Chụp CT ngực_x000a_Thiểu xương. Bổ sung Canxi_x000a_Viêm mũi dị ứng: Tránh tiếp xúc với khói bụi, khí lạnh. _x000a_Các chỉ số xét nghiệm và chẩn đoán hình ảnh  khác hiện tại trong giới  hạn bình thường. _x000a_"/>
    <s v="BS.Phạm Thị Ny Na[2411100029]"/>
    <s v="Nhóm 3"/>
  </r>
  <r>
    <n v="467"/>
    <n v="904272"/>
    <x v="4"/>
    <s v="Nguyễn Thị Tiền"/>
    <n v="1977"/>
    <x v="1"/>
    <s v="Đã Kết Hôn"/>
    <s v="Gói Nữ GĐ - 3B"/>
    <s v="156"/>
    <s v="62"/>
    <s v="25.4"/>
    <s v="69"/>
    <s v="110/60"/>
    <s v="Dư cân_x000a_Hai mắt tật khúc xạ _x000a_Viêm họng hạt_x000a_Chân R16, 17. Sức nhai &gt; 81 % _x000a_Para : 3013, sinh thường 3 lần"/>
    <s v="Para : 3013, sinh thường 3 lần_x000a_Nang vú phải, BIRADS 2"/>
    <s v="Bình thường_x000a_"/>
    <s v=""/>
    <s v="4.81"/>
    <s v="7.01"/>
    <s v="1.23"/>
    <s v=""/>
    <s v=""/>
    <s v="4.1"/>
    <s v="53"/>
    <s v="21.7"/>
    <s v="15.3"/>
    <s v="35"/>
    <s v="Bình thường "/>
    <s v=""/>
    <s v=""/>
    <s v=""/>
    <s v=""/>
    <s v="Hồng cầu niệu (+) (gần hành kinh)"/>
    <s v="_x000a_HIỆN TẠI KHÔNG THẤY HÌNH ẢNH BẤT THƯỜNG TRÊN PHIM CHỤP XQ TIM PHỔI THẲNG."/>
    <s v="NANG THẬN PHẢI"/>
    <s v=""/>
    <s v="NANG VÚ PHẢI, BIRADS 2_x000a__x000a_*_x000a__x000a__x000a__x000a__x000a__x000a__x000a__x0009__x0009__x000a__x0009__x0009__x000a__x0009__x0009__x000a__x000a_"/>
    <s v="SIÊU ÂM TUYẾN GIÁP HIỆN TẠI CHƯA THẤY BẤT THƯỜNG."/>
    <s v=""/>
    <s v="TẾ BÀO BIẾN ĐỔI DO PHẢN ỨNG VIÊM_x000a_"/>
    <x v="0"/>
    <s v="Dư cân_x000a_Tăng Cholesterol _x000a_Nang thận phải 16x11 mm._x000a_Nang vú phải kt # 5x3 mm, BIRADS 2_x000a_Hai mắt tật khúc xạ _x000a_Viêm họng hạt_x000a_Chân R16, 17. Sức nhai &gt; 81 % _x000a_Các chỉ số xét nghiệm và chẩn đoán hình ảnh  khác hiện tại trong giới  hạn bình thường. "/>
    <s v="Dư cân/ Tăng Cholesterol: Hạn chế dầu mỡ. Tập thể dục_x000a_Nang thận phải 16x11 mm: Siêu âm bụng mỗi 6 tháng. _x000a_Nang vú phải kt # 5x3 mm, BIRADS 2: Siêu âm vú mỗi 6 tháng. Chụp nhũ ảnh kiểm tra thêm._x000a_Hai mắt tật khúc xạ: Mang kính phù  hợp. _x000a_Viêm họng hạt:Tránh uống nước đá lạnh_x000a_Chân R16, 17. Sức nhai &gt; 81 %: Điều trị nha khoa _x000a_Các chỉ số xét nghiệm và chẩn đoán hình ảnh  khác hiện tại trong giới  hạn bình thường. "/>
    <s v="Bs. CKI. Phan Công Long[1608100130]"/>
    <s v="Nhóm 3"/>
  </r>
  <r>
    <n v="468"/>
    <n v="1003250"/>
    <x v="4"/>
    <s v="Phan Ngọc Đông"/>
    <n v="1980"/>
    <x v="0"/>
    <s v="Đã Kết Hôn"/>
    <s v="Gói Nam - 3D"/>
    <s v="165"/>
    <s v="79"/>
    <s v="29"/>
    <s v="90"/>
    <s v="135/80"/>
    <s v="Tăng huyết áp đang điều trị_x000a_Đái tháo đường đang điều trị ( ổn định)_x000a_Dư cân_x000a_Mất R47. Sức nhai &gt; 90 % "/>
    <m/>
    <s v="Bình thường_x000a_"/>
    <s v=""/>
    <s v="6.94"/>
    <s v="3.43"/>
    <s v="2.36"/>
    <s v=""/>
    <s v=""/>
    <s v="4.70"/>
    <s v="72.0"/>
    <s v="24.9"/>
    <s v="20.9"/>
    <s v="62.8"/>
    <s v="Bình thường"/>
    <s v=""/>
    <s v=""/>
    <s v=""/>
    <s v=""/>
    <s v="Âm tính"/>
    <s v="HIỆN TẠI KHÔNG THẤY HÌNH ẢNH BẤT THƯỜNG TRÊN PHIM CHỤP XQ TIM PHỔI THẲNG."/>
    <s v="GAN NHIỄM MỠ ĐỘ II"/>
    <s v=""/>
    <m/>
    <s v="Không thấy hình ảnh bất thường trên siêu âm tuyến giáp "/>
    <s v=""/>
    <s v=""/>
    <x v="0"/>
    <s v="Tăng huyết áp đang điều trị_x000a_Đái tháo đường đang điều trị ( ổn định)_x000a_Dư cân_x000a_Tiền sử bị Gout_x000a_Tăng Glucose máu, GGT, Cholesterol,Triglyceride_x000a_Gan nhiễm mỡ độ II_x000a_Mất R47. Sức nhai &gt; 90 % _x000a_Các chỉ số xét nghiệm và chẩn đoán hình ảnh khác hiện tại trong giới hạn bình thường_x000a_"/>
    <s v="Tăng huyết áp đang điều trị: Ăn nhạt, tiếp tục điều trị tăng huyết áp_x000a_Đái tháo đường đang điều trị ( ổn định)Tăng Glucose máu: Kiêng ngọt, _x000a_tiếp tục điều trị đái tháo đường_x000a_Dư cân.Tăng GGT. Cholesterol. Triglyceride. Gan nhiễm mỡ độ II: : Hạn chế rượu bia, mỡ động vật, nội tạng, tập thể dục, giảm cân_x000a_Tiền sử bị Gout_x000a_Mất R47. Sức nhai &gt; 90 % : Điều trị nha khoa_x000a_Các chỉ số xét nghiệm và chẩn đoán hình ảnh khác hiện tại trong giới hạn bình thường_x000a_"/>
    <s v="TS.BS Nguyễn Đức Lư[2406800019]"/>
    <s v="Nhóm 1"/>
  </r>
  <r>
    <n v="469"/>
    <n v="1505743"/>
    <x v="4"/>
    <s v="Nguyễn Bích Ngọc"/>
    <n v="1975"/>
    <x v="1"/>
    <s v="Đã Kết Hôn"/>
    <s v="Gói Nữ GĐ - 3B"/>
    <s v="157"/>
    <s v="58"/>
    <s v="23.5"/>
    <s v="80"/>
    <s v="120/85"/>
    <s v="Mổ ruột thừa viêm đã lâu_x000a_TD Nhân xơ tử cung_x000a_Chân R16, 26, 36. Mất R46. Cao răng 2 hàm. Sức nhai &gt; 81 %"/>
    <s v="Para : 1021, sinh thường.TD Nhân xơ tử cung._x000a_"/>
    <s v="Bình thường_x000a_"/>
    <s v=""/>
    <s v="5.09"/>
    <s v="4.38"/>
    <s v="1.93"/>
    <s v=""/>
    <s v=""/>
    <s v="3.8"/>
    <s v="53"/>
    <s v="19.0"/>
    <s v="16.3"/>
    <s v="24"/>
    <s v="Bình thường"/>
    <s v=""/>
    <s v=""/>
    <s v=""/>
    <s v=""/>
    <s v="Hồng cầu niệu (+++) (Đang hành kinh)"/>
    <s v="HIỆN TẠI KHÔNG THẤY HÌNH ẢNH BẤT THƯỜNG TRÊN PHIM CHỤP XQ TIM PHỔI THẲNG."/>
    <s v="TD Nhân xơ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KHÔNG TỔN THƯƠNG TRONG BIỂU MÔ HAY UNG THƯ._x000a_"/>
    <x v="0"/>
    <s v="Hồng cầu niệu (+++) (Đang hành kinh)_x000a_TD Nhân xơ tử cung kt # 30x25 mm và 28x23 mm.._x000a_Mổ ruột thừa viêm đã lâu_x000a_Chân R16, 26, 36. Mất R46. Cao răng 2 hàm. Sức nhai &gt; 81 % _x000a_Các chi số xét nghiệm và chẩn đoán hình ảnh khác hiện tại trong giới hạn bình thường "/>
    <s v="Hồng cầu niệu (+++) : Đang hành kinh_x000a_TD Nhân xơ tử cung kt # 30x25 mm và 28x23 mm: Siêu âm bụng định kỳ  _x000a_Mổ ruột thừa viêm đã lâu_x000a_Chân R16, 26, 36. Mất R46. Cao răng 2 hàm. Sức nhai &gt; 81 %: Điều trị nha khoa _x000a_Các chi số xét nghiệm và chẩn đoán hình ảnh khác hiện tại trong giới hạn bình thường "/>
    <s v="BS Trần Quang Sỹ[1906500018]"/>
    <s v="Nhóm 2"/>
  </r>
  <r>
    <n v="470"/>
    <n v="1507187"/>
    <x v="4"/>
    <s v="Nguyễn Thị Bích Hà"/>
    <n v="1985"/>
    <x v="1"/>
    <s v="Đã Kết Hôn"/>
    <s v="Gói Nữ GĐ - 3B"/>
    <s v="151"/>
    <s v="54"/>
    <s v="23.6"/>
    <s v="96"/>
    <s v="110/60"/>
    <s v="Mắt trái tật khúc xạ _x000a_R38, 48 mọc lệch"/>
    <s v="Para: 2002, sinh thường 2 lần_x000a_Nhân vú phải TD Thay đổi sợi bọc (BIRADS 3)_x000a_"/>
    <s v="Bình thường_x000a_"/>
    <s v=""/>
    <s v="5.60"/>
    <s v="6.38"/>
    <s v="1.15"/>
    <s v=""/>
    <s v=""/>
    <s v="4.4"/>
    <s v="58"/>
    <s v="13.9"/>
    <s v="17.6"/>
    <s v="18"/>
    <s v="Bình thường "/>
    <s v=""/>
    <s v=""/>
    <s v=""/>
    <s v=""/>
    <s v="Âm tính"/>
    <s v="HIỆN TẠI KHÔNG THẤY HÌNH ẢNH BẤT THƯỜNG TRÊN PHIM CHỤP XQ TIM PHỔI THẲNG."/>
    <s v="SIÊU ÂM BỤNG HIỆN TẠI CHƯA THẤY BẤT THƯỜNG."/>
    <s v=""/>
    <s v="Nhân vú phải TD Thay đổi sợi bọc (BIRADS 3)_x000a__x000a_*_x000a__x000a__x000a__x000a__x000a__x000a__x000a__x0009__x0009__x000a__x0009__x0009__x000a__x0009__x0009__x000a__x000a_"/>
    <s v="Nhân giáp hai thùy (TIRADS 2) (theo ACR TIRADS 2017)._x000a__x000a_* _x000a__x000a__x000a__x000a__x000a_"/>
    <s v=""/>
    <s v="TẾ BÀO BIẾN ĐỔI DO PHẢN ỨNG VIÊM_x000a_"/>
    <x v="1"/>
    <s v="Tăng cholesterol_x000a_Nhân giáp hai thùy (TIRADS 2) (trái kt # 7x5.5 mm, phải kt # 5.5x3.5 mm)_x000a_Nhân vú phải TD Thay đổi sợi bọc kt # 8.7x4.5 mm (BIRADS 3)_x000a_Mắt trái tật khúc xạ _x000a_R38, 48 mọc lệch_x000a_Các chỉ số xét nghiệm và chẩn đoán hình ảnh khác hiện tại trong giới hạn bình thường._x000a_"/>
    <s v="Tăng cholesterol : Hạn chế dầu mỡ. Tập thể dục_x000a_Nhân giáp hai thùy (TIRADS 2) (trái kt # 7x5.5 mm, phải kt # 5.5x3.5 mm) : Siêu âm giáp kiểm tra định kỳ_x000a_Nhân vú phải TD Thay đổi sợi bọc kt # 8.7x4.5 mm (BIRADS 3) : Siêu âm kiểm tra sau 6 tháng_x000a_Mắt trái tật khúc xạ : Mang kính phù hợp_x000a_R38, 48 mọc lệch : Điều trị nha khoa_x000a_Các chỉ số xét nghiệm và chẩn đoán hình ảnh khác hiện tại trong giới hạn bình thường._x000a_"/>
    <s v="Bs. Văn Thị Thu Nguyệt[1706000037]"/>
    <s v="Nhóm 5"/>
  </r>
  <r>
    <n v="471"/>
    <n v="2103331"/>
    <x v="4"/>
    <s v="Phạm Văn Sỉ"/>
    <n v="1988"/>
    <x v="0"/>
    <s v="Đã Kết Hôn"/>
    <s v="Gói Nam - 3B"/>
    <s v="164"/>
    <s v="52"/>
    <s v="19.3"/>
    <s v="63"/>
    <s v="130/75"/>
    <s v="Sỏi túi mật._x000a_Viêm tai giữa mạn tính._x000a_Cao răng 2 hàm. _x000a_"/>
    <m/>
    <s v="Thiếu máu mạn (TD Thalassemia) (Giảm HCT, HGB, MCV, MCH, MCHC)."/>
    <s v=""/>
    <s v="4.71"/>
    <s v="3.31"/>
    <s v="1.15"/>
    <s v=""/>
    <s v=""/>
    <s v="4.3"/>
    <s v="63"/>
    <s v="25.9"/>
    <s v="24.7"/>
    <s v="31"/>
    <s v="Bình thường."/>
    <s v=""/>
    <s v=""/>
    <s v=""/>
    <s v=""/>
    <s v="Âm tính"/>
    <s v="HIỆN TẠI KHÔNG THẤY HÌNH ẢNH BẤT THƯỜNG TRÊN PHIM CHỤP XQ TIM PHỔI THẲNG."/>
    <s v="SỎI TÚI MẬT _x000a_LÁCH LỚN"/>
    <s v=""/>
    <m/>
    <s v="SIÊU ÂM TUYẾN GIÁP HIỆN TẠI CHƯA THẤY BẤT THƯỜNG."/>
    <s v=""/>
    <s v=""/>
    <x v="0"/>
    <s v="Thiếu máu mạn (TD Thalassemia)._x000a_Sỏi túi mật kt # 14x8 mm. Lách lớn chiều cao # 145 mm._x000a_Viêm tai giữa mạn tính._x000a_Cao răng 2 hàm. _x000a_Các chỉ số xét nghiệm và chẩn đoán hình ảnh khác hiện tại trong giới hạn bình thường. "/>
    <s v="Thiếu máu mạn (TD Thalassemia): Xét nghiệm sắt, Ferritin, TriSure carrier_x000a_Sỏi túi mật kt # 14x8 mm. Lách lớn chiều cao # 145 mm: Khám CK ngoại tiêu hóa Siêu âm bụng mỗi 06 tháng._x000a_Viêm tai giữa mạn tính: Khám chuyên khoa TMH định kỳ. Tránh nước vào tai._x000a_Cao răng 2 hàm: Lấy cao răng định kỳ._x000a_Các chỉ số xét nghiệm và chẩn đoán hình ảnh khác hiện tại trong giới hạn bình thường. "/>
    <s v="BS.Phạm Thị Ny Na[2411100029]"/>
    <s v="Nhóm 4"/>
  </r>
  <r>
    <n v="472"/>
    <n v="2210161"/>
    <x v="4"/>
    <s v="Lương Văn Ghi"/>
    <n v="1986"/>
    <x v="0"/>
    <s v="Độc Thân"/>
    <s v="Gói Nam - 3B"/>
    <s v="158"/>
    <s v="50"/>
    <s v="20"/>
    <s v="90"/>
    <s v="130/90"/>
    <s v="Huyết áp 130/90 mmHg_x000a_Hai mắt tật khúc xạ "/>
    <m/>
    <s v="Bình thường_x000a_"/>
    <s v=""/>
    <s v="5.38"/>
    <s v="5.37"/>
    <s v="2.79"/>
    <s v=""/>
    <s v=""/>
    <s v="5.7"/>
    <s v="54"/>
    <s v="26.8"/>
    <s v="23.2"/>
    <s v="92"/>
    <s v="Bình thường "/>
    <s v=""/>
    <s v=""/>
    <s v=""/>
    <s v=""/>
    <s v="Âm tính"/>
    <s v="HIỆN TẠI KHÔNG THẤY HÌNH ẢNH BẤT THƯỜNG TIM PHỔI._x000a_Hình ảnh gãy cũ xương đòn phải._x000a_Hình ảnh gãy cũ cung sau xương sườn 8,9 bên trái."/>
    <s v="SIÊU ÂM BỤNG HIỆN TẠI CHƯA THẤY BẤT THƯỜNG."/>
    <s v=""/>
    <m/>
    <s v="Nhân thùy phải tuyến giáp, TIRADS 4 (theo ACR TIRADS 2017)._x000a__x000a_* _x000a__x000a__x000a__x000a__x000a_"/>
    <s v=""/>
    <s v=""/>
    <x v="0"/>
    <s v="Huyết áp 130/90 mmHg_x000a_Tăng Gamma GT, Cholesterol, Triglyceride_x000a_Hình ảnh gãy cũ xương đòn phải. Hình ảnh gãy cũ cung sau xương sườn 8,9 bên trái._x000a_Nhân thùy phải tuyến giáp 8x10 mm (TIRADS 4)_x000a_Hai mắt tật khúc xạ _x000a_Các chỉ số xét nghiệm và chẩn đoán hình ảnh khác hiện tại trong giới hạn bình thường "/>
    <s v="Huyết áp 130/90 mmHg: Ăn nhạt, thường xuyên kiểm tra huyết áp_x000a_Tăng Gamma GT: Hạn chế bia rượu_x000a_Tăng Cholesterol, Triglyceride: Hạn chế dầu mỡ. Tập thể dục _x000a_Hình ảnh gãy cũ xương đòn phải. Hình ảnh gãy cũ cung sau xương sườn 8,9 bên trái._x000a_Nhân thùy phải tuyến giáp 8x10 mm (TIRADS 4): FNA nhân thùy phải tuyến giáp_x000a_Hai mắt tật khúc xạ: Mang kính phù hợp _x000a_Các chỉ số xét nghiệm và chẩn đoán hình ảnh khác hiện tại trong giới hạn bình thường "/>
    <s v="Bs. Văn Thị Thu Nguyệt[1706000037]"/>
    <s v="Nhóm 4"/>
  </r>
  <r>
    <n v="473"/>
    <n v="1108150"/>
    <x v="4"/>
    <s v="Đoàn Ngọc Đức"/>
    <n v="1988"/>
    <x v="0"/>
    <s v="Đã Kết Hôn"/>
    <s v="Gói Nam - 2"/>
    <s v="163"/>
    <s v="58"/>
    <s v="21.8"/>
    <s v="84"/>
    <s v="140/77"/>
    <s v="Viêm mũi dị ứng_x000a_R48 mọc lệch"/>
    <m/>
    <s v="Bình thường_x000a_"/>
    <s v=""/>
    <s v="5.09"/>
    <s v="5.12"/>
    <s v="1.19"/>
    <s v=""/>
    <s v=""/>
    <s v="3.2"/>
    <s v="75"/>
    <s v="13.4"/>
    <s v="17.1"/>
    <s v="28"/>
    <s v="Bình thường "/>
    <s v=""/>
    <s v=""/>
    <s v=""/>
    <s v=""/>
    <s v="Âm tính"/>
    <s v="HIỆN TẠI KHÔNG THẤY HÌNH ẢNH BẤT THƯỜNG TRÊN PHIM CHỤP XQ TIM PHỔI THẲNG."/>
    <s v="SIÊU ÂM BỤNG HIỆN TẠI CHƯA THẤY BẤT THƯỜNG."/>
    <s v=""/>
    <m/>
    <s v="Nhân bọt biển thùy phải tuyến giáp (TIRADS 1) (theo ACR TIRADS 2017)._x000a__x000a_* _x000a__x000a__x000a__x000a__x000a_"/>
    <s v=""/>
    <s v=""/>
    <x v="1"/>
    <s v="Nhân bọt biển thùy phải tuyến giáp d # 4 mm  (TIRADS 1)_x000a_Viêm mũi dị ứng_x000a_R48 mọc lệch_x000a_Các chi số xét nghiệm và chẩn đoán hình ảnh khác hiện tại trong giới hạn bình thường _x000a_"/>
    <s v="Nhân bọt biển thùy phải tuyến giáp d # 4 mm  (TIRADS 1): Siêu âm giáp định kỳ  _x000a_Viêm mũi dị ứng: Tránh tiếp xúc với khói bụi, lạnh _x000a_R48 mọc lệch: Điều trị nha khoa _x000a_Các chi số xét nghiệm và chẩn đoán hình ảnh khác hiện tại trong giới hạn bình thường _x000a_"/>
    <s v="TS.BS Nguyễn Đức Lư[2406800019]"/>
    <s v="Nhóm 2"/>
  </r>
  <r>
    <n v="474"/>
    <n v="1105022"/>
    <x v="4"/>
    <s v="Nguyễn Văn Thị"/>
    <n v="1987"/>
    <x v="0"/>
    <s v="Đã Kết Hôn"/>
    <s v="Gói Nam - 3A"/>
    <s v="172"/>
    <s v="62"/>
    <s v="20.9"/>
    <s v="90"/>
    <s v="180/100"/>
    <s v="Tăng huyết áp cấp cứu đã xử lý tại bệnh viện đa khoa Quảng Nam. Lần 4 sau xử lý Furosemide 20 mg x 02 ống và uống 1 viên Exforge 5/80 mg, đo lại HA 150/90 mmHg._x000a_Mất R36, 45, 46. Chân R48. Sức nhai &gt; 61 %."/>
    <m/>
    <s v="Bình thường_x000a_"/>
    <s v=""/>
    <s v="4.52"/>
    <s v="5.17"/>
    <s v="1.59"/>
    <s v=""/>
    <s v=""/>
    <s v="3.9"/>
    <s v="64"/>
    <s v="24.9"/>
    <s v="23.1"/>
    <s v="48"/>
    <s v="Bình thường."/>
    <s v=""/>
    <s v=""/>
    <s v=""/>
    <s v=""/>
    <s v=" Protein niệu (+) (Tăng huyết áp)."/>
    <s v="HIỆN TẠI KHÔNG THẤY HÌNH ẢNH BẤT THƯỜNG TRÊN PHIM CHỤP XQ TIM PHỔI THẲNG."/>
    <s v="NANG NHỎ THẬN TRÁI"/>
    <s v=""/>
    <m/>
    <s v="SIÊU ÂM TUYẾN GIÁP HIỆN TẠI CHƯA THẤY BẤT THƯỜNG."/>
    <s v=""/>
    <s v=""/>
    <x v="2"/>
    <s v="Tăng huyết áp cấp cứu đã xử lý tại bệnh viện đa khoa Quảng Nam. Lần 4 sau xử lý Furosemide 20 mg x 02 ống và uống 1 viên Exforge 5/80 mg, đo lại HA 150/90 mmHg._x000a_Protein niệu (+) (Tăng huyết áp)._x000a_Nang nhỏ thận trái d # 7 mm._x000a_Mất R36, 45, 46. Chân R48. Sức nhai &gt; 61 %._x000a_Các kết quả xét nghiệm và chẩn đoán hình ảnh khác trong giới hạn bình thường."/>
    <s v="Tăng huyết áp cấp cứu. Protein niệu (+): Điều trị tăng huyết áp, nghỉ ngơi, uống nhiều nước, ăn nhạt, kiểm tra lại nước tiểu._x000a_Nang nhỏ thận trái d # 7 mm: Siêu âm bụng hằng năm._x000a_Mất R36, 45, 46. Chân R48. Sức nhai &gt; 61 %: Điều trị nha khoa._x000a_Các kết quả xét nghiệm và chẩn đoán hình ảnh khác trong giới hạn bình thường."/>
    <s v="Bs. CKI. Phan Công Long[1608100130]"/>
    <s v="Nhóm 4"/>
  </r>
  <r>
    <n v="475"/>
    <n v="1311180"/>
    <x v="4"/>
    <s v="Trần Hữu Khoa"/>
    <n v="1993"/>
    <x v="0"/>
    <s v="Đã Kết Hôn"/>
    <s v="Gói Nam - 3B"/>
    <s v="173"/>
    <s v="65"/>
    <s v="21.7"/>
    <s v="88"/>
    <s v="130/70"/>
    <s v="Phẫu thuật kết hợp xương thuyền (Năm 2019)._x000a_Chân R16, 36. Sức nhai &gt; 81 %."/>
    <m/>
    <s v="Bình thường_x000a_"/>
    <s v=""/>
    <s v="4.87"/>
    <s v="4.50"/>
    <s v="1.00"/>
    <s v=""/>
    <s v=""/>
    <s v="4.3"/>
    <s v="72"/>
    <s v="34.1"/>
    <s v="33.0"/>
    <s v="210"/>
    <s v="Bình thường."/>
    <s v=""/>
    <s v=""/>
    <s v=""/>
    <s v=""/>
    <s v="Âm tính"/>
    <s v="HIỆN TẠI KHÔNG THẤY HÌNH ẢNH BẤT THƯỜNG TRÊN PHIM CHỤP XQ TIM PHỔI THẲNG."/>
    <s v="NỐT VÔI THẬN PHẢI"/>
    <s v=""/>
    <m/>
    <s v="Không thấy hình ảnh bất thường trên siêu âm tuyến giáp"/>
    <s v=""/>
    <s v=""/>
    <x v="0"/>
    <s v="Tăng GGT._x000a_Nốt vôi thận phải d # 5 mm._x000a_Phẫu thuật kết hợp xương thuyền (Năm 2019)._x000a_Chân R16, 36. Sức nhai &gt; 81 %._x000a_Các chỉ số xét nghiệm và chẩn đoán hình ảnh khác hiện tại trong giới hạn bình thường. "/>
    <s v="Tăng GGT: Hạn chế bia rượu._x000a_Nốt vôi thận phải d # 5 mm: Uống nhiều nước. Siêu âm bụng kiểm tra định kỳ._x000a_Phẫu thuật kết hợp xương thuyền (Năm 2019)._x000a_Chân R16, 36. Sức nhai &gt; 81 %: Điều trị nha khoa._x000a_Các chỉ số xét nghiệm và chẩn đoán hình ảnh khác hiện tại trong giới hạn bình thường. "/>
    <s v="TS.BS Nguyễn Đức Lư[2406800019]"/>
    <s v="Nhóm 4"/>
  </r>
  <r>
    <n v="476"/>
    <n v="1609383"/>
    <x v="4"/>
    <s v="Nguyễn Văn Trứ"/>
    <n v="1975"/>
    <x v="0"/>
    <s v="Đã Kết Hôn"/>
    <s v="Gói Nam - 3B"/>
    <s v="165"/>
    <s v="62"/>
    <s v="22.7"/>
    <s v="80"/>
    <s v="110/70"/>
    <s v="Mắt phải mộng thịt độ I_x000a_Cao răng hai hàm. "/>
    <m/>
    <s v="Bình thường_x000a_"/>
    <s v=""/>
    <s v="4.85"/>
    <s v="5.77"/>
    <s v="1.48"/>
    <s v=""/>
    <s v=""/>
    <s v="3.2"/>
    <s v="68"/>
    <s v="25.5"/>
    <s v="25.0"/>
    <s v="25"/>
    <s v="Bình thường "/>
    <s v=""/>
    <s v=""/>
    <s v=""/>
    <s v=""/>
    <s v="Âm tính"/>
    <s v="HIỆN TẠI KHÔNG THẤY HÌNH ẢNH BẤT THƯỜNG TRÊN PHIM CHỤP XQ TIM PHỔI THẲNG."/>
    <s v="NANG THẬN HAI BÊN."/>
    <s v=""/>
    <m/>
    <s v="SIÊU ÂM TUYẾN GIÁP HIỆN TẠI CHƯA THẤY BẤT THƯỜNG."/>
    <s v=""/>
    <s v=""/>
    <x v="3"/>
    <s v="Tăng nhẹ Cholesterol._x000a_Nang thận hai bên (Thận phải d# 10 mm, thận trái d&lt; 14mm)_x000a_Tiền loãng xương _x000a_Mắt phải mộng thịt độ I_x000a_Cao răng hai hàm. _x000a_Các chỉ số xét nghiệm và chẩn đoán hình ảnh khác trong giới hạn bình thường  "/>
    <s v="Tăng nhẹ Cholesterol: Tập thể dục. Hạn chế dầu mỡ _x000a_Nang thận hai bên (Thận phải d# 10 mm, thận trái d&lt; 14mm): Siêu âm bụng định kỳ _x000a_Tiền loãng xương : Tập thể dục _x000a_Mắt phải mộng thịt độ I: Khám chuyên khoa mắt định kỳ_x000a_Cao răng hai hàm: Lấy cao răng định kỳ  _x000a_Các chỉ số xét nghiệm và chẩn đoán hình ảnh khác trong giới hạn bình thường  "/>
    <s v="BS Trần Quang Sỹ[1906500018]"/>
    <s v="Nhóm 2"/>
  </r>
  <r>
    <n v="477"/>
    <n v="906200"/>
    <x v="4"/>
    <s v="Lưu Viết Nga"/>
    <n v="1987"/>
    <x v="0"/>
    <s v="Đã Kết Hôn"/>
    <s v="Gói Nam - 3A"/>
    <s v="160"/>
    <s v="60"/>
    <s v="23.4"/>
    <s v="90"/>
    <s v="120/70"/>
    <s v="Mắt phải tật khúc xạ_x000a_Mất R37. Cao răng 2 hàm. Sức nhai &gt; 90 % "/>
    <m/>
    <s v="Bình thường_x000a_"/>
    <s v=""/>
    <s v="4.72"/>
    <s v="5.79"/>
    <s v="2.41"/>
    <s v=""/>
    <s v=""/>
    <s v="5.2"/>
    <s v="87"/>
    <s v="82.5"/>
    <s v="40.9"/>
    <s v="30"/>
    <s v="Bình thường_x000a_"/>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ăng men gan. Tăng mỡ máu_x000a_Mắt phải tật khúc xạ_x000a_Mất R37. Cao răng 2 hàm. Sức nhai &gt; 90 % _x000a_Các chỉ số xét nghiệm và chẩn đoán hình ảnh khác hiện tại trong giới hạn bình thường._x000a_"/>
    <s v="Tăng men gan. Tăng mỡ máu : Hạn chế bia rượu, giảm chất béo_x000a_Mắt phải tật khúc xạ : Mang kính phù hợp_x000a_Mất R37. Cao răng 2 hàm. Sức nhai &gt; 90 % : Điều trị nha khoa_x000a_Các chỉ số xét nghiệm và chẩn đoán hình ảnh khác hiện tại trong giới hạn bình thường."/>
    <s v="Bs. Văn Thị Thu Nguyệt[1706000037]"/>
    <s v="Nhóm 5"/>
  </r>
  <r>
    <n v="478"/>
    <n v="911015"/>
    <x v="4"/>
    <s v="Lê Thị Nhi"/>
    <n v="1969"/>
    <x v="1"/>
    <s v="Đã Kết Hôn"/>
    <s v="Gói Nữ GĐ - 3B"/>
    <s v="160"/>
    <s v="59"/>
    <s v="23"/>
    <s v="61"/>
    <s v="160/100"/>
    <s v="Tăng huyết áp đang điều trị 160/100 mmHg_x000a_Hai mắt tật khúc xạ _x000a_Mất R17, 36, 47. Sức nhai &gt; 81 % "/>
    <s v="Para: 2002, sinh thường 2 lần"/>
    <s v="Bình thường_x000a_"/>
    <s v=""/>
    <s v="4.80"/>
    <s v="5.37"/>
    <s v="1.02"/>
    <s v=""/>
    <s v=""/>
    <s v="4.2"/>
    <s v="57"/>
    <s v="22.1"/>
    <s v="25.2"/>
    <s v="23"/>
    <s v="Bình thường "/>
    <s v=""/>
    <s v=""/>
    <s v=""/>
    <s v=""/>
    <s v="Hồng cầu niệu (++)"/>
    <s v="HIỆN TẠI KHÔNG THẤY HÌNH ẢNH BẤT THƯỜNG TRÊN PHIM CHỤP XQ TIM PHỔI THẲNG."/>
    <s v="POLYP NHỎ TÚI MẬT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thùy phải tuyến giáp, TIRADS 1 (theo ACR TIRADS 2017)._x000a__x000a_* _x000a__x000a__x000a__x000a__x000a_"/>
    <s v=""/>
    <s v="TẾ BÀO BIỂU MÔ TEO._x000a_"/>
    <x v="0"/>
    <s v="Tăng huyết áp đang điều trị 160/100 mmHg_x000a_Tăng Cholesterol _x000a_Hồng cầu niệu (++)_x000a_Polyp nhỏ túi mật 3.5 mm_x000a_Nhân giáp thùy phải kt # 3x2 mm, TIRADS 1_x000a_Hai mắt tật khúc xạ _x000a_Mất R17, 36, 47. Sức nhai &gt; 81 % _x000a_Các chỉ số xét nghiệm và chẩn đoán hình ảnh  khác hiện tại trong giới  hạn bình thường. "/>
    <s v="Tăng huyết áp đang điều trị 160/100 mmHg: Cấp đơn_x000a_Tăng Cholesterol: Giảm ăn chất béo_x000a_Hồng cầu niệu (++): Uống nhiều nước. Xét nghiệm lại nước tiểu lần 2._x000a_Polyp nhỏ túi mật 3.5 mm: Siêu âm bụng định kỳ _x000a_Nhân giáp thùy phải kt # 3x2 mm, TIRADS 1: Siêu âm giáp định kỳ _x000a_Hai mắt tật khúc xạ: Mang kính phù  hợp. _x000a_Mất R17, 36, 47. Sức nhai &gt; 81 %: Điều trị nha khoa _x000a_Các chỉ số xét nghiệm và chẩn đoán hình ảnh  khác hiện tại trong giới  hạn bình thường. "/>
    <s v="Bs. Văn Thị Thu Nguyệt[1706000037]"/>
    <s v="Nhóm 3"/>
  </r>
  <r>
    <n v="479"/>
    <n v="2009471"/>
    <x v="4"/>
    <s v="Nguyễn Văn Quốc"/>
    <n v="1998"/>
    <x v="0"/>
    <s v="Đã Kết Hôn"/>
    <s v="Gói Nam - 3B"/>
    <s v="179"/>
    <s v="69"/>
    <s v="21.5"/>
    <s v="78"/>
    <s v="120/70"/>
    <s v="Bình thường_x000a_"/>
    <m/>
    <s v="MCV, MCH, MCHC thấp_x000a_"/>
    <s v=""/>
    <s v="5.13"/>
    <s v="4.09"/>
    <s v="0.95"/>
    <s v=""/>
    <s v=""/>
    <s v="3.6"/>
    <s v="75"/>
    <s v="11.9"/>
    <s v="15.7"/>
    <s v="36"/>
    <s v="Bình thường_x000a_"/>
    <s v=""/>
    <s v=""/>
    <s v=""/>
    <s v=""/>
    <s v="Âm tính"/>
    <s v="HIỆN TẠI KHÔNG THẤY HÌNH ẢNH BẤT THƯỜNG TRÊN PHIM CHỤP XQ TIM PHỔI THẲNG."/>
    <s v="SIÊU ÂM BỤNG HIỆN TẠI CHƯA THẤY BẤT THƯỜNG."/>
    <s v=""/>
    <m/>
    <s v="TD Bệnh lý chủ mô tuyến giáp lan tỏa."/>
    <s v=""/>
    <s v=""/>
    <x v="3"/>
    <s v="Hồng cầu nhỏ_x000a_TD Bệnh lý chủ mô tuyến giáp lan tỏa_x000a_Các chỉ số xét nghiệm và chẩn đoán hình ảnh khác hiện tại trong giới hạn bình thường_x000a_"/>
    <s v="Hồng cầu nhỏ: Xét nghiệm thêm sắt, Ferritin, Billirubin, TriSure carrier_x000a_TD Bệnh lý chủ mô tuyến giáp lan tỏa : Xét nghiệm TSH, FT4_x000a_Các chỉ số xét nghiệm và chẩn đoán hình ảnh khác hiện tại trong giới hạn bình thường_x000a_"/>
    <s v="BS.Phạm Thị Ny Na[2411100029]"/>
    <s v="Nhóm 5"/>
  </r>
  <r>
    <n v="480"/>
    <n v="909045"/>
    <x v="4"/>
    <s v="Nguyễn Thị Tuyết Khuyên"/>
    <n v="1978"/>
    <x v="1"/>
    <s v="Đã Kết Hôn"/>
    <s v="Gói Nữ GĐ - 3B"/>
    <s v="147"/>
    <s v="50"/>
    <s v="23.1"/>
    <s v="70"/>
    <s v="145/91"/>
    <s v="Tăng huyết áp (đang điều trị)_x000a_Phẫu thuật gãy xương đòn bên phải cách đây 10 năm_x000a_Viêm mũi dị ứng_x000a_Mất R17, 37, 37. Sức nhai &gt; 81 % _x000a_ "/>
    <s v="Para 2002, sinh thường 2 lần_x000a_Tổn thương khu trú vú phải, BIRADS 3"/>
    <s v="Bình thường_x000a_"/>
    <s v=""/>
    <s v="5.07"/>
    <s v="4.84"/>
    <s v="1.28"/>
    <s v=""/>
    <s v=""/>
    <s v="3.1"/>
    <s v="56"/>
    <s v="30.2"/>
    <s v="20.2"/>
    <s v="19"/>
    <s v="Bình thường_x000a_"/>
    <s v=""/>
    <s v=""/>
    <s v=""/>
    <s v=""/>
    <s v="Âm tính"/>
    <s v="HIỆN TẠI KHÔNG THẤY HÌNH ẢNH BẤT THƯỜNG TRÊN PHIM CHỤP XQ TIM PHỔI THẲNG."/>
    <s v="NANG GAN PHẢI_x000a_POLYP TÚI MẬT "/>
    <s v=""/>
    <s v="TỔN THƯƠNG KHU TRÚ VÚ PHẢI, BIRADS 3_x000a__x000a_*_x000a__x000a__x000a__x000a__x000a__x000a__x000a__x0009__x0009__x000a__x0009__x0009__x000a__x0009__x0009__x000a__x000a_"/>
    <s v="Nhân thùy giáp trái, TIRADS 3 (theo ACR TIRADS 2017)._x000a_Nang hai thùy tuyến giáp, TIRADS 1._x000a__x000a_* _x000a__x000a__x000a__x000a__x000a_"/>
    <s v=""/>
    <s v="TẾ BÀO BIỂU MÔ TEO._x000a_"/>
    <x v="0"/>
    <s v="Tăng huyết áp (đang điều trị)_x000a_Phẫu thuật gãy xương đòn bên phải cách đây 10 năm_x000a_Nhóm máu B, Rh(+)_x000a_Nang gan phải kt # 20x20 mm. Polyp túi mật dmax # 5 mm_x000a_Nhân thùy giáp trái, kt # 13x10 mm TIRADS 3. Nang hai thùy tuyến giáp, TIRADS 1 (phải : kt # 6x5 mm, trái :kt # 4x3 mm)_x000a_Tổn thương khu trú vú phải kt # 6.5x4.5 mm, BIRADS 3 _x000a_Viêm mũi dị ứng_x000a_Mất R17, 37, 37. Sức nhai &gt; 81 % _x000a_ Các chỉ số xét nghiệm và chẩn đoán hình ảnh khác hiện tại trong giới hạn bình thường._x000a_"/>
    <s v="Tăng huyết áp (đang điều trị) : Ăn nhạt, tiếp tục điều trị tăng huyết áp _x000a_Phẫu thuật gãy xương đòn bên phải cách đây 10 năm_x000a_Nhóm máu B, Rh(+)_x000a_Nang gan phải kt # 20x20 mm. Polyp túi mật dmax # 5 mm : Siêu âm bụng định kỳ_x000a_Nhân thùy giáp trái, kt # 13x10 mm TIRADS 3. Nang hai thùy tuyến giáp, TIRADS 1 (phải : kt # 6x5 mm, trái :kt # 4x3 mm): Siêu âm giáp định kỳ_x000a_Tổn thương khu trú vú phải kt # 6.5x4.5 mm, BIRADS 3 : Kết hợp nhũ ảnh, khám vú sau 6 tháng_x000a_Viêm mũi dị ứng : Tránh tiếp xúc khói, bụi, lạnh_x000a_Mất R17, 37, 37. Sức nhai &gt; 81 % : Điều trị nha khoa_x000a_ Các chỉ số xét nghiệm và chẩn đoán hình ảnh khác hiện tại trong giới hạn bình thường._x000a_"/>
    <s v="TS.BS Nguyễn Đức Lư[2406800019]"/>
    <s v="Nhóm 5"/>
  </r>
  <r>
    <n v="481"/>
    <n v="2103220"/>
    <x v="4"/>
    <s v="Thái Thanh Vũ"/>
    <n v="1994"/>
    <x v="0"/>
    <s v="Đã Kết Hôn"/>
    <s v="Gói Nam - 3B"/>
    <s v="176"/>
    <s v="79"/>
    <s v="25.5"/>
    <s v="78"/>
    <s v="120/80"/>
    <s v="Gan nhiễm mỡ độ II._x000a_Dư cân._x000a_Mất R37. Sức nhai &gt; 90 %."/>
    <m/>
    <s v="Bình thường_x000a_"/>
    <s v=""/>
    <s v="4.86"/>
    <s v="4.09"/>
    <s v="1.26"/>
    <s v=""/>
    <s v=""/>
    <s v="4.4"/>
    <s v="70"/>
    <s v="31.8"/>
    <s v="22.7"/>
    <s v="24"/>
    <s v="Bình thường."/>
    <s v=""/>
    <s v=""/>
    <s v=""/>
    <s v=""/>
    <s v="Âm tính"/>
    <s v="_x000a_HIỆN TẠI KHÔNG THẤY HÌNH ẢNH BẤT THƯỜNG TRÊN PHIM CHỤP XQ TIM PHỔI THẲNG."/>
    <s v="GAN NHIỄM MỠ ĐỘ II."/>
    <s v=""/>
    <m/>
    <s v="NHÂN THÙY PHẢI TUYẾN GIÁP (TIRADS 3)_x000a_NHÂN THOÁI HÓA THÙY PHẢI + EO GIÁP (TIRADS 1) (theo ACR TIRADS 2017)._x000a__x000a_* _x000a__x000a__x000a__x000a__x000a_"/>
    <s v=""/>
    <s v=""/>
    <x v="1"/>
    <s v="Dư cân._x000a_Gan nhiễm mỡ độ II._x000a_Nhân thùy phải tuyến giáp kt # 9x6 mm (TIRADS 3). Nhân thoái hóa thùy phải d &lt; 4 mm + Eo giáp d # 4 mm (TIRADS 1)._x000a_Mất R37. Sức nhai &gt; 90 %._x000a_Các chỉ số xét nghiệm và chẩn đoán hình ảnh khác hiện tại trong giới hạn bình thường. "/>
    <s v="Dư cân. Gan nhiễm mỡ độ II: Hạn chế dầu mỡ. Tập thể dục._x000a_Nhân thùy phải tuyến giáp kt # 9x6 mm (TIRADS 3). Nhân thoái hóa thùy phải d &lt; 4 mm + Eo giáp d # 4 mm (TIRADS 1): Siêu âm giáp kiểm tra định kỳ 04-06 tháng._x000a_Mất R37. Sức nhai &gt; 90 %: Điều trị nha khoa._x000a_Các chỉ số xét nghiệm và chẩn đoán hình ảnh khác hiện tại trong giới hạn bình thường. "/>
    <s v="Bs. Văn Thị Thu Nguyệt[1706000037]"/>
    <s v="Nhóm 4"/>
  </r>
  <r>
    <n v="482"/>
    <n v="22081107"/>
    <x v="4"/>
    <s v="Huỳnh Tấn An"/>
    <n v="1984"/>
    <x v="0"/>
    <s v="Đã Kết Hôn"/>
    <s v="Gói Nam - 3B"/>
    <s v="165"/>
    <s v="69"/>
    <s v="25.3"/>
    <s v="90"/>
    <s v="180/100"/>
    <s v="Tăng huyết áp._x000a_Dư cân._x000a_Mất R36, 44, 45, 46, 11. Cao răng 2 hàm. Sức nhai &gt; 61 %."/>
    <m/>
    <s v="Tăng HGB."/>
    <s v=""/>
    <s v="4.57"/>
    <s v="4.98"/>
    <s v="3.09"/>
    <s v=""/>
    <s v=""/>
    <s v="6.6"/>
    <s v="80"/>
    <s v="39.5"/>
    <s v="34.4"/>
    <s v="52"/>
    <s v="Bình thường."/>
    <s v=""/>
    <s v=""/>
    <s v=""/>
    <s v=""/>
    <s v="Âm tính"/>
    <s v="HIỆN TẠI KHÔNG THẤY HÌNH ẢNH BẤT THƯỜNG TRÊN PHIM CHỤP XQ TIM PHỔI THẲNG."/>
    <s v="SIÊU ÂM BỤNG HIỆN TẠI CHƯA THẤY BẤT THƯỜNG."/>
    <s v=""/>
    <m/>
    <s v="NHÂN THÙY TRÁI TUYẾN GIÁP (TIRADS 1).  (theo ACR TIRADS 2017)._x000a__x000a_* _x000a__x000a__x000a__x000a__x000a_"/>
    <s v=""/>
    <s v=""/>
    <x v="2"/>
    <s v="Tăng huyết áp._x000a_Dư cân._x000a_Tăng HGB. Tăng Triglyceride._x000a_Nhân thùy trái tuyến giáp kt # 7x12 mm (TIRADS 1)._x000a_Mất R36, 44, 45, 46, 11. Cao răng 2 hàm. Sức nhai &gt; 61 %._x000a_Các kết quả xét nghiệm và chẩn đoán hình ảnh khác trong giới hạn bình thường."/>
    <s v="Tăng huyết áp: Ăn nhạt. Thường xuyên kiểm tra huyết áp. Khám CK tim mạch _x000a_Dư cân. Tăng Triglyceride: Hạn chế dầu mỡ. Tập thể dục. _x000a_Tăng HGB: Uống nhiều nước._x000a_Nhân thùy trái tuyến giáp kt # 7x12 mm (TIRADS 1): Siêu âm giáp hằng năm._x000a_Mất R36, 44, 45, 46, 11. Cao răng 2 hàm. Sức nhai &gt; 61 %: Điều trị nha khoa._x000a_Các kết quả xét nghiệm và chẩn đoán hình ảnh khác trong giới hạn bình thường."/>
    <s v="BS.Phạm Thị Ny Na[2411100029]"/>
    <s v="Nhóm 4"/>
  </r>
  <r>
    <n v="483"/>
    <n v="903083"/>
    <x v="4"/>
    <s v="Nguyễn Xuân Quân"/>
    <n v="1987"/>
    <x v="0"/>
    <s v="Đã Kết Hôn"/>
    <s v="Gói Nam - 3B"/>
    <s v="168"/>
    <s v="52"/>
    <s v="18.4"/>
    <s v="81"/>
    <s v="130/74"/>
    <s v="Mắt phải: Mộng thịt_x000a_Viêm mũi dị ứng_x000a_Chân R16. Chân R36, 46. Sức nhai &gt; 81 % "/>
    <m/>
    <s v="Bình thường_x000a_"/>
    <s v=""/>
    <s v="5.33"/>
    <s v="5.73"/>
    <s v="1.20"/>
    <s v=""/>
    <s v=""/>
    <s v="5.8"/>
    <s v="60"/>
    <s v="23.9"/>
    <s v="26.1"/>
    <s v="82"/>
    <s v="Bình thường "/>
    <s v=""/>
    <s v=""/>
    <s v=""/>
    <s v=""/>
    <s v="Âm tính"/>
    <s v="HIỆN TẠI KHÔNG THẤY HÌNH ẢNH BẤT THƯỜNG TRÊN PHIM CHỤP XQ TIM PHỔI THẲNG."/>
    <s v="SỎI THẬN PHẢI"/>
    <s v=""/>
    <m/>
    <s v="SIÊU ÂM TUYẾN GIÁP HIỆN TẠI CHƯA THẤY BẤT THƯỜNG."/>
    <s v=""/>
    <s v=""/>
    <x v="0"/>
    <s v="Tăng GGT. Tăng Cholesterol_x000a_Sỏi thận phải d#5mm_x000a_Mắt phải: Mộng thịt_x000a_Viêm mũi dị ứng_x000a_Chân R16. Chân R36, 46. Sức nhai &gt; 81 % _x000a_Các chỉ số xét nghiệm và chẩn đoán hình ảnh khác hiện tại trong giới hạn bình thường._x000a_"/>
    <s v="Tăng GGT. Tăng Cholesterol: Hạn chế dầu mớ. Tập TD_x000a_Sỏi thận phải d#5mm : Uống nhiều nước. Tránh nhịn tiểu_x000a_Mắt phải: Mộng thịt : Khám chuyên khoa mắt kiểm tra_x000a_Viêm mũi dị ứng : Tránh tiếp xúc khói, bụi, lạnh_x000a_Chân R16. Chân R36, 46. Sức nhai &gt; 81 % : Điều trị nha khoa_x000a_Các chỉ số xét nghiệm và chẩn đoán hình ảnh khác hiện tại trong giới hạn bình thường._x000a_"/>
    <s v="Bs. Văn Thị Thu Nguyệt[1706000037]"/>
    <s v="Nhóm 5"/>
  </r>
  <r>
    <n v="484"/>
    <n v="903342"/>
    <x v="4"/>
    <s v="Bùi Thị Thu"/>
    <n v="1970"/>
    <x v="1"/>
    <s v="Đã Kết Hôn"/>
    <s v="Gói Nữ GĐ - 3B"/>
    <s v="155"/>
    <s v="43"/>
    <s v="17.8"/>
    <s v="84"/>
    <s v="130/70"/>
    <s v="Bình thường "/>
    <s v="Para: 2002, sinh thường 2 lần"/>
    <s v="Bình thường_x000a_"/>
    <s v=""/>
    <s v="5.46"/>
    <s v="4.75"/>
    <s v="0.83"/>
    <s v=""/>
    <s v=""/>
    <s v="5.3"/>
    <s v="51"/>
    <s v="17.6"/>
    <s v="24.7"/>
    <s v="15"/>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9__x0009__x000a__x0009__x0009__x000a__x0009__x0009__x000a__x000a_"/>
    <s v="Không thấy hình ảnh bất thường trên siêu âm tuyến giáp."/>
    <s v=""/>
    <s v="TẾ BÀO BIẾN ĐỔI DO PHẢN ỨNG VIÊM_x000a_"/>
    <x v="1"/>
    <s v="Các chỉ số xét nghiệm và chẩn đoán hình ảnh hiện tại trong giới hạn bình thường._x000a_"/>
    <s v="Các chỉ số xét nghiệm và chẩn đoán hình ảnh hiện tại trong giới hạn bình thường._x000a_"/>
    <s v="TS.BS Nguyễn Đức Lư[2406800019]"/>
    <s v="Nhóm 3"/>
  </r>
  <r>
    <n v="485"/>
    <n v="2010677"/>
    <x v="4"/>
    <s v="Lương Thị Huệ"/>
    <n v="1980"/>
    <x v="1"/>
    <s v="Đã Kết Hôn"/>
    <s v="Gói Nữ GĐ - 3B"/>
    <s v="152"/>
    <s v="63"/>
    <s v="27.2"/>
    <s v="82"/>
    <s v="135/85"/>
    <s v="Dư cân_x000a_Mất R37. R47 vỡ lớn. Sức nhai &gt; 81 %"/>
    <s v="Para: 3003, sinh thường 3 lần"/>
    <s v="Bình thường"/>
    <s v=""/>
    <s v="5.44"/>
    <s v="5.39"/>
    <s v="0.99"/>
    <s v=""/>
    <s v=""/>
    <s v="4.3"/>
    <s v="64"/>
    <s v="17.4"/>
    <s v="17.0"/>
    <s v="29"/>
    <s v="Bình thường"/>
    <m/>
    <s v=""/>
    <s v=""/>
    <s v=""/>
    <s v="Bạch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9__x0009__x000a__x0009__x0009__x000a__x0009__x0009__x000a__x000a_"/>
    <s v="SIÊU ÂM TUYẾN GIÁP HIỆN TẠI CHƯA THẤY BẤT THƯỜNG."/>
    <s v=""/>
    <s v="KHÔNG TỔN THƯƠNG TRONG BIỂU MÔ HAY UNG THƯ._x000a_"/>
    <x v="0"/>
    <s v="Dư cân_x000a_Tăng Cholesterol_x000a_Bạch cầu niệu (+)_x000a_Mất R37. R47 vỡ lớn. Sức nhai &gt; 81 % _x000a_Các chỉ số xét nghiệm và chẩn đoán hình ảnh hiện tại trong giới hạn bình thường "/>
    <s v="Dư cân. Tăng Cholesterol: Hạn chế dầu mỡ. Tập thể dục _x000a_Bạch cầu niệu (+): Uống nhiều nước_x000a_Mất R37. R47 vỡ lớn. Sức nhai &gt; 81 % : Điều trị nha khoa _x000a_Các chỉ số xét nghiệm và chẩn đoán hình ảnh hiện tại trong giới hạn bình thường "/>
    <s v="BS Trần Quang Sỹ[1906500018]"/>
    <s v="Nhóm 4"/>
  </r>
  <r>
    <n v="486"/>
    <n v="2210163"/>
    <x v="4"/>
    <s v="Nguyễn Văn Thông"/>
    <n v="1984"/>
    <x v="0"/>
    <s v="Đã Kết Hôn"/>
    <s v="Gói Nam - 3B"/>
    <s v="158"/>
    <s v="52"/>
    <s v="20.8"/>
    <s v="85"/>
    <s v="140/90"/>
    <s v="Theo dõi Tăng Huyết áp_x000a_Mổ gãy xương đùi trái hiện tại ổn định_x000a_Vẹo vách ngăn sang phải"/>
    <m/>
    <s v="Bình thường_x000a_"/>
    <s v=""/>
    <s v="4.76"/>
    <s v="4.90"/>
    <s v="0.82"/>
    <s v=""/>
    <s v=""/>
    <s v="4.4"/>
    <s v="64"/>
    <s v="39.4"/>
    <s v="23.9"/>
    <s v="64"/>
    <s v="Bình thường "/>
    <s v=""/>
    <s v=""/>
    <s v=""/>
    <s v=""/>
    <s v="Âm tính"/>
    <s v="HIỆN TẠI KHÔNG THẤY HÌNH ẢNH BẤT THƯỜNG TRÊN PHIM CHỤP XQ TIM PHỔI THẲNG."/>
    <s v="Sỏi thận phải_x000a_Nốt vôi thận trái"/>
    <s v=""/>
    <m/>
    <s v="Không thấy hình ảnh bất thường trên siêu âm tuyến giáp (theo ACR TIRADS 2017)._x000a__x000a_* _x000a__x000a__x000a__x000a__x000a_"/>
    <s v=""/>
    <s v=""/>
    <x v="1"/>
    <s v="Theo dõi Tăng Huyết áp_x000a_Sỏi thận phải d # 4 mm. Nốt vôi thận trái d # 5 mm_x000a_Tiền loãng xương _x000a_Mổ gãy xương đùi trái hiện tại ổn định_x000a_Vẹo vách ngăn sang phải_x000a_Các chi số xét nghiệm và chẩn đoán hình ảnh khác hiện tại trong giới hạn bình thường "/>
    <s v="Theo dõi Tăng Huyết áp: Ăn nhạt. Đo HA tại nhà thường xuyên vào mỗi buổi sáng liên tục 1 tuần . Ghi lại số đo. Găp lại Bác sĩ._x000a_Sỏi thận phải d # 4 mm. Nốt vôi thận trái d # 5 mm: Hạn chế ăn chất giàu calci, uống nhiều nước _x000a_Tiền loãng xương: Tăng cường thể dục_x000a_Mổ gãy xương đùi trái hiện tại ổn định_x000a_Vẹo vách ngăn sang phải_x000a_Các chi số xét nghiệm và chẩn đoán hình ảnh khác hiện tại trong giới hạn bình thường "/>
    <s v="BS Trần Quang Sỹ[1906500018]"/>
    <s v="Nhóm 2"/>
  </r>
  <r>
    <n v="487"/>
    <n v="1803434"/>
    <x v="4"/>
    <s v="Trần Quốc Sỹ"/>
    <n v="1978"/>
    <x v="0"/>
    <s v="Đã Kết Hôn"/>
    <s v="Gói Nam - 3A"/>
    <s v="176"/>
    <s v="75"/>
    <s v="24.2"/>
    <s v="76"/>
    <s v="140/84"/>
    <s v="Cao răng 2 hàm. "/>
    <m/>
    <s v="Bình thường_x000a_"/>
    <s v=""/>
    <s v="5.13"/>
    <s v="4.31"/>
    <s v="1.43"/>
    <s v=""/>
    <s v=""/>
    <s v="4.0"/>
    <s v="76"/>
    <s v="8.5"/>
    <s v="18.7"/>
    <s v="18"/>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heo dõi tăng huyết áp_x000a_Thiểu xương._x000a_Cao răng 2 hàm. _x000a_Các chỉ số xét nghiệm và chẩn đoán hình ảnh  khác hiện tại trong giới  hạn bình thường. "/>
    <s v="Theo dõi tăng huyết áp: Ăn nhạt. Đo huyết áp kiểm tra thường xuyên._x000a_Thiểu xương: Bổ sung canxi_x000a_Cao răng 2 hàm: Lấy cáo răng định kỳ  _x000a_Các chỉ số xét nghiệm và chẩn đoán hình ảnh  khác hiện tại trong giới  hạn bình thường. "/>
    <s v="BS.Phạm Thị Ny Na[2411100029]"/>
    <s v="Nhóm 3"/>
  </r>
  <r>
    <n v="488"/>
    <n v="2106102"/>
    <x v="4"/>
    <s v="Nguyễn Văn Dưỡng"/>
    <n v="1996"/>
    <x v="0"/>
    <s v="Đã Kết Hôn"/>
    <s v="Gói Nam - 3B"/>
    <s v="167"/>
    <s v="63"/>
    <s v="22.5"/>
    <s v="98"/>
    <s v="110/70"/>
    <s v="R47 vỡ lớn. "/>
    <m/>
    <s v="Bình thường_x000a_"/>
    <s v=""/>
    <s v="4.44"/>
    <s v="4.66"/>
    <s v="2.84"/>
    <s v=""/>
    <s v=""/>
    <s v="5.0"/>
    <s v="86"/>
    <s v="54.1"/>
    <s v="31.5"/>
    <s v="47"/>
    <s v="Bình thường "/>
    <s v=""/>
    <s v=""/>
    <s v=""/>
    <s v=""/>
    <s v="Âm tính"/>
    <s v="HIỆN TẠI KHÔNG THẤY HÌNH ẢNH BẤT THƯỜNG TRÊN PHIM CHỤP XQ TIM PHỔI THẲNG."/>
    <s v="SỎI THẬN PHẢI."/>
    <s v=""/>
    <m/>
    <s v="SIÊU ÂM TUYẾN GIÁP HIỆN TẠI CHƯA THẤY BẤT THƯỜNG."/>
    <s v=""/>
    <s v=""/>
    <x v="1"/>
    <s v="Tăng ALT, Tăng Triglyceride _x000a_Sỏi thận phải 4.5 mm._x000a_R47 vỡ lớn. _x000a_Các chỉ số xét nghiệm và chẩn đoán hình ảnh khác hiện tại trong giới hạn bình thường._x000a_"/>
    <s v="Tăng ALT, Tăng Triglyceride: Hạn chế dầu mỡ, nội tạng, bia rượu. tập thể dục. Xét nghiệm thêm Viêm gan A,B, C_x000a_Sỏi thận phải 4.5 mm: Uống nhiều nước._x000a_R47 vỡ lớn: Điều trị nha khoa. _x000a_Các chỉ số xét nghiệm và chẩn đoán hình ảnh khác hiện tại trong giới hạn bình thường._x000a_"/>
    <s v="TS.BS Nguyễn Đức Lư[2406800019]"/>
    <s v="Nhóm 3"/>
  </r>
  <r>
    <n v="489"/>
    <n v="2011916"/>
    <x v="4"/>
    <s v="Phan Thị Phước"/>
    <n v="1980"/>
    <x v="1"/>
    <s v="Đã Kết Hôn"/>
    <s v="Gói Nữ GĐ - 3B"/>
    <s v="155"/>
    <s v="50"/>
    <s v="20.8"/>
    <s v="90"/>
    <s v="120/72"/>
    <s v="Mất R36, 37, 47. Sức nhai &gt; 61 % _x000a_Phẫu thuật cắt tử cung bán phần do U xơ tử cung năm 01/2024"/>
    <s v="Para: 2002, sinh thường 2 lần. Phẫu thuật cắt tử cung bán phần do U xơ tử cung năm 01/2024"/>
    <s v="Hồng cầu nhỏ"/>
    <s v=""/>
    <s v="5.58"/>
    <s v="5.43"/>
    <s v="0.84"/>
    <s v=""/>
    <s v=""/>
    <s v="5.7"/>
    <s v="54"/>
    <s v="16.0"/>
    <s v="15.1"/>
    <s v="14"/>
    <s v="Bình thường_x000a_"/>
    <s v=""/>
    <s v=""/>
    <s v=""/>
    <s v=""/>
    <s v="Bạch cầu (+++)"/>
    <s v="HIỆN TẠI KHÔNG THẤY HÌNH ẢNH BẤT THƯỜNG TRÊN PHIM CHỤP XQ TIM PHỔI THẲNG."/>
    <s v="POLYP TÚI MẬT _x000a_TỬ CUNG ĐÃ CẮT BÁN PHẦN"/>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hai thùy tuyến giáp, TIRADS 1 (theo ACR TIRADS 2017)._x000a__x000a_* _x000a__x000a__x000a__x000a__x000a_"/>
    <s v=""/>
    <s v="TẾ BÀO BIẾN ĐỔI DO PHẢN ỨNG VIÊM_x000a_"/>
    <x v="2"/>
    <s v="Hồng cầu nhỏ_x000a_Tăng cholesterol_x000a_Bạch cầu (+++)_x000a_Polyp túi mật d # 4 mm. Tử cung đã cắt bán phần_x000a_Nhân hai thùy tuyến giáp (phải d # 3 mm, trái d # 3-4 mm) TIRADS 1_x000a_Mất R36, 37, 47. Sức nhai &gt; 61 % _x000a_Phẫu thuật cắt tử cung bán phần do U xơ tử cung năm 01/2024_x000a_Các chỉ số xét nghiệm và chẩn đoán hình ảnh khác hiện tại trong giới hạn bình thường._x000a_"/>
    <s v="Hồng cầu nhỏ : Xét nghiệm Trisure Carrier_x000a_Tăng cholesterol : Giảm dầu mỡ. Tập thể dục_x000a_Bạch cầu (+++) : Uống nhiều nước. Xét nghiệm nước tiểu lần 2 (Đã làm xét nghiệm nước tiểu lần 2 kết quả bình thường)_x000a_Polyp túi mật d # 4 mm : Siêu âm bụng định kỳ_x000a_Nhân hai thùy tuyến giáp (phải d # 3 mm, trái d # 3-4 mm) TIRADS 1 : Siêu âm giáp định kỳ_x000a_Mất R36, 37, 47. Sức nhai &gt; 61 %  : Điều trị nha khoa_x000a_Phẫu thuật cắt tử cung bán phần do U xơ tử cung năm 01/2024_x000a_Các chỉ số xét nghiệm và chẩn đoán hình ảnh khác hiện tại trong giới hạn bình thường._x000a_"/>
    <s v="TS.BS Nguyễn Đức Lư[2406800019]"/>
    <s v="Nhóm 5"/>
  </r>
  <r>
    <n v="490"/>
    <n v="2011392"/>
    <x v="4"/>
    <s v="Phan Thị Mỹ Tín"/>
    <n v="1991"/>
    <x v="1"/>
    <s v="Đã Kết Hôn"/>
    <s v="Gói Nữ GĐ - 2"/>
    <s v="152"/>
    <s v="46"/>
    <s v="19.9"/>
    <s v="80"/>
    <s v="120/80"/>
    <s v="Chân R46, R38, 48 mọc lệch. Sức nhai &gt; 90 % _x000a_Para: 2002, sinh mổ 2 lần"/>
    <s v="Para: 2002, sinh mổ 2 lần"/>
    <s v="Bình thường_x000a_"/>
    <s v=""/>
    <s v="4.95"/>
    <s v="3.89"/>
    <s v="1.12"/>
    <s v=""/>
    <s v=""/>
    <s v="3.6"/>
    <s v="50"/>
    <s v="10.6"/>
    <s v="16.8"/>
    <s v="12"/>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 _x000a_Hồng cầu      : Âm tính _x000a_Nấm men       : Âm tính _x000a_Nấm sợi       : Âm tính _x000a_Tế bào âm đạo : ++_x000a_Bạch cầu      : +_x000a_Nhuộm Gram_x000a_Trực khuẩn:   : Gram dương (++)_x000a_Cầu khuẩn:    : Âm tính _x000a_Clue cells    : Âm tính "/>
    <s v="TẾ BÀO BIẾN ĐỔI DO PHẢN ỨNG VIÊM_x000a_"/>
    <x v="0"/>
    <s v="Chân R46, R38, 48 mọc lệch. Sức nhai &gt; 90 % _x000a_Para: 2002, sinh mổ 2 lần_x000a_Các chỉ số xét nghiệm và chẩn đoán hình ảnh khác hiện tại trong giới hạn bình thường._x000a_"/>
    <s v="Chân R46, R38, 48 mọc lệch. Sức nhai &gt; 90 % _x000a_Para: 2002, sinh mổ 2 lần_x000a_Các chỉ số xét nghiệm và chẩn đoán hình ảnh khác hiện tại trong giới hạn bình thường._x000a_"/>
    <s v="Bs. CKI. Phan Công Long[1608100130]"/>
    <s v="Nhóm 3"/>
  </r>
  <r>
    <n v="491"/>
    <n v="22102206"/>
    <x v="4"/>
    <s v="Trần Minh Tâm"/>
    <n v="1979"/>
    <x v="0"/>
    <s v="Đã Kết Hôn"/>
    <s v="Gói Nam - 3B"/>
    <s v="176"/>
    <s v="70"/>
    <s v="22.5"/>
    <s v="87"/>
    <s v="130/80"/>
    <s v="Cao răng 2 hàm. "/>
    <m/>
    <s v="Bình thường_x000a_"/>
    <s v=""/>
    <s v="4.98"/>
    <s v="4.76"/>
    <s v="2.68"/>
    <s v=""/>
    <s v=""/>
    <s v="3.9"/>
    <s v="70"/>
    <s v="27.9"/>
    <s v="23.4"/>
    <s v="32"/>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3"/>
    <s v="Tăng Triglyceride _x000a_Cao răng 2 hàm. _x000a_Các chi số xét nghiệm và chẩn đoán hình ảnh khác hiện tại trong giới hạn bình thường "/>
    <s v="Tăng Triglyceride: Kiêng dầu mỡ động vật. Tăng vận động thể dục_x000a_Cao răng 2 hàm: Lấy cao răng định kỳ _x000a_Các chi số xét nghiệm và chẩn đoán hình ảnh khác hiện tại trong giới hạn bình thường "/>
    <s v="Bs. Văn Thị Thu Nguyệt[1706000037]"/>
    <s v="Nhóm 2"/>
  </r>
  <r>
    <n v="492"/>
    <n v="22051004"/>
    <x v="4"/>
    <s v="Hà Văn Ánh"/>
    <n v="1972"/>
    <x v="0"/>
    <s v="Đã Kết Hôn"/>
    <s v="Gói Nam - 3A"/>
    <s v="155"/>
    <s v="65"/>
    <s v="27"/>
    <s v="86"/>
    <s v="130/90"/>
    <s v="Tăng huyết áp đang điều trị_x000a_Dư cân_x000a_Hay đau cột sống thắt lưng_x000a_Hai mắt đục thủy tinh thể tiến triển_x000a_Viêm mũi dị ứng_x000a_"/>
    <m/>
    <s v="Bình thường_x000a_"/>
    <s v=""/>
    <s v="6.04"/>
    <s v="5.08"/>
    <s v="3.14"/>
    <s v=""/>
    <s v=""/>
    <s v="4.6"/>
    <s v="74"/>
    <s v="60.4"/>
    <s v="27.3"/>
    <s v="98"/>
    <s v="Bình thường_x000a_"/>
    <s v=""/>
    <s v=""/>
    <s v=""/>
    <s v=""/>
    <s v="Âm tính"/>
    <s v="HIỆN TẠI KHÔNG THẤY HÌNH ẢNH BẤT THƯỜNG TRÊN PHIM CHỤP XQ TIM PHỔI THẲNG."/>
    <s v="GAN NHIỄM MỠ ĐỘ II_x000a_BỆNH LÝ CƠ TUYẾN TÚI MẬT."/>
    <s v=""/>
    <m/>
    <s v="SIÊU ÂM TUYẾN GIÁP HIỆN TẠI CHƯA THẤY BẤT THƯỜNG."/>
    <s v=""/>
    <s v=""/>
    <x v="0"/>
    <s v="Tăng huyết áp đang điều trị_x000a_Dư cân_x000a_Tăng men gan_x000a_Gan nhiễm mỡ độ II. Bệnh lý cơ tuyến túi mật d # 10 mm_x000a_Hay đau cột sống thắt lưng_x000a_Hai mắt đục thủy tinh thể tiến triển_x000a_Viêm mũi dị ứng_x000a_Các chỉ số xét nghiệm và chẩn đoán hình ảnh khác hiện tại trong giới hạn bình thường._x000a_"/>
    <s v="Tăng huyết áp đang điều trị : Ăn nhạt. Tiếp tục điều trị tăng huyết áp_x000a_Dư cân. Gan nhiễm mỡ độ II : Hạn chế dầu mỡ. Tập thể dục_x000a_Tăng men gan : Hạn chế bia rượu. Xét nghiệm thêm Viêm gan A,B, C_x000a_Bệnh lý cơ tuyến túi mật d # 10 mm : Siêu âm lại túi mật sau 1 tháng_x000a_Hay đau cột sống thắt lưng : Chụp MRI cột sống thắt lưng_x000a_Hai mắt đục thủy tinh thể tiến triển : Khám chuyên khoa mắt định kỳ_x000a_Viêm mũi dị ứng : Tránh tiếp xúc khói, bụi, lạnh_x000a_Các chỉ số xét nghiệm và chẩn đoán hình ảnh khác hiện tại trong giới hạn bình thường."/>
    <s v="BS Trần Quang Sỹ[1906500018]"/>
    <s v="Nhóm 2"/>
  </r>
  <r>
    <n v="493"/>
    <n v="1602152"/>
    <x v="4"/>
    <s v="Trần Văn Quận"/>
    <n v="1968"/>
    <x v="0"/>
    <s v="Đã Kết Hôn"/>
    <s v="Gói Nam - 3B"/>
    <s v="163"/>
    <s v="59"/>
    <s v="22.2"/>
    <s v="102"/>
    <s v="130/90"/>
    <s v="HA 130/90 mmHg_x000a_Hai mắt tật khúc xạ. Mắt trái mộng thịt_x000a_Mất R16. R25 vỡ lớn. Sức nhai &gt; 81 %"/>
    <m/>
    <s v="Bình thường_x000a_"/>
    <s v=""/>
    <s v="5.77"/>
    <s v="4.80"/>
    <s v="1.60"/>
    <s v=""/>
    <s v=""/>
    <s v="4.4"/>
    <s v="74"/>
    <s v="19.2"/>
    <s v="21.5"/>
    <s v="23"/>
    <s v="Bình thường"/>
    <s v=""/>
    <s v=""/>
    <s v=""/>
    <s v=""/>
    <s v="Âm tính"/>
    <s v="HIỆN TẠI KHÔNG THẤY HÌNH ẢNH BẤT THƯỜNG TRÊN PHIM CHỤP XQ TIM PHỔI THẲNG."/>
    <s v="SIÊU ÂM BỤNG HIỆN TẠI CHƯA THẤY BẤT THƯỜNG."/>
    <s v=""/>
    <m/>
    <s v="Nhân thùy giáp trái, TIRADS 2_x000a_Nang thùy giáp trái, TIRADS 1_x000a_(theo ACR TIRADS 2017)._x000a__x000a_* _x000a__x000a__x000a__x000a__x000a_"/>
    <s v=""/>
    <s v=""/>
    <x v="0"/>
    <s v="HA 130/90 mmHg_x000a_Nhân thùy giáp trái kt # 5x3 mm, TIRADS 2.Nang thùy giáp trái kt # 5x4 mm, TIRADS 1_x000a_Giảm mật độ xương_x000a_Hai mắt tật khúc xạ. Mắt trái mộng thịt_x000a_Mất R16. R25 vỡ lớn. Sức nhai &gt; 81 % _x000a_Các chỉ số xét nghiệm và chẩn đoán hình ảnh khác hiện tại trong giới hạn bình thường "/>
    <s v="HA 130/90 mmHg: Ăn nhạt, thường xuyên theo dõi huyết áp_x000a_Nhân thùy giáp trái kt # 5x3 mm, TIRADS 2.Nang thùy giáp trái kt # 5x4 mm, TIRADS 1:Siêu âm giáp định kỳ_x000a_Giảm mật độ xương:Tập thể dục_x000a_Hai mắt tật khúc xạ. Mắt trái mộng thịt: Mang kính phù hợp, khám chuyên khoa mắt định kỳ_x000a_Mất R16. R25 vỡ lớn. Sức nhai &gt; 81 % :Điều trị nha khoa_x0009__x000a_Các chỉ số xét nghiệm và chẩn đoán hình ảnh khác hiện tại trong giới hạn bình thường "/>
    <s v="Bs. Văn Thị Thu Nguyệt[1706000037]"/>
    <s v="Nhóm 1"/>
  </r>
  <r>
    <n v="494"/>
    <n v="904212"/>
    <x v="4"/>
    <s v="Phan Văn Hùng"/>
    <n v="1984"/>
    <x v="0"/>
    <s v="Đã Kết Hôn"/>
    <s v="Gói Nam - 3B"/>
    <s v="164"/>
    <s v="57"/>
    <s v="21.1"/>
    <s v="80"/>
    <s v="140/90"/>
    <s v="Vẹo vách ngăn sang trái_x000a_Chân R14. Sức nhai &gt; 90 % "/>
    <m/>
    <s v="Bình thường_x000a_"/>
    <s v=""/>
    <s v="5.52"/>
    <s v="5.04"/>
    <s v="3.58"/>
    <s v=""/>
    <s v=""/>
    <s v="5.8"/>
    <s v="98"/>
    <s v="24.9"/>
    <s v="24.2"/>
    <s v="31"/>
    <s v="Bình thường_x000a_"/>
    <s v=""/>
    <s v=""/>
    <s v=""/>
    <s v=""/>
    <s v="Âm tính"/>
    <s v="_x000a_HIỆN TẠI KHÔNG THẤY HÌNH ẢNH BẤT THƯỜNG TRÊN PHIM CHỤP XQ TIM PHỔI THẲNG."/>
    <s v="Sỏi nhỏ thận trái."/>
    <s v=""/>
    <m/>
    <s v="Không thấy hình ảnh bất thường trên siêu âm tuyến giáp."/>
    <s v=""/>
    <s v=""/>
    <x v="1"/>
    <s v="Tăng Triglyceride_x000a_Sỏi nhỏ thận trái d # 3 mm_x000a_Vẹo vách ngăn sang trái_x000a_Chân R14. Sức nhai &gt; 90 % _x000a_Các chỉ số xét nghiệm và chẩn đoán hình ảnh khác hiện tại trong giới hạn bình thường._x000a_"/>
    <s v="Tăng Triglyceride : Hạn chế dầu mỡ. Tập thể dục_x000a_Sỏi nhỏ thận trái d # 3 mm: Hạn chế ăn chất giàu calci, uống nhiều nước_x000a_Vẹo vách ngăn sang trái_x000a_Chân R14. Sức nhai &gt; 90 % : Điều trị nha khoa_x000a_Các chỉ số xét nghiệm và chẩn đoán hình ảnh khác hiện tại trong giới hạn bình thường."/>
    <s v="BS Trần Quang Sỹ[1906500018]"/>
    <s v="Nhóm 5"/>
  </r>
  <r>
    <n v="495"/>
    <n v="22051012"/>
    <x v="4"/>
    <s v="Trần Quang Đông"/>
    <n v="2000"/>
    <x v="0"/>
    <s v="Độc Thân"/>
    <s v="Gói Nam - 3B"/>
    <s v="167"/>
    <s v="61"/>
    <s v="21.8"/>
    <s v="77"/>
    <s v="110/60"/>
    <s v="Hai mắt tật khúc xạ/ Sụp mi"/>
    <m/>
    <s v="Bình thường_x000a_"/>
    <s v=""/>
    <s v="4.10"/>
    <s v="3.90"/>
    <s v="1.42"/>
    <s v=""/>
    <s v=""/>
    <s v="3.5"/>
    <s v="64"/>
    <s v="58.0"/>
    <s v="35.5"/>
    <s v="37"/>
    <s v="Bình thường"/>
    <s v=""/>
    <s v=""/>
    <s v=""/>
    <s v=""/>
    <s v="Âm tính"/>
    <s v="Bóng tim lớn._x000a_Trường phổi hai bên sáng."/>
    <s v="GAN NHIỄM MỠ ĐỘ I "/>
    <s v=""/>
    <m/>
    <s v="Không thấy hình ảnh bất thường trên siêu âm tuyến giáp "/>
    <s v=""/>
    <s v=""/>
    <x v="1"/>
    <s v="Gan nhiễm mỡ độ I _x000a_Hai mắt tật khúc xạ/ Sụp mi_x000a_Các chi số xét nghiệm và chẩn đoán hình ảnh khác hiện tại trong giới hạn bình thường "/>
    <s v="Gan nhiễm mỡ độ I: Hạn chế dầu mỡ _x000a_Hai mắt tật khúc xạ/ Sụp mi: Mang kính phù hợp _x000a_Các chi số xét nghiệm và chẩn đoán hình ảnh khác hiện tại trong giới hạn bình thường "/>
    <s v="BS Trần Quang Sỹ[1906500018]"/>
    <s v="Nhóm 2"/>
  </r>
  <r>
    <n v="496"/>
    <n v="711023"/>
    <x v="4"/>
    <s v="Nguyễn Văn Nghĩa"/>
    <n v="1975"/>
    <x v="0"/>
    <s v="Đã Kết Hôn"/>
    <s v="Gói Nam - 3B"/>
    <s v="167"/>
    <s v="55"/>
    <s v="19.7"/>
    <s v="82"/>
    <s v="130/90"/>
    <s v="TD Tăng huyết áp tối thiểu _x000a_Bệnh phổi tắc nghẽn mãn tính đang điều trị ổn_x000a_R26 lung lay. Mất R27. Sức nhai &gt; 90 % "/>
    <m/>
    <s v="Tăng WBC. Tăng men gan. Tăng Eosinophils"/>
    <s v=""/>
    <s v="4.42"/>
    <s v="4.63"/>
    <s v="1.18"/>
    <s v=""/>
    <s v=""/>
    <s v="5.5"/>
    <s v="87"/>
    <s v="59.2"/>
    <s v="34.2"/>
    <s v="66"/>
    <s v="Bình thường_x000a_"/>
    <s v=""/>
    <s v=""/>
    <s v=""/>
    <s v=""/>
    <s v="Âm tính"/>
    <s v="TIM PHỔI BÌNH THƯỜNG."/>
    <s v="NANG THẬN TRÁI"/>
    <s v=""/>
    <m/>
    <s v="SIÊU ÂM TUYẾN GIÁP HIỆN TẠI CHƯA THẤY BẤT THƯỜNG."/>
    <s v=""/>
    <s v=""/>
    <x v="0"/>
    <s v="TD Tăng huyết áp tối thiểu _x000a_Bệnh phổi tắc nghẽn mãn tính đang điều trị ổn_x000a_Tăng WBC. Tăng men gan. Tăng Eosinophils_x000a_Nang thận trái kt # 18x18 mm_x000a_R26 lung lay. Mất R27. Sức nhai &gt; 90 % _x000a_Các chỉ số xét nghiệm và chẩn đoán hình ảnh khác hiện tại trong giới hạn bình thường._x000a_"/>
    <s v="TD Tăng huyết áp tối thiểu : Ăn nhạt. Đo huyết áp vào buổi sáng trong 7 ngày, ghi lại số đo gặp lại bác sĩ _x000a_Bệnh phổi tắc nghẽn mãn tính đang điều trị ổn: Tiếp tục điều trị_x000a_Tăng WBC/Tăng Eosinophils : Xổ giun. Xét nghiệm kiểm tra lại_x000a_Tăng men gan : Hạn chế rượu bia _x000a_Nang thận trái kt # 18x18 mm : Siêu âm bụng 6 tháng/lần_x000a_R26 lung lay. Mất R27. Sức nhai &gt; 90 % : Điều trị nha khoa_x000a_Các chỉ số xét nghiệm và chẩn đoán hình ảnh khác hiện tại trong giới hạn bình thường._x000a_"/>
    <s v="Bs. CKI. Phan Công Long[1608100130]"/>
    <s v="Nhóm 5"/>
  </r>
  <r>
    <n v="497"/>
    <n v="2104875"/>
    <x v="4"/>
    <s v="Trần Minh Hiệp"/>
    <n v="1980"/>
    <x v="0"/>
    <s v="Đã Kết Hôn"/>
    <s v="Gói Nam - 3B"/>
    <s v="165"/>
    <s v="70"/>
    <s v="25.7"/>
    <s v="68"/>
    <s v="140/90"/>
    <s v="Dư cân _x000a_Vẹo vách ngăn sang trái_x000a_R16 viêm tủy."/>
    <m/>
    <s v="Bình thường_x000a_"/>
    <s v=""/>
    <s v="5.96"/>
    <s v="4.38"/>
    <s v="2.38"/>
    <s v=""/>
    <s v=""/>
    <s v="3.7"/>
    <s v="74"/>
    <s v="37.6"/>
    <s v="32.5"/>
    <s v="53"/>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Dư cân_x000a_Tăng mỡ máu_x000a_Vẹo vách ngăn sang trái_x000a_R16 viêm tủy. _x000a_Các chỉ số xét nghiệm và chẩn đoán hình ảnh khác hiện tại trong giới hạn bình thường "/>
    <s v="Dư cân.Tăng mỡ máu: Hạn chế dầu mỡ, tập thể dục_x000a_Vẹo vách ngăn sang trái_x000a_R16 viêm tủy: Điều trị nha khoa_x000a_Các chỉ số xét nghiệm và chẩn đoán hình ảnh khác hiện tại trong giới hạn bình thường_x000a_"/>
    <s v="BS.Phạm Thị Ny Na[2411100029]"/>
    <s v="Nhóm 1"/>
  </r>
  <r>
    <n v="498"/>
    <n v="1410151"/>
    <x v="4"/>
    <s v="Nguyễn Thị Kim Nhị"/>
    <n v="1975"/>
    <x v="1"/>
    <s v="Đã Kết Hôn"/>
    <s v="GK 3B"/>
    <n v="152"/>
    <n v="46"/>
    <n v="19.899999999999999"/>
    <n v="80"/>
    <s v="110/60"/>
    <s v="Mắt trái mộng thịt _x000a_"/>
    <s v="Para : 2002, sinh thường 2 lần"/>
    <s v="Bình thường "/>
    <s v=""/>
    <s v="5.36"/>
    <s v="5.09"/>
    <s v="1.19"/>
    <s v=""/>
    <s v=""/>
    <s v="4.6"/>
    <s v="59"/>
    <s v="15.1"/>
    <s v="16.1"/>
    <s v="14"/>
    <s v="Bình thường "/>
    <s v=""/>
    <s v=""/>
    <s v=""/>
    <s v=""/>
    <s v="Bạch cầu (+++). Nitrite: pos. Protein (+). Hồng cầu (+++). Nhiễm khuẩn niệu"/>
    <s v="_x000a_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Không thấy hình ảnh bất thường trên siêu âm tuyến giáp."/>
    <s v=""/>
    <s v=""/>
    <x v="1"/>
    <s v="Mắt trái mộng thịt _x000a_Bạch cầu niệu (+++). Nitrite niệu: pos. Protein niệu (+). Hồng cầu niệu (+++). Nhiễm khuẩn niệu_x000a_Các chi số xét nghiệm và chẩn đoán hình ảnh khác hiện tại trong giới hạn bình thường "/>
    <s v="Mắt trái mộng thịt : Khám chuyên khoa mắt định kỳ _x000a_Bạch cầu niệu (+++). Nitrite niệu: pos. Protein niệu (+). Hồng cầu niệu (+++). Nhiễm khuẩn niệu: Điều trị nhiễm khuẩn niệu Vệ sinh. Uống nhiều nước _x000a_Các chi số xét nghiệm và chẩn đoán hình ảnh khác hiện tại trong giới hạn bình thường "/>
    <s v="Bs Na"/>
    <s v="Nhóm 5"/>
  </r>
  <r>
    <n v="499"/>
    <n v="2011154"/>
    <x v="4"/>
    <s v="Nguyễn Anh Đào"/>
    <n v="2001"/>
    <x v="0"/>
    <s v="Độc Thân"/>
    <s v="Gói Nam - 3B"/>
    <s v="155"/>
    <s v="58"/>
    <s v="24.1"/>
    <s v="79"/>
    <s v="130/80"/>
    <s v="Mất R16. Sức nhai &gt; 90 % "/>
    <m/>
    <s v="Bình thường_x000a_"/>
    <s v=""/>
    <s v="4.20"/>
    <s v="4.87"/>
    <s v="2.11"/>
    <s v=""/>
    <s v=""/>
    <s v="4.9"/>
    <s v="71"/>
    <s v="23.3"/>
    <s v="18.1"/>
    <s v="31"/>
    <s v="Bình thường_x000a_"/>
    <s v=""/>
    <s v=""/>
    <s v=""/>
    <s v=""/>
    <s v="Âm tính"/>
    <s v="HIỆN TẠI KHÔNG THẤY HÌNH ẢNH BẤT THƯỜNG TRÊN PHIM CHỤP XQ TIM PHỔI THẲNG."/>
    <s v="SIÊU ÂM BỤNG HIỆN TẠI CHƯA THẤY BẤT THƯỜNG."/>
    <s v=""/>
    <m/>
    <s v="Nang keo hai thùy tuyến giáp, TIRADS 1 (theo ACR TIRADS 2017)._x000a__x000a_* _x000a__x000a__x000a__x000a__x000a_"/>
    <s v=""/>
    <s v=""/>
    <x v="0"/>
    <s v="Nang keo hai thùy tuyến giáp (thùy phải kt #  5x3 mm, thùy trái kt #  3.5x3 mm) (TIRADS 1) _x000a_Mất R16. Sức nhai &gt; 90 % _x000a_Các chi số xét nghiệm và chẩn đoán hình ảnh khác hiện tại trong giới hạn bình thường "/>
    <s v="Nang keo hai thùy tuyến giáp (thùy phải kt #  5x3 mm, thùy trái kt #  3.5x3 mm) (TIRADS 1): Siêu âm giáp định kỳ  _x000a_Mất R16. Sức nhai &gt; 90 %: Điều trị nha khoa _x000a_Các chi số xét nghiệm và chẩn đoán hình ảnh khác hiện tại trong giới hạn bình thường "/>
    <s v="BS Trần Quang Sỹ[1906500018]"/>
    <s v="Nhóm 2"/>
  </r>
  <r>
    <n v="500"/>
    <n v="2112634"/>
    <x v="4"/>
    <s v="Đoàn Thanh Vĩnh"/>
    <n v="1989"/>
    <x v="0"/>
    <s v="Ly Hôn"/>
    <s v="Gói Nam - 3B"/>
    <s v="163"/>
    <s v="68"/>
    <s v="25.5"/>
    <s v="76"/>
    <s v="150/90"/>
    <s v="Tăng huyết áp cần khám và điều trị._x000a_Dư cân._x000a_Viêm da nhờn._x000a_Mất R36, 47. Sức nhai &gt; 81 %."/>
    <m/>
    <s v="Bình thường _x000a_"/>
    <s v=""/>
    <s v="7.32"/>
    <s v="6.42"/>
    <s v="1.89"/>
    <s v="1.43"/>
    <s v="4.13"/>
    <s v="5.9"/>
    <s v="68"/>
    <s v="44.3"/>
    <s v="34.3"/>
    <s v="112"/>
    <s v="Bình thường."/>
    <s v=""/>
    <s v=""/>
    <s v=""/>
    <s v=""/>
    <s v="Glucose niệu (+)."/>
    <s v="HIỆN TẠI KHÔNG THẤY HÌNH ẢNH BẤT THƯỜNG TRÊN PHIM CHỤP XQ TIM PHỔI THẲNG."/>
    <s v="GAN NHIỄM MỠ ĐỘ I "/>
    <s v=""/>
    <m/>
    <s v="Không thấy hình ảnh bất thường trên siêu âm tuyến giáp"/>
    <s v=""/>
    <s v=""/>
    <x v="0"/>
    <s v="Tăng huyết áp_x000a_Dư cân._x000a_Viêm da nhờn._x000a_Tăng Glucose (Sau uống sữa). Tăng GGT. Tăng Cholesterol, LDL-Cholesterol._x000a_Glucose niệu (+)._x000a_Gan nhiễm mỡ độ I._x000a_Mất R36, 47. Sức nhai &gt; 81 %._x000a_Các kết quả xét nghiệm và chẩn đoán hình ảnh khác trong giới hạn bình thường."/>
    <s v="Tăng huyết áp cần khám và điều trị._x000a_Dư cân. Tăng GGT. Tăng Cholesterol, LDL-Cholesterol. Gan nhiễm mỡ độ I: Hạn chế dầu mỡ, bia rượu. Tập thể dục._x000a_Viêm da nhờn: Khám chuyên khoa da liễu._x000a_Tăng Glucose (Sau uống sữa). Glucose niệu (+): Xét nghiệm lại đường máu lúc đói và xét nghiệm HbA1C._x000a_Mất R36, 47. Sức nhai &gt; 81 %: Điều trị nha khoa._x000a_Các kết quả xét nghiệm và chẩn đoán hình ảnh khác trong giới hạn bình thường."/>
    <s v="BS Trần Quang Sỹ[1906500018]"/>
    <s v="Nhóm 4"/>
  </r>
  <r>
    <n v="501"/>
    <n v="1509148"/>
    <x v="4"/>
    <s v="Bùi Như Hạnh"/>
    <n v="1985"/>
    <x v="0"/>
    <s v="Đã Kết Hôn"/>
    <s v="Gói Nam - 3D"/>
    <s v="175"/>
    <s v="87"/>
    <s v="28.4"/>
    <s v="90"/>
    <s v="140/85"/>
    <s v="Theo dõi tăng huyết áp tối đa_x000a_Dư cân_x000a_Lang ben lưng, ngực, bụng"/>
    <m/>
    <s v="Bình thường_x000a_"/>
    <s v=""/>
    <s v="5.39"/>
    <s v="5.62"/>
    <s v="2.48"/>
    <s v=""/>
    <s v=""/>
    <s v="5.1"/>
    <s v="77"/>
    <s v="15.7"/>
    <s v="20.5"/>
    <s v="54"/>
    <s v="Bình thường"/>
    <s v=""/>
    <s v=""/>
    <s v=""/>
    <s v=""/>
    <s v="Âm tính"/>
    <s v="HIỆN TẠI KHÔNG THẤY HÌNH ẢNH BẤT THƯỜNG TRÊN PHIM CHỤP XQ TIM PHỔI THẲNG."/>
    <s v="SIÊU ÂM BỤNG HIỆN TẠI CHƯA THẤY BẤT THƯỜNG."/>
    <s v=""/>
    <m/>
    <s v="SIÊU ÂM TUYẾN GIÁP HIỆN TẠI CHƯA THẤY BẤT THƯỜNG."/>
    <s v=""/>
    <s v=""/>
    <x v="0"/>
    <s v="Theo dõi tăng huyết áp tối đa_x000a_Dư cân_x000a_Lang ben lưng, ngực, bụng_x000a_Tăng mỡ máu_x000a_Các chỉ số xét nghiệm và chẩn đoán hình ảnh khác hiện tại trong giới hạn bình thường"/>
    <s v="Theo dõi tăng huyết áp tối đa: Đo huyết áp vào buổi sáng, ghi nhận lại chỉ số và gặp lại bác sĩ_x000a_Dư cân,Tăng mỡ máu:Hạn chế dầu mỡ, tập thể dục_x000a_Lang ben lưng, ngực, bụng: Khám chuyên khoa da liễu_x000a_Các chỉ số xét nghiệm và chẩn đoán hình ảnh khác hiện tại trong giới hạn bình thường"/>
    <s v="Bs. CKI. Phan Công Long[1608100130]"/>
    <s v="Nhóm 1"/>
  </r>
  <r>
    <n v="502"/>
    <n v="2104869"/>
    <x v="4"/>
    <s v="Nguyễn Thị Ngọc Lệ"/>
    <n v="1975"/>
    <x v="1"/>
    <s v="Đã Kết Hôn"/>
    <s v="Gói Nữ GĐ - 3B"/>
    <s v="148"/>
    <s v="56"/>
    <s v="25.5"/>
    <s v="88"/>
    <s v="110/75"/>
    <s v="Dư cân _x000a_Viêm mũi dị ứng_x000a_Cao răng 2 hàm"/>
    <s v="Para : 1011, sinh thường_x000a_Giãn ống tuyến vùng trung tâm vú phải (BIRADS 3)_x000a_"/>
    <s v="Bình thường_x000a_"/>
    <s v=""/>
    <s v="5.19"/>
    <s v="6.49"/>
    <s v="1.15"/>
    <s v=""/>
    <s v=""/>
    <s v="5.6"/>
    <s v="54"/>
    <s v="19.5"/>
    <s v="20.1"/>
    <s v="27"/>
    <s v="Bình thường_x000a_"/>
    <s v=""/>
    <s v=""/>
    <s v=""/>
    <s v=""/>
    <s v="Âm tính"/>
    <s v="Nốt mờ 1/3 giữa phổi phải, giới hạn rõ."/>
    <s v="Gan nhiễm mỡ nhẹ._x000a_Sỏi túi mật."/>
    <s v=""/>
    <s v="Giãn ống tuyến vùng trung tâm vú phải (BIRADS 3)_x000a__x000a_*_x000a__x000a__x000a__x000a__x000a__x000a__x000a__x0009__x0009__x000a__x0009__x0009__x000a__x0009__x0009__x000a__x000a_"/>
    <s v="Không thấy hình ảnh bất thường trên siêu âm tuyến giáp."/>
    <s v=""/>
    <s v="KHÔNG TỔN THƯƠNG TRONG BIỂU MÔ HAY UNG THƯ._x000a_"/>
    <x v="0"/>
    <s v="Dư cân _x000a_Tăng cholesterol_x000a_Gan nhiễm mỡ nhẹ. Sỏi túi mật kt # 25x6 mm_x000a_Giãn ống tuyến vùng trung tâm vú phải dmax # 5 mm (BIRADS 3)_x000a_Nốt mờ 1/3 giữa phổi phải, giới hạn rõ_x000a_Viêm mũi dị ứng_x000a_Cao răng 2 hàm_x000a_Các chỉ số xét nghiệm và chẩn đoán hình ảnh khác hiện tại trong giới hạn bình thường._x000a_"/>
    <s v="Dư cân. Tăng cholesterol : Hạn chế mỡ động vật, nội tạng_x000a_Gan nhiễm mỡ nhẹ. Sỏi túi mật kt # 25x6 mm  Khám CK ngoại tiêu hóa xem xét chỉ định phẫu thuật. Kiểm tra định kỳ_x000a_Giãn ống tuyến vùng trung tâm vú phải dmax # 5 mm (BIRADS 3) : Kết hợp chụp nhũ ảnh _x000a_Nốt mờ 1/3 giữa phổi phải, giới hạn rõ : Kiểm tra Xquang lồng ngực sau 3 tháng hoặc khi có đau ngực khó thở_x000a_Viêm mũi dị ứng : Tránh tiếp xúc khói, bụi, lạnh_x000a_Cao răng 2 hàm : Lấy cao răng định kỳ_x000a_Các chỉ số xét nghiệm và chẩn đoán hình ảnh khác hiện tại trong giới hạn bình thường."/>
    <s v="TS.BS Nguyễn Đức Lư[2406800019]"/>
    <s v="Nhóm 5"/>
  </r>
  <r>
    <n v="503"/>
    <n v="2010090"/>
    <x v="4"/>
    <s v="Lê Tuấn Anh"/>
    <n v="1997"/>
    <x v="0"/>
    <s v="Đã Kết Hôn"/>
    <s v="Gói Nam - 3A"/>
    <s v="176"/>
    <s v="85"/>
    <s v="27.4"/>
    <s v="100"/>
    <s v="130/90"/>
    <s v="Huyết áp 130/90._x000a_Gan nhiễm mỡ I._x000a_Dư cân"/>
    <m/>
    <s v="Bình thường_x000a_"/>
    <s v=""/>
    <s v="5.04"/>
    <s v="5.07"/>
    <s v="3.50"/>
    <s v=""/>
    <s v=""/>
    <s v="6.4"/>
    <s v="86"/>
    <s v="101.5"/>
    <s v="50.6"/>
    <s v="88"/>
    <s v="Bình thường "/>
    <s v=""/>
    <s v=""/>
    <s v=""/>
    <s v=""/>
    <s v="Âm tính"/>
    <s v="Nốt mờ chồng ảnh cung trước xương sườn 2 bên phải, theo dõi nốt đảo xương lành tính."/>
    <s v="Gan nhiễm mỡ độ I."/>
    <s v=""/>
    <m/>
    <s v="Không thấy hình ảnh bất thường trên siêu âm tuyến giáp."/>
    <s v=""/>
    <s v=""/>
    <x v="1"/>
    <s v="Tăng men gan. Tăng Triglyceride _x000a_Huyết áp 130/90._x000a_Gan nhiễm mỡ I._x000a_Dư cân_x000a_Các chi số xét nghiệm và chẩn đoán hình ảnh khác hiện tại trong giới hạn bình thường "/>
    <s v="Tăng men gan: Hạn chế bia rượu_x000a_Tăng Triglyceride.Gan nhiễm mỡ I. Dư cân: Tăng vận động, giảm chất béo _x000a_Huyết áp 130/90: Ăn nhạt. Đo huyết áp kiểm tra_x000a_Các chi số xét nghiệm và chẩn đoán hình ảnh khác hiện tại trong giới hạn bình thường "/>
    <s v="Bs. Văn Thị Thu Nguyệt[1706000037]"/>
    <s v="Nhóm 2"/>
  </r>
  <r>
    <n v="504"/>
    <n v="709040"/>
    <x v="4"/>
    <s v="Nguyễn Lê Thị Hằng"/>
    <n v="1981"/>
    <x v="1"/>
    <s v="Đã Kết Hôn"/>
    <s v="Gói Nữ GĐ - 2"/>
    <s v="158"/>
    <s v="57"/>
    <s v="22.8"/>
    <s v="90"/>
    <s v="135/80"/>
    <s v="Đái tháo đường type 2 đang điều trị_x000a_Mất R26, 36, 46. Sức nhai &gt; 81 % _x000a_Sinh mổ 2 lần_x000a_Nhân vú trái (BIRADS 3)"/>
    <s v="Para: 2022, sinh mổ 2 lần_x000a_Nhân vú trái (BIRADS 3)"/>
    <s v="Bình thường_x000a_"/>
    <s v=""/>
    <s v="4.23"/>
    <s v="6.01"/>
    <s v="1.33"/>
    <s v="1.65"/>
    <s v="3.76"/>
    <s v="3.9"/>
    <s v="59"/>
    <s v="18.4"/>
    <s v="13.9"/>
    <s v="26"/>
    <s v="Bình thường"/>
    <s v=""/>
    <s v=""/>
    <s v=""/>
    <s v=""/>
    <s v="Hồng cầu niệu (++++)_x000a_Bạch cầu niệu (+)_x000a_"/>
    <s v="HIỆN TẠI KHÔNG THẤY HÌNH ẢNH BẤT THƯỜNG TRÊN PHIM CHỤP XQ TIM PHỔI THẲNG."/>
    <s v="SIÊU ÂM BỤNG HIỆN TẠI CHƯA THẤY BẤT THƯỜNG."/>
    <s v=""/>
    <s v="Nhân vú trái (BIRADS 3)_x000a__x000a_*_x000a__x000a__x000a__x000a__x000a__x000a__x000a__x0009__x0009__x000a__x0009__x0009__x000a__x0009__x0009__x000a__x000a_"/>
    <s v="Nhân giáp thùy phải (TIRADS 3)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Đái tháo đường type 2 đang điều trị_x000a_Giảm Glucose. Tăng HbA1C. _x000a_Tăng mỡ máu_x000a_Hồng cầu niệu (++++). Bạch cầu niệu (+): đang hành kinh_x000a_Nhân giáp thùy phải,  kt # 3.5x3 mm (TIRADS 3)_x000a_Nhân vú trái,  kt # 8x5.5 mm (BIRADS 3)_x000a_Thiểu xương_x000a_Mất R26, 36, 46. Sức nhai &gt; 81 % _x000a_Sinh mổ 2 lần_x000a_Các chỉ số xét nghiệm và chẩn đoán hình ảnh khác hiện tại trong giới hạn bình thường"/>
    <s v="Đái tháo đường type 2 đang điều trị. Giảm Glucose. Tăng HbA1C: Kiêng ăn ngọt. Tiếp tục điều trị đái tháo đường_x000a_Tăng mỡ máu: Kiêng dầu mỡ. Tập thể dục_x000a_Nhân giáp thùy phải,  kt # 3.5x3 mm (TIRADS 3): Siêu âm giáp định kỳ 6 tháng - 1 năm_x000a_Nhân vú trái,  kt # 8x5.5 mm (BIRADS 3): Chụp nhũ ảnh, khám vú sau 6 tháng_x000a_Thiểu xương: Bổ sung Calci_x000a_Mất R26, 36, 46. Sức nhai &gt; 81 %: Điều trị nha khoa_x000a_Sinh mổ 2 lần_x000a_Các chỉ số xét nghiệm và chẩn đoán hình ảnh khác hiện tại trong giới hạn bình thường"/>
    <s v="BS.Phạm Thị Ny Na[2411100029]"/>
    <s v="Nhóm 1"/>
  </r>
  <r>
    <n v="505"/>
    <n v="1003308"/>
    <x v="4"/>
    <s v="Nguyễn Thị Thu Thủy"/>
    <n v="1975"/>
    <x v="1"/>
    <s v="Đã Kết Hôn"/>
    <s v="Gói Nữ GĐ - 3B"/>
    <s v="154"/>
    <s v="54"/>
    <s v="22.7"/>
    <s v="80"/>
    <s v="135/85"/>
    <s v="Theo dõi viêm tiêt niệu _x000a_Nhân giáp hai thùy + eo giáp  ( TIRADS 4)_x000a_Viêm mũi dị ứng_x000a_Tháo lắp bán hàm hàm trên. Mất R45, 46. Sức nhai &gt; 81%"/>
    <s v="Para : 3003, sinh thường 3 lần. TD U xơ tử cung dưới thanh mạc. TD Nang xuất huyết buồng trứng phải._x000a_"/>
    <s v="Bình thường_x000a_"/>
    <s v=""/>
    <s v="6.29"/>
    <s v="6.62"/>
    <s v="3.63"/>
    <s v=""/>
    <s v=""/>
    <s v="4.0"/>
    <s v="56"/>
    <s v="37.2"/>
    <s v="21.2"/>
    <s v="77"/>
    <s v="Bình thường "/>
    <s v=""/>
    <s v=""/>
    <s v=""/>
    <s v=""/>
    <s v="Bạch cầu niệu :  (++) _x000a_"/>
    <s v="HIỆN TẠI KHÔNG THẤY HÌNH ẢNH BẤT THƯỜNG TRÊN PHIM CHỤP XQ TIM PHỔI THẲNG."/>
    <s v="Nang gan trái/Gan nhiễm mỡ độ II._x000a_TD U xơ tử cung dưới thanh mạc._x000a_TD Nang xuất huyết buồng trứng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hai thùy + eo giáp  (TIRADS 4) _x000a_Nang hai thùy tuyến giáp (TIRADS 1) (theo ACR TIRADS 2017)._x000a_Nhu mô tuyến giáp hồi âm không đồng nhất._x000a__x000a_* _x000a__x000a__x000a__x000a__x000a_"/>
    <s v=""/>
    <s v="TẾ BÀO BIẾN ĐỔI DO PHẢN ỨNG VIÊM_x000a_"/>
    <x v="0"/>
    <s v="Theo dõi viêm tiêt niệu. Bạch cầu niệu (++) _x000a_Tăng GGT. Tăng mỡ máu_x000a_Nang gan trái/Gan nhiễm mỡ độ II. TD U xơ tử cung dưới thanh mạc.TD Nang xuất huyết buồng trứng phải_x000a_Nhân giáp hai thùy + eo giáp  ( TIRADS 4) kt # 9.6x5.5 mm.  Nang hai thùy tuyến giáp (TIRADS 1)d &lt; 5 mm..  Nhu mô tuyến giáp hồi âm không đồng nhất._x000a_Viêm mũi dị ứng_x000a_Tháo lắp bán hàm hàm trên. Mất R45, 46. Sức nhai &gt; 81 % _x000a_Các chỉ số xét nghiệm và chẩn đoán hình ảnh khác hiện tại trong giới hạn bình thường_x000a__x000a__x000a__x000a_"/>
    <s v="Theo dõi viêm tiêt niệu. Bạch cầu niệu  (++): Uống nhiều nước, không nín tiểu_x000a_Tăng GGT. Tăng mỡ máu.Gan nhiễm mỡ độ II: Giảm ăn chất béo, tăng vận động thể dục, đi bộ_x000a_Nang gan trái: Siêu âm bụng định kỳ _x000a_TD U xơ tử cung dưới thanh mạc: Kiểm tra định kỳ _x000a_TD Nang xuất huyết buồng trứng phải: Kiểm tra định kỳ sau 3 tháng_x000a_Nhân giáp hai thùy + eo giáp  ( TIRADS 4): Chọc FNA tuyến giáp 2 thùy + Eo giáp_x000a_Viêm mũi dị ứng:Tránh tiếp xúc khói bụi, lạnh_x000a_Tháo lắp bán hàm hàm trên. Mất R45, 46. Sức nhai &gt; 81 :Điều trị nha khoa_x000a_Các chỉ số xét nghiệm và chẩn đoán hình ảnh khác hiện tại trong giới hạn bình thường_x000a_"/>
    <s v="Bs. Văn Thị Thu Nguyệt[1706000037]"/>
    <s v="Nhóm 1"/>
  </r>
  <r>
    <n v="506"/>
    <n v="1505399"/>
    <x v="4"/>
    <s v="Nguyễn Vũ Huỳnh"/>
    <n v="1970"/>
    <x v="0"/>
    <s v="Đã Kết Hôn"/>
    <s v="Gói Nam - 3B"/>
    <s v="157"/>
    <s v="58"/>
    <s v="23.5"/>
    <s v="70"/>
    <s v="120/70"/>
    <s v="Hội chứng ống cổ tay hai bên._x000a_Hai mắt mộng thịt._x000a_Mất R16, 27. Sức nhai &gt; 81 %."/>
    <m/>
    <s v="Bình thường_x000a_"/>
    <s v=""/>
    <s v="4.45"/>
    <s v="5.83"/>
    <s v="0.76"/>
    <s v=""/>
    <s v=""/>
    <s v="4.7"/>
    <s v="80"/>
    <s v="23.3"/>
    <s v="16.1"/>
    <s v="27"/>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Hội chứng ống cổ tay hai bên._x000a_Tăng cholesterol._x000a_Hai mắt mộng thịt._x000a_Mất R16, 27. Sức nhai &gt; 81 %._x000a_Các chỉ số xét nghiệm và chẩn đoán hình ảnh khác hiện tại trong giới hạn bình thường. "/>
    <s v="Hội chứng ống cổ tay hai bên: Đề nghị đo điện cơ hai tay._x000a_Tăng cholesterol: Hạn chế dầu mỡ. Tập thể dục._x000a_Hai mắt mộng thịt: Khám chuyên khoa mắt định kỳ._x000a_Mất R16, 27. Sức nhai &gt; 81 %: Điều trị nha khoa._x000a_Các chỉ số xét nghiệm và chẩn đoán hình ảnh khác hiện tại trong giới hạn bình thường. "/>
    <s v="Bs. CKI. Phan Công Long[1608100130]"/>
    <s v="Nhóm 4"/>
  </r>
  <r>
    <n v="507"/>
    <n v="2011799"/>
    <x v="4"/>
    <s v="Nguyễn Văn Thiên"/>
    <n v="1996"/>
    <x v="0"/>
    <s v="Đã Kết Hôn"/>
    <s v="Gói Nam - 3B"/>
    <s v="169"/>
    <s v="63"/>
    <s v="22"/>
    <s v="86"/>
    <s v="120/75"/>
    <s v="Tiền sử mổ dạ dày khâu lỗ thủng năm 2016. Sẹo mổ đường giữa trên rốn #10cm. Hiện tại bình thường_x000a_Chân R36, 35. Mất R46. Cao răng hai hàm. Sức nhai &gt; 81 % "/>
    <m/>
    <s v="Hồng cầu nhỏ"/>
    <s v=""/>
    <s v="4.32"/>
    <s v="5.32"/>
    <s v="1.24"/>
    <s v=""/>
    <s v=""/>
    <s v="3.0"/>
    <s v="70"/>
    <s v="19.5"/>
    <s v="29.9"/>
    <s v="25"/>
    <s v="Bình thường_x000a_"/>
    <s v=""/>
    <s v=""/>
    <s v=""/>
    <s v=""/>
    <s v="Âm tính"/>
    <s v="HIỆN TẠI KHÔNG THẤY HÌNH ẢNH BẤT THƯỜNG TRÊN PHIM CHỤP XQ TIM PHỔI THẲNG."/>
    <s v="SIÊU ÂM BỤNG HIỆN TẠI CHƯA THẤY BẤT THƯỜNG."/>
    <s v=""/>
    <m/>
    <s v="Nang nhỏ thùy phải tuyến giáp (TIRADS 1) (theo ACR TIRADS 2017)._x000a__x000a_* _x000a__x000a__x000a__x000a__x000a_"/>
    <s v=""/>
    <s v=""/>
    <x v="0"/>
    <s v="Tiền sử mổ dạ dày khâu lỗ thủng năm 2016. Sẹo mổ đường giữa trên rốn #10cm. Hiện tại bình thường _x000a_Hồng cầu nhỏ. Giảm Glucose. Tăng cholesterol_x000a_Nang nhỏ thùy phải tuyến giáp d # 2 mm (TIRADS 1)_x000a_Chân R36, 35. Mất R46. Cao răng hai hàm. Sức nhai &gt; 81 % _x000a_Các chỉ số xét nghiệm và chẩn đoán hình ảnh khác hiện tại trong giới hạn bình thường._x000a_"/>
    <s v="Tiền sử mổ dạ dày khâu lỗ thủng năm 2016. Sẹo mổ đường giữa trên rốn #10cm. Hiện tại bình thường_x000a_Hồng cầu nhỏ : Xét nghiệm Trisure Carrier_x000a_Giảm Glucose : Ăn sáng đầy đủ, đúng giờ _x000a_Tăng cholesterol : Hạn chế dầu mỡ. Tập thể dục _x000a_Nang nhỏ thùy phải tuyến giáp d # 2 mm (TIRADS 1) : Siêu âm giáp hằng năm_x000a_Chân R36, 35. Mất R46. Cao răng hai hàm. Sức nhai &gt; 81 % : Điều trị nha khoa_x000a_Các chỉ số xét nghiệm và chẩn đoán hình ảnh khác hiện tại trong giới hạn bình thường._x000a_"/>
    <s v="Bs. CKI. Phan Công Long[1608100130]"/>
    <s v="Nhóm 5"/>
  </r>
  <r>
    <n v="508"/>
    <n v="1804718"/>
    <x v="4"/>
    <s v="Trần Văn Linh"/>
    <n v="1968"/>
    <x v="0"/>
    <s v="Đã Kết Hôn"/>
    <s v="Gói Nam - 3B"/>
    <s v="158"/>
    <s v="49"/>
    <s v="19.6"/>
    <s v="84"/>
    <s v="125/75"/>
    <s v="Mắt trái tật khúc xạ_x000a_Viêm mũi dị ứng_x000a_Mất R14, 37, 46, 47. Sức nhai &gt; 61 % "/>
    <m/>
    <s v="Bình thường_x000a_"/>
    <s v=""/>
    <s v="5.42"/>
    <s v="5.29"/>
    <s v="1.29"/>
    <s v=""/>
    <s v=""/>
    <s v="5.5"/>
    <s v="52"/>
    <s v="14.1"/>
    <s v="15.3"/>
    <s v="49"/>
    <s v="Bình thường "/>
    <s v=""/>
    <s v=""/>
    <s v=""/>
    <s v=""/>
    <s v="Âm tính"/>
    <s v="HIỆN TẠI KHÔNG THẤY HÌNH ẢNH BẤT THƯỜNG TRÊN PHIM CHỤP XQ TIM PHỔI THẲNG."/>
    <s v="SIÊU ÂM BỤNG HIỆN TẠI CHƯA THẤY BẤT THƯỜNG."/>
    <s v=""/>
    <m/>
    <s v="Nhân thuỳ phải tuyến giáp ( TIRADS  4) (theo ACR TIRADS 2017)._x000a__x000a_* _x000a__x000a__x000a__x000a__x000a_"/>
    <s v=""/>
    <s v=""/>
    <x v="2"/>
    <s v="Tăng Cholesterol_x000a_Nhân thùy giáp phải 4x3 mm, TIRADS 4_x000a_Tiền loãng xương _x000a_Mắt trái tật khúc xạ_x000a_Viêm mũi dị ứng_x000a_Mất R14, 37, 46, 47. Sức nhai &gt; 61 % _x000a_Các chỉ số xét nghiệm và chẩn đoán hình ảnh khác hiện tại trong giới hạn bình thường._x000a_"/>
    <s v="Tăng Cholesterol._x000a_Nhân thùy giáp phải 4x3 mm, TIRADS 4: Siêu âm giáp kiểm tra 4- 6 tháng._x000a_Tiền loãng xương: Bổ sung canxi._x000a_Mắt trái tật khúc xạ: Mang kính phù hợp _x000a_Viêm mũi dị ứng: Tránh tiếp xúc với khói bụi, lạnh. _x000a_Mất R14, 37, 46, 47. Sức nhai &gt; 61 %: Điều trị nha khoa _x000a_Các chỉ số xét nghiệm và chẩn đoán hình ảnh khác hiện tại trong giới hạn bình thường._x000a_"/>
    <s v="Bs. Văn Thị Thu Nguyệt[1706000037]"/>
    <s v="Nhóm 3"/>
  </r>
  <r>
    <n v="509"/>
    <n v="1703247"/>
    <x v="4"/>
    <s v="Võ Ngọc Trai"/>
    <n v="1988"/>
    <x v="0"/>
    <s v="Đã Kết Hôn"/>
    <s v="Gói Nam - 3A"/>
    <s v="180"/>
    <s v="67"/>
    <s v="20.6"/>
    <s v="80"/>
    <s v="110/80"/>
    <s v="Vẹo vách ngăn sang trái_x000a_Cao răng hai hàm"/>
    <m/>
    <s v="Bình thường_x000a_"/>
    <s v=""/>
    <s v="4.61"/>
    <s v="5.56"/>
    <s v="0.91"/>
    <s v=""/>
    <s v=""/>
    <s v="4.3"/>
    <s v="91"/>
    <s v="174.3"/>
    <s v="189.4"/>
    <s v="226"/>
    <s v="Bình thường "/>
    <s v=""/>
    <s v=""/>
    <s v=""/>
    <s v=""/>
    <s v="Âm tính"/>
    <s v="_x000a_HIỆN TẠI KHÔNG THẤY HÌNH ẢNH BẤT THƯỜNG TRÊN PHIM CHỤP XQ TIM PHỔI THẲNG."/>
    <s v="SIÊU ÂM BỤNG HIỆN TẠI CHƯA THẤY BẤT THƯỜNG."/>
    <s v=""/>
    <m/>
    <s v="Không thấy hình ảnh bất thường trên siêu âm tuyến giáp."/>
    <s v=""/>
    <s v=""/>
    <x v="1"/>
    <s v="Tăng men gan nhiều chưa rõ nguyên nhân (Không nhiễm virus viêm gan B, C)_x000a_Vẹo vách ngăn sang trái_x000a_Cao răng hai hàm_x000a_Các chỉ số xét nghiệm và chẩn đoán hình ảnh khác hiện tại trong giới hạn bình thường "/>
    <s v="Tăng men gan nhiều chưa rõ nguyên nhân (Không nhiễm virus viêm gan B, C): Dùng thuốc hỗ trợ gan một thời gian sau đó kiểm tra lại._x000a_Vẹo vách ngăn sang trái_x000a_Cao răng hai hàm: Cạo vôi răng định kỳ_x000a_Các chỉ số xét nghiệm và chẩn đoán hình ảnh khác hiện tại trong giới hạn bình thường "/>
    <s v="BS Trần Quang Sỹ[1906500018]"/>
    <s v="Nhóm 4"/>
  </r>
  <r>
    <n v="510"/>
    <n v="1507515"/>
    <x v="4"/>
    <s v="Đoàn Thị Thảo"/>
    <n v="1973"/>
    <x v="1"/>
    <s v="Đã Kết Hôn"/>
    <s v="Gói Nữ GĐ - 3B"/>
    <s v="150"/>
    <s v="42"/>
    <s v="18.6"/>
    <s v="67"/>
    <s v="100/60"/>
    <s v="Hai mắt tật khúc xạ_x000a_Chân R27. Mất R37. Sức nhai &gt; 90 % "/>
    <s v="Para: 3013, sinh thường 3 lần_x000a_Nhân vú phải (BIRADS 2). Nang vú hai bên (BIRADS 2)_x000a_"/>
    <s v="Bình thường_x000a_"/>
    <s v=""/>
    <s v="5.31"/>
    <s v="4.99"/>
    <s v="1.33"/>
    <s v=""/>
    <s v=""/>
    <s v="4.2"/>
    <s v="55"/>
    <s v="17.1"/>
    <s v="18.8"/>
    <s v="15"/>
    <s v="Bình thường_x000a_"/>
    <s v=""/>
    <s v=""/>
    <s v=""/>
    <s v=""/>
    <s v="Âm tính"/>
    <s v="HIỆN TẠI KHÔNG THẤY HÌNH ẢNH BẤT THƯỜNG TRÊN PHIM CHỤP XQ TIM PHỔI THẲNG."/>
    <s v="SIÊU ÂM BỤNG HIỆN TẠI CHƯA THẤY BẤT THƯỜNG."/>
    <s v=""/>
    <s v="Nhân vú phải (BIRADS 2)_x000a_Nang vú hai bên (BIRADS 2)_x000a__x000a_*_x000a__x000a__x000a__x000a__x000a__x000a__x000a__x0009__x0009__x000a__x0009__x0009__x000a__x0009__x0009__x000a__x000a_"/>
    <s v="Không thấy hình ảnh bất thường trên siêu âm tuyến giáp."/>
    <s v=""/>
    <s v="KHÔNG TỔN THƯƠNG TRONG BIỂU MÔ HAY UNG THƯ._x000a_"/>
    <x v="0"/>
    <s v="Nhân vú phải, kt # 11x6 mm, kt # 5x3 mm và kt # 8x4 mm (BIRADS 2). Nang vú hai bên (BIRADS 2)_x000a_Thiểu xương_x000a_Hai mắt tật khúc xạ_x000a_Chân R27. Mất R37. Sức nhai &gt; 90 % _x000a_Các chỉ số xét nghiệm và chẩn đoán hình ảnh khác hiện tại trong giới hạn bình thường_x000a__x000a_"/>
    <s v="Nhân vú phải, kt # 11x6 mm, kt # 5x3 mm và kt # 8x4 mm (BIRADS 2). Nang vú hai bên (BIRADS 2): Kết hợp nhũ ảnh, theo dõi hằng năm_x000a_Thiểu xương: Bổ sung Calci_x000a_Hai mắt tật khúc xạ: Mang kính phù hợp_x000a_Chân R27. Mất R37. Sức nhai &gt; 90 %: Điều trị nha khoa_x0009__x000a_Các chỉ số xét nghiệm và chẩn đoán hình ảnh khác hiện tại trong giới hạn bình thường"/>
    <s v="BS.Phạm Thị Ny Na[2411100029]"/>
    <s v="Nhóm 1"/>
  </r>
  <r>
    <n v="511"/>
    <n v="1510300"/>
    <x v="4"/>
    <s v="Đoàn Huy Lộc"/>
    <n v="1985"/>
    <x v="0"/>
    <s v="Đã Kết Hôn"/>
    <s v="Gói Nam - 3B"/>
    <s v="162"/>
    <s v="49"/>
    <s v="18.6"/>
    <s v="99"/>
    <s v="110/60"/>
    <s v="Viêm mũi dị ứng_x000a_Mất R36. R37 vỡ lớn. Sức nhai &gt; 81 % "/>
    <m/>
    <s v="Bình thường_x000a_"/>
    <s v=""/>
    <s v="5.16"/>
    <s v="4.45"/>
    <s v="3.13"/>
    <s v=""/>
    <s v=""/>
    <s v="3.5"/>
    <s v="65"/>
    <s v="71.4"/>
    <s v="50.1"/>
    <s v="81"/>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ALT, AST, GGT, Tăng Triglyceride _x000a_Viêm mũi dị ứng_x000a_Mất R36. R37 vỡ lớn. Sức nhai &gt; 81 % _x000a_Các chỉ số xét nghiệm và chẩn đoán hình ảnh khác hiện tại trong giới hạn bình thường._x000a__x000a_"/>
    <s v="Tăng ALT, AST, GGT, Tăng Triglyceride: Hạn chế bia rượu, dầu mỡ, nội tạng. Tập thể dục. Xét nghiệm thêm Viêm gan A,B, C_x000a_Viêm mũi dị ứng: Tránh tiếp xúc với khói bụi, lạnh. _x000a_Mất R36. R37 vỡ lớn. Sức nhai &gt; 81 %: Điều trị nha khoa  _x000a_Các chỉ số xét nghiệm và chẩn đoán hình ảnh khác hiện tại trong giới hạn bình thường._x000a__x000a_"/>
    <s v="TS.BS Nguyễn Đức Lư[2406800019]"/>
    <s v="Nhóm 3"/>
  </r>
  <r>
    <n v="512"/>
    <n v="1505525"/>
    <x v="4"/>
    <s v="Trương Thanh Kỷ"/>
    <n v="1967"/>
    <x v="0"/>
    <s v="Đã Kết Hôn"/>
    <s v="Gói Nam - 3A"/>
    <s v="165"/>
    <s v="75"/>
    <s v="27.5"/>
    <s v="79"/>
    <s v="130/80"/>
    <s v="Gan nhiễm mỡ độ II_x000a_Dư cân_x000a_Hai mắt tật  khúc xạ_x000a_Mất R36, 37, 46, 47. Sức nhai &gt; 61 % "/>
    <m/>
    <s v="Bình thường_x000a_"/>
    <s v=""/>
    <s v="4.44"/>
    <s v="4.43"/>
    <s v="3.16"/>
    <s v=""/>
    <s v=""/>
    <s v="4.33"/>
    <s v="77.0"/>
    <s v="60.9"/>
    <s v="36.2"/>
    <s v="61.3"/>
    <s v="Bình thường "/>
    <s v=""/>
    <s v=""/>
    <s v=""/>
    <s v=""/>
    <s v="Âm tính"/>
    <s v="HIỆN TẠI KHÔNG THẤY HÌNH ẢNH BẤT THƯỜNG TRÊN PHIM CHỤP XQ TIM PHỔI THẲNG."/>
    <s v="GAN NHIỄM MỠ ĐỘ II + NANG GAN._x000a_NANG THẬN TRÁI."/>
    <s v=""/>
    <m/>
    <s v="Không thấy hình ảnh bất thường trên siêu âm tuyến giáp "/>
    <s v=""/>
    <s v=""/>
    <x v="2"/>
    <s v="Tăng ALT, GGT, Triglyceride_x000a_Gan nhiễm mỡ độ II. Nang gan d # 35 mm. Nang thận trái d # 16 mm_x000a_Dư cân_x000a_Hai mắt tật  khúc xạ_x000a_Giảm mật độ xương_x000a_Mất R36, 37, 46, 47. Sức nhai &gt; 61 % _x000a_Các chỉ số xét nghiệm và chẩn đoán hình ảnh khác hiện tại trong giới hạn bình thường. "/>
    <s v="Tăng ALT, GGT, Triglyceride. Gan nhiễm mỡ độ II.Dư cân: Hạn chế bia rượu, dầu mỡ, tinh bột. Tập thể dục.Xét nghiệm thêm Viêm gan A,B, C_x000a_Nang gan d # 35 mm. Nang thận trái d # 16 mm: Siêu âm bụng kiểm rtra định kỳ_x000a_Hai mắt tật  khúc xạ: Mang kính phù hợp_x000a_Giảm mật độ xương_x000a_Mất R36, 37, 46, 47. Sức nhai &gt; 61 %:  Điều trị nha khoa _x000a_Các chỉ số xét nghiệm và chẩn đoán hình ảnh khác hiện tại trong giới hạn bình thường. "/>
    <s v="Bs. Văn Thị Thu Nguyệt[1706000037]"/>
    <s v="Nhóm 5"/>
  </r>
  <r>
    <n v="513"/>
    <n v="2105736"/>
    <x v="4"/>
    <s v="Trần Vũ Phục"/>
    <n v="1998"/>
    <x v="0"/>
    <s v="Độc Thân"/>
    <s v="Gói Nam - 2"/>
    <s v="174"/>
    <s v="76"/>
    <s v="25.1"/>
    <s v="80"/>
    <s v="120/80"/>
    <s v="Dư cân  _x000a_Amydan quá phát_x000a_Cao răng 2 hàm. "/>
    <m/>
    <s v="Bình thường_x000a_"/>
    <s v=""/>
    <s v="4.69"/>
    <s v="4.90"/>
    <s v="1.83"/>
    <s v=""/>
    <s v=""/>
    <s v="3.6"/>
    <s v="70"/>
    <s v="27.2"/>
    <s v="22.1"/>
    <s v="40"/>
    <s v="Bình thường"/>
    <s v=""/>
    <s v=""/>
    <s v=""/>
    <s v=""/>
    <s v="Âm tính"/>
    <s v="HIỆN TẠI KHÔNG THẤY HÌNH ẢNH BẤT THƯỜNG TRÊN PHIM CHỤP XQ TIM PHỔI THẲNG."/>
    <s v="Gan nhiễm mỡ độ I."/>
    <s v=""/>
    <m/>
    <s v="Không thấy hình ảnh bất thường trên siêu âm tuyến giáp."/>
    <s v=""/>
    <s v=""/>
    <x v="1"/>
    <s v="Dư cân _x000a_Gan nhiễm mỡ độ I._x000a_Amydan quá phát_x000a_Cao răng 2 hàm. _x000a_Các chỉ số xét nghiệm và chẩn đoán hình ảnh khác hiện tại trong giới hạn bình thường"/>
    <s v="Dư cân. Gan nhiễm mỡ độ I.: Giảm chất béo, hạn chế rượu bia, _x000a_Amydan quá phát: Tránh uống đá lạnh_x000a_Cao răng 2 hàm.: Lấy cao răng định kỳ _x000a_Các chỉ số xét nghiệm và chẩn đoán hình ảnh khác hiện tại trong giới hạn bình thường"/>
    <s v="Bs. Văn Thị Thu Nguyệt[1706000037]"/>
    <s v="Nhóm 1"/>
  </r>
  <r>
    <n v="514"/>
    <n v="2202556"/>
    <x v="4"/>
    <s v="Mai Thanh Hưng"/>
    <n v="1996"/>
    <x v="0"/>
    <s v="Đã Kết Hôn"/>
    <s v="Gói Nam - 3B"/>
    <s v="165"/>
    <s v="61"/>
    <s v="22.4"/>
    <s v="88"/>
    <s v="110/70"/>
    <s v="R38 mọc lệch. "/>
    <m/>
    <s v="Bình thường_x000a_"/>
    <s v=""/>
    <s v="4.71"/>
    <s v="5.04"/>
    <s v="2.39"/>
    <s v=""/>
    <s v=""/>
    <s v="4.0"/>
    <s v="78"/>
    <s v="32.3"/>
    <s v="24.2"/>
    <s v="60"/>
    <s v="Theo dõi dày thất trái"/>
    <s v=""/>
    <s v=""/>
    <s v=""/>
    <s v=""/>
    <s v="Âm tính"/>
    <s v="HIỆN TẠI KHÔNG THẤY HÌNH ẢNH BẤT THƯỜNG TRÊN PHIM CHỤP XQ TIM PHỔI THẲNG."/>
    <s v="GAN NHIỄM MỠ ĐỘ I "/>
    <s v=""/>
    <m/>
    <s v="Không thấy hình ảnh bất thường trên siêu âm tuyến giáp"/>
    <s v=""/>
    <s v=""/>
    <x v="3"/>
    <s v="Tăng mỡ máu_x000a_Theo dõi dày thất trái_x000a_Gan nhiễm mỡ độ I_x000a_R38 mọc lệch. _x000a_Các chỉ số xét nghiệm và chẩn đoán hình ảnh khác hiện tại trong giới hạn bình thường"/>
    <s v="Tăng mỡ máu: Tập thể dục, hạn chế dầu mỡ_x000a_Theo dõi dày thất trái: Đề nghị siêu âm tim kiểm tra_x000a_Gan nhiễm mỡ độ I: Kiểm tra siêu âm bụng hằng năm. Tập thể dục_x000a_R38 mọc lệch: Khám nha khoa_x000a_Các chỉ số xét nghiệm và chẩn đoán hình ảnh khác hiện tại trong giới hạn bình thường"/>
    <s v="Bs. CKI. Phan Công Long[1608100130]"/>
    <s v="Nhóm 1"/>
  </r>
  <r>
    <n v="515"/>
    <n v="911005"/>
    <x v="4"/>
    <s v="Nguyễn Thị Hiền"/>
    <n v="1975"/>
    <x v="1"/>
    <s v="Đã Kết Hôn"/>
    <s v="Gói Nữ GĐ - 3B"/>
    <s v="150"/>
    <s v="47"/>
    <s v="20.8"/>
    <s v="67"/>
    <s v="130/80"/>
    <s v="Ăn nhanh no, ợ hơi, ợ chua_x000a_Hai mắt tật khúc xạ_x000a_Chân R17, 26, 46, 47. Mất R25, 27, 37. Sức nhai &gt; 61 %"/>
    <s v="Para: 2022, sinh thường 1 lần, sinh mổ 1 lần. Polyp nhỏ ống cổ tử cung (Đã tư vấn kiểm tra định kỳ)_x000a_Tổn thương khu trú hai vú (BIRADS 3) chưa loại trừ bướu nhú.Nang vú trái (BIRADS 2)."/>
    <s v="Bình thường_x000a_"/>
    <s v=""/>
    <s v="4.51"/>
    <s v="4.47"/>
    <s v="0.72"/>
    <s v=""/>
    <s v=""/>
    <s v="4.2"/>
    <s v="64"/>
    <s v="26.8"/>
    <s v="30.5"/>
    <s v="17"/>
    <s v="Bình thường_x000a_ "/>
    <s v=""/>
    <s v=""/>
    <s v=""/>
    <s v=""/>
    <s v="Âm tính"/>
    <s v="HIỆN TẠI KHÔNG THẤY HÌNH ẢNH BẤT THƯỜNG TRÊN PHIM CHỤP XQ TIM PHỔI THẲNG."/>
    <s v="SIÊU ÂM BỤNG HIỆN TẠI CHƯA THẤY BẤT THƯỜNG."/>
    <s v=""/>
    <s v="Tổn thương khu trú hai vú (BIRADS 3) chưa loại trừ bướu nhú._x000a_Nang vú trái (BIRADS 2)._x000a__x000a_*_x000a__x000a__x000a__x000a__x000a__x000a__x000a__x0009__x0009__x000a__x0009__x0009__x000a__x0009__x0009__x000a__x000a_"/>
    <s v="Không thấy hình ảnh bất thường trên siêu âm tuyến giáp."/>
    <s v=""/>
    <s v="KHÔNG TỔN THƯƠNG TRONG BIỂU MÔ HAY UNG THƯ._x000a_"/>
    <x v="2"/>
    <s v="Ăn nhanh no, ợ hơi, ợ chua_x000a_Tổn thương khu trú hai vú, vú phải kt # 7.4x3.2 mm, và kt # 7.4x3 mm, vú trái: kt# 6x3.5 mm, kt # 2.5x2.4 mm (BIRADS 3) chưa loại trừ bướu nhú. Nang vú trái d # 3.6 mm.(BIRADS 2)._x000a_Hai mắt tật khúc xạ_x000a_Chân R17, 26, 46, 47. Mất R25, 27, 37. Sức nhai &gt; 61 % _x000a_Các chỉ số xét nghiệm và chẩn đoán hình ảnh khác hiện tại trong giới hạn bình thường."/>
    <s v="Ăn nhanh no, ợ hơi, ợ chua: Nội soi dạ dày kiểm tra_x000a_Tổn thương khu trú hai vú (BIRADS 3) chưa loại trừ bướu nhú. Nang vú trái (BIRADS 2): Chụp nhũ ảnh kiểm tra sau 6 tháng_x000a_Hai mắt tật khúc xạ: Mang kính phù hợp_x000a_Chân R17, 26, 46, 47. Mất R25, 27, 37. Sức nhai &gt; 61 % : Điều trị nha khoa_x000a_Các chỉ số xét nghiệm và chẩn đoán hình ảnh khác hiện tại trong giới hạn bình thường"/>
    <s v="Bs. CKI. Phan Công Long[1608100130]"/>
    <s v="Nhóm 1"/>
  </r>
  <r>
    <n v="516"/>
    <n v="22102194"/>
    <x v="4"/>
    <s v="Phan Thanh Sơn"/>
    <n v="1996"/>
    <x v="0"/>
    <s v="Đã Kết Hôn"/>
    <s v="Gói Nam - 3B"/>
    <s v="167"/>
    <s v="47"/>
    <s v="16.8"/>
    <s v="103"/>
    <s v="130/70"/>
    <s v="Viêm mũi dị ứng._x000a_Mất R36. Chân R46. Cao răng 2 hàm. Sức nhai &gt; 81 %."/>
    <m/>
    <s v="Bình thường_x000a_"/>
    <s v=""/>
    <s v="5.02"/>
    <s v="5.35"/>
    <s v="1.57"/>
    <s v=""/>
    <s v=""/>
    <s v="5.4"/>
    <s v="81"/>
    <s v="10.9"/>
    <s v="15.1"/>
    <s v="30"/>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nhẹ Cholesterol._x000a_Viêm mũi dị ứng._x000a_Mất R36. Chân R46. Cao răng 2 hàm. Sức nhai &gt; 81 %._x000a_Các kết quả xét nghiệm và chẩn đoán hình ảnh khác trong giới hạn bình thường."/>
    <s v="Tăng nhẹ Cholesterol: Hạn chế dầu mỡ. Tập thể dục._x000a_Viêm mũi dị ứng: Tránh tiếp xúc khói bụi, lạnh._x000a_Mất R36. Chân R46. Cao răng 2 hàm. Sức nhai &gt; 81 %: Điều trị nha khoa._x000a_Các kết quả xét nghiệm và chẩn đoán hình ảnh khác trong giới hạn bình thường."/>
    <s v="Bs. CKI. Phan Công Long[1608100130]"/>
    <s v="Nhóm 4"/>
  </r>
  <r>
    <n v="517"/>
    <n v="1709197"/>
    <x v="4"/>
    <s v="Nguyễn Hồng Hùng"/>
    <n v="1995"/>
    <x v="0"/>
    <s v="Đã Kết Hôn"/>
    <s v="Gói Nam - 3A"/>
    <s v="170"/>
    <s v="56"/>
    <s v="19.3"/>
    <s v="80"/>
    <s v="115/70"/>
    <s v="R38, 48 mọc lệch. "/>
    <m/>
    <s v="Bình thường_x000a_"/>
    <s v=""/>
    <s v="4.88"/>
    <s v="4.94"/>
    <s v="1.42"/>
    <s v=""/>
    <s v=""/>
    <s v="5.18"/>
    <s v="81.1"/>
    <s v="20.5"/>
    <s v="24.4"/>
    <s v="14.5"/>
    <s v="Bình thường_x000a_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R38, 48 mọc lệch. _x000a_Các chỉ số xét nghiệm và chẩn đoán hình ảnh hiện tại trong giới hạn bình thường"/>
    <s v="R38, 48 mọc lệch: Điều trị nha khoa_x0009__x000a_Các chỉ số xét nghiệm và chẩn đoán hình ảnh hiện tại trong giới hạn bình thường"/>
    <s v="BS Trần Quang Sỹ[1906500018]"/>
    <s v="Nhóm 1"/>
  </r>
  <r>
    <n v="518"/>
    <n v="909273"/>
    <x v="4"/>
    <s v="Trần Ngọc Lượng"/>
    <n v="1969"/>
    <x v="0"/>
    <s v="Đã Kết Hôn"/>
    <s v="Gói Nam - 3B"/>
    <s v="162"/>
    <s v="58"/>
    <s v="22.1"/>
    <s v="80"/>
    <s v="140/85"/>
    <s v="Theo dõi Tăng Huyết áp_x000a_Nghe kém tai trái_x000a_Mất R14, 15, 16, 17, 23, 25, 26, 27. Sức nhai &gt; 61 % "/>
    <m/>
    <s v="Bình thường_x000a_"/>
    <s v=""/>
    <s v="6.36"/>
    <s v="5.21"/>
    <s v="10.68"/>
    <s v=""/>
    <s v=""/>
    <s v="5.3"/>
    <s v="54"/>
    <s v="39.6"/>
    <s v="35.5"/>
    <s v="118"/>
    <s v="Dày thất trái"/>
    <s v=""/>
    <s v=""/>
    <s v=""/>
    <s v=""/>
    <s v="Âm tính"/>
    <s v="Cung động mạch chủ nổi, vôi hóa thành._x000a_Trường phổi hai bên sáng."/>
    <s v="SIÊU ÂM BỤNG HIỆN TẠI CHƯA THẤY BẤT THƯỜNG."/>
    <s v=""/>
    <m/>
    <s v="Không thấy hình ảnh bất thường trên siêu âm tuyến giáp."/>
    <s v=""/>
    <s v=""/>
    <x v="2"/>
    <s v="Theo dõi Tăng Huyết áp_x000a_Tăng GGT. Tăng mỡ máu_x000a_Cung động mạch chủ nổi, vôi hóa thành.Trường phổi hai bên sáng_x000a_Dày thất trái_x000a_Nghe kém tai trái_x000a_Mất R14, 15, 16, 17, 23, 25, 26, 27. Sức nhai &gt; 61 % _x000a_Các chỉ số xét nghiệm và chẩn đoán hình ảnh khác hiện tại trong giới hạn bình thường._x000a_"/>
    <s v="Theo dõi Tăng Huyết áp: Ăn nhạt. Đo HA tại nhà thường xuyên vào mỗi buổi sáng liên tục 1 tuần . Ghi lại số đo. Găp lại Bác sĩ._x000a_Tăng GGT : Hạn chế bia rượu_x000a_Tăng mỡ máu : Kiêng dầu mỡ, dùng thuốc . Tập thể dục_x000a_Cung động mạch chủ nổi, vôi hóa thành.Trường phổi hai bên sáng_x000a_Dày thất trái : Kiểm soát tốt huyết áp_x000a_Nghe kém tai trái : Đo thính lực, đeo máy trợ thính_x000a_Mất R14, 15, 16, 17, 23, 25, 26, 27. Sức nhai &gt; 61 % : Điều trị nha khoa_x000a_Các chỉ số xét nghiệm và chẩn đoán hình ảnh khác hiện tại trong giới hạn bình thường._x000a_"/>
    <s v="BS.Phạm Thị Ny Na[2411100029]"/>
    <s v="Nhóm 5"/>
  </r>
  <r>
    <n v="519"/>
    <n v="1908043"/>
    <x v="4"/>
    <s v="Nguyễn Văn Dậu"/>
    <n v="1993"/>
    <x v="0"/>
    <s v="Đã Kết Hôn"/>
    <s v="Gói Nam - 3A"/>
    <s v="170"/>
    <s v="60"/>
    <s v="20.7"/>
    <s v="60"/>
    <s v="110/65"/>
    <s v="Chân R36. R16, 46 vỡ lớn. Sức nhai &gt; 81 % "/>
    <m/>
    <s v="Bình thường_x000a_"/>
    <s v=""/>
    <s v="4.65"/>
    <s v="5.15"/>
    <s v="1.64"/>
    <s v=""/>
    <s v=""/>
    <s v="4.9"/>
    <s v="76"/>
    <s v="17.9"/>
    <s v="19.1"/>
    <s v="14"/>
    <s v="Bình thường "/>
    <s v=""/>
    <s v=""/>
    <s v=""/>
    <s v=""/>
    <s v="Âm tính"/>
    <s v="HIỆN TẠI KHÔNG THẤY HÌNH ẢNH BẤT THƯỜNG TRÊN PHIM CHỤP XQ TIM PHỔI THẲNG."/>
    <s v="SIÊU ÂM BỤNG HIỆN TẠI CHƯA THẤY BẤT THƯỜNG."/>
    <s v=""/>
    <m/>
    <s v="Nhân thuỳ phải tuyến giáp (TIRADS 2) (theo ACR TIRADS 2017)._x000a__x000a_* _x000a__x000a__x000a__x000a__x000a_"/>
    <s v=""/>
    <s v=""/>
    <x v="0"/>
    <s v="Nhân thuỳ phải tuyến giáp kt # 14x10 mm (TIRADS 2)_x000a_Chân R36. R16, 46 vỡ lớn. Sức nhai &gt; 81 % _x000a_Các chỉ số xét nghiệm và chẩn đoán hình ảnh khác hiện tại trong giới hạn bình thường _x000a_"/>
    <s v="Nhân thuỳ phải tuyến giáp kt # 14x10 mm (TIRADS 2): Siêu âm giáp 1 năm / lần_x000a_Chân R36. R16, 46 vỡ lớn. Sức nhai &gt; 81 %: Điều trị nha khoa _x000a_Các chỉ số xét nghiệm và chẩn đoán hình ảnh khác hiện tại trong giới hạn bình thường _x000a_"/>
    <s v="BS Trần Quang Sỹ[1906500018]"/>
    <s v="Nhóm 2"/>
  </r>
  <r>
    <n v="520"/>
    <n v="2011900"/>
    <x v="4"/>
    <s v="Nguyễn Thị Hà"/>
    <n v="1980"/>
    <x v="1"/>
    <s v="Đã Kết Hôn"/>
    <s v="Gói Nữ GĐ - 3B"/>
    <s v="148"/>
    <s v="61"/>
    <s v="27.8"/>
    <s v="90"/>
    <s v="130/90"/>
    <s v="Dư cân_x000a_Theo dõi Tăng Huyết áp_x000a_Mổ nội soi u nang buồng trứng năm 2009"/>
    <s v="Para: 0000. Mổ nội soi u nang buồng trứng năm 2009"/>
    <s v="Bình thường_x000a_"/>
    <s v=""/>
    <s v="5.26"/>
    <s v="5.45"/>
    <s v="1.48"/>
    <s v=""/>
    <s v=""/>
    <s v="5.24"/>
    <s v="74.7"/>
    <s v="20.8"/>
    <s v="19.3"/>
    <s v="32.7"/>
    <s v="Bình thường "/>
    <s v=""/>
    <s v=""/>
    <s v=""/>
    <s v=""/>
    <s v="Bạch cầu niệu (++). Protein (+). Hồng cầu (+++) (Tiền mãn kinh)"/>
    <s v="HIỆN TẠI KHÔNG THẤY HÌNH ẢNH BẤT THƯỜNG TRÊN PHIM CHỤP XQ TIM PHỔI THẲNG."/>
    <s v="Gan nhiễm mỡ độ I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TẾ BÀO BIẾN ĐỔI DO PHẢN ỨNG VIÊM_x000a_"/>
    <x v="2"/>
    <s v="Dư cân_x000a_Theo dõi Tăng Huyết áp_x000a_Mổ nội soi u nang buồng trứng năm 2009_x000a_Tăng nhẹ Cholesterol_x000a_Bạch cầu niệu (++). Protein (+). Hồng cầu (+++) (Tiền mãn kinh)_x000a_Gan nhiễm mỡ độ I _x000a_Tiền loãng xương_x000a_Vẹo vách ngăn sang phải_x000a_Mất R37, 46, 47. Sức nhai &gt; 61 % _x000a_Các chỉ số xét nghiệm và chẩn đoán hình ảnh khác hiện tại trong giới hạn bình thường "/>
    <s v="Dư cân. Gan nhiễm mỡ độ I. Tăng nhẹ Cholesterol: Hạn chế dầu mỡ. Tập thể dục_x000a_Theo dõi Tăng Huyết áp Ăn nhạt. Đo HA tại nhà thường xuyên vào mỗi buổi sáng liên tục 1 tuần . Ghi lại số đo. Găp lại Bác sĩ._x000a_Mổ nội soi u nang buồng trứng năm 2009_x000a_Bạch cầu niệu (++). Protein (+). Hồng cầu (+++) (Tiền mãn kinh)_x000a_Tiền loãng xương: Thường xuyên tập thể dục. Bổ sung Calci_x000a_Vẹo vách ngăn sang phải_x000a_Mất R37, 46, 47. Sức nhai &gt; 61 %: Điều trị nha khoa _x000a_Các chỉ số xét nghiệm và chẩn đoán hình ảnh khác hiện tại trong giới hạn bình thường "/>
    <s v="BS Trần Quang Sỹ[1906500018]"/>
    <s v="Nhóm 4"/>
  </r>
  <r>
    <n v="521"/>
    <n v="1503448"/>
    <x v="4"/>
    <s v="Mai Thị Nguyệt"/>
    <n v="1969"/>
    <x v="1"/>
    <s v="Đã Kết Hôn"/>
    <s v="Gói Nữ GĐ - 3B"/>
    <s v="150"/>
    <s v="50"/>
    <s v="22.2"/>
    <s v="84"/>
    <s v="110/70"/>
    <s v="Chân R18, 14, 35, 36. Mất R15, 27, 46, 47. Sức nhai &gt; 61 %"/>
    <s v="Para: 2002, sinh thường 2 lần. TD Nhân xơ tử cung"/>
    <s v="Bình thường_x000a_"/>
    <s v=""/>
    <s v="4.76"/>
    <s v="6.93"/>
    <s v="2.03"/>
    <s v=""/>
    <s v=""/>
    <s v="4.2"/>
    <s v="45"/>
    <s v="18.4"/>
    <s v="24.4"/>
    <s v="25"/>
    <s v="Bình thường "/>
    <s v=""/>
    <s v=""/>
    <s v=""/>
    <s v=""/>
    <s v="Âm tính"/>
    <s v="HIỆN TẠI KHÔNG THẤY HÌNH ẢNH BẤT THƯỜNG TRÊN PHIM CHỤP XQ TIM PHỔI THẲNG."/>
    <s v="TD NHÂN XƠ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hai thùy tuyến giáp, TIRADS 1 (theo ACR TIRADS 2017)._x000a__x000a__x000a__x000a__x000a__x000a__x000a_"/>
    <s v=""/>
    <s v="TẾ BÀO BIẾN ĐỔI DO VIÊM TEO_x000a_"/>
    <x v="2"/>
    <s v=" Tăng Cholesterol _x000a_Theo dõi nhân xơ t ử cung 24x22 mm._x000a_Nang keo hai thùy (P) 3x1.5 mm, (T) 3x2 mm, TIRADS 1_x000a_Chân R18, 14, 35, 36. Mất R15, 27, 46, 47. Sức nhai &gt; 61 % _x000a_Các chỉ số xét nghiệm và chẩn đoán hình ảnh  khác hiện tại trong giới  hạn bình thường. "/>
    <s v="Tăng Cholesterol: Hạn chế mỡ động vật, nội tạng._x000a_Theo dõi nhân xơ tử cung 24x22 mm: Kiểm tra siêu âm bụng định kỳ._x000a_Nang keo hai thùy (P) 3x1.5 mm, (T) 3x2 mm, TIRADS 1: Siêu âm giáp định kỳ _x000a_Chân R18, 14, 35, 36. Mất R15, 27, 46, 47. Sức nhai &gt; 61 %: Điều trị nha khoa _x000a_Các chỉ số xét nghiệm và chẩn đoán hình ảnh  khác hiện tại trong giới  hạn bình thường. "/>
    <s v="TS.BS Nguyễn Đức Lư[2406800019]"/>
    <s v="Nhóm 3"/>
  </r>
  <r>
    <n v="522"/>
    <n v="2106099"/>
    <x v="4"/>
    <s v="Trần Viết Vĩ"/>
    <n v="1987"/>
    <x v="0"/>
    <s v="Đã Kết Hôn"/>
    <s v="Gói Nam - 3B"/>
    <s v="169"/>
    <s v="53"/>
    <s v="18.5"/>
    <s v="108"/>
    <s v="120/70"/>
    <s v="Hai mắt tật khúc xạ _x000a_Chân R28."/>
    <m/>
    <s v="Bình thường_x000a_"/>
    <s v=""/>
    <s v="5.16"/>
    <s v="5.78"/>
    <s v="1.13"/>
    <s v=""/>
    <s v=""/>
    <s v="6.36"/>
    <s v="76.4"/>
    <s v="59.6"/>
    <s v="54.0"/>
    <s v="40.0"/>
    <s v="Bình thường"/>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ăng ALT, AST. Tăng Cholesterol_x000a_Hai mắt tật khúc xạ _x000a_Chân R28._x000a_Các chỉ số xét nghiệm và chẩn đoán hình ảnh khác hiện tại trong giới hạn bình thường "/>
    <s v="Tăng ALT, AST. Tăng Cholesterol: Hạn chế bia rượu, dầu mỡ. Tập thể dục. Xét nghiệm thêm Viêm gan A,B,C_x000a_Hai mắt tật khúc xạ: Mang kính phù hợp _x000a_Chân R28: Điều trị nha khoa _x000a_Các chỉ số xét nghiệm và chẩn đoán hình ảnh khác hiện tại trong giới hạn bình thường "/>
    <s v="BS.Phạm Thị Ny Na[2411100029]"/>
    <s v="Nhóm 4"/>
  </r>
  <r>
    <n v="523"/>
    <n v="606011"/>
    <x v="4"/>
    <s v="Đinh Văn Thịnh"/>
    <n v="1987"/>
    <x v="0"/>
    <s v="Đã Kết Hôn"/>
    <s v="Gói Nam - 2"/>
    <s v="167"/>
    <s v="58"/>
    <s v="20.7"/>
    <s v="95"/>
    <s v="100/70"/>
    <s v="Bệnh cơ tim giãn_x000a_Hai mắt tật khúc xạ _x000a_Mất R36, 46, 47. Sức nhai &gt; 61 % "/>
    <m/>
    <s v="Bình thường_x000a_"/>
    <s v=""/>
    <s v="4.74"/>
    <s v="5.82"/>
    <s v="1.71"/>
    <s v=""/>
    <s v=""/>
    <s v="5.7"/>
    <s v="66"/>
    <s v="15.5"/>
    <s v="13.4"/>
    <s v="48"/>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Bệnh cơ tim giãn_x000a_Tăng Cholesterol_x000a_Hai mắt tật khúc xạ _x000a_Mất R36, 46, 47. Sức nhai &gt; 61 % _x000a_Các chỉ số xét nghiệm và chẩn đoán hình ảnh khác hiện tại trong giới hạn bình thường. "/>
    <s v="Bệnh cơ tim giãn: Chụp MRI tim, siêu âm tim 4 D. Khám CK tim mạch_x000a_Tăng Cholesterol: Hạn chế dầu mỡ, tập thể dục_x000a_Hai mắt tật khúc xạ: Mang kính phù hợp _x000a_Mất R36, 46, 47. Sức nhai &gt; 61 %: Điều trị nha khoa _x000a_Các chỉ số xét nghiệm và chẩn đoán hình ảnh khác hiện tại trong giới hạn bình thường. "/>
    <s v="BS.Phạm Thị Ny Na[2411100029]"/>
    <s v="Nhóm 3"/>
  </r>
  <r>
    <n v="524"/>
    <n v="1503446"/>
    <x v="4"/>
    <s v="Trương Khắc Lâm"/>
    <n v="1973"/>
    <x v="0"/>
    <s v="Đã Kết Hôn"/>
    <s v="Gói Nam - 3B"/>
    <s v="156"/>
    <s v="58"/>
    <s v="23.8"/>
    <s v="90"/>
    <s v="110/70"/>
    <s v="Mất R16, 41. Chân R36, 37, 46. Sức nhai &gt; 61 %."/>
    <m/>
    <s v="Hồng cầu nhỏ (Giảm MCV, MCH, MCHC)."/>
    <s v=""/>
    <s v="5.28"/>
    <s v="3.76"/>
    <s v="2.15"/>
    <s v=""/>
    <s v=""/>
    <s v="4.7"/>
    <s v="80"/>
    <s v="30.3"/>
    <s v="24.0"/>
    <s v="127"/>
    <s v="TD Thiếu máu cơ tim (Lâm sàng không triệu chứng)."/>
    <s v=""/>
    <s v=""/>
    <s v=""/>
    <s v=""/>
    <s v="Âm tính"/>
    <s v="_x000a_Dải xơ nhỏ thuỳ trên phổi trái."/>
    <s v="THẬN TRÁI Ứ NƯỚC ĐỘ I CHƯA LOẠI TRỪ DO SỎI NIỆU QUẢN."/>
    <s v=""/>
    <m/>
    <s v="Nhân thùy trái tuyến giáp, TIRADS 4 (theo ACR TIRADS 2017)._x000a__x000a_* _x000a__x000a__x000a__x000a__x000a_"/>
    <s v=""/>
    <s v=""/>
    <x v="2"/>
    <s v="Hồng cầu nhỏ. Tăng men gan._x000a_Dải xơ nhỏ thùy trên phổi phải._x000a_TD Thiếu máu cơ tim (Lâm sàng không triệu chứng)._x000a_Thận trái ứ nước độ I chưa loại trừ do sỏi niệu quản._x000a_Nhân thùy trái tuyến giáp kt # 15x11 mm (TIRADS 4)._x000a_Mất R16, 41. Chân R36, 37, 46. Sức nhai &gt; 61 %._x000a_Các chỉ số xét nghiệm và chẩn đoán hình ảnh khác hiện tại trong giới hạn bình thường. "/>
    <s v="Hồng cầu nhỏ: Xét nghiệm Trisure Carrier._x000a_Tăng men gan: Hạn chế bia rượu._x000a_Dải xơ nhỏ thùy trên phổi phải._x000a_TD Thiếu máu cơ tim (Lâm sàng không triệu chứng): Kiểm tra ECG, siêu âm tin nếu có đau ngực, khó thở._x000a_Thận trái ứ nước độ I chưa loại trừ do sỏi niệu quản: Chụp CT hệ niệu có cản quang_x000a_Nhân thùy trái tuyến giáp kt # 15x11 mm (TIRADS 4): FNA nhân giáp thùy trái._x000a_Mất R16, 41. Chân R36, 37, 46. Sức nhai &gt; 61 %: Điều trị nha khoa._x000a_Các chỉ số xét nghiệm và chẩn đoán hình ảnh khác hiện tại trong giới hạn bình thường. "/>
    <s v="TS.BS Nguyễn Đức Lư[2406800019]"/>
    <s v="Nhóm 4"/>
  </r>
  <r>
    <n v="525"/>
    <n v="1505732"/>
    <x v="4"/>
    <s v="Huỳnh Thị Thơm"/>
    <n v="1976"/>
    <x v="1"/>
    <s v="Đã Kết Hôn"/>
    <s v="Gói Nữ GĐ - 3B"/>
    <s v="150"/>
    <s v="49"/>
    <s v="21.7"/>
    <s v="79"/>
    <s v="120/70"/>
    <s v="Hai mắt tật khúc xạ_x000a_Chân R24. Mất R15. Sức nhai &gt; 90 % "/>
    <s v="Para: 2002, sinh thường 2 lần"/>
    <s v="Bình thường_x000a_"/>
    <s v=""/>
    <s v="4.57"/>
    <s v="5.71"/>
    <s v="1.62"/>
    <s v=""/>
    <s v=""/>
    <s v="4.5"/>
    <s v="45"/>
    <s v="21.2"/>
    <s v="18.6"/>
    <s v="12"/>
    <s v="Bình thường"/>
    <s v=""/>
    <s v=""/>
    <s v=""/>
    <s v=""/>
    <s v="Bạch cầ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0"/>
    <s v="Bạch cầu (+++)_x000a_Tiền loãng xương _x000a_Hai mắt tật khúc xạ_x000a_Chân R24. Mất R15. Sức nhai &gt; 90 % _x000a_Các chi số xét nghiệm và chẩn đoán hình ảnh khác hiện tại trong giới hạn bình thường "/>
    <s v="Bạch cầu niệu (+++): Xét nghiệm lại nước tiểu nếu đi tiểu đục, rát, buốt_x000a_Tiền loãng xương: Tập thể dục _x000a_Hai mắt tật khúc xạ: Mang kính phù hợp _x000a_Chân R24. Mất R15. Sức nhai &gt; 90 %: Điều trị nha khoa _x000a_Các chi số xét nghiệm và chẩn đoán hình ảnh khác hiện tại trong giới hạn bình thường "/>
    <s v="TS.BS Nguyễn Đức Lư[2406800019]"/>
    <s v="Nhóm 2"/>
  </r>
  <r>
    <n v="526"/>
    <n v="903006"/>
    <x v="4"/>
    <s v="Võ Ngọc Cường"/>
    <n v="1990"/>
    <x v="0"/>
    <s v="Đã Kết Hôn"/>
    <s v="Gói Nam - 3B"/>
    <s v="170"/>
    <s v="62"/>
    <s v="21.4"/>
    <s v="88"/>
    <s v="145/89"/>
    <s v="Theo dõi tăng huyết áp._x000a_Ra mồ hôi tay ít_x000a__x000a_"/>
    <m/>
    <s v="Hồng cầu nhỏ"/>
    <s v=""/>
    <s v="4.93"/>
    <s v="4.54"/>
    <s v="1.02"/>
    <s v=""/>
    <s v=""/>
    <s v="3.4"/>
    <s v="73"/>
    <s v="44.2"/>
    <s v="23.4"/>
    <s v="49"/>
    <s v="Bình thường "/>
    <s v=""/>
    <s v=""/>
    <s v=""/>
    <s v=""/>
    <s v="Âm tính"/>
    <s v="HIỆN TẠI KHÔNG THẤY HÌNH ẢNH BẤT THƯỜNG TRÊN PHIM CHỤP XQ TIM PHỔI THẲNG."/>
    <s v="Gan nhiễm mỡ độ I."/>
    <s v=""/>
    <m/>
    <s v="Không thấy hình ảnh bất thường trên siêu âm tuyến giáp."/>
    <s v=""/>
    <s v=""/>
    <x v="1"/>
    <s v="Theo dõi tăng huyết áp._x000a_Ra mồ hôi tay ít_x000a_Hồng cầu nhỏ. Tăng ALT_x000a_Gan nhiễm mỡ độ I _x000a_Các chỉ số xét nghiệm và chẩn đoán hình ảnh khác hiện tại trong giới hạn bình thường._x000a_"/>
    <s v="Theo dõi tăng huyết áp: Ăn nhạt, đo huyết áp mỗi sáng trong 7 ngày, ghi lại số đo, gặp lại bác sĩ _x000a_Ra mồ hôi tay ít: Khám chuyên khoa thần kinh_x000a_Hồng cầu nhỏ: Xét nghiệm thêm Trisure Carrier. _x000a_Tăng ALT: Hạn chế bia rượu. Xét nghiệm thêm Viêm gan A,B,C._x000a_Gan nhiễm mỡ độ I: Hạn chế dầu mỡ, tập thể dục._x000a_Các chỉ số xét nghiệm và chẩn đoán hình ảnh khác hiện tại trong giới hạn bình thường._x000a_"/>
    <s v="Bs. CKI. Phan Công Long[1608100130]"/>
    <s v="Nhóm 3"/>
  </r>
  <r>
    <n v="527"/>
    <n v="1503457"/>
    <x v="4"/>
    <s v="Đống Thị Xuân"/>
    <n v="1979"/>
    <x v="1"/>
    <s v="Đã Kết Hôn"/>
    <s v="Gói Nữ GĐ - 3B"/>
    <s v="155"/>
    <s v="47"/>
    <s v="19.5"/>
    <s v="60"/>
    <s v="100/60"/>
    <s v="Mất R17, 46, 47. Chân R15. Sức nhai &gt; 61 % _x000a_"/>
    <s v="Para 2002, sinh thường 2 lần"/>
    <s v="Bình thường_x000a_"/>
    <s v=""/>
    <s v="4.76"/>
    <s v="5.75"/>
    <s v="0.59"/>
    <s v=""/>
    <s v=""/>
    <s v="6.3"/>
    <s v="55"/>
    <s v="13.1"/>
    <s v="17.8"/>
    <s v="19"/>
    <s v="Bình thường "/>
    <s v=""/>
    <s v=""/>
    <s v=""/>
    <s v=""/>
    <s v="Bạch cầu niệu (++). Hồng cầu niệu (+++) (gần ngày kinh)."/>
    <s v="HIỆN TẠI KHÔNG THẤY HÌNH ẢNH BẤT THƯỜNG TRÊN PHIM CHỤP XQ TIM PHỔI THẲNG."/>
    <s v="Nang thận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TẾ BÀO BIẾN ĐỔI DO PHẢN ỨNG VIÊM_x000a_"/>
    <x v="2"/>
    <s v="Tăng Cholesterol_x000a_Bạch cầu niệu (++). Hồng cầu niệu (+++) (gần ngày kinh)._x000a_Nang thận phải kt # 19x14 mm_x000a_Mất R17, 46, 47. Chân R15. Sức nhai &gt; 61 % _x000a_Các chỉ số xét nghiệm và chẩn đoán hình ảnh khác hiện tại trong giới hạn bình thường._x000a_"/>
    <s v="Tăng Cholesterol: Giảm ăn chất béo._x000a_Bạch cầu niệu (++). Hồng cầu niệu (+++) (gần ngày kinh): Xét nghiệm lại  nước tiểu 3-5 ngày sau sạch kinh._x000a_Nang thận phải kt # 19x14 mm: Siêu âm bụng kiểm tra định kỳ _x000a_Mất R17, 46, 47. Chân R15. Sức nhai &gt; 61 %: Khám và điều trị nha khoa. _x000a_Các chỉ số xét nghiệm và chẩn đoán hình ảnh khác hiện tại trong giới hạn bình thường._x000a_"/>
    <s v="Bs. Văn Thị Thu Nguyệt[1706000037]"/>
    <s v="Nhóm 3"/>
  </r>
  <r>
    <n v="528"/>
    <n v="1603127"/>
    <x v="4"/>
    <s v="Lê Ngọc Giáp"/>
    <n v="1994"/>
    <x v="0"/>
    <s v="Độc Thân"/>
    <s v="Gói Nam - 3B"/>
    <s v="170"/>
    <s v="65"/>
    <s v="22.4"/>
    <s v="82"/>
    <s v="145/75"/>
    <s v="Theo dõi Tăng Huyết áp_x000a_Mắt phải mộng thịt_x000a_Cao răng 2 hàm"/>
    <m/>
    <s v="Bình thường_x000a_"/>
    <s v=""/>
    <s v="4.78"/>
    <s v="4.96"/>
    <s v="5.91"/>
    <s v=""/>
    <s v=""/>
    <s v="4.0"/>
    <s v="78"/>
    <s v="26.8"/>
    <s v="21.6"/>
    <s v="55"/>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heo dõi tăng Huyết áp_x000a_Tăng Triglyceride _x000a_Mắt phải mộng thịt_x000a_Cao răng 2 hàm_x000a_Các chi số xét nghiệm và chẩn đoán hình ảnh khác hiện tại trong giới hạn bình thường "/>
    <s v="Theo dõi Tăng Huyết áp: Ăn nhạt. Đo HA tại nhà thường xuyên vào mỗi buổi sáng liên tục 1 tuần . Ghi lại số đo. Găp lại Bác sĩ. _x000a_Tăng Triglyceride: Giảm ăn tinh bột, đồ ngọt. Tăng vận động_x000a_Mắt phải mộng thịt: Khám chuyên khoa mắt định kỳ _x000a_Cao răng 2 hàm: Lấy cao răng định kỳ _x000a_Các chi số xét nghiệm và chẩn đoán hình ảnh khác hiện tại trong giới hạn bình thường "/>
    <s v="Bs. Văn Thị Thu Nguyệt[1706000037]"/>
    <s v="Nhóm 2"/>
  </r>
  <r>
    <n v="529"/>
    <n v="1002005"/>
    <x v="4"/>
    <s v="Lê Tôn Đỉnh"/>
    <n v="1977"/>
    <x v="0"/>
    <s v="Đã Kết Hôn"/>
    <s v="Gói Nam - 3A"/>
    <s v="170"/>
    <s v="63"/>
    <s v="21.7"/>
    <s v="75"/>
    <s v="110/60"/>
    <s v="Đang điều trị xơ gan do bia rượu_x000a_Hai mắt mộng thịt/ lão thị_x000a_Mất R17. Sức nhai &gt; 90 %"/>
    <m/>
    <s v="Bình thường_x000a_"/>
    <s v=""/>
    <s v="5.03"/>
    <s v="4.11"/>
    <s v="1.01"/>
    <s v=""/>
    <s v=""/>
    <s v="5.2"/>
    <s v="87"/>
    <s v="30.8"/>
    <s v="28.2"/>
    <s v="70"/>
    <s v="Bình thường "/>
    <s v=""/>
    <s v=""/>
    <s v=""/>
    <s v=""/>
    <s v="Âm tính"/>
    <s v="HIỆN TẠI KHÔNG THẤY HÌNH ẢNH BẤT THƯỜNG TRÊN PHIM CHỤP XQ TIM PHỔI THẲNG."/>
    <s v="XƠ GAN ĐÃ ĐIỀU TRỊ_x000a_"/>
    <s v=""/>
    <m/>
    <s v="Không thấy hình ảnh bất thường trên siêu âm tuyến giáp"/>
    <s v=""/>
    <s v=""/>
    <x v="0"/>
    <s v="Đang điều trị xơ gan do bia rượu_x000a_Hai mắt mộng thịt/ lão thị_x000a_Mất R17. Sức nhai &gt; 90 % _x000a_Các chỉ số xét nghiệm và chẩn đoán hình ảnh khác hiện tại trong giới hạn bình thường _x000a_"/>
    <s v="Đang điều trị xơ gan do bia rượu: Tiếp tục điều trị, kiêng bia rượu_x000a_Hai mắt mộng thịt/ lão thị: Mang kính phù hợp_x000a_Mất R17. Sức nhai &gt; 90 % :Điều trị nha khoa_x000a_Các chỉ số xét nghiệm và chẩn đoán hình ảnh khác hiện tại trong giới hạn bình thường "/>
    <s v="BS Trần Quang Sỹ[1906500018]"/>
    <s v="Nhóm 1"/>
  </r>
  <r>
    <n v="530"/>
    <n v="22031727"/>
    <x v="4"/>
    <s v="Võ Ngọc Hải"/>
    <n v="1998"/>
    <x v="0"/>
    <s v="Độc Thân"/>
    <s v="Gói Nam - 2"/>
    <s v="173"/>
    <s v="58"/>
    <s v="19.3"/>
    <s v="80"/>
    <s v="140/60"/>
    <s v="Theo dõi Tăng Huyết áp _x000a_Đang chỉnh nha. Sức nhai &gt; 90 % "/>
    <m/>
    <s v="Bình thường_x000a_"/>
    <s v=""/>
    <s v="4.78"/>
    <s v="4.10"/>
    <s v="1.20"/>
    <s v=""/>
    <s v=""/>
    <s v="4.32"/>
    <s v="64.7"/>
    <s v="12.4"/>
    <s v="15.9"/>
    <s v="17.6"/>
    <s v="Bình thường "/>
    <s v=""/>
    <s v=""/>
    <s v=""/>
    <s v=""/>
    <s v="Âm tính"/>
    <s v="HIỆN TẠI KHÔNG THẤY HÌNH ẢNH BẤT THƯỜNG TRÊN PHIM CHỤP XQ TIM PHỔI THẲNG."/>
    <s v="Đa polyp túi mật."/>
    <s v=""/>
    <m/>
    <s v="Không thấy hình ảnh bất thường trên siêu âm tuyến giáp."/>
    <s v=""/>
    <s v=""/>
    <x v="1"/>
    <s v="Theo dõi Tăng Huyết áp_x000a_Đa polyp túi mật &lt; 5 mm._x000a_Đang chỉnh nha. Sức nhai &gt; 90 % _x000a_Các chi số xét nghiệm và chẩn đoán hình ảnh khác hiện tại trong giới hạn bình thường "/>
    <s v="Theo dõi tăng Huyết áp: Ăn nhạt . Đo HA tại nhà liên tục 1 tuần. Ghi lại số đo, Gặp lại Bác sĩ_x000a_Đa polyp túi mật &lt; 5 mm: Siêu âm bụng định kỳ  _x000a_Đang chỉnh nha. Sức nhai &gt; 90 %: Theo dõi chuyên khoa RHM định kỳ_x000a_Các chi số xét nghiệm và chẩn đoán hình ảnh khác hiện tại trong giới hạn bình thường "/>
    <s v="TS.BS Nguyễn Đức Lư[2406800019]"/>
    <s v="Nhóm 2"/>
  </r>
  <r>
    <n v="531"/>
    <n v="2011898"/>
    <x v="4"/>
    <s v="Nguyễn Thị Thúy"/>
    <n v="1993"/>
    <x v="1"/>
    <s v="Đã Kết Hôn"/>
    <s v="Gói Nữ GĐ - 2"/>
    <s v="153"/>
    <s v="49"/>
    <s v="20.9"/>
    <s v="101"/>
    <s v="120/60"/>
    <s v="Bình thường "/>
    <s v="Para: 2002, sinh thường 2 lần_x000a_Tổn thương khu trú vú phải TD Thay đổi sợi bọc"/>
    <s v="Bình thường_x000a_"/>
    <s v=""/>
    <s v="4.98"/>
    <s v="3.77"/>
    <s v="0.57"/>
    <s v=""/>
    <s v=""/>
    <s v="3.9"/>
    <s v="41"/>
    <s v="12.1"/>
    <s v="12.1"/>
    <s v="12"/>
    <s v="Bình thường"/>
    <s v=""/>
    <s v=""/>
    <s v=""/>
    <s v=""/>
    <s v="Âm tính"/>
    <s v="HIỆN TẠI KHÔNG THẤY HÌNH ẢNH BẤT THƯỜNG TRÊN PHIM CHỤP XQ TIM PHỔI THẲNG."/>
    <s v="SIÊU ÂM BỤNG HIỆN TẠI CHƯA THẤY BẤT THƯỜNG."/>
    <s v=""/>
    <s v="Tổn thương khu trú vú phải (BIRADS 3) TD Thay đổi sợi bọc._x000a_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Tổn thương khu trú vú phải kt # 8x5 mm (BIRADS 3) TD Thay đổi sợi bọc_x000a_Các chi số xét nghiệm và chẩn đoán hình ảnh khác hiện tại trong giới hạn bình thường "/>
    <s v="Tổn thương khu trú vú phải kt # 8x5 mm (BIRADS 3) TD Thay đổi sợi bọc: Siêu âm vú kiểm tra định kỳ  _x000a_Các chi số xét nghiệm và chẩn đoán hình ảnh khác hiện tại trong giới hạn bình thường "/>
    <s v="Bs. Văn Thị Thu Nguyệt[1706000037]"/>
    <s v="Nhóm 2"/>
  </r>
  <r>
    <n v="532"/>
    <n v="506008"/>
    <x v="4"/>
    <s v="Phạm Viết Trường"/>
    <n v="1980"/>
    <x v="0"/>
    <s v="Đã Kết Hôn"/>
    <s v="Gói Nam - 3B"/>
    <s v="163"/>
    <s v="60"/>
    <s v="22.5"/>
    <s v="106"/>
    <s v="150/100"/>
    <s v="Tăng huyết áp đang điều trị_x000a_Hai mắt lão thị_x000a_Mất R36, 46. Chân R37, 38. Cao răng 2 hàm. Sức nhai &gt; 61 % "/>
    <m/>
    <s v="Bình thường_x000a_"/>
    <s v=""/>
    <s v="5.04"/>
    <s v="5.69"/>
    <s v="1.17"/>
    <s v=""/>
    <s v=""/>
    <s v="4.4"/>
    <s v="85"/>
    <s v="16.3"/>
    <s v="15.6"/>
    <s v="90"/>
    <s v="Bình thường"/>
    <s v=""/>
    <s v=""/>
    <s v=""/>
    <s v=""/>
    <s v="Âm tính"/>
    <s v="HIỆN TẠI KHÔNG THẤY HÌNH ẢNH BẤT THƯỜNG TRÊN PHIM CHỤP XQ TIM PHỔI THẲNG."/>
    <s v="SIÊU ÂM BỤNG HIỆN TẠI CHƯA THẤY BẤT THƯỜNG."/>
    <s v=""/>
    <m/>
    <s v="Nang keo hai thùy + Nhân bọt biển thùy trái tuyến giáp (TIRADS 1) (theo ACR TIRADS 2017)._x000a__x000a_* _x000a__x000a__x000a__x000a__x000a_"/>
    <s v=""/>
    <s v=""/>
    <x v="2"/>
    <s v="Tăng huyết áp đang điều trị_x000a_Tăng Gamma GT. Tăng Cholesterol_x000a_Nang keo thùy phải: 10x7 mm. Nhân bọt biển + Nang thùy trái tuyến giáp 6 mm (TIRADS 1)_x000a_Hai mắt lão thị_x000a_Mất R36, 46. Chân R37, 38. Cao răng 2 hàm. Sức nhai &gt; 61 %._x000a_Các chỉ số xét nghiệm và chẩn đoán hình ảnh hiện tại trong giới hạn bình thường "/>
    <s v="Tăng huyết áp đang điều trị: Ăn nhạt. Tiếp tục điều trị tăng huyết áp. _x000a_Tăng Gamma GT. Tăng Cholesterol: Hạn chế rượu bia._x000a_Nang keo thùy phải: 10x7 mm. Nhân bọt biển + Nang thùy trái tuyến giáp 6 mm (TIRADS 1): Siêu âm giáp định kỳ._x000a_Hai mắt lão thị: Mang kính phù hợp_x000a_Mất R36, 46. Chân R37, 38. Cao răng 2 hàm. Sức nhai &gt; 61 %: Điều trị nha khoa._x000a_Các chỉ số xét nghiệm và chẩn đoán hình ảnh hiện tại trong giới hạn bình thường "/>
    <s v="BS Trần Quang Sỹ[1906500018]"/>
    <s v="Nhóm 4"/>
  </r>
  <r>
    <n v="533"/>
    <n v="2106107"/>
    <x v="4"/>
    <s v="Nguyễn Thị Hồng Vân"/>
    <n v="1975"/>
    <x v="1"/>
    <s v="Đã Kết Hôn"/>
    <s v="Gói Nữ GĐ - 3B"/>
    <s v="147"/>
    <s v="52"/>
    <s v="24"/>
    <s v="74"/>
    <s v="110/75"/>
    <s v="Đa nang hai vú, BIRADS 2"/>
    <s v="Para : 3003, sinh thường 3 lần _x000a_Đa nang hai vú, BIRADS 2"/>
    <s v="Tăng Eosinophils"/>
    <s v=""/>
    <s v="4.40"/>
    <s v="4.99"/>
    <s v="1.44"/>
    <s v=""/>
    <s v=""/>
    <s v="5.5"/>
    <s v="52"/>
    <s v="16.3"/>
    <s v="16.9"/>
    <s v="25"/>
    <s v="Bình thường_x000a_"/>
    <s v=""/>
    <s v=""/>
    <s v=""/>
    <s v=""/>
    <s v="Protein niệu (+)_x000a_Hồng cầu niệu (++)"/>
    <s v="HIỆN TẠI KHÔNG THẤY HÌNH ẢNH BẤT THƯỜNG TRÊN PHIM CHỤP XQ TIM PHỔI THẲNG."/>
    <s v="NANG THẬN TRÁI"/>
    <s v=""/>
    <s v="ĐA NANG HAI VÚ, BIRADS 2_x000a__x000a_*_x000a__x000a__x000a__x000a__x000a__x000a__x000a__x0009__x0009__x000a__x0009__x0009__x000a__x0009__x0009__x000a__x000a_"/>
    <s v="Không thấy hình ảnh bất thường trên siêu âm tuyến giáp."/>
    <s v=""/>
    <s v="KHÔNG TỔN THƯƠNG TRONG BIỂU MÔ HAY UNG THƯ._x000a_"/>
    <x v="0"/>
    <s v="Tăng Eosinophils_x000a_Protein niệu (+)_x000a_Hồng cầu niệu (++)_x000a_Nang thận trái, kt # 15x12 mm_x000a_Đa nang hai vú, Birads 2, vú (P) d # 4- 6 mm, vú (T) dmax # 5 mm_x000a_Các chỉ số xét nghiệm và chẩn đoán hình ảnh khác hiện tại trong giới hạn bình thường_x000a_"/>
    <s v="Tăng Eosinophils: xổ giun_x000a_Protein niệu (+). Hồng cầu niệu (++): Uống đủ nước. Kiểm tra lại nước tiểu _x000a_Nang thận trái, kt # 15x12 mm: Siêu âm bụng định kỳ_x000a_Đa nang hai vú, Birads 2, vú (P) d # 4- 6 mm, vú (T) dmax # 5 mm: Siêu âm vú định kỳ_x000a_Các chỉ số xét nghiệm và chẩn đoán hình ảnh khác hiện tại trong giới hạn bình thường"/>
    <s v="BS Trần Quang Sỹ[1906500018]"/>
    <s v="Nhóm 1"/>
  </r>
  <r>
    <n v="534"/>
    <n v="2011619"/>
    <x v="4"/>
    <s v="Phạm Phú Diêu"/>
    <n v="2001"/>
    <x v="0"/>
    <s v="Độc Thân"/>
    <s v="Gói Nam - 3B"/>
    <s v="163"/>
    <s v="50"/>
    <s v="18.8"/>
    <s v="80"/>
    <s v="120/75"/>
    <s v="Cao răng 2 hàm_x000a_"/>
    <m/>
    <s v="Bình thường_x000a_"/>
    <s v=""/>
    <s v="5.02"/>
    <s v="4.38"/>
    <s v="0.88"/>
    <s v=""/>
    <s v=""/>
    <s v="3.2"/>
    <s v="69"/>
    <s v="46.1"/>
    <s v="33.9"/>
    <s v="71"/>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3"/>
    <s v="Tăng men gan_x000a_Cao răng 2 hàm. _x000a_Các chi số xét nghiệm và chẩn đoán hình ảnh khác hiện tại trong giới hạn bình thường "/>
    <s v="Tăng men gan: Hạn chế bia rượu_x000a_Cao răng 2 hàm: Lấy cao răng định kỳ _x000a_Các chi số xét nghiệm và chẩn đoán hình ảnh khác hiện tại trong giới hạn bình thường"/>
    <s v="TS.BS Nguyễn Đức Lư[2406800019]"/>
    <s v="Nhóm 2"/>
  </r>
  <r>
    <n v="535"/>
    <n v="2103227"/>
    <x v="4"/>
    <s v="Võ Ngọc Lợi"/>
    <n v="1998"/>
    <x v="0"/>
    <s v="Độc Thân"/>
    <s v="Gói Nam - 3B"/>
    <s v="169"/>
    <s v="51"/>
    <s v="17.8"/>
    <s v="80"/>
    <s v="125/80"/>
    <s v="R38, 48 mọc lệch. Mất R46. Sức nhai &gt; 90 % "/>
    <m/>
    <s v="Tăng Eosinophils"/>
    <s v=""/>
    <s v="4.73"/>
    <s v="4.48"/>
    <s v="1.89"/>
    <s v=""/>
    <s v=""/>
    <s v="3.6"/>
    <s v="63"/>
    <s v="23.3"/>
    <s v="24.8"/>
    <s v="24"/>
    <s v="Bình thường_x000a_"/>
    <s v=""/>
    <s v=""/>
    <s v=""/>
    <s v=""/>
    <s v="Âm tính"/>
    <s v="HIỆN TẠI KHÔNG THẤY HÌNH ẢNH BẤT THƯỜNG TRÊN PHIM CHỤP XQ TIM PHỔI THẲNG."/>
    <s v="NANG THẬN TRÁI"/>
    <s v=""/>
    <m/>
    <s v="Không thấy hình ảnh bất thường trên siêu âm tuyến giáp"/>
    <s v=""/>
    <s v=""/>
    <x v="1"/>
    <s v="Tăng Eosinophils_x000a_Nang thận trái d # 8 mm_x000a_R38, 48 mọc lệch. Mất R46. Sức nhai &gt; 90 % _x000a_Các chỉ số xét nghiệm và chẩn đoán hình ảnh khác hiện tại trong giới hạn bình thường._x000a_"/>
    <s v="Tăng Eosinophils : Xổ giun_x000a_Nang thận trái d # 8 mm : Siêu âm bụng kiểm tra định kỳ_x000a_R38, 48 mọc lệch. Mất R46. Sức nhai &gt; 90 % : Điều trị nha khoa_x000a_Các chỉ số xét nghiệm và chẩn đoán hình ảnh khác hiện tại trong giới hạn bình thường._x000a_"/>
    <s v="Bs. Văn Thị Thu Nguyệt[1706000037]"/>
    <s v="Nhóm 5"/>
  </r>
  <r>
    <n v="536"/>
    <n v="1607459"/>
    <x v="4"/>
    <s v="Võ Tấn Minh"/>
    <n v="1995"/>
    <x v="0"/>
    <s v="Đã Kết Hôn"/>
    <s v="Gói Nam - 3B"/>
    <s v="164"/>
    <s v="62"/>
    <s v="23"/>
    <s v="90"/>
    <s v="140/78"/>
    <s v="Theo dõi tăng huyết áp _x000a_Mất R36, 46. Sức nhai &gt; 81 % "/>
    <m/>
    <s v="Bình thường_x000a_"/>
    <s v=""/>
    <s v="4.72"/>
    <s v="5.76"/>
    <s v="3.22"/>
    <s v=""/>
    <s v=""/>
    <s v="3.6"/>
    <s v="74"/>
    <s v="38.3"/>
    <s v="25.2"/>
    <s v="65"/>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mỡ máu _x000a_Theo dõi tăng huyết áp _x000a_Mất R36, 46. Sức nhai &gt; 81 % _x000a_Các chi số xét nghiệm và chẩn đoán hình ảnh khác hiện tại trong giới hạn bình thường "/>
    <s v="Tăng mỡ máu: Hạn chế dầu mỡ. Tập thể dục _x000a_Theo dõi tăng huyết áp: Ăn nhạt, đo huyết áp vào mỗi buổi sáng trong ngày, ghi lại số đo gặp lại bác sĩ._x000a_Mất R36, 46. Sức nhai &gt; 81 %: Điều trị nha khoa _x000a_Các chi số xét nghiệm và chẩn đoán hình ảnh khác hiện tại trong giới hạn bình thường "/>
    <s v="BS.Phạm Thị Ny Na[2411100029]"/>
    <s v="Nhóm 2"/>
  </r>
  <r>
    <n v="537"/>
    <n v="2105515"/>
    <x v="4"/>
    <s v="Nguyễn Thị Thay"/>
    <n v="1974"/>
    <x v="1"/>
    <s v="Đã Kết Hôn"/>
    <s v="Gói Nữ GĐ - 3B"/>
    <s v="158"/>
    <s v="44"/>
    <s v="17.6"/>
    <s v="98"/>
    <s v="100/70"/>
    <s v="Chân R15. R16 vỡ lớn. Mất R27. Tháo lắp toàn hàm hàm dưới. Sức nhai &gt; 61 %"/>
    <s v="Para: 2012, sinh thường 2 lần"/>
    <s v="Bình thường_x000a_"/>
    <s v=""/>
    <s v="5.59"/>
    <s v="5.29"/>
    <s v="0.76"/>
    <s v=""/>
    <s v=""/>
    <s v="5.6"/>
    <s v="52"/>
    <s v="24.9"/>
    <s v="31.5"/>
    <s v="14"/>
    <s v="Bình thường_x000a_"/>
    <s v=""/>
    <s v=""/>
    <s v=""/>
    <s v=""/>
    <s v="Âm tính"/>
    <s v="Trường phổi hai bên sáng._x000a_Trục cột sống ngực vẹo."/>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TẾ BÀO BIẾN ĐỔI DO PHẢN ỨNG VIÊM_x000a_"/>
    <x v="2"/>
    <s v="Trục cột sống ngực vẹo_x000a_Chân R15. R16 vỡ lớn. Mất R27. Tháo lắp toàn hàm hàm dưới. Sức nhai &gt; 61 %_x000a_Các chỉ số xét nghiệm và chẩn đoán hình ảnh khác hiện tại trong giới hạn bình thường"/>
    <s v="Trục cột sống ngực vẹo : Điều chỉnh tư thế ngồi đúng_x000a_Chân R15. R16 vỡ lớn. Mất R27. Tháo lắp toàn hàm hàm dưới. Sức nhai &gt; 61 % : Điều trị nha khoa_x000a_Các chỉ số xét nghiệm và chẩn đoán hình ảnh khác hiện tại trong giới hạn bình thường"/>
    <s v="BS Trần Quang Sỹ[1906500018]"/>
    <s v="Nhóm 5"/>
  </r>
  <r>
    <n v="538"/>
    <n v="1505116"/>
    <x v="4"/>
    <s v="Lê Văn Nhân"/>
    <n v="1978"/>
    <x v="0"/>
    <s v="Đã Kết Hôn"/>
    <s v="Gói Nam - 3D"/>
    <s v="170"/>
    <s v="73"/>
    <s v="25.2"/>
    <s v="74"/>
    <s v="180/110"/>
    <s v="Tăng huyết áp đang điều trị  _x000a_Dư cân _x000a_Vẹo vách ngăn sang trái_x000a_Mất R17. Sức nhai &gt; 90 % "/>
    <m/>
    <s v="Bình thường_x000a_"/>
    <s v=""/>
    <s v="4.95"/>
    <s v="5.04"/>
    <s v="1.24"/>
    <s v=""/>
    <s v=""/>
    <s v="6.5"/>
    <s v="85"/>
    <s v="22.3"/>
    <s v="15.8"/>
    <s v="39"/>
    <s v="Dày thất trái/ Tăng huyết áp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Dày thất trái_x000a_Tăng huyết áp đang điều trị  _x000a_Dư cân _x000a_Vẹo vách ngăn sang trái_x000a_Mất R17. Sức nhai &gt; 90 % _x000a_Các chi số xét nghiệm và chẩn đoán hình ảnh khác hiện tại trong giới hạn bình thường "/>
    <s v="Dày thất trái. Tăng huyết áp đang điều trị: Điều trị tăng huyết áp theo đơn. Siêu âm tim. Ăn nhạt_x000a_Dư cân: Tập thể dục  _x000a_Vẹo vách ngăn sang trái_x000a_Mất R17. Sức nhai &gt; 90 %: Điều trị nha khoa _x000a_Các chi số xét nghiệm và chẩn đoán hình ảnh khác hiện tại trong giới hạn bình thường "/>
    <s v="Bs. CKI. Phan Công Long[1608100130]"/>
    <s v="Nhóm 2"/>
  </r>
  <r>
    <n v="539"/>
    <n v="2210638"/>
    <x v="4"/>
    <s v="Nguyễn Thị Thu Thiện"/>
    <n v="1994"/>
    <x v="1"/>
    <s v="Độc Thân"/>
    <s v="Gói Nữ ĐT - 3A"/>
    <s v="149"/>
    <s v="49"/>
    <s v="22"/>
    <s v="66"/>
    <s v="100/70"/>
    <s v="Bình thường "/>
    <s v="Độc thân"/>
    <s v="Bình thường_x000a_"/>
    <s v=""/>
    <s v="5.43"/>
    <s v="4.48"/>
    <s v="1.18"/>
    <s v=""/>
    <s v=""/>
    <s v="2.9"/>
    <s v="55"/>
    <s v="14.7"/>
    <s v="15.1"/>
    <s v="23"/>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nhỏ thùy phải tuyến giáp (TIRADS 3) (theo ACR TIRADS 2017)._x000a__x000a_* _x000a__x000a__x000a__x000a__x000a_"/>
    <s v=""/>
    <s v=""/>
    <x v="0"/>
    <s v="Nhân nhỏ thùy phải kt # 3.7x2.8 mm, TIRADS 3_x000a_Các chỉ số xét nghiệm và chẩn đoán hình ảnh  khác hiện tại trong giới  hạn bình thường. _x000a_"/>
    <s v="Nhân nhỏ thùy phải kt # 3.7x2.8 mm, TIRADS 3: Siêu âm giáp kiểm tra định kỳ 6 tháng._x000a_Các chỉ số xét nghiệm và chẩn đoán hình ảnh  khác hiện tại trong giới  hạn bình thường. _x000a_"/>
    <s v="Bs. CKI. Phan Công Long[1608100130]"/>
    <s v="Nhóm 3"/>
  </r>
  <r>
    <n v="540"/>
    <n v="2105501"/>
    <x v="4"/>
    <s v="Nguyễn Tấn Sỹ"/>
    <n v="1977"/>
    <x v="0"/>
    <s v="Đã Kết Hôn"/>
    <s v="Gói Nam - 3B"/>
    <s v="160"/>
    <s v="57"/>
    <s v="22.2"/>
    <s v="84"/>
    <s v="130/90"/>
    <s v="Theo dõi tăng Huyết áp _x000a_Hai mắt tật khúc xạ_x000a_Mất R46. Cao răng 2 hàm. Sức nhai &gt; 90 % "/>
    <m/>
    <s v="Bình thường_x000a_"/>
    <s v=""/>
    <s v="6.97"/>
    <s v="5.46"/>
    <s v="3.40"/>
    <s v=""/>
    <s v=""/>
    <s v="5.4"/>
    <s v="65"/>
    <s v="23.4"/>
    <s v="31.0"/>
    <s v="25"/>
    <s v="Bình thường_x000a_"/>
    <s v=""/>
    <s v=""/>
    <s v=""/>
    <s v=""/>
    <s v="Âm tính"/>
    <s v="HIỆN TẠI KHÔNG THẤY HÌNH ẢNH BẤT THƯỜNG TRÊN PHIM CHỤP XQ TIM PHỔI THẲNG."/>
    <s v="NANG THẬN PHẢI"/>
    <s v=""/>
    <m/>
    <s v="NHÂN GIÁP THÙY TRÁI (TIRADS 2)_x000a_NANG GIÁP THÙY TRÁI (TIRADS 1)_x000a_NANG GIÁP KEO THÙY PHẢI (TIRADS 1) (theo ACR TIRADS 2017)._x000a__x000a_* _x000a__x000a__x000a__x000a__x000a_"/>
    <s v=""/>
    <s v=""/>
    <x v="0"/>
    <s v="Theo dõi tăng Huyết áp_x000a_Tăng mỡ máu_x000a_Nang thận phải d # 15 mm_x000a_Nhân giáp thùy trái kt # 3x5 mm (TIRADS 2). Nang giáp thùy trái d # 2 mm (TIRADS 1). Nang giáp keo thùy phải ktmax # 4.5x6 mm_x000a_(TIRADS 1)_x000a_Hai mắt tật khúc xạ_x000a_Mất R46. Cao răng 2 hàm. Sức nhai &gt; 90 % _x000a_Các chỉ số xét nghiệm và chẩn đoán hình ảnh khác hiện tại trong giới hạn bình thường._x000a_"/>
    <s v="Theo dõi tăng Huyết áp: Ăn nhạt. Đo HA tại nhà thường xuyên vào mỗi buổi sáng liên tục 1 tuần . Ghi lại số đo. Găp lại Bác sĩ._x000a_Tăng mỡ máu : Hạn chế rượu bia, mỡ động vật, nội tạng. Tập thể dục_x000a_Nang thận phải d # 15 mm : Siêu âm bụng kiểm tra định kỳ_x000a_Nhân giáp thùy trái kt # 3x5 mm (TIRADS 2). Nang giáp thùy trái d # 2 mm (TIRADS 1). Nang giáp keo thùy phải ktmax # 4.5x6 mm_x000a_(TIRADS 1): Siêu âm kiểm tra giáp định kỳ_x000a_Hai mắt tật khúc xạ : Tư vấn đeo kính_x000a_Mất R46. Cao răng 2 hàm. Sức nhai &gt; 90 % :Điều trị nha khoa. Lấy cao răng định kỳ_x000a_Các chỉ số xét nghiệm và chẩn đoán hình ảnh khác hiện tại trong giới hạn bình thường._x000a_"/>
    <s v="TS.BS Nguyễn Đức Lư[2406800019]"/>
    <s v="Nhóm 5"/>
  </r>
  <r>
    <n v="541"/>
    <n v="1505737"/>
    <x v="4"/>
    <s v="Bùi Thị Thêu"/>
    <n v="1970"/>
    <x v="1"/>
    <s v="Đã Kết Hôn"/>
    <s v="Gói Nữ GĐ - 3B"/>
    <s v="148"/>
    <s v="45"/>
    <s v="20.5"/>
    <s v="82"/>
    <s v="100/70"/>
    <s v="Bình thường_x000a_"/>
    <s v="Para : 2002, sinh thường 2 lần"/>
    <s v="Bình thường_x000a_"/>
    <s v=""/>
    <s v="4.86"/>
    <s v="5.17"/>
    <s v="1.34"/>
    <s v=""/>
    <s v=""/>
    <s v="4.9"/>
    <s v="60"/>
    <s v="15.1"/>
    <s v="21.7"/>
    <s v="16"/>
    <s v="Bình thường_x000a_"/>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KHÔNG TỔN THƯƠNG TRONG BIỂU MÔ HAY UNG THƯ._x000a_"/>
    <x v="0"/>
    <s v="Tiền loãng xương_x000a_Các chỉ số xét nghiệm và chẩn đoán hình ảnh hiện tại trong giới hạn bình thường._x000a_"/>
    <s v="Tiền loãng xương : Bổ sung canxi_x000a_Các chỉ số xét nghiệm và chẩn đoán hình ảnh hiện tại trong giới hạn bình thường._x000a_"/>
    <s v="BS.Phạm Thị Ny Na[2411100029]"/>
    <s v="Nhóm 5"/>
  </r>
  <r>
    <n v="542"/>
    <n v="1806191"/>
    <x v="4"/>
    <s v="Nguyễn Thị Thạch Tuyền"/>
    <n v="1982"/>
    <x v="1"/>
    <s v="Đã Kết Hôn"/>
    <s v="Gói Nữ GĐ - 3B"/>
    <s v="150"/>
    <s v="45"/>
    <s v="20"/>
    <s v="78"/>
    <s v="125/65"/>
    <s v="Chân R15, 17, 24, 27, 38. Mất R35, 36, 37, 44, 46. Sức nhai &gt; 61 %."/>
    <s v="Para: 5005, sinh thường 5 lần"/>
    <s v="Bình thường_x000a_"/>
    <s v=""/>
    <s v="6.05"/>
    <s v="3.49"/>
    <s v="0.76"/>
    <s v=""/>
    <s v=""/>
    <s v="4.1"/>
    <s v="58"/>
    <s v="28.5"/>
    <s v="23.2"/>
    <s v="13"/>
    <s v="Bình thường "/>
    <s v=""/>
    <s v=""/>
    <s v=""/>
    <s v=""/>
    <s v="Bạch cầu niệu (+++), Hồng cầu niệu (+)."/>
    <s v="_x000a_HIỆN TẠI KHÔNG THẤY HÌNH ẢNH BẤT THƯỜNG TRÊN PHIM CHỤP XQ TIM PHỔI THẲNG."/>
    <s v="NANG NHỎ THẬN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eo giáp, TIRADS 1 (theo ACR TIRADS 2017)._x000a__x000a_* _x000a__x000a__x000a__x000a__x000a_"/>
    <s v=""/>
    <s v=""/>
    <x v="2"/>
    <s v="Bạch cầu niệu (+++), Hồng cầu niệu (+)._x000a_Nang nhỏ thận phải kt # 8x8 mm._x000a_Nang eo giáp kt # 3x2 mm (TIRADS 1)._x000a_Chân R15, 17, 24, 27, 38. Mất R35, 36, 37, 44, 46. Sức nhai &gt; 61 %._x000a_Các kết quả xét nghiệm và chẩn đoán hình ảnh khác trong giới hạn bình thường."/>
    <s v="Bạch cầu niệu (+++), Hồng cầu niệu (+): Xét nghiệm lại nước tiểu (Nếu đi tiểu đục, rát, buốt)._x000a_Nang nhỏ thận phải kt # 8x8 mm: Siêu âm bụng kiểm tra định kỳ._x000a_Nang eo giáp kt # 3x2 mm (TIRADS 1): Siêu âm giáp kiểm tra định kỳ._x000a_Chân R15, 17, 24, 27, 38. Mất R35, 36, 37, 44, 46. Sức nhai &gt; 61 %: Khám và điều trị nha khoa_x000a_Các kết quả xét nghiệm và chẩn đoán hình ảnh khác trong giới hạn bình thường."/>
    <s v="TS.BS Nguyễn Đức Lư[2406800019]"/>
    <s v="Nhóm 4"/>
  </r>
  <r>
    <n v="543"/>
    <n v="2012235"/>
    <x v="4"/>
    <s v="Nguyễn Thị Mỹ Nga"/>
    <n v="1974"/>
    <x v="1"/>
    <s v="Đã Kết Hôn"/>
    <s v="Gói Nữ GĐ - 3B"/>
    <s v="165"/>
    <s v="62"/>
    <s v="22.7"/>
    <s v="82"/>
    <s v="130/80"/>
    <s v="Hai mắt tật khúc xạ_x000a_Chân R17, 47. Mất R26, 36, 37, 46. Sức nhai &gt; 61 % "/>
    <s v="Para: 2002, sinh thường 2 lần"/>
    <s v="Bình thường_x000a_"/>
    <s v=""/>
    <s v="4.59"/>
    <s v="4.56"/>
    <s v="1.11"/>
    <s v=""/>
    <s v=""/>
    <s v="3.4"/>
    <s v="69"/>
    <s v="16.7"/>
    <s v="15.6"/>
    <s v="27"/>
    <s v="Bình thường_x000a_"/>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TẾ BÀO BIẾN ĐỔI DO PHẢN ỨNG VIÊM_x000a_"/>
    <x v="2"/>
    <s v="Hai mắt tật khúc xạ_x000a_Chân R17, 47. Mất R26, 36, 37, 46. Sức nhai &gt; 61 % _x000a_Các chỉ số xét nghiệm và chẩn đoán hình ảnh hiện tại trong giới hạn bình thường._x000a_"/>
    <s v="Hai mắt tật khúc xạ : Mang kính phù hợp_x000a_Chân R17, 47. Mất R26, 36, 37, 46. Sức nhai &gt; 61 % : Điều trị nha khoa_x000a_Các chỉ số xét nghiệm và chẩn đoán hình ảnh hiện tại trong giới hạn bình thường._x000a_"/>
    <s v="BS.Phạm Thị Ny Na[2411100029]"/>
    <s v="Nhóm 5"/>
  </r>
  <r>
    <n v="544"/>
    <n v="1010151"/>
    <x v="4"/>
    <s v="Nguyễn Hoài Mỹ"/>
    <n v="1987"/>
    <x v="0"/>
    <s v="Đã Kết Hôn"/>
    <s v="Gói Nam - 3A"/>
    <s v="163"/>
    <s v="60"/>
    <s v="22.5"/>
    <s v="80"/>
    <s v="130/80"/>
    <s v="Mắt phải sẹo giác mạc"/>
    <m/>
    <s v="Bình thường_x000a_"/>
    <s v=""/>
    <s v="5.03"/>
    <s v="5.07"/>
    <s v="4.14"/>
    <s v=""/>
    <s v=""/>
    <s v="5.2"/>
    <s v="76"/>
    <s v="16.7"/>
    <s v="16.1"/>
    <s v="31"/>
    <s v="Bình thường"/>
    <s v=""/>
    <s v=""/>
    <s v=""/>
    <s v=""/>
    <s v="Âm tính"/>
    <s v="HIỆN TẠI KHÔNG THẤY HÌNH ẢNH BẤT THƯỜNG TRÊN PHIM CHỤP XQ TIM PHỔI THẲNG."/>
    <s v="ĐA POLYP TÚI MẬT.  "/>
    <s v=""/>
    <m/>
    <s v="SIÊU ÂM TUYẾN GIÁP HIỆN TẠI CHƯA THẤY BẤT THƯỜNG."/>
    <s v=""/>
    <s v=""/>
    <x v="1"/>
    <s v="Tăng mỡ máu _x000a_Đa Polyp túi mật d &lt; 5 mm._x000a_Mắt phải sẹo giác mạc_x000a_Các chỉ số xét nghiệm và chẩn đoán hình ảnh khác hiện tại trong giới hạn bình thường "/>
    <s v="Tăng mỡ máu: Kiêng dầu mỡ. Tập thể dục _x000a_Đa Polyp túi mật d &lt; 5 mm: Theo dõi siêu âm bụng hằng năm_x000a_Mắt phải sẹo giác mạc_x000a_Các chỉ số xét nghiệm và chẩn đoán hình ảnh khác hiện tại trong giới hạn bình thường "/>
    <s v="BS.Phạm Thị Ny Na[2411100029]"/>
    <s v="Nhóm 2"/>
  </r>
  <r>
    <n v="545"/>
    <n v="1008139"/>
    <x v="4"/>
    <s v="Bùi Thị Ánh"/>
    <n v="1980"/>
    <x v="1"/>
    <s v="Đã Kết Hôn"/>
    <s v="Gói Nữ GĐ - 2"/>
    <s v="162"/>
    <s v="60"/>
    <s v="22.8"/>
    <s v="84"/>
    <s v="127/77"/>
    <s v="R26 vỡ lớn. Chân R28. Mất R37. Sức nhai &gt; 81 % "/>
    <s v="Para: 2002, sinh thường 2 lần. Lộ tuyến cổ tử cung"/>
    <s v="Bình thường_x000a_"/>
    <s v=""/>
    <s v="5.71"/>
    <s v="4.33"/>
    <s v="2.05"/>
    <s v=""/>
    <s v=""/>
    <s v="6.2"/>
    <s v="53"/>
    <s v="24.2"/>
    <s v="25.1"/>
    <s v="37"/>
    <s v="Bình thường"/>
    <s v=""/>
    <s v=""/>
    <s v=""/>
    <s v=""/>
    <s v="Hồng cầu niệu (++++)_x000a_Bạch cầu niệu(+)"/>
    <s v="HIỆN TẠI KHÔNG THẤY HÌNH ẢNH BẤT THƯỜNG TRÊN PHIM CHỤP XQ TIM PHỔI THẲNG."/>
    <s v="Gan nhiễm mỡ nhẹ."/>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phải (TIRADS 2) (theo ACR TIRADS 2017)._x000a__x000a_* _x000a__x000a__x000a__x000a__x000a_"/>
    <s v="Soi tươi_x000a_Trichomonas   : Âm tính _x000a_Hồng cầu      : Âm tính _x000a_Nấm men       : Âm tính _x000a_Nấm sợi       : Âm tính _x000a_Tế bào âm đạo : ++_x000a_Bạch cầu      : +++_x000a_Nhuộm Gram_x000a_Trực khuẩn:   : Gram dương (+)_x000a_Cầu khuẩn:    : Âm tính _x000a_Clue cells    : Âm tính "/>
    <s v="TẾ BÀO BIẾN ĐỔI DO PHẢN ỨNG VIÊM_x000a_"/>
    <x v="0"/>
    <s v="Hồng cầu niệu (++++).Bạch cầu niệu(+) ( cận ngày hành kinh)_x000a_Gan nhiễm mỡ nhẹ._x000a_Nhân giáp thùy phải kt # 5x3.5 mm (TIRADS 2) _x000a_R26 vỡ lớn. Chân R28. Mất R37. Sức nhai &gt; 81 % _x000a_Các chỉ số xét nghiệm và chẩn đoán hình ảnh khác hiện tại trong giới hạn bình thường _x000a_"/>
    <s v="Gan nhiễm mỡ nhẹ.: Giảm dầu mỡ, tập thể dục_x000a_Nhân giáp thùy phải kt # 5x3.5 mm (TIRADS 2): Siêu âm giáp định kỳ _x000a_R26 vỡ lớn. Chân R28. Mất R37. Sức nhai &gt; 81 % : Khám và đièu trị nha khoa_x000a_Các chỉ số xét nghiệm và chẩn đoán hình ảnh khác hiện tại trong giới hạn bình thường _x000a_"/>
    <s v="BS Trần Quang Sỹ[1906500018]"/>
    <s v="Nhóm 1"/>
  </r>
  <r>
    <n v="546"/>
    <n v="1507031"/>
    <x v="4"/>
    <s v="Nguyễn Ngọc Bảo"/>
    <n v="1993"/>
    <x v="0"/>
    <s v="Đã Kết Hôn"/>
    <s v="Gói Nam - 3A"/>
    <s v="168"/>
    <s v="70"/>
    <s v="24.8"/>
    <s v="90"/>
    <s v="140/85"/>
    <s v="Bình thường."/>
    <m/>
    <s v="Bình thường_x000a_"/>
    <s v=""/>
    <s v="4.72"/>
    <s v="4.08"/>
    <s v="1.70"/>
    <s v=""/>
    <s v=""/>
    <s v="4.3"/>
    <s v="69"/>
    <s v="32.5"/>
    <s v="22.6"/>
    <s v="41"/>
    <s v="Bình thường."/>
    <s v=""/>
    <s v=""/>
    <s v=""/>
    <s v=""/>
    <s v="Âm tính"/>
    <s v="HIỆN TẠI KHÔNG THẤY HÌNH ẢNH BẤT THƯỜNG TRÊN PHIM CHỤP XQ TIM PHỔI THẲNG."/>
    <s v="SIÊU ÂM BỤNG HIỆN TẠI CHƯA THẤY BẤT THƯỜNG."/>
    <s v=""/>
    <m/>
    <s v="SIÊU ÂM TUYẾN GIÁP HIỆN TẠI CHƯA THẤY BẤT THƯỜNG."/>
    <s v=""/>
    <s v=""/>
    <x v="3"/>
    <s v="Các chỉ số xét nghiệm và chẩn đoán hình ảnh hiện tại trong giới hạn bình thường. "/>
    <s v="Các chỉ số xét nghiệm và chẩn đoán hình ảnh hiện tại trong giới hạn bình thường. "/>
    <s v="TS.BS Nguyễn Đức Lư[2406800019]"/>
    <s v="Nhóm 4"/>
  </r>
  <r>
    <n v="547"/>
    <n v="22051001"/>
    <x v="4"/>
    <s v="Nguyễn Chánh Tín"/>
    <n v="1999"/>
    <x v="0"/>
    <s v="Độc Thân"/>
    <s v="Gói Nam - 3B"/>
    <s v="163"/>
    <s v="74"/>
    <s v="27.8"/>
    <s v="66"/>
    <s v="120/70"/>
    <s v="Dư cân._x000a_Mất R45. Sức nhai &gt; 90 %."/>
    <m/>
    <s v="Tăng WBC (Viêm họng lúc xét nghiệm máu)."/>
    <s v=""/>
    <s v="4.90"/>
    <s v="4.19"/>
    <s v="5.96"/>
    <s v=""/>
    <s v=""/>
    <s v="3.8"/>
    <s v="76"/>
    <s v="37.3"/>
    <s v="26.7"/>
    <s v="73"/>
    <s v="Block A-V I"/>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Dư cân._x000a_Tăng WBC (Viêm họng lúc xét nghiệm máu)._x000a_Tăng GGT. Tăng Triglyceride._x000a_Block A-V I._x000a_Mất R45. Sức nhai &gt; 90 %._x000a_Các kết quả xét nghiệm và chẩn đoán hình ảnh khác trong giới hạn bình thường."/>
    <s v="Dư cân. Tăng GGT. Tăng Triglyceride: Hạn chế mỡ động vật, rượu bia. Tập thể dục, giảm cân. Xét nghiệm lại Bilan lipid máu sau 01 tháng._x000a_Tăng WBC (Viêm họng lúc xét nghiệm máu)._x000a_Block A-V độ I: Kiểm tra điện tim định kỳ._x000a_Mất R45. Sức nhai &gt; 90 %: Điều trị nha khoa._x000a_Các kết quả xét nghiệm và chẩn đoán hình ảnh khác trong giới hạn bình thường."/>
    <s v="TS.BS Nguyễn Đức Lư[2406800019]"/>
    <s v="Nhóm 4"/>
  </r>
  <r>
    <n v="548"/>
    <n v="1502154"/>
    <x v="4"/>
    <s v="Phạm Văn Trị"/>
    <n v="1994"/>
    <x v="0"/>
    <s v="Đã Kết Hôn"/>
    <s v="Gói Nam - 3B"/>
    <s v="175"/>
    <s v="64"/>
    <s v="20.8"/>
    <s v="76"/>
    <s v="120/70"/>
    <s v="Viêm mũi dị ứng"/>
    <m/>
    <s v="Bình thường_x000a_"/>
    <s v=""/>
    <s v="5.16"/>
    <s v="5.96"/>
    <s v="2.78"/>
    <s v=""/>
    <s v=""/>
    <s v="4.3"/>
    <s v="82"/>
    <s v="72.1"/>
    <s v="35.1"/>
    <s v="236"/>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men gan. Tăng mỡ máu._x000a_Viêm mũi dị ứng_x000a_Các chỉ số xét nghiệm và chẩn đoán hình ảnh  khác hiện tại trong giới  hạn bình thường. _x000a__x000a_"/>
    <s v="Tăng men gan: Kiêng bia rượu. Xét nghiệm thêm viêm gan A,B,C._x000a_Tăng mỡ máu: Hạn chế dầu mỡ. Tập thể dục_x000a_Viêm mũi dị ứng: Tránh tiếp xúc với khói bụi, khí lạnh. _x000a_Các chỉ số xét nghiệm và chẩn đoán hình ảnh  khác hiện tại trong giới  hạn bình thường. _x000a__x000a_"/>
    <s v="Bs. CKI. Phan Công Long[1608100130]"/>
    <s v="Nhóm 3"/>
  </r>
  <r>
    <n v="549"/>
    <n v="903088"/>
    <x v="4"/>
    <s v="Ngô Văn Tân"/>
    <n v="1989"/>
    <x v="0"/>
    <s v="Đã Kết Hôn"/>
    <s v="Gói Nam - 3B"/>
    <s v="168"/>
    <s v="51"/>
    <s v="18"/>
    <s v="76"/>
    <s v="130/85"/>
    <s v="Mắt trái tật khúc xạ_x000a_Cao răng 2 hàm"/>
    <m/>
    <s v="Bình thường_x000a_"/>
    <s v=""/>
    <s v="5.23"/>
    <s v="4.90"/>
    <s v="1.65"/>
    <s v=""/>
    <s v=""/>
    <s v="3.6"/>
    <s v="87"/>
    <s v="53.9"/>
    <s v="28.7"/>
    <s v="20"/>
    <s v="TD Hội chứng Brugada"/>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ăng ALT_x000a_TD Hội chứng Brugada_x000a_Mắt trái tật khúc xạ_x000a_Cao răng 2 hàm_x000a_Các chỉ số xét nghiệm và chẩn đoán hình ảnh khác hiện tại trong giới hạn bình thường._x000a_"/>
    <s v="Tăng ALT: Hạn chế bia rượu_x000a_TD Hội chứng Brugada: Hạn chế bia rượu, chất kích thích, khám tại bệnh viện khi có choáng, hồi hộp ngực_x000a_Mắt trái tật khúc xạ: Mang kính phù hợp_x000a_Cao răng 2 hàm: Lấy cao răng định kỳ_x000a_Các chỉ số xét nghiệm và chẩn đoán hình ảnh khác hiện tại trong giới hạn bình thường._x000a_"/>
    <s v="BS.Phạm Thị Ny Na[2411100029]"/>
    <s v="Nhóm 5"/>
  </r>
  <r>
    <n v="550"/>
    <n v="2206396"/>
    <x v="4"/>
    <s v="Phạm Văn Tâm"/>
    <n v="2001"/>
    <x v="0"/>
    <s v="Độc Thân"/>
    <s v="Gói Nam - 3B"/>
    <s v="178"/>
    <s v="92"/>
    <s v="29"/>
    <s v="90"/>
    <s v="110/65"/>
    <s v="Dư cân _x000a_Viêm mũi dị ứng_x000a_Viêm da tiếp xúc"/>
    <m/>
    <s v="Hồng cầu nhỏ"/>
    <s v=""/>
    <s v="5.52"/>
    <s v="5.70"/>
    <s v="3.77"/>
    <s v=""/>
    <s v=""/>
    <s v="5.1"/>
    <s v="65"/>
    <s v="41.8"/>
    <s v="27.4"/>
    <s v="88"/>
    <s v="Bình thường_x000a_"/>
    <s v=""/>
    <s v=""/>
    <s v=""/>
    <s v=""/>
    <s v="Âm tính"/>
    <s v="HIỆN TẠI KHÔNG THẤY HÌNH ẢNH BẤT THƯỜNG TRÊN PHIM CHỤP XQ TIM PHỔI THẲNG."/>
    <s v="Gan nhiễm mỡ độ II."/>
    <s v=""/>
    <m/>
    <s v="Nang keo hai thùy tuyến giáp (TIRADS 1) (theo ACR TIRADS 2017)._x000a__x000a_* _x000a__x000a__x000a__x000a__x000a_"/>
    <s v=""/>
    <s v=""/>
    <x v="0"/>
    <s v="Dư cân _x000a_Hồng cầu nhỏ. Tăng GGT. Rối loạn lipid máu_x000a_Gan nhiễm mỡ độ II_x000a_Nang keo hai thùy tuyến giáp (trái d &lt; 4 mm,d &lt; 3 mm) (TIRADS 1)_x000a_Viêm mũi dị ứng_x000a_Viêm da tiếp xúc_x000a_Các chỉ số xét nghiệm và chẩn đoán hình ảnh khác hiện tại trong giới hạn bình thường._x000a_"/>
    <s v="Dư cân.Rối loạn lipid máu. Gan nhiễm mỡ độ II. Tăng GGT: Hạn chế bia rượu, mỡ nội tạng .Tập thể dục, giảm cân_x000a_Hồng cầu nhỏ : Xét nghiệm Trisure Carrier_x000a_Nang keo hai thùy tuyến giáp (TIRADS 1): Siêu âm giáp kiểm tra định kỳ_x000a_Viêm mũi dị ứng : Tránh tiếp xúc khói, bụi, lạnh_x000a_Viêm da tiếp xúc: Khám chuyên khoa da liễu_x000a_Các chỉ số xét nghiệm và chẩn đoán hình ảnh khác hiện tại trong giới hạn bình thường."/>
    <s v="TS.BS Nguyễn Đức Lư[2406800019]"/>
    <s v="Nhóm 5"/>
  </r>
  <r>
    <n v="551"/>
    <n v="1506501"/>
    <x v="4"/>
    <s v="Đinh Thế Vương"/>
    <n v="1992"/>
    <x v="0"/>
    <s v="Đã Kết Hôn"/>
    <s v="Gói Nam - 3B"/>
    <s v="164"/>
    <s v="67"/>
    <s v="24.9"/>
    <s v="100"/>
    <s v="125/90"/>
    <s v="Theo dõi tăng Huyết áp_x000a_Sẹo mổ cũ vùng đòn phải (mổ gãy xương đòn phải &gt; 10 năm mổ kết hợp xương đã lấy phương tiện kết hợp xương. Hiện vận động bình thường_x000a_Mắt trái mộng thịt độ I_x000a_CR26,36,37, 44. Mất R46. Sức nhai &gt; 61 %"/>
    <m/>
    <s v="Hồng cầu nhỏ"/>
    <s v=""/>
    <s v="5.56"/>
    <s v="5.95"/>
    <s v="3.13"/>
    <s v=""/>
    <s v=""/>
    <s v="3.7"/>
    <s v="69"/>
    <s v="37.7"/>
    <s v="26.7"/>
    <s v="78"/>
    <s v="Bình thường "/>
    <s v=""/>
    <s v=""/>
    <s v=""/>
    <s v=""/>
    <s v="Âm tính"/>
    <s v="_x000a_HIỆN TẠI KHÔNG THẤY HÌNH ẢNH BẤT THƯỜNG TRÊN PHIM CHỤP XQ TIM PHỔI THẲNG."/>
    <s v="ĐA POLYP TÚI MẬT "/>
    <s v=""/>
    <m/>
    <s v="Không thấy hình ảnh bất thường trên siêu âm tuyến giáp"/>
    <s v=""/>
    <s v=""/>
    <x v="2"/>
    <s v="Theo dõi tăng Huyết áp_x000a_Sẹo mổ cũ vùng đòn phải (mổ gãy xương đòn phải &gt; 10 năm mổ kết hợp xương đã lấy phương tiện kết hợp xương. Hiện vận động bình thường_x000a_Hồng cầu nhỏ. Tăng men gan, Tăng mỡ máu _x000a_Đa polyp túi mật # 8 mm_x000a_Mắt trái mộng thịt độ I_x000a_CR26,36,37, 44. Mất R46. Sức nhai &gt; 61 %_x000a_Các chỉ số xét nghiệm và chẩn đoán hình ảnh khác hiện tại trong giới hạn bình thường. "/>
    <s v="Theo dõi tăng Huyết áp: Ăn nhạt. Đo HA tại nhà thường xuyên vào mỗi buổi sáng liên tục 1 tuần . Ghi lại số đo. Găp lại Bác sĩ._x000a_Sẹo mổ cũ vùng đòn phải (mổ gãy xương đòn phải &gt; 10 năm mổ kết hợp xương đã lấy phương tiện kết hợp xương. Hiện vận động bình thường_x000a_Hồng cầu nhỏ: Xét nghiệm thêm Trisure Carrier_x000a_Tăng men gan, Tăng mỡ máu: Thể dục. Hạn chế dầu mỡ, bia rượu_x000a_Đa polyp túi mật # 8 mm: Khám ngoại tiêu hóa xem xét phẫu thuật hoặc siêu âm bụng mỗi 6 tháng_x000a_Mắt trái mộng thịt độ I: Khám chuyên khoa mắt định kỳ _x000a_CR26,36,37, 44. Mất R46. Sức nhai &gt; 61 %: Điều trị nha khoa _x000a_Các chỉ số xét nghiệm và chẩn đoán hình ảnh khác hiện tại trong giới hạn bình thường. "/>
    <s v="Bs. CKI. Phan Công Long[1608100130]"/>
    <s v="Nhóm 3"/>
  </r>
  <r>
    <n v="552"/>
    <n v="1804717"/>
    <x v="4"/>
    <s v="Trần Thị Tùng"/>
    <n v="1975"/>
    <x v="1"/>
    <s v="Đã Kết Hôn"/>
    <s v="Gói Nữ GĐ - 3B"/>
    <s v="156"/>
    <s v="43"/>
    <s v="17.6"/>
    <s v="78"/>
    <s v="110/60"/>
    <s v="Thiếu máu nhẹ đẳng sắc._x000a_Vùng dưới cằm (cổ) lệch trái có 01 khối cứng chắc ít di động._x000a_Mất R15, 16, 17, 24, 25, 26, 36. Chân R27, 34, 35, 36. Sức nhai &gt; 61 %."/>
    <s v="Para :5005 sinh thường 5 lần. Nang đơn thùy buồng trứng phải nghĩ nang cơ năng_x000a_Tổn thương vú trái (BIRADS 3). Nang vú phải (BIRADS 2)_x000a_"/>
    <s v="Thiếu máu nhẹ đẳng sắc Giảm HGB, HCT)"/>
    <s v=""/>
    <s v="5.75"/>
    <s v="5.56"/>
    <s v="1.11"/>
    <s v=""/>
    <s v=""/>
    <s v="5.1"/>
    <s v="63"/>
    <s v="16.6"/>
    <s v="22.9"/>
    <s v="14"/>
    <s v="Bình thường."/>
    <s v=""/>
    <s v=""/>
    <s v=""/>
    <s v=""/>
    <s v="Bạch cầu niệu (++), Hồng cầu niệu (++++), Nitrite: dương tính."/>
    <s v="HIỆN TẠI KHÔNG THẤY HÌNH ẢNH BẤT THƯỜNG TRÊN PHIM CHỤP XQ TIM PHỔI THẲNG."/>
    <s v="Nang đơn thùy buồng trứng phải nghĩ nang cơ năng"/>
    <s v=""/>
    <s v="Tổn thương vú trái (BIRADS 3)_x000a_Nang vú phải (BIRADS 2)_x000a__x000a_*_x000a__x000a__x000a__x000a__x000a__x000a__x000a__x0009__x0009__x000a__x0009__x0009__x000a__x0009__x0009__x000a__x000a_"/>
    <s v="Nhân giáp thùy phải (TIRADS 4) (theo ACR TIRADS 2017)._x000a_Cấu trúc echo kém vùng dưới cằm lệch trái CRBC._x000a__x000a_* _x000a__x000a__x000a__x000a__x000a_"/>
    <s v=""/>
    <s v=""/>
    <x v="2"/>
    <s v="Thiếu máu nhẹ đẳng sắc. Giảm HGB, HCT._x000a_Tăng Cholesterol._x000a_Bạch cầu niệu (++), Hồng cầu niệu (++++), Nitrite: dương tính._x000a_Nang đơn thùy buồng trứng phải kt # 27x22 mm nghĩ nang cơ năng._x000a_Tổn thương vú trái kt # 7x4.5 mm (BIRADS 3). Nang vú phải d # 4.5 mm (BIRADS 2)._x000a_Nhân giáp thùy phải kt # 3x2 mm (TIRADS 4). Cấu trúc echo kém kt # 20x15 mm vùng dưới cằm lệch trái CRBC._x000a_Vùng dưới cằm (cổ) lệch trái có 01 khối cứng chắc ít di động._x000a_Mất R15, 16, 17, 24, 25, 26, 36. Chân R27, 34, 35, 36. Sức nhai &gt; 61 %._x000a_Các kết quả xét nghiệm và chẩn đoán hình ảnh khác trong giới hạn bình thường."/>
    <s v="Giảm HGB, HCT (Thiếu máu nhẹ đẳng sắc): Kiểm tra thêm xét nghiệm Fe, Ferritin, Vitamin B12._x000a_Tăng Cholesterol: Hạn chế dầu mỡ. Tập thể dục._x000a_Bạch cầu niệu (++), Hồng cầu niệu (++++), Nitrite: dương tính (Nhiễm trùng đường tiểu hiện tại không triệu chứng): Kiểm tra lại nước tiểu._x000a_Nang đơn thùy buồng trứng phải kt # 27x22 mm nghĩ nang cơ năng: Siêu âm kiểm tra định kỳ._x000a_Tổn thương vú trái kt # 7x4.5 mm (BIRADS 3). Nang vú phải d # 4.5 mm (BIRADS 2): Kết hợp chụp nhũ ảnh. Kiểm tra vú sau 06 tháng._x000a_Nhân giáp thùy phải kt # 3x2 mm (TIRADS 4). Cấu trúc echo kém kt # 20x15 mm vùng dưới cằm lệch trái CRBC. Vùng dưới cằm (cổ) lệch trái có 01 khối cứng chắc ít di động: Đề nghị FNA._x000a_Mất R15, 16, 17, 24, 25, 26, 36. Chân R27, 34, 35, 36. Sức nhai &gt; 61 %: Điều trị nha khoa._x000a_Các kết quả xét nghiệm và chẩn đoán hình ảnh khác trong giới hạn bình thường."/>
    <s v="Bs. CKI. Phan Công Long[1608100130]"/>
    <s v="Nhóm 4"/>
  </r>
  <r>
    <n v="553"/>
    <n v="903031"/>
    <x v="4"/>
    <s v="Lâm Ngọc Giáp"/>
    <n v="1984"/>
    <x v="0"/>
    <s v="Đã Kết Hôn"/>
    <s v="Gói Nam - 3A"/>
    <s v="155"/>
    <s v="64"/>
    <s v="26.6"/>
    <s v="93"/>
    <s v="130/80"/>
    <s v="Dư cân_x000a_Gãy xương đòn phải có phẫu thuật, đã tháo phương tiện kết hợp xương_x000a_Mất R24, 25. Cao răng 2 hàm. Sức nhai &gt; 90 %"/>
    <m/>
    <s v="Tăng bạch cầu"/>
    <s v=""/>
    <s v="4.46"/>
    <s v="4.35"/>
    <s v="1.91"/>
    <s v=""/>
    <s v=""/>
    <s v="5.29"/>
    <s v="71.5"/>
    <s v="30.6"/>
    <s v="22.5"/>
    <s v="55.9"/>
    <s v="Bình thường_x000a_"/>
    <s v=""/>
    <s v=""/>
    <s v=""/>
    <s v=""/>
    <s v="Âm tính"/>
    <s v="HIỆN TẠI KHÔNG THẤY HÌNH ẢNH BẤT THƯỜNG TRÊN PHIM CHỤP XQ TIM PHỔI THẲNG."/>
    <s v="GAN NHIỄM MỠ ĐỘ II"/>
    <s v=""/>
    <m/>
    <s v="Không thấy hình ảnh bất thường trên siêu âm tuyến giáp "/>
    <s v=""/>
    <s v=""/>
    <x v="0"/>
    <s v="Dư cân_x000a_Gãy xương đòn phải có phẫu thuật, đã tháo phương tiện kết hợp xương_x000a_Tăng bạch cầu_x000a_Gan nhiễm mỡ độ II_x000a_Tiền loãng xương_x000a_Mất R24, 25. Cao răng 2 hàm. Sức nhai &gt; 90 %_x000a_Các chỉ số xét nghiệm và chẩn đoán hình ảnh khác hiện tại trong giới hạn bình thường  "/>
    <s v="Dư cân: Tập thể dục _x000a_Gan nhiễm mỡ độ II: Kiêng dầu mỡ, siêu âm bụng kiểm tra lại sau 6 tháng_x000a_Gãy xương đòn phải có phẫu thuật, đã tháo phương tiện kết hợp xương_x000a_Tăng bạch cầu: Xét nghiệm lại công thức máu kiểm tra_x000a_Tiền loãng xương: Tập thể dục, tắm nắng. Bổ sung calci_x000a_Mất R24, 25. Cao răng 2 hàm. Sức nhai &gt; 90 %: Điều trị nha khoa_x0009__x000a_Các chỉ số xét nghiệm và chẩn đoán hình ảnh khác hiện tại trong giới hạn bình thường  "/>
    <s v="Bs. CKI. Phan Công Long[1608100130]"/>
    <s v="Nhóm 1"/>
  </r>
  <r>
    <n v="554"/>
    <n v="1603150"/>
    <x v="4"/>
    <s v="Phạm Như Quân"/>
    <n v="1995"/>
    <x v="0"/>
    <s v="Đã Kết Hôn"/>
    <s v="Gói Nam - 3A"/>
    <s v="154"/>
    <s v="51"/>
    <s v="21.5"/>
    <s v="100"/>
    <s v="130/80"/>
    <s v="Bình thường_x000a_"/>
    <m/>
    <s v="Bình thường_x000a_"/>
    <s v=""/>
    <s v="4.57"/>
    <s v="4.99"/>
    <s v="2.21"/>
    <s v=""/>
    <s v=""/>
    <s v="3.4"/>
    <s v="65"/>
    <s v="29.3"/>
    <s v="25.2"/>
    <s v="29"/>
    <s v="Bình thường_x000a_"/>
    <s v=""/>
    <s v=""/>
    <s v=""/>
    <s v=""/>
    <s v="Âm tính"/>
    <s v="Nốt đậm độ cao chồng ảnh cung sau xương sườn 4 và sụn sườn xương sườn 1 bên phải, nghĩ nốt vôi  nhu mô hoặc đảo xương lành tính."/>
    <s v="SIÊU ÂM BỤNG HIỆN TẠI CHƯA THẤY BẤT THƯỜNG."/>
    <s v=""/>
    <m/>
    <s v="Không thấy hình ảnh bất thường trên siêu âm tuyến giáp "/>
    <s v=""/>
    <s v=""/>
    <x v="0"/>
    <s v="Nốt đậm độ cao chồng ảnh cung sau xương sườn 4 và sụn sườn xương sườn 1 bên phải, nghĩ nốt vôi  nhu mô hoặc đảo xương lành tính_x000a_Các chỉ số xét nghiệm và chẩn đoán hình ảnh khác hiện tại trong giới hạn bình thường._x000a_"/>
    <s v="Nốt đậm độ cao chồng ảnh cung sau xương sườn 4 và sụn sườn xương sườn 1 bên phải, nghĩ nốt vôi  nhu mô hoặc đảo xương lành tính_x000a_Các chỉ số xét nghiệm và chẩn đoán hình ảnh khác hiện tại trong giới hạn bình thường._x000a_"/>
    <s v="Bs. Văn Thị Thu Nguyệt[1706000037]"/>
    <s v="Nhóm 5"/>
  </r>
  <r>
    <n v="555"/>
    <n v="406011"/>
    <x v="4"/>
    <s v="Trần Văn Trị"/>
    <n v="1984"/>
    <x v="0"/>
    <s v="Đã Kết Hôn"/>
    <s v="Gói Nam - 3D"/>
    <s v="173"/>
    <s v="70"/>
    <s v="23.3"/>
    <s v="93"/>
    <s v="120/70"/>
    <s v="Mất R36. R47 vỡ lớn. Sức nhai &gt; 81 % "/>
    <m/>
    <s v="Bình thường_x000a_"/>
    <s v=""/>
    <s v="5.50"/>
    <s v="5.67"/>
    <s v="1.63"/>
    <s v=""/>
    <s v=""/>
    <s v="4.1"/>
    <s v="74"/>
    <s v="22.2"/>
    <s v="20.7"/>
    <s v="96"/>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GGT, Tăng Cholesterol _x000a_Mất R36. R47 vỡ lớn. Sức nhai &gt; 81 % _x000a_Các chỉ số xét nghiệm và chẩn đoán hình ảnh khác hiện tại trong giới hạn bình thường._x000a_"/>
    <s v="Tăng GGT, Tăng Cholesterol:  Hạn chế dầu mỡ, bia rượu, tập thể dục. _x000a_Mất R36. R47 vỡ lớn. Sức nhai &gt; 81 %: Điều trị nha khoa _x000a_Các chỉ số xét nghiệm và chẩn đoán hình ảnh khác hiện tại trong giới hạn bình thường._x000a_"/>
    <s v="BS Trần Quang Sỹ[1906500018]"/>
    <s v="Nhóm 3"/>
  </r>
  <r>
    <n v="556"/>
    <n v="2207848"/>
    <x v="4"/>
    <s v="Lê Thị Thủy"/>
    <n v="1973"/>
    <x v="1"/>
    <s v="Đã Kết Hôn"/>
    <s v="Gói Nữ GĐ - 3B"/>
    <s v="150"/>
    <s v="50"/>
    <s v="22.2"/>
    <s v="102"/>
    <s v="135/80"/>
    <s v="Tăng huyết áp đang điều trị_x000a_Td Viêm tiết niệu_x000a_Đái tháo đường đang điều trị_x000a_Bướu giáp đã phẫu thuật 2003_x000a_Mẳt phải chấn thương mắt cũ (Thị lực không kính BBT)_x000a_Chân R37. Sức nhai &gt; 90 % _x000a_"/>
    <s v="Para: 2002, sinh thường 2 lần"/>
    <s v="Bình thường_x000a_"/>
    <s v=""/>
    <s v="8.56"/>
    <s v="4.20"/>
    <s v="1.08"/>
    <s v=""/>
    <s v=""/>
    <s v="3.9"/>
    <s v="50"/>
    <s v="20.7"/>
    <s v="24.2"/>
    <s v="15"/>
    <s v="Bình thường"/>
    <s v=""/>
    <s v=""/>
    <s v=""/>
    <s v=""/>
    <s v="Bạch cầu niệu (+++)"/>
    <s v="Đám mờ nhỏ chồng ảnh cung trước xương sườn 2 bên phải, theo dõi tổn thương cũ. CĐPB Đảo đặc xương._x000a_Đề nghị kết hợp tiền sử, lâm sàng và phim cũ."/>
    <s v="SIÊU ÂM BỤNG HIỆN TẠI CHƯA THẤY BẤT THƯỜNG."/>
    <s v=""/>
    <s v="HIỆN TẠI CHƯA PHÁT HIỆN BẤT THƯỜNG HAI VÚ, BIRADS 1_x000a__x000a__x000a_*_x000a__x000a__x000a__x000a__x000a__x000a__x000a__x0009__x0009__x000a__x0009__x0009__x000a__x0009__x0009__x000a__x000a_"/>
    <s v="NHU MÔ TUYẾN GIÁP HAI BÊN HỒI ÂM KHÔNG ĐỒNG NHẤT._x000a_"/>
    <s v=""/>
    <s v="TẾ BÀO BIẾN ĐỔI DO PHẢN ỨNG VIÊM_x000a_"/>
    <x v="2"/>
    <s v="Tăng huyết áp đang điều trị_x000a_Td Viêm tiết niệu. Bạch cầu niệu (+++)_x000a_Đái tháo đường đang điều trị. Tăng Glucose_x000a_Bướu giáp đã phẫu thuật 2003_x000a_Đám mờ nhỏ chồng ảnh cung trước xương sườn 2 bên phải, theo dõi tổn thương cũ. CĐPB Đảo đặc xương_x000a_Nhu mô tuyến giáp hai bên hồi âm không đồng nhất_x000a_Giảm mật độ xương_x000a_Mẳt phải chấn thương mắt cũ (Thị lực không kính BBT)_x000a_Chân R37. Sức nhai &gt; 90 % _x000a_Các chỉ số xét nghiệm và chẩn đoán hình ảnh khác hiện tại trong giới hạn bình thường"/>
    <s v="Tăng huyết áp đang điều trị: Ăn nhạt , tiếp tục điều trị tăng huyết áp_x000a_Bạch cầu niệu (+++). Td Viêm tiết niệu: Uống nhiều nước_x000a_Tăng Glucose. Đái tháo đường đang điều trị:Tiếp tục điều trị đái tháo đường, kiêng ngọt_x000a_Đám mờ nhỏ chồng ảnh cung trước xương sườn 2 bên phải, theo dõi tổn thương cũ. CĐPB Đảo đặc xương: Chụp lại phim phổi sau 2-3 tháng kiểm tra_x000a_Bướu giáp đã phẫu thuật 2003. Nhu mô tuyến giáp hai bên hồi âm không đồng nhất: Xét nghiệm T3,FT4,TSH_x000a_Giảm mật độ xương: Bổ sung calci_x000a_Mẳt phải chấn thương mắt cũ (Thị lực không kính BBT)_x000a_Chân R37. Sức nhai &gt; 90 % : Điều trị nha khoa_x000a_Các chỉ số xét nghiệm và chẩn đoán hình ảnh khác hiện tại trong giới hạn bình thường"/>
    <s v="Bs. Văn Thị Thu Nguyệt[1706000037]"/>
    <s v="Nhóm 1"/>
  </r>
  <r>
    <n v="557"/>
    <n v="904127"/>
    <x v="4"/>
    <s v="Huỳnh Văn Hương"/>
    <n v="1985"/>
    <x v="0"/>
    <s v="Đã Kết Hôn"/>
    <s v="Gói Nam - 3C"/>
    <s v="164"/>
    <s v="55"/>
    <s v="20.4"/>
    <s v="82"/>
    <s v="135/80"/>
    <s v="Động kinh 2 năm nay đang điều trị Deparkin 200mg 2v/ ngày _x000a_Sâu R16. R38, 48 mọc lệch. _x000a_"/>
    <m/>
    <s v="Bình thường_x000a_"/>
    <s v=""/>
    <s v="5.74"/>
    <s v="5.25"/>
    <s v="1.20"/>
    <s v=""/>
    <s v=""/>
    <s v="3.0"/>
    <s v="81"/>
    <s v="24.6"/>
    <s v="23.1"/>
    <s v="18"/>
    <s v="Bình thường "/>
    <s v=""/>
    <s v=""/>
    <s v="Âm tính"/>
    <s v="Âm tính"/>
    <s v="Âm tính"/>
    <s v="HIỆN TẠI KHÔNG THẤY HÌNH ẢNH BẤT THƯỜNG TRÊN PHIM CHỤP XQ TIM PHỔI THẲNG."/>
    <s v="SIÊU ÂM BỤNG HIỆN TẠI CHƯA THẤY BẤT THƯỜNG."/>
    <s v=""/>
    <m/>
    <s v="Không thấy hình ảnh bất thường trên siêu âm tuyến giáp."/>
    <s v=""/>
    <s v=""/>
    <x v="2"/>
    <s v="Động kinh 2 năm nay đang điều trị Deparkin 200mg 2v/ ngày_x000a_Tăng Cholesterol _x000a_Sâu R16. R38, 48 mọc lệch. _x000a_Các chỉ số xét nghiệm và chẩn đoán hình ảnh  khác hiện tại trong giới  hạn bình thường. "/>
    <s v="Động kinh 2 năm nay đang điều trị Deparkin 200mg 2v/ ngày: Tiếp tục khám và theo dõi điều trị CK thần kinh_x000a_Tăng Cholesterol: Tập thể dục. Hạn chế mỡ động vật._x000a_Sâu R16. R38, 48 mọc lệch: Điều trị nha khoa _x000a_Các chỉ số xét nghiệm và chẩn đoán hình ảnh  khác hiện tại trong giới  hạn bình thường. "/>
    <s v="Bs. CKI. Phan Công Long[1608100130]"/>
    <s v="Nhóm 3"/>
  </r>
  <r>
    <n v="558"/>
    <n v="1507188"/>
    <x v="4"/>
    <s v="Trần Thị Sách"/>
    <n v="1971"/>
    <x v="1"/>
    <s v="Đã Kết Hôn"/>
    <s v="Gói Nữ GĐ - 3B"/>
    <s v="156"/>
    <s v="47"/>
    <s v="19.3"/>
    <s v="78"/>
    <s v="120/70"/>
    <s v="Hay ợ nóng sau ăn nhiều dầu mỡ/ TD viêm dạ dày trào ngược_x000a_Mắt phải: IOL/ 2 mắt Glocom:_x000a_Hàm giả tháo lắp toàn phần hàm dưới. Sức nhai &gt; 81 % "/>
    <s v="Para : 2002, sinh thường 2 lần, đã mãn kinh 2 năm "/>
    <s v="Bình thường_x000a_"/>
    <s v=""/>
    <s v="5.47"/>
    <s v="5.17"/>
    <s v="0.920"/>
    <s v=""/>
    <s v=""/>
    <s v="4.89"/>
    <s v="75.6"/>
    <s v="13.3"/>
    <s v="19.2"/>
    <s v="10.2"/>
    <s v="Bình thường_x000a_"/>
    <s v=""/>
    <s v=""/>
    <s v=""/>
    <s v=""/>
    <s v="Âm tính"/>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Nhân + Nang giáp hai thùy (TIRADS 1) (theo ACR TIRADS 2017)._x000a__x000a_* _x000a__x000a__x000a__x000a__x000a_"/>
    <s v=""/>
    <s v="TẾ BÀO BIỂU MÔ TEO._x000a_"/>
    <x v="0"/>
    <s v="Hay ợ nóng sau ăn nhiều dầu mỡ/ TD viêm dạ dày trào ngược_x000a_Giảm nhẹ độ lọc cầu thận 81ml/phút/1.73m2_x000a_Nang vú trái (BIRADS 2)kt # 4x3 mm_x000a_Nhân + Nang giáp hai thùy (TIRADS 1) nang:d &lt; 2 mm , nhân: d # 4 và 6 mm,_x000a_Mắt phải: IOL/ 2 mắt Glocom_x000a_Hàm giả tháo lắp toàn phần hàm dưới. Sức nhai &gt; 81 % _x000a_Các chỉ số xét nghiệm và chẩn đoán hình ảnh khác hiện tại trong giới hạn bình thường_x000a_"/>
    <s v="Hay ợ nóng sau ăn nhiều dầu mỡ/ TD viêm dạ dày trào ngược: Nội soi dạ dày_x000a_Giảm nhẹ độ lọc cầu thận 81ml/phút/1.73m2: Uống đủ nước, ăn nhạt, kiểm tra lại creatinin, độ lọc cầu thận_x000a_Nang vú trái (BIRADS 2)kt # 4x3 mm: Kết hợp chụp nhũ ảnh_x000a_Nhân + Nang giáp hai thùy (TIRADS 1) nang:d &lt; 2 mm , nhân: d # 4 và 6 mm: Siêu âm giáp định kỳ mỗi 6 tháng_x000a_Mắt phải: IOL/ 2 mắt Glocom: Khám chuyên khoa mắt định kỳ_x000a_Hàm giả tháo lắp toàn phần hàm dưới. Sức nhai &gt; 81 % _x000a_Các chỉ số xét nghiệm và chẩn đoán hình ảnh khác hiện tại trong giới hạn bình thường 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
    <s v="Bs. CKI. Phan Công Long[1608100130]"/>
    <s v="Nhóm 1"/>
  </r>
  <r>
    <n v="559"/>
    <n v="1804719"/>
    <x v="4"/>
    <s v="Bùi Thị Bi"/>
    <n v="1983"/>
    <x v="1"/>
    <s v="Đã Kết Hôn"/>
    <s v="Gói Nữ GĐ - 3B"/>
    <s v="160"/>
    <s v="66"/>
    <s v="25.7"/>
    <s v="90"/>
    <s v="100/70"/>
    <s v="Dư cân _x000a_Hai mắt lão thị_x000a_Mất R16. Sức nhai &gt; 90 %_x000a_1 lần phẫu thuật cắt tử cung toàn phần do u xơ tử cung biến chứng rong kinh năm 2022 "/>
    <s v="Para: 2002, sinh thường 2 lần. 1 lần phẫu thuật cắt tử cung toàn phần do u xơ tử cung biến chứng rong kinh năm 2022_x000a_Nang vú hai bên (BIRADS 2)"/>
    <s v="Bình thường_x000a_"/>
    <s v=""/>
    <s v="5.21"/>
    <s v="4.37"/>
    <s v="0.99"/>
    <s v=""/>
    <s v=""/>
    <s v="4.9"/>
    <s v="54"/>
    <s v="15.6"/>
    <s v="16.9"/>
    <s v="8"/>
    <s v="Bình thường_x000a_"/>
    <s v=""/>
    <s v=""/>
    <s v=""/>
    <s v=""/>
    <s v="Hồng cầu niệu (++)"/>
    <s v="HIỆN TẠI KHÔNG THẤY HÌNH ẢNH BẤT THƯỜNG TRÊN PHIM CHỤP XQ TIM PHỔI THẲNG."/>
    <s v="SIÊU ÂM BỤNG HIỆN TẠI CHƯA THẤY BẤT THƯỜNG._x000a_TỬ CUNG ĐÃ CẮT."/>
    <s v=""/>
    <s v="Nang vú hai bên (BIRADS 2) _x000a__x000a_*_x000a__x000a__x000a__x000a__x000a__x000a__x000a__x0009__x0009__x000a__x0009__x0009__x000a__x0009__x0009__x000a__x000a_"/>
    <s v="Không thấy hình ảnh bất thường trên siêu âm tuyến giáp."/>
    <s v=""/>
    <s v="TẾ BÀO BIẾN ĐỔI DO VIÊM nhiễm nấm Candida Spp…_x000a_"/>
    <x v="0"/>
    <s v="Dư cân _x000a_Hồng cầu niệu (++)_x000a_Nang vú hai bên (BIRADS 2) (phải kt # 7x4 mm, trái kt # 5.5x3 mm)_x000a_Hai mắt lão thị_x000a_Mất R16. Sức nhai &gt; 90 % _x000a_Giảm mật độ xương_x000a_Tế bào biến đổi do viêm nhiễm nấm Candida Spp…_x000a_1 lần phẫu thuật cắt tử cung toàn phần do u xơ tử cung biến chứng rong kinh năm 2022_x000a_Các chỉ số xét nghiệm và chẩn đoán hình ảnh khác hiện tại trong giới hạn bình thường._x000a_"/>
    <s v="Dư cân: Tập thể dục _x000a_Hồng cầu niệu (++) : Xét nghiệm lại nước tiểu lần 2_x000a_Nang vú hai bên (BIRADS 2) (phải kt # 7x4 mm, trái kt # 5.5x3 mm) : Siêu âm vú sau 6 tháng. Chụp nhũ ảnh kiểm tra_x000a_Hai mắt lão thị : Mang kính phù hợp_x000a_Mất R16. Sức nhai &gt; 90 % : Điều trị nha khoa_x000a_Giảm mật độ xương : Tập thể dục_x000a_Tế bào biến đổi do viêm nhiễm nấm Candida Spp… : Khám chuyên khoa sản phụ khoa định kỳ _x000a_1 lần phẫu thuật cắt tử cung toàn phần do u xơ tử cung biến chứng rong kinh năm 2022_x000a_Các chỉ số xét nghiệm và chẩn đoán hình ảnh khác hiện tại trong giới hạn bình thường._x000a_"/>
    <s v="Bs. Văn Thị Thu Nguyệt[1706000037]"/>
    <s v="Nhóm 5"/>
  </r>
  <r>
    <n v="560"/>
    <n v="910035"/>
    <x v="4"/>
    <s v="Nguyễn Thị Tám"/>
    <n v="1969"/>
    <x v="1"/>
    <s v="Đã Kết Hôn"/>
    <s v="Gói Nữ GĐ - 3C"/>
    <s v="154"/>
    <s v="46"/>
    <s v="19.3"/>
    <s v="72"/>
    <s v="160/100"/>
    <s v="Tăng huyết áp đang điều trị 10 năm_x000a_Đau ngực trái khi gắng sức_x000a_Hai mắt lão thị_x000a_Viêm họng mạn_x000a_Cao răng 2 hàm"/>
    <s v="Para: 2002, sinh thường 2 lần"/>
    <s v="Bình thường_x000a_"/>
    <s v=""/>
    <s v="5.04"/>
    <s v="6.39"/>
    <s v="1.24"/>
    <s v=""/>
    <s v=""/>
    <s v="4.8"/>
    <s v="62"/>
    <s v="33.1"/>
    <s v="32.2"/>
    <s v="15"/>
    <s v=" ST chênh xuống 1mm V5-V6, Sóng T âm V4,V5,V6"/>
    <s v=""/>
    <s v=""/>
    <s v="Âm tính"/>
    <s v="Âm tính"/>
    <s v="Âm tính"/>
    <s v="_x000a_HIỆN TẠI KHÔNG THẤY HÌNH ẢNH BẤT THƯỜNG TRÊN PHIM CHỤP XQ TIM PHỔI THẲNG."/>
    <s v="Nốt vôi nhu mô thận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1/3 dưới thuỳ phải (TIRADS 2)_x000a_Nhân 1/3 giữa thùy phải (TIRADS 1)_x000a_Nang giáp thùy trái (TIRADS 1)_x000a_(theo ACR TIRADS 2017)._x000a__x000a_* _x000a__x000a__x000a__x000a__x000a_"/>
    <s v=""/>
    <s v="TẾ BÀO BIỂU MÔ TEO._x000a_"/>
    <x v="0"/>
    <s v="Tăng huyết áp đang điều trị 10 năm_x000a_Đau ngực trái khi gắng sức/ST chênh xuống 1mm V5-V6, Sóng T âm V4,V5,V6_x000a_Tăng AST ( do thuốc). Tăng Cholesterol máu_x000a_Nốt vôi nhu mô thận trái  d # 5 mm_x000a_Nhân 1/3 dưới thuỳ phải  kt # 7x4.5 mm  (TIRADS 2)_x000a_Nhân 1/3 giữa thùy phải d # 3.5 mm(TIRADS 1)_x000a_Nang giáp thùy trái d # 4 mm (TIRADS 1)_x000a_Hai mắt lão thị_x000a_Viêm họng mạn_x000a_Cao răng 2 hàm. _x000a_Các chỉ số xét nghiệm và chẩn đoán hình ảnh khác hiện tại trong giới hạn bình thường _x000a__x000a__x000a__x000a_"/>
    <s v="Tăng huyết áp đang điều trị 10 năm: Ăn nhạt, tiếp tục điều trị tăng huyết áp_x000a_Đau ngực trái khi gắng sức, ST chênh xuống 1mm V5-V6, Sóng T âm V4,V5,V6: Chụp mạch vành_x000a_Tăng AST ( do thuốc)_x000a_Tăng Cholesterol máu: Hạn chế dầu mỡ_x000a_Nốt vôi nhu mô thận trái  d # 5 mm : Uống nhiều nước, Siêu âm bụng định kỳ hàng năm_x000a_Nhân 1/3 dưới thuỳ phải  kt # 7x4.5 mm  (TIRADS 2).Nhân 1/3 giữa thùy phải d # 3.5 mm(TIRADS 1).Nang giáp thùy trái d # 4 mm (TIRADS 1): Siêu âm giáp định kỳ _x000a_Hai mắt lão thị:  Mang kính phù hợp_x000a_Viêm họng mạn: Tránh uống đá lạnh_x000a_Cao răng 2 hàm: Lấy cao răng định kỳ_x000a_Các chỉ số xét nghiệm và chẩn đoán hình ảnh khác hiện tại trong giới hạn bình thường _x000a__x000a__x000a__x000a_"/>
    <s v="Bs. CKI. Phan Công Long[1608100130]"/>
    <s v="Nhóm 1"/>
  </r>
  <r>
    <n v="561"/>
    <n v="1804727"/>
    <x v="4"/>
    <s v="Phạm Thị Tâm"/>
    <n v="1969"/>
    <x v="1"/>
    <s v="Đã Kết Hôn"/>
    <s v="Gói Nữ GĐ - 3B"/>
    <s v="154"/>
    <s v="49"/>
    <s v="20.6"/>
    <s v="86"/>
    <s v="160/100"/>
    <s v="Tăng huyết áp cần uống thuốc đều._x000a_TD Thoái hóa cột sống cổ._x000a_Mổ thoát vị đĩa đệm cột sống thắt lưng khoảng 06 tháng. Hiện tại ổn._x000a_Tháo lắp bán hàm hàm trên. Mất R36, 37, 46, 47. Sức nhai &gt; 61 %._x000a_Polyp cổ tử cung."/>
    <s v="Para : 2022, sinh thường 2 lần. Đã triệt sản. Nang đơn thùy buồng trứng trái. Polyp cổ tử cung _x000a_Nang vú phải (BIRADS 2)"/>
    <s v="Bình thường_x000a_"/>
    <s v=""/>
    <s v="4.96"/>
    <s v="6.44"/>
    <s v="1.24"/>
    <s v=""/>
    <s v=""/>
    <s v="4.1"/>
    <s v="57"/>
    <s v="18.9"/>
    <s v="22.1"/>
    <s v="20"/>
    <s v="Thiếu máu cơ tim."/>
    <s v=""/>
    <s v=""/>
    <s v=""/>
    <s v=""/>
    <s v="Âm tính"/>
    <s v="Cung động mạch chủ nổi, vôi hóa thành._x000a_Nốt mờ chồng ảnh cung trước xương sườn 3 bên trái._x000a_"/>
    <s v="Nang nhỏ gan trái._x000a_Nang nhỏ thận trái._x000a_Nang đơn thùy buồng trứng trái."/>
    <s v=""/>
    <s v="Nang vú phải (BIRADS 2)_x000a__x000a_*_x000a__x000a__x000a__x000a__x000a__x000a__x000a__x0009__x0009__x000a__x0009__x0009__x000a__x0009__x0009__x000a__x000a_"/>
    <s v="Nhân 1/3 dưới thùy phải (TIRADS 3) _x000a_Nhân còn lại thùy phải (TIRADS 2)_x000a_Nang keo thùy trái (TIRADS 1)_x000a_(theo ACR TIRADS 2017)._x000a__x000a_* _x000a__x000a__x000a__x000a__x000a_"/>
    <s v=""/>
    <s v="KHÔNG TỔN THƯƠNG TRONG BIỂU MÔ HAY UNG THƯ._x000a_"/>
    <x v="2"/>
    <s v="Tăng huyết áp cần uống thuốc đều._x000a_TD Thoái hóa cột sống cổ. Mổ thoát vị đĩa đệm cột sống thắt lưng khoảng 06 tháng. Hiện tại ổn._x000a_Cung động mạch chủ nổi, vôi hóa thành. Nốt mờ chồng ảnh cung trước xương sườn 3 bên trái._x000a_Thiếu máu cơ tim._x000a_Nang nhỏ gan trái d # 3.5 mm. Nang nhỏ thận trái d # 20 mm. Nang đơn thùy buồng trứng trái kt # 20x19 mm._x000a_Nang vú phải dmax # 6.6x2.2 mm (BIRADS 2)._x000a_Nhân 1/3 dưới thùy phải kt # 12x8x13 mm (TIRADS 3). Nhân còn lại thùy phải ktmax # 12x9 mm (TIRADS 2). Nang keo thùy trái d &lt; 4 mm (TIRADS 1)._x000a_Tiền loãng xương._x000a_Tháo lắp bán hàm hàm trên. Mất R36, 37, 46, 47. Sức nhai &gt; 61 %._x000a_Polyp cổ tử cung._x000a_Các chỉ số xét nghiệm và chẩn đoán hình ảnh khác hiện tại trong giới hạn bình thường. "/>
    <s v="Tăng huyết áp cần uống thuốc đều._x000a_TD Thoái hóa cột sống cổ: Chụp XQ Cột sống cổ._x000a_Mổ thoát vị đĩa đệm cột sống thắt lưng khoảng 06 tháng. Hiện tại ổn._x000a_Cung động mạch chủ nổi, vôi hóa thành. Nốt mờ chồng ảnh cung trước xương sườn 3 bên trái: Chụp CLVT đánh giá chi tiết._x000a_Thiếu máu cơ tim: Kiểm soát tốt huyết áp. Hạn chế gắng sức. Chụp CT vành kiểm tra thêm_x000a_Nang nhỏ gan trái . Nang nhỏ thận trái. Nang đơn thùy buồng trứng trái : Siêu âm bụng kiểm tra định kỳ._x000a_Nang vú phải : Siêu âm vú kiểm tra định kỳ. Chụp nhũ ảnh kiểm tra_x000a_Nhân 1/3 dưới thùy phải. Nhân còn lại thùy phải . Nang keo thùy trái: Siêu âm giáp định kỳ 06 tháng._x000a_Tiền loãng xương: Tăng cường thể dục. Bổ sung thêm Calci._x000a_Tháo lắp bán hàm hàm trên. Mất R36, 37, 46, 47. Sức nhai &gt; 61 %: Điều trị nha khoa._x000a_Polyp cổ tử cung: Khám sản phụ khoa định kỳ _x000a_Các chỉ số xét nghiệm và chẩn đoán hình ảnh khác hiện tại trong giới hạn bình thường. "/>
    <s v="BS Trần Quang Sỹ[1906500018]"/>
    <s v="Nhóm 4"/>
  </r>
  <r>
    <n v="562"/>
    <n v="1508697"/>
    <x v="4"/>
    <s v="Lê Văn Đào"/>
    <n v="1995"/>
    <x v="0"/>
    <s v="Đã Kết Hôn"/>
    <s v="Gói Nam - 3B"/>
    <s v="169"/>
    <s v="49"/>
    <s v="17.1"/>
    <s v="100"/>
    <s v="110/70"/>
    <s v="TD búi giãn tĩnh mạch vùng 1/3 sau cẳng chân trái_x000a_Ra mồ hôi tay ít"/>
    <m/>
    <s v="Bình thường_x000a_"/>
    <s v=""/>
    <s v="5.21"/>
    <s v="3.93"/>
    <s v="3.60"/>
    <s v=""/>
    <s v=""/>
    <s v="5.5"/>
    <s v="81"/>
    <s v="42.4"/>
    <s v="25.5"/>
    <s v="106"/>
    <s v="Bình thường_x000a_"/>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Giãn khẩu kính tĩnh mạch hiển lớn cẳng chân trái, vị trí giãn khẩu kính lớn nhất d # 5.6 mm. TD búi giãn tĩnh mạch vùng 1/3 sau cẳng chân trái_x000a_Ra mồ hôi tay ít_x000a_Tăng men gan. Tăng mỡ máu_x000a_Các chỉ số xét nghiệm và chẩn đoán hình ảnh khác hiện tại trong giới hạn bình thường_x000a_"/>
    <s v="Giãn khẩu kính tĩnh mạch hiển lớn cẳng chân trái, vị trí giãn khẩu kính lớn nhất d # 5.6 mm. TD búi giãn tĩnh mạch vùng 1/3 sau cẳng chân trái._x000a_Ra mồ hôi tay ít: khám chuyên khoa thần kinh_x000a_Tăng men gan: Kiêng rượu bia, xét nghiệm viêm gan A, B, C_x000a_Tăng mỡ máu: hạn chế dầu mỡ, tăng cường thể dục_x000a_Các chỉ số xét nghiệm và chẩn đoán hình ảnh khác hiện tại trong giới hạn bình thường_x000a_"/>
    <s v="Bs. CKI. Phan Công Long[1608100130]"/>
    <s v="Nhóm 1"/>
  </r>
  <r>
    <n v="563"/>
    <n v="2202531"/>
    <x v="4"/>
    <s v="Bùi Thị Sương"/>
    <n v="1976"/>
    <x v="1"/>
    <s v="Đã Kết Hôn"/>
    <s v="Gói Nữ GĐ - 3B"/>
    <s v="150"/>
    <s v="46"/>
    <s v="20.4"/>
    <s v="82"/>
    <s v="110/70"/>
    <s v="Hai mắt tật khúc xạ_x000a_R48 mọc lệch. Cao răng 2 hàm"/>
    <s v="Para: 2002, sinh thường 2 lần"/>
    <s v="Bình thường_x000a_"/>
    <s v=""/>
    <s v="5.11"/>
    <s v="5.54"/>
    <s v="0.64"/>
    <s v=""/>
    <s v=""/>
    <s v="5.3"/>
    <s v="61"/>
    <s v="19.8"/>
    <s v="19.4"/>
    <s v="17"/>
    <s v="Bình thường_x000a_"/>
    <s v=""/>
    <s v=""/>
    <s v=""/>
    <s v=""/>
    <s v="Bạch cầu (+++)(chưa sạch ki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3)._x000a_Nang giáp thùy phải (TIRADS 1)._x000a_(theo ACR TIRADS 2017)._x000a__x000a_* _x000a__x000a__x000a__x000a__x000a_"/>
    <s v=""/>
    <s v="TẾ BÀO BIẾN ĐỔI DO PHẢN ỨNG VIÊM_x000a_"/>
    <x v="0"/>
    <s v="Bạch cầu (+++)(chưa sạch kinh)_x000a_Nhân giáp thùy trái kt# 6x8x9 mm(TIRADS 3). Nang giáp thùy phải dmax # 6x4 mm(TIRADS 1)._x000a_Hai mắt tật khúc xạ_x000a_R48 mọc lệch. Cao răng 2 hàm_x000a_Các chỉ số xét nghiệm và chẩn đoán hình ảnh khác hiện tại trong giới hạn bình thường._x000a_"/>
    <s v="Bạch cầu (+++)(chưa sạch kinh)_x000a_Nhân giáp thùy trái kt# 6x8x9 mm(TIRADS 3). Nang giáp thùy phải dmax # 6x4 mm(TIRADS 1) : Siêu âm giáp định kỳ_x000a_Hai mắt tật khúc xạ : Mang kính phù hợp_x000a_R48 mọc lệch. Cao răng 2 hàm : Điều trị nha khoa_x000a_Các chỉ số xét nghiệm và chẩn đoán hình ảnh khác hiện tại trong giới hạn bình thường._x000a_"/>
    <s v="BS Trần Quang Sỹ[1906500018]"/>
    <s v="Nhóm 5"/>
  </r>
  <r>
    <n v="564"/>
    <n v="1507288"/>
    <x v="4"/>
    <s v="Lê Văn Kiên"/>
    <n v="1990"/>
    <x v="0"/>
    <s v="Đã Kết Hôn"/>
    <s v="Gói Nam - 3B"/>
    <s v="173"/>
    <s v="69"/>
    <s v="23"/>
    <s v="77"/>
    <s v="130/72"/>
    <s v="Viêm mũi dị ứng_x000a_ "/>
    <m/>
    <s v="Bình thường_x000a_"/>
    <s v=""/>
    <s v="4.48"/>
    <s v="5.08"/>
    <s v="1.66"/>
    <s v=""/>
    <s v=""/>
    <s v="5.7"/>
    <s v="87"/>
    <s v="13.9"/>
    <s v="28.6"/>
    <s v="47"/>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Viêm mũi dị ứng_x000a_Các chỉ số xét nghiệm và chẩn đoán hình ảnh  hiện tại trong giới  hạn bình thường. "/>
    <s v="Viêm mũi dị ứng: Tránh tiếp xúc với khói bụi, khí lạnh. _x000a_Các chỉ số xét nghiệm và chẩn đoán hình ảnh  hiện tại trong giới  hạn bình thường. "/>
    <s v="BS.Phạm Thị Ny Na[2411100029]"/>
    <s v="Nhóm 3"/>
  </r>
  <r>
    <n v="565"/>
    <n v="22051756"/>
    <x v="4"/>
    <s v="Võ Thị Kim Liên"/>
    <n v="1979"/>
    <x v="1"/>
    <s v="Đã Kết Hôn"/>
    <s v="Gói Nữ GĐ - 3B"/>
    <s v="145"/>
    <s v="45"/>
    <s v="21.4"/>
    <s v="66"/>
    <s v="110/60"/>
    <s v="Chân R47. Sức nhai &gt; 90 %."/>
    <s v="Para: 2002, sinh thường 2 lần. Vòng tránh thai tụt thấp"/>
    <s v="Bình thường_x000a_"/>
    <s v=""/>
    <s v="4.73"/>
    <s v="5.67"/>
    <s v="3.46"/>
    <s v=""/>
    <s v=""/>
    <s v="3.7"/>
    <s v="43"/>
    <s v="18.2"/>
    <s v="25.6"/>
    <s v="30"/>
    <s v="Bình thường."/>
    <s v=""/>
    <s v=""/>
    <s v=""/>
    <s v=""/>
    <s v="Âm tính"/>
    <s v="HIỆN TẠI KHÔNG THẤY HÌNH ẢNH BẤT THƯỜNG TRÊN PHIM CHỤP XQ TIM PHỔI THẲNG."/>
    <s v="Nang nhỏ thận phải._x000a_Dụng cụ tránh thai định vị hơi thấp trong lòng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TẾ BÀO BIẾN ĐỔI DO PHẢN ỨNG VIÊM_x000a_"/>
    <x v="2"/>
    <s v="Tăng mỡ máu._x000a_Nang nhỏ thận phải._x000a_Dụng cụ tránh thai định vị hơi thấp trong lòng tử cung._x000a_Chân R47. Sức nhai &gt; 90 %._x000a_Các kết quả xét nghiệm và chẩn đoán hình ảnh khác trong giới hạn bình thường."/>
    <s v="Tăng mỡ máu: Hạn chế dầu mỡ. Tập thể dục._x000a_Nang nhỏ thận phải: Siêu âm bụng định kỳ._x000a_Dụng cụ tránh thai định vị hơi thấp trong lòng tử cung: Lấy vòng tránh thai._x000a_Chân R47. Sức nhai &gt; 90 %: Điều trị nha khoa._x000a_Các kết quả xét nghiệm và chẩn đoán hình ảnh khác trong giới hạn bình thường."/>
    <s v="BS Trần Quang Sỹ[1906500018]"/>
    <s v="Nhóm 4"/>
  </r>
  <r>
    <n v="566"/>
    <n v="1806186"/>
    <x v="4"/>
    <s v="Võ Thị Nga"/>
    <n v="1985"/>
    <x v="1"/>
    <s v="Đã Kết Hôn"/>
    <s v="Gói Nữ GĐ - 3B"/>
    <s v="157"/>
    <s v="58"/>
    <s v="23.5"/>
    <s v="88"/>
    <s v="120/80"/>
    <s v="Thoái hoá đa khớp_x000a__x000a_ "/>
    <s v="Para : 3003, sinh thường 3 lần_x000a_Nang vú trái, BIRADS 3"/>
    <s v="Bình thường_x000a_"/>
    <s v=""/>
    <s v="4.78"/>
    <s v="4.55"/>
    <s v="1.36"/>
    <s v=""/>
    <s v=""/>
    <s v="5.3"/>
    <s v="63"/>
    <s v="30.8"/>
    <s v="22.7"/>
    <s v="22"/>
    <s v="Bình thường "/>
    <s v=""/>
    <s v=""/>
    <s v=""/>
    <s v=""/>
    <s v="Âm tính"/>
    <s v="HIỆN TẠI KHÔNG THẤY HÌNH ẢNH BẤT THƯỜNG TRÊN PHIM CHỤP XQ TIM PHỔI THẲNG."/>
    <s v="SIÊU ÂM BỤNG HIỆN TẠI CHƯA THẤY BẤT THƯỜNG."/>
    <s v=""/>
    <s v="NANG VÚ TRÁI, BIRADS 3_x000a__x000a_*_x000a__x000a__x000a__x000a__x000a__x000a__x000a__x0009__x0009__x000a__x0009__x0009__x000a__x0009__x0009__x000a__x000a_"/>
    <s v="SIÊU ÂM TUYẾN GIÁP HIỆN TẠI CHƯA THẤY BẤT THƯỜNG."/>
    <s v=""/>
    <s v="KHÔNG TỔN THƯƠNG TRONG BIỂU MÔ HAY UNG THƯ._x000a_"/>
    <x v="3"/>
    <s v="Thoái hoá đa khớp_x000a_Nang vú trái, kt # 7x5 mm, BIRADS 3_x000a_Các chỉ số xét nghiệm và chẩn đoán hình ảnh  khác hiện tại trong giới  hạn bình thường. "/>
    <s v="Thoái hoá đa khớp_x000a_Nang vú trái, kt # 7x5 mm, BIRADS 3: Khám vú mỗi 6 tháng_x000a_Các chỉ số xét nghiệm và chẩn đoán hình ảnh  khác hiện tại trong giới  hạn bình thường. "/>
    <s v="BS.Phạm Thị Ny Na[2411100029]"/>
    <s v="Nhóm 3"/>
  </r>
  <r>
    <n v="567"/>
    <n v="1407069"/>
    <x v="4"/>
    <s v="Trần Minh Đạo"/>
    <n v="1983"/>
    <x v="0"/>
    <s v="Đã Kết Hôn"/>
    <s v="Gói Nam - 2"/>
    <s v="162"/>
    <s v="70"/>
    <s v="26.6"/>
    <s v="94"/>
    <s v="120/80"/>
    <s v="Gan nhiễm mỡ độ II. Tăng men gan _x000a_Dư cân_x000a_Hai mắt cận thị _x000a_Viêm mũi dị ứng_x000a_Mất R46. Sức nhai &gt; 90 % "/>
    <m/>
    <s v="Bình thường_x000a_"/>
    <s v=""/>
    <s v="4.72"/>
    <s v="5.54"/>
    <s v="1.91"/>
    <s v=""/>
    <s v=""/>
    <s v="3.5"/>
    <s v="62"/>
    <s v="75.4"/>
    <s v="51.2"/>
    <s v="103"/>
    <s v="Bình thường "/>
    <s v=""/>
    <s v=""/>
    <s v=""/>
    <s v=""/>
    <s v="Âm tính"/>
    <s v="HIỆN TẠI KHÔNG THẤY HÌNH ẢNH BẤT THƯỜNG TRÊN PHIM CHỤP XQ TIM PHỔI THẲNG."/>
    <s v="Gan nhiễm mỡ độ II."/>
    <s v=""/>
    <m/>
    <s v="Không thấy hình ảnh bất thường trên siêu âm tuyến giáp."/>
    <s v=""/>
    <s v=""/>
    <x v="1"/>
    <s v="Tăng men gan. Tăng mỡ máu _x000a_Gan nhiễm mỡ độ II. _x000a_Giảm mật độ xương_x000a_Dư cân_x000a_Hai mắt cận thị _x000a_Viêm mũi dị ứng_x000a_Mất R46. Sức nhai &gt; 90 % _x000a_Các chỉ số xét nghiệm và chẩn đoán hình ảnh khác trong giới hạn bình thường  _x000a_"/>
    <s v="Tăng men gan. Gan nhiễm mỡ độ II. Tăng mỡ máu. Dư cân: Hạn chế bia rượu. Giảm ăn chất béo. Tăng vận động thể dục_x000a_Giảm mật độ xương: Tập thể dục _x000a_Hai mắt cận thị: Mang kính phù hợp _x000a_Viêm mũi dị ứng: Tránh tiếp xúc với khói, bụi, lạnh _x000a_Mất R46. Sức nhai &gt; 90 %: Điều trị nha khoa _x000a_Các chỉ số xét nghiệm và chẩn đoán hình ảnh khác trong giới hạn bình thường  _x000a_"/>
    <s v="Bs. Văn Thị Thu Nguyệt[1706000037]"/>
    <s v="Nhóm 2"/>
  </r>
  <r>
    <n v="568"/>
    <n v="2003239"/>
    <x v="4"/>
    <s v="Trương Minh Hiệu"/>
    <n v="1990"/>
    <x v="0"/>
    <s v="Đã Kết Hôn"/>
    <s v="Gói Nam - 2"/>
    <s v="170"/>
    <s v="58"/>
    <s v="20"/>
    <s v="96"/>
    <s v="120/75"/>
    <s v="Viêm họng trào ngược _x000a_Sâu R36, 37, 46, 47"/>
    <m/>
    <s v="Tăng HGB. Tăng WBC. Giảm Neutrophils. Tăng Lymphocytes."/>
    <s v=""/>
    <s v="4.48"/>
    <s v="5.84"/>
    <s v="1.27"/>
    <s v=""/>
    <s v=""/>
    <s v="4.89"/>
    <s v="77.0"/>
    <s v="18.2"/>
    <s v="25.6"/>
    <s v="21.2"/>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HGB. Tăng WBC. Giảm Neutrophils. Tăng Lymphocytes. Tăng Cholesterol _x000a_Viêm họng trào ngược _x000a_Sâu R36, 37, 46, 47_x000a_Các chỉ số xét nghiệm và chẩn đoán hình ảnh khác hiện tại trong giới hạn bình thường._x000a_"/>
    <s v="Tăng HGB. Tăng WBC. Giảm Neutrophils. Tăng Lymphocytesl : Kiểm tra công thức máu định kỳ_x000a_Tăng Cholesterol : Giảm dầu mỡ, tập thể dục _x000a_Viêm họng trào ngược : Không ăn chua cay, thức ăn nhiều dầu mỡ_x000a_Sâu R36, 37, 46, 47: Điều trị nha khoa_x000a_Các chỉ số xét nghiệm và chẩn đoán hình ảnh khác hiện tại trong giới hạn bình thường."/>
    <s v="TS.BS Nguyễn Đức Lư[2406800019]"/>
    <s v="Nhóm 5"/>
  </r>
  <r>
    <n v="569"/>
    <n v="911142"/>
    <x v="4"/>
    <s v="Nguyễn Trọng Hiếu"/>
    <n v="1988"/>
    <x v="0"/>
    <s v="Đã Kết Hôn"/>
    <s v="Gói Nam - 3B"/>
    <s v="157"/>
    <s v="47"/>
    <s v="19"/>
    <s v="98"/>
    <s v="105/75"/>
    <s v="Chân R26, 47. Sức nhai &gt; 81 % "/>
    <m/>
    <s v="Bình thường_x000a_"/>
    <s v=""/>
    <s v="5.14"/>
    <s v="4.18"/>
    <s v="5.32"/>
    <s v=""/>
    <s v=""/>
    <s v="3.9"/>
    <s v="62"/>
    <s v="17.8"/>
    <s v="19.9"/>
    <s v="31"/>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Triglyceride_x000a_Chân R26, 47. Sức nhai &gt; 81 % _x000a_Các chỉ số xét nghiệm và chẩn đoán hình ảnh khác hiện tại trong giới hạn bình thường._x000a_"/>
    <s v="Tăng Triglyceride : Hạn chế dầu mỡ. Tập thể dục_x000a_Chân R26, 47. Sức nhai &gt; 81 % : Điều trị nha khoa_x000a_Các chỉ số xét nghiệm và chẩn đoán hình ảnh khác hiện tại trong giới hạn bình thường._x000a_"/>
    <s v="TS.BS Nguyễn Đức Lư[2406800019]"/>
    <s v="Nhóm 5"/>
  </r>
  <r>
    <n v="570"/>
    <n v="2011128"/>
    <x v="4"/>
    <s v="Võ Thành Tâm"/>
    <n v="1998"/>
    <x v="0"/>
    <s v="Đã Kết Hôn"/>
    <s v="Gói Nam - 3A"/>
    <s v="164"/>
    <s v="52"/>
    <s v="19.3"/>
    <s v="79"/>
    <s v="120/61"/>
    <s v="Bình thường "/>
    <m/>
    <s v="Bình thường_x000a_"/>
    <s v=""/>
    <s v="4.44"/>
    <s v="6.72"/>
    <s v="7.27"/>
    <s v=""/>
    <s v=""/>
    <s v="6.7"/>
    <s v="71"/>
    <s v="26.1"/>
    <s v="21.7"/>
    <s v="44"/>
    <s v="Bình thường "/>
    <s v=""/>
    <s v=""/>
    <s v=""/>
    <s v=""/>
    <s v="Âm tính"/>
    <s v="_x000a_HIỆN TẠI KHÔNG THẤY HÌNH ẢNH BẤT THƯỜNG TRÊN PHIM CHỤP XQ TIM PHỔI THẲNG."/>
    <s v="SIÊU ÂM BỤNG HIỆN TẠI CHƯA THẤY BẤT THƯỜNG."/>
    <s v=""/>
    <m/>
    <s v="Nhân thuỳ trái tuyến giáp ( TIRADS 3) (theo ACR TIRADS 2017)._x000a__x000a_* _x000a__x000a__x000a__x000a__x000a_"/>
    <s v=""/>
    <s v=""/>
    <x v="3"/>
    <s v="Nhân thuỳ trái tuyến giáp kt # 5x4 mm ( TIRADS 3)_x000a_Các chỉ số xét nghiệm và chẩn đoán hình ảnh khác hiện tại trong giới hạn bình thường "/>
    <s v="Nhân thuỳ trái tuyến giáp kt # 5x4 mm ( TIRADS 3): 6 tháng sau siêu âm giáp lại_x000a_Các chỉ số xét nghiệm và chẩn đoán hình ảnh khác hiện tại trong giới hạn bình thường "/>
    <s v="BS Trần Quang Sỹ[1906500018]"/>
    <s v="Nhóm 2"/>
  </r>
  <r>
    <n v="571"/>
    <n v="2103598"/>
    <x v="4"/>
    <s v="Võ Thị Nga"/>
    <n v="1973"/>
    <x v="1"/>
    <s v="Đã Kết Hôn"/>
    <s v="Gói Nữ GĐ - 3B"/>
    <s v="153"/>
    <s v="59"/>
    <s v="25.2"/>
    <s v="62"/>
    <s v="110/60"/>
    <s v="Dư cân _x000a_Mắt phải mộng thịt_x000a_Mất R36, 46. Sức nhai &gt; 81 % "/>
    <s v="Para: 4004, sinh thường 4 lần. Nang nhỏ cạnh nội mạc tử cung"/>
    <s v="Thiếu máu mạn"/>
    <s v=""/>
    <s v="5.22"/>
    <s v="5.48"/>
    <s v="0.60"/>
    <s v=""/>
    <s v=""/>
    <s v="4.3"/>
    <s v="56"/>
    <s v="13.6"/>
    <s v="18.3"/>
    <s v="24"/>
    <s v="Bình thường_x000a_"/>
    <s v=""/>
    <s v=""/>
    <s v=""/>
    <s v=""/>
    <s v="Bạch cầu (++). Hồng cầu (+++) (Nhiễm khuẩn niệu)"/>
    <s v="HIỆN TẠI KHÔNG THẤY HÌNH ẢNH BẤT THƯỜNG TRÊN PHIM CHỤP XQ TIM PHỔI THẲNG."/>
    <s v="Nang nhỏ cạnh nội mạc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0"/>
    <s v="Dư cân _x000a_Thiếu máu mạn. Tăng mỡ máu_x000a_Bạch cầu (++). Hồng cầu (+++) (Nhiễm khuẩn niệu)_x000a_Nang nhỏ cạnh nội mạc tử cung d &lt;10 mm_x000a_Mắt phải mộng thịt_x000a_Mất R36, 46. Sức nhai &gt; 81 % _x000a_Các chỉ số xét nghiệm và chẩn đoán hình ảnh khác hiện tại trong giới hạn bình thường._x000a_"/>
    <s v="Thiếu máu mạn Hồng cầu nhỏ: Xét nghiệm Fe, Ferritin, TriSure Carrier_x000a_Dư cân. Tăng mỡ máu : Kiêng dầu mỡ. Tập thể dục_x000a_Bạch cầu (++). Hồng cầu (+++) (Nhiễm khuẩn niệu): Uống nhiều nước. Vệ sinh_x000a_Nang nhỏ cạnh nội mạc tử cung d &lt;10 mm : Khám sản phụ khoa định kỳ 6 tháng- 1 năm_x000a_Mắt phải mộng thịt : Khám chuyên khoa mắt định kỳ_x000a_Mất R36, 46. Sức nhai &gt; 81 % : Điều trị nha khoa_x000a_Các chỉ số xét nghiệm và chẩn đoán hình ảnh khác hiện tại trong giới hạn bình thường._x000a_"/>
    <s v="BS.Phạm Thị Ny Na[2411100029]"/>
    <s v="Nhóm 5"/>
  </r>
  <r>
    <n v="572"/>
    <n v="1806194"/>
    <x v="4"/>
    <s v="Trương Thị Cơ"/>
    <n v="1978"/>
    <x v="1"/>
    <s v="Đã Kết Hôn"/>
    <s v="Gói Nữ GĐ - 3B"/>
    <s v="166"/>
    <s v="65"/>
    <s v="23.5"/>
    <s v="78"/>
    <s v="110/60"/>
    <s v="Mắt trái tật khúc xạ / Mộng thịt._x000a_Mất R34. Sức nhai &gt; 90 %"/>
    <s v="Para : 5005, sinh thường 5 lần"/>
    <s v="Bình thường_x000a_"/>
    <s v=""/>
    <s v="5.07"/>
    <s v="5.01"/>
    <s v="0.78"/>
    <s v=""/>
    <s v=""/>
    <s v="4.7"/>
    <s v="53"/>
    <s v="19.6"/>
    <s v="20.8"/>
    <s v="19"/>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KHÔNG TỔN THƯƠNG TRONG BIỂU MÔ HAY UNG THƯ._x000a_"/>
    <x v="1"/>
    <s v="Mắt trái tật khúc xạ / Mộng thịt._x000a_Mất R34. Sức nhai &gt; 90 % _x000a_Các chỉ số xét nghiệm và chẩn đoán hình ảnh hiện tại trong giới hạn bình thường _x000a_"/>
    <s v="Mắt trái tật khúc xạ / Mộng thịt: Mang kính phù hợp. Khám chuyên khoa mắt định kỳ _x000a_Mất R34. Sức nhai &gt; 90 % : Điều trị nha khoa _x000a_Các chỉ số xét nghiệm và chẩn đoán hình ảnh hiện tại trong giới hạn bình thường _x000a_"/>
    <s v="BS.Phạm Thị Ny Na[2411100029]"/>
    <s v="Nhóm 4"/>
  </r>
  <r>
    <n v="573"/>
    <n v="2105179"/>
    <x v="4"/>
    <s v="Trần Phước Tiến"/>
    <n v="1996"/>
    <x v="0"/>
    <s v="Đã Kết Hôn"/>
    <s v="Gói Nam - 2"/>
    <s v="178"/>
    <s v="82"/>
    <s v="25.8"/>
    <s v="82"/>
    <s v="130/80"/>
    <s v="Dư cân_x000a_Mổ ruột thừa viêm đã lâu_x000a_Viêm mũi dị ứng"/>
    <m/>
    <s v="Tăng Eosinophil "/>
    <s v=""/>
    <s v="4.62"/>
    <s v="4.12"/>
    <s v="3.12"/>
    <s v=""/>
    <s v=""/>
    <s v="4.0"/>
    <s v="85"/>
    <s v="34.2"/>
    <s v="26.3"/>
    <s v="56"/>
    <s v="Bình thường "/>
    <s v=""/>
    <s v=""/>
    <s v=""/>
    <s v=""/>
    <s v="Bạch cầu (++)"/>
    <s v="HIỆN TẠI KHÔNG THẤY HÌNH ẢNH BẤT THƯỜNG TRÊN PHIM CHỤP XQ TIM PHỔI THẲNG."/>
    <s v="NỐT VÔI NHU MÔ GAN PHẢI/ GAN NHIỄM MỠ ĐỘ I "/>
    <s v=""/>
    <m/>
    <s v="Không thấy hình ảnh bất thường trên siêu âm tuyến giáp "/>
    <s v=""/>
    <s v=""/>
    <x v="1"/>
    <s v="Tăng Eosinophil _x000a_Bạch cầu niệu_x000a_Nốt vôi nhu mô gan phải d # 7 mm. Gan nhiễm mỡ độ I _x000a_Dư cân_x000a_Mổ ruột thừa viêm đã lâu_x000a_Viêm mũi dị ứng_x000a_Các chi số xét nghiệm và chẩn đoán hình ảnh khác hiện tại trong giới hạn bình thường "/>
    <s v="Tăng Eosinophil: Xổ giun_x000a_Bạch cầu niệu: Uống nhiều nước _x000a_Nốt vôi nhu mô gan phải d # 7 mm: Siêu âm bụng định kỳ  _x000a_Gan nhiễm mỡ độ I .Dư cân: Hạn chế dầu mỡ. Tập thể dục _x000a_Mổ ruột thừa viêm đã lâu_x000a_Viêm mũi dị ứng: Tránh tiếp xúc với khói bụi, lạnh _x000a_Các chi số xét nghiệm và chẩn đoán hình ảnh khác hiện tại trong giới hạn bình thường "/>
    <s v="BS Trần Quang Sỹ[1906500018]"/>
    <s v="Nhóm 2"/>
  </r>
  <r>
    <n v="574"/>
    <n v="1412232"/>
    <x v="4"/>
    <s v="Đặng Lưu Giang"/>
    <n v="1976"/>
    <x v="0"/>
    <s v="Đã Kết Hôn"/>
    <s v="Gói Nam - 3B"/>
    <s v="150"/>
    <s v="47"/>
    <s v="20.8"/>
    <s v="98"/>
    <s v="145/95"/>
    <s v="Cắt túi mật do polyp"/>
    <m/>
    <s v="Tăng WBC, Neutrophils (Đang viêm họng) "/>
    <s v=""/>
    <s v="5.39"/>
    <s v="5.46"/>
    <s v="1.20"/>
    <s v=""/>
    <s v=""/>
    <s v="5.6"/>
    <s v="51"/>
    <s v="35.1"/>
    <s v="23.7"/>
    <s v="45"/>
    <s v="Bình thường "/>
    <s v=""/>
    <s v=""/>
    <s v=""/>
    <s v=""/>
    <s v="Âm tính"/>
    <s v="HIỆN TẠI KHÔNG THẤY HÌNH ẢNH BẤT THƯỜNG TRÊN PHIM CHỤP XQ TIM PHỔI THẲNG."/>
    <s v="SIÊU ÂM BỤNG HIỆN TẠI CHƯA THẤY BẤT THƯỜNG._x000a_TÚI MẬT ĐÃ CẮT."/>
    <s v=""/>
    <m/>
    <s v="Không thấy hình ảnh bất thường trên siêu âm tuyến giáp."/>
    <s v=""/>
    <s v=""/>
    <x v="2"/>
    <s v="Tăng WBC, Neutrophils (Đang viêm họng) _x000a_Túi mật đã cắt do polyp _x000a_Hai mắt tật khúc xạ _x000a_Viêm mũi dị ứng_x000a_Các chỉ số xét nghiệm và chẩn đoán hình ảnh khác hiện tại trong giới hạn bình thường. "/>
    <s v="Túi mật đã cắt._x000a_Hai mắt tật khúc xạ: Mang kính phù hợp _x000a_Viêm mũi dị ứng: Tránh tiếp xúc với khói bụi, lạnh. _x000a_Các chỉ số xét nghiệm và chẩn đoán hình ảnh khác hiện tại trong giới hạn bình thường. "/>
    <s v="BS Trần Quang Sỹ[1906500018]"/>
    <s v="Nhóm 3"/>
  </r>
  <r>
    <n v="575"/>
    <n v="2101134"/>
    <x v="4"/>
    <s v="Bùi Minh Dương"/>
    <n v="1994"/>
    <x v="0"/>
    <s v="Đã Kết Hôn"/>
    <s v="Gói Nam - 3B"/>
    <s v="157"/>
    <s v="53"/>
    <s v="21.5"/>
    <s v="60"/>
    <s v="110/61"/>
    <s v="Mắt trái tật khúc xạ_x000a_Viêm họng cấp_x000a_R26 vỡ lớn. Mất R36, 46, 47. Chân R37. Sức nhai &gt; 61 % "/>
    <m/>
    <s v="Bình thường_x000a_"/>
    <s v=""/>
    <s v="4.81"/>
    <s v="4.96"/>
    <s v="0.96"/>
    <s v=""/>
    <s v=""/>
    <s v="5.7"/>
    <s v="72"/>
    <s v="39.5"/>
    <s v="40.7"/>
    <s v="20"/>
    <s v="Bình thường "/>
    <s v=""/>
    <s v=""/>
    <s v=""/>
    <s v=""/>
    <s v="Âm tính"/>
    <s v="HIỆN TẠI KHÔNG THẤY HÌNH ẢNH BẤT THƯỜNG TRÊN PHIM CHỤP XQ TIM PHỔI THẲNG."/>
    <s v="SỎI THẬN TRÁI"/>
    <s v=""/>
    <m/>
    <s v="NANG GIÁP LƯỠI"/>
    <s v=""/>
    <s v=""/>
    <x v="2"/>
    <s v="Sỏi thận trái 9 mm_x000a_Nang giáp lưỡi 8 mm_x000a_Mắt trái tật khúc xạ_x000a_Viêm họng cấp_x000a_R26 vỡ lớn. Mất R36, 46, 47. Chân R37. Sức nhai &gt; 61 % _x000a_Các chỉ số xét nghiệm và chẩn đoán hình ảnh  khác hiện tại trong giới  hạn bình thường. "/>
    <s v="Sỏi thận trái 9 mm: Uống nhiều nước, không nhịn tiểu_x000a_Nang giáp lưỡi 8 mm: Siêu âm giáp kiểm tra định kỳ _x000a_Mắt trái tật khúc xạ: Mang kính phù  hợp. _x000a_Viêm họng cấp: Tránh uống nước đá lạnh_x000a_R26 vỡ lớn. Mất R36, 46, 47. Chân R37. Sức nhai &gt; 61 %: Điều trị nha khoa _x000a_Các chỉ số xét nghiệm và chẩn đoán hình ảnh  khác hiện tại trong giới  hạn bình thường. "/>
    <s v="Bs. Văn Thị Thu Nguyệt[1706000037]"/>
    <s v="Nhóm 3"/>
  </r>
  <r>
    <n v="576"/>
    <n v="909079"/>
    <x v="4"/>
    <s v="Phan Công Quốc"/>
    <n v="1986"/>
    <x v="0"/>
    <s v="Đã Kết Hôn"/>
    <s v="Gói Nam - 3B"/>
    <s v="165"/>
    <s v="47"/>
    <s v="17.2"/>
    <s v="79"/>
    <s v="130/80"/>
    <s v="Mắt trái : Sẹo giác mạc cũ, hai mắt tật khúc xạ (Thị lực có kính MP, MT 6/10)_x000a_Mất R36. R46 vỡ lớn. Sức nhai &gt; 81 %"/>
    <m/>
    <s v="Bình thường_x000a_"/>
    <s v=""/>
    <s v="5.50"/>
    <s v="3.98"/>
    <s v="1.30"/>
    <s v=""/>
    <s v=""/>
    <s v="4.57"/>
    <s v="54.2"/>
    <s v="25.5"/>
    <s v="25.1"/>
    <s v="25.0"/>
    <s v="Bình thường_x000a_ "/>
    <s v=""/>
    <s v=""/>
    <s v=""/>
    <s v=""/>
    <s v="Âm tính"/>
    <s v="HIỆN TẠI KHÔNG THẤY HÌNH ẢNH BẤT THƯỜNG TRÊN PHIM CHỤP XQ TIM PHỔI THẲNG."/>
    <s v="SIÊU ÂM BỤNG HIỆN TẠI CHƯA THẤY BẤT THƯỜNG."/>
    <s v=""/>
    <m/>
    <s v="Không thấy hình ảnh bất thường trên siêu âm tuyến giáp (theo ACR TIRADS 2017)._x000a__x000a_* _x000a__x000a__x000a__x000a__x000a_"/>
    <s v=""/>
    <s v=""/>
    <x v="2"/>
    <s v="Mắt trái : Sẹo giác mạc cũ, hai mắt tật khúc xạ (Thị lực có kính MP, MT 6/10)_x000a_Mất R36. R46 vỡ lớn. Sức nhai &gt; 81 % _x000a_Các chỉ số xét nghiệm và chẩn đoán hình ảnh hiện tại trong giới hạn bình thường"/>
    <s v="Mắt trái : Sẹo giác mạc cũ, hai mắt tật khúc xạ: Mang kính phù hợp_x000a_Mất R36. R46 vỡ lớn. Sức nhai &gt; 81 % : Khám và Điều trị nha khoa_x000a_Các chỉ số xét nghiệm và chẩn đoán hình ảnh hiện tại trong giới hạn bình thường"/>
    <s v="BS.Phạm Thị Ny Na[2411100029]"/>
    <s v="Nhóm 1"/>
  </r>
  <r>
    <n v="577"/>
    <n v="22081087"/>
    <x v="4"/>
    <s v="Nguyễn Trường Thạnh"/>
    <n v="1975"/>
    <x v="0"/>
    <s v="Đã Kết Hôn"/>
    <s v="Gói Nam - 3B"/>
    <s v="170"/>
    <s v="55"/>
    <s v="19"/>
    <s v="86"/>
    <s v="115/80"/>
    <s v="Mắt phải mộng thịt"/>
    <m/>
    <s v="Bình thường_x000a_"/>
    <s v=""/>
    <s v="6.13"/>
    <s v="4.01"/>
    <s v="0.70"/>
    <s v=""/>
    <s v=""/>
    <s v="3.9"/>
    <s v="65"/>
    <s v="44.8"/>
    <s v="40.6"/>
    <s v="75"/>
    <s v="Bình thường_x000a_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_x000a_Mắt phải mộng thịt_x000a_Các chỉ số xét nghiệm và chẩn đoán hình ảnh khác hiện tại trong giới hạn bình thường"/>
    <s v="Tăng men gan: Hạn chế rượi bia. Kiểm tra Viêm gan A,B,C_x000a_Mắt phải mộng thịt: Khám chuyên khoa mắt định kỳ_x000a_Các chỉ số xét nghiệm và chẩn đoán hình ảnh khác hiện tại trong giới hạn bình thường"/>
    <s v="Bs. CKI. Phan Công Long[1608100130]"/>
    <s v="Nhóm 1"/>
  </r>
  <r>
    <n v="578"/>
    <n v="1603337"/>
    <x v="4"/>
    <s v="Phạm Văn Tiến"/>
    <n v="1995"/>
    <x v="0"/>
    <s v="Đã Kết Hôn"/>
    <s v="Gói Nam - 3B"/>
    <s v="165"/>
    <s v="51"/>
    <s v="18.7"/>
    <s v="85"/>
    <s v="130/75"/>
    <s v="Viêm dạ dày mạn _x000a_Mắt trái mộng thịt_x000a_R48 mọc lệch. Sâu R45,47."/>
    <m/>
    <s v="Bình thường_x000a_"/>
    <s v=""/>
    <s v="4.24"/>
    <s v="3.59"/>
    <s v="0.80"/>
    <s v=""/>
    <s v=""/>
    <s v="3.3"/>
    <s v="74"/>
    <s v="9.5"/>
    <s v="12.6"/>
    <s v="26"/>
    <s v="Bình thường "/>
    <s v=""/>
    <s v=""/>
    <s v=""/>
    <s v=""/>
    <s v="Âm tính"/>
    <s v="HIỆN TẠI KHÔNG THẤY HÌNH ẢNH BẤT THƯỜNG TRÊN PHIM CHỤP XQ TIM PHỔI THẲNG."/>
    <s v="Sỏi thận trái."/>
    <s v=""/>
    <m/>
    <s v="Không thấy hình ảnh bất thường trên siêu âm tuyến giáp."/>
    <s v=""/>
    <s v=""/>
    <x v="0"/>
    <s v="Viêm dạ dày mạn _x000a_Sỏi thận trái 5 mm_x000a_Mắt trái mộng thịt_x000a_R48 mọc lệch. Sâu R45,47._x000a_Các chỉ số xét nghiệm và chẩn đoán hình ảnh  khác hiện tại trong giới  hạn bình thường. "/>
    <s v="Viêm dạ dày mạn: Tránh ăn chua, cay, nóng. _x000a_Sỏi thận trái 5 mm: Uống nhiều nước, theo dõi hàng năm_x000a_Mắt trái mộng thịt: Khám chuyên khoa mắt định kỳ_x000a_R48 mọc lệch. Sâu R45,47: Điều trị nha khoa _x000a_Các chỉ số xét nghiệm và chẩn đoán hình ảnh  khác hiện tại trong giới  hạn bình thường. "/>
    <s v="BS.Phạm Thị Ny Na[2411100029]"/>
    <s v="Nhóm 3"/>
  </r>
  <r>
    <n v="579"/>
    <n v="910120"/>
    <x v="4"/>
    <s v="Trương Văn Vân"/>
    <n v="1988"/>
    <x v="0"/>
    <s v="Đã Kết Hôn"/>
    <s v="Gói Nam - 3B"/>
    <s v="176"/>
    <s v="75"/>
    <s v="24.2"/>
    <s v="70"/>
    <s v="135/80"/>
    <s v="Mắt trái: chấn thương mắt cũ (thị lực không kính ĐNT 0,5m)_x000a_R46 viêm tủy. "/>
    <m/>
    <s v="Bình thường_x000a_"/>
    <s v=""/>
    <s v="5.05"/>
    <s v="5.20"/>
    <s v="1.19"/>
    <s v=""/>
    <s v=""/>
    <s v="5.42"/>
    <s v="91.4"/>
    <s v="20.7"/>
    <s v="22.4"/>
    <s v="17.5"/>
    <s v="Bình thường."/>
    <s v=""/>
    <s v=""/>
    <s v=""/>
    <s v=""/>
    <s v="Âm tính"/>
    <s v="HIỆN TẠI KHÔNG THẤY HÌNH ẢNH BẤT THƯỜNG TRÊN PHIM CHỤP XQ LỒNG NGỰC THẲNG."/>
    <s v="SIÊU ÂM BỤNG HIỆN TẠI CHƯA THẤY BẤT THƯỜNG."/>
    <s v=""/>
    <m/>
    <s v="Nhân nhỏ thùy phải tuyến giáp (TIRADS 3)_x000a_Nang thùy trái tuyến giáp (TIRADS 1) (theo ACR TIRADS 2017)._x000a__x000a_* _x000a__x000a__x000a__x000a__x000a_"/>
    <s v=""/>
    <s v=""/>
    <x v="2"/>
    <s v="Nhân nhỏ thùy phải tuyến giáp kt # 2x1.5 mm (TIRADS 3). Nang thùy trái tuyến giáp d # 2.7 mm (TIRADS 1)._x000a_Mắt trái: chấn thương mắt cũ (thị lực không kính ĐNT 0,5m)_x000a_R46 viêm tủy. _x000a_Các chỉ số xét nghiệm và chẩn đoán hình ảnh khác hiện tại trong giới hạn bình thường. "/>
    <s v="Nhân nhỏ thùy phải tuyến giáp kt # 2x1.5 mm (TIRADS 3). Nang thùy trái tuyến giáp d # 2.7 mm (TIRADS 1): Siêu âm tuyến giáp kiểm tra sau 04-06 tháng._x000a_Mắt trái: chấn thương mắt cũ._x000a_R46 viêm tủy: Điều trị nha khoa._x000a_Các chỉ số xét nghiệm và chẩn đoán hình ảnh khác hiện tại trong giới hạn bình thường. "/>
    <s v="Bs. Văn Thị Thu Nguyệt[1706000037]"/>
    <s v="Nhóm 4"/>
  </r>
  <r>
    <n v="580"/>
    <n v="2105526"/>
    <x v="4"/>
    <s v="Đỗ Thị Phúc"/>
    <n v="1984"/>
    <x v="1"/>
    <s v="Đã Kết Hôn"/>
    <s v="Gói Nữ GĐ - 3B"/>
    <s v="149"/>
    <s v="55"/>
    <s v="24.7"/>
    <s v="85"/>
    <s v="125/85"/>
    <s v="Cao răng 2 hàm. "/>
    <s v="Para : 3004 sinh thường 3 lần_x000a_Mổ nội soi u nang buồng trứng phải"/>
    <s v="Bình thường_x000a_"/>
    <s v=""/>
    <s v="5.08"/>
    <s v="5.00"/>
    <s v="3.37"/>
    <s v=""/>
    <s v=""/>
    <s v="3.8"/>
    <s v="60"/>
    <s v="21.7"/>
    <s v="20.2"/>
    <s v="23"/>
    <s v="Bình thường "/>
    <s v=""/>
    <s v=""/>
    <s v=""/>
    <s v=""/>
    <s v="Âm tính"/>
    <s v="HIỆN TẠI KHÔNG THẤY HÌNH ẢNH BẤT THƯỜNG TRÊN PHIM CHỤP XQ TIM PHỔI THẲNG."/>
    <s v="GAN NHIỄM MỠ ĐỘ I._x000a_TD U NANG BÌ BUỒNG TRỨNG TRÁI."/>
    <s v=""/>
    <s v="HIỆN TẠI CHƯA PHÁT HIỆN BẤT THƯỜNG HAI VÚ, BIRADS 1_x000a__x000a_*_x000a__x000a__x000a__x000a__x000a__x000a__x000a__x0009__x0009__x000a__x0009__x0009__x000a__x0009__x0009__x000a__x000a_"/>
    <s v="Nang keo thùy phải + nhân thùy trái tuyến giáp, TIRADS 1 (theo ACR TIRADS 2017)._x000a__x000a_* _x000a__x000a__x000a__x000a__x000a_"/>
    <s v=""/>
    <s v="TẾ BÀO BIẾN ĐỔI DO PHẢN ỨNG VIÊM_x000a_"/>
    <x v="0"/>
    <s v="Tăng mỡ máu_x000a_Gan nhiễm mỡ độ I. Theo dõi u nang bì buồng trứng trái kt # 30x26 mm_x000a_Nang keo thùy phải 8x4 mm + nhân thùy trái tuyến giáp 6x3 mm, TIRADS 1_x000a_Tiền loãng xương._x000a_Cao răng 2 hàm. _x000a_Các chỉ số xét nghiệm và chẩn đoán hình ảnh khác hiện tại trong giới hạn bình thường. "/>
    <s v="Tăng mỡ máu/ Gan nhiễm mỡ độ I: Kiêng dầu mỡ. Tập thể dục._x000a_Theo dõi u nang bì buồng trứng trái kt # 30x26 mm: Khám và điều trị CK sản phụ khoa_x000a_Nang keo thùy phải 8x4 mm + nhân thùy trái tuyến giáp 6x3 mm, TIRADS 1: Theo dõi siêu âm giáp hàng năm_x000a_Tiền loãng xương: Bổ sung calci._x000a_Cao răng 2 hàm:  Lấy cao răng định kỳ _x000a_Các chỉ số xét nghiệm và chẩn đoán hình ảnh khác hiện tại trong giới hạn bình thường. "/>
    <s v="BS.Phạm Thị Ny Na[2411100029]"/>
    <s v="Nhóm 3"/>
  </r>
  <r>
    <n v="581"/>
    <n v="2106106"/>
    <x v="4"/>
    <s v="Nguyễn Thị Bích Chi"/>
    <n v="1977"/>
    <x v="1"/>
    <s v="Đã Kết Hôn"/>
    <s v="Gói Nữ GĐ - 3B"/>
    <s v="150"/>
    <s v="60"/>
    <s v="26.6"/>
    <s v="71"/>
    <s v="120/66"/>
    <s v="Dư cân_x000a_Mắt phải mộng thịt_x000a_Mất R26. Chân R27. Sức nhai &gt; 81 %"/>
    <s v="Para: 2002, sinh thường 2 lần"/>
    <s v="Tăng WBC"/>
    <s v=""/>
    <s v="4.91"/>
    <s v="6.22"/>
    <s v="4.38"/>
    <s v=""/>
    <s v=""/>
    <s v="7.8"/>
    <s v="48"/>
    <s v="23.7"/>
    <s v="21.9"/>
    <s v="18"/>
    <s v="Bình thường "/>
    <s v=""/>
    <s v=""/>
    <s v=""/>
    <s v=""/>
    <s v="Hồng cầu niệu ( ++) "/>
    <s v="HIỆN TẠI KHÔNG THẤY HÌNH ẢNH BẤT THƯỜNG TRÊN PHIM CHỤP XQ TIM PHỔI THẲNG."/>
    <s v="NANG THẬN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thùy giáp trái, TIRADS 3 (theo ACR TIRADS 2017)._x000a_Nhân thùy giáp phải, TIRADS 2_x000a__x000a_* _x000a__x000a__x000a__x000a__x000a_"/>
    <s v=""/>
    <s v="TẾ BÀO BIẾN ĐỔI DO PHẢN ỨNG VIÊM_x000a_"/>
    <x v="0"/>
    <s v="Dư cân_x000a_Tăng WBC, Tăng mỡ máu_x000a_Hồng cầu niệu ( ++) ( chưa sạch kinh)_x000a_Nang thận trái  kt # 12x12 mm._x000a_Nhân thùy giáp trái kt # 15x10 mm, TIRADS 3 _x000a_Nhân thùy giáp phải  kt # 8x5 mm, TIRADS 2_x000a_Mắt phải mộng thịt_x000a_Mất R26. Chân R27. Sức nhai &gt; 81 % _x000a_Các chỉ số xét nghiệm và chẩn đoán hình ảnh khác hiện tại trong giới hạn bình thường _x000a__x000a__x000a_"/>
    <s v="Dư cân. Tăng mỡ máu: Hạn chế dầu mỡ, tập thể dục_x000a_Tăng WBC._x000a_Nang thận trái  kt # 12x12 mm: Siêu âm bụng định kỳ_x000a_Nhân thùy giáp trái kt # 15x10 mm, TIRADS 3. Nhân thùy giáp phải  kt # 8x5 mm, TIRADS 2: Siêu âm giáp định kỳ 6 tháng_x000a_Mắt phải mộng thịt : Khám chuyên khoa mắt định kỳ _x000a_Mất R26. Chân R27. Sức nhai &gt; 81 % :Điều trị nha khoa_x000a_Các chỉ số xét nghiệm và chẩn đoán hình ảnh khác hiện tại trong giới hạn bình thường _x000a__x000a__x000a_"/>
    <s v="BS Trần Quang Sỹ[1906500018]"/>
    <s v="Nhóm 1"/>
  </r>
  <r>
    <n v="582"/>
    <n v="24071597"/>
    <x v="4"/>
    <s v="Bùi Đại Phước"/>
    <n v="1991"/>
    <x v="0"/>
    <s v="Độc Thân"/>
    <s v="Gói Nam - 3A"/>
    <s v="159"/>
    <s v="50"/>
    <s v="19.7"/>
    <s v="101"/>
    <s v="100/70"/>
    <s v="Đang điều trị hội chứng thận hư_x000a_Cao răng hai hàm."/>
    <m/>
    <s v="Bình thường_x000a_"/>
    <s v=""/>
    <s v="4.37"/>
    <s v="5.07"/>
    <s v="1.84"/>
    <s v=""/>
    <s v=""/>
    <s v="2.7"/>
    <s v="83"/>
    <s v="21.1"/>
    <s v="22.8"/>
    <s v="18"/>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Đang điều trị hội chứng thận hư_x000a_Cao răng hai hàm. _x000a_Các chỉ số xét nghiệm và chẩn đoán hình ảnh khác hiện tại trong giới hạn bình thường"/>
    <s v="Đang điều trị hội chứng thận hư: tiếp tục điều trị chuyên khoa_x000a_Cao răng hai hàm: Lấy cao răng định kỳ_x000a_Các chỉ số xét nghiệm và chẩn đoán hình ảnh khác hiện tại trong giới hạn bình thường"/>
    <s v="BS Trần Quang Sỹ[1906500018]"/>
    <s v="Nhóm 1"/>
  </r>
  <r>
    <n v="583"/>
    <n v="1405217"/>
    <x v="4"/>
    <s v="Mai Hữu Thạnh"/>
    <n v="1969"/>
    <x v="0"/>
    <s v="Đã Kết Hôn"/>
    <s v="Gói Nam - 3B"/>
    <s v="169"/>
    <s v="78"/>
    <s v="27.3"/>
    <s v="85"/>
    <s v="130/85"/>
    <s v="Dư cân _x000a_Hai mắt tật khúc xạ_x000a_Nghe kém hai tai_x000a_"/>
    <m/>
    <s v="Bình thường_x000a_"/>
    <s v=""/>
    <s v="5.00"/>
    <s v="6.09"/>
    <s v="3.81"/>
    <s v=""/>
    <s v=""/>
    <s v="5.2"/>
    <s v="85"/>
    <s v="41.9"/>
    <s v="33.6"/>
    <s v="55"/>
    <s v="Bình thường_x000a_"/>
    <s v=""/>
    <s v=""/>
    <s v=""/>
    <s v=""/>
    <s v="Âm tính"/>
    <s v="HIỆN TẠI KHÔNG THẤY HÌNH ẢNH BẤT THƯỜNG TRÊN PHIM CHỤP XQ TIM PHỔI THẲNG."/>
    <s v="POLYP TÚI MẬT.  _x000a_PHÌ ĐẠI TIỀN LIỆT TUYẾN ƯU THẾ VÙNG TRUNG TÂM."/>
    <s v=""/>
    <m/>
    <s v="SIÊU ÂM TUYẾN GIÁP HIỆN TẠI CHƯA THẤY BẤT THƯỜNG."/>
    <s v=""/>
    <s v=""/>
    <x v="0"/>
    <s v="Dư cân _x000a_Tăng mỡ máu_x000a_Polyp túi mật d &lt; 8x5 mm. Phì đại tiền liệt tuyến ưu thế vùng trung tâm Kt # 52x44x44 mm ~ V #51 mL_x000a_Hai mắt tật khúc xạ_x000a_Nghe kém hai tai_x000a_Các chỉ số xét nghiệm và chẩn đoán hình ảnh khác hiện tại trong giới hạn bình thường._x000a_"/>
    <s v="Dư cân. Tăng mỡ máu : Kiêng dầu mỡ. Tập thể dục_x000a_Polyp túi mật d &lt; 8x5 mm. Phì đại tiền liệt tuyến ưu thế vùng trung tâm Kt # 52x44x44 mm ~ V #51 mL : Siêu âm bụng theo dõi hằng năm_x000a_Hai mắt tật khúc xạ : Mang kính phù hợp_x000a_Nghe kém hai tai : Đo thính lực kiểm tra _x000a_Các chỉ số xét nghiệm và chẩn đoán hình ảnh khác hiện tại trong giới hạn bình thường._x000a_"/>
    <s v="BS.Phạm Thị Ny Na[2411100029]"/>
    <s v="Nhóm 5"/>
  </r>
  <r>
    <n v="584"/>
    <n v="1404223"/>
    <x v="4"/>
    <s v="Lê Thị Thúy Kiều"/>
    <n v="1987"/>
    <x v="1"/>
    <s v="Đã Kết Hôn"/>
    <s v="Gói Nữ GĐ - 2"/>
    <s v="157"/>
    <s v="70"/>
    <s v="28.3"/>
    <s v="78"/>
    <s v="130/70"/>
    <s v="Dư cân_x000a_Hai mắt tật khúc xạ_x000a_Chân R18."/>
    <s v="Para : 2002, sinh mổ 2 lần."/>
    <s v="Bình thường_x000a_"/>
    <s v=""/>
    <s v="6.21"/>
    <s v="5.81"/>
    <s v="1.99"/>
    <s v=""/>
    <s v=""/>
    <s v="5.2"/>
    <s v="64"/>
    <s v="12.1"/>
    <s v="13.8"/>
    <s v="38"/>
    <s v="Bình thường_x000a_ "/>
    <s v=""/>
    <s v=""/>
    <s v=""/>
    <s v=""/>
    <s v="Âm tính"/>
    <s v="HIỆN TẠI KHÔNG THẤY HÌNH ẢNH BẤT THƯỜNG TRÊN PHIM CHỤP XQ TIM PHỔI THẲNG."/>
    <s v="Nốt vôi nhu mô gan phải. Gan nhiễm mỡ độ I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2) (theo ACR TIRADS 2017)._x000a__x000a_* _x000a__x000a__x000a__x000a__x000a_"/>
    <s v=""/>
    <s v=""/>
    <x v="0"/>
    <s v="Dư cân_x000a_Tăng nhẹ Cholesterol máu_x000a_Nốt vôi nhu mô gan phải d # 12 mm.. Gan nhiễm mỡ độ I_x000a_Nhân giáp thùy trái kt # 7x3.5 mm(TIRADS 2_x000a_Hai mắt tật khúc xạ_x000a_Chân R18._x000a_Các chỉ số xét nghiệm và chẩn đoán hình ảnh khác hiện tại trong giới hạn bình thường."/>
    <s v="Dư cân.Tăng nhẹ Cholesterol máu. Gan nhiễm mỡ độ I: Hạn chế dầu mỡ, tập thể dục_x000a_Nốt vôi nhu mô gan phải d # 12 mm: Uống nhiều nước_x000a_Nhân giáp thùy trái kt # 7x3.5 mm(TIRADS 2: Kiểm tra lại sau 1 năm_x000a_Hai mắt tật khúc xạ: Mang kính phù hợp_x000a_Chân R18: Điều trị nha khoa_x0009__x000a_Các chỉ số xét nghiệm và chẩn đoán hình ảnh khác hiện tại trong giới hạn bình thường."/>
    <s v="BS Trần Quang Sỹ[1906500018]"/>
    <s v="Nhóm 1"/>
  </r>
  <r>
    <n v="585"/>
    <n v="903246"/>
    <x v="4"/>
    <s v="Trần Hải"/>
    <n v="1991"/>
    <x v="0"/>
    <s v="Độc Thân"/>
    <s v="Gói Nam - 3A"/>
    <s v="173"/>
    <s v="65"/>
    <s v="21.7"/>
    <s v="92"/>
    <s v="120/85"/>
    <s v="Cao răng 2 hàm. "/>
    <m/>
    <s v="Bình thường_x000a_"/>
    <s v=""/>
    <s v="4.54"/>
    <s v="5.30"/>
    <s v="1.94"/>
    <s v=""/>
    <s v=""/>
    <s v="3.9"/>
    <s v="84"/>
    <s v="19.1"/>
    <s v="20.7"/>
    <s v="60"/>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mỡ máu. Tăng GGT_x000a_Cao răng 2 hàm. _x000a_Các chỉ số xét nghiệm và chẩn đoán hình ảnh khác hiện tại trong giới hạn bình thường_x000a__x000a_"/>
    <s v="Tăng mỡ máu. Tăng GGT: hạn chế dàu mỡ, rượu bia. Tập thể dục_x000a_Cao răng 2 hàm: Lấy cao răng định kỳ_x000a_Các chỉ số xét nghiệm và chẩn đoán hình ảnh khác hiện tại trong giới hạn bình thường"/>
    <s v="BS.Phạm Thị Ny Na[2411100029]"/>
    <s v="Nhóm 1"/>
  </r>
  <r>
    <n v="586"/>
    <n v="3012"/>
    <x v="4"/>
    <s v="Trần Thế Hữu"/>
    <n v="1980"/>
    <x v="0"/>
    <s v="Đã Kết Hôn"/>
    <s v="Gói Nam - 2"/>
    <s v="164"/>
    <s v="63"/>
    <s v="23.4"/>
    <s v="86"/>
    <s v="125/85"/>
    <s v="Đái tháo đường type 2_x000a_Viêm họng hạt_x000a_ Mất R36, 37, 46. Sức nhai &gt; 61 % "/>
    <m/>
    <s v="Bình thường_x000a_"/>
    <s v=""/>
    <s v="9.88"/>
    <s v="8.17"/>
    <s v="3.34"/>
    <s v=""/>
    <s v=""/>
    <s v="6.69"/>
    <s v="78.8"/>
    <s v="45.3"/>
    <s v="28.4"/>
    <s v="398"/>
    <s v="Bình thường_x000a_ "/>
    <s v=""/>
    <s v=""/>
    <s v=""/>
    <s v=""/>
    <s v="Âm tính"/>
    <s v="HIỆN TẠI KHÔNG THẤY HÌNH ẢNH BẤT THƯỜNG TRÊN PHIM CHỤP XQ TIM PHỔI THẲNG."/>
    <s v="Gan nhiễm mỡ độ II không hoàn toàn._x000a_Đa polyp túi mật."/>
    <s v=""/>
    <m/>
    <s v="Nang keo thùy phải tuyến giáp (TIRADS 1) (theo ACR TIRADS 2017)._x000a__x000a_* _x000a__x000a__x000a__x000a__x000a_"/>
    <s v=""/>
    <s v=""/>
    <x v="2"/>
    <s v="Đái tháo đường type 2_x000a_Tăng Glucose. Tăng ALT, GGT. Tăng mỡ máu _x000a_Gan nhiễm mỡ độ II không hoàn toàn_x000a_Đa polyp túi mật d&lt; 8 mm_x000a_Nang keo thùy giáp phải d# 3 mm, TIRADS 1_x000a_Giảm mật độ xương _x000a_Viêm họng hạt_x000a_Mất R36, 37, 46. Sức nhai &gt; 61 % _x000a_Các chỉ số xét nghiệm và chẩn đoán hình ảnh  khác hiện tại trong giới  hạn bình thường. _x000a_"/>
    <s v="Tăng Glucose/ Đái tháo đường type 2: Kiêng ngọt, giảm tinh bột. Tiếp tục điều trị đái tháo đường._x000a_Tăng ALT, GGT. Tăng mỡ máu/ Gan nhiễm mỡ độ II không hoàn toàn: Hạn chế bia rượu dầu mỡ. Tập thể dục. Xét nghiệm thêm Viêm gan A,B, C_x000a_Đa polyp túi mật d&lt; 8 mm: Siêu âm bụng định kỳ _x000a_Nang keo thùy giáp phải d# 3 mm, TIRADS 1: Siêu âm giáp định kỳ _x000a_Giảm mật độ xương: Tập thể dục_x000a_Viêm họng hạt: Tránh uống nước đá lạnh Mất R36, 37, 46. Sức nhai &gt; 61 %: Điều trị nha khoa _x000a_Các chỉ số xét nghiệm và chẩn đoán hình ảnh  khác hiện tại trong giới  hạn bình thường. _x000a_"/>
    <s v="Bs. Văn Thị Thu Nguyệt[1706000037]"/>
    <s v="Nhóm 3"/>
  </r>
  <r>
    <n v="587"/>
    <n v="1705022"/>
    <x v="4"/>
    <s v="Huỳnh Minh Doan"/>
    <n v="1971"/>
    <x v="0"/>
    <s v="Đã Kết Hôn"/>
    <s v="Gói Nam - 3A"/>
    <s v="164"/>
    <s v="48"/>
    <s v="17.8"/>
    <s v="89"/>
    <s v="140/100"/>
    <s v="Theo dõi tăng huyết áp_x000a_Mắt trái IOL. Mắt phải đục thủy tinh thể/ Hai mắt tật khúc xạ _x000a_Mất R35, 46. Sức nhai &gt; 81 % "/>
    <m/>
    <s v="Bình thường_x000a_"/>
    <s v=""/>
    <s v="3.90"/>
    <s v="4.43"/>
    <s v="2.27"/>
    <s v=""/>
    <s v=""/>
    <s v="3.35"/>
    <s v="57.7"/>
    <s v="61.8"/>
    <s v="54.8"/>
    <s v="34.3"/>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theo ACR TIRADS 2017)._x000a__x000a_* _x000a__x000a__x000a__x000a__x000a_"/>
    <s v=""/>
    <s v=""/>
    <x v="0"/>
    <s v="Theo dõi tăng huyết áp_x000a_Tăng men gan. Tăng mỡ máu_x000a_Mắt trái IOL. Mắt phải đục thủy tinh thể/ Hai mắt tật khúc xạ _x000a_Mất R35, 46. Sức nhai &gt; 81 % _x000a_Các chỉ số xét nghiệm và chẩn đoán hình ảnh  khác hiện tại trong giới  hạn bình thường. "/>
    <s v="Theo dõi tăng huyết áp: Ăn nhạt, đo huyết áp vào mỗi sáng trong 7 ngày. Ghi lại số đo, gặp lại bác sĩ._x000a_Tăng men gan: Hạn chế bia rượu_x000a_Tăng mỡ máu: Kiêng dầu mỡ. Tập thể dục._x000a_Mắt trái IOL. Mắt phải đục thủy tinh thể/ Hai mắt tật khúc xạ: Mang kính phù  hợp. Khám chuyên khoa mắt định kỳ._x000a_Mất R35, 46. Sức nhai &gt; 81 %: Điều trị nha khoa _x000a_Các chỉ số xét nghiệm và chẩn đoán hình ảnh  khác hiện tại trong giới  hạn bình thường. _x000a_"/>
    <s v="BS.Phạm Thị Ny Na[2411100029]"/>
    <s v="Nhóm 2"/>
  </r>
  <r>
    <n v="588"/>
    <n v="1801186"/>
    <x v="4"/>
    <s v="Mai Ni Na"/>
    <n v="1975"/>
    <x v="0"/>
    <s v="Đã Kết Hôn"/>
    <s v="Gói Nam - 3B"/>
    <s v="159"/>
    <s v="57"/>
    <s v="22.5"/>
    <s v="86"/>
    <s v="135/90"/>
    <s v="TD Tăng huyết áp _x000a_Hai mắt tật khúc xạ._x000a_Mất R16, 36, 37, 41, 47. Tháo lắp bán hàm hàm trên. Sức nhai &gt; 61 %."/>
    <m/>
    <s v="Bình thường_x000a_"/>
    <s v=""/>
    <s v="6.01"/>
    <s v="6.60"/>
    <s v="5.39"/>
    <s v=""/>
    <s v=""/>
    <s v="6.1"/>
    <s v="75"/>
    <s v="20.6"/>
    <s v="25.2"/>
    <s v="102"/>
    <s v="Bình thường."/>
    <s v=""/>
    <s v=""/>
    <s v=""/>
    <s v=""/>
    <s v="Bạch cầu niệu (+)"/>
    <s v="Dải xơ nhỏ vùng đỉnh phổi phải."/>
    <s v="SIÊU ÂM BỤNG HIỆN TẠI CHƯA THẤY BẤT THƯỜNG."/>
    <s v=""/>
    <m/>
    <s v="Không thấy hình ảnh bất thường trên siêu âm tuyến giáp."/>
    <s v=""/>
    <s v=""/>
    <x v="2"/>
    <s v="Dải xơ nhỏ vùng đỉnh phổi phải._x000a_Theo dõi tăng huyết áp_x000a_Hai mắt tật khúc xạ._x000a_Mất R16, 36, 37, 41, 47. Tháo lắp bán hàm hàm trên. Sức nhai &gt; 61 %._x000a_Các chỉ số xét nghiệm và chẩn đoán hình ảnh khác hiện tại trong giới hạn bình thường. "/>
    <s v="Dải xơ nhỏ vùng đỉnh phổi phải._x000a_Theo dõi tăng huyết áp: Ăn nhạt. Đo HA tại nhà thường xuyên vào mỗi buổi sáng liên tục 1 tuần . Ghi lại số đo. Găp lại Bác sĩ._x000a_Hai mắt tật khúc xạ: Mang kính phù hợp._x000a_Mất R16, 36, 37, 41, 47. Tháo lắp bán hàm hàm trên. Sức nhai &gt; 61 %: Điều trị nha khoa._x000a_Các chỉ số xét nghiệm và chẩn đoán hình ảnh khác hiện tại trong giới hạn bình thường. "/>
    <s v="BS Trần Quang Sỹ[1906500018]"/>
    <s v="Nhóm 4"/>
  </r>
  <r>
    <n v="589"/>
    <n v="1602153"/>
    <x v="4"/>
    <s v="Phan Thanh Hùng"/>
    <n v="1982"/>
    <x v="0"/>
    <s v="Đã Kết Hôn"/>
    <s v="Gói Nam - 3B"/>
    <s v="168"/>
    <s v="57"/>
    <s v="20.1"/>
    <s v="63"/>
    <s v="110/60"/>
    <s v="Viêm mũi dị ứng_x000a_R15, 26 vỡ lớn. Chân R14. Mất R34, 35, 36, 46, 47. Sức nhai &gt; 61 % _x000a_"/>
    <m/>
    <s v="Bình thường_x000a_"/>
    <s v=""/>
    <s v="5.77"/>
    <s v="5.55"/>
    <s v="1.29"/>
    <s v=""/>
    <s v=""/>
    <s v="5.2"/>
    <s v="74"/>
    <s v="19.7"/>
    <s v="19.4"/>
    <s v="52"/>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Tăng Cholesterol_x000a_Viêm mũi dị ứng_x000a_R15, 26 vỡ lớn. Chân R14. Mất R34, 35, 36, 46, 47. Sức nhai &gt; 61 % _x000a_Giảm mật độ xương_x000a_Các chỉ số xét nghiệm và chẩn đoán hình ảnh khác hiện tại trong giới hạn bình thường._x000a__x000a_"/>
    <s v="Tăng Cholesterol : Hạn chế dầu mỡ. Tập thể dục_x000a_Viêm mũi dị ứng: Tránh tiếp xúc khói, bụi, lạnh_x000a_R15, 26 vỡ lớn. Chân R14. Mất R34, 35, 36, 46, 47. Sức nhai &gt; 61 % : Điều trị nha khoa _x000a_Giảm mật độ xương: Thể dục tắm nắng, bổ sung calci_x000a_Các chỉ số xét nghiệm và chẩn đoán hình ảnh khác hiện tại trong giới hạn bình thường._x000a__x000a_"/>
    <s v="Bs. Văn Thị Thu Nguyệt[1706000037]"/>
    <s v="Nhóm 5"/>
  </r>
  <r>
    <n v="590"/>
    <n v="903166"/>
    <x v="4"/>
    <s v="Phạm Đình Cả"/>
    <n v="1976"/>
    <x v="0"/>
    <s v="Đã Kết Hôn"/>
    <s v="Gói Nam - 3B"/>
    <s v="162"/>
    <s v="58"/>
    <s v="22.1"/>
    <s v="77"/>
    <s v="130/80"/>
    <s v="Viêm tai giữa mạn tính_x000a_Mất R16, 36. Chân R26, 47. Sức nhai &gt; 61 % "/>
    <m/>
    <s v="Bình thường_x000a_"/>
    <s v=""/>
    <s v="4.77"/>
    <s v="4.72"/>
    <s v="0.64"/>
    <s v=""/>
    <s v=""/>
    <s v="5.8"/>
    <s v="61"/>
    <s v="24.5"/>
    <s v="17.7"/>
    <s v="56"/>
    <s v="Tăng điện thế thất trái. Trục trung gian"/>
    <s v=""/>
    <s v=""/>
    <s v=""/>
    <s v=""/>
    <s v="Âm tính"/>
    <s v="HIỆN TẠI KHÔNG THẤY HÌNH ẢNH BẤT THƯỜNG TRÊN PHIM CHỤP XQ TIM PHỔI THẲNG."/>
    <s v="GAN CẤU TRÚC THÔ."/>
    <s v=""/>
    <m/>
    <s v="Không thấy hình ảnh bất thường trên siêu âm tuyến giáp."/>
    <s v=""/>
    <s v=""/>
    <x v="2"/>
    <s v="Tăng điện thế thất trái. Trục trung gian_x000a_Gan cấu trúc thô_x000a_Viêm tai giữa mạn tính_x000a_Mất R16, 36. Chân R26, 47. Sức nhai &gt; 61 % _x000a_Các chỉ số xét nghiệm và chẩn đoán hình ảnh khác hiện tại trong giới hạn bình thường "/>
    <s v="Tăng điện thế thất trái. Trục trung gian: Siêu âm tim kiểm tra thêm_x000a_Gan cấu trúc thô: Xét nghiệm HBsAg, Anti HCV, AFP. Siêu âm đàn hồi mô gan_x000a_Viêm tai giữa mạn tính: Khám chuyên khoa TMH định kỳ. Tránh nước vào tai._x000a_Mất R16, 36. Chân R26, 47. Sức nhai &gt; 61 %: Điều trị nha khoa_x000a_Các chỉ số xét nghiệm và chẩn đoán hình ảnh khác hiện tại trong giới hạn bình thường "/>
    <s v="Bs. CKI. Phan Công Long[1608100130]"/>
    <s v="Nhóm 2"/>
  </r>
  <r>
    <n v="591"/>
    <n v="2111551"/>
    <x v="4"/>
    <s v="Phan Văn Hùng"/>
    <n v="2001"/>
    <x v="0"/>
    <s v="Đã Kết Hôn"/>
    <s v="Gói Nam - 3B"/>
    <s v="178"/>
    <s v="79"/>
    <s v="24.9"/>
    <s v="82"/>
    <s v="130/90"/>
    <s v="R36 vỡ lớn. Chân R46. Sức nhai &gt; 81 % "/>
    <m/>
    <s v="Bình thường_x000a_"/>
    <s v=""/>
    <s v="5.16"/>
    <s v="5.22"/>
    <s v="1.96"/>
    <s v=""/>
    <s v=""/>
    <s v="4.3"/>
    <s v="65"/>
    <s v="38.8"/>
    <s v="20.8"/>
    <s v="66"/>
    <s v="Dày thất trái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nhẹ Cholesterol_x000a_Dày thất trái_x000a_R36 vỡ lớn. Chân R46. Sức nhai &gt; 81 % _x000a_Các chỉ số xét nghiệm và chẩn đoán hình ảnh khác hiện tại trong giới hạn bình thường._x000a_"/>
    <s v="Tăng nhẹ Cholesterol : Hạn chế dầu mỡ. Tập thể dục_x000a_Dày thất trái : Siêu âm tim kiểm tra thêm_x000a_R36 vỡ lớn. Chân R46. Sức nhai &gt; 81 % : Điều trị nha khoa_x000a_Các chỉ số xét nghiệm và chẩn đoán hình ảnh khác hiện tại trong giới hạn bình thường._x000a_"/>
    <s v="BS.Phạm Thị Ny Na[2411100029]"/>
    <s v="Nhóm 5"/>
  </r>
  <r>
    <n v="592"/>
    <n v="908221"/>
    <x v="4"/>
    <s v="Trần Thị Sương"/>
    <n v="1970"/>
    <x v="1"/>
    <s v="Đã Kết Hôn"/>
    <s v="Gói Nữ GĐ - 3B"/>
    <s v="151"/>
    <s v="49"/>
    <s v="21.4"/>
    <s v="83"/>
    <s v="140/70"/>
    <s v="Td Tăng Huyết áp _x000a_Hai mắt tật khúc xạ _x000a_Mất R26. Chân R37, 46, 47. Sức nhai &gt; 61 % "/>
    <s v="Para: 3003, sinh thường 3 lần/ Sa sinh dục độ II"/>
    <s v="Bình thường_x000a_"/>
    <s v=""/>
    <s v="4.12"/>
    <s v="5.98"/>
    <s v="2.77"/>
    <s v=""/>
    <s v=""/>
    <s v="4.7"/>
    <s v="46"/>
    <s v="25.5"/>
    <s v="27.5"/>
    <s v="19"/>
    <s v="Bình thường "/>
    <s v=""/>
    <s v=""/>
    <s v=""/>
    <s v=""/>
    <s v="Âm tính"/>
    <s v="HIỆN TẠI KHÔNG THẤY HÌNH ẢNH BẤT THƯỜNG TRÊN PHIM CHỤP XQ TIM PHỔI THẲNG."/>
    <s v="Gan nhiễm mỡ độ I / Gan phải lớn nhẹ._x000a_TD Nốt vôi thân tụy."/>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TẾ BÀO BIỂU MÔ TEO._x000a_"/>
    <x v="2"/>
    <s v="Tăng mỡ máu _x000a_Gan nhiễm mỡ độ I/ Gan phải lớn nhẹ. Theo dõi nốt vôi thận tụy 7 mm._x000a_Tiền loãng xương _x000a_Td Tăng Huyết áp _x000a_Hai mắt tật khúc xạ _x000a_Mất R26. Chân R37, 46, 47. Sức nhai &gt; 61 % _x000a_Các chỉ số xét nghiệm và chẩn đoán hình ảnh khác hiện tại trong giới hạn bình thường._x000a_"/>
    <s v="Tăng mỡ máu/ Gan nhiễm mỡ độ I: Hạn chế mỡ, nội tạng động vật_x000a_Gan phải lớn nhẹ. Theo dõi nốt vôi thận tụy 7 mm: Siêu âm bụng kiểm tra hàng năm._x000a_Tiền loãng xương: Tập thể dục_x000a_Td Tăng Huyết áp  Ăn nhạt. Đo HA tại nhà thường xuyên vào mỗi buổi sáng liên tục 1 tuần . Ghi lại số đo. Găp lại Bác sĩ._x000a_Hai mắt tật khúc xạ: Mang kính phù hợp_x000a_Mất R26. Chân R37, 46, 47. Sức nhai &gt; 61 %: Điều trị nha khoa _x000a_Các chỉ số xét nghiệm và chẩn đoán hình ảnh khác hiện tại trong giới hạn bình thường._x000a_"/>
    <s v="TS.BS Nguyễn Đức Lư[2406800019]"/>
    <s v="Nhóm 3"/>
  </r>
  <r>
    <n v="593"/>
    <n v="1010164"/>
    <x v="4"/>
    <s v="Nguyễn Quốc Vinh"/>
    <n v="1987"/>
    <x v="0"/>
    <s v="Đã Kết Hôn"/>
    <s v="Gói Nam - 2"/>
    <s v="170"/>
    <s v="55"/>
    <s v="19"/>
    <s v="74"/>
    <s v="130/80"/>
    <s v="Hai mắt tật khúc xạ _x000a_Cao răng 2 hàm"/>
    <m/>
    <s v="Bình thường_x000a_"/>
    <s v=""/>
    <s v="4.73"/>
    <s v="6.66"/>
    <s v="1.65"/>
    <s v=""/>
    <s v=""/>
    <s v="5.0"/>
    <s v="87"/>
    <s v="22.0"/>
    <s v="22.5"/>
    <s v="56"/>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ỡ máu _x000a_Hai mắt tật khúc xạ _x000a_Cao răng 2 hàm_x000a_Các chi số xét nghiệm và chẩn đoán hình ảnh khác hiện tại trong giới hạn bình thường "/>
    <s v="Tăng mỡ máu: Hạn chế ăn mỡ, nội tạng động vật_x000a_Hai mắt tật khúc xạ: Mang kính phù hợp _x000a_Cao răng 2 hàm: Lấy cao răng định kỳ _x000a_Các chi số xét nghiệm và chẩn đoán hình ảnh khác hiện tại trong giới hạn bình thường "/>
    <s v="TS.BS Nguyễn Đức Lư[2406800019]"/>
    <s v="Nhóm 2"/>
  </r>
  <r>
    <n v="594"/>
    <n v="1506263"/>
    <x v="4"/>
    <s v="Nguyễn Vũ Hòa"/>
    <n v="1990"/>
    <x v="0"/>
    <s v="Đã Kết Hôn"/>
    <s v="Gói Nam - 2"/>
    <s v="175"/>
    <s v="68"/>
    <s v="22.2"/>
    <s v="52"/>
    <s v="118/67"/>
    <s v="Bình thường_x000a_"/>
    <m/>
    <s v="Bình thường_x000a_"/>
    <s v=""/>
    <s v="4.39"/>
    <s v="4.42"/>
    <s v="1.28"/>
    <s v=""/>
    <s v=""/>
    <s v="3.5"/>
    <s v="99"/>
    <s v="14.0"/>
    <s v="17.7"/>
    <s v="14"/>
    <s v="Bình thường_x000a_"/>
    <s v=""/>
    <s v=""/>
    <s v=""/>
    <s v=""/>
    <s v="Âm tính"/>
    <s v="HIỆN TẠI KHÔNG THẤY HÌNH ẢNH BẤT THƯỜNG TRÊN PHIM CHỤP XQ TIM PHỔI THẲNG."/>
    <s v="Nang gan phải._x000a_Polyp túi mật._x000a_TD Phì đại cột Bertin thận trái."/>
    <s v=""/>
    <m/>
    <s v="Nhân giáp thùy phải (TIRADS 2)_x000a_Nang giáp thùy trái (TIRADS 1)_x000a_(theo ACR TIRADS 2017)._x000a__x000a_* _x000a__x000a__x000a__x000a__x000a_"/>
    <s v=""/>
    <s v=""/>
    <x v="3"/>
    <s v="Nang gan phải kt # 19x14 mm. Polyp túi mật d # 5 mm. TD Phì đại cột Bertin thận trái kt # 15x17 mm_x000a_Nhân giáp thùy phải kt # 6x3.5 mm (TIRADS 2). Nang giáp thùy trái kt # 7x5.5 mm (TIRADS 1)_x000a_Các chỉ số xét nghiệm và chẩn đoán hình ảnh khác hiện tại trong giới hạn bình thường._x000a_"/>
    <s v="Nang gan phải kt # 19x14 mm. Polyp túi mật d # 5 mm : Siêu âm bụng kiểm tra định kỳ_x000a_TD Phì đại cột Bertin thận trái kt # 15x17 mm : 01 tháng sau siêu âm bụng kiểm tra định kỳ_x000a_Nhân giáp thùy phải kt # 6x3.5 mm (TIRADS 2). Nang giáp thùy trái kt # 7x5.5 mm (TIRADS 1) : Kiểm tra lại siêu âm giáp sau 1 năm_x000a_Các chỉ số xét nghiệm và chẩn đoán hình ảnh khác hiện tại trong giới hạn bình thường._x000a_"/>
    <s v="BS Trần Quang Sỹ[1906500018]"/>
    <s v="Nhóm 5"/>
  </r>
  <r>
    <n v="595"/>
    <n v="1410148"/>
    <x v="4"/>
    <s v="Phạm Thị Thu Hồng"/>
    <n v="1972"/>
    <x v="1"/>
    <s v="Đã Kết Hôn"/>
    <s v="Gói Nữ GĐ - 3B"/>
    <s v="156"/>
    <s v="54"/>
    <s v="22.1"/>
    <s v="90"/>
    <s v="140/80"/>
    <s v="Theo dõi tăng huyết áp tối đa_x000a_Sẹo mô co kéo vùng hố chậu phải (Mỗ ruột thừa viêm)_x000a_Hai mắt tật khúc xạ _x000a_Mất R16, 36, 37. Chân R26. Sức nhai &gt; 61 % _x000a_Tổn thương khú trú vú trái, BIRADS 3"/>
    <s v="Para: 2002, sinh thường 2 lần_x000a_Tổn thương khú trú vú trái, BIRADS 3"/>
    <s v="Bình thường_x000a_"/>
    <s v=""/>
    <s v="5.55"/>
    <s v="5.63"/>
    <s v="3.05"/>
    <s v=""/>
    <s v=""/>
    <s v="3.0"/>
    <s v="47"/>
    <s v="26.6"/>
    <s v="28.3"/>
    <s v="16"/>
    <s v="Bình thường"/>
    <s v=""/>
    <s v=""/>
    <s v=""/>
    <s v=""/>
    <s v="Âm tính"/>
    <s v="HIỆN TẠI KHÔNG THẤY HÌNH ẢNH BẤT THƯỜNG TRÊN PHIM CHỤP XQ TIM PHỔI THẲNG."/>
    <s v="SIÊU ÂM BỤNG HIỆN TẠI CHƯA THẤY BẤT THƯỜNG."/>
    <s v=""/>
    <s v="TỔN THƯƠNG KHU TRÚ VÚ TRÁI, BIRADS 3_x000a__x000a_*_x000a__x000a__x000a__x000a__x000a__x000a__x000a__x0009__x0009__x000a__x0009__x0009__x000a__x0009__x0009__x000a__x000a_"/>
    <s v="Nhân thùy phải tuyến giáp, TIRADS 4 (theo ACR TIRADS 2017)._x000a__x000a_* _x000a__x000a__x000a__x000a__x000a_"/>
    <s v=""/>
    <s v="KHÔNG TỔN THƯƠNG TRONG BIỂU MÔ HAY UNG THƯ._x000a_"/>
    <x v="2"/>
    <s v="Theo dõi tăng huyết áp tối đa_x000a_Sẹo mổ co kéo vùng hố chậu phải (Mỗ ruột thừa viêm)_x000a_Tăng mỡ máu _x000a_Tổn thương khú trú vú trái kt # 17x14 mm ( BIRADS 3)_x000a_Nhân thùy phải tuyến giáp kt # 5.5x4 mm (TIRADS 4)_x000a_Hai mắt tật khúc xạ _x000a_Mất R16, 36, 37. Chân R26. Sức nhai &gt; 61 % _x000a_Các chỉ số xét nghiệm và chẩn đoán hình ảnh khác hiện tại trong giới hạn bình thường _x000a_"/>
    <s v="Theo dõi tăng huyết áp tối đa: Ăn nhạt. Đo huyết áp mỗi sáng trong 7 ngày, ghi lại số đo, gặp lại bác sĩ_x000a_Sẹo mô co kéo vùng hố chậu phải (Mỗ ruột thừa viêm)_x000a_Tăng mỡ máu: Tập thể dục. Hạn chế mỡ động vật_x000a_Tổn thương khú trú vú trái kt # 17x14 mm ( BIRADS 3): Kết hợp chụp nhũ ảnh. Siêu âm vũ mỗi 6 tháng_x000a_Nhân thùy phải tuyến giáp kt # 5.5x4 mm (TIRADS 4): Chọc FNA giáp phải._x000a_Hai mắt tật khúc xạ: Mang kính phù hợp _x000a_Mất R16, 36, 37. Chân R26. Sức nhai &gt; 61 %: Điều trị nha khoa _x000a_Các chỉ số xét nghiệm và chẩn đoán hình ảnh khác hiện tại trong giới hạn bình thường _x000a_"/>
    <s v="Bs. CKI. Phan Công Long[1608100130]"/>
    <s v="Nhóm 2"/>
  </r>
  <r>
    <n v="596"/>
    <n v="22051000"/>
    <x v="4"/>
    <s v="Huỳnh Ngọc Trường"/>
    <n v="2000"/>
    <x v="0"/>
    <s v="Đã Kết Hôn"/>
    <s v="Gói Nam - 3B"/>
    <s v="174"/>
    <s v="78"/>
    <s v="25.7"/>
    <s v="100"/>
    <s v="120/80"/>
    <s v="Dư cân_x000a_Mất R36. Sức nhai &gt; 90 % "/>
    <m/>
    <s v="Bình thường_x000a_"/>
    <s v=""/>
    <s v="5.01"/>
    <s v="5.39"/>
    <s v="0.92"/>
    <s v=""/>
    <s v=""/>
    <s v="2.8"/>
    <s v="74"/>
    <s v="21.5"/>
    <s v="19.0"/>
    <s v="26"/>
    <s v="Bình thường_x000a_"/>
    <s v=""/>
    <s v=""/>
    <s v=""/>
    <s v=""/>
    <s v="Âm tính"/>
    <s v="HIỆN TẠI KHÔNG THẤY HÌNH ẢNH BẤT THƯỜNG TRÊN PHIM CHỤP XQ TIM PHỔI THẲNG."/>
    <s v="SIÊU ÂM BỤNG HIỆN TẠI CHƯA THẤY BẤT THƯỜNG."/>
    <s v=""/>
    <m/>
    <s v="Nang thùy giáp trái, TIRADS 1 (theo ACR TIRADS 2017)._x000a__x000a_* _x000a__x000a__x000a__x000a__x000a_"/>
    <s v=""/>
    <s v=""/>
    <x v="1"/>
    <s v="Dư cân_x000a_Nang thùy giáp trái kt # 4.4x2.6 mm, TIRADS 1_x000a_Mất R36. Sức nhai &gt; 90 % _x000a_Các chỉ số xét nghiệm và chẩn đoán hình ảnh khác hiện tại trong giới hạn bình thường._x000a_"/>
    <s v="Dư cân : Tập thể dục_x000a_Nang thùy giáp trái kt # 4.4x2.6 mm, TIRADS 1 : Siêu âm giáp định kỳ_x000a_Mất R36. Sức nhai &gt; 90 % : Điều trị nha khoa_x000a_Các chỉ số xét nghiệm và chẩn đoán hình ảnh khác hiện tại trong giới hạn bình thường._x000a_"/>
    <s v="TS.BS Nguyễn Đức Lư[2406800019]"/>
    <s v="Nhóm 5"/>
  </r>
  <r>
    <n v="597"/>
    <n v="1506056"/>
    <x v="4"/>
    <s v="Nguyễn Văn Phúc"/>
    <n v="1996"/>
    <x v="0"/>
    <s v="Đã Kết Hôn"/>
    <s v="Gói Nam - 3B"/>
    <s v="172"/>
    <s v="65"/>
    <s v="21.9"/>
    <s v="96"/>
    <s v="130/80"/>
    <s v="R26 vỡ lớn. Mất R36. Chân R46. Sức nhai &gt; 81 % "/>
    <m/>
    <s v="Giảm Neutrophils_x000a_Tăng Lymphocytes, Monocytes"/>
    <s v=""/>
    <s v="5.04"/>
    <s v="4.81"/>
    <s v="3.01"/>
    <s v=""/>
    <s v=""/>
    <s v="5.3"/>
    <s v="73"/>
    <s v="141.9"/>
    <s v="51.9"/>
    <s v="299"/>
    <s v="Bình thường  "/>
    <s v=""/>
    <s v=""/>
    <s v=""/>
    <s v=""/>
    <s v="Âm tính"/>
    <s v="HIỆN TẠI KHÔNG THẤY HÌNH ẢNH BẤT THƯỜNG TRÊN PHIM CHỤP XQ TIM PHỔI THẲNG."/>
    <s v="Đám vôi hóa nhu mô gan phải/Gan nhiễm mỡ độ II."/>
    <s v=""/>
    <m/>
    <s v="Nhân bọt biển thùy phải tuyến giáp (TIRADS 1) (theo ACR TIRADS 2017)._x000a__x000a_* _x000a__x000a__x000a__x000a__x000a_"/>
    <s v=""/>
    <s v=""/>
    <x v="0"/>
    <s v="Rối loạn công thức bạch cầu_x000a_Tăng men gan,Tăng Triglyceride máu_x000a_ Đám vôi hóa nhu mô gan phả  kt # 25x6 mmi/Gan nhiễm mỡ độ II._x000a_Nhân bọt biển thùy phải tuyến giáp d # 4 mm.(TIRADS 1)_x000a_R26 vỡ lớn. Mất R36. Chân R46. Sức nhai &gt; 81 % _x000a_Các chỉ số xét nghiệm và chẩn đoán hình ảnh khác hiện tại trong giới hạn bình thường "/>
    <s v="Rối loạn công thức bạch cầu: Kiểm tra công thức máu định kỳ_x000a_Tăng men gan,Tăng Triglyceride máu.Gan nhiễm mỡ độ II.Xét nghiệm thêm Viêm gan A,B, C. Hạn chế dầu mỡ, phủ tạng động vật, rượu bia.  Kiểm tra sinh hóa định kỳ_x000a_Đám vôi hóa nhu mô gan phả  kt # 25x6 mm: Siêu âm bụng định kỳ _x000a_Nhân bọt biển thùy phải tuyến giáp d # 4 mm.(TIRADS 1): Siêu âm giáp định kỳ _x000a_R26 vỡ lớn. Mất R36. Chân R46. Sức nhai &gt; 81 % :Điều trị nha khoa_x0009__x000a_Các chỉ số xét nghiệm và chẩn đoán hình ảnh khác hiện tại trong giới hạn bình thường "/>
    <s v="TS.BS Nguyễn Đức Lư[2406800019]"/>
    <s v="Nhóm 1"/>
  </r>
  <r>
    <n v="598"/>
    <n v="909271"/>
    <x v="4"/>
    <s v="Nguyễn Thị Thảo"/>
    <n v="1970"/>
    <x v="1"/>
    <s v="Đã Kết Hôn"/>
    <s v="Gói Nữ GĐ - 3B"/>
    <s v="152"/>
    <s v="58"/>
    <s v="25.1"/>
    <s v="80"/>
    <s v="130/80"/>
    <s v="Dư cân _x000a_Mổ ruột thừa viêm đã ổn_x000a_Mất R16, 17, 24, 26, 27. R25 lung lay. R37 vỡ lớn. Sức nhai &gt; 61 % "/>
    <s v="Para: 4004, sinh thường 4 lần"/>
    <s v="Bình thường_x000a_"/>
    <s v=""/>
    <s v="5.34"/>
    <s v="5.16"/>
    <s v="2.70"/>
    <s v=""/>
    <s v=""/>
    <s v="4.8"/>
    <s v="62"/>
    <s v="47.1"/>
    <s v="27.7"/>
    <s v="85"/>
    <s v="Bình thường "/>
    <s v=""/>
    <s v=""/>
    <s v=""/>
    <s v=""/>
    <s v="Âm tính"/>
    <s v="Tim phổi bình thường _x000a_Gãy cũ xương sườn 5, 6 (P)."/>
    <s v="Nang gan phải / Gan nhiễm mỡ độ 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eo giáp, TIRADS 2_x000a_Nhân hai thùy tuyến giáp, TIRADS 1 _x000a_(theo ACR TIRADS 2017)._x000a__x000a__x000a_* _x000a__x000a__x000a__x000a__x000a_"/>
    <s v=""/>
    <s v="TẾ BÀO BIẾN ĐỔI DO PHẢN ỨNG VIÊM_x000a_"/>
    <x v="2"/>
    <s v="Dư cân _x000a_Mổ ruột thừa viêm đã ổn_x000a_Tăng  ALT. Gamma GT, Tăng Triglyceride _x000a_Gãy cũ cương sườn 5,6 bên phải_x000a_Nang gan phải 6 mm/ Gan nhiễm mỡ độ I _x000a_Nhân eo giáp kt # 18x19 mm, TIRADS 2. Nhân hai thùy tuyến giáp (P) 5x3 mm, (T) 13x7 mm, TIRADS 1_x000a_Mất R16, 17, 24, 26, 27. R25 lung lay. R37 vỡ lớn. Sức nhai &gt; 61 % _x000a_Các chỉ số xét nghiệm và chẩn đoán hình ảnh khác hiện tại trong giới hạn bình thường._x000a_"/>
    <s v="Dư cân _x000a_Mổ ruột thừa viêm đã ổn_x000a_Tăng  ALT. Gamma GT, Tăng Triglyceride / Gan nhiễm mỡ độ I: Tăng cường thể dục_x000a_Gãy cũ cương sườn 5,6 bên phải_x000a_Nang gan phải 6 mm: Siêu âm bụng kiểm tra định kỳ. _x000a_Nhân eo giáp kt # 18x19 mm, TIRADS 2. Nhân hai thùy tuyến giáp (P) 5x3 mm, (T) 13x7 mm, TIRADS 1: Siêu âm giáp kiểm tra hàng năm._x000a_Mất R16, 17, 24, 26, 27. R25 lung lay. R37 vỡ lớn. Sức nhai &gt; 61 %: Điều trị nha khoa _x000a_Các chỉ số xét nghiệm và chẩn đoán hình ảnh khác hiện tại trong giới hạn bình thường._x000a_"/>
    <s v="BS Trần Quang Sỹ[1906500018]"/>
    <s v="Nhóm 3"/>
  </r>
  <r>
    <n v="599"/>
    <n v="1508665"/>
    <x v="4"/>
    <s v="Trần Thanh Tân"/>
    <n v="1979"/>
    <x v="0"/>
    <s v="Đã Kết Hôn"/>
    <s v="Gói Nam - 3D"/>
    <s v="167"/>
    <s v="58"/>
    <s v="20.7"/>
    <s v="89"/>
    <s v="110/80"/>
    <s v="Mát trái: Mộng thịt_x000a_Mất R26, 34, 35, 46. Sức nhai &gt; 61 % "/>
    <m/>
    <s v="Bình thường_x000a_"/>
    <s v=""/>
    <s v="4.56"/>
    <s v="5.93"/>
    <s v="1.19"/>
    <s v=""/>
    <s v=""/>
    <s v="5.4"/>
    <s v="80"/>
    <s v="30.9"/>
    <s v="24.2"/>
    <s v="35"/>
    <s v="Có ngoại tâm thu thất"/>
    <s v=""/>
    <s v=""/>
    <s v=""/>
    <s v=""/>
    <s v="Âm tính"/>
    <s v="HIỆN TẠI KHÔNG THẤY HÌNH ẢNH BẤT THƯỜNG TRÊN PHIM CHỤP XQ TIM PHỔI THẲNG."/>
    <s v="SIÊU ÂM BỤNG HIỆN TẠI CHƯA THẤY BẤT THƯỜNG."/>
    <s v=""/>
    <m/>
    <s v="NHÂN GIÁP THÙY PHẢI (TIRADS 3) (theo ACR TIRADS 2017)._x000a__x000a_* _x000a__x000a__x000a__x000a__x000a_"/>
    <s v=""/>
    <s v=""/>
    <x v="2"/>
    <s v="Tăng cholesterol_x000a_Nhân giáp thùy phải kt # 1.5x3 mm (TIRADS 3)_x000a_Có ngoại tâm thu thất_x000a_Mất trái: Mộng thịt_x000a_Mất R26, 34, 35, 46. Sức nhai &gt; 61 % _x000a_Các chỉ số xét nghiệm và chẩn đoán hình ảnh khác hiện tại trong giới hạn bình thường._x000a_"/>
    <s v="Tăng cholesterol : Giảm ăn chất béo, tăng vận động_x000a_Nhân giáp thùy phải kt # 1.5x3 mm (TIRADS 3): Siêu âm giáp kiểm tra 4-6 tháng_x000a_Có ngoại tâm thu thất: Hoter ECG _x000a_Mát trái: Mộng thịt : Khám chuyên khoa mắt định kỳ_x000a_Mất R26, 34, 35, 46. Sức nhai &gt; 61 % : Điều trị nha khoa_x000a_Các chỉ số xét nghiệm và chẩn đoán hình ảnh khác hiện tại trong giới hạn bình thường."/>
    <s v="Bs. Văn Thị Thu Nguyệt[1706000037]"/>
    <s v="Nhóm 5"/>
  </r>
  <r>
    <n v="600"/>
    <n v="2010683"/>
    <x v="4"/>
    <s v="Nguyễn Thị Mây"/>
    <n v="1985"/>
    <x v="1"/>
    <s v="Đã Kết Hôn"/>
    <s v="Gói Nữ GĐ - 3B"/>
    <s v="162"/>
    <s v="55"/>
    <s v="20.9"/>
    <s v="73"/>
    <s v="100/60"/>
    <s v="Mất R16, 17, 26, 27. Tháo lắp toàn hàm hàm dưới. Sức nhai &gt; 61 % "/>
    <s v="Para: 2022, sinh thường 2 lần"/>
    <s v="Bình thường_x000a_"/>
    <s v=""/>
    <s v="5.62"/>
    <s v="5.40"/>
    <s v="1.11"/>
    <s v=""/>
    <s v=""/>
    <s v="5.9"/>
    <s v="66"/>
    <s v="23.4"/>
    <s v="25.6"/>
    <s v="12"/>
    <s v="Bình thường "/>
    <s v=""/>
    <s v=""/>
    <s v=""/>
    <s v=""/>
    <s v="Bạch cầu niệu (+++). Protein niệu (+). Hồng cầu niệu (+) (theo dõi viêm đường tiết niệu."/>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SIÊU ÂM TUYẾN GIÁP HIỆN TẠI CHƯA THẤY BẤT THƯỜNG."/>
    <s v=""/>
    <s v=""/>
    <x v="2"/>
    <s v="Tăng Cholesterol máu_x000a_Bạch cầu niệu (+++). Protein niệu (+). Hồng cầu niệu (+) (theo dõi viêm đường tiết niệu._x000a_Mất R16, 17, 26, 27. Tháo lắp toàn hàm hàm dưới. Sức nhai &gt; 61 % _x000a_Các chỉ số xét nghiệm và chẩn đoán hình ảnh  khác hiện tại trong giới  hạn bình thường. "/>
    <s v="Tăng Cholesterol máu: Giảm ăn chất béo_x000a_Bạch cầu niệu (+++). Protein niệu (+). Hồng cầu niệu (+) (theo dõi viêm đường tiết niệu: Uống nhiều nước._x000a_Mất R16, 17, 26, 27. Tháo lắp toàn hàm hàm dưới. Sức nhai &gt; 61 %: Điều trị nha khoa _x000a_Các chỉ số xét nghiệm và chẩn đoán hình ảnh  khác hiện tại trong giới  hạn bình thường. "/>
    <s v="Bs. Văn Thị Thu Nguyệt[1706000037]"/>
    <s v="Nhóm 3"/>
  </r>
  <r>
    <n v="601"/>
    <n v="710065"/>
    <x v="4"/>
    <s v="Trần Văn Thuận"/>
    <n v="1970"/>
    <x v="0"/>
    <s v="Đã Kết Hôn"/>
    <s v="Gói Nam - 3B"/>
    <s v="169"/>
    <s v="57"/>
    <s v="19.9"/>
    <s v="80"/>
    <s v="130/70"/>
    <s v="Sẹo mổ 15 cm vùng 1/2 giữa cẳng tay trái (phẫu thuật kết hợp xương, còn phương tiện kết hợp)"/>
    <m/>
    <s v="Bình thường_x000a_"/>
    <s v=""/>
    <s v="5.17"/>
    <s v="5.06"/>
    <s v="2.07"/>
    <s v=""/>
    <s v=""/>
    <s v="3.5"/>
    <s v="74"/>
    <s v="19.3"/>
    <s v="22.4"/>
    <s v="41"/>
    <s v="ST chênh lên trái V1 &gt; 2mm. TD hội chứng Brugada"/>
    <s v=""/>
    <s v=""/>
    <s v=""/>
    <s v=""/>
    <s v="Âm tính"/>
    <s v="HIỆN TẠI KHÔNG THẤY HÌNH ẢNH BẤT THƯỜNG TRÊN PHIM CHỤP XQ TIM PHỔI THẲNG."/>
    <s v="SIÊU ÂM BỤNG HIỆN TẠI CHƯA THẤY BẤT THƯỜNG."/>
    <s v=""/>
    <m/>
    <s v="Nhân bọt biển thùy trái tuyến giáp (TIRADS 1) (theo ACR TIRADS 2017)._x000a__x000a_* _x000a__x000a__x000a__x000a__x000a_"/>
    <s v=""/>
    <s v=""/>
    <x v="0"/>
    <s v="Sẹo mổ 15 cm vùng 1/2 giữa cẳng tay trái (phẫu thuật kết hợp xương, còn phương tiện kết hợp)_x000a_Nhân bọt biển thùy trái tuyến giáp, d # 2.5 mm (TIRADS 1)_x000a_ST chênh lên trái V1 &gt; 2mm. TD hội chứng Brugada_x000a_Tiền loãng xương_x000a_Vẹo vách ngăn sang trái _x000a_Mất R36. Sức nhai &gt; 90 % _x000a_Các chỉ số xét nghiệm và chẩn đoán hình ảnh khác hiện tại trong giới hạn bình thường_x000a_"/>
    <s v="Sẹo mổ 15 cm vùng 1/2 giữa cẳng tay trái (phẫu thuật kết hợp xương, còn phương tiện kết hợp)_x000a_Nhân bọt biển thùy trái tuyến giáp, d # 2.5 mm (TIRADS 1): Siêu âm giáp định kỳ hằng năm _x000a_ST chênh lên trái V1 &gt; 2mm. TD hội chứng Brugada: Kiểm tra thêm CT vành, siêu âm tim_x000a_Tiền loãng xương: Tập thể dục, tắm nắng, bổ sung calci _x000a_Vẹo vách ngăn sang trái_x000a_Mất R36. Sức nhai &gt; 90 %: Điều trị nha khoa_x000a_Các chỉ số xét nghiệm và chẩn đoán hình ảnh khác hiện tại trong giới hạn bình thường_x000a_"/>
    <s v="Bs. CKI. Phan Công Long[1608100130]"/>
    <s v="Nhóm 1"/>
  </r>
  <r>
    <n v="602"/>
    <n v="2010649"/>
    <x v="4"/>
    <s v="Cao Thị Bạch Thu Trang"/>
    <n v="1983"/>
    <x v="1"/>
    <s v="Đã Kết Hôn"/>
    <s v="Gói Nữ GĐ - 3C"/>
    <s v="161"/>
    <s v="58"/>
    <s v="22.3"/>
    <s v="90"/>
    <s v="120/85"/>
    <s v="Theo dõi bệnh lý chủ mô tuyến giáp 2 thuỳ_x000a_Hai mắt lão thị_x000a_Viêm mũi dị ứng_x000a_Sâu R36, 37, 38, 47, 48"/>
    <s v="Para : 3003, sinh thường 3 lần_x000a_Nang vú trái, BIRADS 2_x000a_"/>
    <s v="Bình thường_x000a_"/>
    <s v=""/>
    <s v="4.87"/>
    <s v="4.78"/>
    <s v="0.55"/>
    <s v=""/>
    <s v=""/>
    <s v="3.7"/>
    <s v="52"/>
    <s v="14.1"/>
    <s v="20.8"/>
    <s v="13"/>
    <s v="Bình thường_x000a_ "/>
    <s v=""/>
    <s v=""/>
    <s v="Âm tính"/>
    <s v="Âm tính"/>
    <s v=" Bạch cầu niệu  (++)"/>
    <s v="_x000a_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TD BỆNH LÝ CHỦ MÔ GIÁP HAI BÊN_x000a_NANG EO GIÁP, TIRADS 1 (theo ACR TIRADS 2017)._x000a__x000a_* _x000a__x000a__x000a__x000a__x000a_"/>
    <s v=""/>
    <s v="KHÔNG TỔN THƯƠNG TRONG BIỂU MÔ HAY UNG THƯ._x000a_"/>
    <x v="1"/>
    <s v="Theo dõi bệnh lý chủ mô tuyến giáp 2 thuỳ_x000a_Bạch cầu niệu  (++) ( theo dõi viêm tiêt niệu)_x000a_Nang vú trái kt # 16x7 mm( BIRADS 2)_x000a_Nang eo giáp kt # 6x3 mm (TIRADS 1)_x000a_Tiền loãng xương_x000a_Hai mắt lão thị_x000a_Viêm mũi dị ứng_x000a_Sâu R36, 37, 38, 47, 48._x000a_Các chỉ số xét nghiệm và chẩn đoán hình ảnh  khác hiện tại trong giới  hạn bình thường."/>
    <s v="Theo dõi bệnh lý chủ mô tuyến giáp 2 thuỳ. Nang eo giáp kt # 6x3 mm (TIRADS 1): Xét nghiệm T3,FT4, tSH_x000a_Bạch cầu niệu  (++) ( theo dõi viêm tiêt niệu): không nín tiểu, uống nhiều nước_x000a_Nang vú trái kt # 16x7 mm( BIRADS 2): Kết hợp nhũ ảnh_x000a_Tiền loãng xương: Bổ sung Calci, sụn khớp_x000a_Hai mắt lão thị: Mang kính phù hợp_x000a_Viêm mũi dị ứng: Tránh tiếp xúc khói bụi, lạnh_x000a_Sâu R36, 37, 38, 47, 48: Điều trị nha khoa_x000a_Các chỉ số xét nghiệm và chẩn đoán hình ảnh  khác hiện tại trong giới  hạn bình thường. "/>
    <s v="Bs. Văn Thị Thu Nguyệt[1706000037]"/>
    <s v="Nhóm 1"/>
  </r>
  <r>
    <n v="603"/>
    <n v="22102203"/>
    <x v="4"/>
    <s v="Nguyễn Ngọc Nhi"/>
    <n v="1986"/>
    <x v="0"/>
    <s v="Độc Thân"/>
    <s v="Gói Nam - 3B"/>
    <s v="152"/>
    <s v="50"/>
    <s v="21.6"/>
    <s v="88"/>
    <s v="120/80"/>
    <s v="Hai mắt tật khúc xạ._x000a_Vẹo vách ngăn sang phải._x000a_Mất R15, 16, 27, 26. Cao răng 2 hàm. Sức nhai &gt; 61 %."/>
    <m/>
    <s v="Bình thường_x000a_"/>
    <s v=""/>
    <s v="5.04"/>
    <s v="4.15"/>
    <s v="1.44"/>
    <s v=""/>
    <s v=""/>
    <s v="4.4"/>
    <s v="70"/>
    <s v="37.5"/>
    <s v="32.2"/>
    <s v="32"/>
    <s v="Bình thường."/>
    <s v=""/>
    <s v=""/>
    <s v=""/>
    <s v=""/>
    <s v="Âm tính"/>
    <s v="HIỆN TẠI KHÔNG THẤY HÌNH ẢNH BẤT THƯỜNG TIM PHỔI._x000a_Gãy cũ xương đòn trái."/>
    <s v="SIÊU ÂM BỤNG HIỆN TẠI CHƯA THẤY BẤT THƯỜNG."/>
    <s v=""/>
    <m/>
    <s v="SIÊU ÂM TUYẾN GIÁP HIỆN TẠI CHƯA THẤY BẤT THƯỜNG."/>
    <s v=""/>
    <s v=""/>
    <x v="2"/>
    <s v="Gãy cũ xương đòn trái._x000a_Hai mắt tật khúc xạ._x000a_Vẹo vách ngăn sang phải._x000a_Mất R15, 16, 27, 26. Cao răng 2 hàm. Sức nhai &gt; 61 %._x000a_Các chỉ số xét nghiệm và chẩn đoán hình ảnh khác hiện tại trong giới hạn bình thường. "/>
    <s v="Gãy cũ xương đòn trái._x000a_Hai mắt tật khúc xạ: Mang kính phù hợp._x000a_Vẹo vách ngăn sang phải._x000a_Mất R15, 16, 27, 26. Cao răng 2 hàm. Sức nhai &gt; 61 %: Điều trị nha khoa._x000a_Các chỉ số xét nghiệm và chẩn đoán hình ảnh khác hiện tại trong giới hạn bình thường. "/>
    <s v="BS.Phạm Thị Ny Na[2411100029]"/>
    <s v="Nhóm 4"/>
  </r>
  <r>
    <n v="604"/>
    <n v="1605339"/>
    <x v="4"/>
    <s v="Bùi Văn Hùng"/>
    <n v="1971"/>
    <x v="0"/>
    <s v="Đã Kết Hôn"/>
    <s v="Gói Nam - 3B"/>
    <s v="160"/>
    <s v="60"/>
    <s v="23.4"/>
    <s v="74"/>
    <s v="150/100"/>
    <s v="Tăng huyết áp _x000a_Sỏi thận phải d# 7mm_x000a_TD Đái tháo đường II_x000a_Hai mắt tật khúc xạ _x000a_Mất R17, 36, 47. Cao răng 2 hàm. Sức nhai &gt; 81 % "/>
    <m/>
    <s v="Bình thường_x000a_"/>
    <s v=""/>
    <s v="8.20"/>
    <s v="6.13"/>
    <s v="4.06"/>
    <s v=""/>
    <s v=""/>
    <s v="4.5"/>
    <s v="76"/>
    <s v="44.8"/>
    <s v="32.9"/>
    <s v="162"/>
    <s v="Bình thường_x000a_"/>
    <s v=""/>
    <s v=""/>
    <s v=""/>
    <s v=""/>
    <s v="Âm tính"/>
    <s v="HIỆN TẠI KHÔNG THẤY HÌNH ẢNH BẤT THƯỜNG TRÊN PHIM CHỤP XQ TIM PHỔI THẲNG."/>
    <s v="GAN NHIỄM MỠ ĐỘ I _x000a_SỎI THẬN PHẢI"/>
    <s v=""/>
    <m/>
    <s v="Nhân thuỳ trái tuyến giáp ( TIRADS  2) (theo ACR TIRADS 2017)._x000a__x000a_* _x000a__x000a__x000a__x000a__x000a_"/>
    <s v=""/>
    <s v=""/>
    <x v="0"/>
    <s v="Tăng huyết áp _x000a_TD Đái tháo đường II_x000a_Tăng đường máu, mỡ máu, men gan_x000a_Gan nhiễm mỡ độ I. Sỏi thận phải d# 7mm_x000a_Nhân thuỳ trái tuyến giáp kt # 8x8 mm ( TIRADS  2)_x000a_Hai mắt tật khúc xạ _x000a_Mất R17, 36, 47. Cao răng 2 hàm. Sức nhai &gt; 81 % _x000a_Các chỉ số xét nghiệm và chẩn đoán hình ảnh khác hiện tại trong giới hạn bình thường._x000a_"/>
    <s v="Tăng huyết áp đang điều trị: Ăn nhạt, tiếp tục điều trị huyết áp_x000a_Tăng đường máu. TD Đái tháo đường II : Giảm ăn đồ ngọt, tinh bột. Xét nghiệm thêm HbA1C_x000a_Gan nhiễm mỡ độ I.Tăng mỡ máu, men gan : Hạn chế thức ăn dầu mỡ. Tập vận động, thể dục_x000a_Sỏi thận phải d# 7 mm: Uống nhiều nước. Kiểm tra định kỳ_x000a_Nhân thuỳ trái tuyến giáp kt # 8x8 mm ( TIRADS  2): Siêu âm giáp kiểm tra định kỳ _x000a_Hai mắt tật khúc xạ : Mang kính phù hợp_x000a_Mất R17, 36, 47. Cao răng 2 hàm. Sức nhai &gt; 81 % :Điều trị nha khoa_x000a_Các chỉ số xét nghiệm và chẩn đoán hình ảnh khác hiện tại trong giới hạn bình thường._x000a_"/>
    <s v="Bs. Văn Thị Thu Nguyệt[1706000037]"/>
    <s v="Nhóm 5"/>
  </r>
  <r>
    <n v="605"/>
    <n v="1703035"/>
    <x v="4"/>
    <s v="Nguyễn Hùng Vĩ"/>
    <n v="1984"/>
    <x v="0"/>
    <s v="Đã Kết Hôn"/>
    <s v="Gói Nam - 3A"/>
    <s v="171"/>
    <s v="68"/>
    <s v="23.2"/>
    <s v="92"/>
    <s v="130/86"/>
    <s v="Chân R47. Cao răng 2 hàm. Sức nhai &gt; 90 % "/>
    <m/>
    <s v="Bình thường_x000a_"/>
    <s v=""/>
    <s v="4.92"/>
    <s v="6.39"/>
    <s v="7.91"/>
    <s v=""/>
    <s v=""/>
    <s v="5.2"/>
    <s v="77"/>
    <s v="42.9"/>
    <s v="32.7"/>
    <s v="45"/>
    <s v="Bình thường_x000a_"/>
    <s v=""/>
    <s v=""/>
    <s v=""/>
    <s v=""/>
    <s v="Âm tính"/>
    <s v="_x000a_HIỆN TẠI KHÔNG THẤY HÌNH ẢNH BẤT THƯỜNG TRÊN PHIM CHỤP XQ TIM PHỔI THẲNG."/>
    <s v="GAN NHIỄM MỠ ĐỘ II"/>
    <s v=""/>
    <m/>
    <s v="Không thấy hình ảnh bất thường trên siêu âm tuyến giáp"/>
    <s v=""/>
    <s v=""/>
    <x v="1"/>
    <s v="Tăng mỡ máu_x000a_Gan nhiễm mỡ độ II_x000a_Tiền loãng xương_x000a_Chân R47. Cao răng 2 hàm. Sức nhai &gt; 90 % _x000a_Các chỉ số xét nghiệm và chẩn đoán hình ảnh khác hiện tại trong giới hạn bình thường._x000a_"/>
    <s v="Tăng mỡ máu. Gan nhiễm mỡ độ II : Hạn chế dầu mỡ. Tăng cường thể dục_x000a_Tiền loãng xương : Tăng cường thể dục_x000a_Chân R47. Cao răng 2 hàm. Sức nhai &gt; 90 % : Điều trị nha khoa_x000a_Các chỉ số xét nghiệm và chẩn đoán hình ảnh khác hiện tại trong giới hạn bình thường."/>
    <s v="BS Trần Quang Sỹ[1906500018]"/>
    <s v="Nhóm 5"/>
  </r>
  <r>
    <n v="606"/>
    <n v="1806192"/>
    <x v="4"/>
    <s v="Lê Thị Hương"/>
    <n v="1973"/>
    <x v="1"/>
    <s v="Đã Kết Hôn"/>
    <s v="Gói Nữ GĐ - 3C"/>
    <s v="157"/>
    <s v="55"/>
    <s v="22.3"/>
    <s v="80"/>
    <s v="105/70"/>
    <s v="Hen phế quản_x000a_Mắt trái đục thủy tinh thể _x000a_Viêm mũi dị ứng _x000a_Chân R18, 26. Mất R36, 46. Sức nhai &gt; 81 % _x000a_"/>
    <s v="Para:n 2002, sinh thường 2 lần"/>
    <s v="Bình thường_x000a_"/>
    <s v="261"/>
    <s v="3.97"/>
    <s v="4.21"/>
    <s v="0.43"/>
    <s v=""/>
    <s v=""/>
    <s v="4.1"/>
    <s v="58"/>
    <s v="20.0"/>
    <s v="21.7"/>
    <s v="20"/>
    <s v="Bình thường "/>
    <s v=""/>
    <s v=""/>
    <s v="Âm tính"/>
    <s v="Âm tính"/>
    <s v="Âm tính"/>
    <s v="_x000a_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TẾ BÀO BIẾN ĐỔI DO VIÊM TEO_x000a_"/>
    <x v="0"/>
    <s v="Hen phế quản_x000a_Tiền loãng xương _x000a_Mắt trái đục thủy tinh thể _x000a_Viêm mũi dị ứng _x000a_Chân R18, 26. Mất R36, 46. Sức nhai &gt; 81 % _x000a_Các chỉ số xét nghiệm và chẩn đoán hình ảnh khác hiện tại trong giới hạn bình thường._x000a_"/>
    <s v="Hen phế quản: Khám theo dõi điều trị CK hô hấp_x000a_Tiền loãng xương: Bổ sung canxi_x000a_Mắt trái đục thủy tinh thể: Khám chuyên khoa mắt định kỳ_x000a_Viêm mũi dị ứng: Tránh tiếp xúc với khói bụi, lạnh. _x000a_Chân R18, 26. Mất R36, 46. Sức nhai &gt; 81 %: Điều trị nha khoa _x000a_Các chỉ số xét nghiệm và chẩn đoán hình ảnh khác hiện tại trong giới hạn bình thường._x000a_"/>
    <s v="BS.Phạm Thị Ny Na[2411100029]"/>
    <s v="Nhóm 3"/>
  </r>
  <r>
    <n v="607"/>
    <n v="2106103"/>
    <x v="4"/>
    <s v="Nguyễn Đức Kiệt"/>
    <n v="1998"/>
    <x v="0"/>
    <s v="Đã Kết Hôn"/>
    <s v="Gói Nam - 2"/>
    <s v="166"/>
    <s v="54"/>
    <s v="19.5"/>
    <s v="64"/>
    <s v="100/60"/>
    <s v="Hai mắt cận thị _x000a_Cao răng hai hàm. "/>
    <m/>
    <s v="Bình thường_x000a_"/>
    <s v=""/>
    <s v="6.62"/>
    <s v="4.20"/>
    <s v="1.17"/>
    <s v=""/>
    <s v=""/>
    <s v="3.2"/>
    <s v="93"/>
    <s v="15.3"/>
    <s v="20.3"/>
    <s v="21"/>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Hai mắt cận thị _x000a_Cao răng hai hàm. _x000a_Các chỉ số xét nghiệm và chẩn đoán hình ảnh khác trong giới hạn bình thường  "/>
    <s v="Hai mắt cận thị: Mang kính phù hợp _x000a_Cao răng hai hàm: Lấy cao răng định kỳ  _x000a_Các chỉ số xét nghiệm và chẩn đoán hình ảnh khác trong giới hạn bình thường  "/>
    <s v="Bs. Văn Thị Thu Nguyệt[1706000037]"/>
    <s v="Nhóm 2"/>
  </r>
  <r>
    <n v="608"/>
    <n v="2112626"/>
    <x v="4"/>
    <s v="Nguyễn Quang Phố"/>
    <n v="1997"/>
    <x v="0"/>
    <s v="Đã Kết Hôn"/>
    <s v="Gói Nam - 3B"/>
    <s v="169"/>
    <s v="74"/>
    <s v="25.9"/>
    <s v="108"/>
    <s v="130/90"/>
    <s v="Dư cân._x000a_Cao răng 2 hàm."/>
    <m/>
    <s v="Bình thường_x000a_"/>
    <s v=""/>
    <s v="5.15"/>
    <s v="5.83"/>
    <s v="4.84"/>
    <s v=""/>
    <s v=""/>
    <s v="3.3"/>
    <s v="81"/>
    <s v="72.0"/>
    <s v="42.6"/>
    <s v="271"/>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_x000a_Tăng men gan. Tăng mỡ máu._x000a_Cao răng 2 hàm._x000a_Các kết quả xét nghiệm và chẩn đoán hình ảnh khác trong giới hạn bình thường."/>
    <s v="Dư cân. Tăng men gan. Tăng mỡ máu: Hạn chế bia rượu, dầu mỡ. Tập thể dục._x000a_Cao răng 2 hàm: Lấy cao răng định kỳ._x000a_Các kết quả xét nghiệm và chẩn đoán hình ảnh khác trong giới hạn bình thường."/>
    <s v="BS Trần Quang Sỹ[1906500018]"/>
    <s v="Nhóm 4"/>
  </r>
  <r>
    <n v="609"/>
    <n v="905314"/>
    <x v="4"/>
    <s v="Phan Thị Lang"/>
    <n v="1970"/>
    <x v="1"/>
    <s v="Đã Kết Hôn"/>
    <s v="Gói Nữ GĐ - 3B"/>
    <s v="157"/>
    <s v="54"/>
    <s v="21.9"/>
    <s v="70"/>
    <s v="130/75"/>
    <s v="Mắt trái tật khúc xạ._x000a_Cao răng 2 hàm. "/>
    <s v="Para: 3013, sinh thường 3 lần_x000a_Nang vú phải , BIRADS 2"/>
    <s v="Bình thường_x000a_"/>
    <s v=""/>
    <s v="6.03"/>
    <s v="13.60"/>
    <s v="1.46"/>
    <s v=""/>
    <s v=""/>
    <s v="5.2"/>
    <s v="55"/>
    <s v="30.6"/>
    <s v="33.5"/>
    <s v="21"/>
    <s v="Bình thường."/>
    <s v=""/>
    <s v=""/>
    <s v=""/>
    <s v=""/>
    <s v="Bạch cấu niệu (+), Hồng cầu niệu (++) "/>
    <s v="HIỆN TẠI KHÔNG THẤY HÌNH ẢNH BẤT THƯỜNG TRÊN PHIM CHỤP XQ TIM PHỔI THẲNG."/>
    <s v="SIÊU ÂM BỤNG HIỆN TẠI CHƯA THẤY BẤT THƯỜNG."/>
    <s v=""/>
    <s v="NANG VÚ PHẢI, BIRADS 2_x000a__x000a_*_x000a__x000a__x000a__x000a__x000a__x000a__x000a__x0009__x0009__x000a__x0009__x0009__x000a__x0009__x0009__x000a__x000a_"/>
    <s v="SIÊU ÂM TUYẾN GIÁP HIỆN TẠI CHƯA THẤY BẤT THƯỜNG."/>
    <s v=""/>
    <s v="TẾ BÀO BIỂU MÔ TEO._x000a_"/>
    <x v="1"/>
    <s v="Tăng nhẹ men gan. Tăng Cholesterol._x000a_Bạch cấu niệu (+), Hồng cầu niệu (++) (TD Viêm đường tiết niệu)._x000a_Nang vú phải kt # 5x2 mm (BIRADS 2)._x000a_Giảm mật độ xương._x000a_Mắt trái tật khúc xạ._x000a_Cao răng 2 hàm. _x000a_Các kết quả xét nghiệm và chẩn đoán hình ảnh khác trong giới hạn bình thường."/>
    <s v="Tăng nhẹ men gan. Tăng Cholesterol: Giảm ăn chất béo, Tăng cường vận động. Cấp đơn._x000a_Bạch cấu niệu (+), Hồng cầu niệu (++) (TD Viêm đường tiết niệu): Uống nhiều nước, không nhịn tiểu._x000a_Nang vú phải kt # 5x2 mm (BIRADS 2): Siêu âm vú định kỳ hằng năm._x000a_Giảm mật độ xương._x000a_Mắt trái tật khúc xạ: Mang kính phù hợp._x000a_Cao răng 2 hàm.: Lấy cao răng định kỳ._x000a_Các kết quả xét nghiệm và chẩn đoán hình ảnh khác trong giới hạn bình thường."/>
    <s v="Bs. Văn Thị Thu Nguyệt[1706000037]"/>
    <s v="Nhóm 4"/>
  </r>
  <r>
    <n v="610"/>
    <n v="1503776"/>
    <x v="4"/>
    <s v="Trần Công Điện"/>
    <n v="1996"/>
    <x v="0"/>
    <s v="Độc Thân"/>
    <s v="Gói Nam - 3B"/>
    <s v="170"/>
    <s v="55"/>
    <s v="19"/>
    <s v="74"/>
    <s v="120/80"/>
    <s v="Cao răng 2 hàm. "/>
    <m/>
    <s v="Bình thường_x000a_"/>
    <s v=""/>
    <s v="5.15"/>
    <s v="4.58"/>
    <s v="0.78"/>
    <s v=""/>
    <s v=""/>
    <s v="5.6"/>
    <s v="79"/>
    <s v="37.0"/>
    <s v="27.5"/>
    <s v="50"/>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Cao răng 2 hàm. _x000a_Các chỉ số xét nghiệm và chẩn đoán hình ảnh hiện tại trong giới hạn bình thường. "/>
    <s v="Cao răng 2 hàm. _x000a_Các chỉ số xét nghiệm và chẩn đoán hình ảnh hiện tại trong giới hạn bình thường. "/>
    <s v="BS.Phạm Thị Ny Na[2411100029]"/>
    <s v="Nhóm 3"/>
  </r>
  <r>
    <n v="612"/>
    <n v="1507185"/>
    <x v="4"/>
    <s v="Nguyễn Trường Thành"/>
    <n v="1973"/>
    <x v="0"/>
    <s v="Đã Kết Hôn"/>
    <s v="Gói Nam - 3B"/>
    <s v="162"/>
    <s v="51"/>
    <s v="19.4"/>
    <s v="80"/>
    <s v="160/81"/>
    <s v="Tăng huyết áp đang điều trị_x000a_Mắt phải tật khúc xạ_x000a_Mất R27, 37, 47. Sức nhai &gt; 81 % "/>
    <m/>
    <s v="Bình thường_x000a_"/>
    <s v=""/>
    <s v="5.68"/>
    <s v="4.61"/>
    <s v="2.89"/>
    <s v=""/>
    <s v=""/>
    <s v="7.1"/>
    <s v="67"/>
    <s v="20.8"/>
    <s v="33.9"/>
    <s v="107"/>
    <s v="Bình thường "/>
    <s v=""/>
    <s v=""/>
    <s v=""/>
    <s v=""/>
    <s v="Ketones (++)"/>
    <s v="HIỆN TẠI KHÔNG THẤY HÌNH ẢNH BẤT THƯỜNGTIM PHỔI._x000a_Hình ảnh nghi gãy cũ cung trước xương sườn 5 bên phải"/>
    <s v="Nang thận phải."/>
    <s v=""/>
    <m/>
    <s v="Nang keo nhỏ hai thùy tuyến giáp (TIRADS 1) (theo ACR TIRADS 2017)._x000a__x000a_* _x000a__x000a__x000a__x000a__x000a_"/>
    <s v=""/>
    <s v=""/>
    <x v="0"/>
    <s v="Tăng huyết áp đang điều trị_x000a_Tăng Gamma GT. Tăng Triglyceride_x000a_Ketones niệu (++)_x000a_Hình ảnh nghi gãy cũ cung trước xường sườn 5 bên phải._x000a_Nang thận phải d # 12 mm_x000a_Nang keo nhỏ hai thùy giáp (P) &lt; 3 mm, (T) &lt; 3 mm, TIRADS 1._x000a_Mắt phải tật khúc xạ_x000a_Mất R27, 37, 47. Sức nhai &gt; 81 % _x000a_Các chỉ số xét nghiệm và chẩn đoán hình ảnh  khác hiện tại trong giới  hạn bình thường. "/>
    <s v="Tăng huyết áp đang điều trị: Ăn nhạt. Tiếp tục điều trị tăng huyết áp._x000a_Tăng Gamma GT. Tăng Triglyceride: Hạn chế rượu bia_x000a_Ketones niệu (++): Uống nhiều nước. Kiểm tra lại nước tiểu lại sau 1 tuần_x000a_Hình ảnh nghi gãy cũ cung trước xường sườn 5 bên phải._x000a_Nang thận phải d # 12 mm: Siêu âm bụng định kỳ _x000a_Nang keo nhỏ hai thùy giáp (P) &lt; 3 mm, (T) &lt; 3 mm, TIRADS 1: Siêu âm giáp định kỳ _x000a_Mắt phải tật khúc xạ: Mang kính phù  hợp. _x000a_Mất R27, 37, 47. Sức nhai &gt; 81 %: Điều trị nha khoa _x000a_Các chỉ số xét nghiệm và chẩn đoán hình ảnh  khác hiện tại trong giới  hạn bình thường. "/>
    <s v="BS Trần Quang Sỹ[1906500018]"/>
    <s v="Nhóm 3"/>
  </r>
  <r>
    <n v="613"/>
    <n v="1507186"/>
    <x v="4"/>
    <s v="Huỳnh Thị Bốn"/>
    <n v="1973"/>
    <x v="1"/>
    <s v="Đã Kết Hôn"/>
    <s v="Gói Nữ GĐ - 3B"/>
    <s v="151"/>
    <s v="53"/>
    <s v="23.2"/>
    <s v="100"/>
    <s v="110/70"/>
    <s v="Chân R14, 23.  Mất R15, 16, 17, 24, 35, 36, 37. Tháo lắp bán hàm hàm trên. Sức nhai &gt; 61 % _x000a_Para: 2012 sinh mổ 2 lần"/>
    <s v="Para: 2012 sinh mổ 2 lần_x000a_Nang vú phải (BIRADS 2) _x000a_"/>
    <s v="Bình thường_x000a_"/>
    <s v=""/>
    <s v="4.40"/>
    <s v="5.13"/>
    <s v="0.50"/>
    <s v=""/>
    <s v=""/>
    <s v="5.2"/>
    <s v="44"/>
    <s v="15.7"/>
    <s v="16.7"/>
    <s v="16"/>
    <s v="Bình thường "/>
    <s v=""/>
    <s v=""/>
    <s v=""/>
    <s v=""/>
    <s v="Âm tính"/>
    <s v="HIỆN TẠI KHÔNG THẤY HÌNH ẢNH BẤT THƯỜNG TRÊN PHIM CHỤP XQ TIM PHỔI THẲNG."/>
    <s v="SIÊU ÂM BỤNG HIỆN TẠI CHƯA THẤY BẤT THƯỜNG."/>
    <s v=""/>
    <s v="Nang vú phải (BIRADS 2) _x000a__x000a_*_x000a__x000a__x000a__x000a__x000a__x000a__x000a__x0009__x0009__x000a__x0009__x0009__x000a__x0009__x0009__x000a__x000a_"/>
    <s v="Nhân giáp thùy phải và eo giáp (TIRADS 3)_x000a_Thùy giáp trái chỉ có 01 phần cạnh eo giáp._x000a_(theo ACR TIRADS 2017)._x000a_Cấu trúc dạng nang nhỏ cạnh trái khí quản: Theo dõi thêm._x000a__x000a_* _x000a__x000a__x000a__x000a__x000a_"/>
    <s v=""/>
    <s v="TẾ BÀO BIẾN ĐỔI DO PHẢN ỨNG VIÊM_x000a_"/>
    <x v="2"/>
    <s v="Nang vú phải kt # 6x3 mm, BIRADS 2_x000a_Nhân giáp thùy phải kt #10x8 mm, TIRADS 3. Nhân eo giáp kt # 15x6 mm, TIRADS 3/ Thùy trái chỉ có 1 phần cạnh eo giáp. Cấu trúc dạng nang nhỏ cạnh khí quản kt # 6x3 mm: (theo dõi thêm)._x000a_Đo loãng xương: Tiền loãng xương _x000a_Chân R14, 23.  Mất R15, 16, 17, 24, 35, 36, 37. Tháo lắp bán hàm hàm trên. Sức nhai &gt; 61 % _x000a_Para: 2012 sinh mổ 2 lần_x000a_Các chỉ số xét nghiệm và chẩn đoán hình ảnh  khác hiện tại trong giới  hạn bình thường. "/>
    <s v="Nang vú phải kt # 6x3 mm, BIRADS 2: Siêu âm vú kiểm tra định kỳ._x000a_Nhân giáp thùy phải kt #10x8 mm, TIRADS 3. Nhân eo giáp kt # 15x6 mm, TIRADS 3/ Thùy trái chỉ có 1 phần cạnh eo giáp. Cấu trúc dạng nang nhỏ cạnh khí quản kt # 6x3 mm: (theo dõi thêm): Siêu âm giáp kiểm tra định kỳ _x000a_Đo loãng xương: Tiền loãng xương: Tăng cường vận động._x000a_Chân R14, 23.  Mất R15, 16, 17, 24, 35, 36, 37. Tháo lắp bán hàm hàm trên. Sức nhai &gt; 61 %: Điều trị nha khoa _x000a_Para: 2012 sinh mổ 2 lần_x000a_Các chỉ số xét nghiệm và chẩn đoán hình ảnh  khác hiện tại trong giới  hạn bình thường. "/>
    <s v="TS.BS Nguyễn Đức Lư[2406800019]"/>
    <s v="Nhóm 3"/>
  </r>
  <r>
    <n v="614"/>
    <n v="1403222"/>
    <x v="4"/>
    <s v="Nguyễn Minh Thưởng"/>
    <n v="1976"/>
    <x v="0"/>
    <s v="Đã Kết Hôn"/>
    <s v="Gói Nam - 3B"/>
    <s v="160"/>
    <s v="54"/>
    <s v="21"/>
    <s v="80"/>
    <s v="120/80"/>
    <s v="Hai mắt mộng thịt"/>
    <m/>
    <s v="Bình thường_x000a_"/>
    <s v=""/>
    <s v="5.38"/>
    <s v="5.73"/>
    <s v="1.18"/>
    <s v=""/>
    <s v=""/>
    <s v="5.1"/>
    <s v="71"/>
    <s v="27.0"/>
    <s v="27.1"/>
    <s v="38"/>
    <s v="Bình thường"/>
    <s v=""/>
    <s v=""/>
    <s v=""/>
    <s v=""/>
    <s v="Hồng cầu niệu (+++)"/>
    <s v="HIỆN TẠI KHÔNG THẤY HÌNH ẢNH BẤT THƯỜNG TRÊN PHIM CHỤP XQ TIM PHỔI THẲNG."/>
    <s v="SIÊU ÂM BỤNG HIỆN TẠI CHƯA THẤY BẤT THƯỜNG."/>
    <s v=""/>
    <m/>
    <s v="NANG KEO NHỎ THÙY PHẢI TUYẾN GIÁP (TIRADS 1) (theo ACR TIRADS 2017)._x000a__x000a_* _x000a__x000a__x000a__x000a__x000a_"/>
    <s v=""/>
    <s v=""/>
    <x v="1"/>
    <s v="Tăng Cholesterol máu_x000a_Hồng cầu niệu (+++)_x000a_Nang keo nhỏ thuỳ phải tuyến giáp dmax # 2 mm (TIRADS 1)_x000a_Hai mắt mộng thịt_x000a_Các chỉ số xét nghiệm và chẩn đoán hình ảnh khác hiện tại trong giới hạn bình thường._x000a_"/>
    <s v="Tăng Cholesterol máu: Hạn chế dầu mỡ, nội tạng động vật_x000a_Hồng cầu niệu (+++): Uống nhiều nước_x000a_Nang keo nhỏ thuỳ phải tuyến giáp dmax # 2 mm (TIRADS 1): Siêu âm giáp định kỳ_x000a_Hai mắt mộng thịt: Khám chuyên khoa mắt_x000a_Các chỉ số xét nghiệm và chẩn đoán hình ảnh khác hiện tại trong giới hạn bình thường._x000a_"/>
    <s v="BS Lư"/>
    <s v="Nhóm 1"/>
  </r>
  <r>
    <n v="615"/>
    <n v="1505138"/>
    <x v="4"/>
    <s v="Trần Tấn Hợi"/>
    <n v="1971"/>
    <x v="0"/>
    <s v="Đã Kết Hôn"/>
    <s v="Gói Nam - 3D"/>
    <s v="167"/>
    <s v="74"/>
    <s v="26.5"/>
    <s v="90"/>
    <s v="135/85"/>
    <s v="Tăng huyết áp đang điều trị._x000a_Dư cân._x000a_Mổ ruột thừa viêm năm 1991._x000a_Cao răng 2 hàm. "/>
    <m/>
    <s v="Bình thường_x000a_"/>
    <s v=""/>
    <s v="5.87"/>
    <s v="4.84"/>
    <s v="4.07"/>
    <s v=""/>
    <s v=""/>
    <s v="2.9"/>
    <s v="73"/>
    <s v="21.0"/>
    <s v="21.3"/>
    <s v="81"/>
    <s v="Bình thường."/>
    <s v=""/>
    <s v=""/>
    <s v=""/>
    <s v=""/>
    <s v="Âm tính"/>
    <s v="HIỆN TẠI KHÔNG THẤY HÌNH ẢNH BẤT THƯỜNG TRÊN PHIM CHỤP XQ TIM PHỔI THẲNG."/>
    <s v="SIÊU ÂM BỤNG HIỆN TẠI CHƯA THẤY BẤT THƯỜNG."/>
    <s v=""/>
    <m/>
    <s v="NANG GIÁP THÙY PHẢI (TIRADS 1) (theo ACR TIRADS 2017)._x000a__x000a_* _x000a__x000a__x000a__x000a__x000a_"/>
    <s v=""/>
    <s v=""/>
    <x v="1"/>
    <s v="Tăng huyết áp đang điều trị._x000a_Dư cân._x000a_Mổ ruột thừa viêm năm 1991._x000a_Tăng GGT. Tăng Triglyceride._x000a_Nang giáp thùy phải d # 2 mm (TIRADS 1)._x000a_Cao răng 2 hàm. _x000a_Các chỉ số xét nghiệm và chẩn đoán hình ảnh khác hiện tại trong giới hạn bình thường. "/>
    <s v="Tăng huyết áp đang điều trị: Ăn nhạt. Tiếp tục điều trị huyết áp._x000a_Dư cân. Tăng GGT. Tăng Triglyceride: Hạn chế bia rượu, dầu mỡ. Tập thể dục._x000a_Mổ ruột thừa viêm năm 1991._x000a_Nang giáp thùy phải d # 2 mm (TIRADS 1): Siêu âm giáp định kỳ._x000a_Cao răng 2 hàm: Lấy cao răng định kỳ._x000a_Các chỉ số xét nghiệm và chẩn đoán hình ảnh khác hiện tại trong giới hạn bình thường. "/>
    <s v="BS Trần Quang Sỹ[1906500018]"/>
    <s v="Nhóm 4"/>
  </r>
  <r>
    <n v="616"/>
    <n v="1404065"/>
    <x v="4"/>
    <s v="Lương Minh Hiếu"/>
    <n v="1989"/>
    <x v="0"/>
    <s v="Đã Kết Hôn"/>
    <s v="Gói Nam - 3B"/>
    <s v="160"/>
    <s v="72"/>
    <s v="28.1"/>
    <s v="108"/>
    <s v="120/80"/>
    <s v="Dư cân_x000a_Cao răng 2 hàm"/>
    <m/>
    <s v="Bình thường_x000a_"/>
    <s v=""/>
    <s v="4.50"/>
    <s v="5.13"/>
    <s v="6.12"/>
    <s v=""/>
    <s v=""/>
    <s v="3.8"/>
    <s v="58"/>
    <s v="34.0"/>
    <s v="21.5"/>
    <s v="116"/>
    <s v="Bình thường_x000a_"/>
    <s v=""/>
    <s v=""/>
    <s v=""/>
    <s v=""/>
    <s v="Âm tính"/>
    <s v="HIỆN TẠI KHÔNG THẤY HÌNH ẢNH BẤT THƯỜNG TRÊN PHIM CHỤP XQ TIM PHỔI THẲNG."/>
    <s v="GAN NHIỄM MỠ ĐỘ I "/>
    <s v=""/>
    <m/>
    <s v="Không thấy hình ảnh bất thường trên siêu âm tuyến giáp "/>
    <s v=""/>
    <s v=""/>
    <x v="0"/>
    <s v="Tăng GGT,Triglyceride_x000a_Dư cân_x000a_Gan nhiễm mỡ độ I_x000a_Cao răng 2 hàm_x000a_Các chỉ số xét nghiệm và chẩn đoán hình ảnh khác hiện tại trong giới hạn bình thường._x000a_"/>
    <s v="Tăng GGT,Triglyceride. Dư cân. Gan nhiễm mỡ độ I : Hạn chế rượu bia, nội tạng động vật. Tập thể dục giảm cân. Kiểm tra lại men GGT và Triglyceride sau 1 tháng_x000a_Cao răng 2 hàm : Lấy cao răng định kỳ_x000a_Các chỉ số xét nghiệm và chẩn đoán hình ảnh khác hiện tại trong giới hạn bình thường._x000a_"/>
    <s v="TS.BS Nguyễn Đức Lư[2406800019]"/>
    <s v="Nhóm 5"/>
  </r>
  <r>
    <n v="617"/>
    <n v="610009"/>
    <x v="5"/>
    <s v="Nguyễn Duy Linh"/>
    <n v="1980"/>
    <x v="0"/>
    <s v="Đã Kết Hôn"/>
    <s v="Gói Nam - 1 "/>
    <s v="165"/>
    <s v="60"/>
    <s v="22"/>
    <s v="98"/>
    <s v="130/90"/>
    <s v="Viêm mũi dị ứng_x000a_Mất R26,36,46. R47 sâu. Sức nhai &gt;81% "/>
    <m/>
    <s v="Bình thường"/>
    <s v="428"/>
    <s v="5.66"/>
    <s v="5.29"/>
    <s v="5.32"/>
    <s v="0.92"/>
    <s v="1.95"/>
    <s v="4.0"/>
    <s v="75"/>
    <s v="87.7"/>
    <s v="45.4"/>
    <s v="461"/>
    <s v="Bình thường"/>
    <m/>
    <s v=""/>
    <s v=""/>
    <s v=""/>
    <s v="Âm tính"/>
    <s v="HIỆN TẠI KHÔNG THẤY HÌNH ẢNH BẤT THƯỜNG TRÊN PHIM CHỤP XQ TIM PHỔI THẲNG."/>
    <s v="GAN NHIỄM MỠ ĐỘ I "/>
    <s v="- CHỨC NĂNG TÂM THU HAI THẤT BẢO TỒN._x000a_- CHỨC NĂNG TÂM TRƯƠNG THẤT TRÁI KHÔNG RỐI LOẠN."/>
    <m/>
    <s v="Không thấy hình ảnh bất thường trên siêu âm tuyến giáp."/>
    <s v=""/>
    <s v=""/>
    <x v="0"/>
    <s v="Tăng Acid uric. Tăng men gan. Tăng mỡ máu _x000a_Viêm mũi dị ứng_x000a_Mất R26,36,46. R47 sâu. Sức nhai &gt;81% _x000a_Gan nhiễm mỡ độ I_x000a_Các chỉ số xét nghiệm và chẩn đoán hình ảnh khác hiện tại trong giới hạn bình thường_x000a__x000a__x000a_"/>
    <s v="Tăng Acid uric. Tăng men gan. Tăng mỡ máu. Gan nhiễm mỡ độ I: Hạn chế bia rượu, thuốc lá, dầu mỡ. Tăng vận động, uống nhiều nước. Điều trị thuốc mỡ máu theo đơn. Xét nghiệm thêm Viêm gan A,B,C_x000a_Viêm mũi dị ứng: Tránh tiếp xúc khói, bụi, lạnh _x000a_Mất R26,36,46. R47 sâu. Sức nhai &gt;81% : Điều trị nha khoa  _x000a_Các chỉ số xét nghiệm và chẩn đoán hình ảnh khác hiện tại trong giới hạn bình thường_x000a__x000a__x000a_"/>
    <s v="BS.Trần Văn Phúc[2411500034]"/>
    <s v="Nhóm 1"/>
  </r>
  <r>
    <n v="618"/>
    <n v="22041211"/>
    <x v="5"/>
    <s v="Trần Thị Kiều Oanh"/>
    <n v="1996"/>
    <x v="1"/>
    <s v="Đã Kết Hôn"/>
    <s v="Gói Nữ GĐ - 2"/>
    <s v="164"/>
    <s v="55"/>
    <s v="20.4"/>
    <s v="90"/>
    <s v="115/60"/>
    <s v="Mất R36, 46. Sức nhai &gt; 81 % _x000a_Para : 2002, sinh mổ 2 lần"/>
    <s v="Para : 2002, sinh mổ 2 lần. Viêm âm đạo "/>
    <s v="Bình thường_x000a_"/>
    <s v=""/>
    <s v="4.86"/>
    <s v="2.90"/>
    <s v="0.72"/>
    <s v=""/>
    <s v=""/>
    <s v="2.4"/>
    <s v="51"/>
    <s v="18.5"/>
    <s v="23.1"/>
    <s v="14"/>
    <s v="Bình thường "/>
    <s v=""/>
    <s v="Dương tính (277.3)"/>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Gram dương (+)_x000a_Clue cells    : Âm tính"/>
    <s v="TẾ BÀO BIẾN ĐỔI DO PHẢN ỨNG VIÊM_x000a_"/>
    <x v="0"/>
    <s v="Nhiễm siêu vi B chưa điều trị: HBV-DNA: 4.275x10^7  IU/ml.  HBsAg dương. HBeAg dương_x000a_Soi tươi dịch âm đạo: Cầu khuẩn gram dương (+)_x000a_Mất R36, 46. Sức nhai &gt; 81 % _x000a_Para : 2002, sinh mổ 2 lần_x000a_Các chỉ số xét nghiệm và chẩn đoán hình ảnh khác hiện tại trong giới hạn bình thường._x000a_"/>
    <s v="Nhiễm siêu vi B chưa điều trị: HBV-DNA: 4.275x10^7  IU/ml: Siêu âm đàn hồi mô gan. Điều trị CK nội tiêu hóa_x000a_Soi tươi dịch âm đạo: Cầu khuẩn gram dương (+): Dùng thuốc theo đơn sản phụ khoa._x000a_Mất R36, 46. Sức nhai &gt; 81 %: Điều trị nha khoa _x000a_Para : 2002, sinh mổ 2 lần_x000a_Các chỉ số xét nghiệm và chẩn đoán hình ảnh khác hiện tại trong giới hạn bình thường._x000a_"/>
    <s v="Bs. CKI. Phan Công Long[1608100130]"/>
    <s v="Nhóm 3"/>
  </r>
  <r>
    <n v="619"/>
    <n v="2104034"/>
    <x v="5"/>
    <s v="Lê Tín Đức"/>
    <n v="1991"/>
    <x v="0"/>
    <s v="Đã Kết Hôn"/>
    <s v="Gói Nam - 2"/>
    <s v="167"/>
    <s v="62"/>
    <s v="22.2"/>
    <s v="90"/>
    <s v="130/80"/>
    <s v="Viêm họng mạn"/>
    <m/>
    <s v="Hồng cầu nhỏ không thiếu máu"/>
    <s v=""/>
    <s v="5.53"/>
    <s v="4.26"/>
    <s v="2.40"/>
    <s v=""/>
    <s v=""/>
    <s v="4.6"/>
    <s v="84"/>
    <s v="34.7"/>
    <s v="22.9"/>
    <s v="40"/>
    <s v="Bình thường "/>
    <s v=""/>
    <s v=""/>
    <s v=""/>
    <s v=""/>
    <s v="Âm tính"/>
    <s v="HIỆN TẠI KHÔNG THẤY HÌNH ẢNH BẤT THƯỜNG TRÊN PHIM CHỤP XQ TIM PHỔI THẲNG."/>
    <s v="NỐT VÔI THẬN PHẢI"/>
    <s v=""/>
    <m/>
    <s v="Không thấy hình ảnh bất thường trên siêu âm tuyến giáp "/>
    <s v=""/>
    <s v=""/>
    <x v="1"/>
    <s v="Hồng cầu nhỏ không thiếu máu_x000a_Tăng Triglyceride _x000a_Nốt vôi thận phải # 5 mm_x000a_Viêm họng mạn_x000a_Các chỉ số xét nghiệm và chẩn đoán hình ảnh khác hiện tại trong giới hạn bình thường._x000a_"/>
    <s v="Hồng cầu nhỏ không thiếu máu: Xét nghiệm  Trisure Carrier _x000a_Tăng Triglyceride: Kiêng mỡ động vât. Tập thể dục._x000a_Nốt vôi thận phải # 5 mm: Siêu âm bụng kiểm tra hàng năm_x000a_Viêm họng mạn: Tránh uống đồ lạnh_x000a_Các chỉ số xét nghiệm và chẩn đoán hình ảnh khác hiện tại trong giới hạn bình thường._x000a_"/>
    <s v="Bs. CKI. Phan Công Long[1608100130]"/>
    <s v="Nhóm 3"/>
  </r>
  <r>
    <n v="620"/>
    <n v="2401873"/>
    <x v="5"/>
    <s v="Đoàn Võ Quốc"/>
    <n v="2001"/>
    <x v="0"/>
    <s v="Độc Thân"/>
    <s v="Gói Nam - 2"/>
    <s v="175"/>
    <s v="80"/>
    <s v="26.1"/>
    <s v="92"/>
    <s v="120/71"/>
    <s v="Dư cân. Tăng mỡ máu. Gan nhiễm mỡ độ I._x000a_Hai mắt tật khúc xạ."/>
    <m/>
    <s v="Rối loạn công thức bạch cầu(Tăng WBC, Giảm Neutrophils, Tăng Lymphocytes)"/>
    <s v=""/>
    <s v="4.80"/>
    <s v="5.42"/>
    <s v="3.04"/>
    <s v=""/>
    <s v=""/>
    <s v="3.73"/>
    <s v="75.0"/>
    <s v="67.8"/>
    <s v="37.2"/>
    <s v="73.6"/>
    <s v="Bình thường."/>
    <s v=""/>
    <s v=""/>
    <s v=""/>
    <s v=""/>
    <s v="Âm tính"/>
    <s v="HIỆN TẠI KHÔNG THẤY HÌNH ẢNH BẤT THƯỜNG TRÊN PHIM CHỤP XQ TIM PHỔI THẲNG."/>
    <s v="GAN NHIỄM MỠ ĐỘ I "/>
    <s v=""/>
    <m/>
    <s v="Không thấy hình ảnh bất thường trên siêu âm tuyến giáp "/>
    <s v=""/>
    <s v=""/>
    <x v="1"/>
    <s v="Dư cân. _x000a_Tăng WBC, Giảm Neutrophils, Tăng Lymphocytes._x000a_Tăng men gan._x000a_Tăng mỡ máu. _x000a_Gan nhiễm mỡ độ I._x000a_Hai mắt tật khúc xạ._x000a_Các chỉ số xét nghiệm và chẩn đoán hình ảnh khác hiện tại trong giới hạn bình thường. "/>
    <s v="Dư cân. Tăng mỡ máu.  Gan nhiễm mỡ độ I. Tăng men gan: Thể dục. Kiêng mỡ động vật. Kiêng bia rượu. Tầm soát thêm Viêm gan A, C (Đã kiểm tra viem gan B do mới hiến máu)._x000a_Rối loạn công thức bạch cầu(Tăng WBC, Giảm Neutrophils, Tăng Lymphocytes): Kiểm tra lại công thức máu sau 01 tuần._x000a_Hai mắt tật khúc xạ: Mang kính phù hợp._x000a_Các chỉ số xét nghiệm và chẩn đoán hình ảnh khác hiện tại trong giới hạn bình thường. "/>
    <s v="Bs. CKI. Phan Công Long[1608100130]"/>
    <s v="Nhóm 4"/>
  </r>
  <r>
    <n v="621"/>
    <n v="24051828"/>
    <x v="5"/>
    <s v="Nguyễn Hồng Sinh"/>
    <n v="1997"/>
    <x v="0"/>
    <s v="Đã Kết Hôn"/>
    <s v="Gói Nam - 2"/>
    <s v="173"/>
    <s v="73"/>
    <s v="24.3"/>
    <s v="77"/>
    <s v="110/76"/>
    <s v="Viêm mũi dị ứng _x000a_Cao răng 2 hàm"/>
    <m/>
    <s v="Bình thường_x000a_"/>
    <s v=""/>
    <s v="4.49"/>
    <s v="3.52"/>
    <s v="1.73"/>
    <s v=""/>
    <s v=""/>
    <s v="5.1"/>
    <s v="78"/>
    <s v="60.6"/>
    <s v="40.0"/>
    <s v="104"/>
    <s v="Bình thường. "/>
    <s v=""/>
    <s v=""/>
    <s v=""/>
    <s v=""/>
    <s v="Âm tính"/>
    <s v="HIỆN TẠI KHÔNG THẤY HÌNH ẢNH BẤT THƯỜNG TRÊN PHIM CHỤP XQ TIM PHỔI THẲNG."/>
    <s v="Gan nhiễm mỡ độ II."/>
    <s v=""/>
    <m/>
    <s v="Không thấy hình ảnh bất thường trên siêu âm tuyến giáp."/>
    <s v=""/>
    <s v=""/>
    <x v="1"/>
    <s v="Đã mổ ruột thừa nội soi_x000a_Tăng men gan_x000a_Gan nhiễm mỡ độ II_x000a_Viêm mũi dị ứng _x000a_Cao răng 2 hàm. _x000a_Các chỉ số xét nghiệm và chẩn đoán hình khác ảnh hiện tại trong giới hạn bình thường "/>
    <s v="Đã mổ ruột thừa nội soi_x000a_Tăng men gan. Gan nhiễm mỡ độ II: Hạn chế rượu bia. Xét nghiệm thêm Viêm gan A,B, C_x000a_Viêm mũi dị ứng : Tránh tiếp xúc khói, bụi, lạnh _x000a_Cao răng 2 hàm: Cạo vôi răng định kỳ _x000a_Các chỉ số xét nghiệm và chẩn đoán hình khác ảnh hiện tại trong giới hạn bình thường "/>
    <s v="Bs. Văn Thị Thu Nguyệt[1706000037]"/>
    <s v="Nhóm 4"/>
  </r>
  <r>
    <n v="622"/>
    <n v="2106240"/>
    <x v="5"/>
    <s v="Lương Quang Tùng Khánh"/>
    <n v="1991"/>
    <x v="0"/>
    <s v="Độc Thân"/>
    <s v="Gói Nam - 2"/>
    <s v="170"/>
    <s v="71"/>
    <s v="24.5"/>
    <s v="100"/>
    <s v="120/80"/>
    <s v="Hai mắt tật khúc xạ_x000a_Viêm mũi dị ứng"/>
    <m/>
    <s v="Bình thường_x000a_"/>
    <s v=""/>
    <s v="4.42"/>
    <s v="5.85"/>
    <s v="2.76"/>
    <s v=""/>
    <s v=""/>
    <s v="6.1"/>
    <s v="85"/>
    <s v="33.1"/>
    <s v="22.2"/>
    <s v="53"/>
    <s v="Bình thường_x000a_"/>
    <s v=""/>
    <s v=""/>
    <s v=""/>
    <s v=""/>
    <s v="Âm tính"/>
    <s v="HIỆN TẠI KHÔNG THẤY HÌNH ẢNH BẤT THƯỜNG TRÊN PHIM CHỤP XQ TIM PHỔI THẲNG."/>
    <s v="Gan nhiễm mỡ độ II."/>
    <s v=""/>
    <m/>
    <s v="Không thấy hình ảnh bất thường trên siêu âm tuyến giáp."/>
    <s v=""/>
    <s v=""/>
    <x v="1"/>
    <s v="Tăng mỡ máu_x000a_Gan nhiễm mỡ độ II_x000a_Hai mắt tật khúc xạ_x000a_Viêm mũi dị ứng_x000a_Các chỉ số xét nghiệm và chẩn đoán hình ảnh khác hiện tại trong giới hạn bình thường._x000a_"/>
    <s v="Tăng mỡ máu. Gan nhiễm mỡ độ II: Kiêng dầu mỡ. Tập thể dục_x000a_Hai mắt tật khúc xạ : Mang kính phù hợp_x000a_Viêm mũi dị ứng : Tránh tiếp xúc khói, bụi, lạnh_x000a_Các chỉ số xét nghiệm và chẩn đoán hình ảnh khác hiện tại trong giới hạn bình thường._x000a_"/>
    <s v="BS.Phạm Thị Ny Na[2411100029]"/>
    <s v="Nhóm 5"/>
  </r>
  <r>
    <n v="623"/>
    <n v="2103313"/>
    <x v="5"/>
    <s v="Võ Thị Hồng Hưởng"/>
    <n v="1998"/>
    <x v="1"/>
    <s v="Độc Thân"/>
    <s v="Gói Nữ ĐT - 2"/>
    <s v="169"/>
    <s v="54"/>
    <s v="18.9"/>
    <s v="100"/>
    <s v="110/70"/>
    <s v="Mắt trái tật khúc xạ_x000a_R36, 37, 46, 47 sâu._x000a_"/>
    <s v="Para : 0000"/>
    <s v="Bình thường_x000a_"/>
    <s v=""/>
    <s v="5.46"/>
    <s v="4.18"/>
    <s v="0.972"/>
    <s v=""/>
    <s v=""/>
    <s v="4.51"/>
    <s v="63.3"/>
    <s v="22.2"/>
    <s v="17.9"/>
    <s v="12.0"/>
    <s v="Bình thường"/>
    <s v=""/>
    <s v=""/>
    <s v=""/>
    <s v=""/>
    <s v="Bạch cầu niệu 25 (+). Protein (+) : theo dõi nhiễm khuẩn niệu"/>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Bạch cầu niệu 25 (+). Protein (+) (theo dõi nhiễm khuẩn niệu_x000a_Viêm âm đạo_x000a_Mắt trái tật khúc xạ_x000a_R36, 37, 46, 47 sâu._x000a_Các chỉ số xét nghiệm và chẩn đoán hình ảnh  khác hiện tại trong giới  hạn bình thường. "/>
    <s v="Bạch cầu niệu 25 (+). Protein (+) (theo dõi nhiễm khuẩn niệu): Vệ sinh_x000a_Viêm âm đạo: Vệ sinh, đặt thuốc_x000a_Mắt trái tật khúc xạ: Mang kính phù  hợp. _x000a_R36, 37, 46, 47 sâu: Điều trị nha khoa._x000a_Các chỉ số xét nghiệm và chẩn đoán hình ảnh  khác hiện tại trong giới  hạn bình thường. "/>
    <s v="BS.Phạm Thị Ny Na[2411100029]"/>
    <s v="Nhóm 3"/>
  </r>
  <r>
    <n v="624"/>
    <n v="2103316"/>
    <x v="5"/>
    <s v="Đỗ Thị Mãi"/>
    <n v="1998"/>
    <x v="1"/>
    <s v="Đã Kết Hôn"/>
    <s v="Gói Nữ GĐ - 2"/>
    <s v="157"/>
    <s v="51"/>
    <s v="20.6"/>
    <s v="82"/>
    <s v="110/60"/>
    <s v="Bình thường."/>
    <s v="Para : 0000_x000a_Nang vú phải (BIRADS 2)"/>
    <s v="Bình thường_x000a_"/>
    <s v=""/>
    <s v="3.95"/>
    <s v="4.52"/>
    <s v="1.58"/>
    <s v=""/>
    <s v=""/>
    <s v="3.8"/>
    <s v="61"/>
    <s v="12.0"/>
    <s v="15.9"/>
    <s v="15"/>
    <s v="Bình thường."/>
    <s v=""/>
    <s v=""/>
    <s v=""/>
    <s v=""/>
    <s v="Âm tính"/>
    <s v=""/>
    <s v="SIÊU ÂM BỤNG HIỆN TẠI CHƯA THẤY BẤT THƯỜNG."/>
    <s v=""/>
    <s v="Nang vú phải (BIRADS 2)_x000a_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3"/>
    <s v="Nang vú phải (BIRADS 2)._x000a_Các chỉ số xét nghiệm và chẩn đoán hình ảnh khác hiện tại trong giới hạn bình thường. "/>
    <s v="Nang vú phải (BIRADS 2): Siêu âm vú kiểm tra định kỳ._x000a_Các chỉ số xét nghiệm và chẩn đoán hình ảnh khác hiện tại trong giới hạn bình thường. "/>
    <s v="TS.BS Nguyễn Đức Lư[2406800019]"/>
    <s v="Nhóm 4"/>
  </r>
  <r>
    <n v="625"/>
    <n v="24081043"/>
    <x v="5"/>
    <s v="Châu Ngọc Phước"/>
    <n v="2002"/>
    <x v="0"/>
    <s v="Độc Thân"/>
    <s v="Gói Nam - 2"/>
    <s v="174"/>
    <s v="70"/>
    <s v="23.1"/>
    <s v="90"/>
    <s v="140/90"/>
    <s v="Viêm mũi dị ứng "/>
    <m/>
    <s v="Bình thường_x000a_"/>
    <s v=""/>
    <s v="5.14"/>
    <s v="5.69"/>
    <s v="2.79"/>
    <s v=""/>
    <s v=""/>
    <s v="3.9"/>
    <s v="83"/>
    <s v="40.4"/>
    <s v="21.6"/>
    <s v="75"/>
    <s v="Bình thường"/>
    <s v=""/>
    <s v=""/>
    <s v=""/>
    <s v=""/>
    <s v="Âm tính"/>
    <s v="HIỆN TẠI KHÔNG THẤY HÌNH ẢNH BẤT THƯỜNG TRÊN PHIM CHỤP XQ TIM PHỔI THẲNG."/>
    <s v="SIÊU ÂM BỤNG HIỆN TẠI CHƯA THẤY BẤT THƯỜNG."/>
    <s v=""/>
    <m/>
    <s v="NHÂN GIÁP THÙY PHẢI (TIRADS 1) (theo ACR TIRADS 2017)._x000a__x000a_* _x000a__x000a__x000a__x000a__x000a_"/>
    <s v=""/>
    <s v=""/>
    <x v="1"/>
    <s v="Tăng men gan. Tăng mỡ máu _x000a_Nhân giáp thùy phải kt # 4.5x6 mm (TIRADS 1) _x000a_Viêm mũi dị ứng _x000a_Các chi số xét nghiệm và chẩn đoán hình ảnh khác hiện tại trong giới hạn bình thường "/>
    <s v="Tăng men gan: Giảm rượu bia Xét nghiệm thêm Viêm gan A,B, C_x000a_Tăng mỡ máu: Giảm ăn chất béo_x000a_Nhân giáp thùy phải kt # 4.5x6 mm (TIRADS 1): Siêu âm giáp định kỳ  _x000a_Viêm mũi dị ứng: Tránh tiếp xúc với khói bụi, lạnh _x000a_Các chi số xét nghiệm và chẩn đoán hình ảnh khác hiện tại trong giới hạn bình thường "/>
    <s v="Bs. Văn Thị Thu Nguyệt[1706000037]"/>
    <s v="Nhóm 2"/>
  </r>
  <r>
    <n v="626"/>
    <n v="2103318"/>
    <x v="5"/>
    <s v="Nguyễn Thị Hậu"/>
    <n v="1989"/>
    <x v="1"/>
    <s v="Đã Kết Hôn"/>
    <s v="Gói Nữ GĐ - 2"/>
    <s v="152"/>
    <s v="43"/>
    <s v="18.6"/>
    <s v="80"/>
    <s v="100/60"/>
    <s v="Hai mắt tật khúc xạ _x000a_Viêm mũi dị ứng_x000a_Mất R47. Sức nhai &gt; 90 %_x000a_Sinh mổ 1 lần _x000a_"/>
    <s v="Para 1011, sinh mổ 1 lần"/>
    <s v="Bình thường_x000a_"/>
    <s v=""/>
    <s v="4.55"/>
    <s v="4.03"/>
    <s v="0.90"/>
    <s v=""/>
    <s v=""/>
    <s v="5.1"/>
    <s v="61"/>
    <s v="23.4"/>
    <s v="31.5"/>
    <s v="19"/>
    <s v="Bình thường_x000a_"/>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Hai mắt tật khúc xạ _x000a_Viêm mũi dị ứng_x000a_Mất R47. Sức nhai &gt; 90 % _x000a_Sinh mổ 1 lần _x000a_Các chỉ số xét nghiệm và chẩn đoán hình ảnh hiện tại trong giới hạn bình thường._x000a_"/>
    <s v="Hai mắt tật khúc xạ : Mang kính phù hợp_x000a_Viêm mũi dị ứng : Tránh tiếp xúc khói, bụi, lạnh_x000a_Mất R47. Sức nhai &gt; 90 % :Điều trị nha khoa_x000a_Sinh mổ 1 lần _x000a_Các chỉ số xét nghiệm và chẩn đoán hình ảnh hiện tại trong giới hạn bình thường._x000a_"/>
    <s v="Bs. Văn Thị Thu Nguyệt[1706000037]"/>
    <s v="Nhóm 5"/>
  </r>
  <r>
    <n v="627"/>
    <n v="2211694"/>
    <x v="5"/>
    <s v="Phạm Thị Trà Giang"/>
    <n v="2000"/>
    <x v="1"/>
    <s v="Độc Thân"/>
    <s v="Gói Nữ ĐT - 2"/>
    <s v="157"/>
    <s v="40"/>
    <s v="16.2"/>
    <s v="96"/>
    <s v="120/77"/>
    <s v="Hai mắt tật khúc xạ."/>
    <s v="Độc thân, chưa qh_x000a_Nhân vú trái (BIRADS 2). Nang vú hai bên (BIRADS 2)"/>
    <s v="Bình thường_x000a_"/>
    <s v=""/>
    <s v="3.84"/>
    <s v="5.09"/>
    <s v="0.61"/>
    <s v=""/>
    <s v=""/>
    <s v="5.2"/>
    <s v="68"/>
    <s v="9.8"/>
    <s v="15.4"/>
    <s v="23"/>
    <s v="Bình thường."/>
    <s v=""/>
    <s v=""/>
    <s v=""/>
    <s v=""/>
    <s v="Âm tính"/>
    <s v="HIỆN TẠI KHÔNG THẤY HÌNH ẢNH BẤT THƯỜNG TRÊN PHIM CHỤP XQ TIM PHỔI THẲNG."/>
    <s v="Polyp túi mật"/>
    <s v=""/>
    <s v="Nhân vú trái (BIRADS 2)._x000a_Nang vú hai bên (BIRADS 2)._x000a__x000a_*_x000a__x000a__x000a__x000a__x000a__x000a__x000a__x0009__x0009__x000a__x0009__x0009__x000a__x0009__x0009__x000a__x000a_"/>
    <s v="Nang keo thùy phải (TIRADS 1) (theo ACR TIRADS 2017)._x000a__x000a_* _x000a__x000a__x000a__x000a__x000a_"/>
    <s v="Soi tươi_x000a_Trichomonas   : Âm tính _x000a_Hồng cầu      : Âm tính _x000a_Nấm men       : Âm tính _x000a_Nấm sợi       : Âm tính _x000a_Tế bào âm đạo : +_x000a_Bạch cầu      : +_x000a_Nhuộm Gram_x000a_Trực khuẩn:   : Gram dương (+)_x000a_Cầu khuẩn:    : Âm tính _x000a_Clue cells    : Âm tính "/>
    <s v=""/>
    <x v="0"/>
    <s v="Polyp túi mật dmax # 4.5 mm._x000a_Nhân vú trái kt # 6x3 mm (BIRADS 2). Nang vú hai bên (P) d # 3.5 mm và (T) d # 3.5 mm (BIRADS 2)._x000a_Nang keo thùy phải d # 3.5 mm (TIRADS 1)._x000a_Hai mắt tật khúc xạ._x000a_Các kết quả xét nghiệm và chẩn đoán hình ảnh khác trong giới hạn bình thường."/>
    <s v="Polyp túi mật dmax # 4.5 mm: Siêu âm bụng theo dõi định kỳ 1 năm/lần._x000a_Nhân vú trái kt # 6x3 mm (BIRADS 2). Nang vú hai bên (P) d # 3.5 mm và (T) d # 3.5 mm (BIRADS 2): Siêu âm vú kiểm tra sau 01 năm._x000a_Nang keo thùy phải d # 3.5 mm (TIRADS 1): Siêu âm giáp theo dõi định kỳ._x000a_Hai mắt tật khúc xạ: Mang kính phù hợp._x000a_Các kết quả xét nghiệm và chẩn đoán hình ảnh khác trong giới hạn bình thường."/>
    <s v="BS Trần Quang Sỹ[1906500018]"/>
    <s v="Nhóm 4"/>
  </r>
  <r>
    <n v="628"/>
    <n v="2312795"/>
    <x v="5"/>
    <s v="Lê Thị Trinh Nữ"/>
    <n v="2001"/>
    <x v="1"/>
    <s v="Độc Thân"/>
    <s v="Gói Nữ ĐT - 2"/>
    <s v="166"/>
    <s v="52"/>
    <s v="18.8"/>
    <s v="120"/>
    <s v="140/80"/>
    <s v="Phẫu thuật cắt tuyến giáp năm 2018 bướu giáp_x000a_Hai mắt tật khúc xạ_x000a_R38, 48 mọc lệch."/>
    <s v="Para: 0000. Lộ tuyến cổ tử cung"/>
    <s v="Bình thường_x000a_"/>
    <s v=""/>
    <s v="4.11"/>
    <s v="4.44"/>
    <s v="2.06"/>
    <s v=""/>
    <s v=""/>
    <s v="3.6"/>
    <s v="59"/>
    <s v="10.4"/>
    <s v="14.8"/>
    <s v="16"/>
    <s v="Bình thường_x000a_"/>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ảm âm nhẹ vùng hố giáp trái (TIRADS 3)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Phẫu thuật cắt tuyến giáp năm 2018 bướu giáp_x000a_Nhân giảm âm nhẹ vùng hố giáp trái kt # 8.5x7 mm (TIRADS 3)_x000a_Hai mắt tật khúc xạ_x000a_R38, 48 mọc lệch_x000a_Các chỉ số xét nghiệm và chẩn đoán hình ảnh khác hiện tại trong giới hạn bình thường._x000a_"/>
    <s v="Phẫu thuật cắt tuyến giáp năm 2018 bướu giáp_x000a_Nhân giảm âm nhẹ vùng hố giáp trái kt # 8.5x7 mm (TIRADS 3) : Siêu âm giáp kiểm tra định kỳ_x000a_Hai mắt tật khúc xạ : Mang kính phù hợp_x000a_R38, 48 mọc lệch : Điều trị nha khoa_x000a_Các chỉ số xét nghiệm và chẩn đoán hình ảnh khác hiện tại trong giới hạn bình thường._x000a_"/>
    <s v="TS.BS Nguyễn Đức Lư[2406800019]"/>
    <s v="Nhóm 5"/>
  </r>
  <r>
    <n v="629"/>
    <n v="2203561"/>
    <x v="5"/>
    <s v="Đỗ Thị Dung"/>
    <n v="1999"/>
    <x v="1"/>
    <s v="Độc Thân"/>
    <s v="Gói Nữ ĐT - 2"/>
    <s v="157"/>
    <s v="45"/>
    <s v="18.2"/>
    <s v="80"/>
    <s v="95/60"/>
    <s v="Hai mắt cận thị_x000a_R26 sâu. R38 mọc lệch. _x000a_Viêm âm hộ do nấm"/>
    <s v="Độc thân. Viêm âm hộ do nấm"/>
    <s v="Bình thường_x000a_"/>
    <s v=""/>
    <s v="4.66"/>
    <s v="4.48"/>
    <s v="0.53"/>
    <s v=""/>
    <s v=""/>
    <s v="6.7"/>
    <s v="64"/>
    <s v="23.8"/>
    <s v="27.3"/>
    <s v="27"/>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
    <x v="1"/>
    <s v="Soi tươi dịch âm đạo: Nấm men (++)_x000a_Hai mắt cận thị_x000a_R26 sâu. R38 mọc lệch. _x000a_Viêm âm hộ do nấm_x000a_Các chỉ số xét nghiệm và chẩn đoán hình ảnh khác hiện tại trong giới hạn bình thường._x000a_"/>
    <s v="Soi tươi dịch âm đạo: Nấm men (++): Dùng thuốc theo đơn sản phụ khoa_x000a_Hai mắt cận thị: Mang kính phù hợp _x000a_R26 sâu. R38 mọc lệch: Điều trị nha khoa  _x000a_Các chỉ số xét nghiệm và chẩn đoán hình ảnh khác hiện tại trong giới hạn bình thường._x000a_"/>
    <s v="BS Trần Quang Sỹ[1906500018]"/>
    <s v="Nhóm 3"/>
  </r>
  <r>
    <n v="630"/>
    <n v="2312028"/>
    <x v="5"/>
    <s v="Thiều Việt Hải"/>
    <n v="1982"/>
    <x v="0"/>
    <s v="Đã Kết Hôn"/>
    <s v="Gói Nam - 2"/>
    <s v="170"/>
    <s v="76"/>
    <s v="26.2"/>
    <s v="100"/>
    <s v="150/90"/>
    <s v="Tăng huyết áp_x000a_Tiền sử sỏi thận cách đây 14 năm_x000a_Dư cân_x000a_Phẫu thuật gãy xương đòn cách đây 16 năm_x000a_Hai mắt lão thị_x000a_"/>
    <m/>
    <s v="Hồng cầu nhỏ"/>
    <s v=""/>
    <s v="4.68"/>
    <s v="4.80"/>
    <s v="2.64"/>
    <s v=""/>
    <s v=""/>
    <s v="6.4"/>
    <s v="109"/>
    <s v="63.2"/>
    <s v="33.2"/>
    <s v="110"/>
    <s v="Bình thường"/>
    <m/>
    <s v=""/>
    <s v=""/>
    <s v=""/>
    <s v="Bạch cầu niệu (++). Hồng cầu niệu (+) "/>
    <s v="TIM PHỔI BÌNH THƯỜNG"/>
    <s v="Thận phải ứ nước độ I do sỏi niệu quản đoạn 1/3 trên._x000a_Sỏi thận trái._x000a_Nang thận hai bên."/>
    <s v=""/>
    <m/>
    <s v="Không thấy hình ảnh bất thường trên siêu âm tuyến giáp."/>
    <s v=""/>
    <s v=""/>
    <x v="2"/>
    <s v="TD Tăng huyết áp_x000a_Tiền sử sỏi thận phát hiện cách đây 14 năm _x000a_Dư cân_x000a_Phẫu thuật gãy xương đòn cách đây 16 năm_x000a_Hồng cầu nhỏ._x000a_Tăng men gan. Rối loạn Lipid máu._x000a_Bạch cầu niệu (++). Hồng cầu niệu (+) _x000a_Thận phải ứ nước độ I do sỏi niệu quản đoạn 1/3 trên kt # 18x12 mm. Sỏi thận trái # 10x7 mm. Nang thận hai bên (P) = (T) # 11 mm._x000a_Hai mắt lão thị_x000a_Các chỉ số xét nghiệm và chẩn đoán hình ảnh khác hiện tại trong giới hạn bình thường _x000a_"/>
    <s v="Tiền sử sỏi thận phát hiện cách đây 14 năm / Thận phải ứ nước độ I do sỏi niệu quản đoạn 1/3 trên kt # 18x12 mm. Sỏi thận trái # 10x7 mm: Khám ngoại niệu can thiệp sỏi niệu quản._x000a_TD Tăng huyết áp: Ăn nhạt. Đo huyết áp vào mỗi sáng trong 07 ngày, ghi lại số đo, gặp lại bác sĩ, xem xét dùng thuốc._x000a_Phẫu thuật gãy xương đòn cách đây 16 năm _x000a_Hồng cầu nhỏ: Kiểm tra công thức máu định kỳ Xét nghiệm TriSure Carrier_x000a_Tăng men gan. Rối loạn Lipid máu. Dư cân: Hạn chế bia rượu, dầu mỡ, nội tạng động vật. Tập thể dục giảm cân. Xét nghiệm định kỳ men gan,  Bilan lipid máu. Xét nghiệm thêm Viêm gan A,B,C_x000a_Bạch cầu niệu (++). Hồng cầu niệu (+): Kiểm tra lại nước tiểu sau 01 tuần._x000a_Nang thận hai bên (P) = (T) # 11 mm: Kiểm tra định kỳ siêu âm bụng_x000a_Hai mắt lão thị: Mang kính phù hợp _x000a_Các chỉ số xét nghiệm và chẩn đoán hình ảnh khác hiện tại trong giới hạn bình thường _x000a_"/>
    <s v="TS.BS Nguyễn Đức Lư[2406800019]"/>
    <s v="Nhóm 4"/>
  </r>
  <r>
    <n v="631"/>
    <n v="1203055"/>
    <x v="5"/>
    <s v="Phạm Như Thắng"/>
    <n v="1989"/>
    <x v="0"/>
    <s v="Đã Kết Hôn"/>
    <s v="Gói Nam - 1 "/>
    <s v="164"/>
    <s v="70"/>
    <s v="26"/>
    <s v="86"/>
    <s v="130/90"/>
    <s v="Dư cân_x000a_Hai mắt cận thị_x000a_Chân R16. R37 vỡ lớn. Sức nhai &gt; 81 % "/>
    <m/>
    <s v="Bình thường_x000a_"/>
    <s v="331"/>
    <s v="10.9"/>
    <s v="9.03"/>
    <s v="14.11"/>
    <s v="0.81"/>
    <s v="1.81"/>
    <s v="4.0"/>
    <s v="73"/>
    <s v="34.9"/>
    <s v="38.0"/>
    <s v="118"/>
    <s v="Bình thường"/>
    <s v=""/>
    <s v=""/>
    <s v=""/>
    <s v=""/>
    <s v="Glucose niệu (++++). Ketones niệu (++)"/>
    <s v="HIỆN TẠI KHÔNG THẤY HÌNH ẢNH BẤT THƯỜNG TRÊN PHIM CHỤP XQ TIM PHỔI THẲNG."/>
    <s v="GAN NHIỄM MỠ ĐỘ II."/>
    <s v="- CHỨC NĂNG TÂM THU HAI THẤT BẢO TỒN._x000a_- CHỨC NĂNG TÂM TRƯƠNG THẤT TRÁI KHÔNG RỐI LOẠN."/>
    <m/>
    <s v="SIÊU ÂM TUYẾN GIÁP HIỆN TẠI CHƯA THẤY BẤT THƯỜNG."/>
    <s v=""/>
    <s v=""/>
    <x v="0"/>
    <s v="Dư cân_x000a_Đái đường 2 :Tăng Glucose /HbA1C 9,58%. _x000a_Glucose niệu (++++). Ketones niệu (++)_x000a_Tăng Gamma GT. Tăng mỡ máu_x000a_Gan nhiễm mỡ độ II_x000a_Hai mắt cận thị_x000a_Chân R16. R37 vỡ lớn. Sức nhai &gt; 81 % _x000a_Các chỉ số xét nghiệm và chẩn đoán hình ảnh khác hiện tại trong giới hạn bình thường "/>
    <s v="Dư cân. Tăng Gamma GT. Tăng mỡ máu. Gan nhiễm mỡ độ II: Kiêng bia rượu, dầu mỡ. Tập thể dục_x000a_Đái đường 2: Kiêng ngọt. Điều trị theo đơn_x000a_Hai mắt cận thị: Mang kính phù hợp_x000a_Chân R16. R37 vỡ lớn. Sức nhai &gt; 81 %: Điều trị nha khoa _x000a_Các chỉ số xét nghiệm và chẩn đoán hình ảnh khác hiện tại trong giới hạn bình thường "/>
    <s v="BS.Phạm Thị Ny Na[2411100029]"/>
    <s v="Nhóm 4"/>
  </r>
  <r>
    <n v="632"/>
    <n v="2403185"/>
    <x v="5"/>
    <s v="Trần Thị Minh Uyên"/>
    <n v="2001"/>
    <x v="1"/>
    <s v="Độc Thân"/>
    <s v="Gói Nữ ĐT - 2"/>
    <s v="154"/>
    <s v="46"/>
    <s v="19.3"/>
    <s v="60"/>
    <s v="100/60"/>
    <s v="Hai mắt tật khúc xạ _x000a_Chân R36. Mất R46. Sức nhai &gt; 81 %"/>
    <s v="Độc thân"/>
    <s v="Bình thường_x000a_"/>
    <s v=""/>
    <s v="5.35"/>
    <s v="3.38"/>
    <s v="0.891"/>
    <s v=""/>
    <s v=""/>
    <s v="2.91"/>
    <s v="61.3"/>
    <s v="14.1"/>
    <s v="21.0"/>
    <s v="7.13"/>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giáp keo hai thùy (TIRADS 1) (theo ACR TIRADS 2017)._x000a__x000a_* _x000a__x000a__x000a__x000a__x000a_"/>
    <s v=""/>
    <s v=""/>
    <x v="0"/>
    <s v="Nang giáp keo hai thùy (P) &lt; 3 mm, (T) &lt; 4 mm, TIRADS 1_x000a_Hai mắt tật khúc xạ _x000a_Chân R36. Mất R46. Sức nhai &gt; 81 % _x000a_Các chỉ số xét nghiệm và chẩn đoán hình ảnh  khác hiện tại trong giới  hạn bình thường. "/>
    <s v="Nang giáp keo hai thùy (P) &lt; 3 mm, (T) &lt; 4 mm, TIRADS 1: Siêu âm giáp định kỳ_x000a_Hai mắt tật khúc xạ: Mang kính phù  hợp. _x000a_Chân R36. Mất R46. Sức nhai &gt; 81 %: Điều trị nha khoa  _x000a_Các chỉ số xét nghiệm và chẩn đoán hình ảnh  khác hiện tại trong giới  hạn bình thường. "/>
    <s v="TS.BS Nguyễn Đức Lư[2406800019]"/>
    <s v="Nhóm 3"/>
  </r>
  <r>
    <n v="633"/>
    <n v="2007058"/>
    <x v="5"/>
    <s v="Cao Đỗ Vương"/>
    <n v="1994"/>
    <x v="0"/>
    <s v="Đã Kết Hôn"/>
    <s v="Gói Nam - 2"/>
    <s v="171"/>
    <s v="84"/>
    <s v="28.7"/>
    <s v="88"/>
    <s v="115/80"/>
    <s v="Dư cân _x000a_Hai mắt tật khúc xạ _x000a_Cao răng 2 hàm"/>
    <m/>
    <s v="Bình thường_x000a_"/>
    <s v=""/>
    <s v="4.66"/>
    <s v="4.51"/>
    <s v="2.56"/>
    <s v=""/>
    <s v=""/>
    <s v="5.64"/>
    <s v="74.8"/>
    <s v="19.3"/>
    <s v="21.2"/>
    <s v="31.9"/>
    <s v="Bình thường "/>
    <s v=""/>
    <s v=""/>
    <s v=""/>
    <s v=""/>
    <s v="Âm tính"/>
    <s v="HIỆN TẠI KHÔNG THẤY HÌNH ẢNH BẤT THƯỜNG TRÊN PHIM CHỤP XQ TIM PHỔI THẲNG."/>
    <s v="Gan nhiễm mỡ độ II._x000a_Polyp túi mật."/>
    <s v=""/>
    <m/>
    <s v="Nang keo thùy trái tuyến giáp (TIRADS 1) (theo ACR TIRADS 2017)._x000a__x000a_* _x000a__x000a__x000a__x000a__x000a_"/>
    <s v=""/>
    <s v=""/>
    <x v="0"/>
    <s v="Gan nhiễm mỡ độ II. Polyp túi mật d &lt; 7 mm_x000a_Nang keo thùy trái tuyến giáp d # 4 mm. (TIRADS 1)_x000a_Dư cân _x000a_Hai mắt tật khúc xạ _x000a_Cao răng 2 hàm_x000a_Các chi số xét nghiệm và chẩn đoán hình ảnh khác hiện tại trong giới hạn bình thường "/>
    <s v="Gan nhiễm mỡ độ II. Dư cân: Hạn chế dầu mỡ. Tập thể dục _x000a_Polyp túi mật d &lt; 7 mm: Siêu âm bụng định kỳ  _x000a_Nang keo thùy trái tuyến giáp d # 4 mm. (TIRADS 1): Siêu âm giáp định kỳ_x000a_Hai mắt tật khúc xạ: Mang kính phù hợp _x000a_Cao răng 2 hàm: Lấy cao răng định kỳ _x000a_Các chi số xét nghiệm và chẩn đoán hình ảnh khác hiện tại trong giới hạn bình thường "/>
    <s v="BS Trần Quang Sỹ[1906500018]"/>
    <s v="Nhóm 2"/>
  </r>
  <r>
    <n v="634"/>
    <n v="708017"/>
    <x v="5"/>
    <s v="Lê Quốc Hưng"/>
    <n v="1984"/>
    <x v="0"/>
    <s v="Đã Kết Hôn"/>
    <s v="Gói Nam - 1 "/>
    <s v="176"/>
    <s v="71"/>
    <s v="22.9"/>
    <s v="93"/>
    <s v="120/70"/>
    <s v="Hai mắt tật khúc xạ _x000a_Viêm mũi dị ứng_x000a_Mất R47. Sức nhai &gt; 90 % "/>
    <m/>
    <s v="Bình thường_x000a_"/>
    <s v="385"/>
    <s v="5.10"/>
    <s v="5.62"/>
    <s v="2.68"/>
    <s v="1.07"/>
    <s v="3.33"/>
    <s v="4.46"/>
    <s v="69.9"/>
    <s v="51.5"/>
    <s v="28.5"/>
    <s v="68.1"/>
    <s v="Bình thường "/>
    <s v=""/>
    <s v=""/>
    <s v=""/>
    <s v=""/>
    <s v="Âm tính"/>
    <s v="HIỆN TẠI KHÔNG THẤY HÌNH ẢNH BẤT THƯỜNG TRÊN PHIM CHỤP XQ TIM PHỔI THẲNG."/>
    <s v="Gan nhiễm mỡ độ II."/>
    <s v="- CHỨC NĂNG TÂM THU HAI THẤT BẢO TỒN._x000a_- CHỨC NĂNG TÂM TRƯƠNG THẤT TRÁI KHÔNG RỐI LOẠN."/>
    <m/>
    <s v="Nhu mô tuyến giáp hồi âm không đồng nhất._x000a_"/>
    <s v=""/>
    <s v=""/>
    <x v="1"/>
    <s v="Tăng men gan. Tăng mỡ máu._x000a_Gan nhiễm mỡ độ II_x000a_Nhu mô tuyến giáp hồi âm không đồng nhất._x000a_Hai mắt tật khúc xạ _x000a_Viêm mũi dị ứng_x000a_Mất R47. Sức nhai &gt; 90 % _x000a_Các chỉ số xét nghiệm và chẩn đoán hình ảnh khác hiện tại trong giới hạn bình thường "/>
    <s v="Tăng men gan. Tăng mỡ máu. Gan nhiễm mỡ độ II: Hạn chế dầu mỡ. Tập thể dục.Xét nghiệm thêm Viêm gan A,B, C_x000a_Nhu mô tuyến giáp hồi âm không đồng nhất: Xét nghiệm thêm TSH, FT4, Total T3_x000a_Hai mắt tật khúc xạ: Mang kính phù hợp _x000a_Viêm mũi dị ứng: Tránh tiếp xúc khói, bụi, lạnh _x000a_Mất R47. Sức nhai &gt; 90 %: Điều trị nha khoa _x000a_Các chỉ số xét nghiệm và chẩn đoán hình ảnh khác hiện tại trong giới hạn bình thường "/>
    <s v="BS Trần Quang Sỹ[1906500018]"/>
    <s v="Nhóm 4"/>
  </r>
  <r>
    <n v="635"/>
    <n v="1909368"/>
    <x v="5"/>
    <s v="Trần Thị Kim Ngân"/>
    <n v="1996"/>
    <x v="1"/>
    <s v="Đã Kết Hôn"/>
    <s v="Gói Nữ GĐ - 2"/>
    <s v="154"/>
    <s v="52"/>
    <s v="21.9"/>
    <s v="90"/>
    <s v="140/71"/>
    <s v="Cao răng 2 hàm. "/>
    <s v="Para: 1001, sinh thường _x000a_"/>
    <s v="Bình thường_x000a_"/>
    <s v=""/>
    <s v="3.77"/>
    <s v="4.34"/>
    <s v="0.91"/>
    <s v=""/>
    <s v=""/>
    <s v="3.7"/>
    <s v="53"/>
    <s v="11.1"/>
    <s v="16.4"/>
    <s v="17"/>
    <s v="Bình thường "/>
    <s v=""/>
    <s v=""/>
    <s v=""/>
    <s v=""/>
    <s v="Bạch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 _x000a_Hồng cầu      : Âm tính _x000a_Nấm men       : Âm tính _x000a_Nấm sợi       : Âm tính _x000a_Tế bào âm đạo : ++_x000a_Bạch cầu      : +_x000a_Nhuộm Gram_x000a_Trực khuẩn:   : Gram dương (+)_x000a_Cầu khuẩn:    : Âm tính _x000a_Clue cells    : Âm tính "/>
    <s v="KHÔNG TỔN THƯƠNG TRONG BIỂU MÔ HAY UNG THƯ._x000a_"/>
    <x v="1"/>
    <s v="Bạch cầu niệu (++)_x000a_Cao răng 2 hàm. _x000a_Các chỉ số xét nghiệm và chẩn đoán hình ảnh  khác hiện tại trong giới  hạn bình thường. "/>
    <s v="Bạch cầu niệu (++): Uống nhiều nước_x000a_Cao răng 2 hàm: Lấy cao răng định kỳ _x000a_Các chỉ số xét nghiệm và chẩn đoán hình ảnh  khác hiện tại trong giới  hạn bình thường. "/>
    <s v="Bs. Văn Thị Thu Nguyệt[1706000037]"/>
    <s v="Nhóm 3"/>
  </r>
  <r>
    <n v="636"/>
    <n v="1708081"/>
    <x v="5"/>
    <s v="Lê Thị Mận"/>
    <n v="1994"/>
    <x v="1"/>
    <s v="Đã Kết Hôn"/>
    <s v="Gói Nữ GĐ - 2"/>
    <s v="152"/>
    <s v="57"/>
    <s v="24.6"/>
    <s v="90"/>
    <s v="110/70"/>
    <s v="Cao răng hai hàm"/>
    <s v="Para: 2002, sinh thường 2 lần"/>
    <s v="Bình thường_x000a_"/>
    <s v=""/>
    <s v="4.57"/>
    <s v="4.50"/>
    <s v="1.07"/>
    <s v=""/>
    <s v=""/>
    <s v="3.5"/>
    <s v="44"/>
    <s v="16.6"/>
    <s v="14.5"/>
    <s v="14"/>
    <s v="Bình thường_x000a_"/>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phải (TIRADS 2) (theo ACR TIRADS 2017)._x000a_TD Nang giáp lưỡi._x000a__x000a_* _x000a__x000a__x000a__x000a__x000a_"/>
    <s v=""/>
    <s v=""/>
    <x v="1"/>
    <s v="Nhân giáp thùy phải kt # 5.5x3 mm (TIRADS 2). TD Nang giáp lưỡi kt # 5.4x4.5 mm_x000a_Cao răng hai hàm_x000a_Các chỉ số xét nghiệm và chẩn đoán hình ảnh khác hiện tại trong giới hạn bình thường._x000a_"/>
    <s v="Nhân giáp thùy phải kt # 5.5x3 mm (TIRADS 2). TD Nang giáp lưỡi kt # 5.4x4.5 mm : Siêu âm giáp kiểm tra định kỳ_x000a_Cao răng hai hàm : Lấy cao răng định kỳ_x000a_Các chỉ số xét nghiệm và chẩn đoán hình ảnh khác hiện tại trong giới hạn bình thường._x000a_"/>
    <s v="Bs. Văn Thị Thu Nguyệt[1706000037]"/>
    <s v="Nhóm 5"/>
  </r>
  <r>
    <n v="637"/>
    <n v="22081125"/>
    <x v="5"/>
    <s v="Trương Khắc Bình Minh"/>
    <n v="2000"/>
    <x v="0"/>
    <s v="Độc Thân"/>
    <s v="Gói Nam - 2"/>
    <s v="178"/>
    <s v="81"/>
    <s v="25.5"/>
    <s v="70"/>
    <s v="120/70"/>
    <s v="Dư cân._x000a_Hai mắt tật khúc xạ."/>
    <m/>
    <s v="Bình thường_x000a_"/>
    <s v=""/>
    <s v="5.13"/>
    <s v="3.14"/>
    <s v="1.52"/>
    <s v=""/>
    <s v=""/>
    <s v="4.80"/>
    <s v="83.9"/>
    <s v="3.91"/>
    <s v="27.9"/>
    <s v="72.5"/>
    <s v="Bình thường."/>
    <s v=""/>
    <s v=""/>
    <s v=""/>
    <s v=""/>
    <s v="Âm tính"/>
    <s v="HIỆN TẠI KHÔNG THẤY HÌNH ẢNH BẤT THƯỜNG TRÊN PHIM CHỤP XQ LỒNG NGỰC THẲNG."/>
    <s v="Polyp nhỏ túi mật."/>
    <s v=""/>
    <m/>
    <s v="Không thấy hình ảnh bất thường trên siêu âm tuyến giáp."/>
    <s v=""/>
    <s v=""/>
    <x v="1"/>
    <s v="Dư cân._x000a_Tăng GGT._x000a_Polyp nhỏ túi mật d # 3 mm._x000a_Hai mắt tật khúc xạ._x000a_Các chỉ số xét nghiệm và chẩn đoán hình ảnh khác hiện tại trong giới hạn bình thường. "/>
    <s v="Dư cân: Tập thể dục, giảm cân._x000a_Tăng GGT: Giảm uống bia rượu._x000a_Polyp nhỏ túi mật d # 3 mm: Siêu âm bụng kiểm tra định kỳ._x000a_Hai mắt tật khúc xạ: Mang kính phù hợp _x000a_Các chỉ số xét nghiệm và chẩn đoán hình ảnh khác hiện tại trong giới hạn bình thường. "/>
    <s v="Bs. Văn Thị Thu Nguyệt[1706000037]"/>
    <s v="Nhóm 4"/>
  </r>
  <r>
    <n v="638"/>
    <n v="2403134"/>
    <x v="5"/>
    <s v="Đặng Ngọc Thịnh"/>
    <n v="2001"/>
    <x v="0"/>
    <s v="Độc Thân"/>
    <s v="Gói Nam - 2"/>
    <s v="168"/>
    <s v="54"/>
    <s v="19.1"/>
    <s v="70"/>
    <s v="130/70"/>
    <s v="Hai mắt tật khúc xạ _x000a_Cao răng 2 hàm. _x000a_"/>
    <m/>
    <s v="Bình thường_x000a_"/>
    <s v=""/>
    <s v="5.80"/>
    <s v="4.04"/>
    <s v="1.99"/>
    <s v=""/>
    <s v=""/>
    <s v="5.5"/>
    <s v="78"/>
    <s v="40.9"/>
    <s v="28.9"/>
    <s v="49"/>
    <s v="Bình thường "/>
    <s v=""/>
    <s v=""/>
    <s v=""/>
    <s v=""/>
    <s v="Âm tính"/>
    <s v="HIỆN TẠI KHÔNG THẤY HÌNH ẢNH BẤT THƯỜNG TRÊN PHIM CHỤP XQ TIM PHỔI THẲNG."/>
    <s v="SIÊU ÂM BỤNG HIỆN TẠI CHƯA THẤY BẤT THƯỜNG."/>
    <s v=""/>
    <m/>
    <s v="Nang nhỏ hai thuỳ tuyến giáp ( TIRADS  1) (theo ACR TIRADS 2017)._x000a__x000a_* _x000a__x000a__x000a__x000a__x000a_"/>
    <s v=""/>
    <s v=""/>
    <x v="1"/>
    <s v="Tăng men gan_x000a_Nang nhỏ hai thùy tuyến giáp (P) 2-3 mm, (T) 2-3 mm, TIRADS 1_x000a_Hai mắt tật khúc xạ _x000a_Cao răng 2 hàm. _x000a_Các chỉ số xét nghiệm và chẩn đoán hình ảnh  khác hiện tại trong giới  hạn bình thường. _x000a_"/>
    <s v="Tăng men gan: Hạn chế bia rượu. Xét nghiệm thêm Viêm gan A,B, C_x000a_Nang nhỏ hai thùy tuyến giáp (P) 2-3 mm, (T) 2-3 mm, TIRADS 1: Siêu âm giáp theo dõi hàng năm._x000a_Hai mắt tật khúc xạ: Mang kính phù  hợp. _x000a_Cao răng 2 hàm: Lấy cao răng định kỳ._x000a_Các chỉ số xét nghiệm và chẩn đoán hình ảnh  khác hiện tại trong giới  hạn bình thường. _x000a_"/>
    <s v="BS.Phạm Thị Ny Na[2411100029]"/>
    <s v="Nhóm 3"/>
  </r>
  <r>
    <n v="639"/>
    <n v="22071146"/>
    <x v="5"/>
    <s v="Lê Thị Ngân"/>
    <n v="1999"/>
    <x v="1"/>
    <s v="Độc Thân"/>
    <s v="Gói Nữ ĐT - 2"/>
    <s v="146"/>
    <s v="50"/>
    <s v="23.4"/>
    <s v="117"/>
    <s v="120/80"/>
    <s v="U ở da vùng hông trái._x000a_Hai mắt cận thị._x000a_Viêm mũi dị ứng._x000a_Mất R36, 46. R48 vỡ lớn. Sức nhai &gt; 81 %."/>
    <s v="độc thân, chưa qh"/>
    <s v="Bình thường_x000a_"/>
    <s v=""/>
    <s v="4.60"/>
    <s v="4.40"/>
    <s v="0.695"/>
    <s v=""/>
    <s v=""/>
    <s v="4.14"/>
    <s v="60.7"/>
    <s v="13.0"/>
    <s v="19.6"/>
    <s v="9.40"/>
    <s v="Bình thường"/>
    <s v=""/>
    <s v=""/>
    <s v=""/>
    <s v=""/>
    <s v="Bạch cầu niệu (+++)."/>
    <s v="_x000a_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thùy trái tuyến giáp, TIRADS 1 (theo ACR TIRADS 2017)._x000a__x000a_* _x000a__x000a__x000a__x000a__x000a_"/>
    <s v=""/>
    <s v=""/>
    <x v="2"/>
    <s v="U ở da vùng hông trái._x000a_Bạch cầu niệu (+++)._x000a_Nang thùy trái tuyến giáp kt # 7x4 mm (TIRADS 1)._x000a_Hai mắt cận thị._x000a_Viêm mũi dị ứng._x000a_Mất R36, 46. R48 vỡ lớn. Sức nhai &gt; 81 %._x000a_Các chỉ số xét nghiệm và chẩn đoán hình ảnh khác hiện tại trong giới hạn bình thường. "/>
    <s v="U ở da vùng hông trái: Siêu âm kiểm tra._x000a_Bạch cầu niệu (+++): Uống nhiều nước. Kiểm tra lại nước tiểu sau 01 tuần._x000a_Nang thùy trái tuyến giáp kt # 7x4 mm (TIRADS 1): Siêu âm giáp định kỳ._x000a_Hai mắt cận thị: Mang kính phù hợp._x000a_Viêm mũi dị ứng: Tránh tiếp xúc khói bụi, lạnh._x000a_Mất R36, 46. R48 vỡ lớn. Sức nhai &gt; 81 %: Điều trị nha khoa._x000a_Các chỉ số xét nghiệm và chẩn đoán hình ảnh khác hiện tại trong giới hạn bình thường. "/>
    <s v="BS Trần Quang Sỹ[1906500018]"/>
    <s v="Nhóm 4"/>
  </r>
  <r>
    <n v="640"/>
    <n v="24051821"/>
    <x v="5"/>
    <s v="Nguyễn Đặng Hoàng Thanh"/>
    <n v="1998"/>
    <x v="0"/>
    <s v="Độc Thân"/>
    <s v="Gói Nam - 2"/>
    <s v="178"/>
    <s v="72"/>
    <s v="22.7"/>
    <s v="58"/>
    <s v="11080/"/>
    <s v="Hai mắt tật khúc xạ_x000a_R38, 48 mọc lệch "/>
    <m/>
    <s v="Bình thường_x000a_"/>
    <s v=""/>
    <s v="4.66"/>
    <s v="4.99"/>
    <s v="1.40"/>
    <s v=""/>
    <s v=""/>
    <s v="5.58"/>
    <s v="93.6"/>
    <s v="27.4"/>
    <s v="22.6"/>
    <s v="19.3"/>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Hai mắt tật khúc xạ_x000a_R38, 48 mọc lệch _x000a_Các chỉ số xét nghiệm và chẩn đoán hình ảnh khác trong giới hạn bình thường _x000a_"/>
    <s v="Hai mắt tật khúc xạ: Mang kính phù hợp_x000a_R38, 48 mọc lệch: Điều trị nha khoa_x000a_Các chỉ số xét nghiệm và chẩn đoán hình ảnh khác trong giới hạn bình thường "/>
    <s v="BS Trần Quang Sỹ[1906500018]"/>
    <s v="Nhóm 2"/>
  </r>
  <r>
    <n v="641"/>
    <n v="2008420"/>
    <x v="5"/>
    <s v="Lê Thị Kim Phượng"/>
    <n v="1993"/>
    <x v="1"/>
    <s v="Đã Kết Hôn"/>
    <s v="Gói Nữ GĐ - 2"/>
    <s v="159"/>
    <s v="52"/>
    <s v="20.5"/>
    <s v="80"/>
    <s v="100/60"/>
    <s v="Hai mắt tật khúc xạ_x000a_Cao răng 2 hàm."/>
    <s v="Para : 2002, Sinh thường 2 lần"/>
    <s v="Bình thường_x000a_"/>
    <s v=""/>
    <s v="5.43"/>
    <s v="5.36"/>
    <s v="1.32"/>
    <s v=""/>
    <s v=""/>
    <s v="3.87"/>
    <s v="55.6"/>
    <s v="18.7"/>
    <s v="19.9"/>
    <s v="21.2"/>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Tăng Cholesterol máu_x000a_Hai mắt tật khúc xạ_x000a_Cao răng 2 hàm._x000a_Các chỉ số xét nghiệm và chẩn đoán hình ảnh khác hiện tại trong giới hạn bình thường "/>
    <s v="Tăng Cholesterol máu: Tập thể dục_x000a_Hai mắt tật khúc xạ:Mang kính phù hợp_x000a_Cao răng 2 hàm: Lấy cao răng định kỳ_x000a_Các chỉ số xét nghiệm và chẩn đoán hình ảnh khác hiện tại trong giới hạn bình thường "/>
    <s v="Bs. Văn Thị Thu Nguyệt[1706000037]"/>
    <s v="Nhóm 1"/>
  </r>
  <r>
    <n v="642"/>
    <n v="2401329"/>
    <x v="5"/>
    <s v="Võ Thị Hà My"/>
    <n v="2000"/>
    <x v="1"/>
    <s v="Độc Thân"/>
    <s v="Gói Nữ ĐT - 2"/>
    <s v="161"/>
    <s v="52"/>
    <s v="20"/>
    <s v="82"/>
    <s v="120/75"/>
    <s v="Bình thường "/>
    <s v="Độc thân _x000a_Nang nhỏ vú trái (BIRADS 2)_x000a_"/>
    <s v="Bình thường_x000a_"/>
    <s v=""/>
    <s v="4.65"/>
    <s v="4.70"/>
    <s v="1.33"/>
    <s v=""/>
    <s v=""/>
    <s v="3.96"/>
    <s v="56.7"/>
    <s v="28.6"/>
    <s v="25.6"/>
    <s v="24.1"/>
    <s v="Bình thường "/>
    <s v=""/>
    <s v=""/>
    <s v=""/>
    <s v=""/>
    <s v="Âm tính"/>
    <s v="_x000a_HIỆN TẠI KHÔNG THẤY HÌNH ẢNH BẤT THƯỜNG TRÊN PHIM CHỤP XQ TIM PHỔI THẲNG."/>
    <s v="Nốt vôi nhu mô gan phải"/>
    <s v=""/>
    <s v="Nang nhỏ vú trái (BIRADS 2)_x000a__x000a_*_x000a__x000a__x000a__x000a__x000a__x000a__x000a__x0009__x0009__x000a__x0009__x0009__x000a__x0009__x0009__x000a__x000a_"/>
    <s v="Nang nhỏ thùy phải (TIRADS 1) (theo ACR TIRADS 2017)._x000a__x000a_* _x000a__x000a__x000a__x000a__x000a_"/>
    <s v="Soi tươi_x000a_Trichomonas   : Âm tính _x000a_Hồng cầu      : Âm tính _x000a_Nấm men       : Âm tính _x000a_Nấm sợi       : Âm tính _x000a_Tế bào âm đạo : ++_x000a_Bạch cầu      : +_x000a_Nhuộm Gram_x000a_Trực khuẩn:   : Gram dương (++)_x000a_Cầu khuẩn:    : Âm tính _x000a_Clue cells    : Âm tính "/>
    <s v=""/>
    <x v="3"/>
    <s v="Nốt vôi nhu mô gan phải d # 4 mm_x000a_Nang nhỏ thùy phải d # 3 mm (TIRADS 1)_x000a_Nang nhỏ vú trái d # 3 mm. (BIRADS 2)_x000a_Các chỉ số xét nghiệm và chẩn đoán hình ảnh khác hiện tại trong giới hạn bình thường "/>
    <s v="Nốt vôi nhu mô gan phải d # 4 mm: Siêu âm bụng kiểm tra định kỳ_x000a_Nang nhỏ thùy phải d # 3 mm (TIRADS 1): Siêu âm giáp kiểm tra định kỳ_x000a_Nang nhỏ vú trái d # 3 mm. (BIRADS 2) Siêu âm vú kiểm tra định kỳ_x000a_Các chỉ số xét nghiệm và chẩn đoán hình ảnh khác hiện tại trong giới hạn bình thường "/>
    <s v="Bs. Văn Thị Thu Nguyệt[1706000037]"/>
    <s v="Nhóm 2"/>
  </r>
  <r>
    <n v="643"/>
    <n v="1212029"/>
    <x v="5"/>
    <s v="Bùi Trần Nhân Nghiêm"/>
    <n v="1987"/>
    <x v="0"/>
    <s v="Đã Kết Hôn"/>
    <s v="Gói Nam - 1 "/>
    <s v="171"/>
    <s v="72"/>
    <s v="24.6"/>
    <s v="87"/>
    <s v="120/68"/>
    <s v="Phẫu thuật lấy sỏi thận phải (cách đây 2 năm)_x000a_Hai mắt tật khúc xạ_x000a_Cao răng 2 hàm_x000a_"/>
    <m/>
    <s v="Bình thường_x000a_"/>
    <s v="388"/>
    <s v="5.16"/>
    <s v="4.41"/>
    <s v="3.77"/>
    <s v="0.757"/>
    <s v="1.94"/>
    <s v="3.77"/>
    <s v="64.2"/>
    <s v="61.1"/>
    <s v="36.1"/>
    <s v="242"/>
    <s v="Bình thường_x000a_"/>
    <s v=""/>
    <s v=""/>
    <s v=""/>
    <s v=""/>
    <s v="Âm tính"/>
    <s v="HIỆN TẠI KHÔNG THẤY HÌNH ẢNH BẤT THƯỜNG TRÊN PHIM CHỤP XQ TIM PHỔI THẲNG."/>
    <s v="GAN NHIỄM MỠ ĐỘ I _x000a_NỐT VÔI THẬN PHẢI"/>
    <s v="- CHỨC NĂNG TÂM THU HAI THẤT BẢO TỒN._x000a_- CHỨC NĂNG TÂM TRƯƠNG THẤT TRÁI KHÔNG RỐI LOẠN."/>
    <m/>
    <s v="Không thấy hình ảnh bất thường trên siêu âm tuyến giáp"/>
    <s v=""/>
    <s v=""/>
    <x v="1"/>
    <s v="Tăng men gan. Rối loạn lipod máu. Tăng triglyceride_x000a_Gan nhiễm mỡ độ I. Nốt vôi thận phải d # 6 mm_x000a_Phẫu thuật lấy sỏi thận phải (cách đây 2 năm)_x000a_Hai mắt tật khúc xạ_x000a_Cao răng 2 hàm_x000a_Các chỉ số xét nghiệm và chẩn đoán hình ảnh khác hiện tại trong giới hạn bình thường._x000a_"/>
    <s v="Tăng men gan. Rối loạn lipod máu. Tăng triglyceride. Gan nhiễm mỡ độ I : Hạn chế bia rượu, hạn chế mỡ nội tạng động vật. Tập thể dục. Xét nghiệm thêm Viêm gan A,B, C_x000a_Nốt vôi thận phải d # 6 mm : Uống nhiều nước. Siêu âm bụng định kỳ_x000a_Phẫu thuật lấy sỏi thận phải (cách đây 2 năm)_x000a_Hai mắt tật khúc xạ : Mang kính phù hợp_x000a_Cao răng 2 hàm : Lấy cao răng định kỳ_x000a_Các chỉ số xét nghiệm và chẩn đoán hình ảnh khác hiện tại trong giới hạn bình thường."/>
    <s v="TS.BS Nguyễn Đức Lư[2406800019]"/>
    <s v="Nhóm 5"/>
  </r>
  <r>
    <n v="644"/>
    <n v="2304816"/>
    <x v="5"/>
    <s v="Lê Viết Thảo Nhi"/>
    <n v="1994"/>
    <x v="1"/>
    <s v="Đã Kết Hôn"/>
    <s v="Gói Nữ GĐ - 2"/>
    <s v="159"/>
    <s v="50"/>
    <s v="19.7"/>
    <s v="80"/>
    <s v="120/67"/>
    <s v="Hai mắt cận thị._x000a_Chân R26, 37. Mất R46. Sức nhai &gt; 61 %."/>
    <s v="Para: 1001, sinh thường"/>
    <s v="Bình thường_x000a_"/>
    <s v=""/>
    <s v="4.27"/>
    <s v="3.95"/>
    <s v="0.66"/>
    <s v=""/>
    <s v=""/>
    <s v="4.1"/>
    <s v="56"/>
    <s v="11.8"/>
    <s v="19.2"/>
    <s v="13"/>
    <s v="Bình thường."/>
    <s v=""/>
    <s v=""/>
    <s v=""/>
    <s v=""/>
    <s v="Âm tính"/>
    <s v="_x000a_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2"/>
    <s v="Hai mắt cận thị._x000a_Chân R26, 37. Mất R46. Sức nhai &gt; 61 %._x000a_Các chỉ số xét nghiệm và chẩn đoán hình ảnh hiện tại trong giới hạn bình thường. "/>
    <s v="Hai mắt cận thị: Mang kính phù hợp._x000a_Chân R26, 37. Mất R46. Sức nhai &gt; 61 %: Điều trị nha khoa._x000a_Các chỉ số xét nghiệm và chẩn đoán hình ảnh hiện tại trong giới hạn bình thường. "/>
    <s v="Bs. Văn Thị Thu Nguyệt[1706000037]"/>
    <s v="Nhóm 4"/>
  </r>
  <r>
    <n v="645"/>
    <n v="2007101"/>
    <x v="5"/>
    <s v="Trần Thị Phương Thảo"/>
    <n v="1992"/>
    <x v="1"/>
    <s v="Đã Kết Hôn"/>
    <s v="Gói Nữ GĐ - 2"/>
    <s v="156"/>
    <s v="51"/>
    <s v="20.9"/>
    <s v="85"/>
    <s v="100/65"/>
    <s v="Viêm họng cấp."/>
    <s v="Para: 2002, sinh thường 2 lần"/>
    <s v="Tăng WBC (Vài sang thương đỏ nề ở vùng má 2 bên do đang điều trị  nám da)_x000a__x000a_"/>
    <s v=""/>
    <s v="5.11"/>
    <s v="3.94"/>
    <s v="0.98"/>
    <s v=""/>
    <s v=""/>
    <s v="3.8"/>
    <s v="64"/>
    <s v="13.7"/>
    <s v="16.3"/>
    <s v="15"/>
    <s v="Ngoại tâm thu nhĩ thưa"/>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2)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3"/>
    <s v="Tăng WBC (Vài sang thương đỏ nề ở vùng má 2 bên do đang điều trị  nám da)_x000a_Ngoại tâm thu nhĩ thưa_x000a_Nhân giáp thùy trái kt # 6.7x3.6 mm, TIRADS 2_x000a_Viêm họng cấp._x000a_Các chỉ số xét nghiệm và chẩn đoán hình ảnh khác hiện tại trong giới hạn bình thường._x000a__x000a__x000a_"/>
    <s v="Tăng WBC (Vài sang thương đỏ nề ở vùng má 2 bên do đang điều trị  nám da)_x000a_Ngoại tâm thu nhĩ thưa: Không điều trị, nghỉ ngơi, tránh các chất kích thích._x000a_Nhân giáp thùy trái kt # 6.7x3.6 mm, TIRADS 2: Siêu âm giáp kiểm tra định kỳ _x000a_Viêm họng cấp: Tránh uống đá lạnh_x000a_Các chỉ số xét nghiệm và chẩn đoán hình ảnh khác hiện tại trong giới hạn bình thường._x000a__x000a__x000a_"/>
    <s v="BS Long"/>
    <s v="Nhóm 3"/>
  </r>
  <r>
    <n v="646"/>
    <n v="2406074"/>
    <x v="5"/>
    <s v="Lê Văn Linh"/>
    <n v="1993"/>
    <x v="0"/>
    <s v="Đã Kết Hôn"/>
    <s v="Gói Nam - 2"/>
    <s v="175"/>
    <s v="76"/>
    <s v="24.8"/>
    <s v="80"/>
    <s v="150/100"/>
    <s v="Tăng huyết áp_x000a_Hai mắt tật khúc xạ_x000a_Chân 16. Mất R36. Sức nhai &gt; 81 % "/>
    <m/>
    <s v="Tăng HCT, HGB_x000a_Giảm MCHC"/>
    <s v=""/>
    <s v="5.61"/>
    <s v="5.69"/>
    <s v="2.76"/>
    <s v=""/>
    <s v=""/>
    <s v="3.91"/>
    <s v="81.9"/>
    <s v="112"/>
    <s v="58.5"/>
    <s v="75.7"/>
    <s v="Bình thường "/>
    <s v=""/>
    <s v=""/>
    <s v=""/>
    <s v=""/>
    <s v="Âm tính"/>
    <s v="HIỆN TẠI KHÔNG THẤY HÌNH ẢNH BẤT THƯỜNG TRÊN PHIM CHỤP XQ TIM PHỔI THẲNG."/>
    <s v="TD ĐẢO GAN LÀNH/ GAN NHIỄM MỠ ĐỘ II"/>
    <s v=""/>
    <m/>
    <s v="Nhân thuỳ phải tuyến giáp ( TIRADS  4) (theo ACR TIRADS 2017)._x000a_Nốt vôi nhu mô thuỳ phải tuyến giáp_x000a__x000a_* _x000a__x000a__x000a__x000a__x000a_"/>
    <s v=""/>
    <s v=""/>
    <x v="0"/>
    <s v="Tăng huyết áp_x000a_Tăng HCT, HGB. Giảm MCHC_x000a_Viêm gan. Tăng mỡ máu_x000a_TD đảo gan lành kt # 24x33 mm/ gan nhiễm mỡ độ II_x000a_Nhân thuỳ phải tuyến giáp kt # 4x4 mm( TIRADS  4) .Nốt vôi nhu mô thuỳ phải tuyến giáp kt # 5.5x6 mm_x000a_Hai mắt tật khúc xạ_x000a_Chân 16. Mất R36. Sức nhai &gt; 81 % _x000a_Các chỉ số xét nghiệm và chẩn đoán hình ảnh khác hiện tại trong giới hạn bình thường _x000a_"/>
    <s v="Tăng huyết áp: Ăn nhạt, thường xuyên theo dõi huyết áp_x000a_Tăng HCT, HGB. Giảm MCHC: Uống nhiều nước_x000a_Viêm gan. Tăng mỡ máu. Gan nhiễm mỡ độ II : Hạn chế rượu bia, dầu mỡ, tập thể dục, xét nghiệm HbsAg, Anti HCV_x000a_TD đảo gan lành kt # 24x33 mm: Siêu âm bụng định kỳ _x000a_Nhân thuỳ phải tuyến giáp kt # 4x4 mm( TIRADS  4). Nốt vôi nhu mô thuỳ phải tuyến giáp kt # 5.5x6 mm: FNA nhân giáp_x000a_Hai mắt tật khúc xạ:  Mang kính phù hợp_x000a_Chân 16. Mất R36. Sức nhai &gt; 81 % :Điều trị nha khoa_x000a_Các chỉ số xét nghiệm và chẩn đoán hình ảnh khác hiện tại trong giới hạn bình thường _x000a_"/>
    <s v="BS.Phạm Thị Ny Na[2411100029]"/>
    <s v="Nhóm 1"/>
  </r>
  <r>
    <n v="647"/>
    <n v="2103319"/>
    <x v="5"/>
    <s v="Phạm Thế Hiển"/>
    <n v="1996"/>
    <x v="0"/>
    <s v="Đã Kết Hôn"/>
    <s v="Gói Nam - 2"/>
    <s v="176"/>
    <s v="63"/>
    <s v="20.3"/>
    <s v="80"/>
    <s v="125/70"/>
    <s v="Viêm mũi dị ứng"/>
    <m/>
    <s v="Bình thường_x000a_"/>
    <s v=""/>
    <s v="6.33"/>
    <s v="4.55"/>
    <s v="1.40"/>
    <s v=""/>
    <s v=""/>
    <s v="3.34"/>
    <s v="67.9"/>
    <s v="29.1"/>
    <s v="24.9"/>
    <s v="28.2"/>
    <s v="Bình thường_x000a_"/>
    <s v=""/>
    <s v=""/>
    <s v=""/>
    <s v=""/>
    <s v="Âm tính"/>
    <s v="HIỆN TẠI KHÔNG THẤY HÌNH ẢNH BẤT THƯỜNG TRÊN PHIM CHỤP XQ TIM PHỔI THẲNG."/>
    <s v="SIÊU ÂM BỤNG HIỆN TẠI CHƯA THẤY BẤT THƯỜNG."/>
    <s v=""/>
    <m/>
    <s v="Nang nhỏ thuỳ phải tuyến giáp ( TIRADS  1) (theo ACR TIRADS 2017)._x000a__x000a_* _x000a__x000a__x000a__x000a__x000a_"/>
    <s v=""/>
    <s v=""/>
    <x v="1"/>
    <s v="Nang nhỏ thuỳ phải tuyến giáp d# 3x2 mm ( TIRADS  1)_x000a_Viêm mũi dị ứng_x000a_Các chỉ số xét nghiệm và chẩn đoán hình ảnh khác trong giới hạn bình thường  "/>
    <s v="Nang nhỏ thuỳ phải tuyến giáp d# 3x2 mm ( TIRADS  1): Siêu âm giáp định kỳ _x000a_Viêm mũi dị ứng: Tránh tiếp xúc với khói, bụi, lạnh _x000a_Các chỉ số xét nghiệm và chẩn đoán hình ảnh khác trong giới hạn bình thường  "/>
    <s v="BS Trần Quang Sỹ[1906500018]"/>
    <s v="Nhóm 2"/>
  </r>
  <r>
    <n v="648"/>
    <n v="2305120"/>
    <x v="5"/>
    <s v="Nguyễn Thị Thu Bình"/>
    <n v="1998"/>
    <x v="1"/>
    <s v="Độc Thân"/>
    <s v="Gói Nữ ĐT - 2"/>
    <s v="158"/>
    <s v="55"/>
    <s v="22"/>
    <s v="96"/>
    <s v="105/65"/>
    <s v="Hai mắt tật khúc xạ_x000a_Viêm mũi dị ứng"/>
    <s v="Para: 0000"/>
    <s v="Bình thường_x000a_"/>
    <s v=""/>
    <s v="4.84"/>
    <s v="4.99"/>
    <s v="0.647"/>
    <s v=""/>
    <s v=""/>
    <s v="4.35"/>
    <s v="47.3"/>
    <s v="14.7"/>
    <s v="18.5"/>
    <s v="11.3"/>
    <s v="Bình thường_x000a_"/>
    <s v=""/>
    <s v=""/>
    <s v=""/>
    <s v=""/>
    <s v="Bạch cầu niệu (+++)_x000a_"/>
    <s v="HIỆN TẠI KHÔNG THẤY HÌNH ẢNH BẤT THƯỜNG TRÊN PHIM CHỤP XQ TIM PHỔI THẲNG."/>
    <s v="SIÊU ÂM BỤNG HIỆN TẠI CHƯA THẤY BẤT THƯỜNG."/>
    <s v=""/>
    <s v=""/>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Bạch cầu niệu (+++)_x000a_Hai mắt tật khúc xạ_x000a_Viêm mũi dị ứng_x000a_Các chỉ số xét nghiệm và chẩn đoán hình ảnh khác hiện tại trong giới hạn bình thường_x000a_"/>
    <s v="Bạch cầu niệu (+++): Uống nhiều nước, không nhịn tiểu, vệ sinh phụ nữ_x000a_Hai mắt tật khúc xạ: Mang kính phù hợp_x000a_Viêm mũi dị ứng: Tránh tiếp xúc khói bụi, lạnh_x000a_Các chỉ số xét nghiệm và chẩn đoán hình ảnh khác hiện tại trong giới hạn bình thường"/>
    <s v="Bs. Văn Thị Thu Nguyệt[1706000037]"/>
    <s v="Nhóm 1"/>
  </r>
  <r>
    <n v="649"/>
    <n v="2404149"/>
    <x v="5"/>
    <s v="Huỳnh Quốc Anh"/>
    <n v="2000"/>
    <x v="0"/>
    <s v="Độc Thân"/>
    <s v="GK 2"/>
    <n v="175"/>
    <n v="77"/>
    <n v="25.1"/>
    <n v="80"/>
    <s v="140/85"/>
    <s v="Gan nhiễm mỡ độ II. _x000a_Tăng men gan _x000a_Dư cân /Td Tăng Huyết áp_x000a_Hai mắt Tật khúc xạ _x000a_Viêm mũi dị ứng_x000a_"/>
    <m/>
    <s v="Bình thường "/>
    <s v=""/>
    <s v="4.84"/>
    <s v="5.13"/>
    <s v="3.95"/>
    <s v=""/>
    <s v=""/>
    <s v="4.28"/>
    <s v="84.8"/>
    <s v="118"/>
    <s v="58.8"/>
    <s v="65.6"/>
    <s v="Bình thường"/>
    <s v=""/>
    <s v=""/>
    <s v=""/>
    <s v=""/>
    <s v="Âm tính "/>
    <s v="HIỆN TẠI KHÔNG THẤY HÌNH ẢNH BẤT THƯỜNG TRÊN PHIM CHỤP XQ TIM PHỔI THẲNG."/>
    <s v="Gan nhiễm mỡ độ II."/>
    <s v=""/>
    <m/>
    <s v="Không thấy hình ảnh bất thường trên siêu âm tuyến giáp."/>
    <s v=""/>
    <s v=""/>
    <x v="1"/>
    <s v="Dư cân /Td Tăng Huyết áp_x000a_Tăng men gan. Tăng mỡ máu _x000a_Gan nhiễm mỡ độ II_x000a_Hai mắt Tật khúc xạ _x000a_Viêm mũi dị ứng_x000a_Các chỉ số xét nghiệm và chẩn đoán hình ảnh khác hiện tại trong giới hạn bình thường "/>
    <s v="Tăng men gan: Hạn chế bia rượu. Xét nghiệm HBsAg, Anti HCV_x000a_Theo dõi Tăng huyết áp: Ăn nhạt. Đo HA tại nhà liên tục 1 tuần vào mỗi buổi sáng. Ghi lại số đo. Gặp lại Bác sĩ_x000a_Dư cân. Tăng mỡ máu. Gan nhiễm mỡ độ II: Giảm ăn chất béo, tinh bột. Tăng vận động, hạn chế bia rượu _x000a_Hai mắt Tật khúc xạ: Mang kính phù hợp _x000a_Viêm mũi dị ứng: Tránh tiếp xúc khói bụi, lạnh _x000a_Các chỉ số xét nghiệm và chẩn đoán hình ảnh khác hiện tại trong giới hạn bình thường "/>
    <s v="BS Nguyệt "/>
    <s v="Nhóm 1"/>
  </r>
  <r>
    <n v="650"/>
    <n v="2406241"/>
    <x v="5"/>
    <s v="Tưởng Thị Thanh Tâm"/>
    <n v="1999"/>
    <x v="1"/>
    <s v="Độc Thân"/>
    <s v="Gói Nữ ĐT - 2"/>
    <s v="159"/>
    <s v="55"/>
    <s v="21.7"/>
    <s v="88"/>
    <s v="110/60"/>
    <s v="Băng bột do gãy xương cằng chân (cách đây 17 năm)_x000a_Hai mắt tật khúc xạ_x000a_Viêm mũi dị ứng_x000a_"/>
    <s v="Độc thân"/>
    <s v="Bình thường_x000a_"/>
    <s v=""/>
    <s v="4.31"/>
    <s v="4.21"/>
    <s v="1.02"/>
    <s v=""/>
    <s v=""/>
    <s v="2.8"/>
    <s v="60"/>
    <s v="15.1"/>
    <s v="20.2"/>
    <s v="13"/>
    <s v="Bình thường_x000a_"/>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Băng bột do gãy xương cằng chân (cách đây 17 năm)_x000a_Hai mắt tật khúc xạ_x000a_Viêm mũi dị ứng_x000a_Các chỉ số xét nghiệm và chẩn đoán hình ảnh khác hiện tại trong giới hạn bình thường._x000a_"/>
    <s v="Băng bột do gãy xương cằng chân (cách đây 17 năm)_x000a_Hai mắt tật khúc xạ : Mang kính phù hợp_x000a_Viêm mũi dị ứng : Tránh tiếp xúc khói, bụi, lạnh_x000a_Các chỉ số xét nghiệm và chẩn đoán hình ảnh khác hiện tại trong giới hạn bình thường._x000a_"/>
    <s v="TS.BS Nguyễn Đức Lư[2406800019]"/>
    <s v="Nhóm 5"/>
  </r>
  <r>
    <n v="651"/>
    <n v="1503523"/>
    <x v="5"/>
    <s v="Phạm Viết Thuận"/>
    <n v="1983"/>
    <x v="0"/>
    <s v="Đã Kết Hôn"/>
    <s v="Gói Nam - 1 "/>
    <s v="171"/>
    <s v="87"/>
    <s v="29.7"/>
    <s v="102"/>
    <s v="140/90"/>
    <s v="Tật 06 ngón. Bàn tay phải có 06 ngón (Thừa 01 ngón 01)_x000a_Dư cân_x000a_Vẹo vách ngăn sang trái _x000a_Mất R36. R38 mọc lệch. Sức nhai &gt; 90 % "/>
    <m/>
    <s v="Rối loạn công thức bạch cầu"/>
    <s v="474"/>
    <s v="6.46"/>
    <s v="5.65"/>
    <s v="1.32"/>
    <s v="1.44"/>
    <s v="3.61"/>
    <s v="4.2"/>
    <s v="81"/>
    <s v="26.1"/>
    <s v="23.4"/>
    <s v="44"/>
    <s v="Bình thường "/>
    <s v=""/>
    <s v=""/>
    <s v=""/>
    <s v=""/>
    <s v="Âm tính"/>
    <s v="HIỆN TẠI KHÔNG THẤY HÌNH ẢNH BẤT THƯỜNG TRÊN PHIM CHỤP XQ TIM PHỔI THẲNG."/>
    <s v="Gan nhiễm mỡ độ II"/>
    <s v="- CHỨC NĂNG TÂM THU HAI THẤT BẢO TỒN._x000a_- CHỨC NĂNG TÂM TRƯƠNG THẤT TRÁI KHÔNG RỐI LOẠN."/>
    <m/>
    <s v="Không thấy hình ảnh bất thường trên siêu âm tuyến giáp"/>
    <s v=""/>
    <s v=""/>
    <x v="0"/>
    <s v="Dư cân_x000a_Bàn tay phải có 06 ngón (Thừa 01 ngón 01)_x000a_Rối loạn công thức bạch cầu. Tăng Glucose (Sau ăn). Tăng Acid Uric. Tăng mỡ máu._x000a_Gan nhiễm mỡ độ II_x000a_Tiền loãng xương_x000a_Vẹo vách ngăn sang trái _x000a_Mất R36. R38 mọc lệch. Sức nhai &gt; 90 % _x000a_Các chỉ số xét nghiệm và chẩn đoán hình ảnh khác hiện tại trong giới hạn bình thường "/>
    <s v="Bàn tay phải có 06 ngón (Thừa 01 ngón 01)_x000a_Dư cân. Tăng mỡ máu. Tăng Acid Uric. Gan nhiễm mỡ độ II: Kiêng ăn nội tạng động vật, kiêng bia rượu, dầu mỡ. Tập thể dục_x000a_Rối loạn công thức bạch cầu: Kiểm tra lại công thức máu_x000a_Tăng Glucose (Sau ăn): Nhịn đói kiểm tra lại Glucose máu_x000a_Tiền loãng xương: Tập thể dục, tắm nắng, bổ sung calci_x000a_Vẹo vách ngăn sang trái_x000a_Mất R36. R38 mọc lệch. Sức nhai &gt; 90 %: Điều trị nha khoa _x000a_Các chỉ số xét nghiệm và chẩn đoán hình ảnh khác hiện tại trong giới hạn bình thường "/>
    <s v="Bs. CKI. Phan Công Long[1608100130]"/>
    <s v="Nhóm 4"/>
  </r>
  <r>
    <n v="652"/>
    <n v="2401328"/>
    <x v="5"/>
    <s v="Nguyễn Hồng Bảo Ngọc"/>
    <n v="2001"/>
    <x v="1"/>
    <s v="Độc Thân"/>
    <s v="Gói Nữ ĐT - 2"/>
    <s v="151"/>
    <s v="60"/>
    <s v="26.3"/>
    <s v="112"/>
    <s v="128/66"/>
    <s v="Dư cân_x000a_Hai mắt tật khúc xạ_x000a_Thiếu R41, 31. Sức nhai &gt; 90 %"/>
    <s v="Độc thân. Viêm âm đạo do nấm "/>
    <s v="Bình thường_x000a_"/>
    <s v=""/>
    <s v="5.03"/>
    <s v="6.43"/>
    <s v="1.64"/>
    <s v=""/>
    <s v=""/>
    <s v="6.34"/>
    <s v="51.3"/>
    <s v="32.0"/>
    <s v="28.9"/>
    <s v="32.5"/>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hai thùy (TIRADS 1) (theo ACR TIRADS 2017)._x000a__x000a_* _x000a__x000a__x000a__x000a__x000a_"/>
    <s v="Soi tươi_x000a_Trichomonas   : Âm tính _x000a_Hồng cầu      : Âm tính _x000a_Nấm men       : +_x000a_Nấm sợi       : Âm tính _x000a_Tế bào âm đạo : ++_x000a_Bạch cầu      : +_x000a_Nhuộm Gram_x000a_Trực khuẩn:   : Gram dương (+)_x000a_Cầu khuẩn:    : Âm tính _x000a_Clue cells    : Âm tính "/>
    <s v=""/>
    <x v="1"/>
    <s v="Dư cân_x000a_Tăng mỡ máu_x000a_Nấm men (+)_x000a_Nang keo hai thùy: (P) 3 mm. (T) 6 mm (TIRADS 1)_x000a_Viêm âm đạo do nấm _x000a_Hai mắt tật khúc xạ_x000a_Thiếu R41, 31. Sức nhai &gt; 90 % _x000a_Các chỉ số xét nghiệm và chẩn đoán hình ảnh khác hiện tại trong giới hạn bình thường _x000a_"/>
    <s v="Dư cân. Tăng mỡ máu: Kiêng dầu mỡ. Tập thể dục_x000a_Nang keo hai thùy: (P) 3 mm. (T) 6 mm (TIRADS 1): Siêu âm giáp định kỳ hằng năm_x000a_Nấm men (+) (Viêm âm đạo do nấm): Dùng thuốc theo đơn SPK_x000a_Hai mắt tật khúc xạ: Mang kính phù hợp _x000a_Thiếu R41, 31. Sức nhai &gt; 90 %: Điều trị nha khoa _x000a_Các chỉ số xét nghiệm và chẩn đoán hình ảnh khác hiện tại trong giới hạn bình thường _x000a_"/>
    <s v="BS.Phạm Thị Ny Na[2411100029]"/>
    <s v="Nhóm 4"/>
  </r>
  <r>
    <n v="654"/>
    <n v="2103374"/>
    <x v="5"/>
    <s v="Nguyễn Hữu Hiệu"/>
    <n v="1993"/>
    <x v="0"/>
    <s v="Độc Thân"/>
    <s v="Gói Nam - 2"/>
    <s v="165"/>
    <s v="69"/>
    <s v="25.3"/>
    <s v="59"/>
    <s v="110/70"/>
    <s v="Dư cân_x000a_Phẫu thuật dây chằng chéo trước khớp gối trái tháng 5/2024_x000a_Vẹo vách ngăn sang trái"/>
    <m/>
    <s v="Bình thường_x000a_"/>
    <s v=""/>
    <s v="4.85"/>
    <s v="6.55"/>
    <s v="0.91"/>
    <s v=""/>
    <s v=""/>
    <s v="5.3"/>
    <s v="81"/>
    <s v="28.4"/>
    <s v="19.3"/>
    <s v="27"/>
    <s v="Bình thường"/>
    <s v=""/>
    <s v=""/>
    <s v=""/>
    <s v=""/>
    <s v="Âm tính"/>
    <s v="HIỆN TẠI KHÔNG THẤY HÌNH ẢNH BẤT THƯỜNG TRÊN PHIM CHỤP XQ TIM PHỔI THẲNG."/>
    <s v="GAN NHIỄM MỠ ĐỘ I _x000a_POLYP NHỎ TÚI MẬT "/>
    <s v=""/>
    <m/>
    <s v="Không thấy hình ảnh bất thường trên siêu âm tuyến giáp"/>
    <s v=""/>
    <s v=""/>
    <x v="1"/>
    <s v="Dư cân_x000a_Phẫu thuật dây chằng chéo trước khớp gối trái tháng 5/2024_x000a_Tăng Cholesterol_x000a_Gan nhiễm mỡ độ I_x000a_Polyp nhỏ túi mật  d # 3 mm_x000a_Vẹo vách ngăn sang trái_x000a_Các chỉ số xét nghiệm và chẩn đoán hình ảnh khác hiện tại trong giới hạn bình thường_x000a_"/>
    <s v="Dư cân. Tăng Cholesterol. Gan nhiễm mỡ độ I: Hạn chế dầu mỡ, nội tạng động vật, rượu bia_x000a_Phẫu thuật dây chằng chéo trước khớp gối trái tháng 5/2024_x000a_Polyp nhỏ túi mật  d # 3 mm: Siêu âm bụng định kỳ_x000a_Vẹo vách ngăn sang trái_x000a_Các chỉ số xét nghiệm và chẩn đoán hình ảnh khác hiện tại trong giới hạn bình thường_x000a_"/>
    <s v="TS.BS Nguyễn Đức Lư[2406800019]"/>
    <s v="Nhóm 1"/>
  </r>
  <r>
    <n v="655"/>
    <n v="1504900"/>
    <x v="5"/>
    <s v="Mai Bá Duẩn"/>
    <n v="1993"/>
    <x v="0"/>
    <s v="Đã Kết Hôn"/>
    <s v="Gói Nam - 2"/>
    <s v="170"/>
    <s v="74"/>
    <s v="25.6"/>
    <s v="78"/>
    <s v="130/70"/>
    <s v="Dư cân _x000a_Hai mắt tật khúc xạ_x000a_"/>
    <m/>
    <s v="Bình thường_x000a_"/>
    <s v=""/>
    <s v="5.51"/>
    <s v="5.78"/>
    <s v="2.71"/>
    <s v=""/>
    <s v=""/>
    <s v="3.5"/>
    <s v="90"/>
    <s v="33.2"/>
    <s v="20.5"/>
    <s v="110"/>
    <s v="Bình thường "/>
    <s v=""/>
    <s v=""/>
    <s v=""/>
    <s v=""/>
    <s v="Âm tính"/>
    <s v="HIỆN TẠI KHÔNG THẤY HÌNH ẢNH BẤT THƯỜNG TRÊN PHIM CHỤP XQ TIM PHỔI THẲNG."/>
    <s v="SIÊU ÂM BỤNG HIỆN TẠI CHƯA THẤY BẤT THƯỜNG."/>
    <s v=""/>
    <m/>
    <s v="Nhân thuỳ phải tuyến giáp ( TIRADS  4)  (theo ACR TIRADS 2017)._x000a__x000a_* _x000a__x000a__x000a__x000a__x000a_"/>
    <s v=""/>
    <s v=""/>
    <x v="1"/>
    <s v="Dư cân _x000a_Tăng GGT, Tăng Cholesterol. Tăng Triglyceride _x000a_Nhân thùy giáp phải 7x4 mm, TIRADS 4_x000a_Hai mắt tật khúc xạ _x000a_Các chỉ số xét nghiệm và chẩn đoán hình ảnh khác hiện tại trong giới hạn bình thường._x000a_"/>
    <s v="Dư cân / Tăng GGT, Tăng Cholesterol. Tăng Triglyceride: Hạn chế rượu bia, dầu mỡ, nội tạng động vật. Tập thể dục._x000a_Nhân thùy giáp phải 7x4 mm, TIRADS 4: Siêu âm giáp kiểm tra định kỳ _x000a_Hai mắt tật khúc xạ: Mang kính phù hợp _x000a_Các chỉ số xét nghiệm và chẩn đoán hình ảnh khác hiện tại trong giới hạn bình thường._x000a_"/>
    <s v="TS.BS Nguyễn Đức Lư[2406800019]"/>
    <s v="Nhóm 3"/>
  </r>
  <r>
    <n v="657"/>
    <n v="1311006"/>
    <x v="5"/>
    <s v="Nguyễn Thành Thiên"/>
    <n v="1991"/>
    <x v="0"/>
    <s v="Đã Kết Hôn"/>
    <s v="Gói Nam - 2"/>
    <s v="170"/>
    <s v="54"/>
    <s v="18.6"/>
    <s v="86"/>
    <s v="130/86"/>
    <s v="Mất R16. Sức nhai &gt; 90 % _x000a_"/>
    <m/>
    <s v="Bình thường_x000a_"/>
    <s v=""/>
    <s v="4.44"/>
    <s v="4.88"/>
    <s v="1.43"/>
    <s v=""/>
    <s v=""/>
    <s v="3.8"/>
    <s v="82"/>
    <s v="23.8"/>
    <s v="22.0"/>
    <s v="35"/>
    <s v="Bình thường "/>
    <s v=""/>
    <s v=""/>
    <s v=""/>
    <s v=""/>
    <s v="Âm tính"/>
    <s v=""/>
    <s v="SIÊU ÂM BỤNG HIỆN TẠI CHƯA THẤY BẤT THƯỜNG."/>
    <s v=""/>
    <m/>
    <s v="SIÊU ÂM TUYẾN GIÁP HIỆN TẠI CHƯA THẤY BẤT THƯỜNG."/>
    <s v=""/>
    <s v=""/>
    <x v="1"/>
    <s v="Mất R16. Sức nhai &gt; 90 % _x000a_Các chỉ số xét nghiệm và chẩn đoán hình ảnh hiện tại trong giới hạn bình thường. "/>
    <s v="Mất R16. Sức nhai &gt; 90 %: Điều trị nha khoa _x000a_Các chỉ số xét nghiệm và chẩn đoán hình ảnh hiện tại trong giới hạn bình thường. "/>
    <s v="Bs. Văn Thị Thu Nguyệt[1706000037]"/>
    <s v="Nhóm 3"/>
  </r>
  <r>
    <n v="658"/>
    <n v="2401663"/>
    <x v="5"/>
    <s v="Trần Thị Minh Hiếu"/>
    <n v="2000"/>
    <x v="1"/>
    <s v="Độc Thân"/>
    <s v="Gói Nữ ĐT - 2"/>
    <s v="156"/>
    <s v="58"/>
    <s v="23.8"/>
    <s v="92"/>
    <s v="136/75"/>
    <s v="Hai mắt tật khúc xạ"/>
    <s v="Độc thân. Lộ tuyến cổ tử cung"/>
    <s v="Bình thường_x000a_"/>
    <s v=""/>
    <s v="5.14"/>
    <s v="4.49"/>
    <s v="0.99"/>
    <s v=""/>
    <s v=""/>
    <s v="3.7"/>
    <s v="67"/>
    <s v="41.0"/>
    <s v="32.5"/>
    <s v="59"/>
    <s v="Bình thường_x000a_"/>
    <s v=""/>
    <s v=""/>
    <s v=""/>
    <s v=""/>
    <s v="Âm tính"/>
    <s v="HIỆN TẠI KHÔNG THẤY HÌNH ẢNH BẤT THƯỜNG TRÊN PHIM CHỤP XQ TIM PHỔI THẲNG."/>
    <s v="Polyp túi mật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thùy phải tuyến giáp ( TIRADS 1) (theo ACR TIRADS 2017)._x000a__x000a_* _x000a__x000a__x000a__x000a__x000a_"/>
    <s v="Soi tươi_x000a_Trichomonas   : Âm tính _x000a_Hồng cầu      : Âm tính _x000a_Nấm men       : Âm tính _x000a_Nấm sợi       : Âm tính _x000a_Tế bào âm đạo : ++_x000a_Bạch cầu      : +_x000a_Nhuộm Gram_x000a_Trực khuẩn:   : Gram dương (+)_x000a_Cầu khuẩn:    : Âm tính _x000a_Clue cells    : Âm tính "/>
    <s v=""/>
    <x v="1"/>
    <s v="Tăng nhẹ man gan_x000a_Polyp túi mật dmax # 6 mm_x000a_Nang keo thùy phải tuyến giáp d # 2.5 mm ( TIRADS 1)_x000a_Hai mắt tật khúc xạ_x000a_Các chỉ số xét nghiệm và chẩn đoán hình ảnh khác hiện tại trong giới hạn bình thường._x000a_"/>
    <s v="Tăng nhẹ man gan: Xét nghiệm thêm Viêm gan A,B, C_x000a_Polyp túi mật dmax # 6 mm : Siêu âm kiểm tra định kỳ_x000a_Nang keo thùy phải tuyến giáp d # 2.5 mm ( TIRADS 1) : Siêu âm giáp kiểm tra định kỳ_x000a_Hai mắt tật khúc xạ : Mang kính phù hợp_x000a_Các chỉ số xét nghiệm và chẩn đoán hình ảnh khác hiện tại trong giới hạn bình thường._x000a_"/>
    <s v="Bs. Văn Thị Thu Nguyệt[1706000037]"/>
    <s v="Nhóm 5"/>
  </r>
  <r>
    <n v="659"/>
    <n v="22031398"/>
    <x v="5"/>
    <s v="Võ Nguyễn Đức Trí"/>
    <n v="1996"/>
    <x v="0"/>
    <s v="Độc Thân"/>
    <s v="Gói Nam - 2"/>
    <s v="172"/>
    <s v="81"/>
    <s v="27.3"/>
    <s v="92"/>
    <s v="130/80"/>
    <s v="Dư cân_x000a_Hai mắt tật khúc xạ_x000a_Viêm mũi dị ứng"/>
    <m/>
    <s v="Bình thường"/>
    <s v=""/>
    <s v="4.55"/>
    <s v="5.63"/>
    <s v="1.61"/>
    <s v=""/>
    <s v=""/>
    <s v="3.9"/>
    <s v="101"/>
    <s v="32.9"/>
    <s v="24.9"/>
    <s v="34"/>
    <s v="Bình thường"/>
    <m/>
    <s v=""/>
    <s v=""/>
    <s v=""/>
    <s v="Âm tính"/>
    <s v="HIỆN TẠI KHÔNG THẤY HÌNH ẢNH BẤT THƯỜNG TRÊN PHIM CHỤP XQ TIM PHỔI THẲNG."/>
    <s v="Gan nhiễm mỡ độ III"/>
    <s v=""/>
    <m/>
    <s v="Nang thùy phải tuyến giáp (TIRADS 1) (theo ACR TIRADS 2017)._x000a__x000a_* _x000a__x000a__x000a__x000a__x000a_"/>
    <s v=""/>
    <s v=""/>
    <x v="1"/>
    <s v="Tăng Cholesterol_x000a_Gan nhiễm mỡ độ III._x000a_Nang thùy phải tuyến giáp d # 4x3 mm (TIRADS 1)_x000a_Dư cân_x000a_Hai mắt tật khúc xạ_x000a_Viêm mũi dị ứng_x000a_Các chỉ số xét nghiệm và chẩn đoán hình ảnh khác hiện tại trong giới hạn bình thường "/>
    <s v="Gan nhiễm mỡ độ III. Dư cân.Tăng Cholesterol: Giảm ăn chất béo, tinh bột, tăng vận động_x000a_Nang thùy phải tuyến giáp d # 4x3 mm (TIRADS 1): Siêu âm giáp định kỳ hằng năm_x000a_Hai mắt tật khúc : Mang kính phù hợp_x000a_Viêm mũi dị ứng:Tránh tiếp xúc khói bụi, lạnh_x000a_Các chỉ số xét nghiệm và chẩn đoán hình ảnh khác hiện tại trong giới hạn bình thường "/>
    <s v="BS Trần Quang Sỹ[1906500018]"/>
    <s v="Nhóm 2"/>
  </r>
  <r>
    <n v="660"/>
    <n v="2304637"/>
    <x v="5"/>
    <s v="Trần Duy Quốc"/>
    <n v="1998"/>
    <x v="0"/>
    <s v="Độc Thân"/>
    <s v="Gói Nam - 2"/>
    <s v="179"/>
    <s v="74"/>
    <s v="23"/>
    <s v="74"/>
    <s v="105/70"/>
    <s v="Hai mắt tật khúc xạ._x000a_R16, 17 sâu. Mất R36, 46. Sức nhai &gt; 81 %."/>
    <m/>
    <s v="Bình thường_x000a_"/>
    <s v=""/>
    <s v="5.43"/>
    <s v="5.18"/>
    <s v="1.05"/>
    <s v=""/>
    <s v=""/>
    <s v="5.76"/>
    <s v="74.8"/>
    <s v="16.3"/>
    <s v="24.1"/>
    <s v="20.4"/>
    <s v="Bình thường."/>
    <s v=""/>
    <s v=""/>
    <s v=""/>
    <s v=""/>
    <s v="Âm tính"/>
    <s v="HIỆN TẠI KHÔNG THẤY HÌNH ẢNH BẤT THƯỜNG TIM PHỔI._x000a_Trục cột sống vẹo khoảng 20 độ."/>
    <s v="Polyp túi mật."/>
    <s v=""/>
    <m/>
    <s v="Không thấy hình ảnh bất thường trên siêu âm tuyến giáp."/>
    <s v=""/>
    <s v=""/>
    <x v="0"/>
    <s v="Trục cột sống vẹo khoảng 20 độ._x000a_Polyp túi mật d # 6 mm._x000a_Hai mắt tật khúc xạ._x000a_R16, 17 sâu. Mất R36, 46. Sức nhai &gt; 81 %._x000a_Các chỉ số xét nghiệm và chẩn đoán hình ảnh khác hiện tại trong giới hạn bình thường. "/>
    <s v="Trục cột sống vẹo khoảng 20 độ: Ngồi làm việc đúng tư thế._x000a_Polyp túi mật d # 6 mm: Theo dõi định kỳ hằng năm._x000a_Hai mắt tật khúc xạ: Mang kính phù hợp._x000a_R16, 17 sâu. Mất R36, 46. Sức nhai &gt; 81 %: Điều trị nha khoa._x000a_Các chỉ số xét nghiệm và chẩn đoán hình ảnh khác hiện tại trong giới hạn bình thường. "/>
    <s v="BS.Phạm Thị Ny Na[2411100029]"/>
    <s v="Nhóm 4"/>
  </r>
  <r>
    <n v="661"/>
    <n v="2309463"/>
    <x v="5"/>
    <s v="Nguyễn Thế Sỹ"/>
    <n v="2001"/>
    <x v="0"/>
    <s v="Độc Thân"/>
    <s v="Gói Nam - 2"/>
    <s v="163"/>
    <s v="51"/>
    <s v="19.1"/>
    <s v="64"/>
    <s v="110/60"/>
    <s v="Hai mắt tật khúc xạ_x000a_Chân R16, 26, 36, 37, 46. Sâu R15, 25. R35 vỡ lớn. Sức nhai &gt; 61 % "/>
    <m/>
    <s v="Bình thường_x000a_"/>
    <s v=""/>
    <s v="5.11"/>
    <s v="3.91"/>
    <s v="1.08"/>
    <s v=""/>
    <s v=""/>
    <s v="4.2"/>
    <s v="80"/>
    <s v="34.1"/>
    <s v="33.9"/>
    <s v="37"/>
    <s v="Nhịp chậm xoang 48 lần/ phút"/>
    <s v=""/>
    <s v=""/>
    <s v=""/>
    <s v=""/>
    <s v="Âm tính"/>
    <s v="HIỆN TẠI KHÔNG THẤY HÌNH ẢNH BẤT THƯỜNG TRÊN PHIM CHỤP XQ TIM PHỔI THẲNG."/>
    <s v="SIÊU ÂM BỤNG HIỆN TẠI CHƯA THẤY BẤT THƯỜNG."/>
    <s v=""/>
    <m/>
    <s v="SIÊU ÂM TUYẾN GIÁP HIỆN TẠI CHƯA THẤY BẤT THƯỜNG."/>
    <s v=""/>
    <s v=""/>
    <x v="2"/>
    <s v="Nhịp chậm xoang 54 lần/ phút_x000a_Hai mắt tật khúc xạ_x000a_Chân R16, 26, 36, 37, 46. Sâu R15, 25. R35 vỡ lớn. Sức nhai &gt; 61 % _x000a_Các chỉ số xét nghiệm và chẩn đoán hình ảnh khác hiện tại trong giới hạn bình thường"/>
    <s v="Nhịp chậm xoang 54 lần/ phút_x000a_Hai mắt tật khúc xạ: Mang kính phù hợp_x000a_Chân R16, 26, 36, 37, 46. Sâu R15, 25. R35 vỡ lớn. Sức nhai &gt; 61 % : Điều trị nha khoa_x000a_Các chỉ số xét nghiệm và chẩn đoán hình ảnh khác hiện tại trong giới hạn bình thường"/>
    <s v="Bs. CKI. Phan Công Long[1608100130]"/>
    <s v="Nhóm 1"/>
  </r>
  <r>
    <n v="663"/>
    <n v="2009029"/>
    <x v="5"/>
    <s v="Võ Duy Nhất"/>
    <n v="1998"/>
    <x v="0"/>
    <s v="Độc Thân"/>
    <s v="Gói Nam - 2"/>
    <s v="175"/>
    <s v="66"/>
    <s v="21.5"/>
    <s v="76"/>
    <s v="140/80"/>
    <s v="Theo dõi tăng huyết áp_x000a_Vẹo vách ngăn sang trái/Amydan quá phát_x000a_Mất R36. Sức nhai &gt; 90 % "/>
    <m/>
    <s v="Bình thường_x000a_"/>
    <s v=""/>
    <s v="4.41"/>
    <s v="4.29"/>
    <s v="1.00"/>
    <s v=""/>
    <s v=""/>
    <s v="4.5"/>
    <s v="88"/>
    <s v="16.6"/>
    <s v="20.4"/>
    <s v="21"/>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heo dõi tăng huyết áp_x000a_Vẹo vách ngăn sang trái/Amydan quá phát_x000a_Mất R36. Sức nhai &gt; 90 % _x000a_Các chỉ số xét nghiệm và chẩn đoán hình ảnh hiện tại trong giới hạn bình thường "/>
    <s v="Theo dõi tăng huyết áp: Ăn nhạt. Đo huyết áp mỗi sáng trong 7 ngày, ghi lại số đo, gặp lại bác sĩ._x000a_Vẹo vách ngăn sang trái/Amydan quá phát: Tránh uống nước đá lạnh. Khám chuyên khoa TMH định kỳ _x000a_Mất R36. Sức nhai &gt; 90 %: Điều trị nha khoa _x000a_Các chỉ số xét nghiệm và chẩn đoán hình ảnh hiện tại trong giới hạn bình thường "/>
    <s v="BS.Phạm Thị Ny Na[2411100029]"/>
    <s v="Nhóm 3"/>
  </r>
  <r>
    <n v="664"/>
    <n v="1412113"/>
    <x v="5"/>
    <s v="Bùi Hiếu"/>
    <n v="1987"/>
    <x v="0"/>
    <s v="Đã Kết Hôn"/>
    <s v="Gói Nam - 2"/>
    <s v="174"/>
    <s v="75"/>
    <s v="24.7"/>
    <s v="100"/>
    <s v="110/70"/>
    <s v="Cao răng hai hàm/ Mất R48"/>
    <m/>
    <s v="Tăng Eosinophils"/>
    <s v=""/>
    <s v="5.67"/>
    <s v="4.18"/>
    <s v="6.13"/>
    <s v=""/>
    <s v=""/>
    <s v="3.5"/>
    <s v="81"/>
    <s v="83.9"/>
    <s v="46.6"/>
    <s v="52"/>
    <s v="Bình thường_x000a_"/>
    <s v=""/>
    <s v=""/>
    <s v=""/>
    <s v=""/>
    <s v="Âm tính"/>
    <s v="HIỆN TẠI KHÔNG THẤY HÌNH ẢNH BẤT THƯỜNG TRÊN PHIM CHỤP XQ TIM PHỔI THẲNG."/>
    <s v="GAN NHIỄM MỠ ĐỘ II"/>
    <s v=""/>
    <m/>
    <s v="Không thấy hình ảnh bất thường trên siêu âm tuyến giáp"/>
    <s v=""/>
    <s v=""/>
    <x v="3"/>
    <s v="Tăng Eosinophils. Tăng men gan. Tăng mỡ máu_x000a_Gan nhiễm mỡ độ II_x000a_Cao răng hai hàm/ Mất R48_x000a_Các chỉ số xét nghiệm và chẩn đoán hình ảnh khác hiện tại trong giới hạn bình thường._x000a_"/>
    <s v="Tăng Eosinophils : Xổ giun. Kiểm tra lại_x000a_Tăng men gan : Hạn chế bia rượu. Xét nghiệm viêm gan A,B,C. Uống thuốc theo đơn_x000a_Tăng mỡ máu. Gan nhiễm mỡ độ II : Hạn chế mỡ. Tập thể dục. Uống thuốc theo đơn_x000a_Cao răng hai hàm/ Mất R48 : Điều trị nha khoa_x000a_Các chỉ số xét nghiệm và chẩn đoán hình ảnh khác hiện tại trong giới hạn bình thường._x000a_"/>
    <s v="Bs. CKI. Phan Công Long[1608100130]"/>
    <s v="Nhóm 5"/>
  </r>
  <r>
    <n v="665"/>
    <n v="2311007"/>
    <x v="5"/>
    <s v="Lê Hoài Quân"/>
    <n v="2001"/>
    <x v="0"/>
    <s v="Độc Thân"/>
    <s v="Gói Nam - 2"/>
    <s v="170"/>
    <s v="48"/>
    <s v="16.6"/>
    <s v="98"/>
    <s v="130/70"/>
    <s v="Thiếu cân_x000a_Hai mắt tật khúc xạ_x000a_Cao răng 2 hàm. "/>
    <m/>
    <s v="Bình thường_x000a_"/>
    <s v=""/>
    <s v="4.38"/>
    <s v="5.31"/>
    <s v="1.20"/>
    <s v=""/>
    <s v=""/>
    <s v="2.4"/>
    <s v="78"/>
    <s v="30.3"/>
    <s v="27.5"/>
    <s v="17"/>
    <s v="Tăng giảm thất phải, trục phải"/>
    <s v=""/>
    <s v=""/>
    <s v=""/>
    <s v=""/>
    <s v="Âm tính"/>
    <s v="HIỆN TẠI KHÔNG THẤY HÌNH ẢNH BẤT THƯỜNG TRÊN PHIM CHỤP XQ TIM PHỔI THẲNG."/>
    <s v="SIÊU ÂM BỤNG HIỆN TẠI CHƯA THẤY BẤT THƯỜNG."/>
    <s v=""/>
    <m/>
    <s v="Nhân thùy phải tuyến giáp, TIRADS 2 (theo ACR TIRADS 2017)._x000a__x000a_* _x000a__x000a__x000a__x000a__x000a_"/>
    <s v=""/>
    <s v=""/>
    <x v="1"/>
    <s v="Thiếu cân_x000a_Tăng nhẹ mỡ máu_x000a_Tăng giảm thất phải, trục phải_x000a_Nhân thùy phải tuyến giáp kt # 9x5.5 mm, TIRADS 2 _x000a_Hai mắt tật khúc xạ_x000a_Cao răng 2 hàm. _x000a_Các chỉ số xét nghiệm và chẩn đoán hình ảnh khác hiện tại trong giới hạn bình thường "/>
    <s v="Thiếu cân_x000a_Tăng nhẹ mỡ máu: Hạn chế dầu mỡ, nội tạng động vật_x000a_Tăng giảm thất phải, trục phải: Siêu âm tim kiểm tra thêm_x000a_Nhân thùy phải tuyến giáp kt # 9x5.5 mm, TIRADS 2: Siêu âm giáp định kỳ _x000a_Hai mắt tật khúc xạ: Mang kính phù hợp_x000a_Cao răng 2 hàm: Lấy cao răng định kỳ_x000a_Các chỉ số xét nghiệm và chẩn đoán hình ảnh khác hiện tại trong giới hạn bình thường "/>
    <s v="Bs. CKI. Phan Công Long[1608100130]"/>
    <s v="Nhóm 1"/>
  </r>
  <r>
    <n v="666"/>
    <n v="2011549"/>
    <x v="5"/>
    <s v="Đoàn Thị Tường Vi"/>
    <n v="1998"/>
    <x v="1"/>
    <s v="Đã Kết Hôn"/>
    <s v="Gói Nữ GĐ - 2"/>
    <s v="163"/>
    <s v="57"/>
    <s v="21.4"/>
    <s v="80"/>
    <s v="100/60"/>
    <s v="Hai mắt tật khúc xạ"/>
    <s v="Para: 1001, sinh thường "/>
    <s v="Bình thường_x000a_"/>
    <s v=""/>
    <s v="4.60"/>
    <s v="5.58"/>
    <s v="0.70"/>
    <s v=""/>
    <s v=""/>
    <s v="5.6"/>
    <s v="57"/>
    <s v="13.3"/>
    <s v="17.2"/>
    <s v="13"/>
    <s v="Bình thường_x000a_"/>
    <s v=""/>
    <s v=""/>
    <s v=""/>
    <s v=""/>
    <s v="Bạch cầu niệu (+++)_x000a_Hồng cầu niệu (+++)_x000a_"/>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HAI THÙY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Bạch cầu niệu (+++). Hồng cầu niệu (+++)_x000a_Tăng Cholesterol máu_x000a_Nhân giáo 2 thùy, ktmax # 2x3 mm và ktmax # 2.5x5 mm, (TIRADS 1)_x000a_Hai mắt tật khúc xạ_x000a_Các chỉ số xét nghiệm và chẩn đoán hình ảnh khác hiện tại trong giới hạn bình thường_x000a_"/>
    <s v="Bạch cầu niệu (+++). Hồng cầu niệu (+++): TD viêm đường tiết niệu, uống nhiều nước, xét nghiệm lại nước tiểu_x000a_Tăng Cholesterol máu: giảm chất béo_x000a_Nhân giáo 2 thùy, ktmax # 2x3 mm và ktmax # 2.5x5 mm, (TIRADS 1): Siêu âm giáp định kỳ hằng năm_x000a_Hai mắt tật khúc xạ: Mang kính phù hợp_x000a_Các chỉ số xét nghiệm và chẩn đoán hình ảnh khác hiện tại trong giới hạn bình thường"/>
    <s v="Bs. Văn Thị Thu Nguyệt[1706000037]"/>
    <s v="Nhóm 1"/>
  </r>
  <r>
    <n v="667"/>
    <n v="2207228"/>
    <x v="5"/>
    <s v="Trương Nguyễn Thái Bảo"/>
    <n v="1998"/>
    <x v="0"/>
    <s v="Độc Thân"/>
    <s v="Gói Nam - 2"/>
    <s v="163"/>
    <s v="49"/>
    <s v="18.4"/>
    <s v="70"/>
    <s v="130/70"/>
    <s v="Hai mắt tật khúc xạ_x000a_R38, 48 mọc lệch. "/>
    <m/>
    <s v="Bình thường_x000a_"/>
    <s v=""/>
    <s v="5.00"/>
    <s v="4.84"/>
    <s v="1.39"/>
    <s v=""/>
    <s v=""/>
    <s v="5.4"/>
    <s v="75"/>
    <s v="49.3"/>
    <s v="34.6"/>
    <s v="64"/>
    <s v="Bình thường"/>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Hai mắt tật khúc xạ_x000a_R38, 48 mọc lệch. _x000a_Các chi số xét nghiệm và chẩn đoán hình ảnh khác hiện tại trong giới hạn bình thường "/>
    <s v="Hai mắt tật khúc xạ: Mang kính phù hợp _x000a_R38, 48 mọc lệch: Điều trị nha khoa  _x000a_Các chi số xét nghiệm và chẩn đoán hình ảnh khác hiện tại trong giới hạn bình thường "/>
    <s v="TS.BS Nguyễn Đức Lư[2406800019]"/>
    <s v="Nhóm 2"/>
  </r>
  <r>
    <n v="668"/>
    <n v="1804011"/>
    <x v="5"/>
    <s v="Lê Thị Thu Mỹ"/>
    <n v="1991"/>
    <x v="1"/>
    <s v="Đã Kết Hôn"/>
    <s v="Gói Nữ GĐ - 2"/>
    <s v="158"/>
    <s v="65"/>
    <s v="26"/>
    <s v="70"/>
    <s v="100/60"/>
    <s v="Dư cân_x000a_Hai mắt tật khúc xạ_x000a_Viêm họng mạn_x000a_Mất R36. Chân R46, 48. Sức nhai &gt; 81 % _x000a_Sinh mổ 1 lần."/>
    <s v="Para : 1001. Sinh mổ 1 lần. Lộ tuyến cổ tử cung_x000a_ Nang vú trái (BIRADS 2)"/>
    <s v="Bình thường_x000a_"/>
    <s v=""/>
    <s v="5.36"/>
    <s v="3.97"/>
    <s v="1.64"/>
    <s v=""/>
    <s v=""/>
    <s v="3.59"/>
    <s v="43.9"/>
    <s v="20.2"/>
    <s v="19.0"/>
    <s v="10.8"/>
    <s v="Bình thường_x000a_ "/>
    <s v=""/>
    <s v=""/>
    <s v=""/>
    <s v=""/>
    <s v="Hồng cầu niệu (++)"/>
    <s v="HIỆN TẠI KHÔNG THẤY HÌNH ẢNH BẤT THƯỜNG TRÊN PHIM CHỤP XQ TIM PHỔI THẲNG."/>
    <s v="Gan nhiễm mỡ độ I."/>
    <s v=""/>
    <s v="Nang vú trái (BIRADS 2)_x000a__x000a_Xin vui lòng mang theo kết quả để đối chiếu trong lần thăm khám kế tiếp_x000a__x000a__x000a__x000a__x000a__x000a__x000a__x0009__x0009__x000a__x0009__x0009__x000a__x0009__x0009__x000a__x000a_"/>
    <s v="Nang giáp keo thùy trái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Dư cân_x000a_Hồng cầu niệu (++)_x000a_Gan nhiễm mỡ độ I_x000a_Nang vú trái kt # 32x13 mm(BIRADS 2)_x000a_Nang giáp keo thùy trái d # 3 mm (TIRADS 1) _x000a_Hai mắt tật khúc xạ_x000a_Viêm họng mạn_x000a_Mất R36. Chân R46, 48. Sức nhai &gt; 81 % _x000a_ Sinh mổ 1 lần._x000a_Các chỉ số xét nghiệm và chẩn đoán hình ảnh khác hiện tại trong giới hạn bình thường"/>
    <s v="Dư cân. Gan nhiễm mỡ độ I: Giảm ăn chất béo đồ ngọt, tăng vận động thể lực_x000a_Hồng cầu niệu (++): Xét nghiệm lại nước tiểu lần 2_x000a_Nang vú trái kt # 32x13 mm(BIRADS 2): Siêu âm vú mối 6 tháng_x000a_Nang giáp keo thùy trái d # 3 mm (TIRADS 1) : Siêu âm giáp mỗi 6 tháng_x000a_Hai mắt tật khúc xạ: Mang kính phù hợp_x000a_Viêm họng mạn: Khám chuyên khoa TMH_x000a_Mất R36. Chân R46, 48. Sức nhai &gt; 81 % :Điều trị nha khoa_x000a_ Sinh mổ 1 lần._x000a_Các chỉ số xét nghiệm và chẩn đoán hình ảnh khác hiện tại trong giới hạn bình thường"/>
    <s v="Bs. Văn Thị Thu Nguyệt[1706000037]"/>
    <s v="Nhóm 1"/>
  </r>
  <r>
    <n v="669"/>
    <n v="1804590"/>
    <x v="5"/>
    <s v="Võ Thị Thanh Nga"/>
    <n v="1994"/>
    <x v="1"/>
    <s v="Đã Kết Hôn"/>
    <s v="GK 2"/>
    <n v="165"/>
    <n v="55"/>
    <n v="20.2"/>
    <n v="80"/>
    <s v="115/75"/>
    <s v="Đang chỉnh nha. Sức nhai &gt; 90% "/>
    <s v="Para : 1001 , Sinh thường"/>
    <s v="Bình thường"/>
    <s v=""/>
    <s v="4.72"/>
    <s v="4.01"/>
    <s v="1.92"/>
    <s v=""/>
    <s v=""/>
    <s v="3.0"/>
    <s v="52"/>
    <s v="14.2"/>
    <s v="16.6"/>
    <s v="17"/>
    <s v="Bình thường"/>
    <s v=""/>
    <s v=""/>
    <s v=""/>
    <s v=""/>
    <s v="Âm tính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Đang chỉnh nha. Sức nhai &gt; 90% _x000a_Các chỉ số xét nghiệm và chẩn đoán hình ảnh hiện tại trong giới hạn bình thường "/>
    <s v="Đang chỉnh nha. Sức nhai &gt; 90% : Khám và TD chuyên khoa RHM định kỳ _x000a_Các chỉ số xét nghiệm và chẩn đoán hình ảnh hiện tại trong giới hạn bình thường "/>
    <s v="BS Sỹ "/>
    <s v="Nhóm 2"/>
  </r>
  <r>
    <n v="670"/>
    <n v="1405248"/>
    <x v="5"/>
    <s v="Nguyễn Thị Bích Trâm"/>
    <n v="1987"/>
    <x v="1"/>
    <s v="Đã Kết Hôn"/>
    <s v="Gói Nữ GĐ - 1"/>
    <s v="152"/>
    <s v="52"/>
    <s v="22.5"/>
    <s v="76"/>
    <s v="100/51"/>
    <s v="Hai mắt tật khúc xạ "/>
    <s v="Para: 2012, sinh thường 2 lần_x000a_ Nhân vú phải (BIRADS 3). Nang vú hai bên (BIRADS 2)_x000a_   _x000a_"/>
    <s v="Bình thường_x000a_"/>
    <s v="214"/>
    <s v="4.44"/>
    <s v="5.22"/>
    <s v="0.86"/>
    <s v="1.65"/>
    <s v="3.18"/>
    <s v="3.0"/>
    <s v="63"/>
    <s v="17.6"/>
    <s v="16.2"/>
    <s v="18"/>
    <s v="Bình thường "/>
    <s v=""/>
    <s v=""/>
    <s v=""/>
    <s v=""/>
    <s v="Bạch cầu (++)"/>
    <s v="_x000a_HIỆN TẠI KHÔNG THẤY HÌNH ẢNH BẤT THƯỜNG TRÊN PHIM CHỤP XQ TIM PHỔI THẲNG."/>
    <s v="SIÊU ÂM BỤNG HIỆN TẠI CHƯA THẤY BẤT THƯỜNG."/>
    <s v="- CHỨC NĂNG TÂM THU HAI THẤT BẢO TỒN._x000a_- CHỨC NĂNG TÂM TRƯƠNG THẤT TRÁI KHÔNG RỐI LOẠN."/>
    <s v="Nhân vú phải (BIRADS 3)_x000a_Nang vú hai bên (BIRADS 2)_x000a__x000a_*_x000a__x000a__x000a__x000a__x000a__x000a__x000a__x0009__x0009__x000a__x0009__x0009__x000a__x0009__x0009__x000a__x000a_"/>
    <s v="Nang giáp thùy phải (TIRADS 1) (theo ACR TIRADS 2017)._x000a__x000a_* _x000a__x000a__x000a__x000a__x000a_"/>
    <s v=""/>
    <s v=""/>
    <x v="1"/>
    <s v="Bạch cầu (++)_x000a_Nhân vú phải kt # 9x6 mm (BIRADS 3).Nang vú hai bên (Vú phải kt# 8x4 mm, vú trái kt # 7x3.5 mm) (BIRADS 2): _x000a_Nang giáp thùy phải dmax # 10x5 mm (TIRADS 1)_x000a_Hai mắt tật khúc xạ _x000a_Các chỉ số xét nghiệm và chẩn đoán hình ảnh khác hiện tại trong giới hạn bình thường "/>
    <s v="Bạch cầu (++) : Uống nhiều nước. Không nín tiểu_x000a_Nhân vú phải kt # 9x6 mm (BIRADS 3). Nang vú hai bên (Vú phải kt# 8x4 mm, vú trái kt # 7x3.5 mm) (BIRADS 2): Siêu âm vú định kỳ. Kết hợp nhũ ảnh_x000a_Nang giáp thùy phải dmax # 10x5 mm (TIRADS 1): Siêu âm giáp định kỳ_x000a_Hai mắt tật khúc xạ: Mang kính phù hợp _x000a_Các chỉ số xét nghiệm và chẩn đoán hình ảnh khác hiện tại trong giới hạn bình thường "/>
    <s v="Bs. Văn Thị Thu Nguyệt[1706000037]"/>
    <s v="Nhóm 2"/>
  </r>
  <r>
    <n v="671"/>
    <n v="2309717"/>
    <x v="5"/>
    <s v="Nguyễn Hoàng Bảo Trân"/>
    <n v="1998"/>
    <x v="1"/>
    <s v="Độc Thân"/>
    <s v="Gói Nữ ĐT - 2"/>
    <s v="157"/>
    <s v="45"/>
    <s v="18.2"/>
    <s v="110"/>
    <s v="110/70"/>
    <s v="Hai mắt cận thị_x000a_Viêm mũi dị ứng _x000a_R38 mọc lệch. "/>
    <s v="Độc thân_x000a_TD Bướu sợi tuyến vú trái (BIRADS 3).Nang vú hai bên (BIRADS 2)_x000a_"/>
    <s v="Giảm bạch cầu"/>
    <s v=""/>
    <s v="4.68"/>
    <s v="7.28"/>
    <s v="0.866"/>
    <s v=""/>
    <s v=""/>
    <s v="4.08"/>
    <s v="57.7"/>
    <s v="38.3"/>
    <s v="29.1"/>
    <s v="20.2"/>
    <s v="Bình thường "/>
    <s v=""/>
    <s v=""/>
    <s v=""/>
    <s v=""/>
    <s v="Âm tính"/>
    <s v="HIỆN TẠI KHÔNG THẤY HÌNH ẢNH BẤT THƯỜNG TRÊN PHIM CHỤP XQ TIM PHỔI THẲNG."/>
    <s v="SIÊU ÂM BỤNG HIỆN TẠI CHƯA THẤY BẤT THƯỜNG."/>
    <s v=""/>
    <s v="TD Bướu sợi tuyến vú trái (BIRADS 3)_x000a_Nang vú hai bên (BIRADS 2)_x000a__x000a_*_x000a__x000a__x000a__x000a__x000a__x000a__x000a__x0009__x0009__x000a__x0009__x0009__x000a__x0009__x0009__x000a__x000a_"/>
    <s v="SIÊU ÂM TUYẾN GIÁP HIỆN TẠI CHƯA THẤY BẤT THƯỜNG."/>
    <s v=""/>
    <s v=""/>
    <x v="1"/>
    <s v="Giảm bạch cầu. Tăng mỡ máu _x000a_TD Bướu sợi tuyến vú trái kt # 11x5.5 mm(BIRADS 3).Nang vú hai bên (BIRADS 2) (P) 8.5x6 mm, (T) 12x4 mm_x000a_Hai mắt cận thị_x000a_Viêm mũi dị ứng _x000a_R38 mọc lệch. _x000a_Các chỉ số xét nghiệm và chẩn đoán hình ảnh khác hiện tại trong giới hạn bình thường._x000a__x000a_"/>
    <s v="Giảm bạch cầu: Xét nghiệm lại công thức máu sau 1 tuần._x000a_Tăng mỡ máu: Kiêng dầu mỡ. Tập thể dục_x000a_TD Bướu sợi tuyến vú trái kt # 11x5.5 mm(BIRADS 3).Nang vú hai bên (BIRADS 2) (P) 8.5x6 mm, (T) 12x4 mm: Theo dõi 6 tháng -1 năm_x000a_Hai mắt cận thị: Mang kính phù hợp _x000a_Viêm mũi dị ứng: Tránh tiếp xúc với khói bụi, lạnh. _x000a_R38 mọc lệch: Điều trị nha khoa _x000a_Các chỉ số xét nghiệm và chẩn đoán hình ảnh khác hiện tại trong giới hạn bình thường._x000a__x000a_"/>
    <s v="BS.Phạm Thị Ny Na[2411100029]"/>
    <s v="Nhóm 3"/>
  </r>
  <r>
    <n v="672"/>
    <n v="2009026"/>
    <x v="5"/>
    <s v="Trần Đỗ Ngọc Thống"/>
    <n v="1997"/>
    <x v="0"/>
    <s v="Đã Kết Hôn"/>
    <s v="Gói Nam - 2"/>
    <s v="165"/>
    <s v="72"/>
    <s v="26.4"/>
    <s v="85"/>
    <s v="135/90"/>
    <s v="Dư cân _x000a_Amydan quá phát_x000a_"/>
    <m/>
    <s v="Bình thường_x000a_"/>
    <s v=""/>
    <s v="4.59"/>
    <s v="4.44"/>
    <s v="1.33"/>
    <s v=""/>
    <s v=""/>
    <s v="3.44"/>
    <s v="79.1"/>
    <s v="11.8"/>
    <s v="28.9"/>
    <s v="29.6"/>
    <s v="Bình thường "/>
    <s v=""/>
    <s v=""/>
    <s v=""/>
    <s v=""/>
    <s v="Âm tính"/>
    <s v="HIỆN TẠI KHÔNG THẤY HÌNH ẢNH BẤT THƯỜNG TRÊN PHIM CHỤP XQ TIM PHỔI THẲNG."/>
    <s v="POLYP NHỎ TÚI MẬT."/>
    <s v=""/>
    <m/>
    <s v="SIÊU ÂM TUYẾN GIÁP HIỆN TẠI CHƯA THẤY BẤT THƯỜNG."/>
    <s v=""/>
    <s v=""/>
    <x v="1"/>
    <s v="Polyp hỏ túi mật d# 3 mm_x000a_Mỗ trĩ hỗn hợp (năm 2022)_x000a_Dư cân _x000a_Amydan quá phát_x000a_Các chỉ số xét nghiệm và chẩn đoán hình ảnh khác trong giới hạn bình thường  _x000a_"/>
    <s v="Polyp hỏ túi mật d# 3 mm: Siêu âm bụng định kỳ _x000a_Mỗ trĩ hỗn hợp (năm 2022)_x000a_Dư cân: Tập thể dục giảm cân_x000a_Amydan quá phát: Tránh uống nước đá lạnh_x000a_Các chỉ số xét nghiệm và chẩn đoán hình ảnh khác trong giới hạn bình thường  _x000a_"/>
    <s v="TS.BS Nguyễn Đức Lư[2406800019]"/>
    <s v="Nhóm 2"/>
  </r>
  <r>
    <n v="673"/>
    <n v="2112392"/>
    <x v="5"/>
    <s v="Âu Quốc Huân"/>
    <n v="1985"/>
    <x v="0"/>
    <s v="Đã Kết Hôn"/>
    <s v="Gói Nam - 1 "/>
    <s v="171"/>
    <s v="75"/>
    <s v="25.6"/>
    <s v="88"/>
    <s v="130/80"/>
    <s v="Dư cân_x000a_Mổ ruột thừa viêm 2011_x000a_Hai mắt cận thị_x000a_R38 mọc lệch. Mất R45. Sức nhai &gt; 90 % "/>
    <m/>
    <s v="Bình thường_x000a_"/>
    <s v="382"/>
    <s v="5.68"/>
    <s v="3.62"/>
    <s v="1.04"/>
    <s v="0.87"/>
    <s v="2.28"/>
    <s v="3.39"/>
    <s v="78.3"/>
    <s v="32.9"/>
    <s v="23.4"/>
    <s v="33.1"/>
    <s v="Theo dõi thiếu máu cơ tim ( lâm sàng không triệu chứng)"/>
    <s v=""/>
    <s v=""/>
    <s v=""/>
    <s v=""/>
    <s v="Âm tính"/>
    <s v="_x000a_HIỆN TẠI KHÔNG THẤY HÌNH ẢNH BẤT THƯỜNG TRÊN PHIM CHỤP XQ TIM PHỔI THẲNG."/>
    <s v="SIÊU ÂM BỤNG HIỆN TẠI CHƯA THẤY BẤT THƯỜNG."/>
    <s v="- CHỨC NĂNG TÂM THU HAI THẤT BẢO TỒN._x000a_- CHỨC NĂNG TÂM TRƯƠNG THẤT TRÁI KHÔNG RỐI LOẠN."/>
    <m/>
    <s v="SIÊU ÂM TUYẾN GIÁP HIỆN TẠI CHƯA THẤY BẤT THƯỜNG."/>
    <s v=""/>
    <s v=""/>
    <x v="1"/>
    <s v="Dư cân_x000a_Mổ ruột thừa viêm 2011_x000a_Theo dõi thiếu máu cơ tim ( lâm sàng không triệu chứng)_x000a_Hai mắt cận thị_x000a_R38 mọc lệch. Mất R45. Sức nhai &gt; 90 % _x000a_Các chỉ số xét nghiệm và chẩn đoán hình ảnh khác hiện tại trong giới hạn bình thường"/>
    <s v="Dư cân: Tập thể dục_x000a_Mổ ruột thừa viêm 2011_x000a_Theo dõi thiếu máu cơ tim ( lâm sàng không triệu chứng): Kiểm tra điện tim, siêu âm tim nếu đau ngực, khó thở_x000a_Hai mắt cận thị:Mang kính phù hợp_x000a_R38 mọc lệch. Mất R45. Sức nhai &gt; 90 % : Điều trị nha khoa_x000a_Các chỉ số xét nghiệm và chẩn đoán hình ảnh khác hiện tại trong giới hạn bình thường"/>
    <s v="TS.BS Nguyễn Đức Lư[2406800019]"/>
    <s v="Nhóm 1"/>
  </r>
  <r>
    <n v="674"/>
    <n v="2312029"/>
    <x v="5"/>
    <s v="Bùi Công Đức"/>
    <n v="1992"/>
    <x v="0"/>
    <s v="Đã Kết Hôn"/>
    <s v="Gói Nam - 2"/>
    <s v="164"/>
    <s v="73"/>
    <s v="27.1"/>
    <s v="87"/>
    <s v="140/90"/>
    <s v="HA 140/90 mmHg_x000a_Gan nhiễm mỡ độ II- III_x000a_Dư cân _x000a_Đã mổ ruột thừa nội soi _x000a_Hai mắt tật khúc xạ"/>
    <m/>
    <s v="Bình thường_x000a_"/>
    <s v=""/>
    <s v="5.92"/>
    <s v="6.97"/>
    <s v="2.32"/>
    <s v="1.15"/>
    <s v="4.76"/>
    <s v="3.66"/>
    <s v="70.5"/>
    <s v="45.4"/>
    <s v="21.4"/>
    <s v="81.8"/>
    <s v="Bình thường_x000a_"/>
    <s v=""/>
    <s v=""/>
    <s v=""/>
    <s v=""/>
    <s v="Âm tính"/>
    <s v="HIỆN TẠI KHÔNG THẤY HÌNH ẢNH BẤT THƯỜNG TRÊN PHIM CHỤP XQ LỒNG NGỰC THẲNG."/>
    <s v="GAN NHIỄM MỠ ĐỘ II-III"/>
    <s v=""/>
    <m/>
    <s v="Không thấy hình ảnh bất thường trên siêu âm tuyến giáp "/>
    <s v=""/>
    <s v=""/>
    <x v="1"/>
    <s v="Tăng men gan. Tăng mỡ máu _x000a_HA 140/90 mmHg_x000a_Gan nhiễm mỡ độ II- III_x000a_Dư cân _x000a_Đã mổ ruột thừa nội soi _x000a_Hai mắt tật khúc xạ_x000a_Các chi số xét nghiệm và chẩn đoán hình ảnh khác hiện tại trong giới hạn bình thường "/>
    <s v="Tăng men gan. Tăng mỡ máu. Dư cân. Gan nhiễm mỡ độ II- III: Giảm ăn chất béo. Hạn chế rượu bia. Tăng cường vận động thể lực_x000a_HA 140/90 mmHg: Ăn nhạt, kiểm tra huyết áp định kỳ_x000a_Đã mổ ruột thừa nội soi _x000a_Hai mắt tật khúc xạ: Mang kính phù hợp _x000a_Các chi số xét nghiệm và chẩn đoán hình ảnh khác hiện tại trong giới hạn bình thường "/>
    <s v="Bs. Văn Thị Thu Nguyệt[1706000037]"/>
    <s v="Nhóm 2"/>
  </r>
  <r>
    <n v="675"/>
    <n v="1207044"/>
    <x v="5"/>
    <s v="Nguyễn Thị Hồng Hạnh"/>
    <n v="1990"/>
    <x v="1"/>
    <s v="Đã Kết Hôn"/>
    <s v="Gói Nữ GĐ - 2"/>
    <s v="150"/>
    <s v="53"/>
    <s v="23.5"/>
    <s v="106"/>
    <s v="120/70"/>
    <s v="Hai mắt sau phẫu thuật tật khúc xạ_x000a_Amydan quá phát_x000a_Mất R46. Sức nhai &gt; 90 % _x000a_Para : 2002. Sinh mổ 2 lần_x000a_"/>
    <s v="Para : 2002. Sinh mổ 2 lần_x000a_Cấu trúc dạng ống chủ yếu trong mô mỡ trước vú trái : Chưa loại trừ giãn khu trú tĩnh mạch_x000a_"/>
    <s v="Tăng bạch cầu."/>
    <s v=""/>
    <s v="4.63"/>
    <s v="4.35"/>
    <s v="0.74"/>
    <s v=""/>
    <s v=""/>
    <s v="4.5"/>
    <s v="54"/>
    <s v="55.0"/>
    <s v="42.5"/>
    <s v="33"/>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CẤU TRÚC DẠNG ỐNG CHỦ YẾU TRONG MÔ MỠ TRƯỚC VÚ TRÁI: CHƯA LOẠI TRỪ GIÃN KHU TRÚ TĨNH MẠCH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Một số nốt sẩn ngứa kích thước nhỏ khoảng đầu bút bi._x000a_Tăng men gan. Tăng bạch cầu._x000a_Cấu trúc dạng ống chủ yếu trong mô mỡ trước vú trái : Chưa loại trừ giãn khu trú tĩnh mạch_x000a_Hai mắt sau phẫu thuật tật khúc xạ_x000a_Amydan quá phát_x000a_Mất R46. Sức nhai &gt; 90 % _x000a_Para : 2002. Sinh mổ 2 lần_x000a_Các chỉ số xét nghiệm và chẩn đoán hình ảnh khác hiện tại trong giới hạn bình thường._x000a_"/>
    <s v="Một số nốt sẩn ngứa kích thước nhỏ khoảng đầu bút bi./ Tăng bạch cầu: Kiểm tra thêm ký sinh trùng _x000a_Tăng men gan: Kiểm tra thêm viêm gan A, B, C._x000a_Cấu trúc dạng ống chủ yếu trong mô mỡ trước vú trái : Chưa loại trừ giãn khu trú tĩnh mạch: MRI vú có tiêm thuốc hoặc theo dõi thêm._x000a_Hai mắt sau phẫu thuật tật khúc xạ: Mang kính phù hợp_x000a_Amydan quá phát: Tránh uống nước đá lạnh_x000a_Mất R46. Sức nhai &gt; 90 %: Điều trị nha khoa _x000a_Para : 2002. Sinh mổ 2 lần_x000a_Các chỉ số xét nghiệm và chẩn đoán hình ảnh khác hiện tại trong giới hạn bình thường._x000a_"/>
    <s v="Bs. CKI. Phan Công Long[1608100130]"/>
    <s v="Nhóm 3"/>
  </r>
  <r>
    <n v="676"/>
    <n v="2305116"/>
    <x v="5"/>
    <s v="Lê Thị Bích Phương"/>
    <n v="2000"/>
    <x v="1"/>
    <s v="Độc Thân"/>
    <s v="Gói Nữ ĐT - 2"/>
    <s v="156"/>
    <s v="43"/>
    <s v="17.6"/>
    <s v="82"/>
    <s v="110/60"/>
    <s v="Hai mắt tật khúc xạ _x000a_Đang chỉnh nha. Sức nhai &gt; 90 % "/>
    <s v="Độc thân, chưa qh"/>
    <s v="Bình thường_x000a_"/>
    <s v=""/>
    <s v="4.70"/>
    <s v="4.37"/>
    <s v="0.785"/>
    <s v=""/>
    <s v=""/>
    <s v="2.68"/>
    <s v="48.0"/>
    <s v="25.4"/>
    <s v="20.0"/>
    <s v="37.1"/>
    <s v="Bình thường "/>
    <s v=""/>
    <s v=""/>
    <s v=""/>
    <s v=""/>
    <s v="Hồng cầu niệu (++)( Gần ngày ki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 _x000a_Hồng cầu      : Âm tính _x000a_Nấm men       : Âm tính _x000a_Nấm sợi       : Âm tính _x000a_Tế bào âm đạo : +_x000a_Bạch cầu      : +_x000a_Nhuộm Gram_x000a_Trực khuẩn:   : Gram dương (+)_x000a_Cầu khuẩn:    : Âm tính _x000a_Clue cells    : Âm tính "/>
    <s v=""/>
    <x v="1"/>
    <s v="Hồng cầu niệu (++)( Gần ngày kinh)_x000a_Hai mắt tật khúc xạ _x000a_Đang chỉnh nha. Sức nhai &gt; 90 % _x000a_Các chỉ số xét nghiệm và chẩn đoán hình ảnh khác hiện tại trong giới hạn bình thường "/>
    <s v="Hồng cầu niệu (++)( Gần ngày kinh)_x000a_Hai mắt tật khúc xạ: Mang kính phù hợp _x000a_Đang chỉnh nha. Sức nhai &gt; 90 %: Điều trị nha khoa _x000a_Các chỉ số xét nghiệm và chẩn đoán hình ảnh khác hiện tại trong giới hạn bình thường "/>
    <s v="Bs. Văn Thị Thu Nguyệt[1706000037]"/>
    <s v="Nhóm 2"/>
  </r>
  <r>
    <n v="677"/>
    <n v="2309633"/>
    <x v="5"/>
    <s v="Phan Thị Mỹ Vương"/>
    <n v="2001"/>
    <x v="1"/>
    <s v="Độc Thân"/>
    <s v="Gói Nữ ĐT - 2"/>
    <s v="163"/>
    <s v="63"/>
    <s v="23.7"/>
    <s v="70"/>
    <s v="120/70"/>
    <s v="Hai mắt tật khúc xạ_x000a_Chân R46, 36. Sức nhai &gt; 81 % "/>
    <s v="Para: 0000"/>
    <s v="Bình thường_x000a_"/>
    <s v=""/>
    <s v="5.72"/>
    <s v="3.63"/>
    <s v="2.66"/>
    <s v=""/>
    <s v=""/>
    <s v="2.71"/>
    <s v="50.7"/>
    <s v="27.1"/>
    <s v="29.4"/>
    <s v="22.0"/>
    <s v="Bình thường_x000a__x000a_"/>
    <s v=""/>
    <s v=""/>
    <s v=""/>
    <s v=""/>
    <s v="Âm tính"/>
    <s v=""/>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Tăng mỡ máu_x000a_TD viêm âm đạo_x000a_Hai mắt tật khúc xạ_x000a_Chân R46, 36. Sức nhai &gt; 81 % _x000a_Các chỉ số xét nghiệm và chẩn đoán hình ảnh khác hiện tại trong giới hạn bình thường_x000a_"/>
    <s v="Tăng mỡ máu: Kiêng dầu mỡ, tập thẻ dục_x000a_TD viêm âm đạo: Giữ vệ sinh_x000a_Hai mắt tật khúc xạ: Mang kính phù hợp_x000a_Chân R46, 36. Sức nhai &gt; 81 %: Điều trị nha khoa_x000a_Các chỉ số xét nghiệm và chẩn đoán hình ảnh khác hiện tại trong giới hạn bình thường"/>
    <s v="BS.Phạm Thị Ny Na[2411100029]"/>
    <s v="Nhóm 1"/>
  </r>
  <r>
    <n v="678"/>
    <n v="24031119"/>
    <x v="5"/>
    <s v="Nguyễn Thế Hạ"/>
    <n v="2000"/>
    <x v="0"/>
    <s v="Độc Thân"/>
    <s v="Gói Nam - 2"/>
    <s v="160"/>
    <s v="61"/>
    <s v="23.8"/>
    <s v="86"/>
    <s v="120/80"/>
    <s v="Hai mắt tật khúc xạ_x000a_Viêm mũi dị ứng"/>
    <m/>
    <s v="Bình thường_x000a_"/>
    <s v=""/>
    <s v="4.72"/>
    <s v="7.23"/>
    <s v="4.26"/>
    <s v=""/>
    <s v=""/>
    <s v="4.9"/>
    <s v="84"/>
    <s v="64.9"/>
    <s v="35.8"/>
    <s v="54"/>
    <s v="Bình thường "/>
    <s v=""/>
    <s v=""/>
    <s v=""/>
    <s v=""/>
    <s v="Âm tính"/>
    <s v="HIỆN TẠI KHÔNG THẤY HÌNH ẢNH BẤT THƯỜNG TRÊN PHIM CHỤP XQ TIM PHỔI THẲNG."/>
    <s v="GAN NHIỄM MỠ ĐỘ I "/>
    <s v=""/>
    <m/>
    <s v="SIÊU ÂM TUYẾN GIÁP HIỆN TẠI CHƯA THẤY BẤT THƯỜNG."/>
    <s v=""/>
    <s v=""/>
    <x v="1"/>
    <s v="Tăng ALT. Tăng mỡ máu_x000a_Gan nhiễm mỡ độ I_x000a_Hai mắt tật khúc xạ_x000a_Viêm mũi dị ứng_x000a_Các chỉ số xét nghiệm và chẩn đoán hình ảnh khác hiện tại trong giới hạn bình thường _x000a_"/>
    <s v="Tăng ALT: Xét nghiệm men gan A,B,C_x000a_Tăng mỡ máu. Gan nhiễm mỡ độ I: Hạn chế dầu mỡ, tập thể dục, kiểm tra lại mỡ máu sau 1 tháng_x000a_Hai mắt tật khúc xạ: Mang kính phù hợp_x000a_Viêm mũi dị ứng: Tránh tiếp xúc khói bụi, lạnh_x000a_Các chỉ số xét nghiệm và chẩn đoán hình ảnh khác hiện tại trong giới hạn bình thường _x000a_"/>
    <s v="Bs. CKI. Phan Công Long[1608100130]"/>
    <s v="Nhóm 1"/>
  </r>
  <r>
    <n v="679"/>
    <n v="1609310"/>
    <x v="5"/>
    <s v="Trần Hữu Phước"/>
    <n v="1988"/>
    <x v="0"/>
    <s v="Đã Kết Hôn"/>
    <s v="Gói Nam - 2"/>
    <s v="178"/>
    <s v="69"/>
    <s v="21.7"/>
    <s v="95"/>
    <s v="130/75"/>
    <s v="Hai mắt tật khúc xạ._x000a_Vẹo vách ngăn sang trái._x000a_Chân R36. Mất R46. Sức nhai &gt; 81 %."/>
    <m/>
    <s v="Bình thường_x000a_"/>
    <s v=""/>
    <s v="5.36"/>
    <s v="5.68"/>
    <s v="2.82"/>
    <s v=""/>
    <s v=""/>
    <s v="3.91"/>
    <s v="74.2"/>
    <s v="57.9"/>
    <s v="31.5"/>
    <s v="155"/>
    <s v="Bình thường."/>
    <s v=""/>
    <s v=""/>
    <s v=""/>
    <s v=""/>
    <s v="Âm tính"/>
    <s v="HIỆN TẠI KHÔNG THẤY HÌNH ẢNH BẤT THƯỜNG TRÊN PHIM CHỤP XQ TIM PHỔI THẲNG."/>
    <s v="GAN NHIỄM MỠ ĐỘ I "/>
    <s v=""/>
    <m/>
    <s v="Không thấy hình ảnh bất thường trên siêu âm tuyến giáp"/>
    <s v=""/>
    <s v=""/>
    <x v="0"/>
    <s v="Tăng men gan. Tăng mỡ máu._x000a_Gan nhiễm mỡ độ I._x000a_Hai mắt tật khúc xạ._x000a_Vẹo vách ngăn sang trái._x000a_Chân R36. Mất R46. Sức nhai &gt; 81 %._x000a_Các kết quả xét nghiệm và chẩn đoán hình ảnh khác trong giới hạn bình thường."/>
    <s v="Tăng men gan. Tăng mỡ máu. Gan nhiễm mỡ độ I: Hạn chế rượu bia, mỡ, nội tạng động vật. Tập thể dục đều. Kiểm tra lại men gan, mỡ máu sau 01 tháng. Xét nghiệm thêm Viêm gan A,B, C_x000a_Hai mắt tật khúc xạ: Mang kính phù hợp._x000a_Vẹo vách ngăn sang trái._x000a_Chân R36. Mất R46. Sức nhai &gt; 81 %: Điều trị nha khoa._x000a_Các kết quả xét nghiệm và chẩn đoán hình ảnh khác trong giới hạn bình thường."/>
    <s v="TS.BS Nguyễn Đức Lư[2406800019]"/>
    <s v="Nhóm 4"/>
  </r>
  <r>
    <n v="680"/>
    <n v="1211103"/>
    <x v="5"/>
    <s v="Hồ Thức Giang"/>
    <n v="1985"/>
    <x v="0"/>
    <s v="Đã Kết Hôn"/>
    <s v="Gói Nam - 1 "/>
    <s v="163"/>
    <s v="58"/>
    <s v="21.8"/>
    <s v="83"/>
    <s v="130/70"/>
    <s v="Hai mắt tật khúc xạ_x000a_Viêm mũi dị ứng. "/>
    <m/>
    <s v="Bình thường"/>
    <s v="343"/>
    <s v="4.95"/>
    <s v="5.74"/>
    <s v="1.35"/>
    <s v="1.62"/>
    <s v="3.51"/>
    <s v="5.93"/>
    <s v="68.2"/>
    <s v="30.3"/>
    <s v="29.1"/>
    <s v="118"/>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Không thấy hình ảnh bất thường trên siêu âm tuyến giáp."/>
    <s v=""/>
    <s v=""/>
    <x v="1"/>
    <s v="Tăng GGT. Tăng mỡ máu_x000a_Hai mắt tật khúc xạ_x000a_Viêm mũi dị ứng. _x000a_Các chi số xét nghiệm và chẩn đoán hình ảnh khác hiện tại trong giới hạn bình thường"/>
    <s v="Tăng GGT. Tăng mỡ máu: Hạn chế bia rượu, dầu mỡ. Tập thể dục_x000a_Hai mắt tật khúc xạ: Mang kính phù hợp_x000a_Viêm mũi dị ứng: Hạn chế lạnh, khói bụi_x000a_Các chi số xét nghiệm và chẩn đoán hình ảnh khác hiện tại trong giới hạn bình thường"/>
    <s v="BS Trần Quang Sỹ[1906500018]"/>
    <s v="Nhóm 2"/>
  </r>
  <r>
    <n v="681"/>
    <n v="24061616"/>
    <x v="5"/>
    <s v="Mai Thị Nhật Tùng"/>
    <n v="2001"/>
    <x v="1"/>
    <s v="Độc Thân"/>
    <s v="Gói Nữ ĐT - 2"/>
    <s v="163"/>
    <s v="50"/>
    <s v="18.8"/>
    <s v="71"/>
    <s v="110/70"/>
    <s v="Hai mắt tật khúc xạ_x000a_"/>
    <s v="Độc thân"/>
    <s v="Bình thường_x000a_"/>
    <s v=""/>
    <s v="4.00"/>
    <s v="4.42"/>
    <s v="0.47"/>
    <s v=""/>
    <s v=""/>
    <s v="3.2"/>
    <s v="46"/>
    <s v="10.2"/>
    <s v="16.5"/>
    <s v="13"/>
    <s v="Bình thường_x000a_"/>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TD NANG GIÁP LƯỠI"/>
    <s v=""/>
    <s v=""/>
    <x v="1"/>
    <s v="TD Nang giáp lưỡi kt # 5.5x5 mm_x000a_Hai mắt tật khúc xạ_x000a_Các chỉ số xét nghiệm và chẩn đoán hình ảnh khác hiện tại trong giới hạn bình thường._x000a__x000a_"/>
    <s v="TD Nang giáp lưỡi : Siêu âm giáp định kỳ_x000a_Hai mắt tật khúc xạ : Mang kính phù hợp_x000a_Các chỉ số xét nghiệm và chẩn đoán hình ảnh khác hiện tại trong giới hạn bình thường."/>
    <s v="Bs. Văn Thị Thu Nguyệt[1706000037]"/>
    <s v="Nhóm 5"/>
  </r>
  <r>
    <n v="682"/>
    <n v="2408357"/>
    <x v="5"/>
    <s v="Phạm Phương Thảo"/>
    <n v="2001"/>
    <x v="1"/>
    <s v="Độc Thân"/>
    <s v="Gói Nữ ĐT - 2"/>
    <s v="158"/>
    <s v="43"/>
    <s v="17.2"/>
    <s v="87"/>
    <s v="120/80"/>
    <s v="Bình thường."/>
    <s v="Độc thân"/>
    <s v="Bình thường_x000a_"/>
    <s v=""/>
    <s v="4.40"/>
    <s v="5.67"/>
    <s v="0.819"/>
    <s v=""/>
    <s v=""/>
    <s v="3.13"/>
    <s v="64.2"/>
    <s v="15.9"/>
    <s v="27.2"/>
    <s v="11.0"/>
    <s v="Bình thường."/>
    <s v=""/>
    <s v=""/>
    <s v=""/>
    <s v=""/>
    <s v="Âm tính"/>
    <s v="HIỆN TẠI KHÔNG THẤY HÌNH ẢNH BẤT THƯỜNG TRÊN PHIM CHỤP XQ LỒNG NGỰC THẲNG."/>
    <s v="SIÊU ÂM BỤNG HIỆN TẠI CHƯA THẤY BẤT THƯỜNG."/>
    <s v=""/>
    <s v="HIỆN TẠI CHƯA PHÁT HIỆN BẤT THƯỜNG HAI VÚ, BIRADS 1_x000a_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Tăng Cholesterol._x000a_Các chỉ số xét nghiệm và chẩn đoán hình ảnh khác hiện tại trong giới hạn bình thường. "/>
    <s v="Tăng Cholesterol: Giảm ăn chất béo._x000a_Các chỉ số xét nghiệm và chẩn đoán hình ảnh khác hiện tại trong giới hạn bình thường. "/>
    <s v="Bs. Văn Thị Thu Nguyệt[1706000037]"/>
    <s v="Nhóm 4"/>
  </r>
  <r>
    <n v="683"/>
    <n v="24051817"/>
    <x v="5"/>
    <s v="Phan Thị Ánh Vy"/>
    <n v="2001"/>
    <x v="1"/>
    <s v="Độc Thân"/>
    <s v="Gói Nữ ĐT - 2"/>
    <s v="159"/>
    <s v="58"/>
    <s v="22.9"/>
    <s v="106"/>
    <s v="110/70"/>
    <s v="Hai mắt tật khúc xạ"/>
    <s v=""/>
    <s v="Bình thường_x000a_"/>
    <s v=""/>
    <s v="4.71"/>
    <s v="5.20"/>
    <s v="0.736"/>
    <s v=""/>
    <s v=""/>
    <s v="3.90"/>
    <s v="56.4"/>
    <s v="8.79"/>
    <s v="17.8"/>
    <s v="10.1"/>
    <s v="Bình thường_x000a_"/>
    <s v=""/>
    <s v=""/>
    <s v=""/>
    <s v=""/>
    <s v="Âm tính"/>
    <s v="HIỆN TẠI KHÔNG THẤY HÌNH ẢNH BẤT THƯỜNG TRÊN PHIM CHỤP XQ TIM PHỔI THẲNG."/>
    <s v="SIÊU ÂM BỤNG HIỆN TẠI CHƯA THẤY BẤT THƯỜNG."/>
    <s v=""/>
    <s v=""/>
    <s v="Nhân thùy trái tuyến giáp (TIRADS 2-3)_x000a_Nang thùy phải tuyến giáp (TIRADS 1) (theo ACR TIRADS 2017)._x000a__x000a_* _x000a__x000a__x000a__x000a__x000a_"/>
    <s v=""/>
    <s v=""/>
    <x v="5"/>
    <s v="Nhân thùy trái tuyến giáp kt # 18x14 mm (TIRADS 2-3). Nang thùy phải tuyến giáp d &lt; 5 mm (TIRADS 1)_x000a_Hai mắt tật khúc xạ_x000a_Các chỉ số xét nghiệm và chẩn đoán hình ảnh khác hiện tại trong giới hạn bình thường._x000a_"/>
    <s v="Không khám sản phụ khoa và khám vú_x000a_Nhân thùy trái tuyến giáp kt # 18x14 mm (TIRADS 2-3). Nang thùy phải tuyến giáp d &lt; 5 mm (TIRADS 1): Siêu âm giáp kiểm tra định kỳ_x000a_Hai mắt tật khúc xạ : Mang kính phù hợp_x000a_Các chỉ số xét nghiệm và chẩn đoán hình ảnh khác hiện tại trong giới hạn bình thường._x000a_"/>
    <s v="TS.BS Nguyễn Đức Lư[2406800019]"/>
    <s v="Nhóm 5"/>
  </r>
  <r>
    <n v="684"/>
    <n v="2103310"/>
    <x v="5"/>
    <s v="Nguyễn Ngô Thanh Mỹ"/>
    <n v="1999"/>
    <x v="1"/>
    <s v="Độc Thân"/>
    <s v="Gói Nữ ĐT - 2"/>
    <s v="157"/>
    <s v="48"/>
    <s v="19.4"/>
    <s v="72"/>
    <s v="100/60"/>
    <s v="Hai mắt tật khúc xạ _x000a_Viêm mũi dị ứng_x000a_"/>
    <s v="Độc thân"/>
    <s v="Bình thường_x000a_"/>
    <s v=""/>
    <s v="4.88"/>
    <s v="5.77"/>
    <s v="1.03"/>
    <s v=""/>
    <s v=""/>
    <s v="4.5"/>
    <s v="72"/>
    <s v="7.3"/>
    <s v="18.6"/>
    <s v="14"/>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giáp thùy trái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Tăng mỡ máu_x000a_Theo dõi viêm âm đạo_x000a_Nang giáp thùy trái 5x5x7 mm, TIRADS 1_x000a_Hai mắt tật khúc xạ _x000a_Viêm mũi dị ứng_x000a_Các chỉ số xét nghiệm và chẩn đoán hình ảnh  khác hiện tại trong giới  hạn bình thường. _x000a_"/>
    <s v="Tăng mỡ máu: Kiêng dầu mỡ, tập thể dục_x000a_Theo dõi viêm âm đạo: Vệ sinh_x000a_Nang giáp thùy trái 5x5x7 mm, TIRADS 1: Khám và siêu âm theo dõi hàng năm_x000a_Hai mắt tật khúc xạ: Mang kính phù  hợp. _x000a_Viêm mũi dị ứng: Tránh tiếp xúc với khói bụi, khí lạnh. _x000a_Các chỉ số xét nghiệm và chẩn đoán hình ảnh  khác hiện tại trong giới  hạn bình thường. _x000a_"/>
    <s v="BS.Phạm Thị Ny Na[2411100029]"/>
    <s v="Nhóm 3"/>
  </r>
  <r>
    <n v="685"/>
    <n v="1812281"/>
    <x v="5"/>
    <s v="Nguyễn Khắc Vũ"/>
    <n v="1993"/>
    <x v="0"/>
    <s v="Đã Kết Hôn"/>
    <s v="Gói Nam - 2"/>
    <s v="176"/>
    <s v="71"/>
    <s v="22.9"/>
    <s v="70"/>
    <s v="110/60"/>
    <s v="Hai mắt tật khúc xạ_x000a_Amydan quá phát_x000a_Mất R46. Sức nhai &gt; 90 % "/>
    <m/>
    <s v="Bình thường_x000a_"/>
    <s v=""/>
    <s v="4.67"/>
    <s v="4.18"/>
    <s v="1.19"/>
    <s v=""/>
    <s v=""/>
    <s v="3.4"/>
    <s v="73"/>
    <s v="25.8"/>
    <s v="17.8"/>
    <s v="32"/>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_x000a_Amydan quá phát_x000a_Mất R46. Sức nhai &gt; 90 % _x000a_Các chi số xét nghiệm và chẩn đoán hình ảnh khác hiện tại trong giới hạn bình thường "/>
    <s v="Hai mắt tật khúc xạ: Mang kính phù hợp _x000a_Amydan quá phát: Tránh uống nước đá lạnh _x000a_Mất R46. Sức nhai &gt; 90 %: Điều trị nha khoa _x000a_Các chi số xét nghiệm và chẩn đoán hình ảnh khác hiện tại trong giới hạn bình thường "/>
    <s v="TS.BS Nguyễn Đức Lư[2406800019]"/>
    <s v="Nhóm 2"/>
  </r>
  <r>
    <n v="686"/>
    <n v="2210002"/>
    <x v="5"/>
    <s v="Châu Lệ Hằng"/>
    <n v="2000"/>
    <x v="1"/>
    <s v="Độc Thân"/>
    <s v="Gói Nữ ĐT - 2"/>
    <s v="155"/>
    <s v="48"/>
    <s v="19.9"/>
    <s v="78"/>
    <s v="120/60"/>
    <s v="Hai mắt tật khúc xạ"/>
    <s v="Độc thân . Đang mang thai # 8 tuần "/>
    <s v="Bình thường_x000a_"/>
    <s v=""/>
    <s v="4.14"/>
    <s v="4.10"/>
    <s v="0.693"/>
    <s v=""/>
    <s v=""/>
    <s v="4.67"/>
    <s v="53.0"/>
    <s v="11.9"/>
    <s v="16.4"/>
    <s v="19.0"/>
    <s v="Bình thường "/>
    <s v=""/>
    <s v=""/>
    <s v=""/>
    <s v=""/>
    <s v="Âm tính"/>
    <s v=""/>
    <s v="SIÊU ÂM BỤNG HIỆN TẠI CHƯA THẤY BẤT THƯỜNG._x000a_ĐƠN THAI SỐNG TRONG BUỒNG TỬ CUNG # 8 TUẦN"/>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
    <x v="0"/>
    <s v="Đơn thai sống trong buồng tử cung # 8 tuần_x000a_Hai mắt tật khúc xạ _x000a_Các chỉ số xét nghiệm và chẩn đoán hình ảnh  khác hiện tại trong giới  hạn bình thường. "/>
    <s v="Đơn thai sống trong buồng tử cung # 8 tuần: Khám thai định kỳ_x000a_Hai mắt tật khúc xạ: Mang kính phù hợp_x000a_Các chỉ số xét nghiệm và chẩn đoán hình ảnh  khác hiện tại trong giới hạn bình thường. "/>
    <s v="BS.Phạm Thị Ny Na[2411100029]"/>
    <s v="Nhóm 3"/>
  </r>
  <r>
    <n v="687"/>
    <n v="22031477"/>
    <x v="5"/>
    <s v="Hồ Huy Hiếu"/>
    <n v="1995"/>
    <x v="0"/>
    <s v="Độc Thân"/>
    <s v="Gói Nam - 2"/>
    <s v="166"/>
    <s v="78"/>
    <s v="28.3"/>
    <s v="70"/>
    <s v="145/75"/>
    <s v="Tăng huyết áp giới hạn _x000a_Hai mắt tật khúc xạ _x000a_Viêm mũi dị ứng _x000a_Mất R25, 46. Sức nhai &gt; 81 % "/>
    <m/>
    <s v="Bình thường"/>
    <s v=""/>
    <s v="4.57"/>
    <s v="4.62"/>
    <s v="1.89"/>
    <s v=""/>
    <s v=""/>
    <s v="3.5"/>
    <s v="95"/>
    <s v="28.0"/>
    <s v="19.5"/>
    <s v="25"/>
    <s v="Bình thường"/>
    <m/>
    <s v=""/>
    <s v=""/>
    <s v=""/>
    <s v="Âm tính"/>
    <s v="HIỆN TẠI KHÔNG THẤY HÌNH ẢNH BẤT THƯỜNG TRÊN PHIM CHỤP XQ TIM PHỔI THẲNG."/>
    <s v="GAN NHIỄM MỠ ĐỘ I _x000a_NANG THẬN PHẢI"/>
    <s v=""/>
    <m/>
    <s v="Không thấy hình ảnh bất thường trên siêu âm tuyến giáp _x000a_"/>
    <s v=""/>
    <s v=""/>
    <x v="0"/>
    <s v="Gan nhiễm mỡ độ I. Nang thận phải d # 24 mm_x000a_Tăng huyết áp giới hạn _x000a_Hai mắt tật khúc xạ _x000a_Viêm mũi dị ứng _x000a_Mất R25, 46. Sức nhai &gt; 81 % _x000a_Các chi số xét nghiệm và chẩn đoán hình ảnh khác hiện tại trong giới hạn bình thường "/>
    <s v="Gan nhiễm mỡ độ I: Hạn chế dầu mỡ. Tập thể dục _x000a_Nang thận phải d # 24 mm: Siêu âm bụng định kỳ  _x000a_Tăng huyết áp giới hạn: Hạn chế ăn muối, thường xuyên theo dõi huyết áp_x000a_Hai mắt tật khúc xạ: Mang kính phù hợp _x000a_Viêm mũi dị ứng: Tránh tiếp xúc với khói bụi, lạnh _x000a_Mất R25, 46. Sức nhai &gt; 81 %: Điều trị nha khoa _x000a_Các chi số xét nghiệm và chẩn đoán hình ảnh khác hiện tại trong giới hạn bình thường "/>
    <s v="BS Trần Quang Sỹ[1906500018]"/>
    <s v="Nhóm 2"/>
  </r>
  <r>
    <n v="688"/>
    <n v="2012024"/>
    <x v="5"/>
    <s v="Nguyễn Thị Thu Thủy"/>
    <n v="1985"/>
    <x v="1"/>
    <s v="Đã Kết Hôn"/>
    <s v="Gói Nữ GĐ - 2"/>
    <s v="156"/>
    <s v="50"/>
    <s v="20.5"/>
    <s v="83"/>
    <s v="130/70"/>
    <s v="Hai mắt tật khúc xạ._x000a_Para: 2003, sinh mổ 2 lần (1 lần mổ sinh đôi). Polyp nhỏ ống cổ tử cung"/>
    <s v="Para: 2003, sinh mổ 2 lần (1 lần mổ sinh đôi). Polyp nhỏ ống cổ tử cung_x000a_Nốt vôi hóa vú trái (BIRADS 2)"/>
    <s v="Bình thường_x000a_"/>
    <s v=""/>
    <s v="4.49"/>
    <s v="5.23"/>
    <s v="0.95"/>
    <s v=""/>
    <s v=""/>
    <s v="5.0"/>
    <s v="46"/>
    <s v="28.9"/>
    <s v="22.4"/>
    <s v="106"/>
    <s v="Bình thường."/>
    <s v=""/>
    <s v=""/>
    <s v=""/>
    <s v=""/>
    <s v="Âm tính"/>
    <s v="HIỆN TẠI KHÔNG THẤY HÌNH ẢNH BẤT THƯỜNG TRÊN PHIM CHỤP XQ TIM PHỔI THẲNG."/>
    <s v="GAN NHIỄM MỠ ĐỘ I _x000a_NANG THẬN PHẢI"/>
    <s v=""/>
    <s v="Nốt vôi hóa vú trái (BIRADS 2)_x000a__x000a_*_x000a__x000a__x000a__x000a__x000a__x000a__x000a__x0009__x0009__x000a__x0009__x0009__x000a__x0009__x0009__x000a__x000a_"/>
    <s v="Nang nhỏ thùy phải tuyến giáp, TIRADS 1 (theo ACR TIRADS 2017)._x000a__x000a_* _x000a__x000a__x000a__x000a__x000a_"/>
    <s v="Soi tươi_x000a_Trichomonas   : Âm tính _x000a_Hồng cầu      : Âm tính _x000a_Nấm men       : Âm tính _x000a_Nấm sợi       : Âm tính _x000a_Tế bào âm đạo : ++_x000a_Bạch cầu      : +_x000a_Nhuộm Gram_x000a_Trực khuẩn:   : Gram dương (+)_x000a_Cầu khuẩn:    : Âm tính _x000a_Clue cells    : Âm tính "/>
    <s v="KHÔNG TỔN THƯƠNG TRONG BIỂU MÔ HAY UNG THƯ._x000a_"/>
    <x v="0"/>
    <s v="Tăng GGT._x000a_Gan nhiễm mỡ độ I. Nang thận phải kt # 11x10 mm._x000a_Nốt vôi hóa vú trái kt # 3x3.5 mm (BIRADS 2)._x000a_Nang nhỏ thùy phải tuyến giáp kt # 3x2 mm (TIRADS 1). _x000a_Hai mắt tật khúc xạ._x000a_Para: 2003, sinh mổ 2 lần (1 lần mổ sinh đôi). Polyp nhỏ ống cổ tử cung_x000a_Các kết quả xét nghiệm và chẩn đoán hình ảnh khác trong giới hạn bình thường."/>
    <s v="Tăng GGT. Gan nhiễm mỡ độ I: Kiêng dầu mỡ, bia rượu. Tập thể dục._x000a_Nang thận phải kt # 11x10 mm: Siêu âm bụng định kỳ._x000a_Nốt vôi hóa vú trái kt # 3x3.5 mm (BIRADS 2): Siêu âm vú hằng năm._x000a_Nang nhỏ thùy phải tuyến giáp kt # 3x2 mm (TIRADS 1): Siêu âm giáp hằng năm._x000a_Hai mắt tật khúc xạ: Mang kính phù hợp._x000a_Para: 2003, sinh mổ 2 lần (1 lần mổ sinh đôi). Polyp nhỏ ống cổ tử cung._x000a_Các kết quả xét nghiệm và chẩn đoán hình ảnh khác trong giới hạn bình thường."/>
    <s v="BS.Phạm Thị Ny Na[2411100029]"/>
    <s v="Nhóm 4"/>
  </r>
  <r>
    <n v="689"/>
    <n v="1905330"/>
    <x v="5"/>
    <s v="Ca Nguyễn Kiều Trinh"/>
    <n v="1991"/>
    <x v="1"/>
    <s v="Đã Kết Hôn"/>
    <s v="Gói Nữ GĐ - 2"/>
    <s v="155"/>
    <s v="57"/>
    <s v="23.7"/>
    <s v="104"/>
    <s v="110/70"/>
    <s v="Hai mắt tật khúc xạ."/>
    <s v=""/>
    <s v="Bình thường_x000a_"/>
    <s v=""/>
    <s v="5.40"/>
    <s v="4.72"/>
    <s v="1.95"/>
    <s v=""/>
    <s v=""/>
    <s v="3.66"/>
    <s v="55.9"/>
    <s v="17.9"/>
    <s v="18.7"/>
    <s v="23.0"/>
    <s v="Bình thường "/>
    <s v=""/>
    <s v=""/>
    <s v=""/>
    <s v=""/>
    <s v="Bạch cầu niệu (+++)"/>
    <s v="HIỆN TẠI KHÔNG THẤY HÌNH ẢNH BẤT THƯỜNG TRÊN PHIM CHỤP XQ TIM PHỔI THẲNG."/>
    <s v="GAN NHIỄM MỠ ĐỘ I "/>
    <s v=""/>
    <s v=""/>
    <s v="Không thấy hình ảnh bất thường trên siêu âm tuyến giáp."/>
    <s v=""/>
    <s v=""/>
    <x v="5"/>
    <s v="Bạch cầu niệu (+++)_x000a_Gan nhiễm mỡ độ I _x000a_Hai mắt tật khúc xạ _x000a_Các chỉ số xét nghiệm và chẩn đoán hình ảnh khác hiện tại trong giới hạn bình thường "/>
    <s v="Không khám sản phụ khoa_x000a_Bạch cầu niệu (+++): Uống nhiều nước. Không nhịn tiểu_x000a_Gan nhiễm mỡ độ I: Hạn chế chất béo. Tập thể dục _x000a_Hai mắt tật khúc xạ: Mang kính phù hợp _x000a_Các chỉ số xét nghiệm và chẩn đoán hình ảnh khác hiện tại trong giới hạn bình thường "/>
    <s v="Bs. Văn Thị Thu Nguyệt[1706000037]"/>
    <s v="Nhóm 4"/>
  </r>
  <r>
    <n v="690"/>
    <n v="1705195"/>
    <x v="5"/>
    <s v="Nguyễn Thị Hồng Phượng"/>
    <n v="1993"/>
    <x v="1"/>
    <s v="Đã Kết Hôn"/>
    <s v="Gói Nữ GĐ - 2"/>
    <s v="160"/>
    <s v="56"/>
    <s v="21.8"/>
    <s v="85"/>
    <s v="110/60"/>
    <s v="Hai mắt tật khúc xạ."/>
    <s v="Para: 2002, sinh thường 2 lần"/>
    <s v="Bình thường_x000a_"/>
    <s v=""/>
    <s v="4.82"/>
    <s v="3.45"/>
    <s v="0.695"/>
    <s v=""/>
    <s v=""/>
    <s v="1.90"/>
    <s v="48.2"/>
    <s v="9.76"/>
    <s v="19.7"/>
    <s v="14.8"/>
    <s v="Bình thường."/>
    <s v=""/>
    <s v=""/>
    <s v=""/>
    <s v=""/>
    <s v="Hồng cầu niệu (+), Bạch cầu niệu (+)."/>
    <s v="HIỆN TẠI KHÔNG THẤY HÌNH ẢNH BẤT THƯỜNG TRÊN PHIM CHỤP XQ TIM PHỔI THẲNG."/>
    <s v="SIÊU ÂM BỤNG HIỆN TẠI CHƯA THẤY BẤT THƯỜNG."/>
    <s v=""/>
    <s v="VÚ PHẢI : HIỆN TẠI CHƯA PHÁT HIỆN BẤT THƯỜNG, BIRADS 1_x000a_VÚ TRÁI : HIỆN TẠI CHƯA PHÁT HIỆN BẤT THƯỜNG, BIRADS 1_x000a__x000a_Xin vui lòng mang theo kết quả để đối chiếu trong lần thăm khám kế tiếp_x000a__x000a__x000a__x000a__x000a__x000a__x000a__x0009__x0009__x000a__x0009__x0009__x000a__x0009__x0009__x000a__x000a_"/>
    <s v="Không thấy hình ảnh bất thường trên siêu âm tuyến giáp."/>
    <s v="Soi tươi_x000a_Trichomonas   : Âm tính _x000a_Hồng cầu      : +++_x000a_Nấm men       : Âm tính _x000a_Nấm sợi       : Âm tính _x000a_Tế bào âm đạo : +_x000a_Bạch cầu      : +_x000a_Nhuộm Gram_x000a_Trực khuẩn:   : Gram dương (+)_x000a_Cầu khuẩn:    : Âm tính _x000a_Clue cells    : Âm tính "/>
    <s v="KHÔNG TỔN THƯƠNG TRONG BIỂU MÔ HAY UNG THƯ._x000a_"/>
    <x v="1"/>
    <s v="Hai mắt tật khúc xạ._x000a_Các kết quả xét nghiệm và chẩn đoán hình ảnh trong giới hạn bình thường."/>
    <s v="Hai mắt tật khúc xạ: Mang kính phù hợp._x000a_Các kết quả xét nghiệm và chẩn đoán hình ảnh trong giới hạn bình thường."/>
    <s v="TS.BS Nguyễn Đức Lư[2406800019]"/>
    <s v="Nhóm 4"/>
  </r>
  <r>
    <n v="691"/>
    <n v="24051341"/>
    <x v="5"/>
    <s v="Dương Thị Thảo Quyên"/>
    <n v="1996"/>
    <x v="1"/>
    <s v="Độc Thân"/>
    <s v="Gói Nữ ĐT - 2"/>
    <s v="145"/>
    <s v="40"/>
    <s v="19"/>
    <s v="90"/>
    <s v="110/65"/>
    <s v="BÌNH THƯỜNG "/>
    <s v="Độc thân. Nhân xơ nhỏ tử cung_x000a_Nang vú hai bên (BIRADS 2)"/>
    <s v="Bình thường_x000a_"/>
    <s v=""/>
    <s v="4.28"/>
    <s v="4.11"/>
    <s v="0.905"/>
    <s v=""/>
    <s v=""/>
    <s v="4.06"/>
    <s v="57.6"/>
    <s v="11.2"/>
    <s v="21.9"/>
    <s v="7.15"/>
    <s v="Bình thường "/>
    <s v=""/>
    <s v=""/>
    <s v=""/>
    <s v=""/>
    <s v="Bạch cầu (+)"/>
    <s v="HIỆN TẠI KHÔNG THẤY HÌNH ẢNH BẤT THƯỜNG TRÊN PHIM CHỤP XQ TIM PHỔI THẲNG."/>
    <s v="Nhân xơ nhỏ tử cung."/>
    <s v=""/>
    <s v="Nang vú hai bên (BIRADS 2)._x000a__x000a_*_x000a__x000a__x000a__x000a__x000a__x000a__x000a__x0009__x0009__x000a__x0009__x0009__x000a__x0009__x0009__x000a__x000a_"/>
    <s v="Không thấy hình ảnh bất thường trên siêu âm tuyến giáp."/>
    <s v=""/>
    <s v=""/>
    <x v="2"/>
    <s v="Bạch cầu (+)_x000a_Nhân xơ nhỏ tử cung kt # 8x5 mm_x000a_Nang vú hai bên ( vú phải d &lt; 7 mm,  vú trái d &lt; 5 mm ) (BIRADS 2)_x000a_Các chi số xét nghiệm và chẩn đoán hình ảnh khác hiện tại trong giới hạn bình thường "/>
    <s v="Bạch cầu (+): Vệ sinh sạch sẽ._x000a_Nhân xơ nhỏ tử cung kt # 8x5 mm: Kiểm tra siêu âm định kỳ_x000a_Nang vú hai bên ( vú phải d &lt; 7 mm,  vú trái d &lt; 5 mm ) (BIRADS 2):  Kiểm tra vú định kỳ_x000a_Các chi số xét nghiệm và chẩn đoán hình ảnh khác hiện tại trong giới hạn bình thường "/>
    <s v="BS.Phạm Thị Ny Na[2411100029]"/>
    <s v="Nhóm 2"/>
  </r>
  <r>
    <n v="692"/>
    <n v="2405354"/>
    <x v="5"/>
    <s v="Trần Ngọc Thắng"/>
    <n v="2001"/>
    <x v="0"/>
    <s v="Độc Thân"/>
    <s v="Gói Nam - 2"/>
    <s v="169"/>
    <s v="75"/>
    <s v="26.2"/>
    <s v="100"/>
    <s v="135/90"/>
    <s v="Td Tăng Huyết áp_x000a_Dư cân._x000a_Hai mắt tật khúc xạ._x000a_"/>
    <m/>
    <s v="Bình thường_x000a_"/>
    <s v=""/>
    <s v="5.29"/>
    <s v="6.24"/>
    <s v="1.61"/>
    <s v=""/>
    <s v=""/>
    <s v="3.7"/>
    <s v="81"/>
    <s v="71.4"/>
    <s v="44.2"/>
    <s v="133"/>
    <s v="Nhịp nhanh xoang tần số 109 lần/phút."/>
    <s v=""/>
    <s v=""/>
    <s v=""/>
    <s v=""/>
    <s v="Âm tính"/>
    <s v="HIỆN TẠI KHÔNG THẤY HÌNH ẢNH BẤT THƯỜNG TRÊN PHIM CHỤP XQ TIM PHỔI THẲNG."/>
    <s v="GAN NHIỄM MỠ ĐỘ II_x000a_NANG + NỐT VÔI THẬN TRÁI"/>
    <s v=""/>
    <m/>
    <s v="Nhân thuỳ phải tuyến giáp ( TIRADS 4) (theo ACR TIRADS 2017)._x000a__x000a_* _x000a__x000a__x000a__x000a__x000a_"/>
    <s v=""/>
    <s v=""/>
    <x v="1"/>
    <s v="Td Tăng Huyết áp_x000a_Dư cân._x000a_Tăng men gan. Tăng Cholesterol._x000a_Nhịp nhanh xoang tần số 109 lần/phút._x000a_Gan nhiễm mỡ độ II. Nang d # 17 mm + Nốt vôi d # 7 mm thận trái. _x000a_Nhân thuỳ phải tuyến giáp kt # 11x9 mm (TIRADS 4)._x000a_Hai mắt tật khúc xạ._x000a_Các chỉ số xét nghiệm và chẩn đoán hình ảnh khác hiện tại trong giới hạn bình thường."/>
    <s v="Td Tăng Huyết áp: Ăn nhạt. Đo HA tại nhà thường xuyên vào mỗi buổi sáng liên tục 1 tuần . Ghi lại số đo. Găp lại Bác sĩ._x000a_Dư cân. Tăng men gan. Tăng Cholesterol. Gan nhiễm mỡ độ II: Hạn chế dầu mỡ, bia rượu. Tăng cường tập thể dục. Xét nghiệm thêm Viêm gan A,B, C_x000a_Nhịp nhanh xoang tần số 109 lần/phút: Hạn chế gắng sức, thức đêm và các chất kích thích._x000a_Nang d # 17 mm + Nốt vôi d # 7 mm thận trái: Uống nhiều nước. Siêu âm bụng định kỳ hằng năm._x000a_Nhân thuỳ phải tuyến giáp kt # 11x9 mm (TIRADS 4): FNA nhân giáp thùy phải._x000a_Hai mắt tật khúc xạ: Mang kính phù hợp._x000a_Các chỉ số xét nghiệm và chẩn đoán hình ảnh khác hiện tại trong giới hạn bình thường."/>
    <s v="BS Trần Quang Sỹ[1906500018]"/>
    <s v="Nhóm 4"/>
  </r>
  <r>
    <n v="693"/>
    <n v="1706006"/>
    <x v="5"/>
    <s v="Vũ Hồng Triều"/>
    <n v="1986"/>
    <x v="0"/>
    <s v="Đã Kết Hôn"/>
    <s v="Gói Nam - 1 "/>
    <s v="164"/>
    <s v="73"/>
    <s v="27.1"/>
    <s v="69"/>
    <s v="123/58"/>
    <s v="Dư cân_x000a_Viêm mũi dị ứng "/>
    <m/>
    <s v="Bình thường_x000a_"/>
    <s v="361"/>
    <s v="5.84"/>
    <s v="4.19"/>
    <s v="1.45"/>
    <s v="0.919"/>
    <s v="2.61"/>
    <s v="3.78"/>
    <s v="79.1"/>
    <s v="25.1"/>
    <s v="22.1"/>
    <s v="25.9"/>
    <s v="Bình thường"/>
    <s v=""/>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NANG KEO THÙY PHẢI TUYẾN GIÁP (TIRADS 1) (theo ACR TIRADS 2017)._x000a__x000a_* _x000a__x000a__x000a__x000a__x000a_"/>
    <s v=""/>
    <s v=""/>
    <x v="1"/>
    <s v="Dư cân_x000a_Nang keo thùy phải tuyến giáp, d # 2 mm, (TIRADS 1)_x000a_Viêm mũi dị ứng _x000a_Các chỉ số xét nghiệm và chẩn đoán hình ảnh khác hiện tại trong giới hạn bình thường"/>
    <s v="Dư cân: Tập thể dục_x000a_Nang keo thùy phải tuyến giáp, d # 2 mm, (TIRADS 1): Siêu âm giáp định kỳ hằng năm_x000a_Viêm mũi dị ứng: Tránh tiếp xúc khói bụi, lạnh_x000a_Các chỉ số xét nghiệm và chẩn đoán hình ảnh khác hiện tại trong giới hạn bình thường"/>
    <s v="Bs. CKI. Phan Công Long[1608100130]"/>
    <s v="Nhóm 1"/>
  </r>
  <r>
    <n v="694"/>
    <n v="24031425"/>
    <x v="5"/>
    <s v="Võ Thị Ánh Hồng"/>
    <n v="2001"/>
    <x v="1"/>
    <s v="Độc Thân"/>
    <s v="Gói Nữ ĐT - 2"/>
    <s v="164"/>
    <s v="45"/>
    <s v="16.7"/>
    <s v="65"/>
    <s v="105/65"/>
    <s v="Hai mắt tật khúc xạ."/>
    <s v="Độc thân "/>
    <s v="Bình thường_x000a_"/>
    <s v=""/>
    <s v="5.19"/>
    <s v="4.31"/>
    <s v="0.65"/>
    <s v=""/>
    <s v=""/>
    <s v="2.6"/>
    <s v="63"/>
    <s v="21.1"/>
    <s v="21.8"/>
    <s v="12"/>
    <s v="Bình thường."/>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Hai mắt tật khúc xạ._x000a_Các kết quả xét nghiệm và chẩn đoán hình ảnh khác trong giới hạn bình thường."/>
    <s v="Hai mắt tật khúc xạ: Mang kính phù hợp._x000a_Các kết quả xét nghiệm và chẩn đoán hình ảnh khác trong giới hạn bình thường."/>
    <s v="BS.Phạm Thị Ny Na[2411100029]"/>
    <s v="Nhóm 4"/>
  </r>
  <r>
    <n v="695"/>
    <n v="2104737"/>
    <x v="5"/>
    <s v="Lê Minh Vũ"/>
    <n v="1992"/>
    <x v="0"/>
    <s v="Đã Kết Hôn"/>
    <s v="Gói Nam - 2"/>
    <s v="163"/>
    <s v="52"/>
    <s v="19.5"/>
    <s v="100"/>
    <s v="135/77"/>
    <s v="Hai mắt tật khúc xạ_x000a_Viêm mũi dị ứng_x000a_"/>
    <m/>
    <s v="Bình thường_x000a_"/>
    <s v=""/>
    <s v="4.36"/>
    <s v="4.26"/>
    <s v="3.35"/>
    <s v=""/>
    <s v=""/>
    <s v="5.41"/>
    <s v="91.9"/>
    <s v="81.0"/>
    <s v="86.0"/>
    <s v="93.8"/>
    <s v="Bình thường "/>
    <s v=""/>
    <s v=""/>
    <s v=""/>
    <s v=""/>
    <s v="Âm tính"/>
    <s v="HIỆN TẠI KHÔNG THẤY HÌNH ẢNH BẤT THƯỜNG TIM PHỔI._x000a_Trục cột sống vẹo khoảng 14 độ."/>
    <s v="SIÊU ÂM BỤNG HIỆN TẠI CHƯA THẤY BẤT THƯỜNG."/>
    <s v=""/>
    <m/>
    <s v="SIÊU ÂM TUYẾN GIÁP HIỆN TẠI CHƯA THẤY BẤT THƯỜNG."/>
    <s v=""/>
    <s v=""/>
    <x v="1"/>
    <s v="Tăng men gan. Tăng mỡ máu _x000a_Trục cột sống vẹo khoảng 14 độ._x000a_Hai mắt tật khúc xạ_x000a_Viêm mũi dị ứng_x000a_Các chỉ số xét nghiệm và chẩn đoán hình ảnh khác trong giới hạn bình thường  _x000a_"/>
    <s v="Tăng men gan: Hạn chế bia rượu: Xét nghiệm thêm Viêm gan A,B, C_x000a_Tăng mỡ máu: Hạn chế dầu mỡ, nội tạng động vật. Tập thể dục. Kiểm tra sinh hoá định kỳ _x000a_Trục cột sống vẹo khoảng 14 độ: Mang đai hỗ trợ. Ngồi đúng tư thế_x000a_Hai mắt tật khúc xạ: Mang kính phù hợp _x000a_Viêm mũi dị ứng: Tránh tiếp xúc với khói, bụi, lạnh _x000a_Các chỉ số xét nghiệm và chẩn đoán hình ảnh khác trong giới hạn bình thường  _x000a_"/>
    <s v="TS.BS Nguyễn Đức Lư[2406800019]"/>
    <s v="Nhóm 2"/>
  </r>
  <r>
    <n v="696"/>
    <n v="2309721"/>
    <x v="5"/>
    <s v="Trần Yến Nhi"/>
    <n v="2000"/>
    <x v="1"/>
    <s v="Độc Thân"/>
    <s v="Gói Nữ ĐT - 2"/>
    <s v="163"/>
    <s v="50"/>
    <s v="18.8"/>
    <s v="90"/>
    <s v="110/70"/>
    <s v="Hai mắt cận thị._x000a_Đang chỉnh nha. Sức nhai &gt; 90 %."/>
    <s v="Độc thân_x000a_Nhân vú trái TD Bướu sợi tuyến (BIRADS 3)_x000a_"/>
    <s v="Bình thường_x000a_"/>
    <s v=""/>
    <s v="4.49"/>
    <s v="4.48"/>
    <s v="0.68"/>
    <s v=""/>
    <s v=""/>
    <s v="4.6"/>
    <s v="59"/>
    <s v="13.0"/>
    <s v="16.6"/>
    <s v="10"/>
    <s v="Dày thất trái."/>
    <s v=""/>
    <s v=""/>
    <s v=""/>
    <s v=""/>
    <s v="Âm tính"/>
    <s v="HIỆN TẠI KHÔNG THẤY HÌNH ẢNH BẤT THƯỜNG TRÊN PHIM CHỤP XQ TIM PHỔI THẲNG."/>
    <s v="SIÊU ÂM BỤNG HIỆN TẠI CHƯA THẤY BẤT THƯỜNG."/>
    <s v=""/>
    <s v="Nhân vú trái TD Bướu sợi tuyến (BIRADS 3)_x000a__x000a_*_x000a__x000a__x000a__x000a__x000a__x000a__x000a__x0009__x0009__x000a__x0009__x0009__x000a__x0009__x0009__x000a__x000a_"/>
    <s v="Nang giáp thùy trái (TIRADS 1) (theo ACR TIRADS 2017)._x000a__x000a_* _x000a__x000a__x000a__x000a__x000a_"/>
    <s v=""/>
    <s v=""/>
    <x v="1"/>
    <s v="Dày thất trái._x000a_Nhân vú trái kt # 5.4x3.5 mm và kt # 6x3 mm TD Bướu sợi tuyến (BIRADS 3)._x000a_Nang giáp thùy trái dmax # 5.5mm (TIRADS 1)._x000a_Hai mắt cận thị._x000a_Đang chỉnh nha. Sức nhai &gt; 90 %._x000a_Các chỉ số xét nghiệm và chẩn đoán hình ảnh khác hiện tại trong giới hạn bình thường."/>
    <s v="Dày thất trái: Siêu âm tim _x000a_Nhân vú trái kt # 5.4x3.5 mm và kt # 6x3 mm TD Bướu sợi tuyến (BIRADS 3): Siêu âm kiểm tra sau 06 tháng._x000a_Nang giáp thùy trái dmax # 5.5mm (TIRADS 1): TD Siêu âm giáp hằng năm._x000a_Hai mắt cận thị: Mang kính phù hợp._x000a_Đang chỉnh nha. Sức nhai &gt; 90 %: Khám và theo dõi chuyên khoa RHM định kỳ._x000a_Các chỉ số xét nghiệm và chẩn đoán hình ảnh khác hiện tại trong giới hạn bình thường."/>
    <s v="BS.Phạm Thị Ny Na[2411100029]"/>
    <s v="Nhóm 4"/>
  </r>
  <r>
    <n v="697"/>
    <n v="2012495"/>
    <x v="5"/>
    <s v="Lê Hồng Hà"/>
    <n v="1981"/>
    <x v="0"/>
    <s v="Đã Kết Hôn"/>
    <s v="Gói Nam - 1 "/>
    <s v="171"/>
    <s v="72"/>
    <s v="24.6"/>
    <s v="88"/>
    <s v="135/90"/>
    <s v="Tăng huyết áp đang điều trị_x000a_TD Viêm gan mạn_x000a_Đái tháo đường type 2 đang điều trị (ổn)_x000a_Mổ u phổi phải do lao phổi 12/2023_x000a_Hai mắt tật khúc xạ/ Đục thủy tinh thể (Thị lực có kính MP, MT 5/10)"/>
    <m/>
    <s v="Bình thường_x000a_"/>
    <s v="273"/>
    <s v="6.15"/>
    <s v="3.83"/>
    <s v="1.36"/>
    <s v="1.10"/>
    <s v="2.11"/>
    <s v="5.7"/>
    <s v="72"/>
    <s v="44.7"/>
    <s v="34.6"/>
    <s v="75"/>
    <s v="Bình thường "/>
    <s v=""/>
    <s v=""/>
    <s v=""/>
    <s v=""/>
    <s v="Âm tính"/>
    <s v="HIỆN TẠI KHÔNG THẤY HÌNH ẢNH BẤT THƯỜNG TRÊN PHIM CHỤP XQ TIM PHỔI THẲNG."/>
    <s v="GAN CẤU TRÚC THÔ NHẸ."/>
    <s v="- DÀY ĐỒNG TÂM THẤT TRÁI._x000a_- CHỨC NĂNG TÂM THU HAI THẤT BẢO TỒN._x000a_- CHỨC NĂNG TÂM TRƯƠNG THẤT TRÁI RỐI LOẠN ĐỘ I."/>
    <m/>
    <s v="SIÊU ÂM TUYẾN GIÁP HIỆN TẠI CHƯA THẤY BẤT THƯỜNG."/>
    <s v=""/>
    <s v=""/>
    <x v="4"/>
    <s v="Tăng huyết áp đang điều trị_x000a_TD Viêm gan mạn_x000a_Đái tháo đường type 2 đang điều trị (ổn)_x000a_Mổ u phổi phải do lao phổi 12/2023_x000a_Tăng ALT, GGT_x000a_Gan cấu trúc thô nhẹ_x000a_Dày đồng tâm thất trái. Chức năng tâm trương thất trái rối loạn độ I_x000a_Hai mắt tật khúc xạ/ Đục thủy tinh thể (Thị lực có kính MP, MT 5/10)_x000a_Giảm mật độ xương_x000a_Các chỉ số xét nghiệm và chẩn đoán hình ảnh khác hiện tại trong giới hạn bình thường._x000a_"/>
    <s v="Tăng huyết áp đang điều trị. Dày đồng tâm thất trái. Chức năng tâm trương thất trái rối loạn độ I : Tư vấn ăn nhạt. Kiểm soát tốt huyết áp_x000a_Đái tháo đường type 2 đang điều trị (ổn) : Kiêng ăn ngọt. Tiếp tục điều trị_x000a_Mổ u phổi phải do lao phổi 12/2023_x000a_Tăng ALT, GGT. Gan cấu trúc thô nhẹ. TD Viêm gan mạn : Hạn chế bia rượu_x000a_Hai mắt tật khúc xạ/ Đục thủy tinh thể : Mang kính phù hợp. Khám chuyên khoa mắt định kỳ_x000a_Giảm mật độ xương : Bổ sung calci, sữa, glucosamin_x000a_Các chỉ số xét nghiệm và chẩn đoán hình ảnh khác hiện tại trong giới hạn bình thường._x000a_"/>
    <s v="Bs. Văn Thị Thu Nguyệt[1706000037]"/>
    <s v="Nhóm 5"/>
  </r>
  <r>
    <n v="698"/>
    <n v="24031407"/>
    <x v="5"/>
    <s v="Đào Công Hân"/>
    <n v="1998"/>
    <x v="0"/>
    <s v="Độc Thân"/>
    <s v="Gói Nam - 2"/>
    <s v="168"/>
    <s v="57"/>
    <s v="20.1"/>
    <s v="95"/>
    <s v="140/90"/>
    <s v="TD Tăng huyết áp._x000a_Hai mắt tật khúc xạ._x000a_Cao răng 2 hàm. "/>
    <m/>
    <s v="Bình thường_x000a_"/>
    <s v=""/>
    <s v="4.29"/>
    <s v="3.15"/>
    <s v="0.90"/>
    <s v=""/>
    <s v=""/>
    <s v="2.4"/>
    <s v="87"/>
    <s v="14.1"/>
    <s v="15.7"/>
    <s v="20"/>
    <s v="Block cành phải không hoàn toàn."/>
    <s v=""/>
    <s v=""/>
    <s v=""/>
    <s v=""/>
    <s v="Âm tính"/>
    <s v="Tổn thương mô kẻ 1/3 trên phổi phải."/>
    <s v="SIÊU ÂM BỤNG HIỆN TẠI CHƯA THẤY BẤT THƯỜNG."/>
    <s v=""/>
    <m/>
    <s v="Không thấy hình ảnh bất thường trên siêu âm tuyến giáp "/>
    <s v=""/>
    <s v=""/>
    <x v="1"/>
    <s v="TD Tăng huyết áp._x000a_Tổn thương mô kẻ 1/3 trên phổi phải._x000a_Block cành phải không hoàn toàn._x000a_Hai mắt tật khúc xạ._x000a_Cao răng 2 hàm. _x000a_Các kết quả xét nghiệm và chẩn đoán hình ảnh khác trong giới hạn bình thường."/>
    <s v="TD Tăng huyết áp: Ăn nhạt. Đo huyết áp vào mỗi sáng trong ngày, ghi lại số đo, gặp lại bác sĩ._x000a_Tổn thương mô kẻ 1/3 trên phổi phải: Chụp CT ngực._x000a_Block cành phải không hoàn toàn: ECG định kỳ mỗi 06 tháng/lần._x000a_Hai mắt tật khúc xạ: Mang kính phù hợp._x000a_Cao răng 2 hàm: Lấy cao răng định kỳ._x000a_Các kết quả xét nghiệm và chẩn đoán hình ảnh khác trong giới hạn bình_x000a_thường. "/>
    <s v="Bs. CKI. Phan Công Long[1608100130]"/>
    <s v="Nhóm 4"/>
  </r>
  <r>
    <n v="699"/>
    <n v="2302274"/>
    <x v="6"/>
    <s v="Nguyễn Thành Ân"/>
    <n v="2000"/>
    <x v="0"/>
    <s v="Độc Thân"/>
    <s v="Gói Nam - 2"/>
    <s v="175"/>
    <s v="70"/>
    <s v="22.8"/>
    <s v="95"/>
    <s v="115/70"/>
    <s v="Hai mắt tật khúc xạ _x000a_R37, 47 sâu"/>
    <m/>
    <s v="Bình thường"/>
    <s v=""/>
    <s v="4.84"/>
    <s v="5.27"/>
    <s v="5.20"/>
    <s v=""/>
    <s v=""/>
    <s v="5.5"/>
    <s v="84"/>
    <s v="34.6"/>
    <s v="27.3"/>
    <s v="44"/>
    <s v="Bình thường"/>
    <m/>
    <s v=""/>
    <s v=""/>
    <s v=""/>
    <s v="Âm tính"/>
    <s v="TIM PHỔI BÌNH THƯỜNG "/>
    <s v="SIÊU ÂM BỤNG HIỆN TẠI CHƯA THẤY BẤT THƯỜNG."/>
    <s v=""/>
    <m/>
    <s v="Không thấy hình ảnh bất thường trên siêu âm tuyến giáp "/>
    <s v=""/>
    <s v=""/>
    <x v="1"/>
    <s v="Tăng mỡ máu_x000a_Hai mắt tật khúc xạ _x000a_R37, 47 sâu_x000a_Các kết quả xét nghiệm và chẩn đoán hình ảnh khác hiện tại trong giới hạn bình thường "/>
    <s v="Tăng mỡ máu: Tăng cường thể thao. Ăn nhiều rau củ, cá_x000a_Hai mắt tật khúc xạ : Mang kính phù hợp _x000a_R37, 47 sâu: Điều trị nha khoa _x000a_Các kết quả xét nghiệm và chẩn đoán hình ảnh khác hiện tại trong giới hạn bình thường "/>
    <s v="BS.CKI Trà Trọng Tấn[2402600013]"/>
    <s v="Nhóm 4"/>
  </r>
  <r>
    <n v="700"/>
    <n v="1910047"/>
    <x v="6"/>
    <s v="Võ Thành Thơ"/>
    <n v="1991"/>
    <x v="0"/>
    <s v="Đã Kết Hôn"/>
    <s v="Gói Nam - 2"/>
    <s v="167"/>
    <s v="60"/>
    <s v="21.5"/>
    <s v="84"/>
    <s v="120/80"/>
    <s v="Viêm mũi dị ứng"/>
    <m/>
    <s v="Bình thường"/>
    <s v=""/>
    <s v="4.79"/>
    <s v="4.51"/>
    <s v="2.53"/>
    <s v=""/>
    <s v=""/>
    <s v="4.8"/>
    <s v="69"/>
    <s v="44.1"/>
    <s v="23.2"/>
    <s v="99"/>
    <s v="Bình thường "/>
    <m/>
    <s v=""/>
    <s v=""/>
    <s v=""/>
    <s v="Âm tính"/>
    <s v="HIỆN TẠI KHÔNG THẤY HÌNH ẢNH BẤT THƯỜNG TRÊN PHIM CHỤP XQ TIM PHỔI THẲNG."/>
    <s v="Gan nhiễm mỡ độ II_x000a_Polyp túi mật"/>
    <s v=""/>
    <m/>
    <s v="Không thấy hình ảnh bất thường trên siêu âm tuyến giáp "/>
    <s v=""/>
    <s v=""/>
    <x v="1"/>
    <s v="Tăng men gan. Tăng mỡ máu _x000a_Viêm mũi dị ứng_x000a_Gan nhiễm mỡ độ II. Polyp túi mật_x000a_Các chỉ số xét nghiệm và chẩn đoán hình ảnh khác hiện tại trong giới hạn bình thường_x000a__x000a__x000a_"/>
    <s v="Tăng men gan. Tăng mỡ máu. Gan nhiễm mỡ độ II: Kiêng dầu mỡ,  kiêng rượu bia, thuốc lá, tăng vận động, uống nhiều nước. Xét nghiệm thêm Viêm gan A,B,C_x000a_Viêm mũi dị ứng: Tránh tiếp xúc khói, bụi, lạnh_x000a_Polyp túi mật: Siêu âm bụng định kỳ  _x000a_Các chỉ số xét nghiệm và chẩn đoán hình ảnh khác hiện tại trong giới hạn bình thường_x000a_"/>
    <s v="BS.Trần Văn Phúc[2411500034]"/>
    <s v="Nhóm 1"/>
  </r>
  <r>
    <n v="701"/>
    <n v="1911165"/>
    <x v="6"/>
    <s v="Nguyễn Thị Tiếng"/>
    <n v="1972"/>
    <x v="1"/>
    <s v="Đã Kết Hôn"/>
    <s v="Gói Nữ GĐ - 3C"/>
    <s v="155"/>
    <s v="49"/>
    <s v="20.3"/>
    <s v="83"/>
    <s v="120/80"/>
    <s v="Hai mắt tật khúc xạ _x000a_Viêm mũi dị ứng_x000a_R47,17 sâu"/>
    <s v="Para :3003.Sinh thường 3  lần_x000a_Nang vú trái (BIRADS 2)_x000a__x000a_"/>
    <s v="Bình thường"/>
    <s v=""/>
    <s v="5.42"/>
    <s v="4.22"/>
    <s v="0.97"/>
    <s v=""/>
    <s v=""/>
    <s v="3.7"/>
    <s v="65"/>
    <s v="15.1"/>
    <s v="19.1"/>
    <s v="21"/>
    <s v="Bình thường"/>
    <m/>
    <s v=""/>
    <s v="Âm tính"/>
    <s v="Âm tính"/>
    <s v="Bạch cầu (+++) ( chưa sạch kinh)"/>
    <s v="HIỆN TẠI KHÔNG THẤY HÌNH ẢNH BẤT THƯỜNG TRÊN PHIM CHỤP XQ TIM PHỔI THẲNG."/>
    <s v="Nốt vôi nhu mô thận trái"/>
    <s v=""/>
    <s v="Nang vú trái (BIRADS 2)_x000a__x000a_*_x000a__x000a__x000a__x000a__x000a__x000a__x000a__x0009__x0009__x000a__x0009__x0009__x000a__x0009__x0009__x000a__x000a_"/>
    <s v="Nang thùy phải tuyến giáp (TIRADS 1) (theo ACR TIRADS 2017)._x000a__x000a_* _x000a__x000a__x000a__x000a__x000a_"/>
    <s v=""/>
    <s v="KHÔNG TỔN THƯƠNG TRONG BIỂU MÔ HAY UNG THƯ._x000a_"/>
    <x v="1"/>
    <s v="Bạch cầu (+++) ( chưa sạch kinh)_x000a_Nốt vôi nhu mô thận trái d#3.5mm_x000a_Nang vú trái dmax#4.4x2mm (BIRADS 2)_x000a_Nang thùy phải tuyến giáp kt#9x5mm (TIRADS 1)_x000a_Tiền loãng xương_x000a_Hai mắt tật khúc xạ _x000a_Viêm mũi dị ứng_x000a_R47,17 sâu_x000a_Các chỉ số xét nghiệm và chẩn đoán hình ảnh khác hiện tại trong giới hạn bình thường "/>
    <s v="Nốt vôi nhu mô thận trái d#3.5mm: Uống nhiều nước . Siêu âm bụng định kỳ._x000a_Nang vú trái dmax#4.4x2mm (BIRADS 2): Siêu âm vú định kỳ_x000a_Nang thùy phải tuyến giáp kt#9x5mm (TIRADS 1): Siêu âm giáp định kỳ _x000a_Tiền loãng xương: Tập thể dục , bổ sung calci_x000a_Hai mắt tật khúc xạ: Mang kính phù hợp _x000a_Viêm mũi dị ứng: Tránh tiếp xúc khói, bụi, lạnh _x000a_R47,17 sâu: Điều trị nha khoa _x000a_Bạch cầu (+++) ( chưa sạch kinh)_x000a_Các chỉ số xét nghiệm và chẩn đoán hình ảnh khác hiện tại trong giới hạn bình thường "/>
    <s v="BS Trần Quang Sỹ[1906500018]"/>
    <s v="Nhóm 2"/>
  </r>
  <r>
    <n v="702"/>
    <n v="1912244"/>
    <x v="6"/>
    <s v="Phạm Vĩnh Phú"/>
    <n v="1996"/>
    <x v="0"/>
    <s v="Độc Thân"/>
    <s v="Gói Nam - 3B"/>
    <s v="170"/>
    <s v="76"/>
    <s v="26.2"/>
    <s v="99"/>
    <s v="125/70"/>
    <s v="Dư cân._x000a_Vẹo vách ngăn sang phải. _x000a_R36 sâu. Mất R46. Sức nhai &gt;90 %."/>
    <m/>
    <s v="Tăng WBC. "/>
    <s v=""/>
    <s v="5.13"/>
    <s v="5.10"/>
    <s v="2.50"/>
    <s v=""/>
    <s v=""/>
    <s v="3.76"/>
    <s v="63.0"/>
    <s v="30.5"/>
    <s v="33.2"/>
    <s v="131"/>
    <s v="Bình thường"/>
    <m/>
    <s v=""/>
    <s v=""/>
    <s v=""/>
    <s v="Âm tính"/>
    <s v="HIỆN TẠI KHÔNG THẤY HÌNH ẢNH BẤT THƯỜNG TRÊN PHIM CHỤP XQ TIM PHỔI THẲNG."/>
    <s v="Polyp túi mật"/>
    <s v=""/>
    <m/>
    <s v="Nang thùy trái tuyến giáp (TIRADS 1) (theo ACR TIRADS 2017)._x000a__x000a_* _x000a__x000a__x000a__x000a__x000a_"/>
    <s v=""/>
    <s v=""/>
    <x v="1"/>
    <s v="Dư cân._x000a_Tăng WBC. Tăng GGT. Tăng Triglyceride._x000a_Polyp túi mật d # 6 mm._x000a_Nang thùy trái tuyến giáp kt # 3x2 mm (TIRADS 1)._x000a_Vẹo vách ngăn sang phải. _x000a_R36 sâu. Mất R46. Sức nhai &gt;90 %._x000a_Các chỉ số xét nghiệm và chẩn đoán hình ảnh khác hiện tại trong giới hạn bình thường. "/>
    <s v="Dư cân. Tăng GGT. Tăng Triglyceride: Giảm bia rượu, dầu mỡ. Tập thể dục._x000a_Tăng WBC: Giữ ấm mũi họng. Tăng cường sức đề kháng. Bổ sung Vitamin C._x000a_Polyp túi mật d # 6 mm: Siêu âm bụng định kỳ._x000a_Nang thùy trái tuyến giáp kt # 3x2 mm (TIRADS 1): Siêu âm giáp định kỳ._x000a_Vẹo vách ngăn sang phải. _x000a_R36 sâu. Mất R46. Sức nhai &gt;90 %: Điều trị nha khoa._x000a_Các chỉ số xét nghiệm và chẩn đoán hình ảnh khác hiện tại trong giới hạn bình thường. "/>
    <s v="ThS.BS Phạm Thị Vy[2407700017]"/>
    <s v="Nhóm 4"/>
  </r>
  <r>
    <n v="703"/>
    <n v="2207067"/>
    <x v="6"/>
    <s v="Nguyễn Đức Doanh"/>
    <n v="1991"/>
    <x v="0"/>
    <s v="Độc Thân"/>
    <s v="Gói Nam - 3B"/>
    <s v="163"/>
    <s v="52"/>
    <s v="19.5"/>
    <s v="100"/>
    <s v="120/80"/>
    <s v="Sỏi túi mật kích thước lớn _x000a_Ù tai phải chưa rõ nguyên nhân _x000a_Mất R37. Sâu R47. Sức nhai &gt;90%"/>
    <m/>
    <s v="Bình thường"/>
    <s v=""/>
    <s v="4.78"/>
    <s v="4.11"/>
    <s v="1.24"/>
    <s v=""/>
    <s v=""/>
    <s v="5.6"/>
    <s v="102"/>
    <s v="25.5"/>
    <s v="26.1"/>
    <s v="42"/>
    <s v="Nhịp nhanh xoang 104 lần/phút"/>
    <m/>
    <s v=""/>
    <s v=""/>
    <s v=""/>
    <s v="Âm tính"/>
    <s v="HIỆN TẠI KHÔNG THẤY HÌNH ẢNH BẤT THƯỜNG TRÊN PHIM CHỤP XQ TIM PHỔI THẲNG."/>
    <s v="SỎI TÚI MẬT _x000a_TD U CƠ TUYẾN TÚI MẬT"/>
    <s v=""/>
    <m/>
    <s v="Không thấy hình ảnh bất thường trên siêu âm tuyến giáp"/>
    <s v=""/>
    <s v=""/>
    <x v="0"/>
    <s v="Sỏi túi mật kích thước lớn _x000a_Ù tai phải chưa rõ nguyên nhân _x000a_Mất R37. Sâu R47. Sức nhai &gt;90%_x000a_Nhịp nhanh xoang 104 lần/phút _x000a_Sỏi túi mật  Kt #9-20mm. Theo dõi u cơ tuyến túi mật _x000a_Các chỉ số xét nghiệm và chẩn đoán hình ảnh khác hiện tại trong giới hạn bình thường_x000a_"/>
    <s v="Sỏi túi mật kích thước lớn : Đề nghị nội soi cắt túi mật _x000a_Ù tai phải chưa rõ nguyên nhân: Chụp MRI sọ não , đo thính lực _x000a_Mất R37. Sâu R47. Sức nhai &gt;90%: Điều trị nha khoa  _x000a_Nhịp nhanh xoang 104 lần/phút : Xét nghiệm T3, T4, TSH _x000a_Các chỉ số xét nghiệm và chẩn đoán hình ảnh khác hiện tại trong giới hạn bình thường_x000a_"/>
    <s v="BS.CKI Trà Trọng Tấn[2402600013]"/>
    <s v="Nhóm 1"/>
  </r>
  <r>
    <n v="704"/>
    <n v="22102258"/>
    <x v="6"/>
    <s v="Huỳnh Ngọc Thái"/>
    <n v="1995"/>
    <x v="0"/>
    <s v="Đã Kết Hôn"/>
    <s v="Gói Nam - 3B"/>
    <s v="160"/>
    <s v="51"/>
    <s v="19.9"/>
    <s v="83"/>
    <s v="130/80"/>
    <s v="Hai mắt tật khúc xạ _x000a_Mất R36. Chân R25. Sức nhai &gt;81"/>
    <m/>
    <s v="Bình thường"/>
    <s v=""/>
    <s v="5.55"/>
    <s v="3.89"/>
    <s v="1.58"/>
    <s v=""/>
    <s v=""/>
    <s v="5.37"/>
    <s v="84.2"/>
    <s v="25.4"/>
    <s v="25.5"/>
    <s v="16.0"/>
    <s v="Bình thường"/>
    <m/>
    <s v=""/>
    <s v=""/>
    <s v=""/>
    <s v="Âm tính"/>
    <s v="HIỆN TẠI KHÔNG THẤY HÌNH ẢNH BẤT THƯỜNG TRÊN PHIM CHỤP XQ TIM PHỔI THẲNG."/>
    <s v="SIÊU ÂM BỤNG HIỆN TẠI CHƯA THẤY BẤT THƯỜNG."/>
    <s v=""/>
    <m/>
    <s v="Nang giáp hai thùy (TIRADS 1) (theo ACR TIRADS 2017)._x000a__x000a_* _x000a__x000a__x000a__x000a__x000a_"/>
    <s v=""/>
    <s v=""/>
    <x v="0"/>
    <s v="Nang giáp hai thùy: (P) 2.5 mm. (T) 2 mm (TIRADS 1)_x000a_Hai mắt tật khúc xạ _x000a_Mất R36. Chân R25. Sức nhai &gt;81% _x000a_Các chỉ số xét nghiệm và chẩn đoán hình ảnh khác hiện tại trong giới hạn bình thường "/>
    <s v="Nang giáp hai thùy: (P) 2.5 mm. (T) 2 mm (TIRADS 1): Siêu âm giáp kiểm tra định kỳ _x000a_Hai mắt tật khúc xạ: Mang kính phù hợp _x000a_Mất R36. Chân R25. Sức nhai &gt;81%: Điều trị nha khoa _x000a_Các chỉ số xét nghiệm và chẩn đoán hình ảnh khác hiện tại trong giới hạn bình thường "/>
    <s v="ThS.BS Phạm Thị Vy[2407700017]"/>
    <s v="Nhóm 4"/>
  </r>
  <r>
    <n v="705"/>
    <n v="24041275"/>
    <x v="6"/>
    <s v="Bùi Văn Tình"/>
    <n v="2001"/>
    <x v="0"/>
    <s v="Độc Thân"/>
    <s v="Gói Nam - 3B"/>
    <s v="171"/>
    <s v="47"/>
    <s v="16"/>
    <s v="76"/>
    <s v="110/70"/>
    <s v="Tiền sử tụ máu nội sọ đã phẫu thuật 1 năm trước _x000a_Hai mắt tật khúc xạ "/>
    <m/>
    <s v="Bình thường"/>
    <s v=""/>
    <s v="4.56"/>
    <s v="3.51"/>
    <s v="0.88"/>
    <s v=""/>
    <s v=""/>
    <s v="4.4"/>
    <s v="87"/>
    <s v="16.8"/>
    <s v="18.6"/>
    <s v="22"/>
    <s v="Block nhánh phải "/>
    <m/>
    <s v=""/>
    <s v=""/>
    <s v=""/>
    <s v="Âm tính"/>
    <s v="HIỆN TẠI KHÔNG THẤY HÌNH ẢNH BẤT THƯỜNG TRÊN PHIM CHỤP XQ TIM PHỔI THẲNG."/>
    <s v="SIÊU ÂM BỤNG HIỆN TẠI CHƯA THẤY BẤT THƯỜNG."/>
    <s v=""/>
    <m/>
    <s v="Nang thùy trái tuyến giáp (TIRADS 1) (theo ACR TIRADS 2017)._x000a__x000a_* _x000a__x000a__x000a__x000a__x000a_"/>
    <s v=""/>
    <s v=""/>
    <x v="1"/>
    <s v="Block nhánh phải_x000a_Tiền sử tụ máu nội sọ đã phẫu thuật 1 năm trước _x000a_Hai mắt tật khúc xạ _x000a_Nang thùy trái tuyến giáp (TIRADS 1) kt#4x3mm._x000a_Các chỉ số xét nghiệm và chẩn đoán hình ảnh khác hiện tại trong giới hạn bình thường "/>
    <s v=" Block nhánh phải_x000a_Tiền sử tụ máu nội sọ đã phẫu thuật 1 năm trước _x000a_Hai mắt tật khúc xạ: Mang kính phù hợp _x000a_Nang thùy trái tuyến giáp (TIRADS 1) kt#4x3mm:  Siêu âm giáp định kỳ _x000a_Các chỉ số xét nghiệm và chẩn đoán hình ảnh khác hiện tại trong giới hạn bình thường "/>
    <s v="ThS.BS Phạm Thị Vy[2407700017]"/>
    <s v="Nhóm 1"/>
  </r>
  <r>
    <n v="706"/>
    <n v="1510018"/>
    <x v="6"/>
    <s v="Lê Thị An"/>
    <n v="1990"/>
    <x v="1"/>
    <s v="Đã Kết Hôn"/>
    <s v="Gói Nữ GĐ - 2"/>
    <s v="160"/>
    <s v="50"/>
    <s v="19.5"/>
    <s v="111"/>
    <s v="135/90"/>
    <s v="Theo dõi Tăng Huyết áp_x000a_Hai mắt tật khúc xạ _x000a_Mất R36, Sức nhai &gt;90%"/>
    <s v="Para :2002.Sinh thường 2  lần. Lộ tuyến cổ tử cung_x000a__x000a_"/>
    <s v="Bình thường"/>
    <s v=""/>
    <s v="4.27"/>
    <s v="4.94"/>
    <s v="0.89"/>
    <s v=""/>
    <s v=""/>
    <s v="3.3"/>
    <s v="59"/>
    <s v="15.1"/>
    <s v="24.8"/>
    <s v="18"/>
    <s v="Bình thường"/>
    <m/>
    <s v=""/>
    <s v=""/>
    <s v=""/>
    <s v="Âm tính"/>
    <s v="HIỆN KHÔNG THẤY HÌNH ẢNH BẤT THƯỜNG TRÊN PHIM CHỤP XQ TIM PHỔI THẲNG"/>
    <s v="Nốt vôi hoá nhu mô gan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bọt biển thuỳ phải tuyến giáp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Theo dõi Tăng Huyết áp_x000a_Hai mắt tật khúc xạ _x000a_Mất R36, Sức nhai &gt;90%_x000a_Nốt vôi hoá nhu mô gan phải _x000a_Nhân bọt biển thuỳ phải tuyến giáp TIRADS 1 d #3.5mm _x000a_Các chỉ số xét nghiệm và chẩn đoán hình ảnh khác hiện tại trong giới hạn bình thường_x000a__x000a_"/>
    <s v="Theo dõi Tăng Huyết áp: Ăn nhạt. Đo HA tại nhà liên tục 1 tuần vào mỗi buổi sáng. Ghi lại số đo. Gặp lại Bác sĩ_x000a_Hai mắt tật khúc xạ: Mang kính phù hợp_x000a_Mất R36, Sức nhai &gt;90%: Điều trị nha khoa _x000a_Nốt vôi hoá nhu mô gan phải : Siêu âm kiểm tra định kỳ _x000a_Nhân bọt biển thuỳ phải tuyến giáp TIRADS 1 d #3.5mm:  Siêu âm kiểm tra định kỳ _x000a_Các chỉ số xét nghiệm và chẩn đoán hình ảnh khác hiện tại trong giới hạn bình thường_x000a__x000a_"/>
    <s v="BS Trần Quang Sỹ[1906500018]"/>
    <s v="Nhóm 1"/>
  </r>
  <r>
    <n v="707"/>
    <n v="1506230"/>
    <x v="6"/>
    <s v="Nguyễn Văn Tiến"/>
    <n v="1983"/>
    <x v="0"/>
    <s v="Đã Kết Hôn"/>
    <s v="Gói Nam - 3B"/>
    <s v="172"/>
    <s v="62"/>
    <s v="20.9"/>
    <s v="71"/>
    <s v="120/60"/>
    <s v="Mổ khuỷu tay phải do tai nạn giao thông (tạm ổn )_x000a_Mất R37,47. Sức nhai &gt;81% "/>
    <m/>
    <s v="Bình thường"/>
    <s v=""/>
    <s v="3.80"/>
    <s v="6.23"/>
    <s v="0.85"/>
    <s v=""/>
    <s v=""/>
    <s v="3.4"/>
    <s v="78"/>
    <s v="29.0"/>
    <s v="33.8"/>
    <s v="45"/>
    <s v="Bình thường"/>
    <m/>
    <s v=""/>
    <s v=""/>
    <s v=""/>
    <s v="Âm tính"/>
    <s v="HIỆN TẠI KHÔNG THẤY HÌNH ẢNH BẤT THƯỜNG TRÊN PHIM CHỤP XQ TIM PHỔI THẲNG."/>
    <s v="SIÊU ÂM BỤNG HIỆN TẠI CHƯA THẤY BẤT THƯỜNG."/>
    <s v=""/>
    <m/>
    <s v="Nhân thùy phải tuyến giáp, TIRADS 4 (theo ACR TIRADS 2017)._x000a__x000a_* _x000a__x000a__x000a__x000a__x000a_"/>
    <s v=""/>
    <s v=""/>
    <x v="0"/>
    <s v="Mổ khuỷu tay phải do tai nạn giao thông (tạm ổn )_x000a_Tăng cholesterol_x000a_Nhân thùy phải tuyến giáp, TIRADS 4 kt # 14x11 mm (ngang&gt; cao)_x000a_Mất R37,47. Sức nhai &gt;81% _x000a_Tiền loãng xương_x000a_Các chỉ số xét nghiệm và chẩn đoán hình ảnh khác hiện tại trong giới hạn bình thường_x000a_"/>
    <s v="Mổ khuỷu tay phải do tai nạn giao thông (tạm ổn )_x000a_Tăng cholesterol : Tăng cường thể dục_x000a_Nhân thùy phải tuyến giáp, TIRADS 4 kt # 14x11 mm (ngang&gt; cao) : FNA nhân giáp_x000a_Mất R37,47. Sức nhai &gt;81% : Điều trị nha khoa_x000a_Tiền loãng xương : Tăng thể dục + Bổ sung calci_x000a_Các chỉ số xét nghiệm và chẩn đoán hình ảnh khác hiện tại trong giới hạn bình thường_x000a_"/>
    <s v="BS Trần Quang Sỹ[1906500018]"/>
    <s v="Nhóm 5"/>
  </r>
  <r>
    <n v="708"/>
    <n v="1802054"/>
    <x v="6"/>
    <s v="Phạm Văn Phước"/>
    <n v="1995"/>
    <x v="0"/>
    <s v="Đã Kết Hôn"/>
    <s v="Gói Nam - 3B"/>
    <s v="165"/>
    <s v="60"/>
    <s v="22"/>
    <s v="52"/>
    <s v="135/80"/>
    <s v="Sâu R26,36. Chân R46. Sức nhai &gt;90 %."/>
    <m/>
    <s v="Bình thường"/>
    <s v=""/>
    <s v="4.86"/>
    <s v="4.05"/>
    <s v="1.05"/>
    <s v=""/>
    <s v=""/>
    <s v="5.6"/>
    <s v="82"/>
    <s v="20.6"/>
    <s v="23.1"/>
    <s v="31"/>
    <s v="Bình thường"/>
    <m/>
    <s v=""/>
    <s v=""/>
    <s v=""/>
    <s v="Âm tính"/>
    <s v="HIỆN TẠI KHÔNG THẤY HÌNH ẢNH BẤT THƯỜNG TRÊN PHIM CHỤP XQ TIM PHỔI THẲNG."/>
    <s v="SIÊU ÂM BỤNG HIỆN TẠI CHƯA THẤY BẤT THƯỜNG."/>
    <s v=""/>
    <m/>
    <s v="SIÊU ÂM TUYẾN GIÁP HIỆN TẠI CHƯA THẤY BẤT THƯỜNG."/>
    <s v=""/>
    <s v=""/>
    <x v="1"/>
    <s v="Sâu R26,36. Chân R46. Sức nhai &gt;90 %._x000a_Các chỉ số xét nghiệm và chẩn đoán hình ảnh hiện tại trong giới hạn bình thường."/>
    <s v="Sâu R26,36. Chân R46. Sức nhai &gt;90 %: Điều trị nha khoa._x000a_Các chỉ số xét nghiệm và chẩn đoán hình ảnh hiện tại trong giới hạn bình thường."/>
    <s v="BS.Trần Văn Phúc[2411500034]"/>
    <s v="Nhóm 4"/>
  </r>
  <r>
    <n v="709"/>
    <n v="22061093"/>
    <x v="6"/>
    <s v="Ngô Thị Vị"/>
    <n v="1996"/>
    <x v="1"/>
    <s v="Đã Kết Hôn"/>
    <s v="Gói Nữ GĐ - 2"/>
    <s v="153"/>
    <s v="51"/>
    <s v="21.7"/>
    <s v="78"/>
    <s v="110/70"/>
    <s v="Hai mắt tật khúc xạ _x000a_Viêm mũi dị ứng_x000a_Para :1001. Sinh mổ 1 lần"/>
    <s v="Para :1001. Sinh mổ 1 lần_x000a__x000a__x000a_"/>
    <s v="Bình thường"/>
    <s v=""/>
    <s v="4.65"/>
    <s v="4.91"/>
    <s v="1.31"/>
    <s v=""/>
    <s v=""/>
    <s v="2.9"/>
    <s v="46"/>
    <s v="12.9"/>
    <s v="17.4"/>
    <s v="24"/>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Hai mắt tật khúc xạ _x000a_Viêm mũi dị ứng. _x000a_Para :1001. Sinh mổ 1 lần_x000a_Các chỉ số xét nghiệm và chẩn đoán hình ảnh hiện tại trong giới hạn bình thường._x000a__x000a_"/>
    <s v="Hai mắt tật khúc xạ: Mang kính phù hợp _x000a_Viêm mũi dị ứng: Tránh tiếp xúc với khói bụi, lạnh. _x000a_Para :1001. Sinh mổ 1 lần_x000a_Các chỉ số xét nghiệm và chẩn đoán hình ảnh hiện tại trong giới hạn bình thường._x000a__x000a_"/>
    <s v="BS.Phạm Thị Ny Na[2411100029]"/>
    <s v="Nhóm 3"/>
  </r>
  <r>
    <n v="710"/>
    <n v="22041214"/>
    <x v="6"/>
    <s v="Phan Thị Mỹ"/>
    <n v="1994"/>
    <x v="1"/>
    <s v="Đã Kết Hôn"/>
    <s v="Gói Nữ GĐ - 2"/>
    <s v="153"/>
    <s v="52"/>
    <s v="22.2"/>
    <s v="104"/>
    <s v="120/70"/>
    <s v="Hai mắt tật khúc xạ._x000a_Viêm mũi dị ứng. _x000a_Chân R16,26. Sức nhai &gt;81%._x000a_Para : 1001.Sinh mổ 1  lần."/>
    <s v="Para : 1001.Sinh mổ 1  lần. Lộ tuyến cổ tử cung_x000a_Nhân vú trái, BIRADS 3. Nang vú phải, BIRADS 2_x000a__x000a__x000a_"/>
    <s v="Bình thường"/>
    <s v=""/>
    <s v="4.90"/>
    <s v="5.69"/>
    <s v="1.39"/>
    <s v=""/>
    <s v=""/>
    <s v="4.2"/>
    <s v="55"/>
    <s v="19.4"/>
    <s v="21.6"/>
    <s v="21"/>
    <s v="Bình thường"/>
    <m/>
    <s v=""/>
    <s v=""/>
    <s v=""/>
    <s v="Bạch cầu niệu (+)."/>
    <s v="HIỆN TẠI KHÔNG THẤY HÌNH ẢNH BẤT THƯỜNG TRÊN PHIM CHỤP XQ TIM PHỔI THẲNG."/>
    <s v="SIÊU ÂM BỤNG HIỆN TẠI CHƯA THẤY BẤT THƯỜNG."/>
    <s v=""/>
    <s v="Nhân vú trái, BIRADS 3_x000a_Nang vú phải, BIRADS 2_x000a__x000a_*_x000a__x000a__x000a__x000a__x000a__x000a__x000a__x0009__x0009__x000a__x0009__x0009__x000a__x0009__x0009__x000a__x000a_"/>
    <s v="Nang keo nhỏ thùy trái tuyến giáp (TIRADS 1)(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Tăng Cholesterol._x000a_Bạch cầu niệu (+)._x000a_Nhân vú trái kt # 7x3 mm (BIRADS 3). Nang vú phải kt # 4.3x2.8 mm (BIRADS 2)._x000a_Nang keo nhỏ thùy trái tuyến giáp d # 2.7 mm (TIRADS 1)._x000a_Hai mắt tật khúc xạ._x000a_Viêm mũi dị ứng. _x000a_Chân R16,26. Sức nhai &gt;81%._x000a_Para : 1001.Sinh mổ 1  lần._x000a_Các chỉ số xét nghiệm và chẩn đoán hình ảnh khác hiện tại trong giới hạn bình thường. "/>
    <s v="Tăng Cholesterol: Tập thể dục, giảm ăn đồ chiên rán, ăn nhiều rau củ, cá._x000a_Bạch cầu niệu (+): Uống nhiều nước. Hạn chế nhịn tiểu._x000a_Nhân vú trái kt # 7x3 mm (BIRADS 3). Nang vú phải kt # 4.3x2.8 mm (BIRADS 2): Siêu âm vú kiểm tra định kỳ._x000a_Nang keo nhỏ thùy trái tuyến giáp d # 2.7 mm (TIRADS 1): Siêu âm giáp kiểm tra định kỳ._x000a_Hai mắt tật khúc xạ: Mang kính phù hợp._x000a_Viêm mũi dị ứng: Tránh tiếp xúc khói bụi, lạnh._x000a_Chân R16,26. Sức nhai &gt;81%: Điều trị nha khoa._x000a_Para : 1001.Sinh mổ 1  lần._x000a_Các chỉ số xét nghiệm và chẩn đoán hình ảnh khác hiện tại trong giới hạn bình thường. "/>
    <s v="BS.CKI Trà Trọng Tấn[2402600013]"/>
    <s v="Nhóm 4"/>
  </r>
  <r>
    <n v="711"/>
    <n v="2012187"/>
    <x v="6"/>
    <s v="Hồ Hữu Hùng"/>
    <n v="1999"/>
    <x v="0"/>
    <s v="Độc Thân"/>
    <s v="GK 3B"/>
    <n v="168"/>
    <n v="53"/>
    <n v="18.8"/>
    <n v="75"/>
    <s v="140/90"/>
    <s v="Mắt phải Tật khúc xạ _x000a_Mất R36, 46. R12 viêm tủy. Chân R15. Sức nhai&gt; 81% "/>
    <m/>
    <s v="Bình thường"/>
    <s v=""/>
    <s v="4.42"/>
    <s v="4.75"/>
    <s v="1.13"/>
    <s v=""/>
    <s v=""/>
    <s v="6.8"/>
    <s v="79"/>
    <s v="15.4"/>
    <s v="20.4"/>
    <s v="35"/>
    <s v="Bình thường "/>
    <s v=""/>
    <s v=""/>
    <s v=""/>
    <s v=""/>
    <s v="Âm tính "/>
    <s v="HIỆN TẠI KHÔNG THẤY HÌNH ẢNH BẤT THƯỜNG TRÊN PHIM CHỤP XQ TIM PHỔI THẲNG."/>
    <s v="SIÊU ÂM BỤNG HIỆN TẠI CHƯA THẤY BẤT THƯỜNG."/>
    <s v=""/>
    <m/>
    <s v="Không thấy hình ảnh bất thường trên siêu âm tuyến giáp "/>
    <s v=""/>
    <s v=""/>
    <x v="0"/>
    <s v="Mắt phải Tật khúc xạ _x000a_Mất R36, 46. R12 viêm tủy. Chân R15. Sức nhai&gt; 81%_x000a_Các chỉ số xét nghiệm và chẩn đoán hình ảnh hiện tại trong giới hạn bình thường "/>
    <s v="Mắt phải Tật khúc xạ : Mang kính phù hợp _x000a_Mất R36, 46. R12 viêm tủy. Chân R15. Sức nhai&gt; 81% : Điều trị nha khoa _x000a_Các chỉ số xét nghiệm và chẩn đoán hình ảnh hiện tại trong giới hạn bình thường "/>
    <s v="BS Tấn"/>
    <s v="Nhóm 4"/>
  </r>
  <r>
    <n v="712"/>
    <n v="1803038"/>
    <x v="6"/>
    <s v="Nguyễn Trường Chinh"/>
    <n v="1993"/>
    <x v="0"/>
    <s v="Đã Kết Hôn"/>
    <s v="Gói Nam - 3B"/>
    <s v="160"/>
    <s v="61"/>
    <s v="23.8"/>
    <s v="83"/>
    <s v="120/80"/>
    <s v="Bình thường"/>
    <m/>
    <s v="Bình thường"/>
    <s v=""/>
    <s v="5.46"/>
    <s v="5.47"/>
    <s v="3.88"/>
    <s v=""/>
    <s v=""/>
    <s v="3.7"/>
    <s v="82"/>
    <s v="49.7"/>
    <s v="29.3"/>
    <s v="18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men gan. Tăng mỡ máu_x000a_Các chỉ số xét nghiệm và chẩn đoán hình ảnh khác hiện tại trong giới hạn bình thường."/>
    <s v="Tăng men gan. Tăng mỡ máu: Hạn chế bia rượu, dầu mỡ, nội tạng động vật, tập thể dục, uống nhiều nước. Xét nghiệm thêm Viêm gan A,B,C_x000a_Các chỉ số xét nghiệm và chẩn đoán hình ảnh khác hiện tại trong giới hạn bình thường."/>
    <s v="BS.Trần Văn Phúc[2411500034]"/>
    <s v="Nhóm 2"/>
  </r>
  <r>
    <n v="713"/>
    <n v="2201195"/>
    <x v="6"/>
    <s v="Nguyễn Thanh Huy"/>
    <n v="1998"/>
    <x v="0"/>
    <s v="Đã Kết Hôn"/>
    <s v="Gói Nam - 2"/>
    <s v="171"/>
    <s v="63"/>
    <s v="21.5"/>
    <s v="80"/>
    <s v="135/70"/>
    <s v="Chân R45. Sức nhai &gt;90 %."/>
    <m/>
    <s v="Bình thường"/>
    <s v=""/>
    <s v="5.15"/>
    <s v="3.86"/>
    <s v="1.75"/>
    <s v=""/>
    <s v=""/>
    <s v="2.8"/>
    <s v="93"/>
    <s v="24.0"/>
    <s v="18.8"/>
    <s v="2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Chân R45. Sức nhai &gt;90 %._x000a_Các chỉ số xét nghiệm và chẩn đoán hình ảnh hiện tại trong giới hạn bình thường. "/>
    <s v="Chân R45. Sức nhai &gt;90 %: Điều trị nha khoa._x000a_Các chỉ số xét nghiệm và chẩn đoán hình ảnh hiện tại trong giới hạn bình thường. "/>
    <s v="Bs. Văn Thị Thu Nguyệt[1706000037]"/>
    <s v="Nhóm 5"/>
  </r>
  <r>
    <n v="714"/>
    <n v="2307107"/>
    <x v="6"/>
    <s v="Dương Văn Việt"/>
    <n v="2004"/>
    <x v="0"/>
    <s v="Độc Thân"/>
    <s v="Gói Nam - 3B"/>
    <s v="168"/>
    <s v="52"/>
    <s v="18.4"/>
    <s v="90"/>
    <s v="120/70"/>
    <s v="Gãy cánh tay (P) đã ổn định _x000a_Hai mắt tật khúc xạ  "/>
    <m/>
    <s v="Bình thường"/>
    <s v=""/>
    <s v="4.15"/>
    <s v="3.74"/>
    <s v="0.77"/>
    <s v=""/>
    <s v=""/>
    <s v="5.5"/>
    <s v="91"/>
    <s v="13.7"/>
    <s v="20.6"/>
    <s v="2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Gãy cánh tay (P) đã ổn định _x000a_Hai mắt tật khúc xạ  _x000a_Các chỉ số xét nghiệm và chẩn đoán hình ảnh khác hiện tại trong giới hạn bình thường  "/>
    <s v="Gãy cánh tay (P) đã ổn định _x000a_Hai mắt tật khúc xạ : Mang kính phù hợp _x000a_Các chỉ số xét nghiệm và chẩn đoán hình ảnh khác hiện tại trong giới hạn bình thường  "/>
    <s v="BS Trần Quang Sỹ[1906500018]"/>
    <s v="Nhóm 1"/>
  </r>
  <r>
    <n v="715"/>
    <n v="1010184"/>
    <x v="6"/>
    <s v="Trần Hoa Trưởng"/>
    <n v="1989"/>
    <x v="0"/>
    <s v="Độc Thân"/>
    <s v="Gói Nam - 3B"/>
    <s v="168"/>
    <s v="71"/>
    <s v="25.1"/>
    <s v="90"/>
    <s v="135/70"/>
    <s v="Dư cân_x000a_Mất R36,46. R37,26,27 sâu. Sức nhai &gt;81% "/>
    <m/>
    <s v="Bình thường"/>
    <s v=""/>
    <s v="4.33"/>
    <s v="4.87"/>
    <s v="2.26"/>
    <s v=""/>
    <s v=""/>
    <s v="4.18"/>
    <s v="73.1"/>
    <s v="59.5"/>
    <s v="45.0"/>
    <s v="41.8"/>
    <s v="Bình thường"/>
    <m/>
    <s v=""/>
    <s v=""/>
    <s v=""/>
    <s v="Âm tính"/>
    <s v="HIỆN TẠI KHÔNG THẤY HÌNH ẢNH BẤT THƯỜNG TRÊN PHIM CHỤP XQ TIM PHỔI THẲNG."/>
    <s v="GAN NHIỄM MỠ ĐỘ I "/>
    <s v=""/>
    <m/>
    <s v="Không thấy hình ảnh bất thường trên siêu âm tuyến giáp_x000a_"/>
    <s v=""/>
    <s v=""/>
    <x v="0"/>
    <s v="Dư cân_x000a_Tăng men gan, Tăng mỡ máu _x000a_Gan nhiễm mỡ độ I_x000a_Mất R36,46. R37,26,27 sâu. Sức nhai &gt;81% _x000a_Các chi số xét nghiệm và chẩn đoán hình ảnh khác hiện tại trong giới hạn bình thường "/>
    <s v="Tăng men gan: Kiểm tra viêm gan B, C_x000a_Tăng mỡ máu .Dư cân. Gan nhiễm mỡ độ I: Tăng vận động thể thao, tăng ăn rau củ, cá. Giảm dầu mỡ_x000a_Mất R36,46. R37,26,27 sâu. Sức nhai &gt;81% : Điều trị nha khoa _x000a_Các chi số xét nghiệm và chẩn đoán hình ảnh khác hiện tại trong giới hạn bình thường _x000a_"/>
    <s v="BS.CKI Trà Trọng Tấn[2402600013]"/>
    <s v="Nhóm 2"/>
  </r>
  <r>
    <n v="716"/>
    <n v="22061579"/>
    <x v="6"/>
    <s v="Nguyễn Tấn Quang"/>
    <n v="1991"/>
    <x v="0"/>
    <s v="Đã Kết Hôn"/>
    <s v="Gói Nam - 3B"/>
    <s v="166"/>
    <s v="66"/>
    <s v="23.9"/>
    <s v="100"/>
    <s v="130/90"/>
    <s v="Theo dõi Tăng Huyết áp_x000a_Gan nhiễm mỡ độ III_x000a_Mất R36, 46. R25 sâu. Sức nhai &gt;81% "/>
    <m/>
    <s v="Bình thường"/>
    <s v=""/>
    <s v="4.49"/>
    <s v="6.22"/>
    <s v="2.61"/>
    <s v=""/>
    <s v=""/>
    <s v="6.8"/>
    <s v="81"/>
    <s v="83.7"/>
    <s v="41.5"/>
    <s v="77"/>
    <s v="Bình thường "/>
    <m/>
    <s v=""/>
    <s v=""/>
    <s v=""/>
    <s v="Âm tính"/>
    <s v="HIỆN TẠI KHÔNG THẤY HÌNH ẢNH BẤT THƯỜNG TRÊN PHIM CHỤP XQ TIM PHỔI THẲNG."/>
    <s v="Gan nhiễm mỡ độ III"/>
    <s v=""/>
    <m/>
    <s v="Không thấy hình ảnh bất thường trên siêu âm tuyến giáp "/>
    <s v=""/>
    <s v=""/>
    <x v="0"/>
    <s v="Theo dõi Tăng Huyết áp_x000a_Tăng men gan, tăng mỡ máu _x000a_Gan nhiễm mỡ độ III_x000a_Mất R36, 46. R25 sâu. Sức nhai &gt;81% _x000a_Các chỉ số xét nghiệm và chẩn đoán hình ảnh khác hiện tại trong giới hạn bình thường_x000a__x000a_"/>
    <s v="Theo dõi tăng huyết áp: Ăn nhạt. Đo HA tại nhà liên tục 1 tuần vào mỗi buổi sáng. Ghi lại số đo. Gặp lại Bác sĩ_x000a_Tăng men gan, tăng mỡ máu: xét nghiệm HBsAg ( ECLIA), anti HCV (ECLIA)_x000a_Gan nhiễm mỡ độ III: Giảm bia rượu, chất béo, chiên rán,nội tạng, tập thể dục ăn nhiều rau củ,cá_x000a_Mất R36, 46. R25 sâu. Sức nhai &gt;81%:Điều trị nha khoa_x000a_Các chỉ số xét nghiệm và chẩn đoán hình ảnh khác hiện tại trong giới hạn bình thường_x000a__x000a_"/>
    <s v="BS.CKI Trà Trọng Tấn[2402600013]"/>
    <s v="Nhóm 1"/>
  </r>
  <r>
    <n v="717"/>
    <n v="1609238"/>
    <x v="6"/>
    <s v="Võ Giáp Tuất"/>
    <n v="1994"/>
    <x v="0"/>
    <s v="Đã Kết Hôn"/>
    <s v="Gói Nam - 2"/>
    <s v="165"/>
    <s v="50"/>
    <s v="18.3"/>
    <s v="70"/>
    <s v="120/80"/>
    <s v="Viêm gan B mạn (chưa điều trị)_x000a_Viêm mũi dị ứng_x000a_Mất R36, 37, 46, 47. Sức nhai &gt;61% "/>
    <m/>
    <s v="Bình thường"/>
    <s v=""/>
    <s v="4.49"/>
    <s v="5.11"/>
    <s v="1.49"/>
    <s v=""/>
    <s v=""/>
    <s v="5.5"/>
    <s v="83"/>
    <s v="17.2"/>
    <s v="21.1"/>
    <s v="3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Viêm gan B mạn (chưa điều trị)_x000a_Viêm mũi dị ứng_x000a_Mất R36, 37, 46, 47. Sức nhai &gt;61% _x000a_Các chỉ số xét nghiệm và chẩn đoán hình ảnh khác hiện tại trong giới hạn bình thường_x000a_"/>
    <s v="Viêm gan B mạn (chưa điều trị) : Khám chuyên khoa tiêu hoá định kỳ 6 tháng_x000a_Viêm mũi dị ứng : Tránh tiếp xúc khói, bụi, lạnh_x000a_Mất R36, 37, 46, 47. Sức nhai &gt;61% : Điều trị nha khoa_x000a_Các chỉ số xét nghiệm và chẩn đoán hình ảnh khác hiện tại trong giới hạn bình thường_x000a_"/>
    <s v="ThS.BS Phạm Thị Vy[2407700017]"/>
    <s v="Nhóm 5"/>
  </r>
  <r>
    <n v="718"/>
    <n v="1605531"/>
    <x v="6"/>
    <s v="Huỳnh Văn Thuật"/>
    <n v="1995"/>
    <x v="0"/>
    <s v="Độc Thân"/>
    <s v="Gói Nam - 3B"/>
    <s v="160"/>
    <s v="50"/>
    <s v="19.5"/>
    <s v="74"/>
    <s v="105/60"/>
    <s v="Mất ngón 4-5 tay phải 2020_x000a_Viêm mũi dị ứng. _x000a_Chân R46. Sức nhai &gt;90 % "/>
    <m/>
    <s v="Tăng bạch cầu (viêm họng)"/>
    <s v=""/>
    <s v="4.40"/>
    <s v="4.36"/>
    <s v="1.20"/>
    <s v=""/>
    <s v=""/>
    <s v="5.5"/>
    <s v="93"/>
    <s v="12.6"/>
    <s v="16.2"/>
    <s v="1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_x000a_TD Nang giáp móng"/>
    <s v=""/>
    <s v=""/>
    <x v="0"/>
    <s v="Mất ngón 4-5 tay phải 2020_x000a_Tăng bạch cầu (viêm họng)_x000a_TD Nang giáp móng_x000a_Viêm mũi dị ứng. _x000a_Chân R46. Sức nhai &gt;90 % _x000a_Các chỉ số xét nghiệm và chẩn đoán hình ảnh khác hiện tại trong giới hạn bình thường "/>
    <s v="Mất ngón 4-5 tay phải 2020: Bố trí công việc phù hợp _x000a_Tăng bạch cầu (viêm họng): Kê đơn thuốc_x000a_TD Nang giáp móng: Siêu âm giáp định kỳ_x000a_Viêm mũi dị ứng: Tránh tiếp xúc khói bụi lạnh _x000a_Chân R46. Sức nhai &gt;90 % : Điều trị nha khoa _x000a_Các chỉ số xét nghiệm và chẩn đoán hình ảnh khác hiện tại trong giới hạn bình thường "/>
    <s v="ThS.BS Phạm Thị Vy[2407700017]"/>
    <s v="Nhóm 3"/>
  </r>
  <r>
    <n v="719"/>
    <n v="904149"/>
    <x v="6"/>
    <s v="Mai Xuân Cương"/>
    <n v="1988"/>
    <x v="0"/>
    <s v="Đã Kết Hôn"/>
    <s v="Gói Nam - 3B"/>
    <s v="167"/>
    <s v="68"/>
    <s v="24.3"/>
    <s v="76"/>
    <s v="130/80"/>
    <s v="Mất R47. Sức nhai &gt;90 % "/>
    <m/>
    <s v="Bình thường"/>
    <s v=""/>
    <s v="4.13"/>
    <s v="4.58"/>
    <s v="1.75"/>
    <s v=""/>
    <s v=""/>
    <s v="4.4"/>
    <s v="73"/>
    <s v="23.1"/>
    <s v="20.8"/>
    <s v="45"/>
    <s v="Bình thường"/>
    <m/>
    <s v=""/>
    <s v=""/>
    <s v=""/>
    <s v="Âm tính"/>
    <s v="HIỆN TẠI KHÔNG THẤY HÌNH ẢNH BẤT THƯỜNG TRÊN PHIM CHỤP XQ TIM PHỔI THẲNG."/>
    <s v="Nang thận phải"/>
    <s v=""/>
    <m/>
    <s v="Không thấy hình ảnh bất thường trên siêu âm tuyến giáp"/>
    <s v=""/>
    <s v=""/>
    <x v="1"/>
    <s v="Nang thận phải 15 mm_x000a_Mất R47. Sức nhai &gt;90 % _x000a_Các chỉ số xét nghiệm và chẩn đoán hình ảnh khác hiện tại trong giới hạn bình thường. _x000a_"/>
    <s v="Nang thận phải 15 mm: Siêu âm bụng kiểm tra định kỳ _x000a_Mất R47. Sức nhai &gt;90 %: Điều trị nha khoa _x000a_Các chỉ số xét nghiệm và chẩn đoán hình ảnh khác hiện tại trong giới hạn bình thường. _x000a_"/>
    <s v="Bs. Văn Thị Thu Nguyệt[1706000037]"/>
    <s v="Nhóm 3"/>
  </r>
  <r>
    <n v="720"/>
    <n v="1007048"/>
    <x v="6"/>
    <s v="Nguyễn Thị Trúc Lai"/>
    <n v="1988"/>
    <x v="1"/>
    <s v="Đã Kết Hôn"/>
    <s v="Gói Nữ GĐ - 1"/>
    <s v="150"/>
    <s v="50"/>
    <s v="22.2"/>
    <s v="99"/>
    <s v="100/60"/>
    <s v="Hai mắt tật khúc xạ _x000a_vách ngăn sang phải/ Viêm mũi dị ứng_x000a_Mất R46. Sức nhai &gt;90 % _x000a_Sinh mổ 2  lần "/>
    <s v="Para:2002.Sinh mổ 2  lần _x000a__x000a_"/>
    <s v="Bình thường"/>
    <s v="354"/>
    <s v="4.58"/>
    <s v="4.33"/>
    <s v="1.31"/>
    <s v=""/>
    <s v=""/>
    <s v="3.76"/>
    <s v="52.1"/>
    <s v="15.5"/>
    <s v="21.4"/>
    <s v="18.5"/>
    <s v="Bình thường"/>
    <m/>
    <s v=""/>
    <s v=""/>
    <s v=""/>
    <s v="Bạch cầu (++)"/>
    <s v="HIỆN TẠI KHÔNG THẤY HÌNH ẢNH BẤT THƯỜNG TRÊN PHIM CHỤP XQ TIM PHỔI THẲNG."/>
    <s v="Polyp túi mật."/>
    <s v="- CHỨC NĂNG TÂM THU HAI THẤT BẢO TỒN._x000a_- CHỨC NĂNG TÂM TRƯƠNG THẤT TRÁI KHÔNG RỐI LOẠN."/>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uy giáp đang điều trị"/>
    <s v=""/>
    <s v=""/>
    <x v="0"/>
    <s v="Bạch cầu (++)_x000a_Sinh mổ 2  lần _x000a_Hai mắt tật khúc xạ _x000a_vách ngăn sang phải/ Viêm mũi dị ứng_x000a_Mất R46. Sức nhai &gt;90 % _x000a_Polyp túi mật d # 4 mm_x000a_Suy giáp đang điều trị_x000a_Các chỉ số xét nghiệm và chẩn đoán hình ảnh khác hiện tại trong giới hạn bình thường_x000a__x000a_"/>
    <s v="Bạch cầu (++):Uống nhiều nước _x000a_Suy giáp đang điều trị : Tiếp tục điều trị _x000a_Sinh mổ 2  lần _x000a_Hai mắt tật khúc xạ : Mang kính phù hợp _x000a_vách ngăn sang phải/ Viêm mũi dị ứng: Tránh tiếp xúc khói bụi, lạnh _x000a_Mất R46. Sức nhai &gt;90 % ; Điều trị nha khoa  _x000a_Polyp túi mật d # 4 mm: Siêu âm bụng định kỳ _x000a_Các chỉ số xét nghiệm và chẩn đoán hình ảnh khác hiện tại trong giới hạn bình thường_x000a_"/>
    <s v="Bs. Văn Thị Thu Nguyệt[1706000037]"/>
    <s v="Nhóm 1"/>
  </r>
  <r>
    <n v="721"/>
    <n v="2103025"/>
    <x v="6"/>
    <s v="Lê Xuân Vũ"/>
    <n v="2002"/>
    <x v="0"/>
    <s v="Đã Kết Hôn"/>
    <s v="Gói Nam - 3B"/>
    <s v="160"/>
    <s v="54"/>
    <s v="21"/>
    <s v="85"/>
    <s v="115/70"/>
    <s v="Hai mắt tật khúc xạ"/>
    <m/>
    <s v="Bình thường"/>
    <s v=""/>
    <s v="3.75"/>
    <s v="4.77"/>
    <s v="0.91"/>
    <s v=""/>
    <s v=""/>
    <s v="8.5"/>
    <s v="79"/>
    <s v="17.7"/>
    <s v="20.5"/>
    <s v="26"/>
    <s v="Bình thường"/>
    <m/>
    <s v=""/>
    <s v=""/>
    <s v=""/>
    <s v="Âm tính"/>
    <s v="HIỆN TẠI KHÔNG THẤY HÌNH ẢNH BẤT THƯỜNG TRÊN PHIM CHỤP XQ TIM PHỔI THẲNG."/>
    <s v="SIÊU ÂM BỤNG HIỆN TẠI CHƯA THẤY BẤT THƯỜNG."/>
    <s v=""/>
    <m/>
    <s v="Nang keo thùy trái (TIRADS 1) (theo ACR TIRADS 2017)._x000a__x000a_* _x000a__x000a__x000a__x000a__x000a_"/>
    <s v=""/>
    <s v=""/>
    <x v="1"/>
    <s v="Nang keo thùy trái d &lt; 3 mm (TIRADS 1)_x000a_Hai mắt tật khúc xạ_x000a_Các chỉ số xét nghiệm và chẩn đoán hình ảnh khác hiện tại trong giới hạn bình thường."/>
    <s v="Nang keo thùy trái d &lt; 3 mm (TIRADS 1): Siêu âm giáp định kỳ hằng năm_x000a_Hai mắt tật khúc xạ: Mang kính phù hợp_x000a_Các chỉ số xét nghiệm và chẩn đoán hình ảnh khác hiện tại trong giới hạn bình thường."/>
    <s v="BS.Trần Văn Phúc[2411500034]"/>
    <s v="Nhóm 2"/>
  </r>
  <r>
    <n v="722"/>
    <n v="907116"/>
    <x v="6"/>
    <s v="Nguyễn Văn Nhân"/>
    <n v="1984"/>
    <x v="0"/>
    <s v="Đã Kết Hôn"/>
    <s v="Gói Nam - 1 "/>
    <s v="168"/>
    <s v="60"/>
    <s v="21.2"/>
    <s v="97"/>
    <s v="140/90"/>
    <s v="TD Tăng huyết áp_x000a_Mất R46. Sức nhai &gt;90 % "/>
    <m/>
    <s v="Bình thường"/>
    <s v="377"/>
    <s v="6.70"/>
    <s v="5.86"/>
    <s v="1.19"/>
    <s v="1.05"/>
    <s v="4.27"/>
    <s v="3.9"/>
    <s v="76"/>
    <s v="23.5"/>
    <s v="17.4"/>
    <s v="18"/>
    <s v="Bình thường"/>
    <m/>
    <s v=""/>
    <s v=""/>
    <s v=""/>
    <s v="Âm tính"/>
    <s v="HIỆN KHÔNG THẤY HÌNH ẢNH BẤT THƯỜNG TRÊN PHIM CHỤP XQ TIM PHỔI THẲNG"/>
    <s v="Gan nhiễm mỡ độ I."/>
    <s v="- CHỨC NĂNG TÂM THU HAI THẤT BẢO TỒN._x000a_- CHỨC NĂNG TÂM TRƯƠNG THẤT TRÁI KHÔNG RỐI LOẠN."/>
    <m/>
    <s v="Không thấy hình ảnh bất thường trên siêu âm tuyến giáp."/>
    <s v=""/>
    <s v=""/>
    <x v="1"/>
    <s v="TD Tăng huyết áp_x000a_Tăng Glucose. TD Tiền đái tháo đường. Tăng mỡ máu_x000a_Gan nhiễm mỡ độ I_x000a_Mất R46. Sức nhai &gt;90 % _x000a_Các kết quả xét nghiệm và chẩn đoán hình ảnh khác hiện tại trong giới hạn bình thường "/>
    <s v="TD Tăng huyết áp: Ăn nhạt. Đo huyết áp mỗi sáng trong 07 ngày, ghi lại số đo, gặp lại bác sĩ_x000a_Tăng Glucose. TD Tiền đái tháo đường: Kiêng ăn ngọt. Hạn chế tinh bột. Xét nghiệm thêm HbA1C._x000a_Tăng mỡ máu. Gan nhiễm mỡ độ I: Hạn chế dầu mỡ. Tập thể dục._x000a_Mất R46. Sức nhai &gt;90 % : Điều trị nha khoa _x000a_Các kết quả xét nghiệm và chẩn đoán hình ảnh khác hiện tại trong giới hạn bình thường "/>
    <s v="Bs. CKI. Phan Công Long[1608100130]"/>
    <s v="Nhóm 4"/>
  </r>
  <r>
    <n v="723"/>
    <n v="22081457"/>
    <x v="6"/>
    <s v="Đặng Thanh Thắng"/>
    <n v="2002"/>
    <x v="0"/>
    <s v="Độc Thân"/>
    <s v="Gói Nam - 3B"/>
    <s v="174"/>
    <s v="52"/>
    <s v="17.1"/>
    <s v="105"/>
    <s v="120/80"/>
    <s v="Chân R36. Sức nhai &gt;90%"/>
    <m/>
    <s v="Bình thường"/>
    <s v=""/>
    <s v="5.10"/>
    <s v="4.01"/>
    <s v="2.41"/>
    <s v=""/>
    <s v=""/>
    <s v="7.94"/>
    <s v="75.4"/>
    <s v="20.4"/>
    <s v="21.8"/>
    <s v="31.4"/>
    <s v="Blook cành phải "/>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Triglyceride_x000a_Block cạnh phải _x000a_Chân R36. Sức nhai &gt;90%_x000a_Các chỉ số xét nghiệm và chẩn đoán hình ảnh khác hiện tại trong giới hạn bình thường_x000a_"/>
    <s v="Tăng Triglyceride: Hạn chế đồ ăn chiên rán. Tập thể dục _x000a_Block cành phải _x000a_Chân R36. Sức nhai &gt;90%: Điều trị nha khoa  _x000a_Các chỉ số xét nghiệm và chẩn đoán hình ảnh khác hiện tại trong giới hạn bình thường_x000a_"/>
    <s v="BS.CKI Trà Trọng Tấn[2402600013]"/>
    <s v="Nhóm 1"/>
  </r>
  <r>
    <n v="725"/>
    <n v="2404780"/>
    <x v="6"/>
    <s v="Lê Thị Ánh Nguyệt"/>
    <n v="1993"/>
    <x v="1"/>
    <s v="Đã Kết Hôn"/>
    <s v="Gói Nữ GĐ - 2"/>
    <s v="155"/>
    <s v="49"/>
    <s v="20.3"/>
    <s v="93"/>
    <s v="110/60"/>
    <s v="Dị ứng da nghi do nhiễm sán dây lợn đang điều trị và theo dõi_x000a_Mắt phải tật khúc xạ _x000a_Viêm họng hạt_x000a_Mất R36,46. Sức nhai &gt;81% "/>
    <s v="Para : 1001.Sinh thường 1  lần_x000a_Tổn thương vú trái (BIRADS 3).TD U mỡ mô liên kết dưới da vú phải_x000a__x000a_"/>
    <s v="Bình thường"/>
    <s v=""/>
    <s v="4.58"/>
    <s v="4.47"/>
    <s v="0.61"/>
    <s v=""/>
    <s v=""/>
    <s v="4.6"/>
    <s v="46"/>
    <s v="11.7"/>
    <s v="14.4"/>
    <s v="18"/>
    <s v="Bình thường"/>
    <m/>
    <s v=""/>
    <s v=""/>
    <s v=""/>
    <s v="Bạch cầu niệu (+++), hồng cầu niệu (+++) (gần ngày kinh)"/>
    <s v="HIỆN TẠI KHÔNG THẤY HÌNH ẢNH BẤT THƯỜNG TRÊN PHIM CHỤP XQ TIM PHỔI THẲNG."/>
    <s v="Nang thận phải"/>
    <s v=""/>
    <s v="Tổn thương vú trái (BIRADS 3)_x000a_TD U mỡ mô liên kết dưới da vú phải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Bạch cầu niệu (+++), hồng cầu niệu (+++) (gần ngày kinh)_x000a_Nang thận phải kt#40x41mm_x000a_Tổn thương vú trái (BIRADS 3) kt#9x4mm._x000a_TD U mỡ mô liên kết dưới da vú phải kt#23x7mm_x000a_Mắt phải tật khúc xạ _x000a_Viêm họng hạt_x000a_Mất R36,46. Sức nhai &gt;81% _x000a_Dị ứng da nghi do nhiễm sán dây lợn đang điều trị và theo dõi_x000a_Các chỉ số xét nghiệm và chẩn đoán hình ảnh khác hiện tại trong giới hạn bình thường._x000a_"/>
    <s v="Bạch cầu niệu (+++), hồng cầu niệu (+++) (gần ngày kinh) : xét nghiệm lại nước tiểu lần 2_x000a_Nang thận phải kt#40x41mm : Siêu âm bụng định kì_x000a_Tổn thương vú trái (BIRADS 3) kt#9x4mm , TD U mỡ mô liên kết dưới da vú phải kt#23x7mm : kiểm tra vú sau 6 tháng _x000a_Mắt phải tật khúc xạ : Mang kính phù hợp_x000a_Viêm họng hạt : hạn chế uống nuớc đá lạnh _x000a_Mất R36,46. Sức nhai &gt;81% : Điều trị nha khoa_x000a_Dị ứng da nghi do nhiễm sán dây lợn đang điều trị và theo dõi: Tiếp tục điều trị và theo dõi _x000a_Các chỉ số xét nghiệm và chẩn đoán hình ảnh khác hiện tại trong giới hạn bình thường._x000a_"/>
    <s v="Bs. Văn Thị Thu Nguyệt[1706000037]"/>
    <s v="Nhóm 1"/>
  </r>
  <r>
    <n v="726"/>
    <n v="22031792"/>
    <x v="6"/>
    <s v="Nguyễn Quốc Trạng"/>
    <n v="1994"/>
    <x v="0"/>
    <s v="Độc Thân"/>
    <s v="Gói Nam - 2"/>
    <s v="171"/>
    <s v="60"/>
    <s v="20.5"/>
    <s v="91"/>
    <s v="110/70"/>
    <s v="Chân R36. Sức nhai &gt;90 % "/>
    <m/>
    <s v="Bình thường"/>
    <s v=""/>
    <s v="4.91"/>
    <s v="5.26"/>
    <s v="0.883"/>
    <s v=""/>
    <s v=""/>
    <s v="4.81"/>
    <s v="76.2"/>
    <s v="23.6"/>
    <s v="23.5"/>
    <s v="47.1"/>
    <s v="Bình thường"/>
    <m/>
    <s v=""/>
    <s v=""/>
    <s v=""/>
    <s v="Âm tính"/>
    <s v="HIỆN TẠI KHÔNG THẤY HÌNH ẢNH BẤT THƯỜNG TRÊN PHIM CHỤP XQ TIM PHỔI THẲNG."/>
    <s v="POLYP NHỎ TÚI MẬT "/>
    <s v=""/>
    <m/>
    <s v="Không thấy hình ảnh bất thường trên siêu âm tuyến giáp"/>
    <s v=""/>
    <s v=""/>
    <x v="1"/>
    <s v="Tăng nhẹ cholesterol_x000a_Chân R36. Sức nhai &gt;90 % _x000a_Polyp nhỏ túi mật d # 3 mm_x000a_Các chỉ số xét nghiệm và chẩn đoán hình ảnh khác hiện tại trong giới hạn bình thường "/>
    <s v="Tăng nhẹ cholesterol: Giảm dầu mỡ, tập thể dục _x000a_Chân R36. Sức nhai &gt;90 % : Điều trị nha khoa  _x000a_Polyp nhỏ túi mật d # 3 mm: Siêu âm bụng định kỳ _x000a_Các chỉ số xét nghiệm và chẩn đoán hình ảnh khác hiện tại trong giới hạn bình thường "/>
    <s v="ThS.BS Phạm Thị Vy[2407700017]"/>
    <s v="Nhóm 1"/>
  </r>
  <r>
    <n v="727"/>
    <n v="2304502"/>
    <x v="6"/>
    <s v="Nguyễn Hữu Kiệm"/>
    <n v="1993"/>
    <x v="0"/>
    <s v="Độc Thân"/>
    <s v="Gói Nam - 3B"/>
    <s v="164"/>
    <s v="74"/>
    <s v="27.5"/>
    <s v="68"/>
    <s v="125/80"/>
    <s v="Dư cân"/>
    <m/>
    <s v="Bình thường"/>
    <s v=""/>
    <s v="4.17"/>
    <s v="4.59"/>
    <s v="1.57"/>
    <s v=""/>
    <s v=""/>
    <s v="3.7"/>
    <s v="78"/>
    <s v="42.3"/>
    <s v="27.4"/>
    <s v="59"/>
    <s v="Bình thường "/>
    <m/>
    <s v=""/>
    <s v=""/>
    <s v=""/>
    <s v="Âm tính"/>
    <s v="HIỆN TẠI KHÔNG THẤY HÌNH ẢNH BẤT THƯỜNG TRÊN PHIM CHỤP XQ TIM PHỔI THẲNG."/>
    <s v="GAN NHIỄM MỠ ĐỘ I "/>
    <s v=""/>
    <m/>
    <s v="Nhân thùy phải tuyến giáp, TIRADS 1 (theo ACR TIRADS 2017)._x000a__x000a_* _x000a__x000a__x000a__x000a__x000a_"/>
    <s v=""/>
    <s v=""/>
    <x v="1"/>
    <s v="Dư cân_x000a_Gan nhiễm mỡ độ I_x000a_Nhân thùy phải tuyến giáp ( có nhân bọt biển kt # 10x9 mm_x000a_) TIRADS 1_x000a_Các chỉ số xét nhiệm và chẩn đoán hình ảnh khác hiện tại trong giới hạn bình thường."/>
    <s v="Dư cân, Gan nhiễm mỡ độ I: Kiêng bia rượu, thức ăn giàu đạm, tăng vận động, uống nhiều nước_x000a_Nhân thùy phải tuyến giáp : Siêu âm giáp định kỳ_x000a_Các chỉ số xét nhiệm và chẩn đoán hình ảnh khác hiện tại trong giới hạn bình thường."/>
    <s v="BS.Trần Văn Phúc[2411500034]"/>
    <s v="Nhóm 2"/>
  </r>
  <r>
    <n v="728"/>
    <n v="1502138"/>
    <x v="6"/>
    <s v="Nguyễn Xuân Hùng"/>
    <n v="1993"/>
    <x v="0"/>
    <s v="Độc Thân"/>
    <s v="Gói Nam - 3B"/>
    <s v="162"/>
    <s v="42"/>
    <s v="16"/>
    <s v="110"/>
    <s v="130/80"/>
    <s v="Thiếu cân_x000a_Mắt trái tật khúc xạ_x000a_Viêm mũi dị ứng_x000a_R37, 11 sâu. Mất R16, 27. Sức nhai &gt;81% "/>
    <m/>
    <s v="Bình thường"/>
    <s v=""/>
    <s v="4.73"/>
    <s v="4.36"/>
    <s v="1.16"/>
    <s v=""/>
    <s v=""/>
    <s v="6.2"/>
    <s v="72"/>
    <s v="18.8"/>
    <s v="26.4"/>
    <s v="39"/>
    <s v="Nhịp nhanh xoang 104 lần/phút"/>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Thiếu cân_x000a_Nhịp nhanh xoang 104 lần/phút_x000a_Mắt trái tật khúc xạ_x000a_Viêm mũi dị ứng_x000a_R37, 11 sâu. Mất R16, 27. Sức nhai &gt;81% _x000a_Các kết quả xét nghiệm và chẩn đoán hình ảnh khác hiện tại trong giới hạn bình thường "/>
    <s v="Thiếu cân: Thể dục tăng cường dinh dưỡng. _x000a_Nhịp nhanh xoang 104 lần/phút: Xét nghiệm T3, T4, TSH_x000a_Mắt trái tật khúc xạ: Mang kính phù hợp _x000a_Viêm mũi dị ứng: Tránh tiếp xúc khói, bụi, lạnh _x000a_R37, 11 sâu. Mất R16, 27. Sức nhai &gt;81%: Điều trị nha khoa _x000a_Các kết quả xét nghiệm và chẩn đoán hình ảnh khác hiện tại trong giới hạn bình thường "/>
    <s v="BS.CKI Trà Trọng Tấn[2402600013]"/>
    <s v="Nhóm 4"/>
  </r>
  <r>
    <n v="729"/>
    <n v="1607396"/>
    <x v="6"/>
    <s v="Trần Tịnh"/>
    <n v="1996"/>
    <x v="0"/>
    <s v="Độc Thân"/>
    <s v="Gói Nam - 3B"/>
    <s v="175"/>
    <s v="70"/>
    <s v="22.8"/>
    <s v="82"/>
    <s v="130/80"/>
    <s v="R17 sâu"/>
    <m/>
    <s v="Bình thường"/>
    <s v=""/>
    <s v="3.98"/>
    <s v="4.19"/>
    <s v="2.03"/>
    <s v=""/>
    <s v=""/>
    <s v="5.0"/>
    <s v="69"/>
    <s v="22.7"/>
    <s v="20.8"/>
    <s v="3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R17 sâu_x000a_Các chi số xét nghiệm và chẩn đoán hình ảnh  hiện tại trong giới hạn bình thường "/>
    <s v="R17 sâu: Điều trị nha khoa _x000a_Các chi số xét nghiệm và chẩn đoán hình ảnh  hiện tại trong giới hạn bình thường "/>
    <s v="BS.CKI Trà Trọng Tấn[2402600013]"/>
    <s v="Nhóm 2"/>
  </r>
  <r>
    <n v="730"/>
    <n v="2105016"/>
    <x v="6"/>
    <s v="Huỳnh Công Tấn"/>
    <n v="1996"/>
    <x v="0"/>
    <s v="Đã Kết Hôn"/>
    <s v="Gói Nam - 3B"/>
    <s v="178"/>
    <s v="73"/>
    <s v="23"/>
    <s v="69"/>
    <s v="130/80"/>
    <s v="Bình thường"/>
    <m/>
    <s v="Bình thường"/>
    <s v=""/>
    <s v="4.27"/>
    <s v="5.70"/>
    <s v="1.94"/>
    <s v=""/>
    <s v=""/>
    <s v="3.8"/>
    <s v="82"/>
    <s v="19.0"/>
    <s v="23.4"/>
    <s v="44"/>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3"/>
    <s v="Tăng Cholesterol _x000a_Các chi số xét nghiệm và chẩn đoán hình ảnh khác hiện tại trong giới hạn bình thường "/>
    <s v="Tăng Cholesterol : Hạn chế dầu mỡ. Tập thể dục _x000a_Các chi số xét nghiệm và chẩn đoán hình ảnh khác hiện tại trong giới hạn bình thường "/>
    <s v="BS.Trần Văn Phúc[2411500034]"/>
    <s v="Nhóm 2"/>
  </r>
  <r>
    <n v="731"/>
    <n v="2208015"/>
    <x v="6"/>
    <s v="Trần Nhật Huy"/>
    <n v="2000"/>
    <x v="0"/>
    <s v="Độc Thân"/>
    <s v="Gói Nam - 2"/>
    <s v="177"/>
    <s v="56"/>
    <s v="17.8"/>
    <s v="77"/>
    <s v="105/65"/>
    <s v="Bình thường "/>
    <m/>
    <s v="Bình thường"/>
    <s v=""/>
    <s v="3.92"/>
    <s v="3.97"/>
    <s v="0.73"/>
    <s v=""/>
    <s v=""/>
    <s v="4.0"/>
    <s v="90"/>
    <s v="34.7"/>
    <s v="32.3"/>
    <s v="28"/>
    <s v="Bình thường"/>
    <m/>
    <s v=""/>
    <s v=""/>
    <s v=""/>
    <s v="Âm tính"/>
    <s v="HIỆN KHÔNG THẤY HÌNH ẢNH BẤT THƯỜNG TRÊN PHIM CHỤP XQ TIM PHỔI THẲNG"/>
    <s v="Sỏi nhỏ thận phải"/>
    <s v=""/>
    <m/>
    <s v="Không thấy hình ảnh bất thường trên siêu âm tuyến giáp"/>
    <s v=""/>
    <s v=""/>
    <x v="1"/>
    <s v="Sỏi nhỏ thận phải d#3mm_x000a_Các chỉ số xét nghiệm và chẩn đoán hình ảnh khác hiện tại trong giới hạn bình thường_x000a_"/>
    <s v="Sỏi nhỏ thận phải d#3mm : Hạn chế ăn chất giàu calci, uống nhiều nước_x000a_Các chỉ số xét nghiệm và chẩn đoán hình ảnh khác hiện tại trong giới hạn bình thường_x000a_"/>
    <s v="BS Trần Quang Sỹ[1906500018]"/>
    <s v="Nhóm 5"/>
  </r>
  <r>
    <n v="732"/>
    <n v="2012219"/>
    <x v="6"/>
    <s v="Lê Trần Đức Thắng"/>
    <n v="2000"/>
    <x v="0"/>
    <s v="Độc Thân"/>
    <s v="Gói Nam - 3B"/>
    <s v="165"/>
    <s v="62"/>
    <s v="22.7"/>
    <s v="103"/>
    <s v="120/70"/>
    <s v="R16,17 sâu_x000a_"/>
    <m/>
    <s v="Bình thường"/>
    <s v=""/>
    <s v="4.41"/>
    <s v="4.89"/>
    <s v="0.70"/>
    <s v=""/>
    <s v=""/>
    <s v="5.4"/>
    <s v="89"/>
    <s v="11.7"/>
    <s v="14.6"/>
    <s v="1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R16,17 sâu_x000a_Các chỉ số xét nghiệm và chẩn đoán hình ảnh hiện tại trong giới hạn bình thường "/>
    <s v="R16,17 sâu: Điều trị nha khoa _x000a_Các chỉ số xét nghiệm và chẩn đoán hình ảnh hiện tại trong giới hạn bình thường "/>
    <s v="BS Trần Quang Sỹ[1906500018]"/>
    <s v="Nhóm 3"/>
  </r>
  <r>
    <n v="733"/>
    <n v="2304905"/>
    <x v="6"/>
    <s v="Nguyễn Thái Hậu"/>
    <n v="1983"/>
    <x v="0"/>
    <s v="Đã Kết Hôn"/>
    <s v="Gói Nam - 3B"/>
    <s v="170"/>
    <s v="64"/>
    <s v="22.1"/>
    <s v="77"/>
    <s v="130/82"/>
    <s v="Gan nhiễm mỡ độ I"/>
    <m/>
    <s v="Bình thường"/>
    <s v=""/>
    <s v="5.09"/>
    <s v="5.88"/>
    <s v="2.20"/>
    <s v=""/>
    <s v=""/>
    <s v="6.4"/>
    <s v="78"/>
    <s v="31.1"/>
    <s v="28.7"/>
    <s v="61"/>
    <s v="Bình thường"/>
    <m/>
    <s v=""/>
    <s v=""/>
    <s v=""/>
    <s v="Âm tính"/>
    <s v="HIỆN TẠI KHÔNG THẤY HÌNH ẢNH BẤT THƯỜNG TRÊN PHIM CHỤP XQ TIM PHỔI THẲNG."/>
    <s v="GAN NHIỄM MỠ ĐỘ I "/>
    <s v=""/>
    <m/>
    <s v="Không thấy hình ảnh bất thường trên siêu âm tuyến giáp."/>
    <s v=""/>
    <s v=""/>
    <x v="3"/>
    <s v="Tăng cholesterol_x000a_Gan nhiễm mỡ độ I_x000a_Các chỉ số xét nghiệm và chẩn đoán hình ảnh khác hiện tại trong giới hạn bình thường._x000a_"/>
    <s v="Tăng cholesterol. Gan nhiễm mỡ độ I: Giảm ăn chất béo, bia rượu. Tập thể dục_x000a_Các chỉ số xét nghiệm và chẩn đoán hình ảnh khác hiện tại trong giới hạn bình thường._x000a_"/>
    <s v="Bs. Văn Thị Thu Nguyệt[1706000037]"/>
    <s v="Nhóm 5"/>
  </r>
  <r>
    <n v="734"/>
    <n v="2307964"/>
    <x v="6"/>
    <s v="Võ Thị Xuân Thuỳ"/>
    <n v="2001"/>
    <x v="1"/>
    <s v="Độc Thân"/>
    <s v="Gói Nữ ĐT - 2"/>
    <s v="155"/>
    <s v="46"/>
    <s v="19.1"/>
    <s v="120"/>
    <s v="110/80"/>
    <s v="Bình thường"/>
    <s v="Độc thân_x000a_"/>
    <s v="Tăng Eosinophils  "/>
    <s v=""/>
    <s v="4.06"/>
    <s v="5.15"/>
    <s v="0.64"/>
    <s v=""/>
    <s v=""/>
    <s v="4.5"/>
    <s v="50"/>
    <s v="16.6"/>
    <s v="21.1"/>
    <s v="16"/>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3"/>
    <s v="Tăng Eosinophils  _x000a_Các chỉ số xét nghiệm và chẩn đoán hình ảnh  hiện tại trong giới hạn bình thường_x000a_"/>
    <s v="Tăng Eosinophils: Xổ giun  _x000a_Các chỉ số xét nghiệm và chẩn đoán hình ảnh  hiện tại trong giới hạn bình thường_x000a_"/>
    <s v="BS Trần Quang Sỹ[1906500018]"/>
    <s v="Nhóm 2"/>
  </r>
  <r>
    <n v="735"/>
    <n v="2304983"/>
    <x v="6"/>
    <s v="Lê Văn Công"/>
    <n v="1997"/>
    <x v="0"/>
    <s v="Đã Kết Hôn"/>
    <s v="Gói Nam - 3B"/>
    <s v="169"/>
    <s v="75"/>
    <s v="26.2"/>
    <s v="72"/>
    <s v="130/80"/>
    <s v="Dư cân._x000a_Viêm họng mạn. "/>
    <m/>
    <s v="Tăng bạch cầu (viêm họng)."/>
    <s v=""/>
    <s v="4.12"/>
    <s v="5.63"/>
    <s v="0.91"/>
    <s v=""/>
    <s v=""/>
    <s v="6.6"/>
    <s v="74"/>
    <s v="30.7"/>
    <s v="21.7"/>
    <s v="3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Dư cân._x000a_Tăng bạch cầu._x000a_Tăng cholesterol._x000a_Viêm họng mạn._x000a_Các chỉ số xét nghiệm và chẩn đoán hình ảnh khác hiện tại trong giới hạn bình thường. "/>
    <s v="Dư cân. Tăng cholesterol: Hạn chế ăn đồ chiên rán, nội tạng, tăng cường rau củ, cá, tập thể dục._x000a_Tăng bạch cầu_x000a_Viêm họng mạn: Tránh uống nước đá lạnh._x000a_Các chỉ số xét nghiệm và chẩn đoán hình ảnh khác hiện tại trong giới hạn bình thường. "/>
    <s v="BS.CKI Trà Trọng Tấn[2402600013]"/>
    <s v="Nhóm 5"/>
  </r>
  <r>
    <n v="736"/>
    <n v="1902105"/>
    <x v="6"/>
    <s v="Mai Văn Khánh Em"/>
    <n v="1981"/>
    <x v="0"/>
    <s v="Đã Kết Hôn"/>
    <s v="Gói Nam - 3B"/>
    <s v="166"/>
    <s v="70"/>
    <s v="25.4"/>
    <s v="81"/>
    <s v="130/80"/>
    <s v="Dư cân _x000a_Mất R36,37,16. Chân R46. R47 viêm nha chu mãn tính. Sức nhai &gt;61% "/>
    <m/>
    <s v="Tăng bạch cầu "/>
    <s v=""/>
    <s v="4.78"/>
    <s v="5.34"/>
    <s v="1.69"/>
    <s v=""/>
    <s v=""/>
    <s v="6.3"/>
    <s v="81"/>
    <s v="26.4"/>
    <s v="23.1"/>
    <s v="8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bạch cầu _x000a_Tăng GGT, Tăng cholesterol_x000a_Dư cân _x000a_Mất R36,37,16. Chân R46. R47 viêm nha chu mãn tính. Sức nhai &gt;61% _x000a_Các chỉ số xét nghiệm và chẩn đoán hình ảnh khác hiện tại trong giới hạn bình thường _x000a__x000a_"/>
    <s v="Tăng bạch cầu _x000a_Tăng GGT, Tăng cholesterol. Dư cân : Giảm bia rượu, chất béo, tập thể dục _x000a_Mất R36,37,16. Chân R46. R47 viêm nha chu mãn tính. Sức nhai &gt;61%: Điều trị nha khoa   _x000a_Các chỉ số xét nghiệm và chẩn đoán hình ảnh khác hiện tại trong giới hạn bình thường _x000a__x000a_"/>
    <s v="Bs. Văn Thị Thu Nguyệt[1706000037]"/>
    <s v="Nhóm 1"/>
  </r>
  <r>
    <n v="737"/>
    <n v="2104934"/>
    <x v="6"/>
    <s v="Bùi Xuân Linh"/>
    <n v="2000"/>
    <x v="0"/>
    <s v="Độc Thân"/>
    <s v="Gói Nam - 3B"/>
    <s v="162"/>
    <s v="75"/>
    <s v="28.5"/>
    <s v="92"/>
    <s v="130/70"/>
    <s v="Dư cân "/>
    <m/>
    <s v="Bình thường"/>
    <s v=""/>
    <s v="3.98"/>
    <s v="6.00"/>
    <s v="2.23"/>
    <s v=""/>
    <s v=""/>
    <s v="4.3"/>
    <s v="79"/>
    <s v="18.1"/>
    <s v="21.2"/>
    <s v="2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Dư cân _x000a_Tăng cholesterol_x000a_Các chỉ số xét nghiệm và chẩn đoán hình ảnh khác hiện tại trong giới hạn bình thường._x000a_"/>
    <s v="Dư cân . Tăng cholesterol : Giảm ăn chất béo. Tăng vận động thể dục _x000a_Các chỉ số xét nghiệm và chẩn đoán hình ảnh khác hiện tại trong giới hạn bình thường._x000a_"/>
    <s v="Bs. Văn Thị Thu Nguyệt[1706000037]"/>
    <s v="Nhóm 5"/>
  </r>
  <r>
    <n v="738"/>
    <n v="2012098"/>
    <x v="6"/>
    <s v="Phan Thị Thúy Vân"/>
    <n v="1993"/>
    <x v="1"/>
    <s v="Đã Kết Hôn"/>
    <s v="Gói Nữ GĐ - 2"/>
    <s v="163"/>
    <s v="52"/>
    <s v="19.5"/>
    <s v="86"/>
    <s v="110/60"/>
    <s v="Mất R36, 46. Sức nhai &gt;81% "/>
    <s v="Para :2002.Sinh thường 2 lần _x000a_Nang vú phải (BIRADS 2)."/>
    <s v="Bình thường"/>
    <s v=""/>
    <s v="4.40"/>
    <s v="4.82"/>
    <s v="1.01"/>
    <s v=""/>
    <s v=""/>
    <s v="4.1"/>
    <s v="54"/>
    <s v="13.7"/>
    <s v="17.4"/>
    <s v="11"/>
    <s v="Bình thường"/>
    <m/>
    <s v=""/>
    <s v=""/>
    <s v=""/>
    <s v="Âm tính"/>
    <s v="HIỆN TẠI KHÔNG THẤY HÌNH ẢNH BẤT THƯỜNG TRÊN PHIM CHỤP XQ TIM PHỔI THẲNG."/>
    <s v="SIÊU ÂM BỤNG HIỆN TẠI CHƯA THẤY BẤT THƯỜNG."/>
    <s v=""/>
    <s v="Nang vú phải (BIRADS 2)._x000a__x000a_*_x000a__x000a__x000a__x000a__x000a__x000a__x000a__x0009__x0009__x000a__x0009__x0009__x000a__x0009__x0009__x000a__x000a_"/>
    <s v="Nhân thuỳ phải tuyến giáp (TIRADS 2)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Nang vú phải d # 4.5 mm (BIRADS 2)_x000a_Nhân thuỳ phải tuyến giáp ktmax # 16x10 mm (TIRADS 2) _x000a_Mất R36, 46. Sức nhai &gt;81% _x000a_Các chỉ số xét nghiệm và chẩn đoán hình ảnh khác hiện tại trong giới hạn bình thường_x000a_"/>
    <s v="Nang vú phải d # 4.5 mm (BIRADS 2) : Siêu âm vú định kỳ_x000a_Nhân thuỳ phải tuyến giáp ktmax # 16x10 mm (TIRADS 2) : Siêu âm giáp định kỳ 6 tháng_x000a_Mất R36, 46. Sức nhai &gt;81% : Điều trị nha khoa_x000a_Các chỉ số xét nghiệm và chẩn đoán hình ảnh khác hiện tại trong giới hạn bình thường_x000a_"/>
    <s v="ThS.BS Phạm Thị Vy[2407700017]"/>
    <s v="Nhóm 5"/>
  </r>
  <r>
    <n v="739"/>
    <n v="2006067"/>
    <x v="6"/>
    <s v="Trần Minh Tú"/>
    <n v="1997"/>
    <x v="0"/>
    <s v="Đã Kết Hôn"/>
    <s v="Gói Nam - 2"/>
    <s v="169"/>
    <s v="60"/>
    <s v="21"/>
    <s v="88"/>
    <s v="110/70"/>
    <s v="Sỏi thận cũ đã phẫu thuật _x000a_Mắt phải tật khúc xạ_x000a_R47 viêm quanh chóp"/>
    <m/>
    <s v="Bình thường"/>
    <s v=""/>
    <s v="5.91"/>
    <s v="5.28"/>
    <s v="1.01"/>
    <s v=""/>
    <s v=""/>
    <s v="4.6"/>
    <s v="72"/>
    <s v="37.7"/>
    <s v="28.2"/>
    <s v="41"/>
    <s v="Bình thường"/>
    <m/>
    <s v=""/>
    <s v=""/>
    <s v=""/>
    <s v="Âm tính"/>
    <s v="HIỆN TẠI KHÔNG THẤY HÌNH ẢNH BẤT THƯỜNG TRÊN PHIM CHỤP XQ TIM PHỔI THẲNG."/>
    <s v="SỎI THẬN TRÁI."/>
    <s v=""/>
    <m/>
    <s v="Không thấy hình ảnh bất thường trên siêu âm tuyến giáp."/>
    <s v=""/>
    <s v=""/>
    <x v="1"/>
    <s v="Sỏi thận cũ đã phẫu thuật _x000a_Mắt phải tật khúc xạ_x000a_R47 viêm quanh chóp_x000a_Sỏi thận trái d # 10 mm_x000a_Các chỉ số xét nghiệm và chẩn đoán hình ảnh khác hiện tại trong giới hạn bình thường_x000a_"/>
    <s v="Sỏi thận cũ đã phẫu thuật _x000a_Mắt phải tật khúc xạ: Mang kính phù hợp_x000a_R47 viêm quanh chóp: Điều trị nha khoa _x000a_Sỏi thận trái d # 10 mm: Uống nhiều nước. Siêu âm bụng 6 tháng - 1 năm _x000a_Các chỉ số xét nghiệm và chẩn đoán hình ảnh khác hiện tại trong giới hạn bình thường_x000a_"/>
    <s v="BS.Phạm Thị Ny Na[2411100029]"/>
    <s v="Nhóm 1"/>
  </r>
  <r>
    <n v="740"/>
    <n v="1912234"/>
    <x v="6"/>
    <s v="Trần Quốc Bảo"/>
    <n v="2001"/>
    <x v="0"/>
    <s v="Đã Kết Hôn"/>
    <s v="Gói Nam - 3B"/>
    <s v="168"/>
    <s v="50"/>
    <s v="17.7"/>
    <s v="105"/>
    <s v="130/80"/>
    <s v="Hai mắt tật khúc xạ _x000a_Vẹo vách ngăn sang phải_x000a_Mất R36. Sức nhai &gt;90 % "/>
    <m/>
    <s v="Bình thường"/>
    <s v=""/>
    <s v="4.55"/>
    <s v="4.73"/>
    <s v="0.94"/>
    <s v=""/>
    <s v=""/>
    <s v="4.1"/>
    <s v="73"/>
    <s v="18.1"/>
    <s v="21.9"/>
    <s v="22"/>
    <s v="Bình thường"/>
    <m/>
    <s v=""/>
    <s v=""/>
    <s v=""/>
    <s v="Âm tính"/>
    <s v="HIỆN TẠI KHÔNG THẤY HÌNH ẢNH BẤT THƯỜNG TRÊN PHIM CHỤP XQ TIM PHỔI THẲNG."/>
    <s v="SIÊU ÂM BỤNG HIỆN TẠI CHƯA THẤY BẤT THƯỜNG."/>
    <s v=""/>
    <m/>
    <s v="Nhân thùy trái tuyến giáp, TIRADS 3 (theo ACR TIRADS 2017)._x000a__x000a_* _x000a__x000a__x000a__x000a__x000a_"/>
    <s v=""/>
    <s v=""/>
    <x v="1"/>
    <s v="Hai mắt tật khúc xạ _x000a_Vẹo vách ngăn sang phải_x000a_Mất R36. Sức nhai &gt;90 % _x000a_Nhân thùy trái tuyến giáp, TIRADS 3 kt # 4.5x2.5 mm_x000a_Các chỉ số xét nghiệm và chẩn đoán hình ảnh khác hiện tại trong giới hạn bình thường_x000a__x000a_"/>
    <s v="Hai mắt tật khúc xạ : Mang kính phù hợp _x000a_Vẹo vách ngăn sang phải_x000a_Mất R36. Sức nhai &gt;90 % : Điều trị nha khoa  _x000a_Nhân thùy trái tuyến giáp, TIRADS 3 kt # 4.5x2.5 mm: Siêu âm tuyến giáp kiểm tra sau 4-6 tháng _x000a_Các chỉ số xét nghiệm và chẩn đoán hình ảnh khác hiện tại trong giới hạn bình thường_x000a_"/>
    <s v="Bs. Văn Thị Thu Nguyệt[1706000037]"/>
    <s v="Nhóm 1"/>
  </r>
  <r>
    <n v="741"/>
    <n v="24051919"/>
    <x v="6"/>
    <s v="Lê Văn Quân"/>
    <n v="1999"/>
    <x v="0"/>
    <s v="Độc Thân"/>
    <s v="Gói Nam - 3B"/>
    <s v="165"/>
    <s v="52"/>
    <s v="19.1"/>
    <s v="85"/>
    <s v="110/60"/>
    <s v="Gãy xương đòn trái đã ổn _x000a_Sâu R46,26"/>
    <m/>
    <s v="Tăng Esinophils"/>
    <s v=""/>
    <s v="5.04"/>
    <s v="4.83"/>
    <s v="4.52"/>
    <s v=""/>
    <s v=""/>
    <s v="4.8"/>
    <s v="66"/>
    <s v="23.1"/>
    <s v="22.8"/>
    <s v="5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Esinophils_x000a_Tăng Triglyceride_x000a_Gãy xương đòn trái đã ổn _x000a_Sâu R46,26_x000a_Các chỉ số xét nghiệm và chẩn đoán hình ảnh khác hiện tại trong giới hạn bình thường_x000a_"/>
    <s v="Tăng Esinophils: Xổ giun _x000a_Tăng Triglyceride: Tăng cường thể dục _x000a_Gãy xương đòn trái đã ổn _x000a_Sâu R46,26: Điều trị nha khoa  _x000a_Các chỉ số xét nghiệm và chẩn đoán hình ảnh khác hiện tại trong giới hạn bình thường_x000a_"/>
    <s v="BS Trần Quang Sỹ[1906500018]"/>
    <s v="Nhóm 1"/>
  </r>
  <r>
    <n v="742"/>
    <n v="22031681"/>
    <x v="6"/>
    <s v="Nguyễn Mạnh Tuấn"/>
    <n v="1988"/>
    <x v="0"/>
    <s v="Đã Kết Hôn"/>
    <s v="Gói Nam - 3B"/>
    <s v="155"/>
    <s v="52"/>
    <s v="21.6"/>
    <s v="93"/>
    <s v="135/75"/>
    <s v="Viêm mũi dị ứng. _x000a_Mất R36. Chân R45,46,12,14. Sức nhai &gt;61%."/>
    <m/>
    <s v="Bình thường"/>
    <s v=""/>
    <s v="3.65"/>
    <s v="5.07"/>
    <s v="1.83"/>
    <s v=""/>
    <s v=""/>
    <s v="4.9"/>
    <s v="86"/>
    <s v="16.5"/>
    <s v="20.9"/>
    <s v="32"/>
    <s v="Bình thường"/>
    <m/>
    <s v=""/>
    <s v=""/>
    <s v=""/>
    <s v="Âm tính"/>
    <s v="HIỆN TẠI KHÔNG THẤY HÌNH ẢNH BẤT THƯỜNG TRÊN PHIM CHỤP XQ TIM PHỔI THẲNG."/>
    <s v="SIÊU ÂM BỤNG HIỆN TẠI CHƯA THẤY BẤT THƯỜNG."/>
    <s v=""/>
    <m/>
    <s v="Nhân thuỳ trái tuyến giáp (TIRADS 3) (theo ACR TIRADS 2017)._x000a__x000a_* _x000a__x000a__x000a__x000a__x000a_"/>
    <s v=""/>
    <s v=""/>
    <x v="2"/>
    <s v="Nhân thuỳ trái tuyến giáp kt # 9x9 mm (TIRADS 3)._x000a_Viêm mũi dị ứng. _x000a_Mất R36. Chân R45,46,12,14. Sức nhai &gt;61%._x000a_Các chỉ số xét nghiệm và chẩn đoán hình ảnh khác hiện tại trong giới hạn bình thường."/>
    <s v="Nhân thuỳ trái tuyến giáp kt # 9x9 mm (TIRADS 3): Sieu âm giáp kiểm tra sau 06 tháng._x000a_Viêm mũi dị ứng: Tránh tiếp xúc khói bụi, lạnh._x000a_Mất R36. Chân R45,46,12,14. Sức nhai &gt;61%: Điều trị nha khoa._x000a_Các chỉ số xét nghiệm và chẩn đoán hình ảnh khác hiện tại trong giới hạn bình thường."/>
    <s v="BS Trần Quang Sỹ[1906500018]"/>
    <s v="Nhóm 4"/>
  </r>
  <r>
    <n v="743"/>
    <n v="1504394"/>
    <x v="6"/>
    <s v="Trần Minh Hiệu"/>
    <n v="1995"/>
    <x v="0"/>
    <s v="Đã Kết Hôn"/>
    <s v="Gói Nam - 3B"/>
    <s v="167"/>
    <s v="60"/>
    <s v="21.5"/>
    <s v="88"/>
    <s v="130/70"/>
    <s v="Mất R36. Chân R46. Sức nhai &gt;81% "/>
    <m/>
    <s v="Bình thường"/>
    <s v=""/>
    <s v="4.52"/>
    <s v="3.00"/>
    <s v="0.645"/>
    <s v=""/>
    <s v=""/>
    <s v="5.04"/>
    <s v="78.6"/>
    <s v="9.33"/>
    <s v="25.0"/>
    <s v="16.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Mất R36. Chân R46. Sức nhai &gt;81% _x000a_Các chỉ số xét nghiệm và chẩn đoán hình ảnh hiện tại trong giới hạn bình thường._x000a_"/>
    <s v="Mất R36. Chân R46. Sức nhai &gt;81%: Điều trị nha khoa _x000a_Các chỉ số xét nghiệm và chẩn đoán hình ảnh hiện tại trong giới hạn bình thường._x000a_"/>
    <s v="Bs. Văn Thị Thu Nguyệt[1706000037]"/>
    <s v="Nhóm 3"/>
  </r>
  <r>
    <n v="744"/>
    <n v="2111460"/>
    <x v="6"/>
    <s v="Hồ Thị Xuân Huỳnh"/>
    <n v="1998"/>
    <x v="1"/>
    <s v="Độc Thân"/>
    <s v="Gói Nữ ĐT - 2"/>
    <s v="159"/>
    <s v="57"/>
    <s v="22.5"/>
    <s v="86"/>
    <s v="115/65"/>
    <s v="Viêm gan B"/>
    <s v="Độc thân_x000a_TD Thay đổi sợi bọc dạng nang tuyến vú trái, BIRADS 3 (Kết quả ít thay đổi so với siêu âm ngày 27/11/2023). Nang tuyến vú hai bên, BIRADS 2._x000a__x000a_"/>
    <s v="Bình thường"/>
    <s v=""/>
    <s v="4.53"/>
    <s v="3.87"/>
    <s v="0.80"/>
    <s v=""/>
    <s v=""/>
    <s v="3.8"/>
    <s v="54"/>
    <s v="32.3"/>
    <s v="23.4"/>
    <s v="14"/>
    <s v="Bình thường"/>
    <m/>
    <s v=""/>
    <s v=""/>
    <s v=""/>
    <s v="Âm tính"/>
    <s v="HIỆN TẠI KHÔNG THẤY HÌNH ẢNH BẤT THƯỜNG TRÊN PHIM CHỤP XQ TIM PHỔI THẲNG."/>
    <s v="SIÊU ÂM BỤNG HIỆN TẠI CHƯA THẤY BẤT THƯỜNG."/>
    <s v=""/>
    <s v="- TD Thay đổi sợi bọc dạng nang tuyến vú trái, BIRADS 3 (Kết quả ít thay đổi so với siêu am ngày 27/11/2023)_x000a_- Nang tuyến vú hai bên, BIRADS 2._x000a__x000a__x000a_*_x000a__x000a__x000a__x000a__x000a__x000a__x000a__x0009__x0009__x000a__x0009__x0009__x000a__x0009__x0009__x000a__x000a_"/>
    <s v="Không thấy hình ảnh bất thường trên siêu âm tuyến giáp "/>
    <s v=""/>
    <s v=""/>
    <x v="1"/>
    <s v="Viêm gan B_x000a_TD Thay đổi sợi bọc dạng nang tuyến vú trái kt # 8x5mm, BIRADS 3 (Kết quả ít thay đổi so với siêu âm ngày 27/11/2023)_x000a_Nang tuyến vú hai bên, phải kt# 9x4mm, trái kt # 7x6mm, BIRADS 2._x000a_Hai mắt tật khúc xạ _x000a_Các chỉ số xét nghiệm và chẩn đoán hình ảnh hiện tại trong giới hạn bình thường _x000a_"/>
    <s v="Viêm gan B: Khám chuyên khoa tiêu hóa định kỳ mỗi 6 tháng _x000a_TD Thay đổi sợi bọc dạng nang tuyến vú trái kt # 8x5mm, BIRADS 3 (Kết quả ít thay đổi so với siêu âm ngày 27/11/2023)/ Nang tuyến vú hai bên, phải kt# 9x4mm, trái kt # 7x6mm, BIRADS 2: Siêu âm vú sau 6 tháng_x000a_Hai mắt tật khúc xạ: Mang kính phù hợp _x000a_Các chỉ số xét nghiệm và chẩn đoán hình ảnh hiện tại trong giới hạn bình thường _x000a_"/>
    <s v="BS.CKI Trà Trọng Tấn[2402600013]"/>
    <s v="Nhóm 3"/>
  </r>
  <r>
    <n v="745"/>
    <n v="2307916"/>
    <x v="6"/>
    <s v="Trần Thị Thuý Nhẫm"/>
    <n v="1992"/>
    <x v="1"/>
    <s v="Đã Kết Hôn"/>
    <s v="Gói Nữ GĐ - 2"/>
    <s v="159"/>
    <s v="60"/>
    <s v="23.7"/>
    <s v="100"/>
    <s v="110/65"/>
    <s v="Hai mắt tật khúc xạ _x000a_R36 sâu. Cao răng 2 hàm_x000a_Para :1001. Sinh mổ 1 lần. Đang mang thai # 32 tuần "/>
    <s v="Para :1001.Sinh mổ 1 lần. Đang mang thai # 32 tuần _x000a__x000a_"/>
    <s v="Giảm RBC, HCT, HGB"/>
    <s v=""/>
    <s v="4.38"/>
    <s v="6.83"/>
    <s v="2.52"/>
    <s v=""/>
    <s v=""/>
    <s v="2.5"/>
    <s v="41"/>
    <s v="12.1"/>
    <s v="13.9"/>
    <s v="7"/>
    <s v="Bình thường"/>
    <m/>
    <s v=""/>
    <s v=""/>
    <s v=""/>
    <s v="Âm tính"/>
    <s v=""/>
    <s v="Đơn thai sống trong lòng tử cung khoảng 32 tuần"/>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eo giáp lệch phải (TIRADS 2)_x000a_Nang keo hai thùy tuyến giáp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Giảm RBC, HCT, HGB_x000a_Đơn thai sống trong lòng tử cung khoảng 32 tuần_x000a_Nhân eo giáp lệch phải 5x3 mm (TIRADS 2). Nang keo hai thùy tuyến giáp 2 mm (TIRADS 1)_x000a_Hai mắt tật khúc xạ _x000a_R36 sâu. Cao răng 2 hàm_x000a_Para :1001. Sinh mổ 1 lần. Đang mang thai # 32 tuần _x000a_Các chỉ số xét nghiệm và chẩn đoán hình ảnh khác hiện tại trong giới hạn bình thường _x000a_"/>
    <s v="Giảm RBC, HCT, HGB: Ăn uống bồi bổ_x000a_Đơn thai sống trong lòng tử cung khoảng 32 tuần: Khám thai định kỳ_x000a_Nhân eo giáp lệch phải 5x3 mm (TIRADS 2). Nang keo hai thùy tuyến giáp 2 mm (TIRADS 1): Siêu âm giáp kiểm tra lại sau 01 năm_x000a_Hai mắt tật khúc xạ: Mang kính phù hợp _x000a_R36 sâu. Cao răng 2 hàm: Điều trị nha khoa _x000a_Para :1001. Sinh mổ 1 lần_x000a_Các chỉ số xét nghiệm và chẩn đoán hình ảnh khác hiện tại trong giới hạn bình thường _x000a_"/>
    <s v="BS Trần Quang Sỹ[1906500018]"/>
    <s v="Nhóm 4"/>
  </r>
  <r>
    <n v="746"/>
    <n v="2103640"/>
    <x v="6"/>
    <s v="Nguyễn Quốc Phụng"/>
    <n v="1996"/>
    <x v="0"/>
    <s v="Đã Kết Hôn"/>
    <s v="Gói Nam - 3B"/>
    <s v="162"/>
    <s v="48"/>
    <s v="18.2"/>
    <s v="82"/>
    <s v="100/60"/>
    <s v="Bình thường"/>
    <m/>
    <s v="Bình thường"/>
    <s v=""/>
    <s v="4.05"/>
    <s v="4.65"/>
    <s v="1.31"/>
    <s v=""/>
    <s v=""/>
    <s v="4.0"/>
    <s v="74"/>
    <s v="12.8"/>
    <s v="17.4"/>
    <s v="22"/>
    <s v="Bình thường"/>
    <m/>
    <s v=""/>
    <s v=""/>
    <s v=""/>
    <s v="Âm tính"/>
    <s v="TIM PHỔI BÌNH THƯỜNG."/>
    <s v="POLYP TÚI MẬT "/>
    <s v=""/>
    <m/>
    <s v="Không thấy hình ảnh bất thường trên siêu âm tuyến giáp."/>
    <s v=""/>
    <s v=""/>
    <x v="1"/>
    <s v="Polyp túi mật d # 4 mm._x000a_Các chỉ số xét nghiệm và chẩn đoán hình ảnh khác hiện tại trong giới hạn bình thường. "/>
    <s v="Polyp túi mật d # 4 mm: Siêu âm bụng kiểm tra định kỳ._x000a_Các chỉ số xét nghiệm và chẩn đoán hình ảnh khác hiện tại trong giới hạn bình thường."/>
    <s v="ThS.BS Phạm Thị Vy[2407700017]"/>
    <s v="Nhóm 4"/>
  </r>
  <r>
    <n v="747"/>
    <n v="2207480"/>
    <x v="6"/>
    <s v="Lưu Đình Tiến"/>
    <n v="2002"/>
    <x v="0"/>
    <s v="Độc Thân"/>
    <s v="Gói Nam - 3B"/>
    <s v="171"/>
    <s v="65"/>
    <s v="22.2"/>
    <s v="92"/>
    <s v="135/70"/>
    <s v="Hai mắt tật khúc xạ _x000a_R47 sâu"/>
    <m/>
    <s v="Bình thường"/>
    <s v=""/>
    <s v="4.93"/>
    <s v="3.88"/>
    <s v="1.02"/>
    <s v=""/>
    <s v=""/>
    <s v="5.8"/>
    <s v="80"/>
    <s v="15.3"/>
    <s v="15.4"/>
    <s v="19"/>
    <s v="Bình thường"/>
    <m/>
    <s v=""/>
    <s v=""/>
    <s v=""/>
    <s v="Hồng cầu (+)"/>
    <s v="HIỆN TẠI KHÔNG THẤY HÌNH ẢNH BẤT THƯỜNG TRÊN PHIM CHỤP XQ TIM PHỔI THẲNG."/>
    <s v="SIÊU ÂM BỤNG HIỆN TẠI CHƯA THẤY BẤT THƯỜNG."/>
    <s v=""/>
    <m/>
    <s v="Không thấy hình ảnh bất thường trên siêu âm tuyến giáp"/>
    <s v=""/>
    <s v=""/>
    <x v="1"/>
    <s v="Hồng cầu niệu (+)_x000a_Hai mắt tật khúc xạ _x000a_R47 sâu_x000a_Các chỉ số xét nghiệm và chẩn đoán hình ảnh khác hiện tại trong giới hạn bình thường _x000a_"/>
    <s v="Hồng cầu niệu (+) : Uống đủ nước _x000a_Hai mắt tật khúc xạ: Mang kính phù hợp _x000a_R47 sâu:  Điều trị nha khoa _x000a_Các chỉ số xét nghiệm và chẩn đoán hình ảnh khác hiện tại trong giới hạn bình thường _x000a_"/>
    <s v="ThS.BS Phạm Thị Vy[2407700017]"/>
    <s v="Nhóm 1"/>
  </r>
  <r>
    <n v="748"/>
    <n v="2304494"/>
    <x v="6"/>
    <s v="Nguyễn Thành Phông"/>
    <n v="2001"/>
    <x v="0"/>
    <s v="Đã Kết Hôn"/>
    <s v="Gói Nam - 3B"/>
    <s v="160"/>
    <s v="42"/>
    <s v="16.4"/>
    <s v="85"/>
    <s v="130/80"/>
    <s v="Thiếu cân_x000a_Viêm mũi dị ứng. _x000a_R36 sâu. R16 viêm tủy. "/>
    <m/>
    <s v="Bình thường"/>
    <s v=""/>
    <s v="5.33"/>
    <s v="4.01"/>
    <s v="0.95"/>
    <s v=""/>
    <s v=""/>
    <s v="3.1"/>
    <s v="66"/>
    <s v="14.4"/>
    <s v="19.6"/>
    <s v="2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Thiếu cân_x000a_Viêm mũi dị ứng. _x000a_R36 sâu. R16 viêm tủy. _x000a_Các chỉ số xét nghiệm và chẩn đoán hình ảnh hiện tại trong giới hạn bình thường. "/>
    <s v="Thiếu cân: Thể dục , tăng cường ăn uống đầy đủ dinh dưỡng_x000a_Viêm mũi dị ứng: Tránh tiếp xúc với khói bụi, lạnh _x000a_R36 sâu. R16 viêm tủy: Điều trị nha khoa _x000a_Các chỉ số xét nghiệm và chẩn đoán hình ảnh hiện tại trong giới hạn bình thường. "/>
    <s v="BS.Trần Văn Phúc[2411500034]"/>
    <s v="Nhóm 3"/>
  </r>
  <r>
    <n v="749"/>
    <n v="1905034"/>
    <x v="6"/>
    <s v="Phạm Sỉ Zen"/>
    <n v="1996"/>
    <x v="0"/>
    <s v="Đã Kết Hôn"/>
    <s v="Gói Nam - 3B"/>
    <s v="165"/>
    <s v="68"/>
    <s v="24.9"/>
    <s v="74"/>
    <s v="120/70"/>
    <s v="Bình thường"/>
    <m/>
    <s v="Bình thường"/>
    <s v=""/>
    <s v="5.01"/>
    <s v="4.68"/>
    <s v="3.01"/>
    <s v=""/>
    <s v=""/>
    <s v="4.1"/>
    <s v="71"/>
    <s v="24.6"/>
    <s v="20.9"/>
    <s v="3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3"/>
    <s v="Tăng Triglyceride._x000a_Các chỉ số xét nghiệm và chẩn đoán hình ảnh khác hiện tại trong giới hạn bình thường. "/>
    <s v="Tăng Triglyceride: Tập thể dục. Hạn chế ăn đồ chiên rán, ăn nhiều rau củ, cá._x000a_Các chỉ số xét nghiệm và chẩn đoán hình ảnh khác hiện tại trong giới hạn bình thường. "/>
    <s v="BS.CKI Trà Trọng Tấn[2402600013]"/>
    <s v="Nhóm 4"/>
  </r>
  <r>
    <n v="750"/>
    <n v="1805087"/>
    <x v="6"/>
    <s v="Hồ Quốc Khanh"/>
    <n v="1991"/>
    <x v="0"/>
    <s v="Đã Kết Hôn"/>
    <s v="Gói Nam - 3B"/>
    <s v="155"/>
    <s v="45"/>
    <s v="18.7"/>
    <s v="82"/>
    <s v="120/70"/>
    <s v="Viêm mũi dị ứng._x000a_Thiếu cân "/>
    <m/>
    <s v="Bình thường"/>
    <s v=""/>
    <s v="4.45"/>
    <s v="4.04"/>
    <s v="0.58"/>
    <s v=""/>
    <s v=""/>
    <s v="4.8"/>
    <s v="81"/>
    <s v="29.3"/>
    <s v="23.1"/>
    <s v="36"/>
    <s v="Bình thường"/>
    <m/>
    <s v=""/>
    <s v=""/>
    <s v=""/>
    <s v="Âm tính"/>
    <s v="HIỆN TẠI KHÔNG THẤY HÌNH ẢNH BẤT THƯỜNG TRÊN PHIM CHỤP XQ TIM PHỔI THẲNG."/>
    <s v="Nang tiền liệt tuyến."/>
    <s v=""/>
    <m/>
    <s v="Không thấy hình ảnh bất thường trên siêu âm tuyến giáp."/>
    <s v=""/>
    <s v=""/>
    <x v="0"/>
    <s v="Thiếu cân_x000a_Nang tiền liệt tuyến 10 mm_x000a_Viêm mũi dị ứng. _x000a_Các chỉ số xét nghiệm và chẩn đoán hình ảnh khác hiện tại trong giới hạn bình thường._x000a_"/>
    <s v="Thiếu cân: Thể dục , tăng cường ăn uống đầy đủ dinh dưỡng_x000a_Nang tiền liệt tuyến 10 mm: Siêu âm bụng kiểm tra định kỳ _x000a_Viêm mũi dị ứng: Tránh tiếp xúc với khói bụi, lạnh  _x000a_Các chỉ số xét nghiệm và chẩn đoán hình ảnh khác hiện tại trong giới hạn bình thường._x000a_"/>
    <s v="Bs. Văn Thị Thu Nguyệt[1706000037]"/>
    <s v="Nhóm 3"/>
  </r>
  <r>
    <n v="751"/>
    <n v="2007043"/>
    <x v="6"/>
    <s v="Nguyễn Trịnh Khải"/>
    <n v="1997"/>
    <x v="0"/>
    <s v="Độc Thân"/>
    <s v="Gói Nam - 2"/>
    <s v="164"/>
    <s v="69"/>
    <s v="25.6"/>
    <s v="97"/>
    <s v="120/80"/>
    <s v="Dư cân_x000a_Mắt trái tật khúc xạ"/>
    <m/>
    <s v="Bình thường"/>
    <s v=""/>
    <s v="4.99"/>
    <s v="4.50"/>
    <s v="1.09"/>
    <s v=""/>
    <s v=""/>
    <s v="6.8"/>
    <s v="79"/>
    <s v="35.2"/>
    <s v="21.1"/>
    <s v="4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Dư cân_x000a_Mắt trái tật khúc xạ_x000a_Các chỉ số xét nghiệm và chẩn đoán hình ảnh hiện tại trong giới hạn bình thường."/>
    <s v="Dư cân: Hạn chế dầu mỡ, tập thể dục_x000a_Mắt trái tật khúc xạ: Mang kính phù hợp_x000a_Các chỉ số xét nghiệm và chẩn đoán hình ảnh hiện tại trong giới hạn bình thường."/>
    <s v="BS.Trần Văn Phúc[2411500034]"/>
    <s v="Nhóm 2"/>
  </r>
  <r>
    <n v="752"/>
    <n v="2105468"/>
    <x v="6"/>
    <s v="Đặng Văn Dũng"/>
    <n v="1997"/>
    <x v="0"/>
    <s v="Độc Thân"/>
    <s v="Gói Nam - 3B"/>
    <s v="163"/>
    <s v="63"/>
    <s v="23.7"/>
    <s v="94"/>
    <s v="130/80"/>
    <s v="Mắt trái tật khúc xạ"/>
    <m/>
    <s v="Bình thường"/>
    <s v=""/>
    <s v="4.41"/>
    <s v="7.72"/>
    <s v="3.76"/>
    <s v=""/>
    <s v=""/>
    <s v="3.6"/>
    <s v="88"/>
    <s v="42.6"/>
    <s v="24.9"/>
    <s v="92"/>
    <s v="Bình thường"/>
    <m/>
    <s v=""/>
    <s v=""/>
    <s v=""/>
    <s v="Âm tính"/>
    <s v="HIỆN TẠI KHÔNG THẤY HÌNH ẢNH BẤT THƯỜNG TRÊN PHIM CHỤP XQ TIM PHỔI THẲNG."/>
    <s v="Gan nhiễm mỡ độ I"/>
    <s v=""/>
    <m/>
    <s v="Không thấy hình ảnh bất thường trên siêu âm tuyến giáp "/>
    <s v=""/>
    <s v=""/>
    <x v="1"/>
    <s v="Tăng men gan _x000a_Tăng mỡ máu_x000a_Gan nhiễm mỡ độ I_x000a_Mắt trái tật khúc xạ_x000a_Các chỉ số xét nghiệm và chẩn đoán hình ảnh khác hiện tại trong giới hạn bình thường. "/>
    <s v="Tăng men gan/ Tăng mỡ máu/ Gan nhiễm mỡ độ I: Hạn chế bia rượu. Xét nghiệm viêm gan B, A,C . Giảm ăn chất béo, tinh bột, đồ ngọt. Tăng vận động thể lực_x000a_Mắt trái tật khúc xạ: Mang kính phù hợp _x000a_Các chỉ số xét nghiệm và chẩn đoán hình ảnh khác hiện tại trong giới hạn bình thường. "/>
    <s v="Bs. Văn Thị Thu Nguyệt[1706000037]"/>
    <s v="Nhóm 3"/>
  </r>
  <r>
    <n v="753"/>
    <n v="911046"/>
    <x v="6"/>
    <s v="Nguyễn Ngọc Thành"/>
    <n v="1990"/>
    <x v="0"/>
    <s v="Đã Kết Hôn"/>
    <s v="Gói Nam - 3B"/>
    <s v="170"/>
    <s v="65"/>
    <s v="22.4"/>
    <s v="87"/>
    <s v="130/80"/>
    <s v="Chân R36. Sức nhai &gt;90 % "/>
    <m/>
    <s v="Bình thường"/>
    <s v=""/>
    <s v="4.45"/>
    <s v="5.11"/>
    <s v="1.76"/>
    <s v=""/>
    <s v=""/>
    <s v="5.1"/>
    <s v="76"/>
    <s v="21.0"/>
    <s v="17.7"/>
    <s v="50"/>
    <s v="Bình thường"/>
    <m/>
    <s v=""/>
    <s v=""/>
    <s v=""/>
    <s v="Âm tính"/>
    <s v="HIỆN TẠI KHÔNG THẤY HÌNH ẢNH BẤT THƯỜNG TRÊN PHIM CHỤP XQ TIM PHỔI THẲNG."/>
    <s v="SIÊU ÂM BỤNG HIỆN TẠI CHƯA THẤY BẤT THƯỜNG."/>
    <s v=""/>
    <m/>
    <s v="Nang thùy phải tuyến giáp (TIRADS 1) (theo ACR TIRADS 2017)._x000a__x000a_* _x000a__x000a__x000a__x000a__x000a_"/>
    <s v=""/>
    <s v=""/>
    <x v="1"/>
    <s v="Nang thùy phải tuyến giáp (TIRADS 1) kt#3x2mm_x000a_Chân R36. Sức nhai &gt;90 % _x000a_Các chỉ số xét nghiệm và chẩn đoán hình ảnh khác hiện tại trong giới hạn bình thường._x000a_"/>
    <s v="Nang thùy phải tuyến giáp (TIRADS 1) kt#3x2mm : Siêu âm giáp kiểm tra định kỳ_x000a_Chân R36. Sức nhai &gt;90 % : Điều trị nha khoa_x000a_Các chỉ số xét nghiệm và chẩn đoán hình ảnh khác hiện tại trong giới hạn bình thường._x000a_"/>
    <s v="Bs. Văn Thị Thu Nguyệt[1706000037]"/>
    <s v="Nhóm 5"/>
  </r>
  <r>
    <n v="754"/>
    <n v="2002085"/>
    <x v="6"/>
    <s v="Hà Y Hảo"/>
    <n v="1997"/>
    <x v="0"/>
    <s v="Đã Kết Hôn"/>
    <s v="Gói Nam - 2"/>
    <s v="165"/>
    <s v="60"/>
    <s v="22"/>
    <s v="74"/>
    <s v="110/70"/>
    <s v="Hai mắt tật khúc xạ_x000a_R47, 16 sâu"/>
    <m/>
    <s v="Bình thường"/>
    <s v=""/>
    <s v="4.30"/>
    <s v="4.83"/>
    <s v="1.00"/>
    <s v=""/>
    <s v=""/>
    <s v="3.89"/>
    <s v="64.2"/>
    <s v="34.5"/>
    <s v="25.5"/>
    <s v="21.2"/>
    <s v="Bình thường"/>
    <m/>
    <s v=""/>
    <s v=""/>
    <s v=""/>
    <s v="Âm tính"/>
    <s v="HIỆN TẠI KHÔNG THẤY HÌNH ẢNH BẤT THƯỜNG TRÊN PHIM CHỤP XQ TIM PHỔI THẲNG."/>
    <s v="GAN NHIỄM MỠ ĐỘ I "/>
    <s v=""/>
    <m/>
    <s v="Không thấy hình ảnh bất thường trên siêu âm tuyến giáp"/>
    <s v=""/>
    <s v=""/>
    <x v="1"/>
    <s v="Gan nhiễm mỡ độ I _x000a_Hai mắt tật khúc xạ_x000a_R47, 16 sâu_x000a_Các chỉ số xét nghiệm và chẩn đoán hình ảnh khác hiện tại trong giới hạn bình thường  "/>
    <s v="Gan nhiễm mỡ độ I: Giảm dầu mỡ. Tập thể dục_x000a_Hai mắt tật khúc xạ: Mang kính phù hợp _x000a_R47, 16 sâu: Điều trị nha khoa _x000a_Các chỉ số xét nghiệm và chẩn đoán hình ảnh khác hiện tại trong giới hạn bình thường  "/>
    <s v="BS.CKI Trà Trọng Tấn[2402600013]"/>
    <s v="Nhóm 4"/>
  </r>
  <r>
    <n v="755"/>
    <n v="1604139"/>
    <x v="6"/>
    <s v="Nguyễn Thanh Phương"/>
    <n v="1991"/>
    <x v="0"/>
    <s v="Độc Thân"/>
    <s v="Gói Nam - 1 "/>
    <s v="174"/>
    <s v="72"/>
    <s v="23.7"/>
    <s v="80"/>
    <s v="125/75"/>
    <s v="Hai mắt tật khúc xạ _x000a_"/>
    <m/>
    <s v="Bình thường"/>
    <s v="366"/>
    <s v="4.67"/>
    <s v="4.63"/>
    <s v="1.01"/>
    <s v=""/>
    <s v=""/>
    <s v="4.4"/>
    <s v="95"/>
    <s v="30.3"/>
    <s v="22.7"/>
    <s v="47"/>
    <s v="Bình thường"/>
    <m/>
    <s v=""/>
    <s v=""/>
    <s v=""/>
    <s v="Âm tính"/>
    <s v="HIỆN KHÔNG THẤY HÌNH ẢNH BẤT THƯỜNG TRÊN PHIM CHỤP XQ TIM PHỔI THẲNG"/>
    <s v="Nốt vôi nhu mô gan trái/Gan nhiễm mỡ độ I."/>
    <s v="- CHỨC NĂNG TÂM THU HAI THẤT BẢO TỒN._x000a_- CHỨC NĂNG TÂM TRƯƠNG THẤT TRÁI KHÔNG RỐI LOẠN."/>
    <m/>
    <s v="Không thấy hình ảnh bất thường trên siêu âm tuyến giáp."/>
    <s v=""/>
    <s v=""/>
    <x v="1"/>
    <s v="Nốt vôi nhu mô gan trái d # 4.5 mm/Gan nhiễm mỡ độ I._x000a_Hai mắt tật khúc xạ _x000a_Các chỉ số xét nghiệm và chẩn đoán hình ảnh khác hiện tại trong giới hạn bình thường._x000a_"/>
    <s v="Nốt vôi nhu mô gan trái d # 4.5 mm/Gan nhiễm mỡ độ I: Kiểm tra định kỳ. Giảm dầu mỡ. Tập thể dục_x000a_Hai mắt tật khúc xạ: Mang kính phù hợp _x000a_Các chỉ số xét nghiệm và chẩn đoán hình ảnh khác hiện tại trong giới hạn bình thường._x000a_"/>
    <s v="BS.CKI Trà Trọng Tấn[2402600013]"/>
    <s v="Nhóm 3"/>
  </r>
  <r>
    <n v="756"/>
    <n v="1510115"/>
    <x v="6"/>
    <s v="Nguyễn Thành Hiển"/>
    <n v="1995"/>
    <x v="0"/>
    <s v="Đã Kết Hôn"/>
    <s v="Gói Nam - 3B"/>
    <s v="168"/>
    <s v="57"/>
    <s v="20.1"/>
    <s v="84"/>
    <s v="140/90"/>
    <s v="Theo dõi Tăng Huyết áp"/>
    <m/>
    <s v="Bình thường"/>
    <s v=""/>
    <s v="4.88"/>
    <s v="5.08"/>
    <s v="1.26"/>
    <s v=""/>
    <s v=""/>
    <s v="5.4"/>
    <s v="76"/>
    <s v="28.0"/>
    <s v="27.3"/>
    <s v="46"/>
    <s v="Bình thường "/>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heo dõi Tăng Huyết áp:_x000a_Các chỉ số xét nhiệm và chẩn đoán hình ảnh hiện tại trong giới hạn bình thường."/>
    <s v="Theo dõi Tăng Huyết áp: Ăn nhạt. Đo HA tại nhà liên tục 1 tuần vào mỗi buổi sáng. Ghi lại số đo. Gặp lại Bác sĩ_x000a_Các chỉ số xét nhiệm và chẩn đoán hình ảnh hiện tại trong giới hạn bình thường."/>
    <s v="BS.Trần Văn Phúc[2411500034]"/>
    <s v="Nhóm 2"/>
  </r>
  <r>
    <n v="757"/>
    <n v="2207477"/>
    <x v="6"/>
    <s v="Huỳnh Quân"/>
    <n v="2003"/>
    <x v="0"/>
    <s v="Độc Thân"/>
    <s v="Gói Nam - 3B"/>
    <s v="171"/>
    <s v="49"/>
    <s v="16.7"/>
    <n v="72"/>
    <s v="110/60"/>
    <s v="Nhân thuỳ phải tuyến giáp_x000a_Vẹo vách ngăn sang phải. _x000a_R35 sâu"/>
    <m/>
    <s v="Bình thường"/>
    <s v=""/>
    <s v="4.69"/>
    <s v="3.70"/>
    <s v="0.83"/>
    <s v=""/>
    <s v=""/>
    <s v="4.4"/>
    <s v="75"/>
    <s v="15.8"/>
    <s v="27.4"/>
    <s v="18"/>
    <s v="Bình thường"/>
    <m/>
    <s v=""/>
    <s v=""/>
    <s v=""/>
    <s v="Âm tính"/>
    <s v="HIỆN TẠI KHÔNG THẤY HÌNH ẢNH BẤT THƯỜNG TRÊN PHIM CHỤP XQ TIM PHỔI THẲNG."/>
    <s v="SIÊU ÂM BỤNG HIỆN TẠI CHƯA THẤY BẤT THƯỜNG."/>
    <s v=""/>
    <m/>
    <s v="Nhân thuỳ phải tuyến giáp (TIRADS 3) (theo ACR TIRADS 2017)._x000a__x000a_* _x000a__x000a__x000a__x000a__x000a_"/>
    <s v=""/>
    <s v=""/>
    <x v="1"/>
    <s v="Nhân thuỳ phải tuyến giáp, kt # 8.5x4.5 mm (TIRADS 3) _x000a_Vẹo vách ngăn sang phải. _x000a_R35 sâu_x000a_Các chỉ số xét nghiệm và chẩn đoán hình ảnh khác hiện tại trong giới hạn bình thường "/>
    <s v="Nhân thuỳ phải tuyến giáp, kt # 8.5x4.5 mm (TIRADS 3): Siêu âm giáp định kỳ _x000a_Vẹo vách ngăn sang phải. _x000a_R35 sâu: Điều trị nha khoa _x000a_Các chỉ số xét nghiệm và chẩn đoán hình ảnh khác hiện tại trong giới hạn bình thường "/>
    <s v="BS.Trần Văn Phúc[2411500034]"/>
    <e v="#N/A"/>
  </r>
  <r>
    <n v="758"/>
    <n v="22071623"/>
    <x v="6"/>
    <s v="Nguyễn Gia Thành"/>
    <n v="1999"/>
    <x v="0"/>
    <s v="Độc Thân"/>
    <s v="Gói Nam - 2"/>
    <s v="170"/>
    <s v="81"/>
    <s v="28"/>
    <s v="75"/>
    <s v="130/70"/>
    <s v="Dư cân_x000a_Mắt phải tật khúc xạ_x000a_Chân R46. R47 sâu. R37 viêm quanh chóp. Sức nhai &gt;81% "/>
    <m/>
    <s v="Bình thường"/>
    <s v=""/>
    <s v="4.53"/>
    <s v="5.19"/>
    <s v="1.06"/>
    <s v=""/>
    <s v=""/>
    <s v="3.45"/>
    <s v="70.2"/>
    <s v="53.2"/>
    <s v="38.0"/>
    <s v="31.1"/>
    <s v="Bình thường"/>
    <m/>
    <s v=""/>
    <s v=""/>
    <s v=""/>
    <s v="Âm tính"/>
    <s v="HIỆN TẠI KHÔNG THẤY HÌNH ẢNH BẤT THƯỜNG TRÊN PHIM CHỤP XQ TIM PHỔI THẲNG."/>
    <s v="Gan nhiễm mỡ độ I _x000a_Polyp túi mật"/>
    <s v=""/>
    <m/>
    <s v="Không thấy hình ảnh bất thường trên siêu âm tuyến giáp "/>
    <s v=""/>
    <s v=""/>
    <x v="0"/>
    <s v="Dư cân_x000a_Tăng ALT (đang dùng thuốc)_x000a_Gan nhiễm mỡ độ I _x000a_Polyp túi mật 8 mm_x000a_Mắt phải tật khúc xạ_x000a_Chân R46. R47 sâu. R37 viêm quanh chóp. Sức nhai &gt;81%_x000a_Các chỉ số xét nghiệm và chẩn đoán hình ảnh khác hiện tại trong giới hạn bình thường._x000a_ "/>
    <s v="Dư cân / Gan nhiễm mỡ độ I/Tăng ALT: Hạn chế dầu mỡ. Tập thể dục .Xét nghiệm thêm Viêm gan A,B,C_x000a_Polyp túi mật 8 mm: Siêu âm bụng kiểm tra định kỳ _x000a_Mắt phải tật khúc xạ: Mang kính phù hợp _x000a_Chân R46. R47 sâu. R37 viêm quanh chóp. Sức nhai &gt;81%: Điều trị nha khoa _x000a_Các chỉ số xét nghiệm và chẩn đoán hình ảnh khác hiện tại trong giới hạn bình thường._x000a_ "/>
    <s v="BS.CKI Trà Trọng Tấn[2402600013]"/>
    <s v="Nhóm 3"/>
  </r>
  <r>
    <n v="759"/>
    <n v="2103630"/>
    <x v="6"/>
    <s v="Bùi Xuân Nguyên"/>
    <n v="2001"/>
    <x v="0"/>
    <s v="Độc Thân"/>
    <s v="Gói Nam - 3B"/>
    <s v="168"/>
    <s v="52"/>
    <s v="18.4"/>
    <s v="81"/>
    <s v="130/70"/>
    <s v="Chân R36,46. Sức nhai &gt;81% "/>
    <m/>
    <s v="Tăng Eosinophils "/>
    <s v=""/>
    <s v="4.80"/>
    <s v="4.97"/>
    <s v="1.00"/>
    <s v=""/>
    <s v=""/>
    <s v="3.9"/>
    <s v="72"/>
    <s v="50.9"/>
    <s v="34.3"/>
    <s v="2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Eosinophils. Tăng ALT_x000a_Chân R36,46. Sức nhai &gt;81% _x000a_Các chỉ số xét nghiệm và chẩn đoán hình ảnh khác hiện tại trong giới hạn bình thường "/>
    <s v="Tăng Eosinophils: Xổ giun_x000a_Tăng ALT: Giảm rượu bia, chiên rán. Kiểm tra viêm gan B, C, A_x000a_Chân R36,46. Sức nhai &gt;81%: Điều trị nha khoa _x000a_Các chỉ số xét nghiệm và chẩn đoán hình ảnh khác hiện tại trong giới hạn bình thường "/>
    <s v="BS.CKI Trà Trọng Tấn[2402600013]"/>
    <s v="Nhóm 4"/>
  </r>
  <r>
    <n v="760"/>
    <n v="907009"/>
    <x v="6"/>
    <s v="Mai Văn Quốc"/>
    <n v="1987"/>
    <x v="0"/>
    <s v="Đã Kết Hôn"/>
    <s v="Gói Nam - 3B"/>
    <s v="169"/>
    <s v="66"/>
    <s v="23.1"/>
    <s v="98"/>
    <s v="130/75"/>
    <s v="Hai mắt tật khúc xạ_x000a_Mất R47. R26,27 sâu. Sức nhai &gt;90 % _x000a_"/>
    <m/>
    <s v="Bình thường"/>
    <s v=""/>
    <s v="4.79"/>
    <s v="5.24"/>
    <s v="1.91"/>
    <s v=""/>
    <s v=""/>
    <s v="4.85"/>
    <s v="86.1"/>
    <s v="70.7"/>
    <s v="41.9"/>
    <s v="10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 Tăng mỡ máu_x000a_Hai mắt tật khúc xạ_x000a_Mất R47. R26,27 sâu. Sức nhai &gt;90 % _x000a_Các chỉ số xét nghiệm và chẩn đoán hình ảnh khác hiện tại trong giới hạn bình thường._x000a_"/>
    <s v="Tăng men gan. Tăng mỡ máu : Hạn chế bia rượu, thức ăn dầu mỡ, nội tạng. Tăng cường vận động, uống nhiều nước. Xét nghiệm thêm Viêm gan A,B,C_x000a_Hai mắt tật khúc xạ : Mang kính phù hợp_x000a_Mất R47. R26,27 sâu. Sức nhai &gt;90 % : Điều trị nha khoa_x000a_Các chỉ số xét nghiệm và chẩn đoán hình ảnh khác hiện tại trong giới hạn bình thường._x000a_"/>
    <s v="BS.Trần Văn Phúc[2411500034]"/>
    <s v="Nhóm 1"/>
  </r>
  <r>
    <n v="761"/>
    <n v="1905036"/>
    <x v="6"/>
    <s v="Ngô Quang Hùng"/>
    <n v="1996"/>
    <x v="0"/>
    <s v="Đã Kết Hôn"/>
    <s v="Gói Nam - 2"/>
    <s v="161"/>
    <s v="70"/>
    <s v="27"/>
    <s v="74"/>
    <s v="135/80"/>
    <s v="Dư cân _x000a_Viêm khóe móng bàn chân trái do móng quặp đang điều trị _x000a_Mất R36. R46 viêm tủy. Sức nhai &gt;81% "/>
    <m/>
    <s v="Bình thường"/>
    <s v=""/>
    <s v="4.78"/>
    <s v="5.22"/>
    <s v="1.34"/>
    <s v=""/>
    <s v=""/>
    <s v="4.9"/>
    <s v="73"/>
    <s v="57.1"/>
    <s v="32.5"/>
    <s v="4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Tăng ALT _x000a_Dư cân _x000a_Viêm khóe móng bàn chân trái do móng quặp đang điều trị _x000a_Mất R36. R46 viêm tủy. Sức nhai &gt;81% _x000a_Các chỉ số xét nghiệm và chẩn đoán hình ảnh khác hiện tại trong giới hạn bình thường "/>
    <s v="Tăng ALT .Dư cân : Giảm bia rượu, dầu mỡ, tập thể dục . Xét nghiệm thêm Viêm gan A,B,C_x000a_Viêm khóe móng bàn chân trái do móng quặp đang điều trị : Tiếp tục điều trị _x000a_Mất R36. R46 viêm tủy. Sức nhai &gt;81% : Điều trị nha khoa  _x000a_Các chỉ số xét nghiệm và chẩn đoán hình ảnh khác hiện tại trong giới hạn bình thường "/>
    <s v="Bs. Văn Thị Thu Nguyệt[1706000037]"/>
    <s v="Nhóm 1"/>
  </r>
  <r>
    <n v="762"/>
    <n v="2304130"/>
    <x v="6"/>
    <s v="Đoàn Quyết"/>
    <n v="1992"/>
    <x v="0"/>
    <s v="Đã Kết Hôn"/>
    <s v="Gói Nam - 2"/>
    <s v="173"/>
    <s v="70"/>
    <s v="23.3"/>
    <s v="96"/>
    <s v="130/80"/>
    <s v="R36 sâu kẽ"/>
    <m/>
    <s v="Bình thường"/>
    <s v=""/>
    <s v="3.92"/>
    <s v="6.26"/>
    <s v="1.29"/>
    <s v=""/>
    <s v=""/>
    <s v="4.3"/>
    <s v="81"/>
    <s v="25.7"/>
    <s v="22.2"/>
    <s v="2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Cholesterol_x000a_R36 sâu kẽ_x000a_Các chỉ số xét nghiệm và chẩn đoán hình ảnh khác hiện tại trong giới hạn bình thường_x000a_"/>
    <s v="Tăng Cholesterol : Giảm dầu mỡ. tập thể dục_x000a_R36 sâu kẽ : Điều trị nha khoa_x000a_Các chỉ số xét nghiệm và chẩn đoán hình ảnh khác hiện tại trong giới hạn bình thường_x000a_"/>
    <s v="ThS.BS Phạm Thị Vy[2407700017]"/>
    <s v="Nhóm 5"/>
  </r>
  <r>
    <n v="763"/>
    <n v="2012221"/>
    <x v="6"/>
    <s v="Nguyễn Văn Tín"/>
    <n v="1999"/>
    <x v="0"/>
    <s v="Độc Thân"/>
    <s v="Gói Nam - 3B"/>
    <s v="177"/>
    <s v="65"/>
    <s v="20.7"/>
    <s v="71"/>
    <s v="135/70"/>
    <s v="Phương tiện KHX xương đòn trái 8 tháng_x000a_Chân R36. Sức nhai &gt;90 % "/>
    <m/>
    <s v="Tăng Eosinophils"/>
    <s v=""/>
    <s v="4.13"/>
    <s v="5.13"/>
    <s v="1.38"/>
    <s v=""/>
    <s v=""/>
    <s v="5.6"/>
    <s v="90"/>
    <s v="15.8"/>
    <s v="23.9"/>
    <s v="27"/>
    <s v="Bình thường"/>
    <m/>
    <s v=""/>
    <s v=""/>
    <s v=""/>
    <s v="Âm tính"/>
    <s v="HIỆN TẠI KHÔNG THẤY HÌNH ẢNH BẤT THƯỜNG TIM PHỔI._x000a_Sau mổ kết hợp xương đòn trái, xương cal thẳng trục."/>
    <s v="Polyp túi mật"/>
    <s v=""/>
    <m/>
    <s v="Không thấy hình ảnh bất thường trên siêu âm tuyến giáp "/>
    <s v=""/>
    <s v=""/>
    <x v="1"/>
    <s v="Tăng Eosinophils_x000a_Sau mổ KHX đòn trái, xương cal thẳng trục/Phương tiện KHX xương đòn trái 8 tháng_x000a_Polyp túi mật d#4mm._x000a_Chân R36. Sức nhai &gt;90 % _x000a_Các chỉ số xét nghiệm và chẩn đoán hình ảnh khác trong giới hạn bình thường  "/>
    <s v="Tăng Eosinophils: Xổ giun_x000a_Sau mổ KHX đòn trái, xương cal thẳng trục/Phương tiện KHX xương đòn trái 8 tháng: Khám định kỳ CK Cơ xương khớp_x000a_Polyp túi mật d#4mm: Siêu âm bụng định kỳ _x000a_Chân R36. Sức nhai &gt;90 % : Điều trị nha khoa _x000a_Các chỉ số xét nghiệm và chẩn đoán hình ảnh khác trong giới hạn bình thường"/>
    <s v="BS.CKI Trà Trọng Tấn[2402600013]"/>
    <s v="Nhóm 2"/>
  </r>
  <r>
    <n v="764"/>
    <n v="2105118"/>
    <x v="7"/>
    <s v="Phạm Thị Thùy Na"/>
    <n v="1997"/>
    <x v="1"/>
    <s v="Độc Thân"/>
    <s v="Gói Nữ ĐT - 2"/>
    <s v="162"/>
    <s v="45"/>
    <s v="17.1"/>
    <s v="100"/>
    <s v="130/75"/>
    <s v="Bình thường"/>
    <s v="Độc thân_x000a_Nhân vú phải (BIRADS 3). Nang vú hai bên (BIRADS 2)_x000a_"/>
    <s v="Bình thường"/>
    <s v=""/>
    <s v="4.92"/>
    <s v="4.85"/>
    <s v="1.01"/>
    <s v=""/>
    <s v=""/>
    <s v="2.97"/>
    <s v="44"/>
    <s v="13.2"/>
    <s v="20.8"/>
    <s v="16.5"/>
    <s v="Bình thường"/>
    <m/>
    <s v=""/>
    <s v=""/>
    <s v=""/>
    <s v="Âm tính"/>
    <s v="HIỆN TẠI KHÔNG THẤY HÌNH ẢNH BẤT THƯỜNG TRÊN PHIM CHỤP XQ TIM PHỔI THẲNG."/>
    <s v="SIÊU ÂM BỤNG HIỆN TẠI CHƯA THẤY BẤT THƯỜNG."/>
    <s v=""/>
    <s v="Nhân vú phải (BIRADS 3)_x000a_Nang vú hai bên (BIRADS 2)_x000a__x000a_*_x000a__x000a__x000a__x000a__x000a__x000a__x000a__x0009__x0009__x000a__x0009__x0009__x000a__x0009__x0009__x000a__x000a_"/>
    <s v="Nang giáp hai thùy (TIRADS 1) (theo ACR TIRADS 2017)._x000a__x000a_* _x000a__x000a__x000a__x000a__x000a_"/>
    <s v=""/>
    <s v=""/>
    <x v="3"/>
    <s v="Nhân vú phải kt # 7x4 mm (BIRADS 3). Nang vú hai bên dmax # 5 mm (BIRADS 2)._x000a_Nang giáp hai thùy d &lt; 3 mm (TIRADS 1)._x000a_Các chỉ số xét nghiệm và chẩn đoán hình ảnh khác hiện tại trong giới hạn bình thường. "/>
    <s v="Nhân vú phải kt # 7x4 mm (BIRADS 3). Nang vú hai bên dmax # 5 mm (BIRADS 2): Siêu âm vú kiểm tra định kỳ._x000a_Nang giáp hai thùy d &lt; 3 mm (TIRADS 1): Siêu âm giáp kiểm tra định kỳ._x000a_Các chỉ số xét nghiệm và chẩn đoán hình ảnh khác hiện tại trong giới hạn bình thường. "/>
    <s v="ThS.BS Phạm Thị Vy[2407700017]"/>
    <s v="Nhóm 4"/>
  </r>
  <r>
    <n v="765"/>
    <n v="2105117"/>
    <x v="7"/>
    <s v="Huỳnh Thị Phương Thùy"/>
    <n v="1991"/>
    <x v="1"/>
    <s v="Đã Kết Hôn"/>
    <s v="Gói Nữ GĐ - 2"/>
    <s v="153"/>
    <s v="46"/>
    <s v="19.6"/>
    <s v="95"/>
    <s v="120/80"/>
    <s v="Hai mắt tật khúc xạ  _x000a_R47 sâu"/>
    <s v="Para :1001.Sinh thường 1 lần. Lộ tuyến cổ tử cung_x000a_Nang vú hai bên, BIRADS 2"/>
    <s v="Bình thường"/>
    <s v=""/>
    <s v="4.42"/>
    <s v="4.77"/>
    <s v="1.01"/>
    <s v=""/>
    <s v=""/>
    <s v="3.1"/>
    <s v="54"/>
    <s v="10.6"/>
    <s v="14.4"/>
    <s v="11"/>
    <s v="Bình thường"/>
    <m/>
    <s v=""/>
    <s v=""/>
    <s v=""/>
    <s v="Âm tính"/>
    <s v="HIỆN TẠI KHÔNG THẤY HÌNH ẢNH BẤT THƯỜNG TRÊN PHIM CHỤP XQ TIM PHỔI THẲNG."/>
    <s v="Td lạc nội mạc trong cơ tử cung."/>
    <s v=""/>
    <s v="Nang vú hai bên, BIRADS 2_x000a__x000a_*_x000a__x000a__x000a__x000a__x000a__x000a__x000a__x0009__x0009__x000a__x0009__x0009__x000a__x0009__x0009__x000a__x000a_"/>
    <s v="SIÊU ÂM TUYẾN GIÁP HIỆN TẠI CHƯA THẤY BẤT THƯỜNG."/>
    <s v="Soi tươi_x000a_Trichomonas   : Âm tính_x000a_Hồng cầu      : ++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Hai mắt tật khúc xạ  _x000a_R47 sâu_x000a_Theo dõi lạc nội mạc trong cơ tử cung_x000a_Nang vú hai bên, BIRADS 2. Vú phải kt # 6.3x3.6 mm. Vú trái kt # 6x4x7 mm_x000a_Các chỉ số xét nghiệm và chẩn đoán hình ảnh khác hiện tại trong giới hạn bình thường "/>
    <s v="Hai mắt tật khúc xạ: Mang kính phù hợp _x000a_R47 sâu: Điều trị nha khoa  _x000a_Theo dõi lạc nội mạc trong cơ tử cung: Khám sản phụ khoa định kỳ _x000a_Nang vú hai bên, BIRADS 2. Vú phải kt # 6.3x3.6 mm. Vú trái kt # 6x4x7 mm: Siêu âm vú định kỳ _x000a_Các chỉ số xét nghiệm và chẩn đoán hình ảnh khác hiện tại trong giới hạn bình thường "/>
    <s v="Bs. Văn Thị Thu Nguyệt[1706000037]"/>
    <s v="Nhóm 1"/>
  </r>
  <r>
    <n v="766"/>
    <n v="710062"/>
    <x v="8"/>
    <s v="Lương Hòa"/>
    <n v="1982"/>
    <x v="0"/>
    <s v="Đã Kết Hôn"/>
    <s v="Gói Nam - 2"/>
    <s v="159"/>
    <s v="56"/>
    <s v="22.1"/>
    <s v="69"/>
    <s v="125/75"/>
    <s v="Rối loạn mỡ máu "/>
    <m/>
    <s v="Bình thường"/>
    <s v=""/>
    <s v="5.04"/>
    <s v="7.55"/>
    <s v="2.12"/>
    <s v=""/>
    <s v=""/>
    <s v="4.0"/>
    <s v="69"/>
    <s v="23.4"/>
    <s v="21.2"/>
    <s v="71"/>
    <s v="Bình thường "/>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GGT_x000a_Tăng Cholesterol_x000a_Tiền loãng xương _x000a_Các chỉ số xét nghiệm và chẩn đoán hình ảnh khác hiện tại trong giới hạn bình thường_x000a_"/>
    <s v="Tăng GGT: Giảm rượu bia _x000a_Tăng cholesterol: Tăng thể thao, giảm đồ chiên rán, ăn nhiều rau củ cá _x000a_Tiền loãng xương : Tăng thể thao, bổ sung canxi, vitamin D_x000a_Các chỉ số xét nghiệm và chẩn đoán hình ảnh khác hiện tại trong giới hạn bình thường"/>
    <s v="BS.CKI Trà Trọng Tấn[2402600013]"/>
    <s v="Nhóm 1"/>
  </r>
  <r>
    <n v="767"/>
    <n v="2203364"/>
    <x v="8"/>
    <s v="Phạm Thị Bích Ngọc"/>
    <n v="1995"/>
    <x v="1"/>
    <s v="Đã Kết Hôn"/>
    <s v="Gói Nữ GĐ - 2"/>
    <s v="154"/>
    <s v="47"/>
    <s v="19.8"/>
    <s v="75"/>
    <s v="90/60"/>
    <s v="Hai mắt tật khúc xạ _x000a_Mất R36,46,15. R17 sâu. Sức nhai &gt;81%"/>
    <s v="Para : 2002.Sinh thường 2  lần_x000a_Nang vú hai bên, BIRADS 2_x000a__x000a_"/>
    <s v="Bình thường"/>
    <s v=""/>
    <s v="4.56"/>
    <s v="4.20"/>
    <s v="0.63"/>
    <s v=""/>
    <s v=""/>
    <s v="4.9"/>
    <s v="62"/>
    <s v="6.0"/>
    <s v="17.7"/>
    <s v="15"/>
    <s v="Bình thường"/>
    <m/>
    <s v=""/>
    <s v=""/>
    <s v=""/>
    <s v="Âm tính"/>
    <s v="HIỆN TẠI KHÔNG THẤY HÌNH ẢNH BẤT THƯỜNG TRÊN PHIM CHỤP XQ TIM PHỔI THẲNG."/>
    <s v="SIÊU ÂM BỤNG HIỆN TẠI CHƯA THẤY BẤT THƯỜNG."/>
    <s v=""/>
    <s v="Nang vú hai bên, BIRADS 2_x000a__x000a_*_x000a__x000a__x000a__x000a__x000a__x000a__x000a__x0009__x0009__x000a__x0009__x0009__x000a__x0009__x0009__x000a__x000a_"/>
    <s v="Không thấy hình ảnh bất thường trên siêu âm tuyến giáp"/>
    <s v=""/>
    <s v=""/>
    <x v="0"/>
    <s v="Nang vú hai bên: (P) 6x3 mm. (T) 9x6 mm (BIRADS 2)_x000a_Hai mắt tật khúc xạ _x000a_Mất R36,46,15. R17 sâu. Sức nhai &gt;81% _x000a_Các chỉ số xét nghiệm và chẩn đoán hình ảnh khác hiện tại trong giới hạn bình thường _x000a__x000a_"/>
    <s v="Nang vú hai bên: (P) 6x3 mm. (T) 9x6 mm (BIRADS 2): Siêu âm vú kiểm tra định kỳ _x000a_Hai mắt tật khúc xạ: Mang kính phù hợp _x000a_Mất R36,46,15. R17 sâu. Sức nhai &gt;81%: Điều trị nha khoa  _x000a_Các chỉ số xét nghiệm và chẩn đoán hình ảnh khác hiện tại trong giới hạn bình thường _x000a__x000a_"/>
    <s v="BS Trần Quang Sỹ[1906500018]"/>
    <s v="Nhóm 4"/>
  </r>
  <r>
    <n v="768"/>
    <n v="1108037"/>
    <x v="8"/>
    <s v="Trần Văn Hoan"/>
    <n v="1989"/>
    <x v="0"/>
    <s v="Đã Kết Hôn"/>
    <s v="Gói Nam - 2"/>
    <s v="170"/>
    <s v="62"/>
    <s v="21.4"/>
    <s v="86"/>
    <s v="130/80"/>
    <s v="Mắt trái tật khúc xạ_x000a_Viêm mũi dị ứng_x000a_Mất R35. Sức nhai &gt;90 % "/>
    <m/>
    <s v="Bình thường"/>
    <s v=""/>
    <s v="5.40"/>
    <s v="4.78"/>
    <s v="0.84"/>
    <s v=""/>
    <s v=""/>
    <s v="4.2"/>
    <s v="71"/>
    <s v="22.0"/>
    <s v="19.2"/>
    <s v="31"/>
    <s v="Bình thường"/>
    <m/>
    <s v=""/>
    <s v=""/>
    <s v=""/>
    <s v="Âm tính"/>
    <s v="HIỆN TẠI KHÔNG THẤY HÌNH ẢNH BẤT THƯỜNG TRÊN PHIM CHỤP XQ TIM PHỔI THẲNG."/>
    <s v="SIÊU ÂM BỤNG HIỆN TẠI CHƯA THẤY BẤT THƯỜNG."/>
    <s v=""/>
    <m/>
    <s v="Nhân thùy trái tuyến giáp (TIRADS 4-5)_x000a_Nhân thùy phải tuyến giáp (TIRADS 3) (theo ACR TIRADS 2017)._x000a__x000a_* _x000a__x000a__x000a__x000a__x000a_"/>
    <s v=""/>
    <s v=""/>
    <x v="1"/>
    <s v="Nhân thùy trái tuyến giáp 4x4 mm và 3x2 mm (TIRADS 4-5). Nhân thùy phải tuyến giáp 3x2 mm (TIRADS 3)_x000a_Mắt trái tật khúc xạ_x000a_Viêm mũi dị ứng_x000a_Mất R35. Sức nhai &gt;90 % _x000a_Các chỉ số xét nghiệm và chẩn đoán hình ảnh khác hiện tại trong giới hạn bình thường  "/>
    <s v="Nhân thùy trái tuyến giáp 4x4 mm và 3x2 mm (TIRADS 4-5). Nhân thùy phải tuyến giáp 3x2 mm (TIRADS 3): Siêu âm giáp định kỳ 03 tháng / lần_x000a_Mắt trái tật khúc xạ: Mang kính phù hợp _x000a_Viêm mũi dị ứng: Tránh tiếp xúc với khói bụi, lạnh. _x000a_Mất R35. Sức nhai &gt;90 %: Điều trị nha khoa _x000a_Các chỉ số xét nghiệm và chẩn đoán hình ảnh khác hiện tại trong giới hạn bình thường  "/>
    <s v="BS.CKI Trà Trọng Tấn[2402600013]"/>
    <s v="Nhóm 4"/>
  </r>
  <r>
    <n v="769"/>
    <n v="1602158"/>
    <x v="8"/>
    <s v="Nguyễn Lê Thanh Nguyên"/>
    <n v="1991"/>
    <x v="1"/>
    <s v="Đã Kết Hôn"/>
    <s v="Gói Nữ GĐ - 2"/>
    <s v="148"/>
    <s v="53"/>
    <s v="24.1"/>
    <s v="101"/>
    <s v="135/90"/>
    <s v="Hai mắt tật khúc xạ  _x000a_Chân R36. Sức nhai &gt;90 %_x000a_Sinh mổ 1 lần "/>
    <s v="Para :1001.Sinh mổ 1 lần.  Nang thanh dịch buồng trứng trái_x000a_Nhân vú hai bên (BIRADS 3)_x000a__x000a_"/>
    <s v="Giảm MCH, MCHC "/>
    <s v=""/>
    <s v="5.35"/>
    <s v="5.21"/>
    <s v="1.86"/>
    <s v=""/>
    <s v=""/>
    <s v="3.44"/>
    <s v="55.6"/>
    <s v="32.5"/>
    <s v="24.2"/>
    <s v="25.5"/>
    <s v="Bình thường"/>
    <m/>
    <s v=""/>
    <s v=""/>
    <s v=""/>
    <s v="Âm tính"/>
    <s v="HIỆN TẠI KHÔNG THẤY HÌNH ẢNH BẤT THƯỜNG TRÊN PHIM CHỤP XQ TIM PHỔI THẲNG."/>
    <s v="Nang thận phải_x000a_Nang thanh dịch buồng trứng trái"/>
    <s v=""/>
    <s v="Nhân vú hai bên (BIRADS 3)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Giảm MCH, MCHC _x000a_Sinh mổ 1 lần_x000a_Hai mắt tật khúc xạ  _x000a_Chân R36. Sức nhai &gt;90 % _x000a_Nang thận phải. Nang thanh dịch buồng trứng trái_x000a_Nhân vú hai bên (BIRADS 3). Vú phải kt # 24x10x19 mm. Vú trái kt # 10x5 mm_x000a_Các chỉ số xét nghiệm và chẩn đoán hình ảnh khác hiện tại trong giới hạn bình thường _x000a_"/>
    <s v="Giảm MCH, MCHC: Xét nghiệm Trisure Carrier_x000a_Sinh mổ 1 lần_x000a_Hai mắt tật khúc xạ  : Mang kính phù hợp _x000a_Chân R36. Sức nhai &gt;90 %: Điều trị nha khoa   _x000a_Nang thận phải. Nang thanh dịch buồng trứng trái: Siêu âm bụng kiểm tra định kỳ _x000a_Nhân vú hai bên (BIRADS 3). Vú phải kt # 24x10x19 mm. Vú trái kt # 10x5 mm: Siêu âm vú kiểm tra định kỳ _x000a_Các chỉ số xét nghiệm và chẩn đoán hình ảnh khác hiện tại trong giới hạn bình thường _x000a_"/>
    <s v="ThS.BS Phạm Thị Vy[2407700017]"/>
    <s v="Nhóm 1"/>
  </r>
  <r>
    <n v="770"/>
    <n v="1503552"/>
    <x v="9"/>
    <s v="Ngô Thị Kiều Oanh"/>
    <n v="1994"/>
    <x v="1"/>
    <s v="Đã Kết Hôn"/>
    <s v="Gói Nữ GĐ - 2"/>
    <s v="152"/>
    <s v="70"/>
    <s v="30.2"/>
    <s v="113"/>
    <s v="125/80"/>
    <s v="Hai mắt tật khúc xạ_x000a_Viêm mũi dị ứng_x000a_Thiếu R13,23. Sức nhai &gt;90 %  "/>
    <s v="Para :1001.Sinh mổ 1 lần. Đang mang thai # 36 tuần_x000a_"/>
    <s v="Bình thường"/>
    <s v=""/>
    <s v="4.38"/>
    <s v="6.28"/>
    <s v="3.46"/>
    <s v=""/>
    <s v=""/>
    <s v="2.0"/>
    <s v="50"/>
    <s v="15.6"/>
    <s v="18.4"/>
    <s v="12"/>
    <s v="Bình thường"/>
    <m/>
    <s v=""/>
    <s v=""/>
    <s v=""/>
    <s v="Âm tính"/>
    <s v=""/>
    <s v="Gan nhiễm mỡ độ I._x000a_Đơn thai thuận sống trong lòng tử cung khoảng 35 tuần."/>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Tăng mỡ máu_x000a_Gan nhiễm mỡ độ I._x000a_Đơn thai thuận sống trong lòng tử cung khoảng 35 tuần_x000a_Hai mắt tật khúc xạ_x000a_Viêm mũi dị ứng_x000a_Thiếu R13,23. Sức nhai &gt;90 %  _x000a_Sinh mổ 1 lần_x000a_Các chỉ số xét nghiệm và chẩn đoán hình ảnh khác hiện tại trong giới hạn bình thường._x000a_"/>
    <s v="Tăng mỡ máu. Gan nhiễm mỡ độ I : Hạn chế dầu mỡ động vật_x000a_Đơn thai thuận sống trong lòng tử cung khoảng 35 tuần_x000a_Hai mắt tật khúc xạ : Mang kính phù hợp_x000a_Viêm mũi dị ứng : Tránh tiếp xúc khói, bụi, lạnh_x000a_Thiếu R13,23. Sức nhai &gt;90 % : Điều trị nha khoa_x000a_Sinh mổ 1 lần_x000a_Các chỉ số xét nghiệm và chẩn đoán hình ảnh khác hiện tại trong giới hạn bình thường._x000a_"/>
    <s v="ThS.BS Phạm Thị Vy[2407700017]"/>
    <s v="Nhóm 1"/>
  </r>
  <r>
    <n v="771"/>
    <n v="2207752"/>
    <x v="9"/>
    <s v="Nguyễn Văn Tuấn"/>
    <n v="1994"/>
    <x v="0"/>
    <s v="Đã Kết Hôn"/>
    <s v="Gói Nam - 3B"/>
    <s v="169"/>
    <s v="56"/>
    <s v="19.6"/>
    <s v="84"/>
    <s v="126/84"/>
    <s v="Hai mắt tật khúc xạ_x000a_Vẹo vách ngăn sang trái_x000a_Chân R46. Sức nhai &gt;90 % "/>
    <m/>
    <s v="Bình thường"/>
    <s v=""/>
    <s v="4.30"/>
    <s v="3.38"/>
    <s v="1.03"/>
    <s v=""/>
    <s v=""/>
    <s v="3.57"/>
    <s v="74.8"/>
    <s v="47.2"/>
    <s v="33.0"/>
    <s v="43.9"/>
    <s v="Bình thường"/>
    <m/>
    <s v=""/>
    <s v=""/>
    <s v=""/>
    <s v="Âm tính"/>
    <s v="HIỆN TẠI KHÔNG THẤY HÌNH ẢNH BẤT THƯỜNG TRÊN PHIM CHỤP XQ TIM PHỔI THẲNG."/>
    <s v="SIÊU ÂM BỤNG HIỆN TẠI CHƯA THẤY BẤT THƯỜNG."/>
    <s v=""/>
    <m/>
    <s v="Nhân thuỳ trái tuyến giáp (TIRADS 4) (theo ACR TIRADS 2017)._x000a__x000a_* _x000a__x000a__x000a__x000a__x000a_"/>
    <s v=""/>
    <s v=""/>
    <x v="1"/>
    <s v="Tăng nhẹ men gan ALT_x000a_Nhân thuỳ trái tuyến giáp kt # 6x5 mm (TIRADS 4)_x000a_Hai mắt tật khúc xạ_x000a_Vẹo vách ngăn sang trái_x000a_Chân R46. Sức nhai &gt;90 % _x000a_Các chỉ số xét nghiệm và chẩn đoán hình ảnh khác hiện tại trong giới hạn bình thường._x000a_"/>
    <s v="Tăng nhẹ men gan ALT: Xét nghiệm thêm Viêm gan A,B,C_x000a_Nhân thuỳ trái tuyến giáp kt # 6x5 mm (TIRADS 4); Siêu âm tuyến giáp kiểm tra sau 4-6 tháng_x000a_Hai mắt tật khúc xạ: Mang kính phù hợp_x000a_Vẹo vách ngăn sang trái_x000a_Chân R46. Sức nhai &gt;90 % : Điều trị nha khoa_x000a_Các chỉ số xét nghiệm và chẩn đoán hình ảnh khác hiện tại trong giới hạn bình thường._x000a_"/>
    <s v="Bs. Văn Thị Thu Nguyệt[1706000037]"/>
    <s v="Nhóm 5"/>
  </r>
  <r>
    <n v="772"/>
    <n v="22081483"/>
    <x v="9"/>
    <s v="Phạm Thị Thân"/>
    <n v="1980"/>
    <x v="1"/>
    <s v="Đã Kết Hôn"/>
    <s v="Gói Nữ GĐ - 3B"/>
    <s v="148"/>
    <s v="51"/>
    <s v="23.2"/>
    <s v="88"/>
    <s v="120/70"/>
    <s v="Viêm mũi dị ứng. "/>
    <s v="Para : 3003. Sinh thường 3 lần_x000a_Nang vú trái (BIRADS 3)_x000a_"/>
    <s v="Bình thường"/>
    <s v=""/>
    <s v="5.07"/>
    <s v="4.16"/>
    <s v="1.40"/>
    <s v=""/>
    <s v=""/>
    <s v="4.16"/>
    <s v="51.0"/>
    <s v="27.3"/>
    <s v="29.6"/>
    <s v="12.4"/>
    <s v="Bình thường"/>
    <m/>
    <s v=""/>
    <s v=""/>
    <s v=""/>
    <s v="Âm tính"/>
    <s v="HIỆN TẠI KHÔNG THẤY HÌNH ẢNH BẤT THƯỜNG TRÊN PHIM CHỤP XQ TIM PHỔI THẲNG."/>
    <s v="SIÊU ÂM BỤNG HIỆN TẠI CHƯA THẤY BẤT THƯỜNG."/>
    <s v=""/>
    <s v="Nang vú trái (BIRADS 3)_x000a__x000a_*_x000a__x000a__x000a__x000a__x000a__x000a__x000a__x0009__x0009__x000a__x0009__x0009__x000a__x0009__x0009__x000a__x000a_"/>
    <s v="Không thấy hình ảnh bất thường trên siêu âm tuyến giáp "/>
    <s v=""/>
    <s v="TẾ BÀO BIẾN ĐỔI DO PHẢN ỨNG VIÊM_x000a_"/>
    <x v="0"/>
    <s v="Nang vú trái, kt#6x3mm (BIRADS 3)._x000a_Tiền loãng xương._x000a_Viêm mũi dị ứng. _x000a_Các chỉ số xét nghiệm và chẩn đoán hình ảnh khác hiện tại trong giới hạn bình thường. "/>
    <s v="Nang vú trái, kt#6x3mm (BIRADS 3): 4-6 tháng sau siêu âm vú kiểm tra._x000a_Tiền loãng xương: Tập thể dục._x000a_Viêm mũi dị ứng: Tránh tiếp xúc khói, bụi, lạnh _x000a_Các chỉ số xét nghiệm và chẩn đoán hình ảnh khác hiện tại trong giới hạn bình thường. "/>
    <s v="Bs. Văn Thị Thu Nguyệt[1706000037]"/>
    <s v="Nhóm 5"/>
  </r>
  <r>
    <n v="773"/>
    <n v="1103246"/>
    <x v="9"/>
    <s v="Phạm Văn Long"/>
    <n v="1975"/>
    <x v="0"/>
    <s v="Đã Kết Hôn"/>
    <s v="Gói Nam - 3B"/>
    <n v="165"/>
    <n v="57"/>
    <n v="20.9"/>
    <n v="80"/>
    <s v="120/70"/>
    <s v="Mất R26,17. Sức nhai &gt;81% "/>
    <m/>
    <s v="Bình thường"/>
    <s v=""/>
    <s v="4.52"/>
    <s v="6.02"/>
    <s v="3.02"/>
    <s v=""/>
    <s v=""/>
    <s v="7.5"/>
    <s v="62"/>
    <s v="22.1"/>
    <s v="22.1"/>
    <s v="4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Cholesterol, Triglyceride_x000a_Tiền loãng xương_x000a_Mất R26,17. Sức nhai &gt;81% _x000a_Các xét nghiệm và chẩn đoán hình ảnh khác hiện tại trong giới hạn bình thường"/>
    <s v="Tăng Cholesterol, Triglyceride: Hạn chế dầu mỡ động vật. Tập thể dục_x000a_Tiền loãng xương: Tập thể dục_x000a_Mất R26,17. Sức nhai &gt;81% : Điều trị nha khoa_x000a_Các xét nghiệm và chẩn đoán hình ảnh khác hiện tại trong giới hạn bình thường"/>
    <s v="Bs. Văn Thị Thu Nguyệt[1706000037]"/>
    <s v="Nhóm 2"/>
  </r>
  <r>
    <n v="774"/>
    <n v="2208997"/>
    <x v="9"/>
    <s v="Ngô Thị Hiệp"/>
    <n v="1983"/>
    <x v="1"/>
    <s v="Đã Kết Hôn"/>
    <s v="Gói Nữ GĐ - 3B"/>
    <s v="155"/>
    <s v="70"/>
    <s v="29.1"/>
    <s v="78"/>
    <s v="120/80"/>
    <s v="Tăng huyết áp đang điều trị _x000a_Dư cân _x000a_Đang điều trị rối loạn lo âu _x000a_Hai mắt tật khúc xạ_x000a_Viêm họng hạt_x000a_Mất R37,17. Sức nhai &gt;81% "/>
    <s v="Para :3003.Sinh thường 3 lần_x000a_Nang vú trái, BIRADS 2_x000a__x000a__x000a_"/>
    <s v="Bình thường"/>
    <s v=""/>
    <s v="4.49"/>
    <s v="4.69"/>
    <s v="1.91"/>
    <s v=""/>
    <s v=""/>
    <s v="5.37"/>
    <s v="48.1"/>
    <s v="25.2"/>
    <s v="20.4"/>
    <s v="21.7"/>
    <s v="Bình thường"/>
    <m/>
    <s v=""/>
    <s v=""/>
    <s v=""/>
    <s v="Hồng cầu (++). Bạch cầu (+++)"/>
    <s v="HIỆN TẠI KHÔNG THẤY HÌNH ẢNH BẤT THƯỜNG TRÊN PHIM CHỤP XQ TIM PHỔI THẲNG."/>
    <s v="Nang thận trái"/>
    <s v=""/>
    <s v="Nang vú trái, BIRADS 2_x000a__x000a_*_x000a__x000a__x000a__x000a__x000a__x000a__x000a__x0009__x0009__x000a__x0009__x0009__x000a__x0009__x0009__x000a__x000a_"/>
    <s v="Nhân giáp thùy phải (TIRADS 3) (theo ACR TIRADS 2017)._x000a__x000a_* _x000a__x000a__x000a__x000a__x000a_"/>
    <s v=""/>
    <s v=""/>
    <x v="0"/>
    <s v="Hồng cầu (++). Bạch cầu (+++)_x000a_Tăng huyết áp đang điều trị _x000a_Dư cân _x000a_Đang điều trị rối loạn lo âu _x000a_Hai mắt tật khúc xạ_x000a_Viêm họng hạt_x000a_Mất R37,17. Sức nhai &gt;81% _x000a_Nang thận trái d # 8 mm_x000a_Nhân giáp thùy phải (TIRADS 3) kt # 4x3 mm_x000a_Nang vú trái, BIRADS 2 kt # 5x4.5 mm. _x000a_Các chỉ số xét nghiệm và chẩn đoán hình ảnh khác hiện tại trong giới hạn bình thường_x000a_"/>
    <s v="Hồng cầu niệu (++). Bạch cầu niệu  (+++): Uống nhiều nước _x000a_Tăng huyết áp đang điều trị : Ăn nhạt, tiếp tục điều trị huyết áp_x000a_Đang điều trị rối loạn lo âu : Tiếp tục điều trị _x000a_Dư cân : Tập thể dục _x000a_Nang thận trái d # 8 mm: Siêu âm bụng định kỳ _x000a_Nhân giáp thùy phải (TIRADS 3) kt # 4x3 mm: Siêu âm giáp định kỳ _x000a_Nang vú trái, BIRADS 2 kt # 5x4.5 mm: chụp nhũ ảnh, siêu âm vú định kỳ _x000a_Hai mắt tật khúc xạ: Mang kính phù hợp_x000a_Viêm họng hạt: Tránh uống nước đá lạnh _x000a_Mất R37,17. Sức nhai &gt;81%: Điều trị nha khoa _x000a_Các chỉ số xét nghiệm và chẩn đoán hình ảnh khác hiện tại trong giới hạn bình thường_x000a_"/>
    <s v="BS Trần Quang Sỹ[1906500018]"/>
    <s v="Nhóm 1"/>
  </r>
  <r>
    <n v="775"/>
    <n v="2208584"/>
    <x v="9"/>
    <s v="Phạm Thanh Chung"/>
    <n v="1987"/>
    <x v="0"/>
    <s v="Đã Kết Hôn"/>
    <s v="Gói Nam - 3B"/>
    <s v="164"/>
    <s v="75"/>
    <s v="27.8"/>
    <s v="94"/>
    <s v="130/80"/>
    <s v="Điều trị viêm gan B được 2 tháng, đã ngừng thuốc 3 tháng nay._x000a_Dư cân_x000a_Ra mồ hôi tay ít_x000a_Chân R47. R46 sâu. Mất R26. Sức nhai &gt;81% "/>
    <m/>
    <s v="Tăng Eosinophils"/>
    <s v=""/>
    <s v="5.05"/>
    <s v="5.56"/>
    <s v="6.73"/>
    <s v=""/>
    <s v=""/>
    <s v="4.5"/>
    <s v="63"/>
    <s v="122.1"/>
    <s v="65.9"/>
    <s v="88"/>
    <s v="Bình thường"/>
    <m/>
    <s v=""/>
    <s v=""/>
    <s v=""/>
    <s v="Âm tính"/>
    <s v="HIỆN TẠI KHÔNG THẤY HÌNH ẢNH BẤT THƯỜNG TRÊN PHIM CHỤP XQ TIM PHỔI THẲNG."/>
    <s v="Gan nhiễm mỡ độ II"/>
    <s v=""/>
    <m/>
    <s v="Không thấy hình ảnh bất thường trên siêu âm tuyến giáp"/>
    <s v=""/>
    <s v=""/>
    <x v="0"/>
    <s v="Điều trị viêm gan B được 2 tháng, đã ngừng thuốc 3 tháng nay._x000a_Dư cân_x000a_Ra mồ hôi tay ít_x000a_Tăng Eosinophils.Tăng men gan.Tăng mỡ máu_x000a_Gan nhiễm mỡ độ II_x000a_Chân R47. R46 sâu. Mất R26. Sức nhai &gt;81% _x000a_Các chỉ số xét nghiệm và chẩn đoán hình ảnh khác hiện tại trong giới hạn bình thường. "/>
    <s v="Dư cân.Tăng mỡ máu.Gan nhiễm mỡ độ II: Kiêng dầu mỡ, tập thê dục_x000a_Điều trị viêm gan B được 2 tháng, đã ngừng thuốc 3 tháng nay.Tăng men gan: Kiểm tra HBsAg, HBeAg, HBv-DNA, AFP siêu âm đàn hồi mô gan. Kiểm tra chuyên khoa tiêu hóa để điều trị tiếp tục viêm gan B_x000a_Ra mồ hôi tay ít : Khám chuyên khoa thần kinh_x000a_Chân R47. R46 sâu. Mất R26. Sức nhai &gt;81% : Điều trị nha khoa _x000a_Các chỉ số xét nghiệm và chẩn đoán hình ảnh khác hiện tại trong giới hạn bình thường. "/>
    <s v="Bs. CKI. Phan Công Long[1608100130]"/>
    <s v="Nhóm 5"/>
  </r>
  <r>
    <n v="776"/>
    <n v="24061326"/>
    <x v="9"/>
    <s v="Nguyễn Toàn"/>
    <n v="1982"/>
    <x v="0"/>
    <s v="Đã Kết Hôn"/>
    <s v="Gói Nam - 3B"/>
    <s v="171"/>
    <s v="72"/>
    <s v="24.6"/>
    <s v="83"/>
    <s v="130/80"/>
    <s v="Viêm mũi dị ứng. "/>
    <m/>
    <s v="Bình thường"/>
    <s v=""/>
    <s v="4.55"/>
    <s v="5.53"/>
    <s v="1.84"/>
    <s v=""/>
    <s v=""/>
    <s v="7.96"/>
    <s v="120"/>
    <s v="24.2"/>
    <s v="19.7"/>
    <s v="21.3"/>
    <s v="Bình thường"/>
    <m/>
    <s v=""/>
    <s v=""/>
    <s v=""/>
    <s v="Âm tính"/>
    <s v="HIỆN TẠI KHÔNG THẤY HÌNH ẢNH BẤT THƯỜNG TRÊN PHIM CHỤP XQ TIM PHỔI THẲNG."/>
    <s v="Nang thận trái"/>
    <s v=""/>
    <m/>
    <s v="Không thấy hình ảnh bất thường trên siêu âm tuyến giáp "/>
    <s v=""/>
    <s v=""/>
    <x v="1"/>
    <s v="Tăng cholesterol_x000a_Nang thận trái  d # 15 mm_x000a_Viêm mũi dị ứng_x000a_Các chỉ số xét nghiệm và chẩn đoán hình ảnh khác hiện tại trong giới hạn bình thường._x000a_"/>
    <s v="Tăng cholesterol : Giảm ăn chất béo _x000a_Nang thận trái  d # 15 mm: Siêu âm bụng định kì _x000a_Viêm mũi dị ứng : Tránh tiếp xúc khói, bụi, lạnh_x000a_Các chỉ số xét nghiệm và chẩn đoán hình ảnh khác hiện tại trong giới hạn bình thường._x000a_"/>
    <s v="Bs. Văn Thị Thu Nguyệt[1706000037]"/>
    <s v="Nhóm 1"/>
  </r>
  <r>
    <n v="777"/>
    <n v="2303086"/>
    <x v="9"/>
    <s v="Nguyễn Thị Kim Anh"/>
    <n v="2000"/>
    <x v="1"/>
    <s v="Độc Thân"/>
    <s v="Gói Nữ ĐT - 2"/>
    <s v="156"/>
    <s v="47"/>
    <s v="19.3"/>
    <s v="100"/>
    <s v="120/80"/>
    <s v="Hai mắt tật khúc xạ _x000a_Chân R36. R46,47 sâu. Mất R45. Sức nhai &gt;81% "/>
    <s v="Độc thân_x000a_Tổn thương vú phải, BIRADS 3 ( Hình ảnh siêu âm không thay đổi so với lần khám 27/11/2023)"/>
    <s v="Bình thường"/>
    <s v=""/>
    <s v="4.61"/>
    <s v="4.13"/>
    <s v="1.05"/>
    <s v=""/>
    <s v=""/>
    <s v="3.78"/>
    <s v="49.6"/>
    <s v="15.9"/>
    <s v="22.2"/>
    <s v="13.9"/>
    <s v="Bình thường "/>
    <m/>
    <s v=""/>
    <s v=""/>
    <s v=""/>
    <s v="Âm tính"/>
    <s v="HIỆN TẠI KHÔNG THẤY HÌNH ẢNH BẤT THƯỜNG TRÊN PHIM CHỤP XQ TIM PHỔI THẲNG."/>
    <s v="SIÊU ÂM BỤNG HIỆN TẠI CHƯA THẤY BẤT THƯỜNG."/>
    <s v=""/>
    <s v="Tổn thương vú phải, BIRADS 3 ( Hình ảnh siêu âm không thay đổi so với lần khám 27/11/2023)_x000a__x000a_*_x000a__x000a__x000a__x000a__x000a__x000a__x000a__x0009__x0009__x000a__x0009__x0009__x000a__x0009__x0009__x000a__x000a_"/>
    <s v="Không thấy hình ảnh bất thường trên siêu âm tuyến giáp."/>
    <s v=""/>
    <s v=""/>
    <x v="0"/>
    <s v="Hai mắt tật khúc xạ _x000a_Chân R36. R46,47 sâu. Mất R45. Sức nhai &gt;81% _x000a_Tổn thương vú phải, BIRADS 3 kt # 9x6.7 mm_x000a_Các chỉ số xét nghiệm và chẩn đoán hình ảnh khác hiện tại trong giới hạn bình thường_x000a_"/>
    <s v="Hai mắt tật khúc xạ : Mang kính phù hợp_x000a_Chân R36. R46,47 sâu. Mất R45. Sức nhai &gt;81% : Điều trị nha khoa _x000a_Tổn thương vú phải, BIRADS 3 kt # 9x6.7 mm: Siêu âm vú kiểm tra định kỳ _x000a_Các chỉ số xét nghiệm và chẩn đoán hình ảnh khác hiện tại trong giới hạn bình thường_x000a_"/>
    <s v="BS.CKI Trà Trọng Tấn[2402600013]"/>
    <s v="Nhóm 1"/>
  </r>
  <r>
    <n v="778"/>
    <n v="22091948"/>
    <x v="9"/>
    <s v="Trần Lê Nam"/>
    <n v="1998"/>
    <x v="0"/>
    <s v="Độc Thân"/>
    <s v="Gói Nam - 3B"/>
    <s v="175"/>
    <s v="71"/>
    <s v="23.1"/>
    <s v="102"/>
    <s v="120/70"/>
    <s v="Hai mắt tật khúc xạ_x000a_R16 sâu"/>
    <m/>
    <s v="Bình thường"/>
    <s v=""/>
    <s v="4.73"/>
    <s v="4.74"/>
    <s v="2.14"/>
    <s v=""/>
    <s v=""/>
    <s v="4.55"/>
    <s v="77.9"/>
    <s v="45.7"/>
    <s v="33.3"/>
    <s v="61.3"/>
    <s v="Bình thường"/>
    <m/>
    <s v=""/>
    <s v=""/>
    <s v=""/>
    <s v="Âm tính"/>
    <s v="HIỆN TẠI KHÔNG THẤY HÌNH ẢNH BẤT THƯỜNG TRÊN PHIM CHỤP XQ TIM PHỔI THẲNG."/>
    <s v="SIÊU ÂM BỤNG HIỆN TẠI CHƯA THẤY BẤT THƯỜNG."/>
    <s v=""/>
    <m/>
    <s v="Nhân thùy trái tuyến giáp, TIRADS 3 (theo ACR TIRADS 2017)._x000a_Nang keo thùy giáp trái, TIRADS 1_x000a__x000a_* _x000a__x000a__x000a__x000a__x000a_"/>
    <s v=""/>
    <s v=""/>
    <x v="1"/>
    <s v="Tăng ALT, Tăng Gamma GT_x000a_Nhân thùy trái tuyến giáp 12x10 mm (TIRADS 3). Nang keo thùy giáp trái 5x4 mm (TIRADS 1)_x000a_Hai mắt tật khúc xạ_x000a_R16 sâu_x000a_Các kết quả xét nghiệm và chẩn đoán hình ảnh khác hiện tại trong giới hạn bình thường "/>
    <s v="Tăng ALT, Tăng Gamma GT: Hạn chế rượu bia. Xét nghiệm thêm Viêm gan A,B,C_x000a_Nhân thùy trái tuyến giáp 12x10 mm (TIRADS 3). Nang keo thùy giáp trái 5x4 mm (TIRADS 1): Siêu âm giáp kiểm tra 06 tháng - 01 năm_x000a_Hai mắt tật khúc xạ: Mang kính phù hợp_x000a_R16 sâu: Điều trị nha khoa _x000a_Các kết quả xét nghiệm và chẩn đoán hình ảnh khác hiện tại trong giới hạn bình thường "/>
    <s v="BS.Phạm Thị Ny Na[2411100029]"/>
    <s v="Nhóm 4"/>
  </r>
  <r>
    <n v="779"/>
    <n v="22081471"/>
    <x v="9"/>
    <s v="Nguyễn Thị Thanh Nhung"/>
    <n v="1982"/>
    <x v="1"/>
    <s v="Đã Kết Hôn"/>
    <s v="Gói Nữ GĐ - 3B"/>
    <s v="152"/>
    <s v="54"/>
    <s v="23.3"/>
    <s v="86"/>
    <s v="110/80"/>
    <s v="Bình thường"/>
    <s v="Para :3003. Sinh thường  3 lần. Polyp ống cổ tử cung_x000a__x000a_"/>
    <s v="Bình thường"/>
    <s v=""/>
    <s v="4.53"/>
    <s v="4.35"/>
    <s v="1.79"/>
    <s v=""/>
    <s v=""/>
    <s v="4.5"/>
    <s v="58"/>
    <s v="22.4"/>
    <s v="22.6"/>
    <s v="58"/>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Bướu nhân thuỳ phải tuyến giáp (khối lớn) (TIRADS 4)_x000a_Nhân giáp hai thuỳ (TIRADS 3) (theo ACR TIRADS 2017)._x000a__x000a__x000a__x000a__x000a__x000a_"/>
    <s v=""/>
    <s v="KHÔNG TỔN THƯƠNG TRONG BIỂU MÔ HAY UNG THƯ._x000a_"/>
    <x v="1"/>
    <s v="Bướu nhân thuỳ phải tuyến giáp (khối lớn) kt#14x10mm  (TIRADS 4)_x000a_Nhân giáp hai thuỳ,(TIRADS 3) ( thùy phải: kt#14x10mm. thùy trái :  ktmax#5x4mm)_x000a_Các chỉ số xét nghiệm và chẩn đoán hình ảnh khác hiện tại trong giới hạn bình thường. "/>
    <s v="Bướu nhân thuỳ phải tuyến giáp (khối lớn) (TIRADS 4). Nhân giáp hai thuỳ(TIRADS 3): FNA nhân giáp lớn thùy phải_x000a_Các chỉ số xét nghiệm và chẩn đoán hình ảnh khác hiện tại trong giới hạn bình thường. "/>
    <s v="BS.Phạm Thị Ny Na[2411100029]"/>
    <s v="Nhóm 5"/>
  </r>
  <r>
    <n v="780"/>
    <n v="2105694"/>
    <x v="9"/>
    <s v="Nguyễn Thị Đoàn"/>
    <n v="1981"/>
    <x v="1"/>
    <s v="Đã Kết Hôn"/>
    <s v="Gói Nữ GĐ - 3B"/>
    <s v="159"/>
    <s v="57"/>
    <s v="22.5"/>
    <s v="69"/>
    <s v="110/60"/>
    <s v="Mất R36,37,46,47. Chân R38,48. Sức nhai &gt;61% "/>
    <s v="Para : 2012. Sinh thường 2  lần. Polyp ống cổ tử cung. U xơ dưới thanh mạc thành trái phần thấp thân tử cung.Vòng tránh thai tụt thấp trong cổ tử cung._x000a__x000a_"/>
    <s v="Bình thường"/>
    <s v=""/>
    <s v="4.92"/>
    <s v="4.28"/>
    <s v="1.18"/>
    <s v=""/>
    <s v=""/>
    <s v="3.84"/>
    <s v="54.1"/>
    <s v="13.1"/>
    <s v="18.8"/>
    <s v="15.2"/>
    <s v="Bình thường"/>
    <m/>
    <s v=""/>
    <s v=""/>
    <s v=""/>
    <s v="Bạch cầu (+++). Hồng cầu (++++) (gần ngày kinh cuối)"/>
    <s v="HIỆN TẠI KHÔNG THẤY HÌNH ẢNH BẤT THƯỜNG TRÊN PHIM CHỤP XQ TIM PHỔI THẲNG."/>
    <s v="Hình ảnh theo dõi polyp buồng tử cung không loại trừ u xơ dưới nội mạc._x000a_U xơ dưới thanh mạc thành trái phần thấp thân tử cung_x000a_Vòng tránh thai tụt thấp trong cổ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thuỳ trái tuyến giáp (TIRADS 3)(theo ACR TIRADS 2017)._x000a__x000a_* _x000a__x000a__x000a__x000a__x000a_"/>
    <s v=""/>
    <s v="KHÔNG TỔN THƯƠNG TRONG BIỂU MÔ HAY UNG THƯ._x000a_"/>
    <x v="2"/>
    <s v="Bạch cầu niệu (+++). Hồng cầu niệu (++++) (gần ngày kinh cuối)_x000a_Hình ảnh theo dõi polyp buồng tử cung không loại trừ u xơ dưới nội mạc, kt#6x7mm. U xơ dưới thanh mạc thành trái phần thấp thân tử cung, kt#67x67m. Vòng tránh thai tụt thấp trong cổ tử cung._x000a_Nhân thuỳ trái tuyến giáp, d#3mm. (TIRADS 3)_x000a_Tiền loãng xương_x000a_Mất R36,37,46,47. Chân R38,48. Sức nhai &gt;61% _x000a_Các chỉ số xét nghiệm và chẩn đoán hình ảnh khác hiện tại trong giới hạn bình thường "/>
    <s v="Bạch cầu niệu (+++). Hồng cầu niệu (++++) (gần ngày kinh cuối)_x000a_Hình ảnh theo dõi polyp buồng tử cung không loại trừ u xơ dưới nội mạc, kt#6x7mm. U xơ dưới thanh mạc thành trái phần thấp thân tử cung, kt#67x67m. Vòng tránh thai tụt thấp trong cổ tử cung: Kiểm tra sản phụ khoa sau 6 tháng hoặc khi có biến chứng rong kinh, cường kinh, thống kinh._x000a_Nhân thuỳ trái tuyến giáp, d#3mm. (TIRADS 3): Siêu âm giáp kiểm tra sau 4-6 tháng _x000a_Tiền loãng xương: tập thể dục_x000a_Mất R36,37,46,47. Chân R38,48. Sức nhai &gt;61%: Điều trị nha khoa _x000a_Các chỉ số xét nghiệm và chẩn đoán hình ảnh khác hiện tại trong giới hạn bình thường "/>
    <s v="BS Trần Quang Sỹ[1906500018]"/>
    <e v="#N/A"/>
  </r>
  <r>
    <n v="781"/>
    <n v="2202332"/>
    <x v="9"/>
    <s v="Lê Trúc Sinh"/>
    <n v="1996"/>
    <x v="0"/>
    <s v="Độc Thân"/>
    <s v="Gói Nam - 2"/>
    <s v="172"/>
    <s v="59"/>
    <s v="19.9"/>
    <s v="89"/>
    <s v="100/60"/>
    <s v="Mất R37. R46,47 sâu. R16 viêm tủy. Chân R26. Sức nhai &gt;81% "/>
    <m/>
    <s v="Bình thường"/>
    <s v=""/>
    <s v="5.27"/>
    <s v="4.08"/>
    <s v="2.89"/>
    <s v=""/>
    <s v=""/>
    <s v="4.5"/>
    <s v="88"/>
    <s v="10.4"/>
    <s v="14.2"/>
    <s v="4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mỡ máu_x000a_Mất R37. R46,47 sâu. R16 viêm tủy. Chân R26. Sức nhai &gt;81% _x000a_Các chỉ số xét nghiệm và chẩn đoán hình ảnh hiện tại trong giới hạn bình thường._x000a_"/>
    <s v="Tăng mỡ máu : Giảm đồ chiên rán. Tăng cường thể dục_x000a_Mất R37. R46,47 sâu. R16 viêm tủy. Chân R26. Sức nhai &gt;81% : Điều trị nha khoa _x000a_Các chỉ số xét nghiệm và chẩn đoán hình ảnh hiện tại trong giới hạn bình thường._x000a_"/>
    <s v="BS.CKI Trà Trọng Tấn[2402600013]"/>
    <s v="Nhóm 5"/>
  </r>
  <r>
    <n v="782"/>
    <n v="22101879"/>
    <x v="9"/>
    <s v="Nguyễn Thế Vận"/>
    <n v="1982"/>
    <x v="0"/>
    <s v="Đã Kết Hôn"/>
    <s v="Gói Nam - 3B"/>
    <s v="157"/>
    <s v="70"/>
    <s v="28.3"/>
    <s v="119"/>
    <s v="120/70"/>
    <s v="Nhịp nhanh (có thể do uống cafe)_x000a_Dư cân_x000a_Ra mồ hôi tay_x000a_Nhiều vết trầy xước vùng bụng do ngứa_x000a_Viêm mũi dị ứng / Vẹo vách ngăn sang phải. _x000a_Mất R34, 47. Sức nhai &gt;81% _x000a_"/>
    <m/>
    <s v="Bình thường"/>
    <s v=""/>
    <s v="5.20"/>
    <s v="7.38"/>
    <s v="2.41"/>
    <s v=""/>
    <s v=""/>
    <s v="3.8"/>
    <s v="67"/>
    <s v="49.7"/>
    <s v="31.3"/>
    <s v="313"/>
    <s v="Bình thường"/>
    <m/>
    <s v=""/>
    <s v=""/>
    <s v=""/>
    <s v="Âm tính"/>
    <s v="HIỆN TẠI KHÔNG THẤY HÌNH ẢNH BẤT THƯỜNG TRÊN PHIM CHỤP XQ TIM PHỔI THẲNG."/>
    <s v="Gan nhiễm mỡ độ I."/>
    <s v=""/>
    <m/>
    <s v="Nhân eo giáp (TIRADS 3)_x000a_Nhân thuỳ phải tuyến giáp (TIRADS 2) (theo ACR TIRADS 2017)._x000a__x000a_* _x000a__x000a__x000a__x000a__x000a_"/>
    <s v=""/>
    <s v=""/>
    <x v="0"/>
    <s v="Nhịp nhanh (có thể do uống cafe)_x000a_Dư cân_x000a_Ra mồ hôi tay_x000a_Tăng men gan. Tăng Tryglyceride, Cholesterol_x000a_Gan nhiễm mỡ độ I._x000a_Nhân eo giáp, kt # 5x3 mm (TIRADS 3)_x000a_Nhân thuỳ phải tuyến giáp, d # 4 mm (TIRADS 2)_x000a_Viêm mũi dị ứng / Vẹo vách ngăn sang phải. _x000a_Mất R34, 47. Sức nhai &gt;81% _x000a_Nhiều vết trầy xước vùng bụng do ngứa_x000a_Các chỉ số xét nghiệm và chẩn đoán hình ảnh khác hiện tại trong giới hạn bình thường. "/>
    <s v="Nhịp nhanh (có thể do uống cafe): Kiểm tra thêm FT4, TSH. Hạn chế dùng các chất kích thích : cafe_x000a_Dư cân. Tăng Tryglyceride, Cholesterol, Gan nhiễm mỡ độ I: Thể dục, hạn chế dầu mỡ_x000a_Tăng men gan: Kiêng bia rượu, xét nghiệm thêm viêm gan A, B, C_x000a_Ra mồ hôi tay: Điều trị chuyên khoa thần kinh _x000a_Nhân eo giáp, kt # 5x3 mm (TIRADS 3). Nhân thuỳ phải tuyến giáp, d # 4 mm (TIRADS 2): Siêu âm giáp mỗi 6 tháng._x000a_Viêm mũi dị ứng / Vẹo vách ngăn sang phải: Tránh tiếp xúc khói bụi, lạnh _x000a_Mất R34, 47. Sức nhai &gt;81%: Điều trị nha khoa _x000a_Nhiều vết trầy xước vùng bụng do ngứa:_x000a_Các chỉ số xét nghiệm và chẩn đoán hình ảnh khác hiện tại trong giới hạn bình thường. "/>
    <s v="Bs. CKI. Phan Công Long[1608100130]"/>
    <s v="Nhóm 5"/>
  </r>
  <r>
    <n v="783"/>
    <n v="1803065"/>
    <x v="9"/>
    <s v="Nguyễn Thị Bích Lũy"/>
    <n v="1995"/>
    <x v="1"/>
    <s v="Đã Kết Hôn"/>
    <s v="Gói Nữ GĐ - 2"/>
    <s v="155"/>
    <s v="45"/>
    <s v="18.7"/>
    <s v="78"/>
    <s v="120/60"/>
    <s v="Sinh mổ 1 lần_x000a_Hai mắt tật khúc xạ _x000a_Viêm mũi dị ứng_x000a_Mất R26. Sức nhai &gt;90 % "/>
    <s v="Para :1001. Sinh mổ 1 lần. TD Nang hoàng thể không loại trừ Nang lạc nội mạc buồng trứng phải_x000a_"/>
    <s v="Tăng eosinophils_x000a_"/>
    <s v=""/>
    <s v="4.34"/>
    <s v="3.98"/>
    <s v="0.706"/>
    <s v=""/>
    <s v=""/>
    <s v="2.88"/>
    <s v="52.4"/>
    <s v="9.58"/>
    <s v="17.2"/>
    <s v="8.64"/>
    <s v="Bình thường "/>
    <m/>
    <s v=""/>
    <s v=""/>
    <s v=""/>
    <s v="Âm tính"/>
    <s v="Đám mờ đồng nhất thùy dưới phổi phải: Bóng vú phải chồng? chưa loại trừ viêm phổi / tổn thương vú._x000a_Đề nghị kết hợp lâm sàng và siêu âm vú."/>
    <s v="TD Nang hoàng thể không loại trừ Nang lạc nội mạc buồng trứng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Tăng eosinophils_x000a_Sinh mổ 1 lần. _x000a_Hai mắt tật khúc xạ _x000a_Viêm mũi dị ứng_x000a_Mất R26. Sức nhai &gt;90 % _x000a_Theo dõi nang hoàng thể không loại trừ Nang lạc nội mạc buồng trứng phải_x000a_Bóng tim không lớn, đám mờ đồng nhất thùy dưới phổi phải (chồng ảnh bóng vú)_x000a_Các chỉ số xét nghiệm và chẩn đoán hình ảnh khác hiện tại trong giới hạn bình thường"/>
    <s v="Tăng eosinophils: Xổ giun _x000a_Sinh mổ 1 lần. _x000a_Hai mắt tật khúc xạ: Mang kính phù hợp _x000a_Viêm mũi dị ứng: Tránh tiếp xúc khói bụi, lạnh_x000a_Mất R26. Sức nhai &gt;90 % : Điều trị nha khoa_x0009__x000a_Theo dõi nang hoàng thể không loại trừ Nang lạc nội mạc buồng trứng phải: Khám sản phụ khoa định kỳ _x000a_Bóng tim không lớn, đám mờ đồng nhất thùy dưới phổi phải (chồng ảnh bóng vú): Đề nghị chụp CT ngực _x000a_Các chỉ số xét nghiệm và chẩn đoán hình ảnh khác hiện tại trong giới hạn bình thường"/>
    <s v="BS.CKI Trà Trọng Tấn[2402600013]"/>
    <s v="Nhóm 1"/>
  </r>
  <r>
    <n v="784"/>
    <n v="1304093"/>
    <x v="9"/>
    <s v="Châu Ngọc Tiến"/>
    <n v="1990"/>
    <x v="0"/>
    <s v="Đã Kết Hôn"/>
    <s v="Gói Nam - 2"/>
    <s v="170"/>
    <s v="53"/>
    <s v="18.3"/>
    <s v="71"/>
    <s v="130/80"/>
    <s v="Bình thường "/>
    <m/>
    <s v="Bình thường"/>
    <s v=""/>
    <s v="5.01"/>
    <s v="4.49"/>
    <s v="0.895"/>
    <s v=""/>
    <s v=""/>
    <s v="3.63"/>
    <s v="67.9"/>
    <s v="21.3"/>
    <s v="23.9"/>
    <s v="24.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Các chỉ số xét nghiệm và chẩn đoán hình ảnh hiện tại trong giới hạn bình thường._x000a_"/>
    <s v="Các chỉ số xét nghiệm và chẩn đoán hình ảnh hiện tại trong giới hạn bình thường._x000a_"/>
    <s v="BS Trần Quang Sỹ[1906500018]"/>
    <s v="Nhóm 5"/>
  </r>
  <r>
    <n v="785"/>
    <n v="22101562"/>
    <x v="9"/>
    <s v="Phạm Văn Lộc"/>
    <n v="1991"/>
    <x v="0"/>
    <s v="Đã Kết Hôn"/>
    <s v="Gói Nam - 3B"/>
    <s v="167"/>
    <s v="49"/>
    <s v="17.5"/>
    <s v="81"/>
    <s v="110/70"/>
    <s v="Bình thường"/>
    <m/>
    <s v="Bình thường"/>
    <s v=""/>
    <s v="4.48"/>
    <s v="4.43"/>
    <s v="1.26"/>
    <s v=""/>
    <s v=""/>
    <s v="5.16"/>
    <s v="64.4"/>
    <s v="45.7"/>
    <s v="36.0"/>
    <s v="72.1"/>
    <s v="Bình thường "/>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 _x000a_Các chỉ số xét nghiệm và chẩn đoán hình ảnh khác hiện tại trong giới hạn bình thường"/>
    <s v="Tăng men gan: Giảm rượu bia, tập thể thao, giảm dầu mỡ . Xét nghiệm thêm Viêm gan A,B,C_x000a_Các chỉ số xét nghiệm và chẩn đoán hình ảnh khác hiện tại trong giới hạn bình thường"/>
    <s v="BS.CKI Trà Trọng Tấn[2402600013]"/>
    <s v="Nhóm 1"/>
  </r>
  <r>
    <n v="787"/>
    <n v="24061334"/>
    <x v="9"/>
    <s v="Nguyễn Tuấn Trang"/>
    <n v="1982"/>
    <x v="0"/>
    <s v="Đã Kết Hôn"/>
    <s v="Gói Nam - 3B"/>
    <s v="164"/>
    <s v="62"/>
    <s v="23"/>
    <s v="78"/>
    <s v="135/80"/>
    <s v="Mất R36. Chân R17. R47 sâu. Sức nhai &gt;81% "/>
    <m/>
    <s v="Bình thường"/>
    <s v=""/>
    <s v="5.57"/>
    <s v="5.84"/>
    <s v="5.40"/>
    <s v=""/>
    <s v=""/>
    <s v="4.15"/>
    <s v="50.7"/>
    <s v="38.9"/>
    <s v="31.6"/>
    <s v="121"/>
    <s v="Bình thường"/>
    <m/>
    <s v=""/>
    <s v=""/>
    <s v=""/>
    <s v="Âm tính"/>
    <s v="Dày mô kẻ lan tỏa hai phổi, theo dõi viêm."/>
    <s v="Nang nhỏ thận trái."/>
    <s v=""/>
    <m/>
    <s v="Không thấy hình ảnh bất thường trên siêu âm tuyến giáp."/>
    <s v=""/>
    <s v=""/>
    <x v="0"/>
    <s v="Tăng men gan ,tăng mỡ máu._x000a_Nang nhỏ thận trái, d # 9 mm._x000a_Dày mô kẻ lan tỏa hai phổi, theo dõi viêm._x000a_Mất R36. Chân R17. R47 sâu. Sức nhai &gt;81%._x000a_Các chỉ số xét nghiệm và chẩn đoán hình ảnh khác hiện tại trong giới hạn bình thường. "/>
    <s v="Tăng men gan ,tăng mỡ máu: Hạn chế rượu bia dầu mỡ tăng cường thể dục. Xét nghiệm thêm Viêm gan A,B,C_x000a_Nang nhỏ thận trái, d # 9 mm: Siêu âm bụng định kỳ._x000a_Dày mô kẻ lan tỏa hai phổi, theo dõi viêm: Theo dõi sau vài ba ngày, nếu có sốt và ho thì kiểm tra phổi lại._x000a_Mất R36. Chân R17. R47 sâu. Sức nhai &gt;81%: Điều trị nha khoa._x000a_Các chỉ số xét nghiệm và chẩn đoán hình ảnh khác hiện tại trong giới hạn bình thường. "/>
    <s v="BS Trần Quang Sỹ[1906500018]"/>
    <s v="Nhóm 5"/>
  </r>
  <r>
    <n v="788"/>
    <n v="2407184"/>
    <x v="9"/>
    <s v="Phạm Đắc Tí"/>
    <n v="1984"/>
    <x v="0"/>
    <s v="Đã Kết Hôn"/>
    <s v="Gói Nam - 3B"/>
    <s v="161"/>
    <s v="51"/>
    <s v="19.6"/>
    <s v="71"/>
    <s v="120/65"/>
    <s v="Mất R46. Sức nhai &gt;90 % "/>
    <m/>
    <s v="Bình thường"/>
    <s v=""/>
    <s v="4.53"/>
    <s v="4.48"/>
    <s v="2.77"/>
    <s v=""/>
    <s v=""/>
    <s v="7.65"/>
    <s v="88.5"/>
    <s v="28.7"/>
    <s v="26.5"/>
    <s v="48.5"/>
    <s v="Bình thường"/>
    <m/>
    <s v=""/>
    <s v=""/>
    <s v=""/>
    <s v="Âm tính"/>
    <s v="HIỆN TẠI KHÔNG THẤY HÌNH ẢNH BẤT THƯỜNG TRÊN PHIM CHỤP XQ TIM PHỔI THẲNG."/>
    <s v="TD Sỏi thận trái."/>
    <s v=""/>
    <m/>
    <s v="Không thấy hình ảnh bất thường trên siêu âm tuyến giáp."/>
    <s v=""/>
    <s v=""/>
    <x v="1"/>
    <s v="Tăng nhẹ Triglyceride_x000a_TD Sỏi thận trái d#4mm_x000a_Mất R46. Sức nhai &gt;90 % _x000a_Các chỉ số xét nghiệm và chẩn đoán hình ảnh khác hiện tại trong giới hạn bình thường._x000a_"/>
    <s v="Tăng nhẹ Triglyceride : Hạn chế chất béo. Tập thể dục_x000a_TD Sỏi thận trái d#4mm : Uống nhiều nước_x000a_Mất R46. Sức nhai &gt;90 % : Điều trị nha khoa_x000a_Các chỉ số xét nghiệm và chẩn đoán hình ảnh khác hiện tại trong giới hạn bình thường._x000a_"/>
    <s v="Bs. Văn Thị Thu Nguyệt[1706000037]"/>
    <s v="Nhóm 5"/>
  </r>
  <r>
    <n v="789"/>
    <n v="2205300"/>
    <x v="9"/>
    <s v="Chung Thị Minh Tưởng"/>
    <n v="1990"/>
    <x v="1"/>
    <s v="Độc Thân"/>
    <s v="Gói Nữ ĐT - 2"/>
    <s v="161"/>
    <s v="80"/>
    <s v="30.8"/>
    <s v="85"/>
    <s v="150/90"/>
    <s v="Huyết áp 150/90 mmHg_x000a_Gan nhiễm mỡ độ I_x000a_Béo phì_x000a_Hai mắt tật khúc xạ_x000a_Amydan quá phát / Viêm tai giữa mạn tính hai bên_x000a_Mất R16,26. Sức nhai &gt;81% "/>
    <s v="Độc thân_x000a_Nang vú trái (BIRADS 2)_x000a_"/>
    <s v="Bình thường"/>
    <s v=""/>
    <s v="4.21"/>
    <s v="3.95"/>
    <s v="1.79"/>
    <s v=""/>
    <s v=""/>
    <s v="3.6"/>
    <s v="40"/>
    <s v="31.2"/>
    <s v="21.4"/>
    <s v="35"/>
    <s v="Bình thường"/>
    <m/>
    <s v=""/>
    <s v=""/>
    <s v=""/>
    <s v="Âm tính"/>
    <s v="HIỆN TẠI KHÔNG THẤY HÌNH ẢNH BẤT THƯỜNG TRÊN PHIM CHỤP XQ TIM PHỔI THẲNG."/>
    <s v="Gan nhiễm mỡ độ I."/>
    <s v=""/>
    <s v="Nang vú trái (BIRADS 2)._x000a__x000a_*_x000a__x000a__x000a__x000a__x000a__x000a__x000a__x0009__x0009__x000a__x0009__x0009__x000a__x0009__x0009__x000a__x000a_"/>
    <s v="Không thấy hình ảnh bất thường trên siêu âm tuyến giáp."/>
    <s v=""/>
    <s v=""/>
    <x v="2"/>
    <s v="Huyết áp 150/90 mmHg_x000a_Gan nhiễm mỡ độ I_x000a_Béo phì_x000a_Nang vú trái d # 4.5 mm (BIRADS 2)_x000a_Hai mắt tật khúc xạ_x000a_Amydan quá phát / Viêm tai giữa mạn tính hai bên_x000a_Mất R16,26. Sức nhai &gt;81% _x000a_Các chỉ số xét nghiệm và chẩn đoán hình ảnh khác hiện tại trong giới hạn bình thường._x000a_"/>
    <s v="Huyết áp 150/90 mmHg: Ăn nhạt. Đo huyết áp kiểm tra_x000a_Gan nhiễm mỡ độ I. Béo phì : Giảm ăn chất béo, giảm ăn đồ ngọt. Tăng vận động thể lực_x000a_Nang vú trái d # 4.5 mm (BIRADS 2): Siêu âm vú kiểm tra định kỳ_x000a_Hai mắt tật khúc xạ : Mang kính phù hợp_x000a_Amydan quá phát / Viêm tai giữa mạn tính hai bên : Tránh uống đá lạnh. Khám chuyên khoa tai mũi họng định kỳ, tránh nước vào tai_x000a_Mất R16,26. Sức nhai &gt;81% : Điều trị nha khoa_x000a_Các chỉ số xét nghiệm và chẩn đoán hình ảnh khác hiện tại trong giới hạn bình thường._x000a_"/>
    <s v="Bs. Văn Thị Thu Nguyệt[1706000037]"/>
    <s v="Nhóm 5"/>
  </r>
  <r>
    <n v="790"/>
    <n v="24052475"/>
    <x v="9"/>
    <s v="Nguyễn Thành Việt"/>
    <n v="1995"/>
    <x v="0"/>
    <s v="Độc Thân"/>
    <s v="Gói Nam - 3B"/>
    <s v="171"/>
    <s v="56"/>
    <s v="19.1"/>
    <s v="70"/>
    <s v="115/60"/>
    <s v="Gãy xương gò má phải đang còn cố định._x000a_R37 sâu. Cao răng 2 hàm. "/>
    <m/>
    <s v="Hồng cầu nhỏ"/>
    <s v=""/>
    <s v="4.96"/>
    <s v="5.22"/>
    <s v="1.33"/>
    <s v=""/>
    <s v=""/>
    <s v="4.8"/>
    <s v="72"/>
    <s v="23.1"/>
    <s v="24.6"/>
    <s v="49"/>
    <s v="Bình thường"/>
    <m/>
    <s v=""/>
    <s v=""/>
    <s v=""/>
    <s v="Âm tính"/>
    <s v="HIỆN TẠI KHÔNG THẤY HÌNH ẢNH BẤT THƯỜNG TRÊN PHIM CHỤP XQ TIM PHỔI THẲNG."/>
    <s v="SIÊU ÂM BỤNG HIỆN TẠI CHƯA THẤY BẤT THƯỜNG."/>
    <s v=""/>
    <m/>
    <s v="Nang thuỳ trái tuyến giáp (TIRADS 1) (theo ACR TIRADS 2017)._x000a__x000a_* _x000a__x000a__x000a__x000a__x000a_"/>
    <s v=""/>
    <s v=""/>
    <x v="1"/>
    <s v="Gãy xương gò má phải đang còn cố định._x000a_Hồng cầu nhỏ_x000a_Nang giáp thùy trái d # 3mm, TIRADS 1_x000a_R37 sâu. Cao răng 2 hàm. _x000a_ Các chỉ số xét nghiệm và chẩn đoán hình ảnh khác hiện tại trong giới hạn bình thường._x000a_"/>
    <s v="Gãy xương gò má phải đang còn cố định._x000a_Hồng cầu nhỏ: Xét nghiệm Trisure Carrier. _x000a_Nang giáp thùy trái d # 3mm, TIRADS 1: Siêu âm giáp kiểm tra định kỳ _x000a_R37 sâu. Cao răng 2 hàm: Điều trị nha khoa _x000a_ Các chỉ số xét nghiệm và chẩn đoán hình ảnh khác hiện tại trong giới hạn bình thường._x000a_"/>
    <s v="BS Trần Quang Sỹ[1906500018]"/>
    <s v="Nhóm 3"/>
  </r>
  <r>
    <n v="791"/>
    <n v="1610335"/>
    <x v="9"/>
    <s v="Phạm Ngọc Thái"/>
    <n v="1992"/>
    <x v="0"/>
    <s v="Đã Kết Hôn"/>
    <s v="Gói Nam - 3B"/>
    <s v="160"/>
    <s v="51"/>
    <s v="19.9"/>
    <s v="85"/>
    <s v="115/65"/>
    <s v="Mất R37,45. Sức nhai &gt;81% "/>
    <m/>
    <s v="Bình thường"/>
    <s v=""/>
    <s v="8.05"/>
    <s v="4.09"/>
    <s v="9.99"/>
    <s v=""/>
    <s v=""/>
    <s v="3.95"/>
    <s v="65.3"/>
    <s v="96.0"/>
    <s v="97.2"/>
    <s v="116"/>
    <s v="Bình thường"/>
    <m/>
    <s v=""/>
    <s v=""/>
    <s v=""/>
    <s v="Âm tính"/>
    <s v="HIỆN TẠI KHÔNG THẤY HÌNH ẢNH BẤT THƯỜNG TRÊN PHIM CHỤP XQ TIM PHỔI THẲNG."/>
    <s v="Polyp túi mật. "/>
    <s v=""/>
    <m/>
    <s v="Không thấy hình ảnh bất thường trên siêu âm tuyến giáp."/>
    <s v=""/>
    <s v=""/>
    <x v="0"/>
    <s v="Tăng Glucose (sau ăn). Tăng men gan. Tăng Triglyceride_x000a_Polyp túi mật 3 mm_x000a_Mất R37,45. Sức nhai &gt;81% _x000a_Các kết quả xét nghiệm và chẩn đoán hình ảnh khác hiện tại trong giới hạn bình thường "/>
    <s v="Tăng Glucose (sau ăn): Hạn chế ăn ngọt, dầu mỡ. Xét nghiệm lại đường máu lúc đói_x000a_Tăng men gan: Hạn chế rượu bia. Xét nghiệm lại men gan sau 01 tháng. Xét nghiệm thêm Viêm gan A,B,C_x000a_Tăng Triglyceride: Hạn chế dầu mỡ. Xét nghiệm lại mỡ máu sau 01 tháng_x000a_Polyp túi mật 3 mm: Siêu âm bụng định kỳ_x000a_Mất R37,45. Sức nhai &gt;81%: Điều trị nha khoa _x000a_Các kết quả xét nghiệm và chẩn đoán hình ảnh khác hiện tại trong giới hạn bình thường "/>
    <s v="BS Trần Quang Sỹ[1906500018]"/>
    <s v="Nhóm 4"/>
  </r>
  <r>
    <n v="792"/>
    <n v="2208223"/>
    <x v="9"/>
    <s v="Nguyễn Thị Lợi"/>
    <n v="1984"/>
    <x v="1"/>
    <s v="Đã Kết Hôn"/>
    <s v="Gói Nữ GĐ - 3B"/>
    <s v="153"/>
    <s v="50"/>
    <s v="21.3"/>
    <s v="78"/>
    <s v="110/60"/>
    <s v="Viêm dạ dày đã điều trị đã ngưng thuốc 1/2 tháng nay_x000a_Hai mắt tật khúc xạ _x000a_Mất R36,46,47,16,26. Sức nhai &gt;61% "/>
    <s v="Para : 2002. Sinh thường 2 lần_x000a__x000a_"/>
    <s v="Bình thường"/>
    <s v=""/>
    <s v="4.99"/>
    <s v="4.73"/>
    <s v="0.925"/>
    <s v=""/>
    <s v=""/>
    <s v="3.39"/>
    <s v="56.1"/>
    <s v="19.7"/>
    <s v="22.4"/>
    <s v="10.7"/>
    <s v="T âm nhẹ ở V2, V3,V4"/>
    <m/>
    <s v=""/>
    <s v=""/>
    <s v=""/>
    <s v="Âm tí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Nhân thùy giáp phải (TIRADS 3-4) như mô tả (theo ACR TIRADS 2017)._x000a__x000a_* _x000a__x000a__x000a__x000a__x000a_"/>
    <s v=""/>
    <s v="KHÔNG TỔN THƯƠNG TRONG BIỂU MÔ HAY UNG THƯ._x000a_"/>
    <x v="2"/>
    <s v="Viêm dạ dày đã điều trị đã ngưng thuốc 1/2 tháng nay_x000a_T âm nhẹ ở V2, V3,V4_x000a_Nhân thùy giáp phải 1/ giữa 11x8 mm, TIRADS 3, nhân phía dưới kt # 9x6 mm, TIRADS 4._x000a_Tiền loãng xương _x000a_Hai mắt tật khúc xạ _x000a_Mất R36,46,47,16,26. Sức nhai &gt;61% _x000a_Các chỉ số xét nghiệm và chẩn đoán hình ảnh khác hiện tại trong giới hạn bình thường._x000a_"/>
    <s v="Viêm dạ dày đã điều trị đã ngưng thuốc 1/2 tháng nay_x000a_T âm nhẹ ở V2, V3,V4: Siêu âm tim. Khám chuyên khoa tim mạch_x000a_Nhân thùy giáp phải 1/ giữa 11x8 mm, TIRADS 3, nhân phía dưới kt # 9x6 mm, TIRADS 4: FNA nhân giáp phải._x000a_Tiền loãng xương: Thể dục, tắm nắng, bổ sung canxi _x000a_Hai mắt tật khúc xạ: Mang kính phù hợp _x000a_Mất R36,46,47,16,26. Sức nhai &gt;61%: Điều trị nha khoa _x000a_Các chỉ số xét nghiệm và chẩn đoán hình ảnh khác hiện tại trong giới hạn bình thường._x000a_"/>
    <s v="Bs. CKI. Phan Công Long[1608100130]"/>
    <s v="Nhóm 3"/>
  </r>
  <r>
    <n v="793"/>
    <n v="2208578"/>
    <x v="9"/>
    <s v="Phạm Thị Bích Diện"/>
    <n v="1983"/>
    <x v="1"/>
    <s v="Đã Kết Hôn"/>
    <s v="Gói Nữ GĐ - 3B"/>
    <s v="163"/>
    <s v="57"/>
    <s v="21.4"/>
    <s v="96"/>
    <s v="130/90"/>
    <s v="Viêm đốt I ngón cái bàn tay trái do đụng dập, đang điều trị _x000a_Mất R36,16. Chân R27.  Sức nhai &gt;61% "/>
    <s v="Para :2012. Sinh thường 2  lần. Nhân xơ tử cung.Vòng tránh thai đúng vị trí, thân vòng mất khoáng chất_x000a__x000a__x000a_"/>
    <s v="Bình thường"/>
    <s v=""/>
    <s v="4.22"/>
    <s v="4.03"/>
    <s v="0.764"/>
    <s v=""/>
    <s v=""/>
    <s v="4.28"/>
    <s v="50.7"/>
    <s v="16.6"/>
    <s v="21.7"/>
    <s v="15.1"/>
    <s v="Bình thường"/>
    <m/>
    <s v=""/>
    <s v=""/>
    <s v=""/>
    <s v="Hồng cầu niệu (++)_x000a_"/>
    <s v="HIỆN TẠI KHÔNG THẤY HÌNH ẢNH BẤT THƯỜNG TRÊN PHIM CHỤP XQ TIM PHỔI THẲNG."/>
    <s v="Nhân xơ tử cung_x000a_Vòng tránh thai đúng vị trí, thân vòng mất khoáng chất"/>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Tuyến giáp lớn, nhu mô không đồng nhất, giàu mạch máu_x000a_Hình ảnh nang giáp móng_x000a__x000a_* _x000a__x000a__x000a__x000a__x000a_"/>
    <s v=""/>
    <s v="KHÔNG TỔN THƯƠNG TRONG BIỂU MÔ HAY UNG THƯ._x000a_"/>
    <x v="2"/>
    <s v="Hồng cầu niệu (++)_x000a_Viêm đốt I ngón cái bàn tay trái do đụng dập, đang điều trị _x000a_Mất R36,16. Chân R27.  Sức nhai &gt;61% _x000a_Nhân xơ tử cung kt#48x44mm.Vòng tránh thai đúng vị trí, thân vòng mất khoáng chất_x000a_Tuyến giáp lớn, nhu mô không đồng nhất, giàu mạch máu.Hình ảnh nang giáp móng kt # 26x19x58mm, kt# 19x19x56mm_x000a_Các chỉ số xét nghiệm và chẩn đoán hình ảnh khác hiện tại trong giới hạn bình thường_x000a__x000a__x000a_"/>
    <s v="Hồng cầu niệu (++)_x000a_Viêm đốt I ngón cái bàn tay trái do đụng dập, đang điều trị _x000a_Mất R36,16. Chân R27.  Sức nhai &gt;61% _x000a_Nhân xơ tử cung kt#48x44mm. Vòng tránh thai đúng vị trí, thân vòng mất khoáng chất: Khám sản phụ khoa định kỳ _x000a_Tuyến giáp lớn, nhu mô không đồng nhất, giàu mạch máu. Hình ảnh nang giáp móng kt # 26x19x58mm, kt# 19x19x56mm: Xét nghiệm thêm TSH, T3, FT4_x000a_Các chỉ số xét nghiệm và chẩn đoán hình ảnh khác hiện tại trong giới hạn bình thường_x000a__x000a__x000a_"/>
    <s v="Bs. Văn Thị Thu Nguyệt[1706000037]"/>
    <s v="Nhóm 1"/>
  </r>
  <r>
    <n v="794"/>
    <n v="2209776"/>
    <x v="9"/>
    <s v="Nguyễn Cao Vinh"/>
    <n v="1976"/>
    <x v="0"/>
    <s v="Đã Kết Hôn"/>
    <s v="Gói Nam - 3B"/>
    <s v="170"/>
    <s v="72"/>
    <s v="24.9"/>
    <s v="110"/>
    <s v="135/90"/>
    <s v="Gãy xương đùi trái đã làng hiện ổn định _x000a_Mắt trái tật khúc xạ_x000a_R37 viêm tủy. Mất R44. Sức nhai &gt;81% "/>
    <m/>
    <s v="Hồng cầu nhỏ"/>
    <s v=""/>
    <s v="4.80"/>
    <s v="4.55"/>
    <s v="3.02"/>
    <s v=""/>
    <s v=""/>
    <s v="3.39"/>
    <s v="68.5"/>
    <s v="18.8"/>
    <s v="21.0"/>
    <s v="42.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Gãy xương đùi trái đã lành hiện ổn định _x000a_Hồng cầu nhỏ. Tăng Triglyceride_x000a_Mắt trái tật khúc xạ_x000a_R37 viêm tủy. Mất R44. Sức nhai &gt;81% _x000a_Các chỉ số xét nghiệm và chẩn đoán hình ảnh khác hiện tại trong giới hạn bình thường._x000a_"/>
    <s v="Gãy xương đùi trái đã lành hiện ổn định _x000a_Hồng cầu nhỏ : Xét nghiệm Trisure Carrier_x000a_Tăng Triglyceride : Hạn chế dầu mỡ. Tập thể dục_x000a_Mắt trái tật khúc xạ : Mang kính phù hợp_x000a_R37 viêm tủy. Mất R44. Sức nhai &gt;81% : Điều trị nha khoa_x000a_Các chỉ số xét nghiệm và chẩn đoán hình ảnh khác hiện tại trong giới hạn bình thường._x000a_"/>
    <s v="BS Trần Quang Sỹ[1906500018]"/>
    <s v="Nhóm 5"/>
  </r>
  <r>
    <n v="795"/>
    <n v="1010097"/>
    <x v="9"/>
    <s v="Nguyễn Văn Viển"/>
    <n v="1992"/>
    <x v="0"/>
    <s v="Đã Kết Hôn"/>
    <s v="Gói Nam - 3B"/>
    <s v="170"/>
    <s v="55"/>
    <s v="19"/>
    <s v="72"/>
    <s v="115/65"/>
    <s v="Hai mắt tật khúc xạ_x000a_R36 viêm quanh chóp. Chân R18,24. Sức nhai &gt;90 % "/>
    <m/>
    <s v="Bình thường"/>
    <s v=""/>
    <s v="5.00"/>
    <s v="5.51"/>
    <s v="2.19"/>
    <s v=""/>
    <s v=""/>
    <s v="2.99"/>
    <s v="78.5"/>
    <s v="6.81"/>
    <s v="18.3"/>
    <s v="18.8"/>
    <s v="Bình thường"/>
    <m/>
    <s v=""/>
    <s v=""/>
    <s v=""/>
    <s v="Âm tính"/>
    <s v="Nhiều nốt tỉ trọng vôi kèm xơ mờ hai phế trường, khả năng tổn thương cũ._x000a_Đề nghị kết hợp tiền sử, lâm sàng và phim cũ."/>
    <s v="NỐT VÔI HÓA GAN PHẢI"/>
    <s v=""/>
    <m/>
    <s v="Không thấy hình ảnh bất thường trên siêu âm tuyến giáp."/>
    <s v=""/>
    <s v=""/>
    <x v="1"/>
    <s v="Tăng cholesterol_x000a_Nốt vôi hóa gan phải d#7mm_x000a_Nhiều nốt tỉ trọng vôi kèm xơ mờ hai phế trường, khả năng tổn thương cũ. _x000a_Hai mắt tật khúc xạ_x000a_R36 viêm quanh chóp. Chân R18,24. Sức nhai &gt;90 % _x000a_Các chỉ số xét nghiệm và chẩn đoán hình ảnh khác hiện tại trong giới hạn bình thường._x000a_"/>
    <s v="Tăng cholesterol : Giảm chất béo. Tập thể dục_x000a_Nốt vôi hóa gan phải d#7mm: Siêu âm bụng định kỳ_x000a_Nhiều nốt tỉ trọng vôi kèm xơ mờ hai phế trường, khả năng tổn thương cũ. Đề nghị kết hợp tiền sử, lâm sàng và phim cũ_x000a_Hai mắt tật khúc xạ : Mang kính phù hợp_x000a_R36 viêm quanh chóp. Chân R18,24. Sức nhai &gt;90 % :Điều trị nha khoa_x000a_Các chỉ số xét nghiệm và chẩn đoán hình ảnh khác hiện tại trong giới hạn bình thường._x000a_"/>
    <s v="Bs. Văn Thị Thu Nguyệt[1706000037]"/>
    <s v="Nhóm 5"/>
  </r>
  <r>
    <n v="796"/>
    <n v="2310641"/>
    <x v="9"/>
    <s v="Trần Anh Tài"/>
    <n v="2000"/>
    <x v="0"/>
    <s v="Độc Thân"/>
    <s v="Gói Nam - 2"/>
    <s v="170"/>
    <s v="62"/>
    <s v="21.4"/>
    <s v="70"/>
    <s v="130/80"/>
    <s v="Hai mắt tật khúc xạ _x000a_Mất R47. R26 sâu. Sức nhai &gt;90 % "/>
    <m/>
    <s v="Bình thường"/>
    <s v=""/>
    <s v="3.9"/>
    <s v="4.02"/>
    <s v="1.75"/>
    <s v=""/>
    <s v=""/>
    <s v="3.7"/>
    <s v="82"/>
    <s v="19.6"/>
    <s v="18.0"/>
    <s v="2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 _x000a_Mất R47. R26 sâu. Sức nhai &gt;90 % _x000a_Các chỉ số xét nghiệm và chẩn đoán hình ảnh khác hiện tại trong giới hạn bình thường_x000a_"/>
    <s v="Hai mắt tật khúc xạ : Mang kính phù hợp_x000a_Mất R47. R26 sâu. Sức nhai &gt;90 % : Điều trị nha khoa _x000a_Các chỉ số xét nghiệm và chẩn đoán hình ảnh khác hiện tại trong giới hạn bình thường_x000a_"/>
    <s v="BS Trần Quang Sỹ[1906500018]"/>
    <s v="Nhóm 1"/>
  </r>
  <r>
    <n v="797"/>
    <n v="2208996"/>
    <x v="9"/>
    <s v="Phạm Thị Chung"/>
    <n v="1975"/>
    <x v="1"/>
    <s v="Đã Kết Hôn"/>
    <s v="Gói Nữ GĐ - 3B"/>
    <s v="151"/>
    <s v="60"/>
    <s v="26.3"/>
    <s v="88"/>
    <s v="120/80"/>
    <s v="Dư cân_x000a_Phẫu thuật u vú _x000a_Hai mắt tật khúc xạ _x000a_Para : 2002. Sinh thường 1 lần. Sinh mổ 1 lần"/>
    <s v="Para : 2002. Sinh thường 1 lần. Sinh mổ 1 lần_x000a_  "/>
    <s v="Bình thường"/>
    <s v=""/>
    <s v="4.93"/>
    <s v="4.96"/>
    <s v="2.82"/>
    <s v=""/>
    <s v=""/>
    <s v="2.69"/>
    <s v="40.1"/>
    <s v="13.7"/>
    <s v="21.4"/>
    <s v="18.0"/>
    <s v="Bình thường"/>
    <m/>
    <s v=""/>
    <s v=""/>
    <s v=""/>
    <s v="Âm tính"/>
    <s v="HIỆN TẠI KHÔNG THẤY HÌNH ẢNH BẤT THƯỜNG TRÊN PHIM CHỤP XQ TIM PHỔI THẲNG."/>
    <s v="Gan nhiễm mỡ độ I _x000a_Nang thận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giáp thuỳ trái (TIRADS 1) (theo ACR TIRADS 2017)._x000a__x000a_* _x000a__x000a__x000a__x000a__x000a_"/>
    <s v=""/>
    <s v="TẾ BÀO BIẾN ĐỔI DO PHẢN ỨNG VIÊM_x000a_"/>
    <x v="1"/>
    <s v="Dư cân_x000a_Phẫu thuật u vú _x000a_Tăng Triglyceride _x000a_Gan nhiễm mỡ độ I _x000a_Nang thận trái d # 13 mm_x000a_Nang giáp thùy trái kt # 6x4 mm TIRADS 1_x000a_Hai mắt tật khúc xạ _x000a_Para : 2002. Sinh thường 1 lần. Sinh mổ 1 lần_x000a_Các chỉ số xét nghiệm và chẩn đoán hình ảnh khác hiện tại trong giới hạn bình thường _x000a_"/>
    <s v="Dư cân/ Tăng Triglyceride/ Gan nhiễm mỡ độ I: Giảm chiên rán, tăng thể thao_x000a_Phẫu thuật u vú _x000a_Nang thận trái d # 13 mm: Siêu âm bụng kiểm tra định kỳ _x000a_Nang giáp thùy trái kt # 6x4 mm TIRADS 1: Siêu âm giáp kiểm tra định kỳ _x000a_Hai mắt tật khúc xạ: Mang kính phù hợp _x000a_Para : 2002. Sinh thường 1 lần. Sinh mổ 1 lần_x000a_Các chỉ số xét nghiệm và chẩn đoán hình ảnh khác hiện tại trong giới hạn bình thường _x000a_"/>
    <s v="BS.CKI Trà Trọng Tấn[2402600013]"/>
    <s v="Nhóm 3"/>
  </r>
  <r>
    <n v="798"/>
    <n v="22101894"/>
    <x v="9"/>
    <s v="Nguyễn Sáu"/>
    <n v="1986"/>
    <x v="0"/>
    <s v="Đã Kết Hôn"/>
    <s v="Gói Nam - 3B"/>
    <s v="165"/>
    <s v="78"/>
    <s v="28.6"/>
    <s v="86"/>
    <s v="130/80"/>
    <s v="Viêm mũi dị ứng. "/>
    <m/>
    <s v="Tăng Eosinophils "/>
    <s v=""/>
    <s v="4.81"/>
    <s v="5.42"/>
    <s v="1.50"/>
    <s v=""/>
    <s v=""/>
    <s v="6.0"/>
    <s v="86"/>
    <s v="37.4"/>
    <s v="25.3"/>
    <s v="52"/>
    <s v="Bình thường"/>
    <m/>
    <s v=""/>
    <s v=""/>
    <s v=""/>
    <s v="Âm tính"/>
    <s v="HIỆN TẠI KHÔNG THẤY HÌNH ẢNH BẤT THƯỜNG TRÊN PHIM CHỤP XQ TIM PHỔI THẲNG."/>
    <s v="Gan nhiễm mỡ độ I._x000a_Polyp túi mật. "/>
    <s v=""/>
    <m/>
    <s v="Không thấy hình ảnh bất thường trên siêu âm tuyến giáp."/>
    <s v=""/>
    <s v=""/>
    <x v="0"/>
    <s v="Dư cân _x000a_Tăng Eosinophils _x000a_Tăng Cholesterol _x000a_Gan nhiễm mỡ độ I_x000a_Polyp túi mật d # 4.5 mm._x000a_Viêm mũi dị ứng _x000a_Các chỉ số xét nghiệm và chẩn đoán hình ảnh khác hiện tại trong giới hạn bình thường._x000a_"/>
    <s v="Dư cân / Tăng Cholesterol / Gan nhiễm mỡ độ I: Hạn chế dầu mỡ. Tập thể dục. Siêu âm bụng kiểm tra định kỳ _x000a_Tăng Eosinophils: Xổ giun_x000a_Polyp túi mật d # 4.5 mm._x000a_Viêm mũi dị ứng: Tránh tiếp xúc với khói bụi, lạnh _x000a_Các chỉ số xét nghiệm và chẩn đoán hình ảnh khác hiện tại trong giới hạn bình thường._x000a_"/>
    <s v="BS Trần Quang Sỹ[1906500018]"/>
    <s v="Nhóm 3"/>
  </r>
  <r>
    <n v="799"/>
    <n v="2211257"/>
    <x v="9"/>
    <s v="Lê Nguyễn Anh Nguyên"/>
    <n v="1988"/>
    <x v="0"/>
    <s v="Đã Kết Hôn"/>
    <s v="Gói Nam - 3B"/>
    <s v="153"/>
    <s v="51"/>
    <s v="21.7"/>
    <s v="78"/>
    <s v="130/80"/>
    <s v="Mất R35,36,46. Chân R14. Sức nhai &gt;61% "/>
    <m/>
    <s v="Bình thường"/>
    <s v=""/>
    <s v="5.37"/>
    <s v="5.37"/>
    <s v="2.09"/>
    <s v=""/>
    <s v=""/>
    <s v="5.1"/>
    <s v="72"/>
    <s v="17.7"/>
    <s v="20.3"/>
    <s v="67"/>
    <s v="Dày thất trái"/>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Tăng GGT. Tăng Cholesterol_x000a_Dày thất trái_x000a_Mất R35,36,46. Chân R14. Sức nhai &gt;61% _x000a_Các chỉ số xét nghiệm và chẩn đoán hình ảnh khác hiện tại trong giới hạn bình thường."/>
    <s v="Tăng GGT. Tăng Cholesterol: Hạn chế bia rượu, dàu mỡ, tập thể dục_x000a_Dày thất trái: Siêu âm tim kiểm tra_x000a_Mất R35,36,46. Chân R14. Sức nhai &gt;61% : Điều trị nha khoa_x000a_Các chỉ số xét nghiệm và chẩn đoán hình ảnh khác hiện tại trong giới hạn bình thường."/>
    <s v="BS.CKI Trà Trọng Tấn[2402600013]"/>
    <s v="Nhóm 2"/>
  </r>
  <r>
    <n v="800"/>
    <n v="2112154"/>
    <x v="9"/>
    <s v="Nguyễn Thiện An"/>
    <n v="1992"/>
    <x v="0"/>
    <s v="Đã Kết Hôn"/>
    <s v="Gói Nam - 3B"/>
    <s v="164"/>
    <s v="73"/>
    <s v="27.1"/>
    <s v="87"/>
    <s v="130/80"/>
    <s v="Dư cân _x000a_Vẹo vách ngăn sang trái. "/>
    <m/>
    <s v="Bình thường"/>
    <s v=""/>
    <s v="4.66"/>
    <s v="6.04"/>
    <s v="1.74"/>
    <s v=""/>
    <s v=""/>
    <s v="4.6"/>
    <s v="84"/>
    <s v="15.3"/>
    <s v="19.6"/>
    <s v="4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 _x000a_Tăng Cholesterol _x000a_Vẹo vách ngăn sang trái. _x000a_Các chỉ số xét nghiệm và chẩn đoán hình ảnh khác hiện tại trong giới hạn bình thường._x000a_"/>
    <s v="Dư cân / Tăng Cholesterol: Hạn chế dầu mỡ. Tập thể dục _x000a_Vẹo vách ngăn sang trái. _x000a_Các chỉ số xét nghiệm và chẩn đoán hình ảnh khác hiện tại trong giới hạn bình thường._x000a_"/>
    <s v="BS.Phạm Thị Ny Na[2411100029]"/>
    <s v="Nhóm 3"/>
  </r>
  <r>
    <n v="801"/>
    <n v="2210704"/>
    <x v="9"/>
    <s v="Cao Thị Vy"/>
    <n v="1980"/>
    <x v="1"/>
    <s v="Đã Kết Hôn"/>
    <s v="Gói Nữ GĐ - 3B"/>
    <s v="154"/>
    <s v="67"/>
    <s v="28.2"/>
    <s v="68"/>
    <s v="130/90"/>
    <s v="Thiếu máu nhược sắc _x000a_Dư cân _x000a_Mất R35,36,37,46,47. Sức nhai &gt;61% "/>
    <s v="Para : 2002. Sinh thường 2 lần.  Nhân xơ nhỏ tử cung._x000a__x000a__x000a_"/>
    <s v="Thiếu máu nhẹ, hồng cầu nhỏ "/>
    <s v=""/>
    <s v="4.78"/>
    <s v="4.94"/>
    <s v="2.63"/>
    <s v=""/>
    <s v=""/>
    <s v="3.50"/>
    <s v="42.1"/>
    <s v="16.6"/>
    <s v="17.4"/>
    <s v="25.3"/>
    <s v="Bình thường"/>
    <m/>
    <s v=""/>
    <s v=""/>
    <s v=""/>
    <s v="Âm tính"/>
    <s v="HIỆN TẠI KHÔNG THẤY HÌNH ẢNH BẤT THƯỜNG TRÊN PHIM CHỤP XQ TIM PHỔI THẲNG."/>
    <s v="Gan nhiễm mỡ độ I. _x000a_Nhân xơ nhỏ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TẾ BÀO BIẾN ĐỔI DO PHẢN ỨNG VIÊM_x000a_"/>
    <x v="2"/>
    <s v="Thiếu máu nhẹ, hồng cầu nhỏ _x000a_Tăng Triglyceride_x000a_Dư cân _x000a_Mất R35,36,37,46,47. Sức nhai &gt;61% _x000a_Gan nhiễm mỡ độ I.Nhân xơ nhỏ tử cung d # 15 mm_x000a_Các chỉ số xét nghiệm và chẩn đoán hình ảnh khác hiện tại trong giới hạn bình thường_x000a__x000a_"/>
    <s v="Thiếu máu nhẹ, hồng cầu nhỏ: Kiểm tra thêm Fe, Ferritin , trisure carrier_x000a_Tăng Triglyceride: Hạn chế dầu mỡ _x000a_Dư cân : Tăng cường tập thể dục _x000a_Mất R35,36,37,46,47. Sức nhai &gt;61% : Điều trị nha khoa _x000a_Gan nhiễm mỡ độ I.Nhân xơ nhỏ tử cung d # 15 mm: Siêu âm bụng kiểm tra định kỳ _x000a_Các chỉ số xét nghiệm và chẩn đoán hình ảnh khác hiện tại trong giới hạn bình thường_x000a__x000a_"/>
    <s v="Bs. CKI. Phan Công Long[1608100130]"/>
    <s v="Nhóm 1"/>
  </r>
  <r>
    <n v="802"/>
    <n v="22081490"/>
    <x v="9"/>
    <s v="Nguyễn Thị Lẹ"/>
    <n v="1977"/>
    <x v="1"/>
    <s v="Đã Kết Hôn"/>
    <s v="Gói Nữ GĐ - 3B"/>
    <s v="160"/>
    <s v="65"/>
    <s v="25.3"/>
    <s v="89"/>
    <s v="130/80"/>
    <s v="Dư cân _x000a_Chân R17. Sức nhai &gt;90 % "/>
    <s v="Para : 3033. Sinh thường 3 lần. Lộ tuyến cổ tử cung_x000a_Nhân vú phải (BIRADS 4A).Nhân vú bên trái (BIRADS 3). Nang vú hai bên (BIRADS 2)_x000a__x000a_"/>
    <s v="Bình thường"/>
    <s v=""/>
    <s v="4.72"/>
    <s v="4.68"/>
    <s v="4.67"/>
    <s v=""/>
    <s v=""/>
    <s v="7.43"/>
    <s v="61.3"/>
    <s v="26.5"/>
    <s v="28.6"/>
    <s v="26.1"/>
    <s v="Ngoại tâm thu "/>
    <m/>
    <s v=""/>
    <s v=""/>
    <s v=""/>
    <s v="Bạch cầu (+)"/>
    <s v="HIỆN TẠI KHÔNG THẤY HÌNH ẢNH BẤT THƯỜNG TRÊN PHIM CHỤP XQ TIM PHỔI THẲNG."/>
    <s v="SIÊU ÂM BỤNG HIỆN TẠI CHƯA THẤY BẤT THƯỜNG."/>
    <s v=""/>
    <s v="Nhân vú phải (BIRADS 4A)_x000a_Nhân vú bên trái (BIRADS 3)_x000a_Nang vú hai bên (BIRADS 2)_x000a__x000a_*_x000a__x000a__x000a__x000a__x000a__x000a__x000a__x0009__x0009__x000a__x0009__x0009__x000a__x0009__x0009__x000a__x000a_"/>
    <s v="Không thấy hình ảnh bất thường trên siêu âm tuyến giáp."/>
    <s v=""/>
    <s v="TẾ BÀO BIẾN ĐỔI DO PHẢN ỨNG VIÊM_x000a_"/>
    <x v="0"/>
    <s v="Bạch cầu (+)_x000a_Chân R17. Sức nhai &gt;90 % _x000a_Ngoại tâm thu thất _x000a_Tăng Triglyceride_x000a_Dư cân _x000a_Nhân vú phải (BIRADS 4A) kt # 20x13x19 mm. Nhân vú bên trái (BIRADS 3) kt # 8x13x15 mm. Nang vú hai bên (BIRADS 2)( phải d&lt;5, trái d #5)_x000a_Tiền loãng xương _x000a_Các chỉ số xét nghiệm và chẩn đoán hình ảnh khác hiện tại trong giới hạn bình thường_x000a__x000a_"/>
    <s v="Bạch cầu (+): Uống nhiều nước, hạn chế nhịn tiểu _x000a_Chân R17. Sức nhai &gt;90 % : Điều trị nha khoa _x000a_Ngoại tâm thu thất: holter điện tim_x000a_Tăng Triglyceride, dư cân : Tập thể dục. Giảm chiên rán _x000a_Nhân vú phải (BIRADS 4A) kt # 20x13x19 mm. Nhân vú bên trái (BIRADS 3) kt # 8x13x15 mm. Nang vú hai bên (BIRADS 2)( phải d&lt;5, trái d #5): Kết hợp chụp nhũ ảnh _x000a_Tiền loãng xương : Tăng cường tập thể dục _x000a_Các chỉ số xét nghiệm và chẩn đoán hình ảnh khác hiện tại trong giới hạn bình thường_x000a__x000a_"/>
    <s v="BS.CKI Trà Trọng Tấn[2402600013]"/>
    <s v="Nhóm 1"/>
  </r>
  <r>
    <n v="803"/>
    <n v="1609428"/>
    <x v="9"/>
    <s v="Lê Xuân Truyền"/>
    <n v="1987"/>
    <x v="0"/>
    <s v="Ly Hôn"/>
    <s v="Gói Nam - 3B"/>
    <s v="160"/>
    <s v="56"/>
    <s v="21.8"/>
    <s v="83"/>
    <s v="130/80"/>
    <s v="Mổ ruột thừa viêm &gt;5 năm_x000a_Hai mắt tật khúc xạ_x000a_Mất R36, 46. R37, 25 sâu. Sức nhai &gt;81% "/>
    <m/>
    <s v="Bình thường"/>
    <s v=""/>
    <s v="4.56"/>
    <s v="5.18"/>
    <s v="4.17"/>
    <s v=""/>
    <s v=""/>
    <s v="6.17"/>
    <s v="69.3"/>
    <s v="49.6"/>
    <s v="36.0"/>
    <s v="109"/>
    <s v="Bình thường"/>
    <m/>
    <s v=""/>
    <s v=""/>
    <s v=""/>
    <s v="Âm tính"/>
    <s v="HIỆN TẠI KHÔNG THẤY HÌNH ẢNH BẤT THƯỜNG TRÊN PHIM CHỤP XQ TIM PHỔI THẲNG."/>
    <s v="SỎI THẬN PHẢI"/>
    <s v=""/>
    <m/>
    <s v="Không thấy hình ảnh bất thường trên siêu âm tuyến giáp."/>
    <s v=""/>
    <s v=""/>
    <x v="0"/>
    <s v="Tăng men gan. Tăng Triglyceride_x000a_Sỏi thận phải d # 6 mm_x000a_Mổ ruột thừa viêm &gt;5 năm_x000a_Hai mắt tật khúc xạ_x000a_Mất R36, 46. R37, 25 sâu. Sức nhai &gt;81% _x000a_Các chi số xét nghiệm và chẩn đoán hình ảnh khác hiện tại trong giới hạn bình thường"/>
    <s v="Tăng men gan. Tăng Triglyceride: Hạn chế dầu mỡ, bia rượu, tập thể dục_x000a_Sỏi thận phải d # 6 mm: Uống nhiều nước. Hạn chế chất giàu calci_x000a_Mổ ruột thừa viêm &gt;5 năm_x000a_Hai mắt tật khúc xạ: Mang kính phù hợp_x000a_Mất R36, 46. R37, 25 sâu. Sức nhai &gt;81% :Điều trị nha khoa_x000a_Các chi số xét nghiệm và chẩn đoán hình ảnh khác hiện tại trong giới hạn bình thường"/>
    <s v="BS Trần Quang Sỹ[1906500018]"/>
    <s v="Nhóm 2"/>
  </r>
  <r>
    <n v="804"/>
    <n v="2205311"/>
    <x v="9"/>
    <s v="Cao Xuân Nguyên"/>
    <n v="1994"/>
    <x v="0"/>
    <s v="Đã Kết Hôn"/>
    <s v="Gói Nam - 3B"/>
    <s v="159"/>
    <s v="51"/>
    <s v="20.1"/>
    <s v="88"/>
    <s v="110/70"/>
    <s v="Hai mắt tật khúc xạ._x000a_Răng thừa vùng răng cửa hàm trên."/>
    <m/>
    <s v="Bình thường"/>
    <s v=""/>
    <s v="5.21"/>
    <s v="5.98"/>
    <s v="2.63"/>
    <s v=""/>
    <s v=""/>
    <s v="6.2"/>
    <s v="69"/>
    <s v="19.4"/>
    <s v="16.7"/>
    <s v="5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Tăng Cholesterol. Tăng Triglyceride._x000a_Hai mắt tật khúc xạ._x000a_Răng thừa vùng răng cửa hàm trên._x000a_Các chi số xét nghiệm và chẩn đoán hình ảnh khác hiện tại trong giới hạn bình thường_x000a_"/>
    <s v="Tăng Cholesterol. Tăng Triglyceride: Hạn chế dầu mỡ động vật, tập thể dục._x000a_Hai mắt tật khúc xạ: Mang kính phù hợp._x000a_Răng thừa vùng răng cửa hàm trên._x000a_Các chi số xét nghiệm và chẩn đoán hình ảnh khác hiện tại trong giới hạn bình thường_x000a_"/>
    <s v="BS.Phạm Thị Ny Na[2411100029]"/>
    <s v="Nhóm 2"/>
  </r>
  <r>
    <n v="805"/>
    <n v="603042"/>
    <x v="9"/>
    <s v="Bùi Văn Bình"/>
    <n v="1984"/>
    <x v="0"/>
    <s v="Đã Kết Hôn"/>
    <s v="Gói Nam - 3B"/>
    <s v="169"/>
    <s v="64"/>
    <s v="22.4"/>
    <s v="95"/>
    <s v="130/80"/>
    <s v="Sỏi thận tái phát_x000a_Mổ sỏi thận năm 2022_x000a_Mất R35,36,37,46,47. Sức nhai &gt;61% "/>
    <m/>
    <s v="Bình thường"/>
    <s v=""/>
    <s v="5.27"/>
    <s v="5.47"/>
    <s v="1.35"/>
    <s v=""/>
    <s v=""/>
    <s v="4.77"/>
    <s v="69.6"/>
    <s v="48.2"/>
    <s v="37.2"/>
    <s v="88.5"/>
    <s v="Bình thường"/>
    <m/>
    <s v=""/>
    <s v=""/>
    <s v=""/>
    <s v="Âm tính"/>
    <s v="HIỆN TẠI KHÔNG THẤY HÌNH ẢNH BẤT THƯỜNG TRÊN PHIM CHỤP XQ TIM PHỔI THẲNG."/>
    <s v="SỎI THẬN TRÁI."/>
    <s v=""/>
    <m/>
    <s v="Không thấy hình ảnh bất thường trên siêu âm tuyến giáp_x000a_"/>
    <s v=""/>
    <s v=""/>
    <x v="2"/>
    <s v="Sỏi thận tái phát_x000a_Mổ sỏi thận năm 2022_x000a_Tăng men gan. Tăng mỡ máu_x000a_Sỏi thận trái 9 mm_x000a_Tiền loãng xương_x000a_Mất R35,36,37,46,47. Sức nhai &gt;61% _x000a_Các kết quả xét nghiệm và chẩn đoán hình ảnh khác hiện tại trong giới hạn bình thường "/>
    <s v="Sỏi thận tái phát. Sỏi thận trái 9 mm: Siêu âm bụng định kỳ. Hạn chế ăn chất giàu Calci. Uống nhiều nước._x000a_Mổ sỏi thận năm 2022_x000a_Tăng men gan. Tăng mỡ máu: Hạn chế bia rượu, dầu mờ. Tập thể dục_x000a_Tiền loãng xương: Tập thể dục _x000a_Mất R35,36,37,46,47. Sức nhai &gt;61%: Điều trị nha khoa _x000a_Các kết quả xét nghiệm và chẩn đoán hình ảnh khác hiện tại trong giới hạn bình thường "/>
    <s v="BS Trần Quang Sỹ[1906500018]"/>
    <s v="Nhóm 4"/>
  </r>
  <r>
    <n v="806"/>
    <n v="2105711"/>
    <x v="9"/>
    <s v="Nguyễn Thị Mỹ Duyên"/>
    <n v="1990"/>
    <x v="1"/>
    <s v="Đã Kết Hôn"/>
    <s v="Gói Nữ GĐ - 2"/>
    <s v="156"/>
    <s v="45"/>
    <s v="18.4"/>
    <s v="82"/>
    <s v="100/60"/>
    <s v="R37,17,26 sâu_x000a_Lộ tuyến cổ tử cung"/>
    <s v="Para :2002. Sinh thường 2 lần. Lộ tuyến cổ tử cung_x000a__x000a_"/>
    <s v="Bình thường"/>
    <s v=""/>
    <s v="4.62"/>
    <s v="6.49"/>
    <s v="0.957"/>
    <s v=""/>
    <s v=""/>
    <s v="4.74"/>
    <s v="59.6"/>
    <s v="8.53"/>
    <s v="20.1"/>
    <s v="19.7"/>
    <s v="Bình thường"/>
    <m/>
    <s v=""/>
    <s v=""/>
    <s v=""/>
    <s v="Âm tính"/>
    <s v="HIỆN TẠI KHÔNG THẤY HÌNH ẢNH BẤT THƯỜNG TRÊN PHIM CHỤP XQ TIM PHỔI THẲNG."/>
    <s v="SIÊU ÂM BỤNG HIỆN TẠI CHƯA THẤY BẤT THƯỜNG."/>
    <s v=""/>
    <s v="Nang vú hai bên (BIRADS 2)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Tăng Cholesterol _x000a_Nang vú hai bên vú phải  kt#8x5mm, vú trái  kt#2x9mm. (BIRADS 2)_x000a_R37,17,26 sâu_x000a_Lộ tuyến cổ tử cung_x000a_Các chi số xét nghiệm và chẩn đoán hình ảnh khác hiện tại trong giới hạn bình thường "/>
    <s v="Tăng Cholesterol : Hạn chế dầu mỡ. Tập thể dục _x000a_Nang vú hai bên vú phải  kt#8x5mm, vú trái  kt#2x9mm. (BIRADS 2): Siêu âm vú kiểm tra mỗi 6 tháng _x000a_R37,17,26 sâu: Điều trị nha khoa _x000a_Lộ tuyến cổ tử cung: Khám sản phụ khoa định kỳ_x000a_Các chi số xét nghiệm và chẩn đoán hình ảnh khác hiện tại trong giới hạn bình thường  "/>
    <s v="Bs. CKI. Phan Công Long[1608100130]"/>
    <s v="Nhóm 2"/>
  </r>
  <r>
    <n v="807"/>
    <n v="1004098"/>
    <x v="9"/>
    <s v="Nguyễn Văn Lâm"/>
    <n v="1983"/>
    <x v="0"/>
    <s v="Đã Kết Hôn"/>
    <s v="Gói Nam - 3B"/>
    <s v="175"/>
    <s v="68"/>
    <s v="22.2"/>
    <s v="114"/>
    <s v="115/85"/>
    <s v="Mắt trái tật khúc xạ_x000a_Ù tai phải CRNN_x000a_Ra mồ hôi tay ít_x000a_Sẹo mổ vùng thắt lưng ( Mổ lấy nhân đĩa đệm L4, L5 năm 2015 tại BV Đà Nẵng)"/>
    <m/>
    <s v="Bình thường"/>
    <s v=""/>
    <s v="5.23"/>
    <s v="5.71"/>
    <s v="2.30"/>
    <s v=""/>
    <s v=""/>
    <s v="2.89"/>
    <s v="72.5"/>
    <s v="43.6"/>
    <s v="27.4"/>
    <s v="107"/>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theo ACR TIRADS 2017)._x000a__x000a_* _x000a__x000a__x000a__x000a__x000a_"/>
    <s v=""/>
    <s v=""/>
    <x v="1"/>
    <s v="Tăng men gan, Tăng mỡ máu_x000a_Tiền loãng xương_x000a_Mắt trái tật khúc xạ_x000a_Ù tai phải CRNN_x000a_Ra mồ hôi tay ít_x000a_Sẹo mổ vùng thắt lưng ( Mổ lấy nhân đĩa đệm L4, L5 năm 2015 tại BV Đà Nẵng)_x000a_Các xét nghiệm và chẩn đoán hình ảnh khác trong giới hạn bình tường"/>
    <s v="Tăng men gan: Kiểm tra viêm gan A,B,C, Hạn chế bia rượu_x000a_Tăng mỡ máu: Hạn chế dầu mỡ động vật, tập thể dục_x000a_Tiền loãng xương: Tập thể dục, tắm nắng, bổ sung calci_x000a_Mắt trái tật khúc xạ: Mang kính phù hợp_x000a_Ù tai phải CRNN: Chụp MRI sọ não, đo thính lực_x000a_Ra mồ hôi tay ít: Khám chuyên khoa thần kinh_x000a_Sẹo mổ vùng thắt lưng ( Mổ lấy nhân đĩa đệm L4, L5 năm 2015 tại BV Đà Nẵng)_x000a_Các xét nghiệm và chẩn đoán hình ảnh khác trong giới hạn bình tường"/>
    <s v="Bs. CKI. Phan Công Long[1608100130]"/>
    <s v="Nhóm 2"/>
  </r>
  <r>
    <n v="808"/>
    <n v="1601051"/>
    <x v="9"/>
    <s v="Mai Văn Vinh"/>
    <n v="1996"/>
    <x v="0"/>
    <s v="Đã Kết Hôn"/>
    <s v="Gói Nam - 3B"/>
    <s v="176"/>
    <s v="76"/>
    <s v="24.5"/>
    <s v="72"/>
    <s v="115/75"/>
    <s v="R36,26 sâu. "/>
    <m/>
    <s v="Bình thường"/>
    <s v=""/>
    <s v="5.02"/>
    <s v="4.24"/>
    <s v="2.38"/>
    <s v=""/>
    <s v=""/>
    <s v="5.42"/>
    <s v="80.5"/>
    <s v="39.3"/>
    <s v="30.2"/>
    <s v="55.5"/>
    <s v="Dày thất trái"/>
    <m/>
    <s v=""/>
    <s v=""/>
    <s v=""/>
    <s v="Âm tính"/>
    <s v="HIỆN TẠI KHÔNG THẤY HÌNH ẢNH BẤT THƯỜNG TRÊN PHIM CHỤP XQ TIM PHỔI THẲNG."/>
    <s v="Gan nhiễm mỡ độ I."/>
    <s v=""/>
    <m/>
    <s v="Không thấy hình ảnh bất thường trên siêu âm tuyến giáp."/>
    <s v=""/>
    <s v=""/>
    <x v="1"/>
    <s v="Tăng Triglyceride_x000a_Dày thất trái_x000a_Gan nhiễm mỡ độ I _x000a_R36,26 sâu. _x000a_Các chỉ số xét nghiệm và chẩn đoán hình ảnh khác hiện tại trong giới hạn bình thường._x000a_"/>
    <s v="Tăng Triglyceride/ Gan nhiễm mỡ độ I: Hạn chế dầu mỡ. Tập thể dục _x000a_Dày thất trái_x000a_R36,26 sâu: Điều trị nha khoa _x000a_Các chỉ số xét nghiệm và chẩn đoán hình ảnh khác hiện tại trong giới hạn bình thường._x000a_"/>
    <s v="BS.CKI Trà Trọng Tấn[2402600013]"/>
    <s v="Nhóm 3"/>
  </r>
  <r>
    <n v="809"/>
    <n v="1506582"/>
    <x v="9"/>
    <s v="Nguyễn Văn Việt"/>
    <n v="1992"/>
    <x v="0"/>
    <s v="Đã Kết Hôn"/>
    <s v="Gói Nam - 3B"/>
    <s v="154"/>
    <s v="51"/>
    <s v="21.5"/>
    <s v="100"/>
    <s v="120/80"/>
    <s v="Viêm mũi dị ứng. _x000a_Mất R36,46. Sức nhai &gt;81% "/>
    <m/>
    <s v="Bình thường"/>
    <s v=""/>
    <s v="6.20"/>
    <s v="5.90"/>
    <s v="4.35"/>
    <s v=""/>
    <s v=""/>
    <s v="3.5"/>
    <s v="65"/>
    <s v="37.6"/>
    <s v="31.9"/>
    <s v="41"/>
    <s v="Bình thường"/>
    <m/>
    <s v=""/>
    <s v=""/>
    <s v=""/>
    <s v="Âm tính"/>
    <s v="HIỆN TẠI KHÔNG THẤY HÌNH ẢNH BẤT THƯỜNG TRÊN PHIM CHỤP XQ TIM PHỔI THẲNG."/>
    <s v="SIÊU ÂM BỤNG HIỆN TẠI CHƯA THẤY BẤT THƯỜNG."/>
    <s v=""/>
    <m/>
    <s v="- NHÂN GIÁP THÙY TRÁI (TIRADS 1)_x000a_- NANG NHỎ GIÁP THÙY PHẢI (TIRADS 1) (theo ACR TIRADS 2017)._x000a__x000a_* _x000a__x000a__x000a__x000a__x000a_"/>
    <s v=""/>
    <s v=""/>
    <x v="0"/>
    <s v="Tăng Cholesterol, Triglyceride_x000a_Nhân giáp thuỳ trái kt # 3x2 mm (TIRADS 1), nang nhỏ giáp thuỳ phải d # 2 mm (TIRADS 1)_x000a_Viêm mũi dị ứng. _x000a_Mất R36,46. Sức nhai &gt;81% _x000a_Các chỉ số xét nghiệm và chẩn đoán hình ảnh khác hiện tại trong giới hạn bình thường_x000a_"/>
    <s v="Tăng Cholesterol, Triglyceride: Hạn chế dầu mỡ động vật. Tập thể dục_x000a_Nhân giáp thuỳ trái kt # 3x2 mm (TIRADS 1), nang nhỏ giáp thuỳ phải d # 2 mm (TIRADS 1): Siêu âm giáp định kỳ_x000a_Viêm mũi dị ứng: Tránh tiếp xúc khói, bụi, lạnh_x000a_Mất R36,46. Sức nhai &gt;81% : Điều trị nha khoa_x000a_Các chỉ số xét nghiệm và chẩn đoán hình ảnh khác hiện tại trong giới hạn bình thường"/>
    <s v="BS Trần Quang Sỹ[1906500018]"/>
    <s v="Nhóm 2"/>
  </r>
  <r>
    <n v="810"/>
    <n v="24052481"/>
    <x v="9"/>
    <s v="Nguyễn Khắc Tâm"/>
    <n v="1980"/>
    <x v="0"/>
    <s v="Đã Kết Hôn"/>
    <s v="Gói Nam - 3B"/>
    <s v="167"/>
    <s v="60"/>
    <s v="21.5"/>
    <s v="76"/>
    <s v="140/80"/>
    <s v="Tăng huyết áp_x000a_Cao răng 2 hàm"/>
    <m/>
    <s v="Bình thường"/>
    <s v=""/>
    <s v="4.87"/>
    <s v="6.44"/>
    <s v="1.12"/>
    <s v=""/>
    <s v=""/>
    <s v="5.54"/>
    <s v="73.0"/>
    <s v="31.1"/>
    <s v="25.2"/>
    <s v="66.3"/>
    <s v="Dày thất trái_x000a_"/>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ỡ máu. Tăng men gan _x000a_Tăng huyết áp_x000a_Cao răng 2 hàm_x000a_Dày thất trái _x000a_Các chỉ số xét nghiệm và chẩn đoán hình ảnh khác hiện tại trong giới hạn bình thường. _x000a_"/>
    <s v="Tăng mỡ máu. Tăng men gan : Hạn chế dầu mỡ, rượu bia. Tập thể dục. Xét nghiệm thêm Viêm gan A,B,C_x000a_Tăng huyết áp : Ăn nhạt. Đo huyết áp kiểm tra thường xuyên_x000a_Cao răng 2 hàm : Lấy cao răng định kỳ_x000a_Dày thất trái _x000a_Các chỉ số xét nghiệm và chẩn đoán hình ảnh khác hiện tại trong giới hạn bình thường. "/>
    <s v="BS.Phạm Thị Ny Na[2411100029]"/>
    <s v="Nhóm 5"/>
  </r>
  <r>
    <n v="811"/>
    <n v="2208994"/>
    <x v="9"/>
    <s v="Huỳnh Ánh Vinh"/>
    <n v="1988"/>
    <x v="0"/>
    <s v="Đã Kết Hôn"/>
    <s v="Gói Nam - 3B"/>
    <s v="161"/>
    <s v="60"/>
    <s v="23.1"/>
    <s v="70"/>
    <s v="110/70"/>
    <s v="Bình thường"/>
    <m/>
    <s v="Bình thường"/>
    <s v=""/>
    <s v="9.53"/>
    <s v="4.81"/>
    <s v="1.78"/>
    <s v=""/>
    <s v=""/>
    <s v="5.42"/>
    <s v="62.2"/>
    <s v="42.8"/>
    <s v="29.6"/>
    <s v="33.6"/>
    <s v="Bình thường"/>
    <m/>
    <s v=""/>
    <s v=""/>
    <s v=""/>
    <s v="Glucose niệu (++)"/>
    <s v="HIỆN TẠI KHÔNG THẤY HÌNH ẢNH BẤT THƯỜNG TRÊN PHIM CHỤP XQ TIM PHỔI THẲNG."/>
    <s v="NANG THẬN PHẢI"/>
    <s v=""/>
    <m/>
    <s v="Không thấy hình ảnh bất thường trên siêu âm tuyến giáp."/>
    <s v=""/>
    <s v=""/>
    <x v="1"/>
    <s v="Glucose niệu (++)_x000a_Tăng glucose_x000a_Tăng ALT nhẹ _x000a_Nang thận phải kt # 7x7 mm_x000a_Các chỉ số xét nghiệm và chẩn đoán hình ảnh khác hiện tại trong giới hạn bình thường_x000a__x000a_"/>
    <s v="Glucose niệu (++),Tăng glucose: Xét nghiệm HBA1C, kiêng ăn ngọt _x000a_Tăng ALT nhẹ: Hạn chế bia rượu. Xét nghiệm thêm Viêm gan A,B,C_x000a_Nang thận phải kt # 7x7 mm_x000a_Các chỉ số xét nghiệm và chẩn đoán hình ảnh khác hiện tại trong giới hạn bình thường_x000a_"/>
    <s v="BS.Phạm Thị Ny Na[2411100029]"/>
    <s v="Nhóm 1"/>
  </r>
  <r>
    <n v="812"/>
    <n v="1605131"/>
    <x v="9"/>
    <s v="Võ Ngọc Khánh"/>
    <n v="1991"/>
    <x v="0"/>
    <s v="Đã Kết Hôn"/>
    <s v="Gói Nam - 1 "/>
    <s v="171"/>
    <s v="77"/>
    <s v="26.3"/>
    <s v="100"/>
    <s v="115/80"/>
    <s v="Dư cân _x000a_Chân R36,46,17,27. Sâu R37,47,15,16,26. Sức nhai 61%"/>
    <m/>
    <s v="Bình thường"/>
    <s v="446"/>
    <s v="5.40"/>
    <s v="5.73"/>
    <s v="2.62"/>
    <s v=""/>
    <s v=""/>
    <s v="4.78"/>
    <s v="92.5"/>
    <s v="30.3"/>
    <s v="24.2"/>
    <s v="44.1"/>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Không thấy hình ảnh bất thường trên siêu âm tuyến giáp."/>
    <s v=""/>
    <s v=""/>
    <x v="2"/>
    <s v="Tăng mỡ máu _x000a_Dư cân _x000a_Chân R36,46,17,27. Sâu R37,47,15,16,26. Sức nhai 61%_x000a_Nhịp nhanh xoang 90 lần/phút _x000a_Các chỉ số xét nghiệm và chẩn đoán hình ảnh khác hiện tại trong giới hạn bình thường_x000a_"/>
    <s v="Tăng mỡ máu. Dư cân: Tăng thể thao, giảm chiên rán, ăn nhiều rau củ _x000a_Chân R36,46,17,27. Sâu R37,47,15,16,26. Sức nhai 61%: Điều trị nha khoa  _x000a_Nhịp nhanh xoang 90 lần/phút _x000a_Các chỉ số xét nghiệm và chẩn đoán hình ảnh khác hiện tại trong giới hạn bình thường_x000a_"/>
    <s v="BS.CKI Trà Trọng Tấn[2402600013]"/>
    <s v="Nhóm 1"/>
  </r>
  <r>
    <n v="813"/>
    <n v="1505745"/>
    <x v="9"/>
    <s v="Lê Ngọc Tường Tâm"/>
    <n v="1978"/>
    <x v="0"/>
    <s v="Đã Kết Hôn"/>
    <s v="Gói Nam - 3B"/>
    <s v="180"/>
    <s v="74"/>
    <s v="22.8"/>
    <s v="104"/>
    <s v="130/80"/>
    <s v="Viêm mũi dị ứng. Vẹo vách ngăn sang trái. "/>
    <m/>
    <s v="Bình thường"/>
    <s v=""/>
    <s v="5.08"/>
    <s v="4.69"/>
    <s v="2.87"/>
    <s v=""/>
    <s v=""/>
    <s v="4.85"/>
    <s v="72.8"/>
    <s v="40.7"/>
    <s v="26.4"/>
    <s v="118"/>
    <s v="Bình thường"/>
    <m/>
    <s v=""/>
    <s v=""/>
    <s v=""/>
    <s v="Âm tính"/>
    <s v="HIỆN TẠI KHÔNG THẤY HÌNH ẢNH BẤT THƯỜNG TRÊN PHIM CHỤP XQ TIM PHỔI THẲNG."/>
    <s v="Gan nhiễm mỡ độ I._x000a_Nang thận trái."/>
    <s v=""/>
    <m/>
    <s v="Không thấy hình ảnh bất thường trên siêu âm tuyến giáp."/>
    <s v=""/>
    <s v=""/>
    <x v="1"/>
    <s v="Tăng men gan ,Tăng mỡ máu _x000a_Gan nhiễm mỡ  độ I. Nang thận trái  kt # 26x23 mm_x000a_Viêm mũi dị ứng. Vẹo vách ngăn sang trái. _x000a_Các chi số xét nghiệm và chẩn đoán hình ảnh khác hiện tại trong giới hạn bình thường "/>
    <s v="Tăng men gan ,Tăng mỡ máu.Gan nhiễm mỡ độ I : Hạn chế rượu bia, hạn chế dầu mỡ động vật. Tập thể dục. Xét nghiệm thêm Viêm gan A,B,C_x000a_Nang thận trái  kt # 26x23 mm:Siêu âm bụng định kỳ_x000a_Viêm mũi dị ứng. Vẹo vách ngăn sang trái :Tránh tiếp xúc với khói bụi, lạnh _x000a_Các chi số xét nghiệm và chẩn đoán hình ảnh khác hiện tại trong giới hạn bình thường "/>
    <s v="BS Trần Quang Sỹ[1906500018]"/>
    <s v="Nhóm 2"/>
  </r>
  <r>
    <n v="814"/>
    <n v="24061712"/>
    <x v="9"/>
    <s v="Huỳnh Đức Hùng"/>
    <n v="2003"/>
    <x v="0"/>
    <s v="Độc Thân"/>
    <s v="Gói Nam - 3B"/>
    <s v="161"/>
    <s v="59"/>
    <s v="22.7"/>
    <s v="74"/>
    <s v="120/60"/>
    <s v="Chân R36. R35 sâu. Sức nhai &gt;90 % "/>
    <m/>
    <s v="Bình thường"/>
    <s v=""/>
    <s v="4.56"/>
    <s v="4.67"/>
    <s v="1.88"/>
    <s v=""/>
    <s v=""/>
    <s v="5.5"/>
    <s v="74"/>
    <s v="11.7"/>
    <s v="14.3"/>
    <s v="23"/>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_x000a_"/>
    <s v=""/>
    <s v=""/>
    <x v="1"/>
    <s v="Chân R36. R35 sâu. Sức nhai &gt;90 % _x000a_Các chỉ số xét nghiệm và chẩn đoán hình ảnh hiện tại trong giới hạn bình thường._x000a_"/>
    <s v="Chân R36. R35 sâu. Sức nhai &gt;90 %: Điều trị nha khoa _x000a_Các chỉ số xét nghiệm và chẩn đoán hình ảnh hiện tại trong giới hạn bình thường._x000a_"/>
    <s v="BS.Trần Văn Phúc[2411500034]"/>
    <s v="Nhóm 3"/>
  </r>
  <r>
    <n v="815"/>
    <n v="24061724"/>
    <x v="9"/>
    <s v="Lâm Văn Cường"/>
    <n v="1996"/>
    <x v="0"/>
    <s v="Đã Kết Hôn"/>
    <s v="Gói Nam - 3B"/>
    <s v="172"/>
    <s v="62"/>
    <s v="20.9"/>
    <s v="76"/>
    <s v="116/75"/>
    <s v="Hai mắt tật khúc xạ (thị lực có kính: MP, MT: 8/10)_x000a_Viêm mũi dị ứng_x000a_R36,37,47,26 sâu"/>
    <m/>
    <s v="Bình thường"/>
    <s v=""/>
    <s v="4.21"/>
    <s v="4.64"/>
    <s v="1.14"/>
    <s v=""/>
    <s v=""/>
    <s v="4.60"/>
    <s v="83.4"/>
    <s v="29.6"/>
    <s v="28.2"/>
    <s v="26.5"/>
    <s v="Bình thường"/>
    <m/>
    <s v=""/>
    <s v=""/>
    <s v=""/>
    <s v="Âm tính"/>
    <s v="HIỆN TẠI KHÔNG THẤY HÌNH ẢNH BẤT THƯỜNG TRÊN PHIM CHỤP XQ TIM PHỔI THẲNG."/>
    <s v="Nang tiền liệt tuyến"/>
    <s v=""/>
    <m/>
    <s v="Không thấy hình ảnh bất thường trên siêu âm tuyến giáp"/>
    <s v=""/>
    <s v=""/>
    <x v="0"/>
    <s v="Nang tiền liệt tuyến d#4mm_x000a_Hai mắt tật khúc xạ _x000a_Viêm mũi dị ứng_x000a_R36,37,47,26 sâu_x000a_Các chỉ số xét nghiệm và chẩn đoán hình ảnh khác hiện tại trong giới hạn bình thường._x000a_"/>
    <s v="Nang tiền liệt tuyến d#4mm : Siêu âm bụng định kỳ_x000a_Hai mắt tật khúc xạ : Mang kính phù hợp_x000a_Viêm mũi dị ứng : Tránh tiếp xúc khói, bụi, lạnh_x000a_R36,37,47,26 sâu : Điều trị nha khoa_x000a_Các chỉ số xét nghiệm và chẩn đoán hình ảnh khác hiện tại trong giới hạn bình thường._x000a_"/>
    <s v="BS Trần Quang Sỹ[1906500018]"/>
    <s v="Nhóm 5"/>
  </r>
  <r>
    <n v="816"/>
    <n v="2210712"/>
    <x v="9"/>
    <s v="Nguyễn Thị Thiên"/>
    <n v="1972"/>
    <x v="1"/>
    <s v="Đã Kết Hôn"/>
    <s v="Gói Nữ GĐ - 3B"/>
    <s v="156"/>
    <s v="48"/>
    <s v="19.7"/>
    <s v="86"/>
    <s v="120/80"/>
    <s v="Bình thường"/>
    <s v="Para :4004.Sinh thường 4 lần_x000a__x000a_"/>
    <s v="Bình thường"/>
    <s v=""/>
    <s v="4.74"/>
    <s v="7.84"/>
    <s v="5.93"/>
    <s v=""/>
    <s v=""/>
    <s v="4.19"/>
    <s v="44.5"/>
    <s v="34.2"/>
    <s v="27.4"/>
    <s v="51.6"/>
    <s v="Bình thường"/>
    <m/>
    <s v=""/>
    <s v=""/>
    <s v=""/>
    <s v="Âm tính"/>
    <s v="HIỆN TẠI KHÔNG THẤY HÌNH ẢNH BẤT THƯỜNG TRÊN PHIM CHỤP XQ TIM PHỔI THẲNG."/>
    <s v="GAN NHIỄM MỠ ĐỘ I _x000a_LÁCH ĐÃ CẮT."/>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thùy trái tuyến giáp, TIRADS 3 (theo ACR TIRADS 2017)._x000a__x000a_* _x000a__x000a__x000a__x000a__x000a_"/>
    <s v=""/>
    <s v="TẾ BÀO BIỂU MÔ TEO._x000a_"/>
    <x v="2"/>
    <s v="Gãy xương cẳng tay trái đã phẫu thuật bắt vít, đang mang nẹp cố định. Cắt lách đã 4 năm do tai nạn_x000a_Gan nhiễm mỡ độ I _x000a_Nhân thùy trái tuyến giáp kt # 6x3.5 mm, TIRADS 3_x000a_Tiền loãng xương  _x000a_Các chỉ số xét nghiệm và chẩn đoán hình ảnh khác hiện tại trong giới hạn bình thường. _x000a_"/>
    <s v="Gãy xương cẳng tay trái đã phẫu thuật bắt vít, đang mang nẹp cố định. Cắt lách đã 4 năm do tai nạn_x000a_Gan nhiễm mỡ độ I: Giảm ăn chất béo. Tập thể dục_x000a_Nhân thùy trái tuyến giáp kt # 6x3.5 mm, TIRADS 3: Siêu âm giáp kiểm tra định kỳ _x000a_Tiền loãng xương: Bổ sung canxi , uống sữa _x000a_Các chỉ số xét nghiệm và chẩn đoán hình ảnh khác hiện tại trong giới hạn bình thường. _x000a_"/>
    <s v="Bs. Văn Thị Thu Nguyệt[1706000037]"/>
    <s v="Nhóm 3"/>
  </r>
  <r>
    <n v="817"/>
    <n v="1601061"/>
    <x v="9"/>
    <s v="Lê Hồng Tuấn"/>
    <n v="1994"/>
    <x v="0"/>
    <s v="Đã Kết Hôn"/>
    <s v="Gói Nam - 3B"/>
    <s v="165"/>
    <s v="67"/>
    <s v="24.6"/>
    <s v="77"/>
    <s v="110/70"/>
    <s v="Tăng mỡ máu._x000a_Gan nhiễm mỡ. Tăng men gan._x000a_Mắt phải IOL._x000a_Viêm mũi dị ứng. _x000a_Cao răng 2 hàm. Mất R37. Chân R16. Sức nhai &gt;81%."/>
    <m/>
    <s v="Bình thường"/>
    <s v=""/>
    <s v="4.58"/>
    <s v="5.39"/>
    <s v="2.34"/>
    <s v=""/>
    <s v=""/>
    <s v="4.88"/>
    <s v="80.8"/>
    <s v="40.7"/>
    <s v="29.7"/>
    <s v="73.3"/>
    <s v="Bình thường"/>
    <m/>
    <s v=""/>
    <s v=""/>
    <s v=""/>
    <s v="Âm tính"/>
    <s v="HIỆN TẠI KHÔNG THẤY HÌNH ẢNH BẤT THƯỜNG TRÊN PHIM CHỤP XQ TIM PHỔI THẲNG."/>
    <s v="Gan nhiễm mỡ độ I."/>
    <s v=""/>
    <m/>
    <s v="Không thấy hình ảnh bất thường trên siêu âm tuyến giáp."/>
    <s v=""/>
    <s v=""/>
    <x v="0"/>
    <s v="Tăng ALT, GGT. Tăng Cholesterol, Triglyceride._x000a_Gan nhiễm mỡ độ I. _x000a_Mắt phải IOL._x000a_Viêm mũi dị ứng. _x000a_Cao răng 2 hàm. Mất R37. Chân R16. Sức nhai &gt;81%._x000a_Các chỉ số xét nghiệm và chẩn đoán hình ảnh khác hiện tại trong giới hạn bình thường."/>
    <s v="Tăng ALT, GGT. Tăng Cholesterol, Triglyceride. Gan nhiễm mỡ độ I: Giảm rượu bia, giảm ăn chất béo. Tăng hoạt động thể lực. Xét nghiệm thêm Viêm gan A,B,C_x000a_Mắt phải IOL: Khám chuyên khoa mắt định kỳ._x000a_Viêm mũi dị ứng: Tránh tiếp xúc khói bụi, lạnh._x000a_Cao răng 2 hàm. Mất R37. Chân R16. Sức nhai &gt;81%: Điều trị nha khoa._x000a_Các chỉ số xét nghiệm và chẩn đoán hình ảnh khác hiện tại trong giới hạn bình thường."/>
    <s v="Bs. Văn Thị Thu Nguyệt[1706000037]"/>
    <s v="Nhóm 4"/>
  </r>
  <r>
    <n v="818"/>
    <n v="23122433"/>
    <x v="9"/>
    <s v="Hồ Văn Vĩnh"/>
    <n v="2005"/>
    <x v="0"/>
    <s v="Độc Thân"/>
    <s v="Gói Nam - 3B"/>
    <s v="168"/>
    <s v="51"/>
    <s v="18"/>
    <s v="92"/>
    <s v="115/70"/>
    <s v="R15 sâu."/>
    <m/>
    <s v="Bình thường"/>
    <s v=""/>
    <s v="4.72"/>
    <s v="5.18"/>
    <s v="1.82"/>
    <s v=""/>
    <s v=""/>
    <s v="3.26"/>
    <s v="63.9"/>
    <s v="23.1"/>
    <s v="26.4"/>
    <s v="26.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3"/>
    <s v="R15 sâu._x000a_Các chỉ số xét nghiệm và chẩn đoán hình ảnh hiện tại trong giới hạn bình thường. "/>
    <s v="R15 sâu: Điều trị nha khoa._x000a_Các chỉ số xét nghiệm và chẩn đoán hình ảnh hiện tại trong giới hạn bình thường. "/>
    <s v="ThS.BS Phạm Thị Vy[2407700017]"/>
    <s v="Nhóm 5"/>
  </r>
  <r>
    <n v="819"/>
    <n v="1309026"/>
    <x v="9"/>
    <s v="Châu Phạm Ngọc Thắng"/>
    <n v="1995"/>
    <x v="0"/>
    <s v="Đã Kết Hôn"/>
    <s v="Gói Nam - 3B"/>
    <s v="165"/>
    <s v="64"/>
    <s v="23.5"/>
    <s v="88"/>
    <s v="135/90"/>
    <s v="Theo dõi Tăng Huyết áp_x000a_Viêm mũi dị ứng. _x000a_Mất R36,46. Sức nhai &gt;81% "/>
    <m/>
    <s v="Bình thường"/>
    <s v=""/>
    <s v="4.30"/>
    <s v="5.37"/>
    <s v="2.00"/>
    <s v=""/>
    <s v=""/>
    <s v="5.77"/>
    <s v="78.2"/>
    <s v="47.5"/>
    <s v="41.2"/>
    <s v="84.1"/>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0"/>
    <s v="Tăng ALT, AST, GGT. Tăng Cholesterol _x000a_Theo dõi Tăng Huyết áp_x000a_Viêm mũi dị ứng. _x000a_Mất R36,46. Sức nhai &gt;81% _x000a_Các chỉ số xét nghiệm và chẩn đoán hình ảnh khác hiện tại trong giới hạn bình thường._x000a_"/>
    <s v="Tăng ALT, AST, GGT. Tăng Cholesterol: Giảm rượu bia, đồ chiên rán. Tăng thể thao và ăn rau củ, cá. Xét nghiệm thêm Viêm gan A,B,C_x000a_Theo dõi Tăng huyết áp: Ăn nhạt. Đo HA tại nhà liên tục 1 tuần vào mỗi buổi sáng. Ghi lại số đo. Gặp lại Bác sĩ_x000a_Viêm mũi dị ứng: Tránh tiếp xúc với khói bụi, lạnh. _x000a_Mất R36,46. Sức nhai &gt;81%: Điều trị nha khoa _x000a_Các chỉ số xét nghiệm và chẩn đoán hình ảnh khác hiện tại trong giới hạn bình thường._x000a_"/>
    <s v="BS.CKI Trà Trọng Tấn[2402600013]"/>
    <s v="Nhóm 3"/>
  </r>
  <r>
    <n v="820"/>
    <n v="911034"/>
    <x v="9"/>
    <s v="Đinh Tấn Quang"/>
    <n v="1972"/>
    <x v="0"/>
    <s v="Đã Kết Hôn"/>
    <s v="Gói Nam - 3B"/>
    <s v="180"/>
    <s v="65"/>
    <s v="20"/>
    <s v="118"/>
    <s v="140/90"/>
    <s v="Tăng huyết áp_x000a_Rung nhĩ đáp ứng thất 110 l/p_x000a_Mất R35,37,47,26.  Sức nhai &gt;61% "/>
    <m/>
    <s v="Bình thường"/>
    <s v=""/>
    <s v="5.86"/>
    <s v="4.67"/>
    <s v="1.07"/>
    <s v=""/>
    <s v=""/>
    <s v="3.81"/>
    <s v="75.0"/>
    <s v="25.8"/>
    <s v="25.2"/>
    <s v="73.2"/>
    <s v="Rung nhĩ đáp ứng thất 110 l/p"/>
    <m/>
    <s v=""/>
    <s v=""/>
    <s v=""/>
    <s v="Âm tính"/>
    <s v="HIỆN TẠI KHÔNG THẤY HÌNH ẢNH BẤT THƯỜNG TRÊN PHIM CHỤP XQ TIM PHỔI THẲNG."/>
    <s v="SIÊU ÂM BỤNG HIỆN TẠI CHƯA THẤY BẤT THƯỜNG."/>
    <s v=""/>
    <m/>
    <s v="Nhân giáp thùy trái (TIRADS 1)_x000a_Nang giáp thùy phải (TIRADS 1) _x000a_(theo ACR TIRADS 2017)._x000a__x000a_* _x000a__x000a__x000a__x000a__x000a_"/>
    <s v=""/>
    <s v=""/>
    <x v="2"/>
    <s v="Tăng huyết áp_x000a_Rung nhĩ đáp ứng thất 110 l/p_x000a_Nhân giáp thùy trái, d # 5 mm (TIRADS 1)_x000a_Nang giáp thùy phải, d # 2 mm (TIRADS 1) _x000a_Mất R35,37,47,26.  Sức nhai &gt;61%_x000a_Thiếu xương _x000a_Các chỉ số xét nghiệm và chẩn đoán hình ảnh khác hiện tại trong giới hạn bình thường. "/>
    <s v="Tăng huyết áp/ Rung nhĩ: Khám và theo dõi chuyên khoa tim mạch tại bệnh viện_x000a_Mất R35,37,47,26.  Sức nhai &gt;61%: Điều trị nha khoa _x000a_Thiếu xương: bổ sung calci_x000a_Nhân giáp thùy trái. Nang giáp thùy phải: siêu âm giáp hằng năm_x000a_Các chỉ số xét nghiệm và chẩn đoán hình ảnh khác hiện tại trong giới hạn bình thường. "/>
    <s v="BS.Phạm Thị Ny Na[2411100029]"/>
    <s v="Nhóm 5"/>
  </r>
  <r>
    <n v="821"/>
    <n v="1109121"/>
    <x v="9"/>
    <s v="Trần Đức Minh"/>
    <n v="1984"/>
    <x v="0"/>
    <s v="Đã Kết Hôn"/>
    <s v="Gói Nam - 1 "/>
    <s v="161"/>
    <s v="65"/>
    <s v="25"/>
    <s v="84"/>
    <s v="130/85"/>
    <s v="Tiền sử có tán sỏi niệu quản trái cách đây 6-7 tháng, hiện ổn_x000a_Dư cân_x000a_Mất R37,16. Sức nhai &gt;81% "/>
    <m/>
    <s v="Bình thường"/>
    <s v="508"/>
    <s v="5.58"/>
    <s v="5.56"/>
    <s v="2.80"/>
    <s v="0.98"/>
    <s v="3.31"/>
    <s v="5.0"/>
    <s v="77"/>
    <s v="48.2"/>
    <s v="27.6"/>
    <s v="136"/>
    <s v="Bình thường"/>
    <m/>
    <s v=""/>
    <s v=""/>
    <s v=""/>
    <s v="Âm tính"/>
    <s v="HIỆN KHÔNG THẤY HÌNH ẢNH BẤT THƯỜNG TRÊN PHIM CHỤP XQ TIM PHỔI THẲNG"/>
    <s v="Gan nhiễm mỡ độ I "/>
    <s v="- CHỨC NĂNG TÂM THU HAI THẤT BẢO TỒN._x000a_- CHỨC NĂNG TÂM TRƯƠNG THẤT TRÁI KHÔNG RỐI LOẠN."/>
    <m/>
    <s v="SIÊU ÂM TUYẾN GIÁP HIỆN TẠI CHƯA THẤY BẤT THƯỜNG."/>
    <s v=""/>
    <s v=""/>
    <x v="0"/>
    <s v="Dư cân_x000a_Tiền sử có tán sỏi niệu quản trái cách đây 6-7 tháng, hiện ổn_x000a_Tăng Acid Uric. Tăng men gan. Tăng mỡ máu _x000a_Gan nhiễm mỡ độ I_x000a_Tiền loãng xương _x000a_Mất R37,16. Sức nhai &gt;81% _x000a_Các chỉ số xét nghiệm và chẩn đoán hình ảnh khác hiện tại trong giới hạn bình thường. "/>
    <s v="Tiền sử có tán sỏi niệu quản trái cách đây 6-7 tháng, hiện ổn._x000a_Dư cân. Tăng Acid Uric. Tăng men gan. Tăng mỡ máu. Gan nhiễm mỡ độ I: Tập thể dục, kiêng ăn nội tạng động vật, hạn chế hải sản, dầu mỡ động vật. Hạn chế rượu bia_x000a_Tiền loãng xương: Tập thể dục, tắm nắng, bổ sung calci_x000a_Mất R37,16. Sức nhai &gt;81%: Điều trị nha khoa _x000a_Các chỉ số xét nghiệm và chẩn đoán hình ảnh khác hiện tại trong giới hạn bình thường. "/>
    <s v="Bs. CKI. Phan Công Long[1608100130]"/>
    <s v="Nhóm 5"/>
  </r>
  <r>
    <n v="822"/>
    <n v="2208579"/>
    <x v="9"/>
    <s v="Nguyễn Thị Hữu Phước"/>
    <n v="1976"/>
    <x v="1"/>
    <s v="Đã Kết Hôn"/>
    <s v="Gói Nữ GĐ - 3B"/>
    <s v="148"/>
    <s v="55"/>
    <s v="25.1"/>
    <s v="80"/>
    <s v="130/80"/>
    <s v="Men gan cao  (Đang dùng thuốc giảm đau khớp PARACETAMOL kéo dài ) _x000a_Sỏi thận hai bên_x000a_Theo dõi đái tháo đường type II. Dư cân_x000a_Mất R36,46,47,26. Sức nhai &gt;61% "/>
    <s v="Para: 3013.Sinh thường  3 lần_x000a_  _x000a_"/>
    <s v="Bình thường"/>
    <s v=""/>
    <s v="7.87"/>
    <s v="5.05"/>
    <s v="1.47"/>
    <s v=""/>
    <s v=""/>
    <s v="5.7"/>
    <s v="64"/>
    <s v="62.6"/>
    <s v="36.7"/>
    <s v="72"/>
    <s v="Bình thường"/>
    <m/>
    <s v=""/>
    <s v=""/>
    <s v=""/>
    <s v="Bạch cầu (+)"/>
    <s v="HIỆN TẠI KHÔNG THẤY HÌNH ẢNH BẤT THƯỜNG TRÊN PHIM CHỤP XQ TIM PHỔI THẲNG."/>
    <s v="Nang gan phải/ Gan nhiễm mỡ độ I _x000a_Sỏi thận hai bên _x000a_Nang thận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TẾ BÀO BIẾN ĐỔI DO PHẢN ỨNG VIÊM_x000a_"/>
    <x v="2"/>
    <s v="Tăng Glucose. _x000a_Tăng men gan  (Đang dùng thuốc giảm đau khớp PARACETAMOL kéo dài )_x000a_Bạch cầu (+)_x000a_Nang gan phải  d # 32 mm / Gan nhiễm mỡ độ I _x000a_Sỏi thận hai bên, thận phải  d # 6 mm, thận trái d # 7 mm _x000a_Nang thận phải d # 12 mm_x000a_Tiền loãng xương_x000a_Theo dõi đái tháo đường type II. Dư cân_x000a_Mất R36,46,47,26. Sức nhai &gt;61% _x000a_Các chi số xét nghiệm và chẩn đoán hình ảnh khác hiện tại trong giới hạn bình thường_x000a_  _x000a__x000a_"/>
    <s v="Tăng Glucose. Theo dõi đái tháo đường type II: Kiểm tra thêm HbA1C_x000a_Tăng men gan (Đang dùng thuốc giảm đau khớp PARACETAMOL kéo dài )_x000a_Nang gan phải  d # 32 mm. Bạch cầu (+).Sỏi thận hai bên, thận phải d # 6 mm, thận trái d # 7 mm. Nang thận phải d # 12 mm: Uống nhiều nước. Hạn chế nhịn tiểu._x000a_Tiền loãng xương: Bổ sung calci. Vitamin D_x000a_Dư cân.  Gan nhiễm mỡ độ I: Hạn chế dầu mỡ. Tập thể dục _x000a_Mất R36,46,47,26. Sức nhai &gt;61%: Điều trị nha khoa_x000a_Các chi số xét nghiệm và chẩn đoán hình ảnh khác hiện tại trong giới hạn bình thường"/>
    <s v="BS.CKI Trà Trọng Tấn[2402600013]"/>
    <s v="Nhóm 2"/>
  </r>
  <r>
    <n v="823"/>
    <n v="2208195"/>
    <x v="9"/>
    <s v="Đoàn Xuân Dũng"/>
    <n v="1998"/>
    <x v="0"/>
    <s v="Độc Thân"/>
    <s v="Gói Nam - 3B"/>
    <s v="164"/>
    <s v="42"/>
    <s v="15.6"/>
    <s v="97"/>
    <s v="110/70"/>
    <s v="Thiếu cân_x000a_Bình thường"/>
    <m/>
    <s v="Bình thường"/>
    <s v=""/>
    <s v="3.74"/>
    <s v="3.73"/>
    <s v="1.03"/>
    <s v=""/>
    <s v=""/>
    <s v="4.2"/>
    <s v="73"/>
    <s v="26.4"/>
    <s v="26.8"/>
    <s v="1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hiếu cân_x000a_Các kết quả xét nghiệm và chẩn đoán hình ảnh hiện tại trong giới hạn bình thường."/>
    <s v="Thiếu cân : Tăng cường dinh dưỡng . Thể dục _x000a_Các kết quả xét nghiệm và chẩn đoán hình ảnh hiện tại trong giới hạn bình thường."/>
    <s v="BS.Trần Văn Phúc[2411500034]"/>
    <s v="Nhóm 4"/>
  </r>
  <r>
    <n v="824"/>
    <n v="22081469"/>
    <x v="9"/>
    <s v="Phạm Viết Minh"/>
    <n v="1977"/>
    <x v="0"/>
    <s v="Đã Kết Hôn"/>
    <s v="Gói Nam - 3B"/>
    <s v="154"/>
    <s v="45"/>
    <s v="18.9"/>
    <s v="84"/>
    <s v="115/65"/>
    <s v="Mất R36,46. R47,48 sâu. Sức nhai &gt;81%"/>
    <m/>
    <s v="Giảm MCV, MCH, MCHC ( Hồng cầu nhỏ)_x000a_Tăng Eosinophils "/>
    <s v=""/>
    <s v="4.97"/>
    <s v="4.65"/>
    <s v="1.18"/>
    <s v=""/>
    <s v=""/>
    <s v="4.18"/>
    <s v="62.0"/>
    <s v="39.9"/>
    <s v="40.3"/>
    <s v="32.3"/>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Giảm MCV, MCH, MCHC ( Hồng cầu nhỏ)_x000a_Tăng Eosinophils _x000a_Mất R36,46. R47,48 sâu. Sức nhai &gt;81% _x000a_Các chỉ số xét nghiệm và chẩn đoán hình ảnh khác hiện tại trong giới hạn bình thường"/>
    <s v="Giảm MCV, MCH, MCHC ( Hồng cầu nhỏ): Xét nghiệm Trisure Carrier_x000a_Tăng Eosinophils : Xổ giun định kỳ _x000a_Mất R36,46. R47,48 sâu. Sức nhai &gt;81% : Điều trị nha khoa_x000a_Các chỉ số xét nghiệm và chẩn đoán hình ảnh khác hiện tại trong giới hạn bình thường"/>
    <s v="Bs. CKI. Phan Công Long[1608100130]"/>
    <s v="Nhóm 1"/>
  </r>
  <r>
    <n v="825"/>
    <n v="22081000"/>
    <x v="9"/>
    <s v="Ngô Thị Mười"/>
    <n v="1978"/>
    <x v="1"/>
    <s v="Đã Kết Hôn"/>
    <s v="Gói Nữ GĐ - 3B"/>
    <s v="152"/>
    <s v="61"/>
    <s v="26.4"/>
    <s v="89"/>
    <s v="140/90"/>
    <s v="Huyết áp 140 /90 mmHg._x000a_Dư cân._x000a_Thùy giáp phải đã cắt_x000a_Khối bất thường mũi phải_x000a_Mất R36,46. R15 sâu. Sức nhai &gt;81% "/>
    <s v="Para :2002, Sinh thường  2 lần_x000a__x000a_"/>
    <s v="Bình thường"/>
    <s v=""/>
    <s v="5.09"/>
    <s v="5.66"/>
    <s v="1.47"/>
    <s v=""/>
    <s v=""/>
    <s v="4.1"/>
    <s v="69"/>
    <s v="25.2"/>
    <s v="24.2"/>
    <s v="31"/>
    <s v="Bình thường"/>
    <m/>
    <s v=""/>
    <s v=""/>
    <s v=""/>
    <s v="Bạch cầu niệu (++). Hồng cầu niệu (+)."/>
    <s v="HIỆN TẠI KHÔNG THẤY HÌNH ẢNH BẤT THƯỜNG TRÊN PHIM CHỤP XQ TIM PHỔI THẲNG."/>
    <s v="GAN NHIỄM MỠ ĐỘ I _x000a_CẶN BÙN TÚI MẬT."/>
    <s v=""/>
    <s v="HIỆN TẠI CHƯA PHÁT HIỆN BẤT THƯỜNG HAI VÚ, BIRADS 1_x000a__x000a_*_x000a__x000a__x000a__x000a__x000a__x000a__x000a__x0009__x0009__x000a__x0009__x0009__x000a__x0009__x0009__x000a__x000a_"/>
    <s v="Không thấy hình ảnh bất thường thùy giáp trái/ Thùy giáp phải đã cắt._x000a__x000a_"/>
    <s v=""/>
    <s v="KHÔNG TỔN THƯƠNG TRONG BIỂU MÔ HAY UNG THƯ._x000a_"/>
    <x v="0"/>
    <s v="Huyết áp 140 /90 mmHg._x000a_Dư cân._x000a_Tăng Cholesterol nhẹ_x000a_Bạch cầu niệu (++). Hồng cầu niệu (+)._x000a_Gan nhiễm mỡ độ I. Cặn bùn túi mật_x000a_Thùy giáp phải đã cắt_x000a_Tiền loãng xương _x000a_Khối bất thường mũi phải_x000a_Mất R36,46. R15 sâu. Sức nhai &gt;81% _x000a_Các chỉ số xét nghiệm và chẩn đoán hình ảnh khác hiện tại trong giới hạn bình thường._x000a_"/>
    <s v="Huyết áp 140 /90 mmHg: Ăn nhạt. Đo huyết áp kiểm tra._x000a_Dư cân/ Tăng Cholesterol nhẹ/ Gan nhiễm mỡ độ I. Cặn bùn túi mật: Hạn chế dầu mỡ. Tập thể dục. Giảm ăn đồ ngọt_x000a_Bạch cầu niệu (++). Hồng cầu niệu (+): Theo dõi viêm tiết niệu: Uống nhiều nước._x000a_Thùy giáp phải đã cắt_x000a_Tiền loãng xương: Bổ sung canxi_x000a_Khối bất thường mũi phải: Chụp MRI hàm mặt. Sinh thiết khối bất thường_x000a_Mất R36,46. R15 sâu. Sức nhai &gt;81%: Điều trị nha khoa _x000a_Các chỉ số xét nghiệm và chẩn đoán hình ảnh khác hiện tại trong giới hạn bình thường._x000a_"/>
    <s v="Bs. Văn Thị Thu Nguyệt[1706000037]"/>
    <s v="Nhóm 3"/>
  </r>
  <r>
    <n v="826"/>
    <n v="24061731"/>
    <x v="9"/>
    <s v="Dương Văn Tùng"/>
    <n v="2003"/>
    <x v="0"/>
    <s v="Độc Thân"/>
    <s v="Gói Nam - 3B"/>
    <s v="166"/>
    <s v="47"/>
    <s v="17"/>
    <s v="120"/>
    <s v="130/80"/>
    <s v="R36,46 sâu. "/>
    <m/>
    <s v="Bình thường"/>
    <s v=""/>
    <s v="5.58"/>
    <s v="3.83"/>
    <s v="1.92"/>
    <s v=""/>
    <s v=""/>
    <s v="5.01"/>
    <s v="70.5"/>
    <s v="34.8"/>
    <s v="28.0"/>
    <s v="20.6"/>
    <s v="Nhịp nhanh xoang 104 lần/phút, thiểu năng vùng (T)."/>
    <m/>
    <s v=""/>
    <s v=""/>
    <s v=""/>
    <s v="Âm tính"/>
    <s v="Xơ mờ rải rác phổi phải kèm tù nhẹ góc sườn hoành phải, theo dõi tổn thương cũ._x000a_Đề nghị kết hợp tiền sử, lâm sàng và phim cũ."/>
    <s v="SIÊU ÂM BỤNG HIỆN TẠI CHƯA THẤY BẤT THƯỜNG."/>
    <s v=""/>
    <m/>
    <s v="Không thấy hình ảnh bất thường trên siêu âm tuyến giáp."/>
    <s v=""/>
    <s v=""/>
    <x v="1"/>
    <s v="Nhịp nhanh xoang 104 lần/phút, thiểu năng vùng (T)._x000a_Xơ mờ rải rác phổi phải kèm tù nhẹ góc sườn hoành phải, theo dõi tổn thương cũ._x000a_R36,46 sâu. _x000a_Các chỉ số xét nghiệm và chẩn đoán hình ảnh khác hiện tại trong giới hạn bình thường. "/>
    <s v="Nhịp nhanh xoang 104 lần/phút, thiểu năng vùng (T): Hạn chế gắng sức, thức đêm và dùng chất kích thích. Kiểm tra lại điện tim sau 1 tháng._x000a_Xơ mờ rải rác phổi phải kèm tù nhẹ góc sườn hoành phải, theo dõi tổn thương cũ: Chụp Xquang phổi lại sau 1 tháng._x000a_R36,46 sâu: Điều trị nha khoa._x000a_Các chỉ số xét nghiệm và chẩn đoán hình ảnh khác hiện tại trong giới hạn bình thường. "/>
    <s v="BS Trần Quang Sỹ[1906500018]"/>
    <s v="Nhóm 5"/>
  </r>
  <r>
    <n v="827"/>
    <n v="24052561"/>
    <x v="9"/>
    <s v="Nguyễn Ngọc Khối"/>
    <n v="2001"/>
    <x v="0"/>
    <s v="Đã Kết Hôn"/>
    <s v="Gói Nam - 3B"/>
    <s v="163"/>
    <s v="56"/>
    <s v="21"/>
    <s v="86"/>
    <s v="120/70"/>
    <s v="Chân R36. R47 sâu. Sức nhai &gt;90 % "/>
    <m/>
    <s v="Bình thường"/>
    <s v=""/>
    <s v="5.03"/>
    <s v="3.66"/>
    <s v="0.73"/>
    <s v=""/>
    <s v=""/>
    <s v="4.8"/>
    <s v="91"/>
    <s v="17.9"/>
    <s v="22.1"/>
    <s v="17"/>
    <s v="Bình thường"/>
    <m/>
    <s v=""/>
    <s v=""/>
    <s v=""/>
    <s v="Âm tính"/>
    <s v="HIỆN TẠI KHÔNG THẤY HÌNH ẢNH BẤT THƯỜNG TRÊN PHIM CHỤP XQ TIM PHỔI THẲNG."/>
    <s v="Nang thận hai bên"/>
    <s v=""/>
    <m/>
    <s v="Nhân giáp thùy phải (TIRADS 1) (theo ACR TIRADS 2017)._x000a__x000a_* _x000a__x000a__x000a__x000a__x000a_"/>
    <s v=""/>
    <s v=""/>
    <x v="1"/>
    <s v="Nang thận hai bên (P) 11 mm. (T) 30x30 mm_x000a_Nhân giáp thùy phải 4x3 mm (TIRADS 1)_x000a_Chân R36. R47 sâu. Sức nhai &gt;90 % _x000a_Các chỉ số xét nghiệm và chẩn đoán hình ảnh khác hiện tại trong giới hạn bình thường "/>
    <s v="Nang thận hai bên (P) 11 mm. (T) 30x30 mm: Siêu âm bụng kiểm tra định kỳ _x000a_Nhân giáp thùy phải 4x3 mm (TIRADS 1): Siêu âm giáp kiểm tra định kỳ _x000a_Chân R36. R47 sâu. Sức nhai &gt;90 %: Điều trị nha khoa _x000a_Các chỉ số xét nghiệm và chẩn đoán hình ảnh khác hiện tại trong giới hạn bình thường "/>
    <s v="BS.Phạm Thị Ny Na[2411100029]"/>
    <s v="Nhóm 4"/>
  </r>
  <r>
    <n v="828"/>
    <n v="2206202"/>
    <x v="9"/>
    <s v="Ngô Thị Hồng Vy"/>
    <n v="1999"/>
    <x v="1"/>
    <s v="Độc Thân"/>
    <s v="Gói Nữ ĐT - 2"/>
    <s v="153"/>
    <s v="51"/>
    <s v="21.7"/>
    <s v="99"/>
    <s v="130/80"/>
    <s v="Hai mắt tật khúc xạ _x000a_Chân R26,36,46. Sức nhai &gt;80% "/>
    <s v="Độc thân_x000a_"/>
    <s v="Bình thường"/>
    <s v=""/>
    <s v="4.56"/>
    <s v="5.04"/>
    <s v="0.726"/>
    <s v=""/>
    <s v=""/>
    <s v="3.84"/>
    <s v="56.4"/>
    <s v="12.9"/>
    <s v="19.9"/>
    <s v="8.06"/>
    <s v="Bình thường"/>
    <m/>
    <s v=""/>
    <s v=""/>
    <s v=""/>
    <s v="Bạch cầ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giáp keo hai thùy (TIRADS 1) (theo ACR TIRADS 2017)._x000a__x000a_* _x000a__x000a__x000a__x000a__x000a_"/>
    <s v=""/>
    <s v=""/>
    <x v="0"/>
    <s v="Bạch cầu niệu (++)_x000a_Hai mắt tật khúc xạ _x000a_Chân R26,36,46. Sức nhai &gt;80% _x000a_Các chỉ số xét nghiệm và chẩn đoán hình ảnh khác hiện tại trong giới hạn bình thường_x000a_"/>
    <s v="Bạch cầu niệu (++): Uống nhiều nước _x000a_Hai mắt tật khúc xạ : Mang kính phù hợp_x000a_Chân R26,36,46. Sức nhai &gt;80% : Điều trị nha khoa _x000a_Các chỉ số xét nghiệm và chẩn đoán hình ảnh khác hiện tại trong giới hạn bình thường_x000a_"/>
    <s v="Bs. Văn Thị Thu Nguyệt[1706000037]"/>
    <s v="Nhóm 1"/>
  </r>
  <r>
    <n v="829"/>
    <n v="24061695"/>
    <x v="9"/>
    <s v="Nguyễn Đức Hưng"/>
    <n v="1979"/>
    <x v="0"/>
    <s v="Đã Kết Hôn"/>
    <s v="Gói Nam - 3B"/>
    <s v="159"/>
    <s v="73"/>
    <s v="28.8"/>
    <s v="71"/>
    <s v="130/90"/>
    <s v="Dư cân_x000a_R37 sâu"/>
    <m/>
    <s v="Bình thường"/>
    <s v=""/>
    <s v="4.54"/>
    <s v="5.03"/>
    <s v="2.36"/>
    <s v=""/>
    <s v=""/>
    <s v="3.75"/>
    <s v="63.3"/>
    <s v="21.6"/>
    <s v="23.2"/>
    <s v="48.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nhẹ Triglyceride_x000a_Dư cân_x000a_R37 sâu_x000a_Các chỉ số xét nghiệm và chẩn đoán hình ảnh hiện tại trong giới hạn bình thường "/>
    <s v="Tăng nhẹ Triglyceride. Dư cân: Tập thể dục. Hạn chế dầu mỡ_x000a_R37 sâu: Điều trị nha khoa_x000a_Các chỉ số xét nghiệm và chẩn đoán hình ảnh hiện tại trong giới hạn bình thường "/>
    <s v="BS Trần Quang Sỹ[1906500018]"/>
    <s v="Nhóm 4"/>
  </r>
  <r>
    <n v="830"/>
    <n v="22081003"/>
    <x v="9"/>
    <s v="Nguyễn Huy Hưng"/>
    <n v="1991"/>
    <x v="0"/>
    <s v="Đã Kết Hôn"/>
    <s v="Gói Nam - 3B"/>
    <s v="168"/>
    <s v="55"/>
    <s v="19.4"/>
    <s v="62"/>
    <s v="120/80"/>
    <s v="Viêm mũi dị ứng_x000a_Chân R46. Cao răng 2 hàm. Sức nhai &gt;90 % "/>
    <m/>
    <s v="Bình thường"/>
    <s v=""/>
    <s v="5.20"/>
    <s v="3.85"/>
    <s v="0.733"/>
    <s v=""/>
    <s v=""/>
    <s v="3.90"/>
    <s v="59"/>
    <s v="23.5"/>
    <s v="21.7"/>
    <s v="24.5"/>
    <s v="Bình thường"/>
    <m/>
    <s v=""/>
    <s v=""/>
    <s v=""/>
    <s v="Âm tính"/>
    <s v="HIỆN TẠI KHÔNG THẤY HÌNH ẢNH BẤT THƯỜNG TRÊN PHIM CHỤP XQ TIM PHỔI THẲNG."/>
    <s v="SIÊU ÂM BỤNG HIỆN TẠI CHƯA THẤY BẤT THƯỜNG."/>
    <s v=""/>
    <m/>
    <s v="Nhân bọt biển thùy trái (TIRADS 1) (theo ACR TIRADS 2017)._x000a__x000a_* _x000a__x000a__x000a__x000a__x000a_"/>
    <s v=""/>
    <s v=""/>
    <x v="1"/>
    <s v="Viêm mũi dị ứng_x000a_Chân R46. Cao răng 2 hàm. Sức nhai &gt;90 % _x000a_Nhân bọt biển thùy trái (TIRADS 1) d # 4 mm_x000a_Các chỉ số xét nghiệm và chẩn đoán hình ảnh khác hiện tại trong giới hạn bình thường_x000a_"/>
    <s v="Viêm mũi dị ứng: Tránh tiếp xúc khói, bụi, lạnh_x000a_Chân R46. Cao răng 2 hàm. Sức nhai &gt;90 % : Điều trị nha khoa _x000a_Nhân bọt biển thùy trái (TIRADS 1) d # 4 mm: Kiểm tra định kỳ siêu âm giáp_x000a_Các chỉ số xét nghiệm và chẩn đoán hình ảnh khác hiện tại trong giới hạn bình thường_x000a_"/>
    <s v="BS Trần Quang Sỹ[1906500018]"/>
    <s v="Nhóm 1"/>
  </r>
  <r>
    <n v="831"/>
    <n v="23101382"/>
    <x v="9"/>
    <s v="Lê Đắc Hùng"/>
    <n v="1996"/>
    <x v="0"/>
    <s v="Độc Thân"/>
    <s v="Gói Nam - 3B"/>
    <s v="153"/>
    <s v="54"/>
    <s v="23"/>
    <s v="70"/>
    <s v="130/75"/>
    <s v="Bình thường"/>
    <m/>
    <s v="Bình thường"/>
    <s v=""/>
    <s v="4.96"/>
    <s v="4.80"/>
    <s v="0.80"/>
    <s v=""/>
    <s v=""/>
    <s v="3.6"/>
    <s v="65"/>
    <s v="45.5"/>
    <s v="21.9"/>
    <s v="6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Men gan tăng nhẹ_x000a_Các chi số xét nghiệm và chẩn đoán hình ảnh khác hiện tại trong giới hạn bình thường "/>
    <s v="Men gan tăng nhẹ:  Hạn chế rượu bia _x000a_Các chi số xét nghiệm và chẩn đoán hình ảnh khác hiện tại trong giới hạn bình thường "/>
    <s v="Bs. Văn Thị Thu Nguyệt[1706000037]"/>
    <s v="Nhóm 2"/>
  </r>
  <r>
    <n v="832"/>
    <n v="24052571"/>
    <x v="9"/>
    <s v="Nguyễn Văn Tý"/>
    <n v="1980"/>
    <x v="0"/>
    <s v="Đã Kết Hôn"/>
    <s v="Gói Nam - 3B"/>
    <s v="163"/>
    <s v="63"/>
    <s v="23.7"/>
    <s v="90"/>
    <s v="120/70"/>
    <s v="Dày dính màng phổi đã phẫu thuật bóc tách 2023_x000a_Vẹo vách ngăn sang trái_x000a_Mất R36,47. Sức nhai &gt;81% "/>
    <m/>
    <s v="Bình thường"/>
    <s v=""/>
    <s v="5.48"/>
    <s v="5.58"/>
    <s v="1.01"/>
    <s v=""/>
    <s v=""/>
    <s v="5.7"/>
    <s v="67"/>
    <s v="31.0"/>
    <s v="29.9"/>
    <s v="75"/>
    <s v="Bình thường"/>
    <m/>
    <s v=""/>
    <s v=""/>
    <s v=""/>
    <s v="Âm tính"/>
    <s v="Dải xơ thuỳ dưới phổi trái kèm tù nhẹ góc sườn hoành trái, khả năng tổn thương dày dính cũ."/>
    <s v="SIÊU ÂM BỤNG HIỆN TẠI CHƯA THẤY BẤT THƯỜNG."/>
    <s v=""/>
    <m/>
    <s v="Không thấy hình ảnh bất thường trên siêu âm tuyến giáp."/>
    <s v=""/>
    <s v=""/>
    <x v="0"/>
    <s v="Dày dính màng phổi đã phẫu thuật bóc tách 2023/Dải xơ thuỳ dưới phổi trái kèm tù nhẹ góc sườn hoành trái, khả năng tổn thương dày dính cũ do di chứng bệnh phổi cũ_x000a_Tăng men gan. Tăng mỡ máu _x000a_Vẹo vách ngăn sang trái _x000a_Mất R36,47. Sức nhai &gt;81% _x000a_Các chỉ số xét nghiệm và chẩn đoán hình ảnh khác hiện tại trong giới hạn bình thường "/>
    <s v="Dày dính màng phổi đã phẫu thuật bóc tách 2023/Dải xơ thuỳ dưới phổi trái kèm tù nhẹ góc sườn hoành trái, khả năng tổn thương dày dính cũ do di chứng bệnh phổi cũ: Chụp CT ngực kiểm tra_x000a_Tăng men gan: Hạn chế bia rượu. Xét nghiệm thêm Viêm gan A,B,C_x000a_Tăng mỡ máu: Hạn chế dầu mỡ, chất béo. Tăng vận động thể lực_x000a_Vẹo vách ngăn sang trái _x000a_Mất R36,47. Sức nhai &gt;81% : Điều trị nha khoa _x000a_Các chỉ số xét nghiệm và chẩn đoán hình ảnh khác hiện tại trong giới hạn bình thường "/>
    <s v="Bs. Văn Thị Thu Nguyệt[1706000037]"/>
    <s v="Nhóm 4"/>
  </r>
  <r>
    <n v="833"/>
    <n v="2209847"/>
    <x v="9"/>
    <s v="Nguyễn Hoàng Việt"/>
    <n v="2002"/>
    <x v="0"/>
    <s v="Độc Thân"/>
    <s v="Gói Nam - 3B"/>
    <s v="170"/>
    <s v="78"/>
    <s v="26.9"/>
    <s v="103"/>
    <s v="150/90"/>
    <s v="Theo dõi Tăng Huyết áp _x000a_Men gan cao_x000a_Dư cân_x000a_Viêm da dị ứng_x000a_Hai mắt tật khúc xạ _x000a_Amydan quá phát. "/>
    <m/>
    <s v="Bình thường"/>
    <s v=""/>
    <s v="4.40"/>
    <s v="4.80"/>
    <s v="2.83"/>
    <s v=""/>
    <s v=""/>
    <s v="4.72"/>
    <s v="82.2"/>
    <s v="53.3"/>
    <s v="66.5"/>
    <s v="47.8"/>
    <s v="Nhịp nhanh xoang 100 lần/ phút_x000a_Dày thất trái"/>
    <m/>
    <s v=""/>
    <s v=""/>
    <s v=""/>
    <s v="Âm tính"/>
    <s v="HIỆN TẠI KHÔNG THẤY HÌNH ẢNH BẤT THƯỜNG TRÊN PHIM CHỤP XQ TIM PHỔI THẲNG."/>
    <s v="Gan nhiễm mỡ độ I."/>
    <s v=""/>
    <m/>
    <s v="Không thấy hình ảnh bất thường trên siêu âm tuyến giáp._x000a_Hạch phản ứng vùng cổ hai bên"/>
    <s v=""/>
    <s v=""/>
    <x v="0"/>
    <s v="Dư cân/Theo dõi Tăng Huyết áp _x000a_Viêm da dị ứng_x000a_Tăng men gan, Tăng Triglyceride _x000a_Nhịp nhanh xoang. Dày thất trái_x000a_Gan nhiễm mỡ độ I _x000a_Hạch phản ứng vùng cổ_x000a_Hai mắt tật khúc xạ _x000a_Amydan quá phát_x000a_Các chỉ số xét nghiệm và chẩn đoán hình ảnh khác hiện tại trong giới hạn bình thường_x000a_"/>
    <s v="Theo dõi Tăng Huyết áp/:Nhịp nhanh xoang. Dày thất trái:: Ăn nhạt. Đo HA tại nhà liên tục 1 tuần vào mỗi buổi sáng. Ghi lại số đo. Gặp lại Bác sĩ_x000a_Viêm da dị ứng: Tránh tác nhân gây dị ứng_x000a_Dư cân.Gan nhiễm mỡ độ I. Tăng Triglyceride: Hạn chế nội tạng động vật, dầu mỡ,  ăn nhiều rau củ, cá. Tập thể dục _x000a_Tăng men gan: Xét nghiệm thêm HBsAg ECLIA , Anti HCV ECLIA , hạn chế rượu bia_x000a_Hạch phản ứng vùng cổ: Siêu âm giáp định kỳ _x000a_Hai mắt tật khúc xạ: Mang kính phù hợp _x000a_Amydan quá phát: Không uống đá lạnh_x000a_Các chỉ số xét nghiệm và chẩn đoán hình ảnh khác hiện tại trong giới hạn bình thường_x000a_"/>
    <s v="BS.CKI Trà Trọng Tấn[2402600013]"/>
    <s v="Nhóm 2"/>
  </r>
  <r>
    <n v="834"/>
    <n v="2208585"/>
    <x v="9"/>
    <s v="Nguyễn Thị Ngọc"/>
    <n v="1989"/>
    <x v="1"/>
    <s v="Đã Kết Hôn"/>
    <s v="Gói Nữ GĐ - 3B"/>
    <s v="148"/>
    <s v="62"/>
    <s v="28.3"/>
    <s v="108"/>
    <s v="130/80"/>
    <s v="Dư cân_x000a_Mất R36,46. Sức nhai &gt;81% "/>
    <s v="Para :2012. Sinh mổ 2  lần_x000a__x000a_"/>
    <s v="Bình thường"/>
    <s v=""/>
    <s v="5.30"/>
    <s v="4.62"/>
    <s v="0.885"/>
    <s v=""/>
    <s v=""/>
    <s v="5.22"/>
    <s v="54.1"/>
    <s v="34.1"/>
    <s v="27.0"/>
    <s v="13.9"/>
    <s v="Bình thường"/>
    <m/>
    <s v=""/>
    <s v=""/>
    <s v=""/>
    <s v="Âm tính"/>
    <s v="HIỆN TẠI KHÔNG THẤY HÌNH ẢNH BẤT THƯỜNG TRÊN PHIM CHỤP XQ TIM PHỔI THẲNG."/>
    <s v="Gan nhiễm mỡ nhẹ"/>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giáp thùy phải (TIRADS 1) (theo ACR TIRADS 2017)._x000a__x000a_* _x000a__x000a__x000a__x000a__x000a_"/>
    <s v=""/>
    <s v="TẾ BÀO BIẾN ĐỔI DO PHẢN ỨNG VIÊM_x000a_"/>
    <x v="0"/>
    <s v="Dư cân_x000a_Gan nhiễm mỡ nhẹ_x000a_Nang giáp thùy phải d # 3 mm (TIRADS 1)_x000a_Mất R36,46. Sức nhai &gt;81% _x000a_Sinh mổ 2  lần_x000a_Các chỉ số xét nghiệm và chẩn đoán hình ảnh khác hiện tại trong giới hạn bình thường. "/>
    <s v="Dư cân. Gan nhiễm mỡ nhẹ: hạn chế dầu mỡ, tập thể dục._x000a_Nang giáp thùy phải d # 3 mm (TIRADS 1): Siêu âm giáp định kỳ._x000a_Mất R36,46. Sức nhai &gt;81%: Điều trị nha khoa._x000a_Sinh mổ 2  lần_x000a_Các chỉ số xét nghiệm và chẩn đoán hình ảnh khác hiện tại trong giới hạn bình thường. "/>
    <s v="BS Trần Quang Sỹ[1906500018]"/>
    <s v="Nhóm 5"/>
  </r>
  <r>
    <n v="835"/>
    <n v="22031102"/>
    <x v="9"/>
    <s v="Huỳnh Đức Tín"/>
    <n v="2000"/>
    <x v="0"/>
    <s v="Độc Thân"/>
    <s v="Gói Nam - 3B"/>
    <s v="171"/>
    <s v="66"/>
    <s v="22.5"/>
    <s v="92"/>
    <s v="110/70"/>
    <s v="R26,27 sâu."/>
    <m/>
    <s v="Bình thường"/>
    <s v=""/>
    <s v="4.05"/>
    <s v="3.54"/>
    <s v="1.94"/>
    <s v=""/>
    <s v=""/>
    <s v="3.51"/>
    <s v="68.7"/>
    <s v="13.9"/>
    <s v="22.1"/>
    <s v="16.5"/>
    <s v="Bình thường"/>
    <m/>
    <s v=""/>
    <s v=""/>
    <s v=""/>
    <s v="Protein niệu (++)."/>
    <s v="HIỆN TẠI KHÔNG THẤY HÌNH ẢNH BẤT THƯỜNG TRÊN PHIM CHỤP XQ TIM PHỔI THẲNG."/>
    <s v="SIÊU ÂM BỤNG HIỆN TẠI CHƯA THẤY BẤT THƯỜNG."/>
    <s v=""/>
    <m/>
    <s v="Nnag thuỳ trái tuyến giáp (TIRADS 1) (theo ACR TIRADS 2017)._x000a__x000a_* _x000a__x000a__x000a__x000a__x000a_"/>
    <s v=""/>
    <s v=""/>
    <x v="1"/>
    <s v="Protein niệu (++)._x000a_Nang thuỳ trái tuyến giáp, d # 3.5 mm (TIRADS 1)._x000a_R26,27 sâu._x000a_Các chỉ số xét nghiệm và chẩn đoán hình ảnh khác hiện tại trong giới hạn bình thường. "/>
    <s v="Protein niệu (++): Xét nghiệm lại nước tiểu lần 2._x000a_Nang thuỳ trái tuyến giáp, d # 3.5 mm (TIRADS 1): Siêu âm giáp định kì._x000a_R26,27 sâu: Điều trị nha khoa._x000a_Các chỉ số xét nghiệm và chẩn đoán hình ảnh khác hiện tại trong giới hạn bình thường. "/>
    <s v="Bs. Văn Thị Thu Nguyệt[1706000037]"/>
    <s v="Nhóm 5"/>
  </r>
  <r>
    <n v="836"/>
    <n v="1503491"/>
    <x v="9"/>
    <s v="Nguyễn Thị Ái Vân"/>
    <n v="1988"/>
    <x v="1"/>
    <s v="Đã Kết Hôn"/>
    <s v="Gói Nữ GĐ - 2"/>
    <s v="161"/>
    <s v="52"/>
    <s v="20"/>
    <s v="96"/>
    <s v="120/80"/>
    <s v="Viêm mũi dị ứng. _x000a_Mất R36,37,46. Sức nhai &gt;61%_x000a_Sinh mổ 2 lần  "/>
    <s v="Para : 2002. Sinh mổ 2 lần . TD nang cơ năng buồng trứng phải_x000a__x000a_"/>
    <s v="Bình thường"/>
    <s v=""/>
    <s v="4.97"/>
    <s v="3.70"/>
    <s v="0.809"/>
    <s v=""/>
    <s v=""/>
    <s v="2.78"/>
    <s v="48.1"/>
    <s v="14.7"/>
    <s v="20.2"/>
    <s v="7.79"/>
    <s v="Bình thường "/>
    <m/>
    <s v=""/>
    <s v=""/>
    <s v=""/>
    <s v="Bạch cầu (+++)_x000a_"/>
    <s v="HIỆN TẠI KHÔNG THẤY HÌNH ẢNH BẤT THƯỜNG TRÊN PHIM CHỤP XQ TIM PHỔI THẲNG."/>
    <s v="Td nang cơ năng buồng trứng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2"/>
    <s v="Viêm mũi dị ứng. _x000a_Mất R36,37,46. Sức nhai &gt;61% _x000a_Bạch cầu niệu (+++)_x000a_Giảm cholesterol_x000a_Td nang cơ năng buồng trứng phải kt # 18x17 mm._x000a_Sinh mổ 2 lần _x000a_Các chỉ số xét nghiệm và chẩn đoán hình ảnh khác hiện tại trong giới hạn bình thường_x000a__x000a_"/>
    <s v="Viêm mũi dị ứng: Tránh tiếp xúc khói, bụi, lạnh_x000a_Mất R36,37,46. Sức nhai &gt;61% : Điều trị nha khoa _x000a_Bạch cầu niệu (+++): Uống nhiều nước, hạn chế nhịn tiểu _x000a_Giảm cholesterol : Bổ sung dinh dưỡng _x000a_Td nang cơ năng buồng trứng phải kt # 18x17 mm: Khám sản phụ khoa định kỳ _x000a_Sinh mổ 2 lần _x000a_Các chỉ số xét nghiệm và chẩn đoán hình ảnh khác hiện tại trong giới hạn bình thường_x000a__x000a_"/>
    <s v="BS.CKI Trà Trọng Tấn[2402600013]"/>
    <s v="Nhóm 1"/>
  </r>
  <r>
    <n v="837"/>
    <n v="2406264"/>
    <x v="9"/>
    <s v="Nguyễn Anh Trí"/>
    <n v="2002"/>
    <x v="0"/>
    <s v="Độc Thân"/>
    <s v="Gói Nam - 3B"/>
    <s v="176"/>
    <s v="56"/>
    <s v="18"/>
    <s v="87"/>
    <s v="115/65"/>
    <s v="Mất R36,46. Sức nhai &gt;81% "/>
    <m/>
    <s v="Bình thường"/>
    <s v=""/>
    <s v="4.10"/>
    <s v="3.39"/>
    <s v="0.55"/>
    <s v=""/>
    <s v=""/>
    <s v="3.2"/>
    <s v="77"/>
    <s v="14.8"/>
    <s v="17.8"/>
    <s v="2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Mất R36,46. Sức nhai &gt;81% _x000a_Các chỉ số xét nghiệm và chẩn đoán hình ảnh hiện tại trong giới hạn bình thường "/>
    <s v="Mất R36,46. Sức nhai &gt;81%: Điều trị nha khoa _x000a_Các chỉ số xét nghiệm và chẩn đoán hình ảnh hiện tại trong giới hạn bình thường "/>
    <s v="BS.Phạm Thị Ny Na[2411100029]"/>
    <s v="Nhóm 3"/>
  </r>
  <r>
    <n v="838"/>
    <n v="2206513"/>
    <x v="9"/>
    <s v="Võ Minh Phụng"/>
    <n v="2001"/>
    <x v="0"/>
    <s v="Đã Kết Hôn"/>
    <s v="Gói Nam - 3B"/>
    <s v="172"/>
    <s v="52"/>
    <s v="17.5"/>
    <s v="99"/>
    <s v="110/70"/>
    <s v="Hai mắt tật khúc xạ "/>
    <m/>
    <s v="Bình thường"/>
    <s v=""/>
    <s v="4.42"/>
    <s v="4.75"/>
    <s v="1.57"/>
    <s v=""/>
    <s v=""/>
    <s v="5.58"/>
    <s v="71.4"/>
    <s v="63.9"/>
    <s v="40.0"/>
    <s v="36.5"/>
    <s v="Nhịp nhanh xoang 103 lần/ phút"/>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Tăng ALT_x000a_Nhịp nhanh xoang 103 lần/ phút_x000a_Hai mắt tật khúc xạ _x000a_Các chỉ số xét nghiệm và chẩn đoán hình ảnh hiện tại trong giới hạn bình thường "/>
    <s v="Tăng ALT: Kiêng bia rượu. Xét nghiệm viêm gan B,C._x000a_Nhịp nhanh xoang 103 lần/ phút: Đo ECG khi nghỉ_x000a_Hai mắt tật khúc xạ: Mang kính phù hợp _x000a_Các chỉ số xét nghiệm và chẩn đoán hình ảnh hiện tại trong giới hạn bình thường "/>
    <s v="ThS.BS Phạm Thị Vy[2407700017]"/>
    <s v="Nhóm 3"/>
  </r>
  <r>
    <n v="839"/>
    <n v="1507095"/>
    <x v="9"/>
    <s v="Trần Quốc"/>
    <n v="1992"/>
    <x v="0"/>
    <s v="Đã Kết Hôn"/>
    <s v="Gói Nam - 3B"/>
    <s v="164"/>
    <s v="58"/>
    <s v="21.5"/>
    <s v="109"/>
    <s v="130/70"/>
    <s v="Chân R36,46. Sức nhai &gt;81% "/>
    <m/>
    <s v="Tăng Eosinophils."/>
    <s v=""/>
    <s v="5.19"/>
    <s v="5.51"/>
    <s v="3.30"/>
    <s v=""/>
    <s v=""/>
    <s v="2.85"/>
    <s v="69.6"/>
    <s v="26.2"/>
    <s v="23.4"/>
    <s v="41.1"/>
    <s v="Bình thường"/>
    <m/>
    <s v=""/>
    <s v=""/>
    <s v=""/>
    <s v="Âm tính"/>
    <s v="HIỆN TẠI KHÔNG THẤY HÌNH ẢNH BẤT THƯỜNG TRÊN PHIM CHỤP XQ TIM PHỔI THẲNG."/>
    <s v="Gan nhiễm mỡ độ I."/>
    <s v=""/>
    <m/>
    <s v="Không thấy hình ảnh bất thường trên siêu âm tuyến giáp._x000a_Nang giáp lưỡi."/>
    <s v=""/>
    <s v=""/>
    <x v="0"/>
    <s v="Tăng Eosinophils._x000a_Tăng Triglyceride. Tăng Cholesterol_x000a_Gan nhiễm mỡ độ I_x000a_Nang giáp lưỡi kt # 5x4 mm._x000a_Chân R36,46. Sức nhai &gt;81% ._x000a_Các chi số xét nghiệm và chẩn đoán hình ảnh khác hiện tại trong giới hạn bình thường"/>
    <s v="Tăng Eosinophils: Xổ giun định kỳ. Kiểm tra ký sinh trùng._x000a_Tăng Triglyceride. Tăng Cholesterol.Gan nhiễm mỡ độ I: Hạn chế dẫu mỡ. Tập thể dục._x000a_Nang giáp lưỡi kt # 5x4 mm: Siêu âm giáp định kỳ._x000a_Chân R36,46. Sức nhai &gt;81% : Điều trị chuyên khoa RHM_x000a_Các chi số xét nghiệm và chẩn đoán hình ảnh khác hiện tại trong giới hạn bình thường"/>
    <s v="BS.Phạm Thị Ny Na[2411100029]"/>
    <s v="Nhóm 2"/>
  </r>
  <r>
    <n v="840"/>
    <n v="1010188"/>
    <x v="9"/>
    <s v="Đỗ Dương Quang"/>
    <n v="1992"/>
    <x v="0"/>
    <s v="Đã Kết Hôn"/>
    <s v="Gói Nam - 3B"/>
    <s v="167"/>
    <s v="68"/>
    <s v="24.3"/>
    <s v="77"/>
    <s v="125/80"/>
    <s v="Theo dõi viêm dạ dày _x000a_Ra mồ hôi tay ít  "/>
    <m/>
    <s v="Bình thường"/>
    <s v=""/>
    <s v="3.83"/>
    <s v="4.94"/>
    <s v="1.19"/>
    <s v=""/>
    <s v=""/>
    <s v="5.0"/>
    <s v="77"/>
    <s v="14.3"/>
    <s v="29.0"/>
    <s v="3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Giảm Glucose_x000a_Theo dõi viêm dạ dày _x000a_Ra mồ hôi tay ít  _x000a_Các chỉ số xét nghiệm và chẩn đoán hình ảnh khác hiện tại trong giới hạn bình thường"/>
    <s v="Giảm Glucose: Ăn sáng đầy đủ đúng giờ_x000a_Theo dõi viêm dạ dày: Đề nghị soi dạ dày _x000a_Ra mồ hôi tay ít : Khám chuyên khoa thần kinh _x000a_Các chỉ số xét nghiệm và chẩn đoán hình ảnh khác hiện tại trong giới hạn bình thường"/>
    <s v="Bs. CKI. Phan Công Long[1608100130]"/>
    <s v="Nhóm 1"/>
  </r>
  <r>
    <n v="841"/>
    <n v="2105696"/>
    <x v="9"/>
    <s v="Trần Thị Kim Quý"/>
    <n v="1993"/>
    <x v="1"/>
    <s v="Đã Kết Hôn"/>
    <s v="Gói Nữ GĐ - 2"/>
    <s v="166"/>
    <s v="56"/>
    <s v="20.3"/>
    <s v="110"/>
    <s v="120/65"/>
    <s v="Viêm mũi dị ứng_x000a_Mất R36,46. Chân R47,16. R26 sâu. Sức nhai &gt;61% "/>
    <s v="Para : 1001.Sinh mổ 1  lần. Đang mang thai # 19 tuần_x000a__x000a_"/>
    <s v="Tăng WBC "/>
    <s v=""/>
    <s v="4.05"/>
    <s v="4.71"/>
    <s v="2.48"/>
    <s v=""/>
    <s v=""/>
    <s v="1.80"/>
    <s v="32.9"/>
    <s v="23.0"/>
    <s v="25.0"/>
    <s v="11.9"/>
    <s v="Nhịp nhanh xoang 100 lần/ phút "/>
    <m/>
    <s v=""/>
    <s v=""/>
    <s v=""/>
    <s v="Âm tính"/>
    <s v=""/>
    <s v="Đơn thai đang phát triển trong buồng tử cung khoảng 20 tuần"/>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2"/>
    <s v="Tăng WBC (Đang mang thai)_x000a_Giảm glucose _x000a_Tăng Triglyceride ( đang mang thai)_x000a_Viêm mũi dị ứng_x000a_Sinh mổ 1  lần_x000a_Mất R36,46. Chân R47,16. R26 sâu. Sức nhai &gt;61% _x000a_ECG nhịp nhanh xoang 100 lần/phút_x000a_Đơn thai đang phát triển trong buồng tử cung khoảng 20 tuần _x000a_Các chỉ số xét nghiệm và chẩn đoán hình ảnh khác hiện tại trong giới hạn bình thường_x000a__x000a_"/>
    <s v="Tăng WBC:  Kiểm tra lại_x000a_Giảm glucose: ăn đúng giờ. đầy đủ dinh dưỡng. Tránh bỏ bữa_x000a_Tăng Triglyceride ( đang mang thai)_x000a_Viêm mũi dị ứng: Tránh tiếp xúc khói, bụi, lạnh_x000a_Sinh mổ 1  lần_x000a_Mất R36,46. Chân R47,16. R26 sâu. Sức nhai &gt;61% : Điều trị nha khoa _x000a_Nhịp nhanh xoang 100 lần/phút_x000a_Đơn thai đang phát triển trong buồng tử cung khoảng 20 tuần: khám thai định kỳ _x000a_Các chỉ số xét nghiệm và chẩn đoán hình ảnh khác hiện tại trong giới hạn bình thường_x000a__x000a_"/>
    <s v="BS.CKI Trà Trọng Tấn[2402600013]"/>
    <s v="Nhóm 1"/>
  </r>
  <r>
    <n v="842"/>
    <n v="1308010"/>
    <x v="9"/>
    <s v="Phạm Bá Đức"/>
    <n v="1990"/>
    <x v="0"/>
    <s v="Đã Kết Hôn"/>
    <s v="Gói Nam - 1 "/>
    <s v="170"/>
    <s v="72"/>
    <s v="24.9"/>
    <s v="72"/>
    <s v="130/80"/>
    <s v="Hai mắt tật khúc xạ  _x000a_Đang chỉnh nha năm thứ 2. Mất R37,46. Sức nhai &gt;81%"/>
    <m/>
    <s v="Tăng bạch cầu "/>
    <s v="255"/>
    <s v="4.16"/>
    <s v="3.66"/>
    <s v="0.99"/>
    <s v="1.32"/>
    <s v="2.06"/>
    <s v="3.0"/>
    <s v="66"/>
    <s v="34.3"/>
    <s v="21.9"/>
    <s v="52"/>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Không thấy hình ảnh bất thường trên siêu âm tuyến giáp "/>
    <s v=""/>
    <s v=""/>
    <x v="0"/>
    <s v="Tăng bạch cầu _x000a_Hai mắt tật khúc xạ  _x000a_Đang chỉnh nha năm thứ 2. Mất R37,46. Sức nhai &gt;81% _x000a_Các chỉ số xét nghiệm và chẩn đoán hình ảnh khác hiện tại trong giới hạn bình thường "/>
    <s v="Tăng bạch cầu _x000a_Hai mắt tật khúc xạ: Mang kính phù hợp _x000a_Đang chỉnh nha năm thứ 2. Mất R37,46. Sức nhai &gt;81% : khám và theo dõi chuyên khoa răng hàm mặt _x000a_Các chỉ số xét nghiệm và chẩn đoán hình ảnh khác hiện tại trong giới hạn bình thường "/>
    <s v="Bs. Văn Thị Thu Nguyệt[1706000037]"/>
    <s v="Nhóm 1"/>
  </r>
  <r>
    <n v="843"/>
    <n v="2406551"/>
    <x v="9"/>
    <s v="Nguyễn Văn Dũng"/>
    <n v="2002"/>
    <x v="0"/>
    <s v="Độc Thân"/>
    <s v="Gói Nam - 3B"/>
    <s v="179"/>
    <s v="61"/>
    <s v="19"/>
    <s v="79"/>
    <s v="130/70"/>
    <s v="Nấm tai hai bên._x000a_Chân R46,25. R26,27 sâu. Sức nhai &gt;90 %."/>
    <m/>
    <s v="Bình thường"/>
    <s v=""/>
    <s v="5.14"/>
    <s v="4.29"/>
    <s v="2.19"/>
    <s v=""/>
    <s v=""/>
    <s v="3.7"/>
    <s v="74"/>
    <s v="27.6"/>
    <s v="28.6"/>
    <s v="46"/>
    <s v="Bình thường"/>
    <m/>
    <s v=""/>
    <s v=""/>
    <s v=""/>
    <s v="Âm tính"/>
    <s v="HIỆN TẠI KHÔNG THẤY HÌNH ẢNH BẤT THƯỜNG TRÊN PHIM CHỤP XQ TIM PHỔI THẲNG."/>
    <s v="SIÊU ÂM BỤNG HIỆN TẠI CHƯA THẤY BẤT THƯỜNG."/>
    <s v=""/>
    <m/>
    <s v="Nang thùy trái tuyến giáp (TIRADS 1) (theo ACR TIRADS 2017)._x000a__x000a_* _x000a__x000a__x000a__x000a__x000a_"/>
    <s v=""/>
    <s v=""/>
    <x v="1"/>
    <s v="Nang thùy trái tuyến giáp kt # 4x3 mm (TIRADS 1)._x000a_Nấm tai hai bên._x000a_Chân R46,25. R26,27 sâu. Sức nhai &gt;90 %._x000a_Các chỉ số xét nghiệm và chẩn đoán hình ảnh khác hiện tại trong giới hạn bình thường."/>
    <s v="Nang thùy trái tuyến giáp kt # 4x3 mm (TIRADS 1): Siêu âm giáp kiểm tra định kỳ._x000a_Nấm tai hai bên: Dùng thuốc theo đơn tai mũi họng._x000a_Chân R46,25. R26,27 sâu. Sức nhai &gt;90 %: Điều trị nha khoa._x000a_Các chỉ số xét nghiệm và chẩn đoán hình ảnh khác hiện tại trong giới hạn bình thường."/>
    <s v="BS.CKI Trà Trọng Tấn[2402600013]"/>
    <s v="Nhóm 4"/>
  </r>
  <r>
    <n v="844"/>
    <n v="24061700"/>
    <x v="9"/>
    <s v="Lê Văn Một"/>
    <n v="1975"/>
    <x v="0"/>
    <s v="Đã Kết Hôn"/>
    <s v="Gói Nam - 3B"/>
    <s v="165"/>
    <s v="60"/>
    <s v="22"/>
    <s v="82"/>
    <s v="130/75"/>
    <s v="Hai mắt tật khúc xạ._x000a_Mất R36,37,46,47,24,25,26. Chân R15,16,17. Sức nhai &gt;61%."/>
    <m/>
    <s v="Bình thường"/>
    <s v=""/>
    <s v="5.07"/>
    <s v="5.18"/>
    <s v="0.841"/>
    <s v=""/>
    <s v=""/>
    <s v="4.91"/>
    <s v="75.3"/>
    <s v="35.4"/>
    <s v="33.6"/>
    <s v="49.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iền loãng xương._x000a_Hai mắt tật khúc xạ._x000a_Mất R36,37,46,47,24,25,26. Chân R15,16,17. Sức nhai &gt;61%._x000a_Các chỉ số xét nghiệm và chẩn đoán hình ảnh khác hiện tại trong giới hạn bình thường. "/>
    <s v="Tiền loãng xương: Bổ xung canxi, vitamin D._x000a_Hai mắt tật khúc xạ: Mang kính phù hợp._x000a_Mất R36,37,46,47,24,25,26. Chân R15,16,17. Sức nhai &gt;61%: Điều trị nha khoa._x000a_Các chỉ số xét nghiệm và chẩn đoán hình ảnh khác hiện tại trong giới hạn bình thường. "/>
    <s v="BS.CKI Trà Trọng Tấn[2402600013]"/>
    <s v="Nhóm 5"/>
  </r>
  <r>
    <n v="845"/>
    <n v="1706110"/>
    <x v="9"/>
    <s v="Nguyễn Hữu Diên"/>
    <n v="1986"/>
    <x v="0"/>
    <s v="Đã Kết Hôn"/>
    <s v="Gói Nam - 3B"/>
    <s v="153"/>
    <s v="64"/>
    <s v="27.3"/>
    <s v="110"/>
    <s v="135/85"/>
    <s v="Dư cân_x000a_Chân R37,16,26. Mất R46. Sức nhai &gt;61% "/>
    <m/>
    <s v="Giảm tiểu cầu"/>
    <s v=""/>
    <s v="5.64"/>
    <s v="5.01"/>
    <s v="4.09"/>
    <s v=""/>
    <s v=""/>
    <s v="3.55"/>
    <s v="62.0"/>
    <s v="230"/>
    <s v="132"/>
    <s v="636"/>
    <s v="Bình thường"/>
    <m/>
    <s v=""/>
    <s v=""/>
    <s v=""/>
    <s v="Âm tính"/>
    <s v="HIỆN TẠI KHÔNG THẤY HÌNH ẢNH BẤT THƯỜNG TRÊN PHIM CHỤP XQ TIM PHỔI THẲNG."/>
    <s v="Gan nhiễm mỡ độ I. "/>
    <s v=""/>
    <m/>
    <s v="Không thấy hình ảnh bất thường trên siêu âm tuyến giáp."/>
    <s v=""/>
    <s v=""/>
    <x v="2"/>
    <s v="Dư cân_x000a_Giảm tiểu cầu_x000a_Tăng men gan. Tăng mỡ máu _x000a_Gan nhiễm mỡ độ I_x000a_Chân R37,16,26. Mất R46. Sức nhai &gt;61% _x000a_Các chỉ số xét nghiệm và chẩn đoán hình ảnh khác hiện tại trong giới hạn bình thường "/>
    <s v="Dư cân/ Tăng mỡ máu/ Tăng men gan/ Gan nhiễm mỡ độ I: Hạn chế dầu mỡ, kiêng bia rượu. Tập thể dục._x000a_Giảm tiểu cầu: Xét nghiệm viêm gan B,C_x000a_Chân R37,16,26. Mất R46. Sức nhai &gt;61%: Điều trị nha khoa  _x000a_Các chỉ số xét nghiệm và chẩn đoán hình ảnh khác hiện tại trong giới hạn bình thường "/>
    <s v="BS.Phạm Thị Ny Na[2411100029]"/>
    <s v="Nhóm 3"/>
  </r>
  <r>
    <n v="846"/>
    <n v="2406206"/>
    <x v="9"/>
    <s v="Nguyễn Văn Duy Lễ"/>
    <n v="1994"/>
    <x v="0"/>
    <s v="Độc Thân"/>
    <s v="Gói Nam - 3B"/>
    <s v="161"/>
    <s v="53"/>
    <s v="20.4"/>
    <s v="100"/>
    <s v="120/70"/>
    <s v="Mất R36. Sức nhai &gt;90 % "/>
    <m/>
    <s v="Bình thường"/>
    <s v=""/>
    <s v="4.94"/>
    <s v="3.73"/>
    <s v="1.13"/>
    <s v=""/>
    <s v=""/>
    <s v="3.15"/>
    <s v="81.3"/>
    <s v="20.1"/>
    <s v="22.9"/>
    <s v="20.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Mất R36. Sức nhai &gt;90 % _x000a_Các chỉ số xét nghiệm và chẩn đoán hình ảnh  hiện tại trong giới hạn bình thường._x000a_"/>
    <s v="Mất R36. Sức nhai &gt;90 % : Điều trị nha khoa_x000a_Các chỉ số xét nghiệm và chẩn đoán hình ảnh  hiện tại trong giới hạn bình thường._x000a_"/>
    <s v="Bs. Văn Thị Thu Nguyệt[1706000037]"/>
    <s v="Nhóm 1"/>
  </r>
  <r>
    <n v="847"/>
    <n v="22081495"/>
    <x v="9"/>
    <s v="Phạm Thị Hiếu"/>
    <n v="1991"/>
    <x v="1"/>
    <s v="Đã Kết Hôn"/>
    <s v="Gói Nữ GĐ - 3B"/>
    <s v="155"/>
    <s v="52"/>
    <s v="21.6"/>
    <s v="98"/>
    <s v="110/60"/>
    <s v="Hai mắt tật khúc xạ"/>
    <s v="Para :2002.Sinh thường 2  lần "/>
    <s v="Bình thường"/>
    <s v=""/>
    <s v="4.54"/>
    <s v="4.08"/>
    <s v="1.03"/>
    <s v=""/>
    <s v=""/>
    <s v="3.83"/>
    <s v="59.9"/>
    <s v="20.3"/>
    <s v="19.3"/>
    <s v="12.3"/>
    <s v="Bình thường"/>
    <m/>
    <s v=""/>
    <s v=""/>
    <s v=""/>
    <s v="Hồng cầu (+++) (chưa sạch ki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KHÔNG TỔN THƯƠNG TRONG BIỂU MÔ HAY UNG THƯ._x000a_"/>
    <x v="1"/>
    <s v="Hồng cầu niệu (+++) (chưa sạch kinh)_x000a_Hai mắt tật khúc xạ_x000a_Các chi số xét nghiệm và chẩn đoán hình ảnh khác hiện tại trong giới hạn bình thường"/>
    <s v="Hai mắt tật khúc xạ: Mang kính phù hợp_x000a_Các chi số xét nghiệm và chẩn đoán hình ảnh khác hiện tại trong giới hạn bình thường"/>
    <s v="BS Trần Quang Sỹ[1906500018]"/>
    <s v="Nhóm 2"/>
  </r>
  <r>
    <n v="848"/>
    <n v="24061325"/>
    <x v="9"/>
    <s v="Trần Văn Thành"/>
    <n v="1985"/>
    <x v="0"/>
    <s v="Đã Kết Hôn"/>
    <s v="Gói Nam - 3B"/>
    <s v="160"/>
    <s v="60"/>
    <s v="23.4"/>
    <s v="104"/>
    <s v="130/90"/>
    <s v="R25 viêm tủy"/>
    <m/>
    <s v="Bình thường"/>
    <s v=""/>
    <s v="5.09"/>
    <s v="5.21"/>
    <s v="2.90"/>
    <s v=""/>
    <s v=""/>
    <s v="8.59"/>
    <s v="65.0"/>
    <s v="50.4"/>
    <s v="29.4"/>
    <s v="88.8"/>
    <s v="Dày thất trái"/>
    <m/>
    <s v=""/>
    <s v=""/>
    <s v=""/>
    <s v="Âm tính"/>
    <s v="HIỆN TẠI KHÔNG THẤY HÌNH ẢNH BẤT THƯỜNG TRÊN PHIM CHỤP XQ TIM PHỔI THẲNG."/>
    <s v="Gan nhiễm mỡ độ I "/>
    <s v=""/>
    <m/>
    <s v="Nang giáp thùy trái (TIRADS 1) (theo ACR TIRADS 2017)._x000a__x000a_* _x000a__x000a__x000a__x000a__x000a_"/>
    <s v=""/>
    <s v=""/>
    <x v="1"/>
    <s v="Tăng mỡ máu_x000a_Gan nhiễm mỡ độ I_x000a_Nang giáp thùy trái d # 2.5 mm(TIRADS 1)_x000a_R25 viêm tủy_x000a_Dày thất trái_x000a_Các chỉ số xét nghiệm và chẩn đoán hình ảnh khác hiện tại trong giới hạn bình thường._x000a_"/>
    <s v="Tăng mỡ máu. Gan nhiễm mỡ độ I: Hạn chế bia rượu, dầu mỡ. Tập thể dục_x000a_Nang giáp thùy trái d # 2.5 mm(TIRADS 1): Kiểm tra định kỳ_x000a_R25 viêm tủy: Điều trị nha khoa_x000a_Dày thất trái: Siêu âm tim_x000a_Các chỉ số xét nghiệm và chẩn đoán hình ảnh khác hiện tại trong giới hạn bình thường._x000a_"/>
    <s v="BS.Phạm Thị Ny Na[2411100029]"/>
    <s v="Nhóm 5"/>
  </r>
  <r>
    <n v="849"/>
    <n v="22081478"/>
    <x v="9"/>
    <s v="Võ Thị Thu"/>
    <n v="1977"/>
    <x v="1"/>
    <s v="Đã Kết Hôn"/>
    <s v="Gói Nữ GĐ - 3B"/>
    <s v="148"/>
    <s v="48"/>
    <s v="21.9"/>
    <s v="89"/>
    <s v="130/70"/>
    <s v="Nhân giáp thùy trái (TIRADS 3)._x000a_Hai mắt lão thị._x000a_Chân R17. Cao răng 2 hàm. Sức nhai &gt;90 %."/>
    <s v="Para : 3003. Sinh thường 3  lần_x000a__x000a_"/>
    <s v="Bình thường"/>
    <s v=""/>
    <s v="5.70"/>
    <s v="5.49"/>
    <s v="1.42"/>
    <s v=""/>
    <s v=""/>
    <s v="3.46"/>
    <s v="42"/>
    <s v="21.2"/>
    <s v="25.0"/>
    <s v="30.6"/>
    <s v="Bình thường"/>
    <m/>
    <s v=""/>
    <s v=""/>
    <s v=""/>
    <s v="Âm tính"/>
    <s v="HIỆN TẠI KHÔNG THẤY HÌNH ẢNH BẤT THƯỜNG TRÊN PHIM CHỤP XQ TIM PHỔI THẲNG."/>
    <s v="Gan nhiễm mỡ nhẹ"/>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3)(theo ACR TIRADS 2017)._x000a__x000a_* _x000a__x000a__x000a__x000a__x000a_"/>
    <s v=""/>
    <s v="TẾ BÀO BIẾN ĐỔI DO PHẢN ỨNG VIÊM_x000a_"/>
    <x v="0"/>
    <s v="Tăng Cholesterol._x000a_Ganh nhiễm mỡ nhẹ._x000a_Nhân giáp thùy trái kt # 8x6 mm (TIRADS 3)._x000a_Hai mắt lão thị._x000a_Chân R17. Cao răng 2 hàm. Sức nhai &gt;90 %._x000a_Các chỉ số xét nghiệm và chẩn đoán hình ảnh khác hiện tại trong giới hạn bình thường. "/>
    <s v="Tăng Cholesterol. Ganh nhiễm mỡ nhẹ: Giảm dầu mỡ, đồ chiên rán. Tập thể dục._x000a_Nhân giáp thùy trái kt # 8x6 mm (TIRADS 3): Siêu âm giáp kiểm tra định kỳ._x000a_Hai mắt lão thị: Mang kính phù hợp._x000a_Chân R17. Cao răng 2 hàm. Sức nhai &gt;90 %: Điều trị nha khoa._x000a_Các chỉ số xét nghiệm và chẩn đoán hình ảnh khác hiện tại trong giới hạn bình thường. "/>
    <s v="BS.CKI Trà Trọng Tấn[2402600013]"/>
    <s v="Nhóm 4"/>
  </r>
  <r>
    <n v="850"/>
    <n v="23091301"/>
    <x v="9"/>
    <s v="Trương Văn Hữu Thành"/>
    <n v="2001"/>
    <x v="0"/>
    <s v="Độc Thân"/>
    <s v="Gói Nam - 2"/>
    <s v="165"/>
    <s v="57"/>
    <s v="20.9"/>
    <s v="84"/>
    <s v="130/70"/>
    <s v="Bình thường"/>
    <m/>
    <s v="Bình thường"/>
    <s v=""/>
    <s v="4.72"/>
    <s v="4.33"/>
    <s v="0.91"/>
    <s v=""/>
    <s v=""/>
    <s v="5.8"/>
    <s v="74"/>
    <s v="14.3"/>
    <s v="21.0"/>
    <s v="2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3"/>
    <s v="Các chỉ số xét nghiệm và chẩn đoán hình ảnh hiện tại trong giới hạn bình thường._x000a_"/>
    <s v="Các chỉ số xét nghiệm và chẩn đoán hình ảnh hiện tại trong giới hạn bình thường._x000a_"/>
    <s v="BS.Trần Văn Phúc[2411500034]"/>
    <s v="Nhóm 5"/>
  </r>
  <r>
    <n v="851"/>
    <n v="2206429"/>
    <x v="9"/>
    <s v="Phan Anh Long Quốc"/>
    <n v="1995"/>
    <x v="0"/>
    <s v="Đã Kết Hôn"/>
    <s v="Gói Nam - 3B"/>
    <s v="160"/>
    <s v="66"/>
    <s v="25.7"/>
    <s v="80"/>
    <s v="130/80"/>
    <s v="Đã phẫu thuật sọ não do chấn thương sọ não._x000a_Vẹo vách ngăn sang phải. _x000a_Mất R36,46. Chân R18. Sức nhai &gt;81% _x000a_Dư cân "/>
    <m/>
    <s v="Hồng cầu nhỏ (Giảm MCV, MCH)."/>
    <s v=""/>
    <s v="4.15"/>
    <s v="4.07"/>
    <s v="1.28"/>
    <s v=""/>
    <s v=""/>
    <s v="4.71"/>
    <s v="75.0"/>
    <s v="47.8"/>
    <s v="30.7"/>
    <s v="40.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Hồng cầu nhỏ (Giảm MCV, MCH)._x000a_Tăng ALT_x000a_Đã phẫu thuật sọ não do chấn thương sọ não._x000a_Vẹo vách ngăn sang phải. _x000a_Mất R36,46. Chân R18. Sức nhai &gt;81% _x000a_Dư cân _x000a_Các chi số xét nghiệm và chẩn đoán hình ảnh khác hiện tại trong giới hạn bình thường"/>
    <s v="Hồng cầu nhỏ (Giảm MCV, MCH):  Xét nghiệm TriSurre carrier_x000a_Dư cân. Tăng ALT: Tăng cường thể thao, giảm dầu mỡ. Xét nghiệm thêm Viêm gan A,B,C_x000a_Đã phẫu thuật sọ não do chấn thương sọ não._x000a_Vẹo vách ngăn sang phải_x000a_Mất R36,46. Chân R18. Sức nhai &gt;81% : Điều trị nha khoa._x000a_Các chi số xét nghiệm và chẩn đoán hình ảnh khác hiện tại trong giới hạn bình thường"/>
    <s v="BS.CKI Trà Trọng Tấn[2402600013]"/>
    <s v="Nhóm 2"/>
  </r>
  <r>
    <n v="852"/>
    <n v="2401440"/>
    <x v="9"/>
    <s v="Thái Thị Ngân"/>
    <n v="2001"/>
    <x v="1"/>
    <s v="Độc Thân"/>
    <s v="Gói Nữ ĐT - 2"/>
    <s v="154"/>
    <s v="50"/>
    <s v="21"/>
    <s v="94"/>
    <s v="105/60"/>
    <s v="Hai mắt tật khúc xạ_x000a_Viêm mũi dị ứng"/>
    <s v="Độc thân"/>
    <s v="Bình thường"/>
    <s v=""/>
    <s v="4.44"/>
    <s v="3.62"/>
    <s v="0.84"/>
    <s v=""/>
    <s v=""/>
    <s v="4.1"/>
    <s v="53"/>
    <s v="14.1"/>
    <s v="12.7"/>
    <s v="27"/>
    <s v="Bình thường"/>
    <m/>
    <s v=""/>
    <s v=""/>
    <s v=""/>
    <s v="Bạch cầu niệu (++)(Cận kỳ ki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Nhân thùy phải tuyến giáp, TIRADS 4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Bạch cầu niệu (++)(Cận kỳ kinh)_x000a_Nhân thùy phải tuyến giáp  kt # 7x6 mm , TIRADS 4_x000a_Hai mắt tật khúc xạ_x000a_Viêm mũi dị ứng_x000a_Các chỉ số xét nghiệm và chẩn đoán hình ảnh khác hiện tại trong giới hạn bình thường._x000a_"/>
    <s v="Bạch cầu niệu (++)(Cận kỳ kinh) _x000a_Nhân thùy phải tuyến giáp  kt # 7x6 mm , TIRADS 4 : 3 tháng sau siêu âm lại tuyến giáp_x000a_Hai mắt tật khúc xạ : Mang kính phù hợp_x000a_Viêm mũi dị ứng : Tránh tiếp xúc khói, bụi, lạnh_x000a_Các chỉ số xét nghiệm và chẩn đoán hình ảnh khác hiện tại trong giới hạn bình thường._x000a_"/>
    <s v="BS Trần Quang Sỹ[1906500018]"/>
    <s v="Nhóm 5"/>
  </r>
  <r>
    <n v="853"/>
    <n v="1512335"/>
    <x v="9"/>
    <s v="Đặng Văn Hạ"/>
    <n v="1994"/>
    <x v="0"/>
    <s v="Đã Kết Hôn"/>
    <s v="Gói Nam - 3B"/>
    <s v="172"/>
    <s v="64"/>
    <s v="21.6"/>
    <s v="98"/>
    <s v="120/80"/>
    <s v="Mất R36,46. R35 sâu. Chân R26. Sức nhai &gt;81%."/>
    <m/>
    <s v="Bình thường"/>
    <s v=""/>
    <s v="4.93"/>
    <s v="5.30"/>
    <s v="1.91"/>
    <s v=""/>
    <s v=""/>
    <s v="3.73"/>
    <s v="78.5"/>
    <s v="26.4"/>
    <s v="31.8"/>
    <s v="23.6"/>
    <s v="Bình thường"/>
    <m/>
    <s v=""/>
    <s v=""/>
    <s v=""/>
    <s v="Âm tính"/>
    <s v="HIỆN TẠI KHÔNG THẤY HÌNH ẢNH BẤT THƯỜNG TRÊN PHIM CHỤP XQ TIM PHỔI THẲNG."/>
    <s v="SIÊU ÂM BỤNG HIỆN TẠI CHƯA THẤY BẤT THƯỜNG."/>
    <s v=""/>
    <m/>
    <s v="Nang keo thùy phải tuyến giáp, TIRADS 1 (theo ACR TIRADS 2017)._x000a__x000a_* _x000a__x000a__x000a__x000a__x000a_"/>
    <s v=""/>
    <s v=""/>
    <x v="0"/>
    <s v="Tăng Cholesterol._x000a_Nang keo thùy phải tuyến giáp d # 2 mm (TIRADS 1)._x000a_Mất R36,46. R35 sâu. Chân R26. Sức nhai &gt;81%._x000a_Các chỉ số xét nghiệm và chẩn đoán hình ảnh khác hiện tại trong giới hạn bình thường. "/>
    <s v="Tăng Cholesterol: Hạn chế đồ chiên rán. Tập thể dục._x000a_Nang keo thùy phải tuyến giáp d # 2 mm (TIRADS 1): Kiểm tra định kỳ siêu âm giáp _x000a_Mất R36,46. R35 sâu. Chân R26. Sức nhai &gt;81%: Điều trị nha khoa._x000a_Các chỉ số xét nghiệm và chẩn đoán hình ảnh khác hiện tại trong giới hạn bình thường."/>
    <s v="BS.CKI Trà Trọng Tấn[2402600013]"/>
    <s v="Nhóm 4"/>
  </r>
  <r>
    <n v="854"/>
    <n v="24061693"/>
    <x v="9"/>
    <s v="Đoàn Lê Nghĩa"/>
    <n v="2003"/>
    <x v="0"/>
    <s v="Độc Thân"/>
    <s v="Gói Nam - 3B"/>
    <s v="178"/>
    <s v="59"/>
    <s v="18.6"/>
    <s v="87"/>
    <s v="120/70"/>
    <s v="R36,26 sâu. Chân R16. Sức nhai &gt;90 %."/>
    <m/>
    <s v="Hồng cầu nhỏ (MCV, MCH, MCHC)."/>
    <s v=""/>
    <s v="4.31"/>
    <s v="3.88"/>
    <s v="0.97"/>
    <s v=""/>
    <s v=""/>
    <s v="5.2"/>
    <s v="66"/>
    <s v="16.4"/>
    <s v="17.0"/>
    <s v="5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ồng cầu nhỏ (MCV, MCH, MCHC)._x000a_R36,26 sâu. Chân R16. Sức nhai &gt;90 %._x000a_Các chỉ số xét nghiệm và chẩn đoán hình ảnh khác hiện tại trong giới hạn bình thường. "/>
    <s v="Hồng cầu nhỏ (MCV, MCH, MCHC): Xét nghiệm Trisure Carrier._x000a_R36,26 sâu. Chân R16. Sức nhai &gt;90 %: Điều trị nha khoa._x000a_Các chỉ số xét nghiệm và chẩn đoán hình ảnh khác hiện tại trong giới hạn bình thường. "/>
    <s v="BS Trần Quang Sỹ[1906500018]"/>
    <s v="Nhóm 5"/>
  </r>
  <r>
    <n v="855"/>
    <n v="2406277"/>
    <x v="9"/>
    <s v="Nguyễn Văn Hữu"/>
    <n v="1990"/>
    <x v="0"/>
    <s v="Đã Kết Hôn"/>
    <s v="Gói Nam - 3B"/>
    <s v="161"/>
    <s v="51"/>
    <s v="19.6"/>
    <s v="68"/>
    <s v="120/70"/>
    <s v="Mổ thủng dạ dày nội soi năm 2020_x000a_Viêm da cơ địa dị ứng _x000a_Chân R46. Sức nhai &gt;90 % "/>
    <m/>
    <s v="Tăng bạch cầu ưa acid"/>
    <s v=""/>
    <s v="4.94"/>
    <s v="4.04"/>
    <s v="1.18"/>
    <s v=""/>
    <s v=""/>
    <s v="4.78"/>
    <s v="80.8"/>
    <s v="25.3"/>
    <s v="29.3"/>
    <s v="30.9"/>
    <s v="Bình thường"/>
    <m/>
    <s v=""/>
    <s v=""/>
    <s v=""/>
    <s v="Bạch cầu niệu (++) TD Viêm tiết niệu"/>
    <s v="HIỆN TẠI KHÔNG THẤY HÌNH ẢNH BẤT THƯỜNG TRÊN PHIM CHỤP XQ TIM PHỔI THẲNG."/>
    <s v="SIÊU ÂM BỤNG HIỆN TẠI CHƯA THẤY BẤT THƯỜNG."/>
    <s v=""/>
    <m/>
    <s v="Không thấy hình ảnh bất thường trên siêu âm tuyến giáp"/>
    <s v=""/>
    <s v=""/>
    <x v="1"/>
    <s v="Tăng bạch cầu ưa acid_x000a_Bạch cầu niệu (++) TD Viêm tiết niệu_x000a_Mổ thủng dạ dày nội soi năm 2020_x000a_Viêm da cơ địa dị ứng _x000a_Chân R46. Sức nhai &gt;90 % _x000a_Các chỉ số xét nghiệm và chẩn đoán hình ảnh khác hiện tại trong giới hạn bình thường._x000a_"/>
    <s v="Tăng bạch cầu ưa acid. Viêm da cơ địa dị ứng  : Khám chuyên khoa da liễu_x000a_Bạch cầu niệu (++) TD Viêm tiết niệu : Uống nhiều nước_x000a_Mổ thủng dạ dày nội soi năm 2020_x000a_Chân R46. Sức nhai &gt;90 % ; Điều trị nha khoa_x000a_Các chỉ số xét nghiệm và chẩn đoán hình ảnh khác hiện tại trong giới hạn bình thường._x000a_"/>
    <s v="Bs. Văn Thị Thu Nguyệt[1706000037]"/>
    <s v="Nhóm 5"/>
  </r>
  <r>
    <n v="856"/>
    <n v="2206701"/>
    <x v="9"/>
    <s v="Phạm Thị Chánh"/>
    <n v="1996"/>
    <x v="1"/>
    <s v="Đã Kết Hôn"/>
    <s v="Gói Nữ GĐ - 3B"/>
    <s v="160"/>
    <s v="50"/>
    <s v="19.5"/>
    <s v="93"/>
    <s v="100/60"/>
    <s v="Mổ sinh 2 lần_x000a_Hai mắt tật khúc xạ _x000a_Mất R36,37. Chân R46. Sức nhai &gt;61% "/>
    <s v="Para : 2002.Sinh mổ 2  lần_x000a__x000a_"/>
    <s v="Bình thường"/>
    <s v=""/>
    <s v="4.75"/>
    <s v="4.86"/>
    <s v="1.75"/>
    <s v=""/>
    <s v=""/>
    <s v="3.40"/>
    <s v="51.6"/>
    <s v="15.3"/>
    <s v="33.0"/>
    <s v="17.0"/>
    <s v="Bình thường"/>
    <m/>
    <s v=""/>
    <s v=""/>
    <s v=""/>
    <s v="Hồng cầu (+++), bạch cầu (+++) ( gần ngày ki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TẾ BÀO BIẾN ĐỔI DO PHẢN ỨNG VIÊM_x000a_"/>
    <x v="2"/>
    <s v="Hồng cầu niệu (+++), bạch cầu niệu (+++) ( gần ngày kinh)_x000a_Hai mắt tật khúc xạ _x000a_Mất R36,37. Chân R46. Sức nhai &gt;61% _x000a_Para : 2002.Sinh mổ 2  lần_x000a_Các chỉ số xét nghiệm và chẩn đoán hình ảnh khác hiện tại trong giới hạn bình thường "/>
    <s v="Hồng cầu niệu (+++), bạch cầu  niệu (+++) ( gần ngày kinh): Xét nghiệm lại nước tiểu lần 2 kiểm tra_x000a_Hai mắt tật khúc xạ: Mang kính phù hợp _x000a_Mất R36,37. Chân R46. Sức nhai &gt;61% : Điều trị nha khoa _x000a_Para : 2002.Sinh mổ 2  lần_x000a_Các chỉ số xét nghiệm và chẩn đoán hình ảnh khác hiện tại trong giới hạn bình thường "/>
    <s v="Bs. Văn Thị Thu Nguyệt[1706000037]"/>
    <s v="Nhóm 3"/>
  </r>
  <r>
    <n v="857"/>
    <n v="23091299"/>
    <x v="9"/>
    <s v="Mai Thị Vy"/>
    <n v="1989"/>
    <x v="1"/>
    <s v="Đã Kết Hôn"/>
    <s v="Gói Nữ GĐ - 3B"/>
    <s v="155"/>
    <s v="53"/>
    <s v="22"/>
    <s v="64"/>
    <s v="124/69"/>
    <s v="Viêm tai giữa mạn tính bên trái có thủng nhĩ_x000a_R16 sâu. Chân R37. Sức nhai &gt;90 % "/>
    <s v="Para : 2002, Sinh thường 2 lần_x000a__x000a_"/>
    <s v="Bình thường"/>
    <s v=""/>
    <s v="5.02"/>
    <s v="4.69"/>
    <s v="0.615"/>
    <s v=""/>
    <s v=""/>
    <s v="5.05"/>
    <s v="51.6"/>
    <s v="14.6"/>
    <s v="20.5"/>
    <s v="13.2"/>
    <s v="Bình thường"/>
    <m/>
    <s v=""/>
    <s v=""/>
    <s v=""/>
    <s v="Âm tí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Không thấy hình ảnh bất thường trên siêu âm tuyến giáp."/>
    <s v=""/>
    <s v=""/>
    <x v="0"/>
    <s v="Viêm tai giữa mạn tính bên trái có thủng nhĩ_x000a_R16 sâu. Chân R37. Sức nhai &gt;90 % _x000a_Các chỉ số xét nghiệm và chẩn đoán hình ảnh khác hiện tại trong giới hạn bình thường._x000a_"/>
    <s v="Viêm tai giữa mạn tính bên trái có thủng nhĩ : Khám chuyên khoa tai mũi họng định kỳ. Tránh nước vào tai_x000a_R16 sâu. Chân R37. Sức nhai &gt;90 % : Điều trị nha khoa_x000a_Các chỉ số xét nghiệm và chẩn đoán hình ảnh khác hiện tại trong giới hạn bình thường._x000a_"/>
    <s v="Bs. Văn Thị Thu Nguyệt[1706000037]"/>
    <s v="Nhóm 5"/>
  </r>
  <r>
    <n v="858"/>
    <n v="1103173"/>
    <x v="9"/>
    <s v="Trần Văn Nghĩa"/>
    <n v="1993"/>
    <x v="0"/>
    <s v="Đã Kết Hôn"/>
    <s v="Gói Nam - 2"/>
    <s v="163"/>
    <s v="52"/>
    <s v="19.5"/>
    <s v="112"/>
    <s v="105/70"/>
    <s v="Viêm mũi dị ứng / Vẹo vách ngăn sang trái"/>
    <m/>
    <s v="Bình thường"/>
    <s v=""/>
    <s v="5.12"/>
    <s v="4.88"/>
    <s v="1.09"/>
    <s v=""/>
    <s v=""/>
    <s v="5.80"/>
    <s v="65.0"/>
    <s v="34.3"/>
    <s v="23.0"/>
    <s v="34.7"/>
    <s v="Nhịp nhanh xoang 86 lần/phút"/>
    <m/>
    <s v=""/>
    <s v=""/>
    <s v=""/>
    <s v="Âm tính"/>
    <s v="HIỆN TẠI KHÔNG THẤY HÌNH ẢNH BẤT THƯỜNG TRÊN PHIM CHỤP XQ TIM PHỔI THẲNG."/>
    <s v="SIÊU ÂM BỤNG HIỆN TẠI CHƯA THẤY BẤT THƯỜNG."/>
    <s v=""/>
    <m/>
    <s v="SIÊU ÂM TUYẾN GIÁP HIỆN TẠI CHƯA THẤY BẤT THƯỜNG."/>
    <s v=""/>
    <s v=""/>
    <x v="1"/>
    <s v="Nhịp nhanh xoang 86 lần/phút_x000a_Viêm mũi dị ứng / Vẹo vách ngăn sang trái_x000a_Các chỉ số xét nghiệm và chẩn đoán hình ảnh khác hiện tại trong giới hạn bình thường "/>
    <s v="Nhịp nhanh xoang 86 lần/phút_x000a_Viêm mũi dị ứng / Vẹo vách ngăn sang trái: Tránh tiếp xúc khói, bụi, lạnh _x000a_Các chỉ số xét nghiệm và chẩn đoán hình ảnh khác hiện tại trong giới hạn bình thường "/>
    <s v="BS.CKI Trà Trọng Tấn[2402600013]"/>
    <s v="Nhóm 4"/>
  </r>
  <r>
    <n v="859"/>
    <n v="22091550"/>
    <x v="9"/>
    <s v="Mai Văn Hải"/>
    <n v="1982"/>
    <x v="0"/>
    <s v="Đã Kết Hôn"/>
    <s v="Gói Nam - 3B"/>
    <s v="162"/>
    <s v="83"/>
    <s v="31.6"/>
    <s v="92"/>
    <s v="120/80"/>
    <s v="Béo phì_x000a_Cao răng 2 hàm. "/>
    <m/>
    <s v="Bình thường"/>
    <s v=""/>
    <s v="7.78"/>
    <s v="6.91"/>
    <s v="5.74"/>
    <s v=""/>
    <s v=""/>
    <s v="4.54"/>
    <s v="71.6"/>
    <s v="40.2"/>
    <s v="25.1"/>
    <s v="89.2"/>
    <s v="Bình thường"/>
    <m/>
    <s v=""/>
    <s v=""/>
    <s v=""/>
    <s v="Âm tính"/>
    <s v="HIỆN KHÔNG THẤY HÌNH ẢNH BẤT THƯỜNG TRÊN PHIM CHỤP XQ TIM PHỔI THẲNG"/>
    <s v="GAN NHIỄM MỠ ĐỘ II."/>
    <s v=""/>
    <m/>
    <s v="Không thấy hình ảnh bất thường trên siêu âm tuyến giáp"/>
    <s v=""/>
    <s v=""/>
    <x v="2"/>
    <s v="Béo phì_x000a_Tăng Glucose (Sau ăn)_x000a_Tăng men gan. Tăng mỡ máu _x000a_Gan nhiễm mỡ độ II_x000a_Cao răng 2 hàm. _x000a_Các chỉ số xét nghiệm và chẩn đoán hình ảnh khác hiện tại trong giới hạn bình thường._x000a_"/>
    <s v="Béo phì/ Tăng men gan. Tăng mỡ máu /Gan nhiễm mỡ độ II: Kiêng rượu bia, thức ăn giàu đạm, thịt. Tập thể dục, uống nhiều nước. Điều trị thuốc mỡ máu theo đơn. Xét nghiệm thêm Viêm gan A,B,C_x000a_Tăng Glucose (Sau ăn)_x000a_Cao răng 2 hàm: Lấy cao răng định kỳ _x000a_Các chỉ số xét nghiệm và chẩn đoán hình ảnh khác hiện tại trong giới hạn bình thường._x000a_"/>
    <s v="BS.Trần Văn Phúc[2411500034]"/>
    <s v="Nhóm 3"/>
  </r>
  <r>
    <n v="860"/>
    <n v="24052574"/>
    <x v="9"/>
    <s v="Đào Tấn Tới"/>
    <n v="1996"/>
    <x v="0"/>
    <s v="Độc Thân"/>
    <s v="Gói Nam - 3B"/>
    <s v="170"/>
    <s v="65"/>
    <s v="22.4"/>
    <s v="87"/>
    <s v="120/70"/>
    <s v="Viêm mũi dị ứng. "/>
    <m/>
    <s v="Bình thường"/>
    <s v=""/>
    <s v="5.66"/>
    <s v="5.11"/>
    <s v="1.94"/>
    <s v=""/>
    <s v=""/>
    <s v="4.2"/>
    <s v="90"/>
    <s v="40.9"/>
    <s v="31.1"/>
    <s v="7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_x000a_Viêm mũi dị ứng. _x000a_Các chỉ số xét nghiệm và chẩn đoán hình ảnh khác hiện tại trong giới hạn bình thường."/>
    <s v="Tăng men gan: Hạn chế bia rượu.Xét nghiệm thêm Viêm gan A,B,C_x000a_Viêm mũi dị ứng: Tránh tiếp xúc khói, bụi, lạnh _x000a_Các chỉ số xét nghiệm và chẩn đoán hình ảnh khác hiện tại trong giới hạn bình thường."/>
    <s v="BS Trần Quang Sỹ[1906500018]"/>
    <s v="Nhóm 4"/>
  </r>
  <r>
    <n v="861"/>
    <n v="1503482"/>
    <x v="9"/>
    <s v="Doãn Bá Bảo"/>
    <n v="1993"/>
    <x v="0"/>
    <s v="Đã Kết Hôn"/>
    <s v="Gói Nam - 3B"/>
    <s v="173"/>
    <s v="57"/>
    <s v="19"/>
    <s v="78"/>
    <s v="120/80"/>
    <s v="R37 sâu. Chân R45,46,24. Sức nhai &gt;81% "/>
    <m/>
    <s v="Bình thường"/>
    <s v=""/>
    <s v="5.01"/>
    <s v="4.89"/>
    <s v="2.67"/>
    <s v=""/>
    <s v=""/>
    <s v="2.7"/>
    <s v="56"/>
    <s v="20.8"/>
    <s v="31.0"/>
    <s v="5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Tăng Triglyceride _x000a_R37 sâu. Chân R45,46,24. Sức nhai &gt;81% _x000a_Các chỉ số xét nghiệm và chẩn đoán hình ảnh khác hiện tại trong giới hạn bình thường "/>
    <s v="Tăng Triglyceride: Tập thể dục_x000a_R37 sâu. Chân R45,46,24. Sức nhai &gt;81%: Điều trị nha khoa _x000a_Các chỉ số xét nghiệm và chẩn đoán hình ảnh khác hiện tại trong giới hạn bình thường "/>
    <s v="BS.Phạm Thị Ny Na[2411100029]"/>
    <s v="Nhóm 3"/>
  </r>
  <r>
    <n v="862"/>
    <n v="23101381"/>
    <x v="9"/>
    <s v="Mai Tường"/>
    <n v="1994"/>
    <x v="0"/>
    <s v="Đã Kết Hôn"/>
    <s v="Gói Nam - 3B"/>
    <s v="163"/>
    <s v="55"/>
    <s v="20.7"/>
    <s v="71"/>
    <s v="120/70"/>
    <s v="Gãy xương đòn đã phẫu thuật KHX 4 năm_x000a_Viêm mũi dị ứng. _x000a_Mất R34,36,11,12,13,22,23. R46 sâu. Gãy xương hàm dưới vùng cằm đã phầu thuật. Sức nhai &gt;81% "/>
    <m/>
    <s v="Bình thường"/>
    <s v=""/>
    <s v="4.36"/>
    <s v="5.59"/>
    <s v="1.51"/>
    <s v=""/>
    <s v=""/>
    <s v="4.17"/>
    <s v="89.4"/>
    <s v="31.6"/>
    <s v="36.5"/>
    <s v="60.6"/>
    <s v="Bình thường"/>
    <m/>
    <s v=""/>
    <s v=""/>
    <s v=""/>
    <s v="Âm tính"/>
    <s v="Trường phổi hai bên sáng._x000a_Phương tiện kết hợp xương đòn trái."/>
    <s v="SIÊU ÂM BỤNG HIỆN TẠI CHƯA THẤY BẤT THƯỜNG."/>
    <s v=""/>
    <m/>
    <s v="Không thấy hình ảnh bất thường trên siêu âm tuyến giáp "/>
    <s v=""/>
    <s v=""/>
    <x v="0"/>
    <s v="Gãy xương đòn đã phẫu thuật KHX 4 năm_x000a_Tăng mỡ máu_x000a_Viêm mũi dị ứng. _x000a_Mất R34,36,11,12,13,22,23. R46 sâu. Gãy xương hàm dưới vùng cằm đã phầu thuật. Sức nhai &gt;81% _x000a_Các kết quả xét nghiệm và chẩn đoán hình ảnh khác hiện tại trong giới hạn bình thường "/>
    <s v="Gãy xương đòn đã phẫu thuật KHX 4 năm_x000a_Tăng mỡ máu: Hạn chế dầu mỡ_x000a_Viêm mũi dị ứng: Tránh tiếp xúc khói, bụi, lạnh_x000a_Mất R34,36,11,12,13,22,23. R46 sâu. Gãy xương hàm dưới vùng cằm đã phầu thuật. Sức nhai &gt;81%: Điều trị nha khoa  _x000a_Các kết quả xét nghiệm và chẩn đoán hình ảnh khác hiện tại trong giới hạn bình thường "/>
    <s v="BS.Phạm Thị Ny Na[2411100029]"/>
    <s v="Nhóm 4"/>
  </r>
  <r>
    <n v="863"/>
    <n v="2203660"/>
    <x v="9"/>
    <s v="Nguyễn Thị Quý"/>
    <n v="1998"/>
    <x v="1"/>
    <s v="Đã Kết Hôn"/>
    <s v="Gói Nữ GĐ - 3B"/>
    <s v="147"/>
    <s v="45"/>
    <s v="20.8"/>
    <s v="114"/>
    <s v="110/60"/>
    <s v="Hai mắt tật khúc xạ "/>
    <s v="Para :1001.Sinh thường 1  lần "/>
    <s v="Bình thường"/>
    <s v=""/>
    <s v="4.14"/>
    <s v="4.71"/>
    <s v="3.08"/>
    <s v=""/>
    <s v=""/>
    <s v="3.27"/>
    <s v="49.8"/>
    <s v="13.6"/>
    <s v="28.0"/>
    <s v="10.1"/>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hai thuỳ tuyến giáp (TIRADS 1) (theo ACR TIRADS 2017)._x000a__x000a_* _x000a__x000a__x000a__x000a__x000a_"/>
    <s v=""/>
    <s v="TẾ BÀO BIẾN ĐỔI DO PHẢN ỨNG VIÊM_x000a_"/>
    <x v="0"/>
    <s v="Tăng Triglyceride_x000a_Nang keo hai thuỳ tuyến giáp, phải: d # 3 mm, trái: d # 3.5 mm (TIRADS 1)_x000a_Hai mắt tật khúc xạ _x000a_Các chỉ số xét nghiệm và chẩn đoán hình ảnh khác hiện tại trong giới hạn bình thường _x000a_"/>
    <s v="Tăng Triglyceride: Giảm đồ chiên rán, tập thể dục_x000a_Nang keo hai thuỳ tuyến giáp, phải: d # 3 mm, trái: d # 3.5 mm (TIRADS 1): Siêu âm giáp định kỳ _x000a_Hai mắt tật khúc xạ: Mang kính phù hợp _x000a_Các chỉ số xét nghiệm và chẩn đoán hình ảnh khác hiện tại trong giới hạn bình thường _x000a_"/>
    <s v="BS.CKI Trà Trọng Tấn[2402600013]"/>
    <e v="#N/A"/>
  </r>
  <r>
    <n v="864"/>
    <n v="2208196"/>
    <x v="9"/>
    <s v="Nguyễn Huy Chương"/>
    <n v="1995"/>
    <x v="0"/>
    <s v="Đã Kết Hôn"/>
    <s v="Gói Nam - 3B"/>
    <s v="173"/>
    <s v="63"/>
    <s v="21"/>
    <s v="94"/>
    <s v="130/80"/>
    <s v="R46 sâu"/>
    <m/>
    <s v="Bình thường"/>
    <s v=""/>
    <s v="9.66"/>
    <s v="5.44"/>
    <s v="1.21"/>
    <s v=""/>
    <s v=""/>
    <s v="4.5"/>
    <s v="73"/>
    <s v="27.7"/>
    <s v="26.3"/>
    <s v="3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3"/>
    <s v="Tăng Glucose ( sau ăn ), Tăng nhẹ Cholesterol ( sau ăn )_x000a_R46 sâu_x000a_Các chi số xét nghiệm và chẩn đoán hình ảnh khác hiện tại trong giới hạn bình thường "/>
    <s v="Tăng Glucose ( sau ăn ), Tăng nhẹ Cholesterol ( sau ăn )_x000a_R46 sâu: Điều trị nha khoa _x000a_Các chi số xét nghiệm và chẩn đoán hình ảnh khác hiện tại trong giới hạn bình thường "/>
    <s v="BS.Phạm Thị Ny Na[2411100029]"/>
    <s v="Nhóm 2"/>
  </r>
  <r>
    <n v="866"/>
    <n v="23122214"/>
    <x v="9"/>
    <s v="Hồ Vũ Ngọc Oanh"/>
    <n v="2000"/>
    <x v="1"/>
    <s v="Độc Thân"/>
    <s v="Gói Nữ ĐT - 2"/>
    <s v="168"/>
    <s v="45"/>
    <s v="15.9"/>
    <s v="96"/>
    <s v="100/60"/>
    <s v="Hai mắt tật khúc xạ _x000a_R36 viêm tủy"/>
    <s v="Độc thân_x000a_Nang vú hai bên (BIRADS 2)"/>
    <s v="Bình thường"/>
    <s v=""/>
    <s v="5.03"/>
    <s v="5.21"/>
    <s v="0.531"/>
    <s v=""/>
    <s v=""/>
    <s v="5.07"/>
    <s v="59.9"/>
    <s v="15.7"/>
    <s v="23.0"/>
    <s v="15.9"/>
    <s v="Bình thường "/>
    <m/>
    <s v=""/>
    <s v=""/>
    <s v=""/>
    <s v="Âm tính"/>
    <s v="HIỆN TẠI KHÔNG THẤY HÌNH ẢNH BẤT THƯỜNG TRÊN PHIM CHỤP XQ TIM PHỔI THẲNG."/>
    <s v="SIÊU ÂM BỤNG HIỆN TẠI CHƯA THẤY BẤT THƯỜNG."/>
    <s v=""/>
    <s v="Nang vú hai bên (BIRADS 2)_x000a__x000a_*_x000a__x000a__x000a__x000a__x000a__x000a__x000a__x0009__x0009__x000a__x0009__x0009__x000a__x0009__x0009__x000a__x000a_"/>
    <s v="Không thấy hình ảnh bất thường trên siêu âm tuyến giáp."/>
    <s v=""/>
    <s v=""/>
    <x v="1"/>
    <s v="Hai mắt tật khúc xạ _x000a_R36 viêm tủy_x000a_Nang vú hai bên (BIRADS 2). Vú phải d # 7.5 mm. Vú trái d # 4 mm_x000a_Các chỉ số xét nghiệm và chẩn đoán hình ảnh khác hiện tại trong giới hạn bình thường_x000a__x000a_"/>
    <s v="Hai mắt tật khúc xạ : Mang kính phù hợp _x000a_R36 viêm tủy: Điều trị nha khoa _x000a_Nang vú hai bên (BIRADS 2). Vú phải d # 7.5 mm. Vú trái d # 4 mm: Siêu âm vú định kỳ _x000a_Các chỉ số xét nghiệm và chẩn đoán hình ảnh khác hiện tại trong giới hạn bình thường_x000a__x000a_"/>
    <s v="BS.Trần Văn Phúc[2411500034]"/>
    <s v="Nhóm 1"/>
  </r>
  <r>
    <n v="867"/>
    <n v="2406187"/>
    <x v="9"/>
    <s v="Trần Văn Toàn"/>
    <n v="1986"/>
    <x v="0"/>
    <s v="Đã Kết Hôn"/>
    <s v="Gói Nam - 3B"/>
    <s v="168"/>
    <s v="67"/>
    <s v="23.7"/>
    <s v="99"/>
    <s v="125/70"/>
    <s v="R37,46,47 sâu"/>
    <m/>
    <s v="Bình thường"/>
    <s v=""/>
    <s v="7.85"/>
    <s v="3.91"/>
    <s v="3.76"/>
    <s v=""/>
    <s v=""/>
    <s v="3.2"/>
    <s v="74"/>
    <s v="38.9"/>
    <s v="24.0"/>
    <s v="61"/>
    <s v="Bình thường"/>
    <m/>
    <s v=""/>
    <s v=""/>
    <s v=""/>
    <s v="Protein 25 (+)_x000a_Leukocytes : 25 (+)"/>
    <s v="HIỆN TẠI KHÔNG THẤY HÌNH ẢNH BẤT THƯỜNG TRÊN PHIM CHỤP XQ TIM PHỔI THẲNG."/>
    <s v="SIÊU ÂM BỤNG HIỆN TẠI CHƯA THẤY BẤT THƯỜNG."/>
    <s v=""/>
    <m/>
    <s v="Nhân giáp thùy phải (TIRADS 4) (theo ACR TIRADS 2017)._x000a__x000a_* _x000a__x000a__x000a__x000a__x000a_"/>
    <s v=""/>
    <s v=""/>
    <x v="1"/>
    <s v="Protein niệu 25 (+), Leukocytes niệu 25 (+)_x000a_Tăng Glucose, Tăng GGT, Tăng Triglyceride_x000a_R37,46,47 sâu_x000a_Nhân giáp thùy phải (TIRADS 4) kt # 5x3.6 mm_x000a_Các chỉ số xét nghiệm và chẩn đoán hình ảnh khác hiện tại trong giới hạn bình thường"/>
    <s v="Protein 25 niệu (+), Leukocytes niệu 25 (+): Kiểm tra lại nước tiểu lần 2 sau khi nghỉ ngơi, ăn nhạt, uống đủ nươc_x000a_Tăng Glucose : Kiểm tra thêm HBA1C, Kiểm tra Glucose máu đói _x000a_Tăng GGT: Hạn chế bia rượu _x000a_Tăng Triglyceride: Hạn chế dầu mỡ _x000a_R37,46,47 sâu:Điều trị nha khoa_x000a_Nhân giáp thùy phải (TIRADS 4) kt # 5x3.6 mm: Siêu âm giáp sau 3 tháng _x000a_Các chỉ số xét nghiệm và chẩn đoán hình ảnh khác hiện tại trong giới hạn bình thường"/>
    <s v="Bs. CKI. Phan Công Long[1608100130]"/>
    <s v="Nhóm 1"/>
  </r>
  <r>
    <n v="868"/>
    <n v="2207745"/>
    <x v="9"/>
    <s v="Nguyễn Tấn Thành"/>
    <n v="1998"/>
    <x v="0"/>
    <s v="Đã Kết Hôn"/>
    <s v="Gói Nam - 3B"/>
    <s v="155"/>
    <s v="53"/>
    <s v="22"/>
    <s v="70"/>
    <s v="126/66"/>
    <s v="Viêm mũi dị ứng_x000a_Mất R36. Chân R46,16. Sức nhai &gt;81% "/>
    <m/>
    <s v="Bình thường"/>
    <s v=""/>
    <s v="4.48"/>
    <s v="5.11"/>
    <s v="1.30"/>
    <s v=""/>
    <s v=""/>
    <s v="3.50"/>
    <s v="73.9"/>
    <s v="52.7"/>
    <s v="35.9"/>
    <s v="61.7"/>
    <s v="Bình thường"/>
    <m/>
    <s v=""/>
    <s v=""/>
    <s v=""/>
    <s v="Âm tính"/>
    <s v="HIỆN TẠI KHÔNG THẤY HÌNH ẢNH BẤT THƯỜNG TRÊN PHIM CHỤP XQ TIM PHỔI THẲNG."/>
    <s v="Nốt vôi hoá nhu mô gan phải."/>
    <s v=""/>
    <m/>
    <s v="Không thấy hình ảnh bất thường trên siêu âm tuyến giáp."/>
    <s v=""/>
    <s v=""/>
    <x v="0"/>
    <s v="Tăng men gan_x000a_Nốt vôi hoá nhu mô gan phải 10 mm_x000a_Tiền loãng xương_x000a_Viêm mũi dị ứng_x000a_Mất R36. Chân R46,16. Sức nhai &gt;81% _x000a_Các chỉ số xét nghiệm và chẩn đoán hình ảnh hiện tại trong giới hạn bình thường "/>
    <s v="Tăng men gan: Giảm rượu bia. Tăng thể thao. Giảm chiên rán. Xét nghiệm thêm Viêm gan A,B,C_x000a_Nốt vôi hoá nhu mô gan phải 10 mm: Siêu âm bụng kiểm tra định kỳ _x000a_Tiền loãng xương: Tập thể dục. Đo loãng xương toàn thân_x000a_Viêm mũi dị ứng: Tránh tiếp xúc khói, bụi, lạnh _x000a_Mất R36. Chân R46,16. Sức nhai &gt;81%: Điều trị nha khoa _x000a_Các chỉ số xét nghiệm và chẩn đoán hình ảnh hiện tại trong giới hạn bình thường "/>
    <s v="BS.CKI Trà Trọng Tấn[2402600013]"/>
    <s v="Nhóm 4"/>
  </r>
  <r>
    <n v="869"/>
    <n v="2211259"/>
    <x v="9"/>
    <s v="Nguyễn Đức Công"/>
    <n v="1985"/>
    <x v="0"/>
    <s v="Đã Kết Hôn"/>
    <s v="Gói Nam - 3B"/>
    <s v="164"/>
    <s v="56"/>
    <s v="20.8"/>
    <s v="81"/>
    <s v="100/50"/>
    <s v="Thoát vị đĩa đệm CSTL_x000a_Viêm mũi dị ứng _x000a_Mất R37,47,16,26. Sức nhai &gt;61% "/>
    <m/>
    <s v="Bình thường"/>
    <s v=""/>
    <s v="4.17"/>
    <s v="4.46"/>
    <s v="1.31"/>
    <s v=""/>
    <s v=""/>
    <s v="3.98"/>
    <s v="63.3"/>
    <s v="44.5"/>
    <s v="26.8"/>
    <s v="29.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Thoát vị đĩa đệm CSTL_x000a_Viêm mũi dị ứng _x000a_Mất R37,47,16,26. Sức nhai &gt;61% _x000a_Các chỉ số xét nghiệm và chẩn đoán hình ảnh khác hiện tại trong giới hạn bình thường "/>
    <s v="Thoát vị đĩa đệm CSTL: Tập thể dục. Hít xà đơn_x000a_Viêm mũi dị ứng: Tránh tiếp xúc khói, bụi, lạnh _x000a_Mất R37,47,16,26. Sức nhai &gt;61%: Điều trị nha khoa _x000a_Các chỉ số xét nghiệm và chẩn đoán hình ảnh khác hiện tại trong giới hạn bình thường "/>
    <s v="BS Trần Quang Sỹ[1906500018]"/>
    <s v="Nhóm 4"/>
  </r>
  <r>
    <n v="870"/>
    <n v="1008114"/>
    <x v="9"/>
    <s v="Huỳnh Tấn Tiến"/>
    <n v="1993"/>
    <x v="0"/>
    <s v="Độc Thân"/>
    <s v="Gói Nam - 3B"/>
    <s v="169"/>
    <s v="72"/>
    <s v="25.2"/>
    <s v="99"/>
    <s v="130/80"/>
    <s v="Đái tháo đường type 2 đang điều trị_x000a_Dư cân_x000a_Chân R36,46. Sức nhai &gt;81% "/>
    <m/>
    <s v="Bình thường"/>
    <s v=""/>
    <s v="8.21"/>
    <s v="5.59"/>
    <s v="1.87"/>
    <s v=""/>
    <s v=""/>
    <s v="4.48"/>
    <s v="56.7"/>
    <s v="75.9"/>
    <s v="37.7"/>
    <s v="115"/>
    <s v="Bình thường"/>
    <m/>
    <s v=""/>
    <s v=""/>
    <s v=""/>
    <s v="Âm tính "/>
    <s v="HIỆN TẠI KHÔNG THẤY HÌNH ẢNH BẤT THƯỜNG TRÊN PHIM CHỤP XQ TIM PHỔI THẲNG."/>
    <s v="GAN NHIỄM MỠ ĐỘ I "/>
    <s v=""/>
    <m/>
    <s v="Không thấy hình ảnh bất thường trên siêu âm tuyến giáp."/>
    <s v=""/>
    <s v=""/>
    <x v="0"/>
    <s v="Đái tháo đường type 2 đang điều trị_x000a_Tăng Glucose. Tăng men gan. Tăng mỡ máu_x000a_Gan nhiễm mỡ độ I_x000a_Dư cân_x000a_Chân R36,46. Sức nhai &gt;81% _x000a_Các xét nghiệm và chẩn đoán hình ảnh khác trong giới hạn bình thường"/>
    <s v="Tăng Glucose. Đái tháo đường type 2 đang điều trị:  Tiếp tục điều trị đái tháo đường _x000a_Dư cân, Tăng Glucose. Tăng men gan. Tăng mỡ máu. Xét nghiệm thêm Viêm gan A,B,C_x000a_Gan nhiễm mỡ độ I: Hạn chế bia rượu, dầu mỡ. tập thể dục_x000a_Chân R36,46. Sức nhai &gt;81% : Điều trị nha khoa_x000a_Các xét nghiệm và chẩn đoán hình ảnh khác trong giới hạn bình thường"/>
    <s v="BS Trần Quang Sỹ[1906500018]"/>
    <s v="Nhóm 2"/>
  </r>
  <r>
    <n v="871"/>
    <n v="2304060"/>
    <x v="9"/>
    <s v="Nguyễn Lương Nhân"/>
    <n v="2000"/>
    <x v="0"/>
    <s v="Độc Thân"/>
    <s v="Gói Nam - 2"/>
    <s v="168"/>
    <s v="58"/>
    <s v="20.5"/>
    <s v="108"/>
    <s v="100/60"/>
    <s v="Hai mắt tật khúc xạ  _x000a_R17 sâu"/>
    <m/>
    <s v="Bình thường"/>
    <s v=""/>
    <s v="4.78"/>
    <s v="4.58"/>
    <s v="1.12"/>
    <s v=""/>
    <s v=""/>
    <s v="4.78"/>
    <s v="83.1"/>
    <s v="31.9"/>
    <s v="30.2"/>
    <s v="25.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  _x000a_R17 sâu_x000a_Các chỉ số xét nghiệm và chẩn đoán hình ảnh khác hiện tại trong giới hạn bình thường "/>
    <s v="Hai mắt tật khúc xạ : Mang kính phù hợp _x000a_R17 sâu: Điều trị nha khoa  _x000a_Các chỉ số xét nghiệm và chẩn đoán hình ảnh khác hiện tại trong giới hạn bình thường "/>
    <s v="ThS.BS Phạm Thị Vy[2407700017]"/>
    <s v="Nhóm 1"/>
  </r>
  <r>
    <n v="872"/>
    <n v="24052530"/>
    <x v="9"/>
    <s v="Zơ Râm Phụng"/>
    <n v="1998"/>
    <x v="0"/>
    <s v="Độc Thân"/>
    <s v="Gói Nam - 3B"/>
    <s v="169"/>
    <s v="53"/>
    <s v="18.5"/>
    <s v="56"/>
    <s v="130/80"/>
    <s v="Bình thường"/>
    <m/>
    <s v="Theo dõi hồng cầu nhỏ "/>
    <s v=""/>
    <s v="6.14"/>
    <s v="4.93"/>
    <s v="0.93"/>
    <s v=""/>
    <s v=""/>
    <s v="5.3"/>
    <s v="74"/>
    <s v="22.7"/>
    <s v="23.1"/>
    <s v="34"/>
    <s v="Nhịp chậm xoang 47 lần/phút . Trục phải . PR ngắn "/>
    <m/>
    <s v=""/>
    <s v=""/>
    <s v=""/>
    <s v="Âm tính"/>
    <s v="HIỆN KHÔNG THẤY HÌNH ẢNH BẤT THƯỜNG TRÊN PHIM CHỤP XQ TIM PHỔI THẲNG"/>
    <s v="SIÊU ÂM BỤNG HIỆN TẠI CHƯA THẤY BẤT THƯỜNG."/>
    <s v=""/>
    <m/>
    <s v="Không thấy hình ảnh bất thường trên siêu âm tuyến giáp "/>
    <s v=""/>
    <s v=""/>
    <x v="0"/>
    <s v="Theo dõi hồng cầu nhỏ _x000a_Nhịp chậm xoang 47 lần/phút _x000a_Các chỉ số xét nghiệm và chẩn đoán hình ảnh khác hiện tại trong giới hạn bình thường_x000a_"/>
    <s v="Theo dõi hồng cầu nhỏ_x000a_Nhịp chậm xoang 47 lần/phút : Holter ECG, khám chuyên khoa tim mạch _x000a_Các chỉ số xét nghiệm và chẩn đoán hình ảnh khác hiện tại trong giới hạn bình thường_x000a_"/>
    <s v="Bs. CKI. Phan Công Long[1608100130]"/>
    <s v="Nhóm 1"/>
  </r>
  <r>
    <n v="873"/>
    <n v="1805343"/>
    <x v="9"/>
    <s v="Lê Quang Bình"/>
    <n v="1986"/>
    <x v="0"/>
    <s v="Đã Kết Hôn"/>
    <s v="Gói Nam - 3B"/>
    <s v="167"/>
    <s v="54"/>
    <s v="19.3"/>
    <s v="77"/>
    <s v="110/70"/>
    <s v="Hội  chứng W.P.W_x000a_MT: TD tổn thương võng mạc"/>
    <m/>
    <s v="Bình thường"/>
    <s v=""/>
    <s v="4.44"/>
    <s v="4.46"/>
    <s v="2.11"/>
    <s v=""/>
    <s v=""/>
    <s v="3.12"/>
    <s v="62.4"/>
    <s v="21.6"/>
    <s v="21.0"/>
    <s v="28.4"/>
    <s v="Hội chứng W.P.W"/>
    <m/>
    <s v=""/>
    <s v=""/>
    <s v=""/>
    <s v="Âm tính"/>
    <s v="HIỆN TẠI KHÔNG THẤY HÌNH ẢNH BẤT THƯỜNG TRÊN PHIM CHỤP XQ TIM PHỔI THẲNG."/>
    <s v="SIÊU ÂM BỤNG HIỆN TẠI CHƯA THẤY BẤT THƯỜNG."/>
    <s v=""/>
    <m/>
    <s v="Nang keo nhỏ thùy trái tuyến giáp, TIRADS 1 (theo ACR TIRADS 2017)._x000a__x000a_* _x000a__x000a__x000a__x000a__x000a_"/>
    <s v=""/>
    <s v=""/>
    <x v="2"/>
    <s v="Hội  chứng W.P.W_x000a_Nang keo nhỏ thùy trái tuyến giáp d# 1-2 mm (TIRADS 1)_x000a_MT: TD tổn thương võng mạc_x000a_Các chi số xét nghiệm và chẩn đoán hình ảnh khác hiện tại trong giới hạn bình thường "/>
    <s v="Hội  chứng W.P.W: Kiểm tra tim mạch định kỳ_x000a_Nang keo nhỏ thùy trái tuyến giáp d# 1-2 mm (TIRADS 1): Siêu âm bụng định kỳ  _x000a_MT: TD tổn thương võng mạc: Khám chuyên khoa mắt định kỳ_x000a_Các chi số xét nghiệm và chẩn đoán hình ảnh khác hiện tại trong giới hạn bình thường "/>
    <s v="Bs. Văn Thị Thu Nguyệt[1706000037]"/>
    <s v="Nhóm 2"/>
  </r>
  <r>
    <n v="874"/>
    <n v="1406165"/>
    <x v="9"/>
    <s v="Đoàn Thị Mộng Hiền"/>
    <n v="1984"/>
    <x v="1"/>
    <s v="Đã Kết Hôn"/>
    <s v="Gói Nữ GĐ - 1"/>
    <s v="156"/>
    <s v="52"/>
    <s v="21.3"/>
    <s v="93"/>
    <s v="135/70"/>
    <s v="Hai mắt tật khúc xạ _x000a_Mất R36. R47 sâu. Sức nhai &gt;90 % _x000a_Para : 2002.Sinh mổ 2 lần"/>
    <s v="Para : 2002.Sinh mổ 2 lần. Viêm âm đạo do nấm.  Nang đơn thuỳ buồng trứng phải._x000a__x000a_"/>
    <s v="Bình thường"/>
    <s v="235"/>
    <s v="4.87"/>
    <s v="5.52"/>
    <s v="0.96"/>
    <s v=""/>
    <s v=""/>
    <s v="6.1"/>
    <s v="67"/>
    <s v="11.4"/>
    <s v="17.5"/>
    <s v="17"/>
    <s v="Bình thường"/>
    <m/>
    <s v=""/>
    <s v=""/>
    <s v=""/>
    <s v="Hồng cấu (++) (Đang hành kinh)"/>
    <s v="HIỆN TẠI KHÔNG THẤY HÌNH ẢNH BẤT THƯỜNG TRÊN PHIM CHỤP XQ TIM PHỔI THẲNG."/>
    <s v="Nang đơn thuỳ buồng trứng phải."/>
    <s v="- CHỨC NĂNG TÂM THU HAI THẤT BẢO TỒN._x000a_- CHỨC NĂNG TÂM TRƯƠNG THẤT TRÁI KHÔNG RỐI LOẠN."/>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TẾ BÀO BIẾN ĐỔI DO PHẢN ỨNG VIÊM_x000a_"/>
    <x v="0"/>
    <s v="Tăng Cholesterol_x000a_Hồng cấu (++) (Đang hành kinh)_x000a_Nấm men (++) (Viêm âm đạo do nấm)_x000a_Nang đơn thuỳ buồng trứng phải 31x24 mm_x000a_Hai mắt tật khúc xạ _x000a_Mất R36. R47 sâu. Sức nhai &gt;90 % _x000a_Para : 2002.Sinh mổ 2 lần_x000a_Các kết quả xét nghiệm và chẩn đoán hình ảnh khác hiện tại trong giới hạn bình thường "/>
    <s v="Tăng Cholesterol: Tập thể dục. Giảm dầu mỡ_x000a_Hồng cấu (++) (Đang hành kinh)_x000a_Nấm men (++) (Viêm âm đạo do nấm): Dùng thuốc theo đơn SPK_x000a_Nang đơn thuỳ buồng trứng phải 31x24 mm: Khám SPK sau 03 tháng_x000a_Hai mắt tật khúc xạ: Mang kính phù hợp _x000a_Mất R36. R47 sâu. Sức nhai &gt;90 %: Điều trị nha khoa _x000a_Para : 2002.  Sinh mổ 2 lần_x000a_Các kết quả xét nghiệm và chẩn đoán hình ảnh khác hiện tại trong giới hạn bình thường "/>
    <s v="ThS.BS Phạm Thị Vy[2407700017]"/>
    <s v="Nhóm 4"/>
  </r>
  <r>
    <n v="875"/>
    <n v="1506590"/>
    <x v="9"/>
    <s v="Trần Thanh Hậu"/>
    <n v="1987"/>
    <x v="0"/>
    <s v="Đã Kết Hôn"/>
    <s v="Gói Nam - 3B"/>
    <s v="158"/>
    <s v="49"/>
    <s v="19.6"/>
    <s v="87"/>
    <s v="125/75"/>
    <s v="Mù mắt trái_x000a_Mất R36,46,47. Sức nhai &gt;61% "/>
    <m/>
    <s v="Bình thường"/>
    <s v=""/>
    <s v="4.62"/>
    <s v="4.99"/>
    <s v="1.29"/>
    <s v=""/>
    <s v=""/>
    <s v="4.23"/>
    <s v="72.8"/>
    <s v="15.2"/>
    <s v="20.5"/>
    <s v="18.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Mù mắt trái_x000a_Mất R36,46,47. Sức nhai &gt;61% _x000a_Các kết quả xét nghiệm và chẩn đoán hình ảnh hiện tại trong giới hạn bình thường "/>
    <s v="Mù mắt trái_x000a_Mất R36,46,47. Sức nhai &gt;61%: Điều trị nha khoa _x000a_Các kết quả xét nghiệm và chẩn đoán hình ảnh hiện tại trong giới hạn bình thường "/>
    <s v="BS Trần Quang Sỹ[1906500018]"/>
    <s v="Nhóm 4"/>
  </r>
  <r>
    <n v="876"/>
    <n v="2209774"/>
    <x v="9"/>
    <s v="Phan Thanh Sa"/>
    <n v="1983"/>
    <x v="0"/>
    <s v="Đã Kết Hôn"/>
    <s v="Gói Nam - 3B"/>
    <s v="167"/>
    <s v="67"/>
    <s v="24"/>
    <s v="99"/>
    <s v="129/88"/>
    <s v="Mất R26. Sức nhai &gt;90 % "/>
    <m/>
    <s v="Bình thường"/>
    <s v=""/>
    <s v="5.06"/>
    <s v="6.65"/>
    <s v="2.16"/>
    <s v=""/>
    <s v=""/>
    <s v="4.11"/>
    <s v="75.0"/>
    <s v="28.1"/>
    <s v="26.9"/>
    <s v="73.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cholesterol, tăng gamma GT_x000a_Tiền loãng xương_x000a_Mất R26. Sức nhai &gt;90 % _x000a_Các chỉ số xét nghiệm và chẩn đoán hình ảnh khác hiện tại trong giới hạn bình thường_x000a_"/>
    <s v="Tăng cholesterol, tăng gamma GT: Hạn chế nội tạng động vật, hải sản , da động vật, thịt đỏ, bia rượu _x000a_Tiền loãng xương: Tập thể dục _x000a_Mất R26. Sức nhai &gt;90 % : Điều trị nha khoa_x000a_Các chỉ số xét nghiệm và chẩn đoán hình ảnh khác hiện tại trong giới hạn bình thường_x000a_"/>
    <s v="Bs. Văn Thị Thu Nguyệt[1706000037]"/>
    <s v="Nhóm 2"/>
  </r>
  <r>
    <n v="877"/>
    <n v="2205325"/>
    <x v="9"/>
    <s v="Võ Thanh Luyện"/>
    <n v="1996"/>
    <x v="0"/>
    <s v="Đã Kết Hôn"/>
    <s v="Gói Nam - 3B"/>
    <s v="159"/>
    <s v="51"/>
    <s v="20.1"/>
    <s v="91"/>
    <s v="120/70"/>
    <s v="R26 sâu."/>
    <m/>
    <s v="Bình thường"/>
    <s v=""/>
    <s v="5.01"/>
    <s v="3.87"/>
    <s v="1.76"/>
    <s v=""/>
    <s v=""/>
    <s v="2.88"/>
    <s v="61.6"/>
    <s v="33.4"/>
    <s v="21.8"/>
    <s v="28.3"/>
    <s v="Bình thường"/>
    <m/>
    <s v=""/>
    <s v=""/>
    <s v=""/>
    <s v="Âm tính"/>
    <s v="HIỆN KHÔNG THẤY HÌNH ẢNH BẤT THƯỜNG TRÊN PHIM CHỤP XQ TIM PHỔI THẲNG"/>
    <s v="GAN NHIỄM MỠ ĐỘ I "/>
    <s v=""/>
    <m/>
    <s v="Không thấy hình ảnh bất thường trên siêu âm tuyến giáp."/>
    <s v=""/>
    <s v=""/>
    <x v="1"/>
    <s v="Gan nhiễm mỡ độ I._x000a_R26 sâu._x000a_Các kết quả xét nghiệm và chẩn đoán hình ảnh khác hiện tại trong giới hạn bình thường."/>
    <s v="Gan nhiễm mỡ độ I: Vận động, uống nước nhiều._x000a_R26 sâu: Điều trị nha khoa._x000a_Các kết quả xét nghiệm và chẩn đoán hình ảnh khác hiện tại trong giới hạn bình thường."/>
    <s v="BS.Trần Văn Phúc[2411500034]"/>
    <s v="Nhóm 4"/>
  </r>
  <r>
    <n v="878"/>
    <n v="1911063"/>
    <x v="9"/>
    <s v="Ngô Quang Thịnh"/>
    <n v="1993"/>
    <x v="0"/>
    <s v="Đã Kết Hôn"/>
    <s v="Gói Nam - 3B"/>
    <s v="164"/>
    <s v="55"/>
    <s v="20.4"/>
    <s v="84"/>
    <s v="110/65"/>
    <s v="Mất R46. Sức nhai &gt;90 % "/>
    <m/>
    <s v="Bình thường"/>
    <s v=""/>
    <s v="4.99"/>
    <s v="2.26"/>
    <s v="0.427"/>
    <s v=""/>
    <s v=""/>
    <s v="5.69"/>
    <s v="66.7"/>
    <s v="16.5"/>
    <s v="18.1"/>
    <s v="22.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Giảm Cholesterol. _x000a_Mất R46. Sức nhai &gt;90 % _x000a_Các chỉ số xét nghiệm và chẩn đoán hình ảnh khác hiện tại trong giới hạn bình thường_x000a_"/>
    <s v="Giảm Cholesterol (Suy nhược cơ thể): Bổ sung dinh dưỡng_x000a_Mất R46. Sức nhai &gt;90 %: Điều trị nha khoa _x000a_Các chỉ số xét nghiệm và chẩn đoán hình ảnh khác hiện tại trong giới hạn bình thường_x000a_"/>
    <s v="BS.CKI Trà Trọng Tấn[2402600013]"/>
    <s v="Nhóm 3"/>
  </r>
  <r>
    <n v="879"/>
    <n v="2406548"/>
    <x v="9"/>
    <s v="Cao Thanh Trường"/>
    <n v="1989"/>
    <x v="0"/>
    <s v="Đã Kết Hôn"/>
    <s v="Gói Nam - 3B"/>
    <s v="162"/>
    <s v="53"/>
    <s v="20.1"/>
    <s v="85"/>
    <s v="120/80"/>
    <s v="Viêm da cơ địa"/>
    <m/>
    <s v="Bình thường"/>
    <s v=""/>
    <s v="6.32"/>
    <s v="2.87"/>
    <s v="1.26"/>
    <s v=""/>
    <s v=""/>
    <s v="4.57"/>
    <s v="51.6"/>
    <s v="20.7"/>
    <s v="19.1"/>
    <s v="14.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Mắt phải tật khúc xạ_x000a_Mất R36,46. Sức nhai &gt;81% _x000a_Viêm da cơ địa_x000a_Các chỉ số xét nghiệm và chẩn đoán hình ảnh hiện tại trong giới hạn bình thường. "/>
    <s v="Mắt phải tật khúc xạ: Mang kính phù hợp. _x000a_Mất R36,46. Sức nhai &gt;81%: Điều trị nha khoa _x000a_Viêm da cơ địa: khám chuyên khoa da liễu_x000a_Các chỉ số xét nghiệm và chẩn đoán hình ảnh hiện tại trong giới hạn bình thường. "/>
    <s v="BS.Trần Văn Phúc[2411500034]"/>
    <e v="#N/A"/>
  </r>
  <r>
    <n v="880"/>
    <n v="2209780"/>
    <x v="9"/>
    <s v="Huỳnh Phúc"/>
    <n v="1976"/>
    <x v="0"/>
    <s v="Đã Kết Hôn"/>
    <s v="Gói Nam - 3B"/>
    <s v="155"/>
    <s v="54"/>
    <s v="22.4"/>
    <s v="84"/>
    <s v="130/80"/>
    <s v="Hai mắt mộng thịt_x000a_Mất R46. R37 sâu. Chân R17. Sức nhai &gt;81% "/>
    <m/>
    <s v="Bình thường"/>
    <s v=""/>
    <s v="4.77"/>
    <s v="4.01"/>
    <s v="2.16"/>
    <s v=""/>
    <s v=""/>
    <s v="4.83"/>
    <s v="70.7"/>
    <s v="21.5"/>
    <s v="25.1"/>
    <s v="21.2"/>
    <s v="Dày thất trái"/>
    <m/>
    <s v=""/>
    <s v=""/>
    <s v=""/>
    <s v="Âm tính"/>
    <s v="HIỆN TẠI KHÔNG THẤY HÌNH ẢNH BẤT THƯỜNG TRÊN PHIM CHỤP XQ TIM PHỔI THẲNG."/>
    <s v="Đa polyp túi mật_x000a_Sỏi nhỏ thận trái"/>
    <s v=""/>
    <m/>
    <s v="Không thấy hình ảnh bất thường trên siêu âm tuyến giáp "/>
    <s v=""/>
    <s v=""/>
    <x v="0"/>
    <s v="Dày thất trái_x000a_Đa Polyp túi mật dmax # 4 mm _x000a_Sỏi thận trái d # 6 mm_x000a_Hai mắt mộng thịt_x000a_Mất R46. R37 sâu. Chân R17. Sức nhai &gt;81% _x000a_Các chỉ số xét nghiệm và chẩn đoán hình ảnh khác hiện tại trong giới hạn bình thường._x000a_"/>
    <s v="Dày thất trái: Siêu âm tim_x000a_Đa Polyp túi mật dmax # 4 mm/ Sỏi thận trái d # 6 mm: Siêu âm bụng kiểm tra hàng năm_x000a_Hai mắt mộng thịt: Khám chuyên khoa mắt định kỳ _x000a_Mất R46. R37 sâu. Chân R17. Sức nhai &gt;81%: Điều trị nha khoa _x000a_Các chỉ số xét nghiệm và chẩn đoán hình ảnh khác hiện tại trong giới hạn bình thường._x000a_"/>
    <s v="BS.Phạm Thị Ny Na[2411100029]"/>
    <s v="Nhóm 3"/>
  </r>
  <r>
    <n v="881"/>
    <n v="2208576"/>
    <x v="9"/>
    <s v="Phùng Thị Sự"/>
    <n v="1986"/>
    <x v="1"/>
    <s v="Đã Kết Hôn"/>
    <s v="Gói Nữ GĐ - 3B"/>
    <s v="153"/>
    <s v="56"/>
    <s v="23.9"/>
    <s v="87"/>
    <s v="130/70"/>
    <s v="Viêm mũi dị ứng_x000a_Chân R36,38. Mất R47. R26 sâu. Sức nhai &gt;81% _x000a_Lộ tuyến cổ tử cung"/>
    <s v="Para :2002,Sinh thường 2  lần. Lộ tuyến cổ tử cung.Nhân xơ tử cung._x000a__x000a_"/>
    <s v="Bình thường"/>
    <s v=""/>
    <s v="4.35"/>
    <s v="5.29"/>
    <s v="1.50"/>
    <s v=""/>
    <s v=""/>
    <s v="4.38"/>
    <s v="71.6"/>
    <s v="32.2"/>
    <s v="25.5"/>
    <s v="43.1"/>
    <s v="Bình thường"/>
    <m/>
    <s v=""/>
    <s v=""/>
    <s v=""/>
    <s v="Bạch cầu niệu (+++). Glucose niệu (++) (Viêm đường tiết niệu)"/>
    <s v="HIỆN TẠI KHÔNG THẤY HÌNH ẢNH BẤT THƯỜNG TRÊN PHIM CHỤP XQ TIM PHỔI THẲNG."/>
    <s v="Sỏi thận phải._x000a_Nhân xơ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KHÔNG TỔN THƯƠNG TRONG BIỂU MÔ HAY UNG THƯ._x000a_"/>
    <x v="0"/>
    <s v="Tăng mỡ máu_x000a_Bạch cầu niệu (+++). Glucose niệu (++) (Viêm đường tiết niệu)_x000a_Sỏi thận phải 4 mm. Nhân xơ tử cung 18x15 mm_x000a_Viêm mũi dị ứng_x000a_Chân R36,38. Mất R47. R26 sâu. Sức nhai &gt;81% _x000a_Lộ tuyến cổ tử cung_x000a_Các chỉ số xét nghiệm và chẩn đoán hình ảnh hiện tại trong giới hạn bình thường _x000a_"/>
    <s v="Tăng mỡ máu: Hạn chế dầu mỡ. Tập thể dục _x000a_Bạch cầu niệu (+++). Glucose niệu (++) (Viêm đường tiết niệu): Vệ sinh_x000a_Sỏi thận phải 4 mm. Nhân xơ tử cung 18x15 mm: Uống nhiều nước. Siêu âm bụng kiểm tra định kỳ _x000a_Viêm mũi dị ứng: Tránh tiếp xúc khói, bụi, lạnh _x000a_Chân R36,38. Mất R47. R26 sâu. Sức nhai &gt;81%: Điều trị nha khoa _x000a_Lộ tuyến cổ tử cung: Khám sản phụ khoa định kỳ _x000a_Các chỉ số xét nghiệm và chẩn đoán hình ảnh hiện tại trong giới hạn bình thường _x000a_"/>
    <s v="BS.Phạm Thị Ny Na[2411100029]"/>
    <s v="Nhóm 4"/>
  </r>
  <r>
    <n v="882"/>
    <n v="2406547"/>
    <x v="9"/>
    <s v="Võ Văn Thiệu"/>
    <n v="1989"/>
    <x v="0"/>
    <s v="Đã Kết Hôn"/>
    <s v="Gói Nam - 3B"/>
    <s v="165"/>
    <s v="61"/>
    <s v="22.4"/>
    <n v="85"/>
    <s v="115/80"/>
    <s v="Viêm mũi dị ứng_x000a_R21 gãy rìa cắn. R26 nứt men ngà"/>
    <m/>
    <s v="Bình thường"/>
    <s v=""/>
    <s v="4.72"/>
    <s v="4.57"/>
    <s v="2.55"/>
    <s v=""/>
    <s v=""/>
    <s v="4.04"/>
    <s v="88.8"/>
    <s v="69.3"/>
    <s v="55.1"/>
    <s v="14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 Tăng mỡ máu_x000a_Viêm mũi dị ứng_x000a_R21 gãy rìa cắn. R26 nứt men ngà_x000a_Các kết quả xét nghiệm và chẩn đoán hình ảnh khác hiện tại trong giới hạn bình thường "/>
    <s v="Tăng men gan: Hạn chế bia rượu.Xét nghiệm thêm Viêm gan A,B,C_x000a_Tăng mỡ máu: Hạn chế dầu mỡ. Tập thể dục_x000a_Viêm mũi dị ứng: Tránh tiếp xúc khói, bụi, lạnh _x000a_R21 gãy rìa cắn. R26 nứt men ngà: Điều trị nha khoa _x000a_Các kết quả xét nghiệm và chẩn đoán hình ảnh khác hiện tại trong giới hạn bình thường "/>
    <s v="BS.Phạm Thị Ny Na[2411100029]"/>
    <s v="Nhóm 4"/>
  </r>
  <r>
    <n v="883"/>
    <n v="2304897"/>
    <x v="9"/>
    <s v="Trần Văn Vỹ"/>
    <n v="2004"/>
    <x v="0"/>
    <s v="Độc Thân"/>
    <s v="Gói Nam - 3B"/>
    <s v="173"/>
    <s v="50"/>
    <s v="16.7"/>
    <s v="100"/>
    <s v="108/70"/>
    <s v="Chân R36,46. Sức nhai &gt;81% "/>
    <m/>
    <s v="Bình thường"/>
    <s v=""/>
    <s v="5.00"/>
    <s v="3.03"/>
    <s v="1.17"/>
    <s v=""/>
    <s v=""/>
    <s v="5.13"/>
    <s v="71.9"/>
    <s v="14.4"/>
    <s v="18.1"/>
    <s v="13.0"/>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0"/>
    <s v="Chân R36,46. Sức nhai &gt;81% _x000a_Các chỉ số xét nghiệm và chẩn đoán hình ảnh hiện tại trong giới hạn bình thường. "/>
    <s v="Chân R36,46. Sức nhai &gt;81%: Điều trị nha khoa _x000a_Các chỉ số xét nghiệm và chẩn đoán hình ảnh hiện tại trong giới hạn bình thường. "/>
    <s v="BS.Trần Văn Phúc[2411500034]"/>
    <s v="Nhóm 3"/>
  </r>
  <r>
    <n v="884"/>
    <n v="906012"/>
    <x v="9"/>
    <s v="Trần Thanh Lâm"/>
    <n v="1987"/>
    <x v="0"/>
    <s v="Đã Kết Hôn"/>
    <s v="Gói Nam - 3B"/>
    <s v="160"/>
    <s v="55"/>
    <s v="21.4"/>
    <s v="80"/>
    <s v="120/80"/>
    <s v="Mất R35,36,37,14,16. R47 sâu. Cao răng 2 hàm. _x000a_Vẹo vách ngăn sang trái. "/>
    <m/>
    <s v="Bình thường"/>
    <s v=""/>
    <s v="5.29"/>
    <s v="3.47"/>
    <s v="1.08"/>
    <s v=""/>
    <s v=""/>
    <s v="3.4"/>
    <s v="73"/>
    <s v="17.8"/>
    <s v="20.9"/>
    <s v="43"/>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Mất R35,36,37,14,16. R47 sâu. Cao răng 2 hàm. _x000a_Vẹo vách ngăn sang trái. _x000a_Các chỉ số xét nghiệm và chẩn đoán hình ảnh hiện tại trong giới hạn bình thường. "/>
    <s v="Mất R35,36,37,14,16. R47 sâu. Cao răng 2 hàm: Điều trị nha khoa _x000a_Vẹo vách ngăn sang trái. _x000a_Các chỉ số xét nghiệm và chẩn đoán hình ảnh hiện tại trong giới hạn bình thường. "/>
    <s v="BS.Phạm Thị Ny Na[2411100029]"/>
    <s v="Nhóm 5"/>
  </r>
  <r>
    <n v="885"/>
    <n v="24052448"/>
    <x v="9"/>
    <s v="Nguyễn Đắc Chung"/>
    <n v="1978"/>
    <x v="0"/>
    <s v="Đã Kết Hôn"/>
    <s v="Gói Nam - 3B"/>
    <s v="155"/>
    <s v="46"/>
    <s v="19.1"/>
    <s v="72"/>
    <s v="140/90"/>
    <s v="Huyết áp 140/90 mmHg_x000a_Đã mổ ruột thừa năm 1995_x000a_Mất R36,37,17,27,46. Sức nhai &gt;61% "/>
    <m/>
    <s v="Bình thường"/>
    <s v=""/>
    <s v="7.20"/>
    <s v="5.37"/>
    <s v="1.48"/>
    <s v=""/>
    <s v=""/>
    <s v="5.1"/>
    <s v="72"/>
    <s v="19.0"/>
    <s v="20.1"/>
    <s v="19"/>
    <s v="Bình thường"/>
    <m/>
    <s v=""/>
    <s v=""/>
    <s v=""/>
    <s v="Glucose niệu (+)"/>
    <s v="HIỆN KHÔNG THẤY HÌNH ẢNH BẤT THƯỜNG TRÊN PHIM CHỤP XQ TIM PHỔI THẲNG"/>
    <s v="SIÊU ÂM BỤNG HIỆN TẠI CHƯA THẤY BẤT THƯỜNG."/>
    <s v=""/>
    <m/>
    <s v="Không thấy hình ảnh bất thường trên siêu âm tuyến giáp "/>
    <s v=""/>
    <s v=""/>
    <x v="2"/>
    <s v="Huyết áp 140/90 mmHg_x000a_Đã mổ ruột thừa năm 1995_x000a_Tăng Glucose máu (Sau ăn)/ Glucose niệu (+): Theo dõi  Đái tháo đường type 2._x000a_Tăng Cholesterol _x000a_Tiền loãng xương _x000a_Mất R36,37,17,27,46. Sức nhai &gt;61% _x000a_Các chỉ số xét nghiệm và chẩn đoán hình ảnh khác hiện tại trong giới hạn bình thường._x000a_"/>
    <s v="Huyết áp 140/90 mmHg: Ăn nhạt. Đo huyết áp thường xuyên _x000a_Đã mổ ruột thừa năm 1995_x000a_Tăng Glucose máu (Sau ăn)/ Glucose niệu (+): Theo dõi Đái tháo đường type 2: Xét nghiệm HbA1C kiểm tra, giảm tinh bột, đồ ngọt. Khám CK nội tiết_x000a_Tăng Cholesterol: Hạn chế dầu mỡ. Tập thể dục _x000a_Tiền loãng xương: Bổ sung canxi, uống thêm sữa._x000a_Mất R36,37,17,27,46. Sức nhai &gt;61%: Điều trị nha khoa  _x000a_Các chỉ số xét nghiệm và chẩn đoán hình ảnh khác hiện tại trong giới hạn bình thường._x000a_"/>
    <s v="Bs. Văn Thị Thu Nguyệt[1706000037]"/>
    <s v="Nhóm 3"/>
  </r>
  <r>
    <n v="886"/>
    <n v="24061730"/>
    <x v="9"/>
    <s v="Đặng Vũ Hoàng"/>
    <n v="2003"/>
    <x v="0"/>
    <s v="Độc Thân"/>
    <s v="Gói Nam - 3B"/>
    <s v="170"/>
    <s v="63"/>
    <s v="21.7"/>
    <s v="92"/>
    <s v="130/70"/>
    <s v="Vẹo vách ngăn sang phải. _x000a_R46 sâu. R26 viêm tủy._x000a_Viêm da tiếp xúc vùng bụng. Đã khám và điều trị chuyên khoa Da liễu, có cải thiện"/>
    <m/>
    <s v="Bình thường"/>
    <s v=""/>
    <s v="4.52"/>
    <s v="5.18"/>
    <s v="2.67"/>
    <s v=""/>
    <s v=""/>
    <s v="5.5"/>
    <s v="82"/>
    <s v="29.3"/>
    <s v="24.0"/>
    <s v="3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Triglyceride_x000a_Vẹo vách ngăn sang phải. _x000a_R46 sâu. R26 viêm tủy._x000a_Viêm da tiếp xúc vùng bụng. Đã khám và điều trị chuyên khoa Da liễu, có cải thiện_x000a_Các xét nghiệm và chẩn đoán hình ảnh khác trong giới hạn bình thường"/>
    <s v="Tăng Triglyceride: Hạn chế dầu mỡ, tập thể dục_x000a_Vẹo vách ngăn sang phải_x000a_R46 sâu. R26 viêm tủy: Điều trị nha khoa_x000a_Viêm da tiếp xúc vùng bụng. Đã khám và điều trị chuyên khoa Da liễu, có cải thiện_x000a_Các xét nghiệm và chẩn đoán hình ảnh khác trong giới hạn bình thường"/>
    <s v="BS Trần Quang Sỹ[1906500018]"/>
    <s v="Nhóm 2"/>
  </r>
  <r>
    <n v="887"/>
    <n v="2112145"/>
    <x v="9"/>
    <s v="Đặng Thị Tới"/>
    <n v="1982"/>
    <x v="1"/>
    <s v="Đã Kết Hôn"/>
    <s v="Gói Nữ GĐ - 3C"/>
    <s v="154"/>
    <s v="56"/>
    <s v="23.6"/>
    <s v="74"/>
    <s v="127/78"/>
    <s v="Viêm mũi dị ứng. _x000a_Mất R36,37,46. Sức nhai &gt;61% "/>
    <s v="Para : 2002. Sinh thường 2 lần. Sa sinh dục độ I. U xơ dưới thanh mạc_x000a__x000a_"/>
    <s v="Hồng cầu nhỏ"/>
    <s v=""/>
    <s v="5.12"/>
    <s v="5.30"/>
    <s v="1.08"/>
    <s v=""/>
    <s v=""/>
    <s v="3.22"/>
    <s v="44.1"/>
    <s v="32.2"/>
    <s v="42.9"/>
    <s v="31.0"/>
    <s v="Bình thường"/>
    <m/>
    <s v=""/>
    <s v="Âm tính"/>
    <s v="Âm tính"/>
    <s v="Âm tính"/>
    <s v="HIỆN TẠI KHÔNG THẤY HÌNH ẢNH BẤT THƯỜNG TRÊN PHIM CHỤP XQ TIM PHỔI THẲNG."/>
    <s v="Nốt tăng âm nhỏ gan phải, TD U máu gan phải_x000a_U xơ dưới thanh mạc"/>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thuỳ phải tuyến giáp (TIRADS 1) (theo ACR TIRADS 2017)._x000a__x000a_* _x000a__x000a__x000a__x000a__x000a_"/>
    <s v=""/>
    <s v="TẾ BÀO BIẾN ĐỔI DO PHẢN ỨNG VIÊM_x000a_"/>
    <x v="2"/>
    <s v="Hồng cầu nhỏ_x000a_Tăng AST. Tăng Cholesterol _x000a_Nốt tăng âm nhỏ gan phải theo dõi u máu gan phải 8 mm._x000a_U xơ dưới thanh mạc kt # 48x51 mm_x000a_Nang thùy giáp phải d # 4 mm, TIRADS 1_x000a_Viêm mũi dị ứng. _x000a_Mất R36,37,46. Sức nhai &gt;61% _x000a_Các chỉ số xét nghiệm và chẩn đoán hình ảnh khác hiện tại trong giới hạn bình thường._x000a__x000a__x000a_"/>
    <s v="Hồng cầu nhỏ: Xét nghiệm  Trisure Canier. _x000a_Tăng AST: Kiểm tra viêm gan A,B,C._x000a_Tăng Cholesterol: Hạn chế dầu mỡ._x000a_Nốt tăng âm nhỏ gan phải theo dõi u máu gan phải 8 mm/ U xơ dưới thanh mạc kt # 48x51 mm: Siêu âm bụng kiểm tra định kỳ _x000a_Nang thùy giáp phải d # 4 mm, TIRADS 1: Siêu âm giáp kiểm tra hàng năm_x000a_Viêm mũi dị ứng: Tránh tiếp xúc với khói bụi, lạnh _x000a_Mất R36,37,46. Sức nhai &gt;61%: Điều trị nha khoa _x000a_Các chỉ số xét nghiệm và chẩn đoán hình ảnh khác hiện tại trong giới hạn bình thường._x000a__x000a__x000a_"/>
    <s v="Bs. CKI. Phan Công Long[1608100130]"/>
    <s v="Nhóm 3"/>
  </r>
  <r>
    <n v="888"/>
    <n v="1601085"/>
    <x v="9"/>
    <s v="Phạm Văn Tuấn"/>
    <n v="1990"/>
    <x v="0"/>
    <s v="Đã Kết Hôn"/>
    <s v="Gói Nam - 3B"/>
    <s v="168"/>
    <s v="48"/>
    <s v="17"/>
    <s v="81"/>
    <s v="130/80"/>
    <s v="Mất R36, 47. Sức nhai &gt;81% "/>
    <m/>
    <s v="Bình thường"/>
    <s v=""/>
    <s v="6.65"/>
    <s v="5.90"/>
    <s v="0.55"/>
    <s v=""/>
    <s v=""/>
    <s v="4.6"/>
    <s v="85"/>
    <s v="23.7"/>
    <s v="24.5"/>
    <s v="5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Glucose. Tăng mỡ máu_x000a_Mất R36, 47. Sức nhai &gt;81% _x000a_Các chỉ số xét nghiệm và chẩn đoán hình ảnh khác hiện tại trong giới hạn bình thường  "/>
    <s v="Tăng Glucose: Xét nghiệm HbA1C_x000a_Tăng mỡ máu: Giảm đồ chiên rán. Tăng cường thể thao_x000a_Mất R36, 47. Sức nhai &gt;81%: Điều trị nha khoa _x000a_Các chỉ số xét nghiệm và chẩn đoán hình ảnh khác hiện tại trong giới hạn bình thường  "/>
    <s v="BS.CKI Trà Trọng Tấn[2402600013]"/>
    <s v="Nhóm 4"/>
  </r>
  <r>
    <n v="889"/>
    <n v="2208995"/>
    <x v="9"/>
    <s v="Trần Thị Xuân"/>
    <n v="1978"/>
    <x v="1"/>
    <s v="Đã Kết Hôn"/>
    <s v="Gói Nữ GĐ - 3B"/>
    <s v="150"/>
    <s v="57"/>
    <s v="25.3"/>
    <s v="87"/>
    <s v="125/85"/>
    <s v="Dư cân_x000a_Viêm tai giữa phải_x000a_Cao răng 2 hàm. R37,46 sâu"/>
    <s v="Para :3003.Sinh thường 3  lần. Nhân xơ tử cung_x000a__x000a_"/>
    <s v="Bình thường"/>
    <s v=""/>
    <s v="4.15"/>
    <s v="5.76"/>
    <s v="3.05"/>
    <s v=""/>
    <s v=""/>
    <s v="4.41"/>
    <s v="72.8"/>
    <s v="22.7"/>
    <s v="19.6"/>
    <s v="37.6"/>
    <s v="Bình thường"/>
    <m/>
    <s v=""/>
    <s v=""/>
    <s v=""/>
    <s v="Âm tính"/>
    <s v="HIỆN TẠI KHÔNG THẤY HÌNH ẢNH BẤT THƯỜNG TRÊN PHIM CHỤP XQ TIM PHỔI THẲNG."/>
    <s v="GAN NHIỄM MỠ ĐỘ I _x000a_NHÂN XỞ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thùy giáp trái, TIRADS 3 (theo ACR TIRADS 2017)._x000a_Nang hai thùy tuyến giáp, TIRADS 1 _x000a_Đám vôi hóa thùy giáp phải._x000a__x000a_* _x000a__x000a__x000a__x000a__x000a_"/>
    <s v=""/>
    <s v="TẾ BÀO BIẾN ĐỔI DO PHẢN ỨNG VIÊM_x000a_"/>
    <x v="0"/>
    <s v="Tăng mỡ máu_x000a_Gan nhiễm mỡ độ I. Nhân xơ tử cung (kt # 20x17 mm)_x000a_Nhân thùy giáp trái (Có nhân đặc đồng âm với nhu mô giáp, kt # 9x6 mm) TIRADS 3_x000a_Nang hai thùy tuyến giáp ( thùy phải có 2 nang keo d # 2 mm, thùy trái có vài  nang keo dmax # 4 mm) TIRADS 1 _x000a_Đám vôi hóa thùy giáp phải (  d # 3.5 mm)_x000a_Dư cân_x000a_Viêm tai giữa phải_x000a_Cao răng 2 hàm. R37,46 sâu_x000a_Các xét nghiệm và chẩn đoán hình ảnh khác trong giới hạn bình thường"/>
    <s v="Tăng mỡ máu, Gan nhiễm mỡ độ I, Dư cân: Kiêng dầu mỡ, uống nhiều nước, tăng vận động_x000a_Nhân xơ tử cung: Khám Sản phụ khoa định kỳ_x000a_Nhân thùy giáp trái, Nang hai thùy tuyến giáp, Đám vôi hóa thùy giáp phải: Khám chuyên khoa nội tiết_x000a_Viêm tai giữa phải: Khám chuyên khoa TMH định kỳ, tránh nước vào tai_x000a_Cao răng 2 hàm. R37,46 sâu: Điều trị nha khoa_x000a_Các xét nghiệm và chẩn đoán hình ảnh khác trong giới hạn bình thường"/>
    <s v="BS.Trần Văn Phúc[2411500034]"/>
    <s v="Nhóm 2"/>
  </r>
  <r>
    <n v="890"/>
    <n v="2104129"/>
    <x v="9"/>
    <s v="Tưởng Văn Thắng"/>
    <n v="1977"/>
    <x v="0"/>
    <s v="Đã Kết Hôn"/>
    <s v="Gói Nam - 3B"/>
    <s v="159"/>
    <s v="60"/>
    <s v="23.7"/>
    <s v="65"/>
    <s v="120/70"/>
    <s v="Bình thường"/>
    <m/>
    <s v="Bình thường"/>
    <s v=""/>
    <s v="6.20"/>
    <s v="6.61"/>
    <s v="6.14"/>
    <s v=""/>
    <s v=""/>
    <s v="7.14"/>
    <s v="67.9"/>
    <s v="31.1"/>
    <s v="29.2"/>
    <s v="24.9"/>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1"/>
    <s v="Tăng mỡ máu _x000a_Các chỉ số xét nghiệm và chẩn đoán hình ảnh khác hiện tại trong giới hạn bình thường_x000a_"/>
    <s v="Tăng mỡ máu : Vận động, uống nhiều nước, kiêng rượu bia, thịt_x000a_Các chỉ số xét nghiệm và chẩn đoán hình ảnh khác hiện tại trong giới hạn bình thường"/>
    <s v="BS.Trần Văn Phúc[2411500034]"/>
    <s v="Nhóm 1"/>
  </r>
  <r>
    <n v="891"/>
    <n v="1009169"/>
    <x v="9"/>
    <s v="Đặng Tấn Khoa"/>
    <n v="1979"/>
    <x v="0"/>
    <s v="Đã Kết Hôn"/>
    <s v="Gói Nam - 3B"/>
    <s v="161"/>
    <s v="66"/>
    <s v="25.4"/>
    <s v="88"/>
    <s v="125/80"/>
    <s v="Dư cân_x000a_Mắt phải tật khúc xạ "/>
    <m/>
    <s v="Bình thường"/>
    <s v=""/>
    <s v="6.60"/>
    <s v="5.91"/>
    <s v="3.81"/>
    <s v=""/>
    <s v=""/>
    <s v="4.61"/>
    <s v="53.0"/>
    <s v="142"/>
    <s v="93.7"/>
    <s v="286"/>
    <s v="Bình thường"/>
    <m/>
    <s v=""/>
    <s v=""/>
    <s v=""/>
    <s v="Âm tính"/>
    <s v="HIỆN KHÔNG THẤY HÌNH ẢNH BẤT THƯỜNG TRÊN PHIM CHỤP XQ TIM PHỔI THẲNG"/>
    <s v="Gan nhiễm mỡ độ III"/>
    <s v=""/>
    <m/>
    <s v="Không thấy hình ảnh bất thường trên siêu âm tuyến giáp "/>
    <s v=""/>
    <s v=""/>
    <x v="1"/>
    <s v="Dư cân_x000a_Tăng men gan. Tăng mỡ máu_x000a_Gan nhiễm mỡ độ III_x000a_Tiền loãng xương_x000a_Mắt phải tật khúc xạ _x000a_Các chỉ số xét nghiệm và chẩn đoán hình ảnh khác hiện tại trong giới hạn bình thường. "/>
    <s v="Dư cân. Tăng mỡ máu. Gan nhiễm mỡ độ III: Hạn chế dầu mỡ, tập thể dục _x000a_Tăng men gan: Hạn chế rượu bia, dầu mỡ. Điều trị viêm gan do rượu 1 đợt. Kiểm tra lại men gan sau 1,5 tháng_x000a_Tiền loãng xương: Tập thể dục _x000a_Mắt phải tật khúc xạ: Mang kính phù hợp. _x000a_Các chỉ số xét nghiệm và chẩn đoán hình ảnh khác hiện tại trong giới hạn bình thường. "/>
    <s v="BS Trần Quang Sỹ[1906500018]"/>
    <s v="Nhóm 5"/>
  </r>
  <r>
    <n v="892"/>
    <n v="22081001"/>
    <x v="9"/>
    <s v="Huỳnh Thị Phương Uyên"/>
    <n v="1979"/>
    <x v="1"/>
    <s v="Đã Kết Hôn"/>
    <s v="Gói Nữ GĐ - 3B"/>
    <s v="150"/>
    <s v="59"/>
    <s v="26.2"/>
    <s v="66"/>
    <s v="124/65"/>
    <s v="Dư cân_x000a_Mắt phải mộng thịt_x000a_Mất R35,36,37,46,47. Chân R17. Sức nhai &gt;61% _x000a_Mổ hở u nang buồng trứng năm 2014"/>
    <s v="Para : 3013. Sinh thường 3  lần_x000a_Nang vú hai bên (BIRADS 2)_x000a__x000a_"/>
    <s v="Hồng cầu nhỏ"/>
    <s v=""/>
    <s v="5.24"/>
    <s v="5.12"/>
    <s v="1.23"/>
    <s v=""/>
    <s v=""/>
    <s v="3.5"/>
    <s v="50"/>
    <s v="7.0"/>
    <s v="21.4"/>
    <s v="28"/>
    <s v="Bình thường"/>
    <m/>
    <s v=""/>
    <s v=""/>
    <s v=""/>
    <s v="Âm tính"/>
    <s v="HIỆN KHÔNG THẤY HÌNH ẢNH BẤT THƯỜNG TRÊN PHIM CHỤP XQ TIM PHỔI THẲNG"/>
    <s v="SIÊU ÂM BỤNG HIỆN TẠI CHƯA THẤY BẤT THƯỜNG."/>
    <s v=""/>
    <s v="Nang vú hai bên (BIRADS 2)_x000a_*_x000a__x000a__x000a__x000a__x000a__x000a__x000a__x0009__x0009__x000a__x0009__x0009__x000a__x0009__x0009__x000a__x000a_"/>
    <s v="Không thấy hình ảnh bất thường trên siêu âm tuyến giáp "/>
    <s v=""/>
    <s v="TẾ BÀO BIẾN ĐỔI DO PHẢN ỨNG VIÊM_x000a_"/>
    <x v="2"/>
    <s v="Dư cân_x000a_Hồng cầu nhỏ_x000a_Nang vú hai bên (BIRADS 2) (P) d # 5 mm, (T) kt # 3x5 mm._x000a_Thiểu xương_x000a_Mắt phải mộng thịt_x000a_Mất R35,36,37,46,47. Chân R17. Sức nhai &gt;61% _x000a_Mổ hở u nang buồng trứng năm 2014_x000a_Các chỉ số xét nghiệm và chẩn đoán hình ảnh khác hiện tại trong giới hạn bình thường._x000a_"/>
    <s v="Dư cân: Tập thể dục_x000a_Hồng cầu nhỏ: Xét nghiệm Trisure Canier. _x000a_Nang vú hai bên (BIRADS 2) (P) d # 5 mm, (T) kt # 3x5 mm: Chụp nhũ ảnh kiểm tra định kỳ_x000a_Thiểu xương: Bổ sung canxi_x000a_Mắt phải mộng thịt: Khám chuyên khoa mắt định kỳ_x000a_Mất R35,36,37,46,47. Chân R17. Sức nhai &gt;61%: Điều trị nha khoa _x000a_Mổ hở u nang buồng trứng năm 2014_x000a_Các chỉ số xét nghiệm và chẩn đoán hình ảnh khác hiện tại trong giới hạn bình thường._x000a_"/>
    <s v="BS.Phạm Thị Ny Na[2411100029]"/>
    <s v="Nhóm 3"/>
  </r>
  <r>
    <n v="893"/>
    <n v="1004296"/>
    <x v="9"/>
    <s v="Huỳnh Tấn Duy"/>
    <n v="1983"/>
    <x v="0"/>
    <s v="Đã Kết Hôn"/>
    <s v="Gói Nam - 3B"/>
    <s v="168"/>
    <s v="82"/>
    <s v="29"/>
    <s v="87"/>
    <s v="140/90"/>
    <s v="Tiền sử huyết áp đang điều trị_x000a_Dư cân"/>
    <m/>
    <s v="Hồng cầu nhỏ (Tăng RBC. Giảm MCV, MCH, MCHC)"/>
    <s v=""/>
    <s v="4.93"/>
    <s v="5.00"/>
    <s v="4.87"/>
    <s v=""/>
    <s v=""/>
    <s v="4.37"/>
    <s v="62.7"/>
    <s v="106"/>
    <s v="42.3"/>
    <s v="128"/>
    <s v="Bình thường"/>
    <m/>
    <s v=""/>
    <s v=""/>
    <s v=""/>
    <s v="Âm tính"/>
    <s v="HIỆN KHÔNG THẤY HÌNH ẢNH BẤT THƯỜNG TRÊN PHIM CHỤP XQ TIM PHỔI THẲNG"/>
    <s v="GAN NHIỄM MỠ ĐỘ I _x000a_NANG THẬN TRÁI"/>
    <s v=""/>
    <m/>
    <s v="Không thấy hình ảnh bất thường trên siêu âm tuyến giáp."/>
    <s v=""/>
    <s v=""/>
    <x v="0"/>
    <s v="Tiền sử huyết áp đang điều trị_x000a_Dư cân_x000a_Tăng men gan. Tăng mỡ máu_x000a_Hồng cầu nhỏ (Tăng RBC. Giảm MCV, MCH, MCHC)_x000a_Gan nhiễm mỡ độ I. Nang thận trái 25x23 mm_x000a_Tiền loãng xương_x000a_Các kết quả xét nghiệm và chẩn đoán hình ảnh khác hiện tại trong giới hạn bình thường "/>
    <s v="Tiền sử huyết áp đang điều trị: Ăn nhạt. Tiếp tục điều trị tăng huyết áp_x000a_Dư cân. Tăng men gan. Tăng mỡ máu. Gan nhiễm mỡ độ I: Hạn chế bia rượu, dầu mỡ. Tập thể dục. Xét nghiệm thêm Viêm gan A,B,C_x000a_Hồng cầu nhỏ (Tăng RBC. Giảm MCV, MCH, MCHC): Xét nghiệm thêm Trisure Carrier_x000a_Nang thận trái 25x23 mm: Siêu âm bụng định kỳ _x000a_Tiền loãng xương: Tập thể dục_x000a_Các kết quả xét nghiệm và chẩn đoán hình ảnh khác hiện tại trong giới hạn bình thường "/>
    <s v="BS Trần Quang Sỹ[1906500018]"/>
    <s v="Nhóm 4"/>
  </r>
  <r>
    <n v="894"/>
    <n v="2112160"/>
    <x v="9"/>
    <s v="Nguyễn Tiến Trung"/>
    <n v="2001"/>
    <x v="0"/>
    <s v="Độc Thân"/>
    <s v="Gói Nam - 3B"/>
    <s v="172"/>
    <s v="58"/>
    <s v="19.6"/>
    <s v="92"/>
    <s v="120/70"/>
    <s v="Viêm mũi dị ứng. "/>
    <m/>
    <s v="Bình thường"/>
    <s v=""/>
    <s v="4.51"/>
    <s v="5.50"/>
    <s v="5.04"/>
    <s v=""/>
    <s v=""/>
    <s v="4.11"/>
    <s v="56.4"/>
    <s v="26.0"/>
    <s v="27.9"/>
    <s v="10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 Tăng mỡ máu._x000a_Viêm mũi dị ứng. _x000a_Các chỉ số xét nghiệm và chẩn đoán hình ảnh khác hiện tại trong giới hạn bình thường. "/>
    <s v="Tăng men gan. Tăng mỡ máu: Giảm rượu bia, giảm ăn chất béo.Xét nghiệm thêm Viêm gan A,B,C_x000a_Viêm mũi dị ứng: Tránh tiếp xúc khói bụi lạnh._x000a_Các chỉ số xét nghiệm và chẩn đoán hình ảnh khác hiện tại trong giới hạn bình thường. "/>
    <s v="Bs. Văn Thị Thu Nguyệt[1706000037]"/>
    <s v="Nhóm 5"/>
  </r>
  <r>
    <n v="895"/>
    <n v="2406553"/>
    <x v="9"/>
    <s v="Nguyễn Quốc Thịnh"/>
    <n v="1978"/>
    <x v="0"/>
    <s v="Đã Kết Hôn"/>
    <s v="Gói Nam - 3B"/>
    <s v="168"/>
    <s v="50"/>
    <s v="17.7"/>
    <s v="84"/>
    <s v="120/70"/>
    <s v="Vẹo vách ngăn sang phải. _x000a_R47,48 sâu."/>
    <m/>
    <s v="Bình thường"/>
    <s v=""/>
    <s v="4.39"/>
    <s v="4.57"/>
    <s v="0.92"/>
    <s v=""/>
    <s v=""/>
    <s v="4.1"/>
    <s v="69"/>
    <s v="15.1"/>
    <s v="17.3"/>
    <s v="1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Vẹo vách ngăn sang phải. _x000a_R47,48 sâu._x000a_Tiền loãng xương _x000a_Các chỉ số xét nghiệm và chẩn đoán hình ảnh khác hiện tại trong giới hạn bình thường_x000a_"/>
    <s v="Vẹo vách ngăn sang phải _x000a_R47,48 sâu: Điều trị nha khoa ._x000a_Tiền loãng xương : Bổ sung calci_x000a_Các chỉ số xét nghiệm và chẩn đoán hình ảnh khác hiện tại trong giới hạn bình thường_x000a_"/>
    <s v="BS.Phạm Thị Ny Na[2411100029]"/>
    <s v="Nhóm 1"/>
  </r>
  <r>
    <n v="896"/>
    <n v="2206664"/>
    <x v="9"/>
    <s v="Nguyễn Thị Tú Hoanh"/>
    <n v="2003"/>
    <x v="1"/>
    <s v="Độc Thân"/>
    <s v="Gói Nữ ĐT - 3A"/>
    <s v="149"/>
    <s v="47"/>
    <s v="21.1"/>
    <s v="94"/>
    <s v="115/80"/>
    <s v="Chân R36, 46. Sức nhai &gt;81% "/>
    <s v="Độc thân_x000a_"/>
    <s v="Bình thường"/>
    <s v=""/>
    <s v="4.63"/>
    <s v="4.92"/>
    <s v="0.496"/>
    <s v=""/>
    <s v=""/>
    <s v="5.92"/>
    <s v="58.4"/>
    <s v="13.4"/>
    <s v="22.7"/>
    <s v="10.5"/>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0"/>
    <s v="Chân R36, 46. Sức nhai &gt;81% _x000a_Các chỉ số xét nghiệm và chẩn đoán hình ảnh khác hiện tại trong giới hạn bình thường "/>
    <s v="Chân R36, 46. Sức nhai &gt;81%: Điều trị nha khoa_x000a_Các chỉ số xét nghiệm và chẩn đoán hình ảnh khác hiện tại trong giới hạn bình thường "/>
    <s v="ThS.BS Phạm Thị Vy[2407700017]"/>
    <s v="Nhóm 1"/>
  </r>
  <r>
    <n v="897"/>
    <n v="2406192"/>
    <x v="9"/>
    <s v="Võ Hồng Minh"/>
    <n v="1980"/>
    <x v="0"/>
    <s v="Đã Kết Hôn"/>
    <s v="Gói Nam - 3B"/>
    <s v="162"/>
    <s v="63"/>
    <s v="24"/>
    <s v="82"/>
    <s v="130/90"/>
    <s v="Ù tai hai bên CRNN._x000a_Hai mắt lão thị."/>
    <m/>
    <s v="Bình thường"/>
    <s v=""/>
    <s v="5.50"/>
    <s v="4.46"/>
    <s v="1.32"/>
    <s v=""/>
    <s v=""/>
    <s v="5.06"/>
    <s v="69.6"/>
    <s v="27.5"/>
    <s v="18.9"/>
    <s v="16.6"/>
    <s v="Bình thường"/>
    <m/>
    <s v=""/>
    <s v=""/>
    <s v=""/>
    <s v="Bạch cầu niệu (+)"/>
    <s v="HIỆN TẠI KHÔNG THẤY HÌNH ẢNH BẤT THƯỜNG TRÊN PHIM CHỤP XQ TIM PHỔI THẲNG."/>
    <s v="GAN NHIỄM MỠ ĐỘ I "/>
    <s v=""/>
    <m/>
    <s v="Không thấy hình ảnh bất thường trên siêu âm tuyến giáp."/>
    <s v=""/>
    <s v=""/>
    <x v="1"/>
    <s v="Bạch cầu niệu (+)._x000a_Gan nhiễm mỡ độ I._x000a_Ù tai hai bên CRNN._x000a_Hai mắt lão thị._x000a_Các chỉ số xét nghiệm và chẩn đoán hình ảnh khác hiện tại trong giới hạn bình thường. "/>
    <s v="Bạch cầu niệu (+): Uống nhiều nước._x000a_Gan nhiễm mỡ độ I: Tập thể dục._x000a_Ù tai hai bên CRNN: Chụp MRI sọ não, đo thính lực _x000a_Hai mắt lão thị: Mang kính phù hợp._x000a_Các chỉ số xét nghiệm và chẩn đoán hình ảnh khác hiện tại trong giới hạn bình thường. "/>
    <s v="BS.CKI Trà Trọng Tấn[2402600013]"/>
    <s v="Nhóm 5"/>
  </r>
  <r>
    <n v="898"/>
    <n v="2303199"/>
    <x v="9"/>
    <s v="Trần Sinh Nhật"/>
    <n v="1993"/>
    <x v="0"/>
    <s v="Đã Kết Hôn"/>
    <s v="Gói Nam - 2"/>
    <s v="162"/>
    <s v="56"/>
    <s v="21.3"/>
    <s v="97"/>
    <s v="110/80"/>
    <s v="Hai mắt tật khúc xạ._x000a_Viêm mũi dị ứng. _x000a_Mất R36,37,46,47. Sức nhai &gt;61%."/>
    <m/>
    <s v="Bình thường"/>
    <s v=""/>
    <s v="5.11"/>
    <s v="4.39"/>
    <s v="2.10"/>
    <s v=""/>
    <s v=""/>
    <s v="5.2"/>
    <s v="101"/>
    <s v="40.1"/>
    <s v="28.3"/>
    <s v="31"/>
    <s v="Bình thường"/>
    <m/>
    <s v=""/>
    <s v=""/>
    <s v=""/>
    <s v="Âm tính"/>
    <s v="HIỆN TẠI KHÔNG THẤY HÌNH ẢNH BẤT THƯỜNG TRÊN PHIM CHỤP XQ TIM PHỔI THẲNG."/>
    <s v="SIÊU ÂM BỤNG HIỆN TẠI CHƯA THẤY BẤT THƯỜNG."/>
    <s v=""/>
    <m/>
    <s v="Nang thùy phải tuyến giáp, TIRADS 1 (theo ACR TIRADS 2017)._x000a__x000a_* _x000a__x000a__x000a__x000a__x000a_"/>
    <s v=""/>
    <s v=""/>
    <x v="2"/>
    <s v="Nang thùy phải tuyến giáp kt # 4x2.5 mm (TIRADS 1)._x000a_Hai mắt tật khúc xạ._x000a_Viêm mũi dị ứng. _x000a_Mất R36,37,46,47. Sức nhai &gt;61%._x000a_Các chỉ số xét nghiệm và chẩn đoán hình ảnh khác hiện tại trong giới hạn bình thường."/>
    <s v="Nang thùy phải tuyến giáp kt # 4x2.5 mm (TIRADS 1): Siêu âm giáp kiểm tra định kỳ._x000a_Hai mắt tật khúc xạ: Mang kính phù hợp._x000a_Viêm mũi dị ứng: Tránh tiếp xúc khói bụi, lạnh._x000a_Mất R36,37,46,47. Sức nhai &gt;61%: Điều trị nha khoa._x000a_Các chỉ số xét nghiệm và chẩn đoán hình ảnh khác hiện tại trong giới hạn bình thường."/>
    <s v="BS.CKI Trà Trọng Tấn[2402600013]"/>
    <s v="Nhóm 4"/>
  </r>
  <r>
    <n v="899"/>
    <n v="904089"/>
    <x v="9"/>
    <s v="Ngô Văn Lỉnh"/>
    <n v="1985"/>
    <x v="0"/>
    <s v="Đã Kết Hôn"/>
    <s v="Gói Nam - 3B"/>
    <s v="167"/>
    <s v="54"/>
    <s v="19.3"/>
    <s v="74"/>
    <s v="120/70"/>
    <s v="Mất R17. Sức nhai &gt;90 % "/>
    <m/>
    <s v="Bình thường"/>
    <s v=""/>
    <s v="4.93"/>
    <s v="5.24"/>
    <s v="1.47"/>
    <s v=""/>
    <s v=""/>
    <s v="3.23"/>
    <s v="73.0"/>
    <s v="22.9"/>
    <s v="23.8"/>
    <s v="13.0"/>
    <s v="Bình thường"/>
    <m/>
    <s v=""/>
    <s v=""/>
    <s v=""/>
    <s v="Âm tính"/>
    <s v="HIỆN TẠI KHÔNG THẤY HÌNH ẢNH BẤT THƯỜNG TRÊN PHIM CHỤP XQ TIM PHỔI THẲNG."/>
    <s v="SIÊU ÂM BỤNG HIỆN TẠI CHƯA THẤY BẤT THƯỜNG."/>
    <s v=""/>
    <m/>
    <s v="Nhân bọt biển thùy trái tuyến giáp (TIRADS 1) (theo ACR TIRADS 2017)._x000a__x000a_* _x000a__x000a__x000a__x000a__x000a_"/>
    <s v=""/>
    <s v=""/>
    <x v="1"/>
    <s v="Tăng cholesterol_x000a_Mất R17. Sức nhai &gt;90 % _x000a_Các chỉ số xét nghiệm và chẩn đoán hình ảnh khác hiện tại trong giới hạn bình thường "/>
    <s v="Tăng cholesterol: giảm dầu mỡ đồng vật _x000a_Mất R17. Sức nhai &gt;90 %:  Điều trị nha khoa _x000a_Các chỉ số xét nghiệm và chẩn đoán hình ảnh khác hiện tại trong giới hạn bình thường "/>
    <s v="ThS.BS Phạm Thị Vy[2407700017]"/>
    <s v="Nhóm 1"/>
  </r>
  <r>
    <n v="900"/>
    <n v="2406266"/>
    <x v="9"/>
    <s v="Hồ Văn Quang"/>
    <n v="1982"/>
    <x v="0"/>
    <s v="Đã Kết Hôn"/>
    <s v="Gói Nam - 3B"/>
    <s v="158"/>
    <s v="46"/>
    <s v="18.4"/>
    <s v="85"/>
    <s v="120/80"/>
    <s v="Mất R34,36,37,46,47. Chân R26. Sức nhai &gt;61% _x000a_Mắt phải mụn thịt _x000a_"/>
    <m/>
    <s v="Bình thường"/>
    <s v=""/>
    <s v="5.34"/>
    <s v="4.67"/>
    <s v="1.73"/>
    <s v=""/>
    <s v=""/>
    <s v="5.24"/>
    <s v="62.7"/>
    <s v="21.2"/>
    <s v="25.2"/>
    <s v="50.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Mất R34,36,37,46,47. Chân R26. Sức nhai &gt;61% _x000a_Mắt phải mộng thịt _x000a_Theo dõi loãng xương _x000a_Các chỉ số xét nghiệm và chẩn đoán hình ảnh khác hiện tại trong giới hạn bình thường._x000a_"/>
    <s v="Mất R34,36,37,46,47. Chân R26. Sức nhai &gt;61% : Điều trị nha khoa _x000a_Mắt phải mộng thịt : Khám chuyên khoa mắt định kì _x000a_Theo dõi loãng xương : Uống sữa , bổ sung canxi, tập thể dục _x000a_Các chỉ số xét nghiệm và chẩn đoán hình ảnh khác hiện tại trong giới hạn bình thường._x000a_"/>
    <s v="Bs. Văn Thị Thu Nguyệt[1706000037]"/>
    <s v="Nhóm 1"/>
  </r>
  <r>
    <n v="901"/>
    <n v="22081481"/>
    <x v="9"/>
    <s v="Nguyễn Thị Lai"/>
    <n v="1982"/>
    <x v="1"/>
    <s v="Đã Kết Hôn"/>
    <s v="Gói Nữ GĐ - 3B"/>
    <s v="162"/>
    <s v="52"/>
    <s v="19.8"/>
    <s v="90"/>
    <s v="110/65"/>
    <s v="Hai mắt tật khúc xạ _x000a_Viêm mũi dị ứng. _x000a_Mất R37,46,47. Sức nhai &gt;61% "/>
    <s v="Para :2002. Sinh thường 2 lần. TD Nang xuất huyết buồng trứng trái._x000a__x000a_"/>
    <s v="Bình thường"/>
    <s v=""/>
    <s v="4.24"/>
    <s v="4.22"/>
    <s v="0.726"/>
    <s v=""/>
    <s v=""/>
    <s v="5.95"/>
    <s v="49.6"/>
    <s v="12.6"/>
    <s v="17.5"/>
    <s v="10.8"/>
    <s v="Bình thường"/>
    <m/>
    <s v=""/>
    <s v=""/>
    <s v=""/>
    <s v="Bạch cầu niệu (+++)"/>
    <s v="HIỆN TẠI KHÔNG THẤY HÌNH ẢNH BẤT THƯỜNG TRÊN PHIM CHỤP XQ TIM PHỔI THẲNG."/>
    <s v="TD Nang xuất huyết buồng trứng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u mô tuyến giáp không đồng nhất, không tăng sinh mạch. TD bệnh lý chủ mô tuyến giáp lan toả "/>
    <s v=""/>
    <s v="TẾ BÀO BIẾN ĐỔI DO PHẢN ỨNG VIÊM_x000a_"/>
    <x v="2"/>
    <s v="Bạch cầu niệu (+++) (theo dõi viêm tiết niệu)_x000a_TD Nang xuất huyết buồng trứng trái kt # 20x17 mm._x000a_Nhu mô tuyến giáp không đồng nhất, không tăng sinh mạch.Theo dõi bệnh lý chủ mô tuyến giáp lan tỏa._x000a_Giảm mật độ xương._x000a_Hai mắt tật khúc xạ _x000a_Viêm mũi dị ứng. _x000a_Mất R37,46,47. Sức nhai &gt;61% _x000a_Các chỉ số xét nghiệm và chẩn đoán hình ảnh khác hiện tại trong giới hạn bình thường._x000a__x000a_"/>
    <s v="Bạch cầu niệu (+++) (theo dõi viêm tiết niệu): Uống nhiều nước_x000a_TD Nang xuất huyết buồng trứng trái kt # 20x17 mm: Kiểm tra sau 3 tháng._x000a_Nhu mô tuyến giáp không đồng nhất, không tăng sinh mạch.Theo dõi bệnh lý chủ mô tuyến giáp lan tỏa: Xét nghiệm TSH,T3, FT4._x000a_Giảm mật độ xương._x000a_Hai mắt tật khúc xạ: Mang kính phù hợp _x000a_Viêm mũi dị ứng: Tránh tiếp xúc với khói bụi, lạnh _x000a_Mất R37,46,47. Sức nhai &gt;61%: Điều trị nha khoa_x000a_Các chỉ số xét nghiệm và chẩn đoán hình ảnh khác hiện tại trong giới hạn bình thường._x000a__x000a_"/>
    <s v="Bs. Văn Thị Thu Nguyệt[1706000037]"/>
    <s v="Nhóm 3"/>
  </r>
  <r>
    <n v="902"/>
    <n v="2304896"/>
    <x v="9"/>
    <s v="Đỗ Văn Dương"/>
    <n v="2004"/>
    <x v="0"/>
    <s v="Độc Thân"/>
    <s v="Gói Nam - 3B"/>
    <s v="169"/>
    <s v="50"/>
    <s v="17.5"/>
    <s v="98"/>
    <s v="105/75"/>
    <s v="Bình thường"/>
    <m/>
    <s v="Bình thường"/>
    <s v=""/>
    <s v="4.60"/>
    <s v="3.57"/>
    <s v="1.12"/>
    <s v=""/>
    <s v=""/>
    <s v="3.51"/>
    <s v="69.6"/>
    <s v="21.6"/>
    <s v="28.1"/>
    <s v="33.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Các chi số xét nghiệm và chẩn đoán hình ảnh  hiện tại trong giới hạn bình thường "/>
    <s v="Các chi số xét nghiệm và chẩn đoán hình ảnh  hiện tại trong giới hạn bình thường "/>
    <s v="BS.Trần Văn Phúc[2411500034]"/>
    <s v="Nhóm 2"/>
  </r>
  <r>
    <n v="903"/>
    <n v="22081482"/>
    <x v="9"/>
    <s v="Phạm Thị Kim Hoa"/>
    <n v="1981"/>
    <x v="1"/>
    <s v="Đã Kết Hôn"/>
    <s v="Gói Nữ GĐ - 3B"/>
    <s v="156"/>
    <s v="54"/>
    <s v="22.1"/>
    <s v="76"/>
    <s v="120/70"/>
    <s v="Hai mắt lão thị _x000a_Chân R36. Mất R47,16. Sức nhai &gt;61% "/>
    <s v="Para : 3003, Sinh thường 3  lần_x000a__x000a_"/>
    <s v="Bình thường"/>
    <s v=""/>
    <s v="4.63"/>
    <s v="4.64"/>
    <s v="1.11"/>
    <s v=""/>
    <s v=""/>
    <s v="3.77"/>
    <s v="54.7"/>
    <s v="28.5"/>
    <s v="30.5"/>
    <s v="23.1"/>
    <s v="Bình thường"/>
    <m/>
    <s v=""/>
    <s v=""/>
    <s v=""/>
    <s v="Hồng cầu niệu (+), bạch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Td bệnh lý chủ mô tuyến giáp lan tỏa"/>
    <s v=""/>
    <s v="TẾ BÀO BIẾN ĐỔI DO PHẢN ỨNG VIÊM_x000a_"/>
    <x v="2"/>
    <s v="Hồng cầu niệu (+), bạch cầu niệu (+++)_x000a_Hai mắt lão thị _x000a_Chân R36. Mất R47,16. Sức nhai &gt;61% _x000a_Td bệnh lý chủ mô tuyến giáp lan tỏa_x000a_Tiền loãng xương _x000a_Các chỉ số xét nghiệm và chẩn đoán hình ảnh khác hiện tại trong giới hạn bình thường_x000a__x000a_"/>
    <s v="Hồng cầu niệu (+), bạch cầu niệu (+++): Chú ý vệ sinh _x000a_Hai mắt lão thị : Mang kính phù hợp_x000a_Chân R36. Mất R47,16. Sức nhai &gt;61% : Điều trị nha khoa _x000a_Td bệnh lý chủ mô tuyến giáp lan tỏa: xét nghiệm hocmon giáp _x000a_Tiền loãng xương : Bổ sung calci _x000a_Các chỉ số xét nghiệm và chẩn đoán hình ảnh khác hiện tại trong giới hạn bình thường_x000a__x000a_"/>
    <s v="BS.Phạm Thị Ny Na[2411100029]"/>
    <s v="Nhóm 1"/>
  </r>
  <r>
    <n v="904"/>
    <n v="2111542"/>
    <x v="9"/>
    <s v="Võ Bá Anh"/>
    <n v="1986"/>
    <x v="0"/>
    <s v="Đã Kết Hôn"/>
    <s v="Gói Nam - 3B"/>
    <s v="165"/>
    <s v="72"/>
    <s v="26.4"/>
    <s v="96"/>
    <s v="125/70"/>
    <s v="Theo dõi bệnh lý chủ mô tuyến giáp _x000a_Dư cân _x000a_Đã mổ ruột thừ nội soi _x000a_Mất R36,46,14. Sức nhai &gt;81% "/>
    <m/>
    <s v="Bình thường"/>
    <s v=""/>
    <s v="4.97"/>
    <s v="4.72"/>
    <s v="2.17"/>
    <s v=""/>
    <s v=""/>
    <s v="5.9"/>
    <s v="68"/>
    <s v="41.9"/>
    <s v="28.2"/>
    <s v="109"/>
    <s v="Bình thường"/>
    <m/>
    <s v=""/>
    <s v=""/>
    <s v=""/>
    <s v="Âm tính"/>
    <s v="HIỆN TẠI KHÔNG THẤY HÌNH ẢNH BẤT THƯỜNG TRÊN PHIM CHỤP XQ TIM PHỔI THẲNG."/>
    <s v="SIÊU ÂM BỤNG HIỆN TẠI CHƯA THẤY BẤT THƯỜNG."/>
    <s v=""/>
    <m/>
    <s v="Nhu mô tuyến giáp không đồng nhất, không tăng sinh mạch. TD bệnh lý chủ mô tuyến giáp lan toả "/>
    <s v=""/>
    <s v=""/>
    <x v="0"/>
    <s v="Tăng men gan _x000a_Dư cân _x000a_Đã mổ ruột thừa nội soi _x000a_Mất R36,46,14. Sức nhai &gt;81% _x000a_Nhu mô tuyến giáp không đồng nhất, không tăng sinh mạch. TD bệnh lý chủ mô tuyến giáp lan toả _x000a_Các chỉ số xét nghiệm và chẩn đoán hình ảnh khác hiện tại trong giới hạn bình thường_x000a__x000a_"/>
    <s v="Tăng men gan : Hạn chế bia rượu. Xét nghiệm thêm Viêm gan A,B,C _x000a_Dư cân: Tập thể dục _x000a_Đã mổ ruột thừa nội soi _x000a_Mất R36,46,14. Sức nhai &gt;81% : Điều trị nha khoa _x000a_Nhu mô tuyến giáp không đồng nhất, không tăng sinh mạch. TD bệnh lý chủ mô tuyến giáp lan toả : Xét nghiệm T3, FT4, TSH_x000a_Các chỉ số xét nghiệm và chẩn đoán hình ảnh khác hiện tại trong giới hạn bình thường_x000a__x000a_"/>
    <s v="Bs. Văn Thị Thu Nguyệt[1706000037]"/>
    <s v="Nhóm 1"/>
  </r>
  <r>
    <n v="905"/>
    <n v="2203652"/>
    <x v="9"/>
    <s v="Trần Minh Hùng"/>
    <n v="1987"/>
    <x v="0"/>
    <s v="Đã Kết Hôn"/>
    <s v="Gói Nam - 3B"/>
    <s v="164"/>
    <s v="59"/>
    <s v="21.9"/>
    <s v="91"/>
    <s v="105/75"/>
    <s v="Nhân giáp thùy trái (TIRADS 3)_x000a_Mắt phải tật khúc xạ _x000a_Vẹo vách ngăn sang phải"/>
    <m/>
    <s v="Bình thường"/>
    <s v=""/>
    <s v="4.52"/>
    <s v="3.95"/>
    <s v="1.84"/>
    <s v=""/>
    <s v=""/>
    <s v="5.00"/>
    <s v="73.3"/>
    <s v="20.1"/>
    <s v="21.6"/>
    <s v="31.6"/>
    <s v="Bình thường"/>
    <m/>
    <s v=""/>
    <s v=""/>
    <s v=""/>
    <s v="Âm tính"/>
    <s v="HIỆN TẠI KHÔNG THẤY HÌNH ẢNH BẤT THƯỜNG TRÊN PHIM CHỤP XQ TIM PHỔI THẲNG."/>
    <s v="Sỏi thận trái"/>
    <s v=""/>
    <m/>
    <s v="Nhân giáp thùy trái (TIRADS 3) (theo ACR TIRADS 2017)._x000a__x000a_* _x000a__x000a__x000a__x000a__x000a_"/>
    <s v=""/>
    <s v=""/>
    <x v="1"/>
    <s v="Sỏi thận trái d#5mm_x000a_Nhân giáp thùy trái kt # 9x7 mm (TIRADS 3)_x000a_Mắt phải tật khúc xạ _x000a_Vẹo vách ngăn sang phải_x000a_Các chỉ số xét nghiệm và chẩn đoán hình ảnh khác hiện tại trong giới hạn bình thường._x000a_"/>
    <s v="Sỏi thận trái d#5mm : Uống nhiều nước. Siêu âm bụng theo dõi định kỳ_x000a_Nhân giáp thùy trái kt # 9x7 mm (TIRADS 3) : Siêu âm giáp định kỳ_x000a_Mắt phải tật khúc xạ : Mang kính phù hợp_x000a_Vẹo vách ngăn sang phải_x000a_Các chỉ số xét nghiệm và chẩn đoán hình ảnh khác hiện tại trong giới hạn bình thường._x000a_"/>
    <s v="BS.CKI Trà Trọng Tấn[2402600013]"/>
    <s v="Nhóm 5"/>
  </r>
  <r>
    <n v="906"/>
    <n v="22081487"/>
    <x v="9"/>
    <s v="Lê Thị Minh Nam"/>
    <n v="1974"/>
    <x v="1"/>
    <s v="Đã Kết Hôn"/>
    <s v="Gói Nữ GĐ - 3B"/>
    <s v="158"/>
    <s v="46"/>
    <s v="18.4"/>
    <s v="76"/>
    <s v="105/65"/>
    <s v="Nhân giáp thùy phải (TIRADS 2) _x000a_Hai mắt lão thị_x000a_Viêm mũi dị ứng. _x000a_Mất R36,46. Sức nhai &gt;81% "/>
    <s v="Para:2002.Sinh thường 2  lần. Viêm âm đạo (đã kê đơn)_x000a_Đa nhân vú trái (BIRADS 3)_x000a_"/>
    <s v="Bình thường"/>
    <s v=""/>
    <s v="5.27"/>
    <s v="6.42"/>
    <s v="0.85"/>
    <s v=""/>
    <s v=""/>
    <s v="5.0"/>
    <s v="61"/>
    <s v="15.9"/>
    <s v="19.4"/>
    <s v="25"/>
    <s v="Bình thường"/>
    <m/>
    <s v=""/>
    <s v=""/>
    <s v=""/>
    <s v="Bạch cầu (+++)"/>
    <s v="HIỆN KHÔNG THẤY HÌNH ẢNH BẤT THƯỜNG TRÊN PHIM CHỤP XQ TIM PHỔI THẲNG"/>
    <s v="SIÊU ÂM BỤNG HIỆN TẠI CHƯA THẤY BẤT THƯỜNG."/>
    <s v=""/>
    <s v="Đa nhân vú trái (BIRADS 3)_x000a__x000a_*_x000a__x000a__x000a__x000a__x000a__x000a__x000a__x0009__x0009__x000a__x0009__x0009__x000a__x0009__x0009__x000a__x000a_"/>
    <s v="Nhân giáp thùy phải (TIRADS 2) (theo ACR TIRADS 2017)._x000a__x000a_* _x000a__x000a__x000a__x000a__x000a_"/>
    <s v=""/>
    <s v="TẾ BÀO BIẾN ĐỔI DO PHẢN ỨNG VIÊM_x000a_"/>
    <x v="0"/>
    <s v="Tăng Choleterol_x000a_Bạch cầu niệu (+++)_x000a_Đa nhân vú trái, kt # 12x20x20 mm(BIRADS 3)_x000a_Nhân giáp thùy phải, d # 4.4 mm (TIRADS 2) _x000a_Hai mắt lão thị_x000a_Viêm mũi dị ứng. _x000a_Mất R36,46. Sức nhai &gt;81% _x000a_Các chỉ số xét nghiệm và chẩn đoán hình ảnh khác hiện tại trong giới hạn bình thường. "/>
    <s v="Tăng Choleterol: tăng cường thể thao, ăn rau củ cá, giảm ăn đồ chiên rán_x000a_Bạch cầu niệu (+++): Uống nhiều nước, hạn chế nhịn tiểu_x000a_Đa nhân vú trái, kt # 12x20x20 mm(BIRADS 3): kết hợp chụp nhũ ảnh, Siêu âm vú định kỳ 6 tháng_x000a_Nhân giáp thùy phải, d # 4.4 mm (TIRADS 2): siêu âm giáp định kỳ_x000a_Hai mắt lão thị: Mang kính phù hợp. _x000a_Viêm mũi dị ứng: Tránh tiếp xúc khói bụi, lạnh _x000a_Mất R36,46. Sức nhai &gt;81%: Điều trị nha khoa _x000a_Các chỉ số xét nghiệm và chẩn đoán hình ảnh khác hiện tại trong giới hạn bình thường. "/>
    <s v="BS.CKI Trà Trọng Tấn[2402600013]"/>
    <s v="Nhóm 5"/>
  </r>
  <r>
    <n v="907"/>
    <n v="1507080"/>
    <x v="9"/>
    <s v="Bùi Văn Tùng"/>
    <n v="1990"/>
    <x v="0"/>
    <s v="Đã Kết Hôn"/>
    <s v="Gói Nam - 2"/>
    <s v="165"/>
    <s v="72"/>
    <s v="26.4"/>
    <s v="80"/>
    <s v="120/70"/>
    <s v="TS viêm gan B_x000a_Dư cân"/>
    <m/>
    <s v="Bình thường"/>
    <s v=""/>
    <s v="4.99"/>
    <s v="6.97"/>
    <s v="2.83"/>
    <s v=""/>
    <s v=""/>
    <s v="5.30"/>
    <s v="66.5"/>
    <s v="39.8"/>
    <s v="23.2"/>
    <s v="96.8"/>
    <s v="Bình thường"/>
    <m/>
    <s v=""/>
    <s v=""/>
    <s v=""/>
    <s v="Âm tính"/>
    <s v="HIỆN KHÔNG THẤY HÌNH ẢNH BẤT THƯỜNG TRÊN PHIM CHỤP XQ TIM PHỔI THẲNG"/>
    <s v="Gan nhiễm mỡ độ II"/>
    <s v=""/>
    <m/>
    <s v="Không thấy hình ảnh bất thường trên siêu âm tuyến giáp"/>
    <s v=""/>
    <s v=""/>
    <x v="1"/>
    <s v="Tăng mỡ máu. Tăng men gan_x000a_Gan nhiễm mỡ độ II_x000a_TS viêm gan B_x000a_Dư cân_x000a_Các chi số xét nghiệm và chẩn đoán hình ảnh khác hiện tại trong giới hạn bình thường_x000a_"/>
    <s v="Tăng mỡ máu. Gan nhiễm mỡ độ II. Dư cân: Hạn chế dầu mỡ. Tập thể dục. Kiêng bia rượu_x000a_Tăng men gan. TS viêm gan B: Làm xét nghiệm HBV-DNA_x000a_Các chi số xét nghiệm và chẩn đoán hình ảnh khác hiện tại trong giới hạn bình thường_x000a_"/>
    <s v="BS.Trần Văn Phúc[2411500034]"/>
    <s v="Nhóm 2"/>
  </r>
  <r>
    <n v="908"/>
    <n v="22101895"/>
    <x v="9"/>
    <s v="Cao Thị Thu Phương"/>
    <n v="1997"/>
    <x v="1"/>
    <s v="Đã Kết Hôn"/>
    <s v="Gói Nữ GĐ - 3B"/>
    <s v="158"/>
    <s v="63"/>
    <s v="25.2"/>
    <s v="91"/>
    <s v="126/79"/>
    <s v="Dư cân_x000a_R36,37,47 sâu. Chân R46,48. Sức nhai &gt;90 % "/>
    <s v="Para : 2002. Sinh thường 2 lần_x000a__x000a_"/>
    <s v="Bình thường"/>
    <s v=""/>
    <s v="3.83"/>
    <s v="4.22"/>
    <s v="2.26"/>
    <s v=""/>
    <s v=""/>
    <s v="3.2"/>
    <s v="54"/>
    <s v="17.0"/>
    <s v="14.8"/>
    <s v="21"/>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KHÔNG TỔN THƯƠNG TRONG BIỂU MÔ HAY UNG THƯ._x000a_"/>
    <x v="1"/>
    <s v="Dư cân_x000a_R36,37,47 sâu. Chân R46,48. Sức nhai &gt;90 % _x000a_Các kết quả xét nghiệm và chẩn đoán hình ảnh khác hiện tại trong giới hạn bình thường "/>
    <s v="Dư cân: Tập thể dục_x000a_R36,37,47 sâu. Chân R46,48. Sức nhai &gt;90 %: Điều trị nha khoa _x000a_Các kết quả xét nghiệm và chẩn đoán hình ảnh khác hiện tại trong giới hạn bình thường "/>
    <s v="BS.Phạm Thị Ny Na[2411100029]"/>
    <s v="Nhóm 4"/>
  </r>
  <r>
    <n v="909"/>
    <n v="2406980"/>
    <x v="9"/>
    <s v="Ngô Văn Thái"/>
    <n v="1996"/>
    <x v="0"/>
    <s v="Đã Kết Hôn"/>
    <s v="Gói Nam - 3B"/>
    <s v="163"/>
    <s v="55"/>
    <s v="20.7"/>
    <s v="110"/>
    <s v="105/80"/>
    <s v="Chân R37,14. Mất R46. R47,48 sâu. Sức nhai &gt;81% "/>
    <m/>
    <s v="Bình thường"/>
    <s v=""/>
    <s v="4.79"/>
    <s v="4.99"/>
    <s v="3.14"/>
    <s v=""/>
    <s v=""/>
    <s v="4.1"/>
    <s v="65"/>
    <s v="44.8"/>
    <s v="48.3"/>
    <s v="277"/>
    <s v="Nhịp nhanh xoang 106 lần/phút"/>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men gan. Tăng mỡ máu._x000a_Nhịp nhanh xoang 106 lần/phút_x000a_Chân R37,14. Mất R46. R47,48 sâu. Sức nhai &gt;81% _x000a_Các chỉ số xét nghiệm và chẩn đoán hình ảnh khác hiện tại trong giới hạn bình thường."/>
    <s v="Tăng men gan. Tăng mỡ máu: Hạn chế bia rượu, dầu mỡ. Tập thể dục. Xét nghiệm thêm Viêm gan A,B,C_x000a_Nhịp nhanh xoang 106 lần/phút: Xét nghiệm T3, T4, TSH_x000a_Chân R37,14. Mất R46. R47,48 sâu. Sức nhai &gt;81% : Điều trị nha khoa_x000a_Các chỉ số xét nghiệm và chẩn đoán hình ảnh khác hiện tại trong giới hạn bình thường."/>
    <s v="BS.CKI Trà Trọng Tấn[2402600013]"/>
    <s v="Nhóm 2"/>
  </r>
  <r>
    <n v="910"/>
    <n v="1507096"/>
    <x v="9"/>
    <s v="Nguyễn Chí Linh"/>
    <n v="1993"/>
    <x v="0"/>
    <s v="Đã Kết Hôn"/>
    <s v="Gói Nam - 3B"/>
    <s v="165"/>
    <s v="66"/>
    <s v="24.2"/>
    <s v="86"/>
    <s v="130/75"/>
    <s v="Viêm mũi dị ứng. _x000a_R36 vỡ men ngà"/>
    <m/>
    <s v="Bình thường"/>
    <s v=""/>
    <s v="4.33"/>
    <s v="5.54"/>
    <s v="3.51"/>
    <s v=""/>
    <s v=""/>
    <s v="5.7"/>
    <s v="77"/>
    <s v="50.1"/>
    <s v="30.6"/>
    <s v="129"/>
    <s v="Bình thường"/>
    <m/>
    <s v=""/>
    <s v=""/>
    <s v=""/>
    <s v="Âm tính"/>
    <s v="HIỆN KHÔNG THẤY HÌNH ẢNH BẤT THƯỜNG TRÊN PHIM CHỤP XQ TIM PHỔI THẲNG"/>
    <s v="NỐT VÔI HÓA GAN PHẢI"/>
    <s v=""/>
    <m/>
    <s v="Không thấy hình ảnh bất thường trên siêu âm tuyến giáp"/>
    <s v=""/>
    <s v=""/>
    <x v="1"/>
    <s v="Tăng mỡ máu. Tăng men gan_x000a_Nốt vôi hoa gan phải (HPT VI có nốt vôi d # 4 mm)_x000a_Viêm mũi dị ứng. _x000a_R36 vỡ men ngà_x000a_Các xét nghiệm và chẩn đoán hình ảnh khác trong giới hạn bình thường"/>
    <s v="Tăng mỡ máu. Tăng men gan: Hạn chế bia rượu, uống nhiều nước, tập thể dục. Xét nghiệm thêm Viêm gan A,B,C_x000a_Nốt vôi hóa gan phải: Siêu âm bụng định kỳ_x000a_Viêm mũi dị ứng: Tránh tiếp xúc với khói, bụi, lạnh_x000a_R36 vỡ men ngà: Điều trị nha khoa_x000a_Các xét nghiệm và chẩn đoán hình ảnh khác trong giới hạn bình thường"/>
    <s v="BS.Trần Văn Phúc[2411500034]"/>
    <s v="Nhóm 2"/>
  </r>
  <r>
    <n v="911"/>
    <n v="2208586"/>
    <x v="9"/>
    <s v="Nguyễn Thị Kim Phương"/>
    <n v="1979"/>
    <x v="1"/>
    <s v="Đã Kết Hôn"/>
    <s v="Gói Nữ GĐ - 3B"/>
    <s v="148"/>
    <s v="48"/>
    <s v="21.9"/>
    <s v="97"/>
    <s v="115/70"/>
    <s v="Mắt trái tật khúc xạ_x000a_Mất R36,46,16,24,25,26. Sức nhai &gt;61% _x000a_Para:2002. Sinh mổ 2  lần"/>
    <s v="Para:2002.Sinh mổ 2  lần_x000a__x000a_"/>
    <s v="Bình thường"/>
    <s v=""/>
    <s v="4.95"/>
    <s v="4.96"/>
    <s v="1.05"/>
    <s v=""/>
    <s v=""/>
    <s v="3.2"/>
    <s v="49"/>
    <s v="17.8"/>
    <s v="16.2"/>
    <s v="21"/>
    <s v="Nhịp nhanh xoang 99 lần/phút"/>
    <m/>
    <s v=""/>
    <s v=""/>
    <s v=""/>
    <s v="Bạch cầu niệu (+++)"/>
    <s v="Mờ không đều thuỳ trên phổi phải._x000a_Đề nghị chụp CLVT lồng ngực chẩn đoán chi tiết"/>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KHÔNG TỔN THƯƠNG TRONG BIỂU MÔ HAY UNG THƯ._x000a_"/>
    <x v="2"/>
    <s v="Bạch cầu niệu (+++)_x000a_Mờ không đều thùy trên phổi phải_x000a_Nhịp nhanh xoang 99 lần/phút_x000a_Mắt trái tật khúc xạ_x000a_Mất R36,46,16,24,25,26. Sức nhai &gt;61% _x000a_Para:2002. Sinh mổ 2  lần_x000a_Các kết quả xét nghiệm và chẩn đoán hình ảnh khác hiện tại trong giới hạn bình thường "/>
    <s v="Bạch cầu niệu (+++): Uống nhiều nước. Hạn chế nhịn tiểu_x000a_Mờ không đều thùy trên phổi phải: Đề nghị chụp CLVT lồng ngực_x000a_Nhịp nhanh xoang 99 lần/phút_x000a_Mắt trái tật khúc xạ: Mang kính phù hợp _x000a_Mất R36,46,16,24,25,26. Sức nhai &gt;61%: Điều trị nha khoa  _x000a_Para:2002. Sinh mổ 2  lần_x000a_Các kết quả xét nghiệm và chẩn đoán hình ảnh khác hiện tại trong giới hạn bình thường "/>
    <s v="BS.CKI Trà Trọng Tấn[2402600013]"/>
    <s v="Nhóm 4"/>
  </r>
  <r>
    <n v="912"/>
    <n v="2209772"/>
    <x v="9"/>
    <s v="Bùi Văn Huynh"/>
    <n v="1975"/>
    <x v="0"/>
    <s v="Đã Kết Hôn"/>
    <s v="Gói Nam - 3B"/>
    <s v="165"/>
    <s v="64"/>
    <s v="23.5"/>
    <s v="85"/>
    <s v="140/80"/>
    <s v="Theo dõi Tăng  Huyết áp_x000a_Hai mắt lão thị "/>
    <m/>
    <s v="Bình thường"/>
    <s v=""/>
    <s v="4.43"/>
    <s v="6.47"/>
    <s v="1.61"/>
    <s v=""/>
    <s v=""/>
    <s v="6.02"/>
    <s v="85.4"/>
    <s v="35.0"/>
    <s v="26.9"/>
    <s v="34.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Cholesterol _x000a_Theo dõi Tăng  Huyết áp_x000a_Hai mắt lão thị _x000a_Giảm mật độ xương _x000a_Các chỉ số xét nghiệm và chẩn đoán hình ảnh khác hiện tại trong giới hạn bình thường_x000a__x000a_"/>
    <s v="Tăng Cholesterol : Giảm ăn chất béo. Tập thể dục _x000a_Theo dõi Tăng huyết áp: Ăn nhạt. Đo HA tại nhà liên tục 1 tuần vào mỗi buổi sáng. Ghi lại số đo. Gặp lại Bác sĩ_x000a_Hai mắt lão thị:  Mang kính phù hợp_x000a_Giảm mật độ xương : Tập thể dục _x000a_Các chỉ số xét nghiệm và chẩn đoán hình ảnh khác hiện tại trong giới hạn bình thường_x000a__x000a_"/>
    <s v="Bs. Văn Thị Thu Nguyệt[1706000037]"/>
    <s v="Nhóm 1"/>
  </r>
  <r>
    <n v="913"/>
    <n v="904088"/>
    <x v="9"/>
    <s v="Bùi Tấn Lào"/>
    <n v="1992"/>
    <x v="0"/>
    <s v="Đã Kết Hôn"/>
    <s v="Gói Nam - 3B"/>
    <s v="171"/>
    <s v="70"/>
    <s v="23.9"/>
    <s v="100"/>
    <s v="130/80"/>
    <s v="Viêm da cơ địa_x000a_Mất R36,46,47. Sức nhai &gt;61% "/>
    <m/>
    <s v="Bình thường"/>
    <s v=""/>
    <s v="5.57"/>
    <s v="4.13"/>
    <s v="3.04"/>
    <s v=""/>
    <s v=""/>
    <s v="3.40"/>
    <s v="52.1"/>
    <s v="23.8"/>
    <s v="18.9"/>
    <s v="10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GGT_x000a_Viêm da cơ địa_x000a_Mất R36,46,47. Sức nhai &gt;61% _x000a_Các chỉ số xét nghiệm và chẩn đoán hình ảnh khác hiện tại trong giới hạn bình thường_x000a_"/>
    <s v="Tăng GGT: Hạn chế rượu bia_x000a_Viêm da cơ địa : Khám chuyên khoa da liễu_x000a_Mất R36,46,47. Sức nhai &gt;61% : Điều trị nha khoa_x000a_Các chỉ số xét nghiệm và chẩn đoán hình ảnh khác hiện tại trong giới hạn bình thường_x000a_"/>
    <s v="BS Trần Quang Sỹ[1906500018]"/>
    <s v="Nhóm 5"/>
  </r>
  <r>
    <n v="914"/>
    <n v="22081493"/>
    <x v="9"/>
    <s v="Bùi Thị Thu Vi"/>
    <n v="1986"/>
    <x v="1"/>
    <s v="Đã Kết Hôn"/>
    <s v="Gói Nữ GĐ - 3B"/>
    <s v="140"/>
    <s v="56"/>
    <s v="28.5"/>
    <s v="91"/>
    <s v="130/80"/>
    <s v="Gan nhiễm mỡ _x000a_Tăng men gan_x000a_Tăng mỡ máu / Dư cân_x000a_Mất R35,36,44,45,46,47. Chân R26. Sức nhai &gt;61%"/>
    <s v="Para : 2002. Sinh thường 2 lần_x000a__x000a_"/>
    <s v="Bình thường"/>
    <s v=""/>
    <s v="4.46"/>
    <s v="6.99"/>
    <s v="1.82"/>
    <s v=""/>
    <s v=""/>
    <s v="3.1"/>
    <s v="61"/>
    <s v="66.9"/>
    <s v="35.8"/>
    <s v="38"/>
    <s v="Bình thường"/>
    <m/>
    <s v=""/>
    <s v=""/>
    <s v=""/>
    <s v="Bạch cầu niệu (+++)"/>
    <s v="HIỆN TẠI KHÔNG THẤY HÌNH ẢNH BẤT THƯỜNG TRÊN PHIM CHỤP XQ TIM PHỔI THẲNG."/>
    <s v="Gan nhiễm mỡ độ II_x000a_Polyp túi mật"/>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u mô tuyến giáp không đồng nhất, không tăng sinh mạch. TD bệnh lý chủ mô tuyến giáp lan toả "/>
    <s v=""/>
    <s v=""/>
    <x v="4"/>
    <s v="Dư cân_x000a_Tăng men gan. Tăng mỡ máu_x000a_Bạch cầu niệu (+++)_x000a_Gan nhiễm mỡ độ II. Polyp túi mật 2 mm_x000a_Nhu mô tuyến giáp không đồng nhất, không tăng sinh mạch. TD bệnh lý chủ mô tuyến giáp lan toả_x000a_Mất R35,36,44,45,46,47. Chân R26. Sức nhai &gt;61% _x000a_Các kết quả xét nghiệm và chẩn đoán hình ảnh khác hiện tại trong giới hạn bình thường "/>
    <s v="Tăng men gan. Tăng mỡ máu. Dư cân. Gan nhiễm mỡ độ II: Giảm ăn chất béo. Tăng vận động thể dục. Xét nghiệm thêm Viêm gan A,B,C_x000a_Bạch cầu niệu (+++): Uống nhiều nước. Chú ý vệ sinh phụ nữ_x000a_Polyp túi mật 2 mm: Siêu âm bụng định kỳ _x000a_Nhu mô tuyến giáp không đồng nhất, không tăng sinh mạch. TD bệnh lý chủ mô tuyến giáp lan toả: Siêu âm giáp định kỳ _x000a_Mất R35,36,44,45,46,47. Chân R26. Sức nhai &gt;61%: Điều trị nha khoa _x000a_Các kết quả xét nghiệm và chẩn đoán hình ảnh khác hiện tại trong giới hạn bình thường "/>
    <s v="Bs. Văn Thị Thu Nguyệt[1706000037]"/>
    <s v="Nhóm 4"/>
  </r>
  <r>
    <n v="915"/>
    <n v="2406203"/>
    <x v="9"/>
    <s v="Nguyễn Thanh Hùng"/>
    <n v="1987"/>
    <x v="0"/>
    <s v="Đã Kết Hôn"/>
    <s v="Gói Nam - 3B"/>
    <s v="164"/>
    <s v="60"/>
    <s v="22.3"/>
    <s v="99"/>
    <s v="125/80"/>
    <s v="Viêm mũi dị ứng _x000a_R36,47 sâu"/>
    <m/>
    <s v="Bình thường"/>
    <s v=""/>
    <s v="5.43"/>
    <s v="4.09"/>
    <s v="1.27"/>
    <s v=""/>
    <s v=""/>
    <s v="3.74"/>
    <s v="79.6"/>
    <s v="23.0"/>
    <s v="25.9"/>
    <s v="17.5"/>
    <s v="Bình thường"/>
    <m/>
    <s v=""/>
    <s v=""/>
    <s v=""/>
    <s v="Âm tính"/>
    <s v="HIỆN TẠI KHÔNG THẤY HÌNH ẢNH BẤT THƯỜNG TRÊN PHIM CHỤP XQ TIM PHỔI THẲNG."/>
    <s v="Nốt vôi nhu mô gan trái."/>
    <s v=""/>
    <m/>
    <s v="Không thấy hình ảnh bất thường trên siêu âm tuyến giáp. "/>
    <s v=""/>
    <s v=""/>
    <x v="1"/>
    <s v="Nốt vôi nhu mô gan trái 6 mm._x000a_Viêm mũi dị ứng _x000a_R36,47 sâu_x000a_Các chỉ số xét nghiệm và chẩn đoán hình ảnh khác hiện tại trong giới hạn bình thường "/>
    <s v="Nốt vôi nhu mô gan trái 6 mm:  Uống nhiều nước. Siêu âm bụng kiểm tra định kỳ _x000a_Viêm mũi dị ứng: Tránh tiếp xúc khói, bụi, lạnh _x000a_R36,47 sâu: Điều trị nha khoa _x000a_Các chỉ số xét nghiệm và chẩn đoán hình ảnh khác hiện tại trong giới hạn bình thường "/>
    <s v="BS Trần Quang Sỹ[1906500018]"/>
    <s v="Nhóm 4"/>
  </r>
  <r>
    <n v="916"/>
    <n v="2208991"/>
    <x v="9"/>
    <s v="Nguyễn Thị Kim Liễu"/>
    <n v="1979"/>
    <x v="1"/>
    <s v="Đã Kết Hôn"/>
    <s v="Gói Nữ GĐ - 3B"/>
    <s v="159"/>
    <s v="63"/>
    <s v="24.9"/>
    <s v="72"/>
    <s v="110/70"/>
    <s v="Viêm mũi dị ứng"/>
    <s v="Para :2012. Sinh thường 2  lần. Nhân xơ nhỏ tử cung_x000a__x000a__x000a_"/>
    <s v="Bình thường"/>
    <s v=""/>
    <s v="5.12"/>
    <s v="3.98"/>
    <s v="0.875"/>
    <s v=""/>
    <s v=""/>
    <s v="2.79"/>
    <s v="58.4"/>
    <s v="27.8"/>
    <s v="27.2"/>
    <s v="14.4"/>
    <s v="Bình thường"/>
    <m/>
    <s v=""/>
    <s v=""/>
    <s v=""/>
    <s v="Bạch cầu (+++), hồng cầu (+++) ( hành kinh )"/>
    <s v="HIỆN TẠI KHÔNG THẤY HÌNH ẢNH BẤT THƯỜNG TRÊN PHIM CHỤP XQ TIM PHỔI THẲNG."/>
    <s v="Gan nhiễm mỡ nhẹ _x000a_Nhân xơ nhỏ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nhỏ thùy phải (TIRADS 1) (theo ACR TIRADS 2017)._x000a__x000a_* _x000a__x000a__x000a__x000a__x000a_"/>
    <s v=""/>
    <s v="TẾ BÀO BIẾN ĐỔI DO PHẢN ỨNG VIÊM_x000a_"/>
    <x v="1"/>
    <s v="Bạch cầu niệu (+++), hồng cầu niệu (+++) ( hành kinh )_x000a_Viêm mũi dị ứng_x000a_Gan nhiễm mỡ nhẹ _x000a_Nhân xơ nhỏ tử cung kt # 16x12 mm._x000a_Nang nhỏ thùy phải (TIRADS 1) d # 2 mm_x000a_Tiền loãng xương _x000a_Các chỉ số xét nghiệm và chẩn đoán hình ảnh khác hiện tại trong giới hạn bình thường_x000a_"/>
    <s v="Bạch cầu niệu (+++), hồng cầu niệu (+++) ( hành kinh ) _x000a_Viêm mũi dị ứng: Tránh tiếp xúc khói, bụi, lạnh_x000a_Gan nhiễm mỡ nhẹ : Hạn chế dầu mỡ, tập thể dục_x000a_Nhân xơ nhỏ tử cung kt # 16x12 mm : Siêu âm bụng định kỳ hằng năm _x000a_Nang nhỏ thùy phải (TIRADS 1) d # 2 mm: Siêu âm giáp định kỳ _x000a_Tiền loãng xương: Tập thể dục _x000a_Các chỉ số xét nghiệm và chẩn đoán hình ảnh khác hiện tại trong giới hạn bình thường_x000a_"/>
    <s v="BS Trần Quang Sỹ[1906500018]"/>
    <s v="Nhóm 1"/>
  </r>
  <r>
    <n v="917"/>
    <n v="908228"/>
    <x v="9"/>
    <s v="Phạm Thị Xuân Nỡ"/>
    <n v="1985"/>
    <x v="1"/>
    <s v="Đã Kết Hôn"/>
    <s v="Gói Nữ GĐ - 3C"/>
    <s v="151"/>
    <s v="60"/>
    <s v="26.3"/>
    <s v="94"/>
    <s v="130/80"/>
    <s v="Viêm mũi dị ứng. _x000a_R38,48 sâu. Chân R18,28_x000a_Dư cân _x000a_Viêm âm đạo (đã kê đơn)"/>
    <s v="Para :1001.Sinh thường 1  lần. Đa nhân xơ tử cung.Viêm âm đạo (đã kê đơn)_x000a_Nhân vú trái (BIRADS 3). Nang vú trái (BIRADS 2)_x000a__x000a__x000a_"/>
    <s v="Bình thường"/>
    <s v=""/>
    <s v="6.20"/>
    <s v="5.31"/>
    <s v="0.783"/>
    <s v=""/>
    <s v=""/>
    <s v="3.69"/>
    <s v="48.4"/>
    <s v="28.0"/>
    <s v="20.0"/>
    <s v="34.6"/>
    <s v="Bình thường"/>
    <m/>
    <s v=""/>
    <s v="Âm tính"/>
    <s v="Âm tính"/>
    <s v="Âm tính"/>
    <s v="HIỆN TẠI KHÔNG THẤY HÌNH ẢNH BẤT THƯỜNG TRÊN PHIM CHỤP XQ TIM PHỔI THẲNG."/>
    <s v="Đa nhân xơ tử cung."/>
    <s v=""/>
    <s v="Nhân vú trái (BIRADS 3)_x000a_Nang vú trái (BIRADS 2)_x000a__x000a_*_x000a__x000a__x000a__x000a__x000a__x000a__x000a__x0009__x0009__x000a__x0009__x0009__x000a__x0009__x0009__x000a__x000a_"/>
    <s v="Không thấy hình ảnh bất thường trên siêu âm tuyến giáp."/>
    <s v=""/>
    <s v="TẾ BÀO BIẾN ĐỔI DO PHẢN ỨNG VIÊM_x000a_"/>
    <x v="1"/>
    <s v="Đa nhân xơ tử cung dmax # 18 mm._x000a_Nhân vú trái  kt # 11x7x8 mm  (BIRADS 3). Nang vú trái d # 6 mm, (BIRADS 2)_x000a_Viêm mũi dị ứng. _x000a_R38,48 sâu. Chân R18,28._x000a_Dư cân _x000a_Viêm âm đạo (đã kê đơn)_x000a_Các chỉ số xét nghiệm và chẩn đoán hình ảnh khác hiện tại trong giới hạn bình thường_x000a__x000a__x000a_"/>
    <s v="Đa nhân xơ tử cung dmax # 18 mm: Khám sản phụ khoa định kỳ_x000a_Nhân vú trái  kt # 11x7x8 mm  (BIRADS 3). Nang vú trái d # 6 mm, (BIRADS 2): Siêu âm vú kiểm tra định kỳ _x000a_Viêm mũi dị ứng: Tránh tiếp xúc với khói bụi, lạnh.   _x000a_R38,48 sâu. Chân R18,28: Điều trị nha khoa _x000a_Viêm âm đạo (đã kê đơn)_x000a_Các chỉ số xét nghiệm và chẩn đoán hình ảnh khác hiện tại trong giới hạn bình thường_x000a__x000a__x000a_"/>
    <s v="Bs. Văn Thị Thu Nguyệt[1706000037]"/>
    <s v="Nhóm 3"/>
  </r>
  <r>
    <n v="918"/>
    <n v="2208992"/>
    <x v="9"/>
    <s v="Lê Thị Xuân"/>
    <n v="1982"/>
    <x v="1"/>
    <s v="Đã Kết Hôn"/>
    <s v="Gói Nữ GĐ - 3B"/>
    <s v="143"/>
    <s v="50"/>
    <s v="24.4"/>
    <s v="81"/>
    <s v="105/65"/>
    <s v="Hai mắt lão thị_x000a_Mất R37. R36,47 sâu. Sức nhai &gt;90 %_x000a_Para :1021. Sinh mổ 1 lần"/>
    <s v="Para :1021.Sinh mổ 1 lần_x000a_Tổn thương khu trú vú trái, BIRADS 3_x000a__x000a_"/>
    <s v="Bình thường"/>
    <s v=""/>
    <s v="4.75"/>
    <s v="5.02"/>
    <s v="1.06"/>
    <s v=""/>
    <s v=""/>
    <s v="4.20"/>
    <s v="54.7"/>
    <s v="49.9"/>
    <s v="35.8"/>
    <s v="13.0"/>
    <s v="Bình thường"/>
    <m/>
    <s v=""/>
    <s v=""/>
    <s v=""/>
    <s v="Âm tính"/>
    <s v="HIỆN KHÔNG THẤY HÌNH ẢNH BẤT THƯỜNG TRÊN PHIM CHỤP XQ TIM PHỔI THẲNG"/>
    <s v="TD BỆNH LÝ XỐP TỦY THẬN HAI BÊN_x000a_"/>
    <s v=""/>
    <s v="Tổn thương khu trú vú trái, BIRADS 3_x000a__x000a_*_x000a__x000a__x000a__x000a__x000a__x000a__x000a__x0009__x0009__x000a__x0009__x0009__x000a__x0009__x0009__x000a__x000a_"/>
    <s v="Nhiều nhân bọt biển hai thùy + eo giáp, TIRADS 1 (theo ACR TIRADS 2017)._x000a__x000a_* _x000a__x000a__x000a__x000a__x000a_"/>
    <s v=""/>
    <s v="TẾ BÀO BIẾN ĐỔI DO PHẢN ỨNG VIÊM_x000a_"/>
    <x v="2"/>
    <s v="TD Bệnh lý xốp tủy thận hai bên_x000a_Tổn thương khu trú vú trái 6x4 mm (BIRADS 3)_x000a_Nhiều nhân bọt biển hai thùy + eo giáp 27x17 mm (TIRADS 1)_x000a_Hai mắt lão thị_x000a_Mất R37. R36,47 sâu. Sức nhai &gt;90 %_x000a_Para :1021. Sinh mổ 1 lần_x000a_Các kết quả xét nghiệm và chẩn đoán hình ảnh khác hiện tại trong giới hạn bình thường "/>
    <s v="TD Bệnh lý xốp tủy thận hai bên: Siêu âm bụng định kỳ hằng năm_x000a_Tổn thương khu trú vú trái 6x4 mm (BIRADS 3): Kết hợp chụp nhũ ảnh_x000a_Nhiều nhân bọt biển hai thùy + eo giáp 27x17 mm (TIRADS 1): Siêu âm giáp định kỳ _x000a_Hai mắt lão thị: Mang kính phù hợp _x000a_Mất R37. R36,47 sâu. Sức nhai &gt;90 %: Điều trị nha khoa _x000a_Para :1021. Sinh mổ 1 lần_x000a_Các kết quả xét nghiệm và chẩn đoán hình ảnh khác hiện tại trong giới hạn bình thường "/>
    <s v="BS Trần Quang Sỹ[1906500018]"/>
    <s v="Nhóm 4"/>
  </r>
  <r>
    <n v="919"/>
    <n v="22061137"/>
    <x v="9"/>
    <s v="Nguyễn Văn Anh"/>
    <n v="1968"/>
    <x v="0"/>
    <s v="Đã Kết Hôn"/>
    <s v="Gói Nam - 3B"/>
    <s v="155"/>
    <s v="56"/>
    <s v="23.3"/>
    <s v="76"/>
    <s v="150/90"/>
    <s v="Cao huyết áp đang điều trị_x000a_Nhân tuyến giáp thùy phải, thùy trái TIRADS 3-4_x000a_Ù tai phải CRNN_x000a_Chân R36,46,16,27. Sức nhai &gt;61% "/>
    <m/>
    <s v="Bình thường"/>
    <s v=""/>
    <s v="4.40"/>
    <s v="4.60"/>
    <s v="3.42"/>
    <s v=""/>
    <s v=""/>
    <s v="5.5"/>
    <s v="96"/>
    <s v="22.9"/>
    <s v="27.3"/>
    <s v="24"/>
    <s v="Bình thường"/>
    <m/>
    <s v=""/>
    <s v=""/>
    <s v=""/>
    <s v="Âm tính"/>
    <s v="HIỆN KHÔNG THẤY HÌNH ẢNH BẤT THƯỜNG TRÊN PHIM CHỤP XQ TIM PHỔI THẲNG"/>
    <s v="SIÊU ÂM BỤNG HIỆN TẠI CHƯA THẤY BẤT THƯỜNG."/>
    <s v=""/>
    <m/>
    <s v="Nhân 1/3 trên thùy trái tuyến giáp (TIRADS 4 ) _x000a_Nhân 1/3 dưới thùy trái tuyến giáp (TIRADS 2)_x000a_Nhân thùy phải tuyến giáp (TIRADS 3) (theo ACR TIRADS 2017)._x000a__x000a_* _x000a__x000a__x000a__x000a__x000a_"/>
    <s v=""/>
    <s v=""/>
    <x v="2"/>
    <s v="Cao huyết áp đang điều trị_x000a_Tăng Triglyceride_x000a_Nhân 1/3 trên thùy trái tuyến giáp, kt#6x5mm (TIRADS 4 ) _x000a_Nhân 1/3 dưới thùy trái tuyến giáp, kt#10x7mm (TIRADS 2)_x000a_Nhân thùy phải tuyến giáp, kt#6x5mm(TIRADS 3)_x000a_Giảm mật độ xương _x000a_Ù tai phải CRNN_x000a_Chân R36,46,16,27. Sức nhai &gt;61% _x000a_Các chỉ số xét nghiệm và chẩn đoán hình ảnh khác hiện tại trong giới hạn bình thường. _x000a_"/>
    <s v="Cao huyết áp đang điều trị: Ăn nhạt, tiếp tục điều trị huyết áp_x000a_Tăng Triglyceride: Giảm ăn ngọt, tinh bột, tập thể dục_x000a_Nhân 1/3 trên thùy trái tuyến giáp, kt#6x5mm (TIRADS 4 ) . Nhân 1/3 dưới thùy trái tuyến giáp, kt#10x7mm (TIRADS 2). Nhân thùy phải tuyến giáp, kt#6x5mm(TIRADS 3): Siêu âm giáp kiểm tra sau 4-6 tháng_x000a_Giảm mật độ xương: Tập thể dục_x000a_Ù tai phải CRNN: chụp MRI sọ não. Đo thính lực_x000a_Chân R36,46,16,27. Sức nhai &gt;61%: Điều trị nha khoa _x000a_Các chỉ số xét nghiệm và chẩn đoán hình ảnh khác hiện tại trong giới hạn bình thường. _x000a_"/>
    <s v="Bs. Văn Thị Thu Nguyệt[1706000037]"/>
    <s v="Nhóm 5"/>
  </r>
  <r>
    <n v="920"/>
    <n v="2406201"/>
    <x v="9"/>
    <s v="Nguyễn Đăng Việt"/>
    <n v="1987"/>
    <x v="0"/>
    <s v="Đã Kết Hôn"/>
    <s v="Gói Nam - 3B"/>
    <s v="164"/>
    <s v="52"/>
    <s v="19.3"/>
    <s v="68"/>
    <s v="110/70"/>
    <s v="Phẫu thuật thoát vị bẹn phải khoảng 5 tuần _x000a_Hai mắt tật khúc xạ _x000a_R35,36 sâu. Mất R37,45,46. Chân R16. Sức nhai &gt;61% "/>
    <m/>
    <s v="Bình thường"/>
    <s v=""/>
    <s v="4.60"/>
    <s v="5.66"/>
    <s v="1.80"/>
    <s v=""/>
    <s v=""/>
    <s v="4.55"/>
    <s v="60.7"/>
    <s v="44.8"/>
    <s v="26.5"/>
    <s v="28.1"/>
    <s v="Bình thường "/>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Tăng men gan, mỡ máu _x000a_Phẫu thuật thoát vị bẹn phải khoảng 5 tuần _x000a_Hai mắt tật khúc xạ _x000a_R35,36 sâu. Mất R37,45,46. Chân R16. Sức nhai &gt;61% _x000a_Các chỉ số xét nghiệm và chẩn đoán hình ảnh khác hiện tại trong giới hạn bình thường_x000a_"/>
    <s v="Tăng men gan, mỡ máu: Tăng cường thể thao, giảm ăn đồ chiên rán, ăn nhiều rau củ cá. Xét nghiệm thêm Viêm gan A,B,C_x000a_Phẫu thuật thoát vị bẹn phải khoảng 5 tuần _x000a_Hai mắt tật khúc xạ: Mang kính phù hợp _x000a_R35,36 sâu. Mất R37,45,46. Chân R16. Sức nhai &gt;61%: Điều trị nha khoa_x000a_Các chỉ số xét nghiệm và chẩn đoán hình ảnh khác hiện tại trong giới hạn bình thường_x000a_"/>
    <s v="BS.CKI Trà Trọng Tấn[2402600013]"/>
    <s v="Nhóm 1"/>
  </r>
  <r>
    <n v="921"/>
    <n v="2105692"/>
    <x v="9"/>
    <s v="Nguyễn Thị Thanh Lượng"/>
    <n v="1989"/>
    <x v="1"/>
    <s v="Đã Kết Hôn"/>
    <s v="Gói Nữ GĐ - 3B"/>
    <s v="155"/>
    <s v="53"/>
    <s v="22"/>
    <s v="90"/>
    <s v="110/60"/>
    <s v="Mất R37,47. R46 sâu. Chân R18. Sức nhai &gt;81% _x000a_Sinh thường 2 lần. Sinh mổ 1 lần"/>
    <s v="Para :3013, Sinh thường 2  lần, Sinh mổ  1  lần_x000a__x000a__x000a_"/>
    <s v="Bình thường"/>
    <s v=""/>
    <s v="4.94"/>
    <s v="4.50"/>
    <s v="2.10"/>
    <s v=""/>
    <s v=""/>
    <s v="4.6"/>
    <s v="64"/>
    <s v="12.5"/>
    <s v="16.2"/>
    <s v="28"/>
    <s v="Bình thường"/>
    <m/>
    <s v=""/>
    <s v=""/>
    <s v=""/>
    <s v="Âm tính"/>
    <s v="HIỆN TẠI KHÔNG THẤY HÌNH ẢNH BẤT THƯỜNG TRÊN PHIM CHỤP XQ TIM PHỔI THẲNG."/>
    <s v="Gan nhiễm mỡ độ 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TẾ BÀO BIẾN ĐỔI DO PHẢN ỨNG VIÊM_x000a_"/>
    <x v="0"/>
    <s v="Gan nhiễm mỡ độ I _x000a_Mất R37,47. R46 sâu. Chân R18. Sức nhai &gt;81% _x000a_Sinh thường 2 lần. Sinh mổ 1 lần_x000a_Các chỉ số xét nghiệm và chẩn đoán hình ảnh khác hiện tại trong giới hạn bình thường "/>
    <s v="Gan nhiễm mỡ độ I: Tập thể dục. Giảm dầu mỡ_x000a_Mất R37,47. R46 sâu. Chân R18. Sức nhai &gt;81%: Điều trị nha khoa  _x000a_Sinh thường 2 lần. Sinh mổ 1 lần_x000a_Các chỉ số xét nghiệm và chẩn đoán hình ảnh khác hiện tại trong giới hạn bình thường "/>
    <s v="Bs. CKI. Phan Công Long[1608100130]"/>
    <s v="Nhóm 4"/>
  </r>
  <r>
    <n v="922"/>
    <n v="2406188"/>
    <x v="9"/>
    <s v="Trần Ngọc Thiên Trí"/>
    <n v="2001"/>
    <x v="0"/>
    <s v="Đã Kết Hôn"/>
    <s v="Gói Nam - 3B"/>
    <s v="161"/>
    <s v="48"/>
    <s v="18.5"/>
    <s v="106"/>
    <s v="120/80"/>
    <s v="Viêm mũi dị ứng. _x000a_Chân R36. R37 viêm tủy. Mất R46. R47,16,26 sâu. Sức nhai &gt;61% _x000a_"/>
    <m/>
    <s v="Bình thường"/>
    <s v=""/>
    <s v="4.89"/>
    <s v="3.21"/>
    <s v="2.13"/>
    <s v=""/>
    <s v=""/>
    <s v="4.59"/>
    <s v="65.9"/>
    <s v="23.7"/>
    <s v="24.4"/>
    <s v="17.0"/>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
    <s v=""/>
    <s v=""/>
    <x v="2"/>
    <s v="Viêm mũi dị ứng. _x000a_Chân R36. R37 viêm tủy. Mất R46. R47,16,26 sâu. Sức nhai &gt;61% _x000a_Các chỉ số xét nghiệm và chẩn đoán hình ảnh khác hiện tại trong giới hạn bình thường._x000a_"/>
    <s v="Viêm mũi dị ứng: Tránh tiếp xúc với khói bụi, lạnh _x000a_Chân R36. R37 viêm tủy. Mất R46. R47,16,26 sâu. Sức nhai &gt;61%: Điều trị nha khoa _x000a_Các chỉ số xét nghiệm và chẩn đoán hình ảnh khác hiện tại trong giới hạn bình thường._x000a_"/>
    <s v="BS.Trần Văn Phúc[2411500034]"/>
    <s v="Nhóm 3"/>
  </r>
  <r>
    <n v="923"/>
    <n v="24031032"/>
    <x v="9"/>
    <s v="Nguyễn Thị Thanh"/>
    <n v="1993"/>
    <x v="1"/>
    <s v="Đã Kết Hôn"/>
    <s v="Gói Nữ GĐ - 3B"/>
    <s v="155"/>
    <s v="45"/>
    <s v="18.7"/>
    <s v="89"/>
    <s v="100/60"/>
    <s v="Viêm mũi dị ứng. "/>
    <s v="Para : 3003.Sinh thường 3  lần_x000a_Nhân vú trái, BIRADS 3_x000a__x000a_"/>
    <s v="Bình thường"/>
    <s v=""/>
    <s v="6.99"/>
    <s v="3.64"/>
    <s v="0.874"/>
    <s v=""/>
    <s v=""/>
    <s v="4.40"/>
    <s v="59.6"/>
    <s v="26.1"/>
    <s v="18.9"/>
    <s v="10.4"/>
    <s v="Bình thường"/>
    <m/>
    <s v=""/>
    <s v=""/>
    <s v=""/>
    <s v="Âm tính"/>
    <s v="HIỆN TẠI KHÔNG THẤY HÌNH ẢNH BẤT THƯỜNG TRÊN PHIM CHỤP XQ TIM PHỔI THẲNG."/>
    <s v="SIÊU ÂM BỤNG HIỆN TẠI CHƯA THẤY BẤT THƯỜNG."/>
    <s v=""/>
    <s v="Nhân vú trái, BIRADS 3_x000a__x000a_*_x000a__x000a__x000a__x000a__x000a__x000a__x000a__x0009__x0009__x000a__x0009__x0009__x000a__x0009__x0009__x000a__x000a_"/>
    <s v="Nhu mô thùy trái tuyến giáp kém đồng nhất, tăng sinh mạch nhẹ. TD bệnh lý chủ mô thùy trái giáp lan tỏa _x000a_"/>
    <s v=""/>
    <s v=""/>
    <x v="1"/>
    <s v="Tăng Glucose (sau ăn)_x000a_Nhu mô thùy trái tuyến giáp kém đồng nhất, tăng sinh mạch nhẹ. TD bệnh lý chủ mô thùy trái giáp lan tỏa _x000a_Nhân vú trái (có nhân giảm âm kt # 6.5x2 mm) BIRADS 3_x000a_Viêm mũi dị ứng. _x000a_Các chi số xét nghiệm và chẩn đoán hình ảnh khác hiện tại trong giới hạn bình thường "/>
    <s v="Tăng Glucose (sau ăn):_x000a_Nhu mô thùy trái tuyến giáp kém đồng nhất, tăng sinh mạch nhẹ. TD bệnh lý chủ mô thùy trái giáp lan tỏa :L Xét nghiêm T3, T4, TSH_x000a_Nhân vú trái (có nhân giảm âm kt # 6.5x2 mm) BIRADS 3. Siêu âm vú mỗi 6 tháng_x000a_Viêm mũi dị ứng: Tránh tiếp xúc với khói bụi, lạnh _x000a_Các chi số xét nghiệm và chẩn đoán hình ảnh khác hiện tại trong giới hạn bình thường "/>
    <s v="BS.CKI Trà Trọng Tấn[2402600013]"/>
    <s v="Nhóm 2"/>
  </r>
  <r>
    <n v="924"/>
    <n v="24061013"/>
    <x v="9"/>
    <s v="Nguyễn Tấn Phương"/>
    <n v="1992"/>
    <x v="0"/>
    <s v="Độc Thân"/>
    <s v="Gói Nam - 3B"/>
    <s v="165"/>
    <s v="70"/>
    <s v="25.7"/>
    <s v="92"/>
    <s v="135/80"/>
    <s v="Dư cân"/>
    <m/>
    <s v="Bình thường"/>
    <s v=""/>
    <s v="6.43"/>
    <s v="6.89"/>
    <s v="5.95"/>
    <s v=""/>
    <s v=""/>
    <s v="5.4"/>
    <s v="91"/>
    <s v="73.8"/>
    <s v="49.2"/>
    <s v="220"/>
    <s v="Bình thường"/>
    <m/>
    <s v=""/>
    <s v=""/>
    <s v=""/>
    <s v="Âm tính"/>
    <s v="HIỆN KHÔNG THẤY HÌNH ẢNH BẤT THƯỜNG TRÊN PHIM CHỤP XQ TIM PHỔI THẲNG"/>
    <s v="Gan nhiễm mỡ độ III_x000a_Polyp túi mật"/>
    <s v=""/>
    <m/>
    <s v="Không thấy hình ảnh bất thường trên siêu âm tuyến giáp "/>
    <s v=""/>
    <s v=""/>
    <x v="1"/>
    <s v="Tăng Glucose_x000a_Tăng men gan_x000a_Tăng mỡ máu_x000a_Gan nhiễm mỡ độ III_x000a_Polyp túi mật _x000a_Dư cân_x000a_Các xét nghiệm và chẩn đoán hình ảnh khác trong giới hạn bình thường"/>
    <s v="Tăng Glucose: Làm lại đường máu, nhịn ăn sau 22h_x000a_Tăng men gan: Kiêng bia rượu. Xét nghiệm thêm Viêm gan A,B,C_x000a_Tăng mỡ máu:  Uống thuốc theo đơn_x000a_Dư cân, Gan nhiễm mỡ độ III: Tăng vận động_x000a_Polyp túi mật: Siêu âm bụng kiểm tra định kỳ_x000a_Các xét nghiệm và chẩn đoán hình ảnh khác trong giới hạn bình thường"/>
    <s v="BS.Trần Văn Phúc[2411500034]"/>
    <s v="Nhóm 2"/>
  </r>
  <r>
    <n v="925"/>
    <n v="2210716"/>
    <x v="9"/>
    <s v="Huỳnh Văn Dũng"/>
    <n v="1977"/>
    <x v="0"/>
    <s v="Đã Kết Hôn"/>
    <s v="Gói Nam - 3B"/>
    <s v="159"/>
    <s v="50"/>
    <s v="19.7"/>
    <s v="88"/>
    <s v="140/90"/>
    <s v="Theo dõi tăng huyết áp._x000a_Mắt phải tật khúc xạ._x000a_Mất R36,37. Chân R46. R26,31 viêm nha chu mãn tính. Sức nhai &gt;61%."/>
    <m/>
    <s v="Hồng cầu nhỏ."/>
    <s v=""/>
    <s v="5.30"/>
    <s v="3.93"/>
    <s v="0.894"/>
    <s v=""/>
    <s v=""/>
    <s v="4.43"/>
    <s v="61.0"/>
    <s v="20.6"/>
    <s v="26.5"/>
    <s v="30.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Theo dõi tăng huyết áp._x000a_Hồng cầu nhỏ._x000a_Tiền loãng xương._x000a_Mắt phải tật khúc xạ._x000a_Mất R36,37. Chân R46. R26,31 viêm nha chu mãn tính. Sức nhai &gt;61%._x000a_Các chỉ số xét nghiệm và chẩn đoán hình ảnh khác hiện tại trong giới hạn bình thường. "/>
    <s v="Theo dõi tăng huyết áp: Theo dõi huyếp áp liên tục 7 ngày vào mỗi buổi sáng,ghi lại số đo,trao đổi lại với BS._x000a_Hồng cầu nhỏ: Xét nghiệm Trisure Carrier._x000a_Tiền loãng xương: Tập thể dục, bổ sung canxi._x000a_Mắt phải tật khúc xạ: Mang kính phù hợp._x000a_Mất R36,37. Chân R46. R26,31 viêm nha chu mãn tính. Sức nhai &gt;61%: Điều trị nha khoa._x000a_Các chỉ số xét nghiệm và chẩn đoán hình ảnh khác hiện tại trong giới hạn bình thường. "/>
    <s v="ThS.BS Phạm Thị Vy[2407700017]"/>
    <s v="Nhóm 5"/>
  </r>
  <r>
    <n v="926"/>
    <n v="2406982"/>
    <x v="9"/>
    <s v="Trần Văn Anh Bảo"/>
    <n v="2001"/>
    <x v="0"/>
    <s v="Độc Thân"/>
    <s v="Gói Nam - 3B"/>
    <s v="170"/>
    <s v="66"/>
    <s v="22.8"/>
    <s v="97"/>
    <s v="135/80"/>
    <s v="Hai mắt tật khúc xạ "/>
    <m/>
    <s v="Bình thường"/>
    <s v=""/>
    <s v="6.81"/>
    <s v="3.97"/>
    <s v="1.04"/>
    <s v=""/>
    <s v=""/>
    <s v="4.8"/>
    <s v="71"/>
    <s v="14.7"/>
    <s v="14.9"/>
    <s v="19"/>
    <s v="Bình thường"/>
    <m/>
    <s v=""/>
    <s v=""/>
    <s v=""/>
    <s v="Glucose niệu (đã ăn)"/>
    <s v="HIỆN TẠI KHÔNG THẤY HÌNH ẢNH BẤT THƯỜNG TRÊN PHIM CHỤP XQ TIM PHỔI THẲNG."/>
    <s v="POLYP NHỎ TÚI MẬT."/>
    <s v=""/>
    <m/>
    <s v="Không thấy hình ảnh bất thường trên siêu âm tuyến giáp"/>
    <s v=""/>
    <s v=""/>
    <x v="1"/>
    <s v="Glucose tăng (đã ăn)_x000a_Glucose niệu (đã ăn)_x000a_Polyp nhỏ túi mật_x000a_Hai mắt tật khúc xạ _x000a_Các chỉ số xét nghiệm và chẩn đoán hình ảnh khác hiện tại trong giới hạn bình thường _x000a_"/>
    <s v="Glucose tăng/Glucose niệu (đã ăn): Xét nghiệm Glucose đói_x000a_Polyp nhỏ túi mật: Kiểm tra định kỳ siêu âm bụng_x000a_Hai mắt tật khúc xạ: Mang kính phù hợp _x000a_Các chỉ số xét nghiệm và chẩn đoán hình ảnh khác hiện tại trong giới hạn bình thường _x000a_"/>
    <s v="ThS.BS Phạm Thị Vy[2407700017]"/>
    <s v="Nhóm 3"/>
  </r>
  <r>
    <n v="927"/>
    <n v="24061721"/>
    <x v="9"/>
    <s v="Nguyễn Quốc Cường"/>
    <n v="1993"/>
    <x v="0"/>
    <s v="Đã Kết Hôn"/>
    <s v="Gói Nam - 3B"/>
    <s v="174"/>
    <s v="60"/>
    <s v="19.8"/>
    <s v="80"/>
    <s v="135/75"/>
    <s v="Ra mồ hôi tay ít_x000a_R14,15 sâu kẽ"/>
    <m/>
    <s v="Bình thường"/>
    <s v=""/>
    <s v="4.75"/>
    <s v="4.85"/>
    <s v="1.18"/>
    <s v=""/>
    <s v=""/>
    <s v="3.21"/>
    <s v="52.1"/>
    <s v="21.1"/>
    <s v="20.4"/>
    <s v="19.0"/>
    <s v="Bình thường"/>
    <m/>
    <s v=""/>
    <s v=""/>
    <s v=""/>
    <s v="Âm tính"/>
    <s v="HIỆN KHÔNG THẤY HÌNH ẢNH BẤT THƯỜNG TRÊN PHIM CHỤP XQ TIM PHỔI THẲNG"/>
    <s v="SIÊU ÂM BỤNG HIỆN TẠI CHƯA THẤY BẤT THƯỜNG."/>
    <s v=""/>
    <m/>
    <s v="Nang thùy phải tuyến giáp, TIRADS 1 (theo ACR TIRADS 2017)._x000a__x000a_* _x000a__x000a__x000a__x000a__x000a_"/>
    <s v=""/>
    <s v=""/>
    <x v="1"/>
    <s v="Nang thùy phải tuyến giáp d # 2.5 mm TIRADS 1_x000a_Ra mồ hôi tay ít_x000a_R14,15 sâu kẽ_x000a_Các chỉ số xét nghiệm và chẩn đoán hình ảnh khác hiện tại trong giới hạn bình thường."/>
    <s v="Nang thùy phải tuyến giáp d # 2.5 mm TIRADS 1: Siêu âm giáp định kỳ hằng năm_x000a_Ra mồ hôi tay ít: Khám chuyên khoa thần kinh_x000a_R14,15 sâu kẽ: Điều trị nha khoa_x000a_Các chỉ số xét nghiệm và chẩn đoán hình ảnh khác hiện tại trong giới hạn bình thường."/>
    <s v="Bs. CKI. Phan Công Long[1608100130]"/>
    <s v="Nhóm 2"/>
  </r>
  <r>
    <n v="928"/>
    <n v="1911102"/>
    <x v="9"/>
    <s v="Nguyễn Thanh Hải"/>
    <n v="1975"/>
    <x v="0"/>
    <s v="Đã Kết Hôn"/>
    <s v="Gói Nam - 3B"/>
    <s v="157"/>
    <s v="58"/>
    <s v="23.5"/>
    <s v="76"/>
    <s v="125/60"/>
    <s v="Viêm mũi dị ứng. _x000a_Chân R34. Mất R46. Sức nhai &gt;90 % "/>
    <m/>
    <s v="Bình thường"/>
    <s v=""/>
    <s v="6.15"/>
    <s v="4.84"/>
    <s v="1.47"/>
    <s v=""/>
    <s v=""/>
    <s v="5.1"/>
    <s v="71"/>
    <s v="29.3"/>
    <s v="34.0"/>
    <s v="79"/>
    <s v="Bình thường"/>
    <m/>
    <s v=""/>
    <s v=""/>
    <s v=""/>
    <s v="Protein niệu (++). Hồng cầu niệu (++++)"/>
    <s v="HIỆN TẠI KHÔNG THẤY HÌNH ẢNH BẤT THƯỜNG TRÊN PHIM CHỤP XQ TIM PHỔI THẲNG."/>
    <s v="TD U máu gan phải CĐPB Gan nhiễm mỡ khu trú_x000a_Đa polyp túi mật_x000a_Nang thận hai bên / TD Bệnh lý chủ mô thận hai bên"/>
    <s v=""/>
    <m/>
    <s v="Không thấy hình ảnh bất thường trên siêu âm tuyến giáp "/>
    <s v=""/>
    <s v=""/>
    <x v="0"/>
    <s v="Tăng GGT_x000a_Protein niệu (++). Hồng cầu niệu (++++) (Theo dõi viêm cầu thận)_x000a_TD U máu gan phải  kt # 30x25 mm CĐPB Gan nhiễm mỡ khu trú_x000a_ Đa polyp túi mật dmax # 4 mm._x000a_ Nang thận hai bên (P) 19 mm, (T) 17 mm/ TD Bệnh lý chủ mô thận hai bên_x000a_Tiền loãng xương  _x000a_Viêm mũi dị ứng. _x000a_Chân R34. Mất R46. Sức nhai &gt;90 % _x000a_Các chỉ số xét nghiệm và chẩn đoán hình ảnh khác hiện tại trong giới hạn bình thường._x000a_"/>
    <s v="Tăng GGT: Giảm bia rượu_x000a_Protein niệu (++). Hồng cầu niệu (++++) (Theo dõi viêm cầu thận): Xét nghiệm nước tiểu lần 2. Uống nhiều nước, không làm việc nặng._x000a_TD U máu gan phải  kt # 30x25 mm CĐPB Gan nhiễm mỡ khu trú/  Đa polyp túi mật dmax # 4 mm/  Nang thận hai bên (P) 19 mm, (T) 17 mm/ TD Bệnh lý chủ mô thận hai bên: Siêu âm bụng kiểm tra định kỳ_x000a_Tiền loãng xương : Tập thể dục_x000a_Viêm mũi dị ứng: Tránh tiếp xúc với khói bụi, lạnh  _x000a_Chân R34. Mất R46. Sức nhai &gt;90 %: Điều trị nha khoa _x000a_Các chỉ số xét nghiệm và chẩn đoán hình ảnh khác hiện tại trong giới hạn bình thường._x000a_"/>
    <s v="Bs. Văn Thị Thu Nguyệt[1706000037]"/>
    <s v="Nhóm 3"/>
  </r>
  <r>
    <n v="929"/>
    <n v="24061014"/>
    <x v="9"/>
    <s v="Nguyễn Tấn Nhựt"/>
    <n v="1991"/>
    <x v="0"/>
    <s v="Đã Kết Hôn"/>
    <s v="Gói Nam - 3B"/>
    <s v="162"/>
    <s v="59"/>
    <s v="22.4"/>
    <s v="78"/>
    <s v="130/70"/>
    <s v="R36,26 sâu. Mất R35,15. Sức nhai &gt;90 % "/>
    <m/>
    <s v="Bình thường"/>
    <s v=""/>
    <s v="4.70"/>
    <s v="4.74"/>
    <s v="1.06"/>
    <s v=""/>
    <s v=""/>
    <s v="4.48"/>
    <s v="83.4"/>
    <s v="62.0"/>
    <s v="34.0"/>
    <s v="93.6"/>
    <s v="Bình thường"/>
    <m/>
    <s v=""/>
    <s v=""/>
    <s v=""/>
    <s v="Hồng cầu niệu (+++)"/>
    <s v="HIỆN TẠI KHÔNG THẤY HÌNH ẢNH BẤT THƯỜNG TRÊN PHIM CHỤP XQ TIM PHỔI THẲNG."/>
    <s v="SIÊU ÂM BỤNG HIỆN TẠI CHƯA THẤY BẤT THƯỜNG."/>
    <s v=""/>
    <m/>
    <s v="Không thấy hình ảnh bất thường trên siêu âm tuyến giáp"/>
    <s v=""/>
    <s v=""/>
    <x v="1"/>
    <s v="Tăng men gan_x000a_Hồng cầu niệu (+++)_x000a_R36,26 sâu. Mất R35,15. Sức nhai &gt;90 % _x000a_Các chi số xét nghiệm và chẩn đoán hình ảnh khác hiện tại trong giới hạn bình thường_x000a__x000a_"/>
    <s v="Tăng men gan: Hạn chế bia rượu. Xét nghiệm thêm Viêm gan A,B,C_x000a_Hồng cầu niệu (+++): Xét nghiệm lại nước tiểu sau 1 tuần_x000a_R36,26 sâu. Mất R35,15. Sức nhai &gt;90 %: Điều trị nha khoa_x000a_Các chi số xét nghiệm và chẩn đoán hình ảnh khác hiện tại trong giới hạn bình thường_x000a_"/>
    <s v="BS.Phạm Thị Ny Na[2411100029]"/>
    <s v="Nhóm 2"/>
  </r>
  <r>
    <n v="930"/>
    <n v="1108146"/>
    <x v="9"/>
    <s v="Lê Hà Trung"/>
    <n v="1989"/>
    <x v="0"/>
    <s v="Đã Kết Hôn"/>
    <s v="Gói Nam - 2"/>
    <s v="170"/>
    <s v="70"/>
    <s v="24.2"/>
    <s v="60"/>
    <s v="130/80"/>
    <s v="Mắt phải tật khúc xạ_x000a_Viêm mũi dị ứng_x000a_R37 sâu tái phát. R28 sâu"/>
    <m/>
    <s v="Tăng Eosinophils"/>
    <s v=""/>
    <s v="4.82"/>
    <s v="4.51"/>
    <s v="1.27"/>
    <s v=""/>
    <s v=""/>
    <s v="5.1"/>
    <s v="90"/>
    <s v="25.7"/>
    <s v="24.1"/>
    <s v="2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Eosinophils_x000a_Mắt phải tật khúc xạ_x000a_Viêm mũi dị ứng_x000a_R37 sâu tái phát. R28 sâu_x000a_Các chỉ số xét nghiệm và chẩn đoán hình ảnh khác hiện tại trong giới hạn bình thường  _x000a_"/>
    <s v="Tăng Eosinophils: Xổ giun_x000a_Mắt phải tật khúc xạ: Mang kính phù hợp_x000a_Viêm mũi dị ứng: Tránh tiếp xúc với khói bụi, lạnh. _x000a_R37 sâu tái phát. R28 sâu: Điều trị nha khoa _x000a_Các chỉ số xét nghiệm và chẩn đoán hình ảnh khác hiện tại trong giới hạn bình thường  _x000a_"/>
    <s v="BS.CKI Trà Trọng Tấn[2402600013]"/>
    <s v="Nhóm 4"/>
  </r>
  <r>
    <n v="931"/>
    <n v="1102083"/>
    <x v="9"/>
    <s v="Nguyễn Thanh Tuấn"/>
    <n v="1992"/>
    <x v="0"/>
    <s v="Đã Kết Hôn"/>
    <s v="Gói Nam - 3B"/>
    <s v="173"/>
    <s v="70"/>
    <s v="23.3"/>
    <s v="88"/>
    <s v="135/90"/>
    <s v="Mất R35,36,46. R37 sâu. Cao răng 2 hàm. Sức nhai &gt;81% "/>
    <m/>
    <s v="Hồng cầu nhỏ"/>
    <s v=""/>
    <s v="5.07"/>
    <s v="4.95"/>
    <s v="2.17"/>
    <s v=""/>
    <s v=""/>
    <s v="2.9"/>
    <s v="54"/>
    <s v="32.0"/>
    <s v="23.0"/>
    <s v="135"/>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0"/>
    <s v="Hồng cầu nhỏ_x000a_Tăng GGT_x000a_Mất R35,36,46. R37 sâu. Cao răng 2 hàm. Sức nhai &gt;81% _x000a_Các chỉ số xét nghiệm và chẩn đoán hình ảnh khác hiện tại trong giới hạn bình thường._x000a_"/>
    <s v="Hồng cầu nhỏ: Xét nghiệm Trisure Canier. _x000a_Tăng GGT: Giảm rượu bia._x000a_Mất R35,36,46. R37 sâu. Cao răng 2 hàm. Sức nhai &gt;81%: Điều trị nha khoa  _x000a_Các chỉ số xét nghiệm và chẩn đoán hình ảnh khác hiện tại trong giới hạn bình thường._x000a_"/>
    <s v="BS.CKI Trà Trọng Tấn[2402600013]"/>
    <s v="Nhóm 3"/>
  </r>
  <r>
    <n v="932"/>
    <n v="2208588"/>
    <x v="9"/>
    <s v="Nguyễn Thị Bích Thu"/>
    <n v="1981"/>
    <x v="1"/>
    <s v="Đã Kết Hôn"/>
    <s v="Gói Nữ GĐ - 3B"/>
    <s v="146"/>
    <s v="48"/>
    <s v="22.5"/>
    <s v="145"/>
    <s v="130/90"/>
    <s v="Nhịp nhanh xoang._x000a_Theo dõi cường giáp._x000a_Viêm họng mạn. _x000a_R47 sâu."/>
    <s v="Para :1011.Sinh thường 1 lần_x000a_Nang vú hai bên, BIRADS 2_x000a_"/>
    <s v="Bình thường"/>
    <s v=""/>
    <s v="5.25"/>
    <s v="3.20"/>
    <s v="0.668"/>
    <s v=""/>
    <s v=""/>
    <s v="4.87"/>
    <s v="30.9"/>
    <s v="35.0"/>
    <s v="25.4"/>
    <s v="32.9"/>
    <s v="Nhịp nhanh xoang 133 lần/phút."/>
    <m/>
    <s v=""/>
    <s v=""/>
    <s v=""/>
    <s v="Bạch cầu (+)"/>
    <s v="HIỆN TẠI KHÔNG THẤY HÌNH ẢNH BẤT THƯỜNG TRÊN PHIM CHỤP XQ TIM PHỔI THẲNG."/>
    <s v="SIÊU ÂM BỤNG HIỆN TẠI CHƯA THẤY BẤT THƯỜNG."/>
    <s v=""/>
    <s v="NANG VÚ HAI BÊN, BIRADS 2_x000a__x000a_*_x000a__x000a__x000a__x000a__x000a__x000a__x000a__x0009__x0009__x000a__x0009__x0009__x000a__x0009__x0009__x000a__x000a_"/>
    <s v="TD BỆNH LÝ CHỦ MÔ TUYẾN GIÁP."/>
    <s v=""/>
    <s v="TẾ BÀO BIẾN ĐỔI DO PHẢN ỨNG VIÊM_x000a_"/>
    <x v="2"/>
    <s v="Theo dõi bệnh lý chủ mô tuyến giáp._x000a_Nhịp nhanh xoang 133 lần/phút._x000a_Bạch cầu (+)_x000a_Nang vú hai bên, phải dmax # 5x4 mm, trái kt # 5x3 mm._x000a_Viêm họng mạn. _x000a_R47 sâu._x000a_Các chỉ số xét nghiệm và chẩn đoán hình ảnh khác hiện tại trong giới hạn bình thường. _x000a_"/>
    <s v="Theo dõi bệnh lý chủ mô tuyến giáp/Nhịp nhanh xoang 133 lần/phút: Xét nghiệm TSH, FT4. Khám và điều trị CK nội tiết_x000a_Bạch cầu (+): Uống đủ nước._x000a_Nang vú hai bên, phải dmax # 5x4 mm, trái kt # 5x3 mm: Kết hợp chụp nhũ ảnh._x000a_Viêm họng mạn: Tránh uống nước đá lạnh. _x000a_R47 sâu: Điều trị nha khoa._x000a_Các chỉ số xét nghiệm và chẩn đoán hình ảnh khác hiện tại trong giới hạn bình thường. "/>
    <s v="ThS.BS Phạm Thị Vy[2407700017]"/>
    <s v="Nhóm 5"/>
  </r>
  <r>
    <n v="933"/>
    <n v="1911064"/>
    <x v="9"/>
    <s v="Lê Hồng Hải"/>
    <n v="1998"/>
    <x v="0"/>
    <s v="Đã Kết Hôn"/>
    <s v="Gói Nam - 3B"/>
    <s v="160"/>
    <s v="63"/>
    <s v="24.6"/>
    <s v="88"/>
    <s v="130/80"/>
    <s v="Viêm dạ dày mới điều trị xong, hiện ổn _x000a_Viêm mũi dị ứng_x000a_Mất R35,46,47. Sức nhai &gt;81% "/>
    <m/>
    <s v="Bình thường"/>
    <s v=""/>
    <s v="5.26"/>
    <s v="6.28"/>
    <s v="2.77"/>
    <s v=""/>
    <s v=""/>
    <s v="4.33"/>
    <s v="65.9"/>
    <s v="66.2"/>
    <s v="37.6"/>
    <s v="94.7"/>
    <s v="Bình thường"/>
    <m/>
    <s v=""/>
    <s v=""/>
    <s v=""/>
    <s v="Âm tính"/>
    <s v="HIỆN TẠI KHÔNG THẤY HÌNH ẢNH BẤT THƯỜNG TRÊN PHIM CHỤP XQ TIM PHỔI THẲNG."/>
    <s v="Gan nhiễm mỡ độ I."/>
    <s v=""/>
    <m/>
    <s v="Không thấy hình ảnh bất thường trên siêu âm tuyến giáp."/>
    <s v=""/>
    <s v=""/>
    <x v="0"/>
    <s v="Tăng men gan. Tăng mỡ máu _x000a_Viêm dạ dày mới điều trị xong, hiện ổn _x000a_Viêm mũi dị ứng_x000a_Mất R35,46,47. Sức nhai &gt;81% _x000a_Gan nhiễm mỡ độ I_x000a_Các chỉ số xét nghiệm và chẩn đoán hình ảnh khác hiện tại trong giới hạn bình thường_x000a_"/>
    <s v="Tăng men gan: Hạn chế bia rượu, xét nghiệm thêm viêm gan A,B,C_x000a_Tăng mỡ máu: Tăng cường tập thể dục, hạn chế dầu mỡ _x000a_Viêm dạ dày mới điều trị xong, hiện ổn _x000a_Viêm mũi dị ứng: Tránh tiếp xúc khói, bụi, lạnh_x000a_Mất R35,46,47. Sức nhai &gt;81% : Điều trị nha khoa _x000a_Gan nhiễm mỡ độ I_x000a_Các chỉ số xét nghiệm và chẩn đoán hình ảnh khác hiện tại trong giới hạn bình thường_x000a_"/>
    <s v="Bs. CKI. Phan Công Long[1608100130]"/>
    <s v="Nhóm 1"/>
  </r>
  <r>
    <n v="934"/>
    <n v="1501054"/>
    <x v="9"/>
    <s v="Nguyễn Văn Viên"/>
    <n v="1987"/>
    <x v="0"/>
    <s v="Đã Kết Hôn"/>
    <s v="Gói Nam - 3B"/>
    <s v="176"/>
    <s v="60"/>
    <s v="19.3"/>
    <s v="100"/>
    <s v="120/70"/>
    <s v="Mổ thoát vị bẹn bên phải"/>
    <m/>
    <s v="Bình thường"/>
    <s v=""/>
    <s v="4.54"/>
    <s v="4.96"/>
    <s v="1.08"/>
    <s v=""/>
    <s v=""/>
    <s v="4.0"/>
    <s v="76"/>
    <s v="19.7"/>
    <s v="21.6"/>
    <s v="71"/>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3"/>
    <s v="Tăng GGT_x000a_Mổ thoát vị bẹn bên phải _x000a_Các chỉ số xét nghiệm và chẩn đoán hình ảnh khác hiện tại trong giới hạn bình thường_x000a_"/>
    <s v="Tăng GGT: Hạn chế bia rượu _x000a_Mổ thoát vị bẹn bên phải _x000a_Các chỉ số xét nghiệm và chẩn đoán hình ảnh khác hiện tại trong giới hạn bình thường_x000a_"/>
    <s v="Bs. Văn Thị Thu Nguyệt[1706000037]"/>
    <s v="Nhóm 1"/>
  </r>
  <r>
    <n v="935"/>
    <n v="22092040"/>
    <x v="9"/>
    <s v="Mai Văn Nhật"/>
    <n v="1992"/>
    <x v="0"/>
    <s v="Đã Kết Hôn"/>
    <s v="Gói Nam - 3B"/>
    <s v="170"/>
    <s v="60"/>
    <s v="20.7"/>
    <s v="106"/>
    <s v="135/90"/>
    <s v="Phẫu thuật khớp cùng đòn._x000a_Phẫu thuật cắt túi mật_x000a_R46 sâu"/>
    <m/>
    <s v="Bình thường"/>
    <s v=""/>
    <s v="4.61"/>
    <s v="3.98"/>
    <s v="1.28"/>
    <s v=""/>
    <s v=""/>
    <s v="4.22"/>
    <s v="77.1"/>
    <s v="40.0"/>
    <s v="26.2"/>
    <s v="30.4"/>
    <s v="Nhịp nhanh xoang 94 lần/phút"/>
    <m/>
    <s v=""/>
    <s v=""/>
    <s v=""/>
    <s v="Âm tính"/>
    <s v="HIỆN KHÔNG THẤY HÌNH ẢNH BẤT THƯỜNG TRÊN PHIM CHỤP XQ TIM PHỔI THẲNG"/>
    <s v="SIÊU ÂM BỤNG HIỆN TẠI CHƯA THẤY BẤT THƯỜNG._x000a_TÚI MẬT ĐÃ CẮT"/>
    <s v=""/>
    <m/>
    <s v="Không thấy hình ảnh bất thường trên siêu âm tuyến giáp "/>
    <s v=""/>
    <s v=""/>
    <x v="0"/>
    <s v="Phẫu thuật khớp cùng đòn._x000a_Phẫu thuật cắt túi mật_x000a_Nhịp nhanh xoang 94 lần/phút_x000a_R46 sâu_x000a_Các chỉ số xét nghiệm và chẩn đoán hình ảnh hiện tại trong giới hạn bình thường "/>
    <s v="Phẫu thuật khớp cùng đòn._x000a_Phẫu thuật cắt túi mật_x000a_Nhịp nhanh xoang 94 lần/phút_x000a_R46 sâu: Điều trị nha khoa _x000a_Các chỉ số xét nghiệm và chẩn đoán hình ảnh hiện tại trong giới hạn bình thường "/>
    <s v="BS.CKI Trà Trọng Tấn[2402600013]"/>
    <s v="Nhóm 3"/>
  </r>
  <r>
    <n v="936"/>
    <n v="1010321"/>
    <x v="9"/>
    <s v="Nguyễn Đức Nam"/>
    <n v="1991"/>
    <x v="0"/>
    <s v="Đã Kết Hôn"/>
    <s v="Gói Nam - 3B"/>
    <s v="157"/>
    <s v="63"/>
    <s v="25.5"/>
    <s v="79"/>
    <s v="130/80"/>
    <s v="Dư cân_x000a_Đái tháo đường type 2"/>
    <m/>
    <s v="Tăng Eosinophils "/>
    <s v=""/>
    <s v="15.9"/>
    <s v="6.07"/>
    <s v="6.52"/>
    <s v=""/>
    <s v=""/>
    <s v="4.65"/>
    <s v="62.4"/>
    <s v="19.6"/>
    <s v="26.3"/>
    <s v="117"/>
    <s v="Bình thường"/>
    <m/>
    <s v=""/>
    <s v=""/>
    <s v=""/>
    <s v="Glucose niệu (++++)"/>
    <s v="HIỆN TẠI KHÔNG THẤY HÌNH ẢNH BẤT THƯỜNG TRÊN PHIM CHỤP XQ TIM PHỔI THẲNG."/>
    <s v="SIÊU ÂM BỤNG HIỆN TẠI CHƯA THẤY BẤT THƯỜNG."/>
    <s v=""/>
    <m/>
    <s v="Không thấy hình ảnh bất thường trên siêu âm tuyến giáp "/>
    <s v=""/>
    <s v=""/>
    <x v="0"/>
    <s v="Dư cân_x000a_Đái tháo đường type 2_x000a_Tăng Eosinophils _x000a_Tăng Glucose_x000a_Tăng men gan (GGT)_x000a_Tăng mỡ máu_x000a_Glucose niệu (++++)_x000a_Các chỉ số xét nghiệm và chẩn đoán hình ảnh khác hiện tại trong giới hạn bình thường. "/>
    <s v="Dư cân/ Tăng mỡ máu/ Tăng men gan (GGT): Giảm ăn chất béo. Tập thể dục. giảm bia rượu_x000a_Đái tháo đường type 2/ Tăng Glucose/Glucose niệu (++++): Cần điều trị và theo dõi đái tháo đường. Tăng vân động thể lực_x000a_Tăng Eosinophils : Xổ giun định kỳ 6 tháng/lần_x000a_Các chỉ số xét nghiệm và chẩn đoán hình ảnh khác hiện tại trong giới hạn bình thường. "/>
    <s v="Bs. Văn Thị Thu Nguyệt[1706000037]"/>
    <s v="Nhóm 3"/>
  </r>
  <r>
    <n v="937"/>
    <n v="24061327"/>
    <x v="9"/>
    <s v="Nguyễn Cưỡng"/>
    <n v="1976"/>
    <x v="0"/>
    <s v="Đã Kết Hôn"/>
    <s v="Gói Nam - 3B"/>
    <s v="167"/>
    <s v="57"/>
    <s v="20.4"/>
    <s v="82"/>
    <s v="135/90"/>
    <s v="Thoát vị đĩa đệm_x000a_Hai mắt tật khúc xạ / Đục thủy tinh thể_x000a_Viêm xoang mạn / Viêm tai giữa phải mạn có thủng nhỉ "/>
    <m/>
    <s v="Bình thường"/>
    <s v=""/>
    <s v="5.64"/>
    <s v="5.96"/>
    <s v="1.38"/>
    <s v=""/>
    <s v=""/>
    <s v="6.4"/>
    <s v="80"/>
    <s v="28.2"/>
    <s v="26.7"/>
    <s v="73"/>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Thoát vị đĩa đệm_x000a_Tăng men gan. Tăng mỡ máu_x000a_Hai mắt tật khúc xạ / Đục thủy tinh thể_x000a_Viêm xoang mạn / Viêm tai giữa phải mạn có thủng nhỉ _x000a_Các kết quả xét nghiệm và chẩn đoán hình ảnh khác hiện tại trong giới hạn bình thường "/>
    <s v="Thoát vị đĩa đệm: Khám chuyên khoa cơ xương khớp. Không khiêng vác nạng. Tập thể dục_x000a_Tăng men gan. Tăng mỡ máu: Hạn chế rượu bia, đồ chiên rán. Tập thể dục. Xét nghiệm thêm Viêm gan A,B,C_x000a_Hai mắt tật khúc xạ / Đục thủy tinh thể: Mang kính phù hợp. Khám chuyên khoa mắt định kỳ_x000a_Viêm xoang mạn / Viêm tai giữa phải mạn có thủng nhỉ: Khám chuyên khoa TMH định kỳ. Tránh nước vào tai_x000a_Các kết quả xét nghiệm và chẩn đoán hình ảnh khác hiện tại trong giới hạn bình thường "/>
    <s v="BS.CKI Trà Trọng Tấn[2402600013]"/>
    <s v="Nhóm 4"/>
  </r>
  <r>
    <n v="938"/>
    <n v="22031106"/>
    <x v="9"/>
    <s v="Đặng Thị Như Vỹ"/>
    <n v="2003"/>
    <x v="1"/>
    <s v="Độc Thân"/>
    <s v="Gói Nữ ĐT - 3A"/>
    <s v="155"/>
    <s v="47"/>
    <s v="19.5"/>
    <s v="96"/>
    <s v="105/75"/>
    <s v="Mất R46, 16. R36, 26 sâu. Sức nhai &gt;90 % "/>
    <s v="Độc thân_x000a_"/>
    <s v="Bình thường"/>
    <s v=""/>
    <s v="4.32"/>
    <s v="5.20"/>
    <s v="0.886"/>
    <s v=""/>
    <s v=""/>
    <s v="3.79"/>
    <s v="49.6"/>
    <s v="11.7"/>
    <s v="25.6"/>
    <s v="11.7"/>
    <s v="Bình thường"/>
    <m/>
    <s v=""/>
    <s v=""/>
    <s v=""/>
    <s v="Bạch cầu (+++). Hồng cầ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thùy trái tuyến giáp (TIRADS 1) (theo ACR TIRADS 2017)._x000a__x000a_* _x000a__x000a__x000a__x000a__x000a_"/>
    <s v=""/>
    <s v=""/>
    <x v="1"/>
    <s v="Bạch cầu (+++). Hồng cầu (+)_x000a_Mất R46, 16. R36, 26 sâu. Sức nhai &gt;90 % _x000a_Các chi số xét nghiệm và chẩn đoán hình ảnh khác hiện tại trong giới hạn bình thường"/>
    <s v="Bạch cầu niệu (+++). Hồng cầu niệu (+): Uống nhiều nước_x000a_Mất R46, 16. R36, 26 sâu. Sức nhai &gt;90 % : Điều trị nha khoa_x000a_Các chi số xét nghiệm và chẩn đoán hình ảnh khác hiện tại trong giới hạn bình thường"/>
    <s v="BS Trần Quang Sỹ[1906500018]"/>
    <s v="Nhóm 2"/>
  </r>
  <r>
    <n v="939"/>
    <n v="2406549"/>
    <x v="9"/>
    <s v="Nguyễn Cao Song"/>
    <n v="2001"/>
    <x v="0"/>
    <s v="Đã Kết Hôn"/>
    <s v="Gói Nam - 3B"/>
    <s v="165"/>
    <s v="60"/>
    <s v="22"/>
    <s v="96"/>
    <s v="130/80"/>
    <s v="Bình thường"/>
    <m/>
    <s v="Bình thường"/>
    <s v=""/>
    <s v="5.97"/>
    <s v="3.69"/>
    <s v="2.46"/>
    <s v=""/>
    <s v=""/>
    <s v="5.08"/>
    <s v="84.5"/>
    <s v="40.9"/>
    <s v="32.8"/>
    <s v="27.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Triglyceride_x000a_Các chỉ số xét nghiệm và chẩn đoán hình ảnh khác hiện tại trong giới hạn bình thường "/>
    <s v="Tăng Triglyceride: Hạn chế dầu mỡ. Tập thể dục_x000a_Các chỉ số xét nghiệm và chẩn đoán hình ảnh khác hiện tại trong giới hạn bình thường "/>
    <s v="Bs. Văn Thị Thu Nguyệt[1706000037]"/>
    <s v="Nhóm 3"/>
  </r>
  <r>
    <n v="940"/>
    <n v="24061332"/>
    <x v="9"/>
    <s v="Lê Đức Sang"/>
    <n v="1984"/>
    <x v="0"/>
    <s v="Đã Kết Hôn"/>
    <s v="Gói Nam - 3B"/>
    <s v="170"/>
    <s v="60"/>
    <s v="20.7"/>
    <s v="69"/>
    <s v="115/55"/>
    <s v="Chân R24. Mất R37,47. Sức nhai &gt;81% "/>
    <m/>
    <s v="Bình thường"/>
    <s v=""/>
    <s v="4.95"/>
    <s v="5.34"/>
    <s v="0.93"/>
    <s v=""/>
    <s v=""/>
    <s v="4.5"/>
    <s v="86"/>
    <s v="10.0"/>
    <s v="21.9"/>
    <s v="1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Cholesterol _x000a_Chân R24. Mất R37,47. Sức nhai &gt;81% _x000a_Các chỉ số xét nghiệm và chẩn đoán hình ảnh khác hiện tại trong giới hạn bình thường._x000a_"/>
    <s v="Tăng Cholesterol: Hạn chế dầu mỡ. Tập thể dục _x000a_Chân R24. Mất R37,47. Sức nhai &gt;81%: Điều trị nha khoa _x000a_Các chỉ số xét nghiệm và chẩn đoán hình ảnh khác hiện tại trong giới hạn bình thường._x000a_"/>
    <s v="Bs. Văn Thị Thu Nguyệt[1706000037]"/>
    <s v="Nhóm 3"/>
  </r>
  <r>
    <n v="941"/>
    <n v="2407189"/>
    <x v="9"/>
    <s v="Lê Văn Thiên"/>
    <n v="2003"/>
    <x v="0"/>
    <s v="Độc Thân"/>
    <s v="Gói Nam - 3B"/>
    <s v="169"/>
    <s v="64"/>
    <s v="22.4"/>
    <s v="98"/>
    <s v="120/70"/>
    <s v="Amydan quá phát. _x000a_Chân R36. R47,46 sâu. Sức nhai &gt;90 % _x000a_Nấm da"/>
    <m/>
    <s v="Bình thường"/>
    <s v=""/>
    <s v="4.30"/>
    <s v="3.91"/>
    <s v="1.95"/>
    <s v=""/>
    <s v=""/>
    <s v="4.79"/>
    <s v="69.3"/>
    <s v="21.1"/>
    <s v="20.0"/>
    <s v="20.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Amydan quá phát. _x000a_Chân R36. R47,46 sâu. Sức nhai &gt;90 % _x000a_Nấm da_x000a_Các chỉ số xét nghiệm và chẩn đoán hình ảnh hiện tại trong giới hạn bình thường."/>
    <s v="Amydan quá phát: Khám chuyên khoa TMH_x000a_Chân R36. R47,46 sâu. Sức nhai &gt;90 % : Điều trị nha khoa_x000a_Nấm da: Khám chuyên khoa da liễu_x000a_Các chỉ số xét nghiệm và chẩn đoán hình ảnh hiện tại trong giới hạn bình thường."/>
    <s v="BS.Trần Văn Phúc[2411500034]"/>
    <s v="Nhóm 2"/>
  </r>
  <r>
    <n v="942"/>
    <n v="22081468"/>
    <x v="9"/>
    <s v="Nguyễn Tấn Thọ"/>
    <n v="1971"/>
    <x v="0"/>
    <s v="Đã Kết Hôn"/>
    <s v="Gói Nam - 3B"/>
    <s v="162"/>
    <s v="50"/>
    <s v="19"/>
    <s v="72"/>
    <s v="120/80"/>
    <s v="Mất R36,37,47,16,17,26,27. Sức nhai &gt;61%."/>
    <m/>
    <s v="Bình thường"/>
    <s v=""/>
    <s v="5.02"/>
    <s v="4.46"/>
    <s v="0.765"/>
    <s v=""/>
    <s v=""/>
    <s v="4.88"/>
    <s v="55.0"/>
    <s v="16.4"/>
    <s v="23.4"/>
    <s v="12.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iền loãng xương._x000a_Mất R36,37,47,16,17,26,27. Sức nhai &gt;61%._x000a_Các chỉ số xét nghiệm và chẩn đoán hình ảnh khác hiện tại trong giới hạn bình thường._x000a_"/>
    <s v="Tiền loãng xương: Bổ sung Canxi + Vitamin D. Tăng cường thể thao._x000a_Mất R36,37,47,16,17,26,27. Sức nhai &gt;61%: Điều trị nha khoa._x000a_Các chỉ số xét nghiệm và chẩn đoán hình ảnh khác hiện tại trong giới hạn bình thường._x000a_"/>
    <s v="BS.CKI Trà Trọng Tấn[2402600013]"/>
    <s v="Nhóm 4"/>
  </r>
  <r>
    <n v="943"/>
    <n v="1501072"/>
    <x v="9"/>
    <s v="Đỗ Quang Thắng"/>
    <n v="1991"/>
    <x v="0"/>
    <s v="Đã Kết Hôn"/>
    <s v="Gói Nam - 2"/>
    <s v="165"/>
    <s v="68"/>
    <s v="24.9"/>
    <s v="89"/>
    <s v="120/80"/>
    <s v="Dư cân _x000a_Chân R26. Mất R45. Sức nhai &gt;90 % "/>
    <m/>
    <s v="Bình thường"/>
    <s v=""/>
    <s v="5.83"/>
    <s v="6.64"/>
    <s v="9.21"/>
    <s v=""/>
    <s v=""/>
    <s v="3.72"/>
    <s v="77.9"/>
    <s v="83.7"/>
    <s v="48.6"/>
    <s v="150"/>
    <s v="Bình thường "/>
    <m/>
    <s v=""/>
    <s v=""/>
    <s v=""/>
    <s v="Âm tính"/>
    <s v="HIỆN TẠI KHÔNG THẤY HÌNH ẢNH BẤT THƯỜNG TRÊN PHIM CHỤP XQ TIM PHỔI THẲNG."/>
    <s v="Gan nhiễm mỡ độ III"/>
    <s v=""/>
    <m/>
    <s v="Không thấy hình ảnh bất thường trên siêu âm tuyến giáp"/>
    <s v=""/>
    <s v=""/>
    <x v="1"/>
    <s v="Tăng men gan, mỡ máu _x000a_Dư cân _x000a_Chân R26. Mất R45. Sức nhai &gt;90 % _x000a_Gan nhiễm mỡ độ III_x000a_Các chỉ số xét nghiệm và chẩn đoán hình ảnh khác hiện tại trong giới hạn bình thường_x000a__x000a__x000a_"/>
    <s v="Tăng men gan, mỡ máu .Dư cân.Gan nhiễm mỡ độ III: Kiêng rượu bia, thức ăn giàu đạm, tập thể dục, uống nhiều nước . Xét nghiệm thêm Viêm gan A,B,C_x000a_Chân R26. Mất R45. Sức nhai &gt;90 % : Điều trị nha khoa  _x000a_Các chỉ số xét nghiệm và chẩn đoán hình ảnh khác hiện tại trong giới hạn bình thường_x000a__x000a_"/>
    <s v="BS.Trần Văn Phúc[2411500034]"/>
    <s v="Nhóm 1"/>
  </r>
  <r>
    <n v="944"/>
    <n v="2203649"/>
    <x v="9"/>
    <s v="Võ Thành Nghĩa"/>
    <n v="1988"/>
    <x v="0"/>
    <s v="Đã Kết Hôn"/>
    <s v="Gói Nam - 3B"/>
    <s v="156"/>
    <s v="50"/>
    <s v="20.5"/>
    <s v="82"/>
    <s v="130/70"/>
    <s v="Viêm da dị ứng_x000a_Nấm da"/>
    <m/>
    <s v="Bình thường"/>
    <s v=""/>
    <s v="4.79"/>
    <s v="6.28"/>
    <s v="1.52"/>
    <s v=""/>
    <s v=""/>
    <s v="4.35"/>
    <s v="54.1"/>
    <s v="17.0"/>
    <s v="20.9"/>
    <s v="20.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Viêm da dị ứng_x000a_Nấm da_x000a_Tăng mỡ máu_x000a_Các chỉ số xét nghiệm và chẩn đoán hình ảnh khác hiện tại trong giới hạn bình thường "/>
    <s v="Viêm da dị ứng/ Nấm da: Khám chuyên khoa da liễu. Tránh tác nhân gây dị ứng da_x000a_Tăng mỡ máu: Kiêng bia rượu, dầu mỡ, thịt. Vận động, uống nhiều nước_x000a_Các chỉ số xét nghiệm và chẩn đoán hình ảnh khác hiện tại trong giới hạn bình thường "/>
    <s v="BS.Trần Văn Phúc[2411500034]"/>
    <s v="Nhóm 3"/>
  </r>
  <r>
    <n v="945"/>
    <n v="1505799"/>
    <x v="9"/>
    <s v="Nguyễn Đức Quyền"/>
    <n v="1989"/>
    <x v="0"/>
    <s v="Đã Kết Hôn"/>
    <s v="Gói Nam - 3B"/>
    <s v="169"/>
    <s v="72"/>
    <s v="25.2"/>
    <s v="85"/>
    <s v="130/80"/>
    <s v="Thừa cân_x000a_Ruột thừa đã phẩu thuật cách đây 5 năm "/>
    <m/>
    <s v="Bình thường"/>
    <s v=""/>
    <s v="4.76"/>
    <s v="6.55"/>
    <s v="2.81"/>
    <s v=""/>
    <s v=""/>
    <s v="4.63"/>
    <s v="67.6"/>
    <s v="33.8"/>
    <s v="23.0"/>
    <s v="18.6"/>
    <s v="Bình thường"/>
    <m/>
    <s v=""/>
    <s v=""/>
    <s v=""/>
    <s v="Âm tính"/>
    <s v="HIỆN TẠI KHÔNG THẤY HÌNH ẢNH BẤT THƯỜNG TRÊN PHIM CHỤP XQ TIM PHỔI THẲNG."/>
    <s v="Gan nhiễm mỡ độ I"/>
    <s v=""/>
    <m/>
    <s v="Không thấy hình ảnh bất thường trên siêu âm tuyến giáp "/>
    <s v=""/>
    <s v=""/>
    <x v="1"/>
    <s v="Tăng mỡ máu _x000a_Gan nhiễm mỡ độ I_x000a_Thừa cân_x000a_Ruột thừa đã phẩu thuật cách đây 5 năm _x000a_Các chỉ số xét nghiệm và chẩn đoán hình ảnh khác hiện tại trong giới hạn bình thường_x000a_"/>
    <s v="Tăng mỡ máu, gan nhiễm mỡ độ I, thừa cân : Tập thể dục giảm cân, giảm dầu mỡ , xét nghiệm bilan lipid_x000a_Ruột thừa đã phẩu thuật cách đây 5 năm _x000a_Các chỉ số xét nghiệm và chẩn đoán hình ảnh khác hiện tại trong giới hạn bình thường_x000a_"/>
    <s v="ThS.BS Phạm Thị Vy[2407700017]"/>
    <s v="Nhóm 1"/>
  </r>
  <r>
    <n v="946"/>
    <n v="2210705"/>
    <x v="9"/>
    <s v="Nguyễn Thảo"/>
    <n v="1974"/>
    <x v="0"/>
    <s v="Đã Kết Hôn"/>
    <s v="Gói Nam - 3B"/>
    <s v="161"/>
    <s v="63"/>
    <s v="24.3"/>
    <s v="88"/>
    <s v="130/70"/>
    <s v="Mất R36,46. R47,37,16 sâu. Sức nhai &gt;81%."/>
    <m/>
    <s v="Bình thường"/>
    <s v=""/>
    <s v="7.11"/>
    <s v="4.36"/>
    <s v="5.22"/>
    <s v=""/>
    <s v=""/>
    <s v="5.1"/>
    <s v="77"/>
    <s v="26.2"/>
    <s v="26.3"/>
    <s v="4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_x000a_"/>
    <s v=""/>
    <s v=""/>
    <x v="0"/>
    <s v="Tăng Glucose sau ăn. Tăng Triglyceride._x000a_Tiền loãng xương._x000a_Mất R36,46. R47,37,16 sâu. Sức nhai &gt;81%._x000a_Các chỉ số xét nghiệm và chẩn đoán hình ảnh khác hiện tại trong giới hạn bình thường. "/>
    <s v="Tăng Glucose sau ăn: Xét nghiệm lại Glucose._x000a_Tăng Triglyceride: Tập thể dục, hạn chế dầu mỡ _x000a_Tiền loãng xương: Bổ sung canxi, tập thể dục._x000a_Mất R36,46. R47,37,16 sâu. Sức nhai &gt;81%: Điều trị nha khoa._x000a_Các chỉ số xét nghiệm và chẩn đoán hình ảnh khác hiện tại trong giới hạn bình thường. "/>
    <s v="ThS.BS Phạm Thị Vy[2407700017]"/>
    <s v="Nhóm 5"/>
  </r>
  <r>
    <n v="947"/>
    <n v="22081494"/>
    <x v="9"/>
    <s v="Dương Thị Lệ Thu"/>
    <n v="1990"/>
    <x v="1"/>
    <s v="Đã Kết Hôn"/>
    <s v="Gói Nữ GĐ - 3B"/>
    <s v="152"/>
    <s v="53"/>
    <s v="22.9"/>
    <s v="68"/>
    <s v="135/70"/>
    <s v="Bình thường"/>
    <s v="Para : 2002. Sinh thường  2 lần_x000a_Tổn thương vú phải vị trí 1h (BIRADS 4A), còn lại (BIRADS 3).Tổn thương vú trái ví trí cạnh núm vú (BIRADS 4A)_x000a__x000a__x000a_"/>
    <s v="Bình thường"/>
    <s v=""/>
    <s v="4.72"/>
    <s v="4.55"/>
    <s v="0.672"/>
    <s v=""/>
    <s v=""/>
    <s v="2.61"/>
    <s v="51.3"/>
    <s v="30.7"/>
    <s v="26.5"/>
    <s v="16.2"/>
    <s v="Bình thường"/>
    <m/>
    <s v=""/>
    <s v=""/>
    <s v=""/>
    <s v="Bạch cầu niệu (++)"/>
    <s v="HIỆN TẠI KHÔNG THẤY HÌNH ẢNH BẤT THƯỜNG TRÊN PHIM CHỤP XQ TIM PHỔI THẲNG."/>
    <s v="SIÊU ÂM BỤNG HIỆN TẠI CHƯA THẤY BẤT THƯỜNG."/>
    <s v=""/>
    <s v="Tổn thương vú phải vị trí 1h (BIRADS 4A), còn lại (BIRADS 3)_x000a_Tổn thương vú trái ví trí cạnh núm vú (BIRADS 4A)_x000a__x000a_*_x000a__x000a__x000a__x000a__x000a__x000a__x000a__x0009__x0009__x000a__x0009__x0009__x000a__x0009__x0009__x000a__x000a_"/>
    <s v="Nang keo nhỏ thuỳ trái tuyến giáp (TIRADS 1) (theo ACR TIRADS 2017)._x000a__x000a_* _x000a__x000a__x000a__x000a__x000a_"/>
    <s v=""/>
    <s v=""/>
    <x v="1"/>
    <s v="Bạch cầu niệu (++)_x000a_Nang keo nhỏ thuỳ trái tuyến giáp 2 mm (TIRADS 1)_x000a_Tổn thương vú phải vị trí 1h 16x12 mm (BIRADS 4A). Tổn thương còn lại vú phải 8x5 mm (BIRADS 3).Tổn thương vú trái ví trí cạnh núm vú 16x12 mm (BIRADS 4A)_x000a_Các kết quả xét nghiệm và chẩn đoán hình ảnh khác hiện tại trong giới hạn bình thường "/>
    <s v="Bạch cầu niệu (++): Giữ vệ sinh_x000a_Nang keo nhỏ thuỳ trái tuyến giáp 2 mm (TIRADS 1): Siêu âm giáp định kỳ _x000a_Tổn thương vú phải vị trí 1h 16x12 mm (BIRADS 4A). Tổn thương còn lại vú phải 8x5 mm (BIRADS 3).Tổn thương vú trái ví trí cạnh núm vú 16x12 mm (BIRADS 4A): Siêu âm vú theo dõi 3-6 tháng_x000a_Các kết quả xét nghiệm và chẩn đoán hình ảnh khác hiện tại trong giới hạn bình thường "/>
    <s v="BS.Phạm Thị Ny Na[2411100029]"/>
    <s v="Nhóm 4"/>
  </r>
  <r>
    <n v="948"/>
    <n v="2208222"/>
    <x v="9"/>
    <s v="Nguyễn Văn Ngọc"/>
    <n v="1998"/>
    <x v="0"/>
    <s v="Đã Kết Hôn"/>
    <s v="Gói Nam - 3B"/>
    <s v="163"/>
    <s v="47"/>
    <s v="17.6"/>
    <s v="94"/>
    <s v="110/65"/>
    <s v="Thiếu trọng lượng nhiều _x000a_R46,15,12 sâu. Cao răng 2 hàm. "/>
    <m/>
    <s v="Bình thường"/>
    <s v=""/>
    <s v="4.81"/>
    <s v="4.00"/>
    <s v="1.31"/>
    <s v=""/>
    <s v=""/>
    <s v="4.26"/>
    <s v="79.6"/>
    <s v="30.4"/>
    <s v="34.4"/>
    <s v="32.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hiếu trọng lượng nhiều _x000a_R46,15,12 sâu. Cao răng 2 hàm_x000a_Các chỉ số xét nghiệm và chẩn đoán hình ảnh hiện tại trong giới hạn bình thường_x000a_"/>
    <s v="Thiếu trọng lượng nhiều: Bổ sung dinh dưỡng. Tập thể dục _x000a_R46,15,12 sâu. Cao răng 2 hàm: Điều trị nha khoa _x000a_Các chỉ số xét nghiệm và chẩn đoán hình ảnh  hiện tại trong giới hạn bình thường_x000a_"/>
    <s v="BS Trần Quang Sỹ[1906500018]"/>
    <s v="Nhóm 2"/>
  </r>
  <r>
    <n v="949"/>
    <n v="1504756"/>
    <x v="9"/>
    <s v="Nguyễn Văn Cầm"/>
    <n v="1988"/>
    <x v="0"/>
    <s v="Đã Kết Hôn"/>
    <s v="Gói Nam - 3B"/>
    <s v="166"/>
    <s v="52"/>
    <s v="18.8"/>
    <s v="76"/>
    <s v="110/70"/>
    <s v="Ra mồ hôi tay ít_x000a_Viêm mũi dị ứng. _x000a_Tháo lắp bán phần hàm trên. Chân R16,17,26,27,37,36,47,46. Sức nhai &gt;61%."/>
    <m/>
    <s v="Hồng cầu nhỏ"/>
    <s v=""/>
    <s v="4.36"/>
    <s v="4.46"/>
    <s v="1.70"/>
    <s v=""/>
    <s v=""/>
    <s v="3.8"/>
    <s v="68"/>
    <s v="38.2"/>
    <s v="36.0"/>
    <s v="4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Ra mồ hôi tay ít_x000a_Hồng cầu nhỏ_x000a_Giảm Glucose (do nhịn đói)_x000a_Viêm mũi dị ứng. _x000a_Tháo lắp bán phần hàm trên. Chân R16,17,26,27,37,36,47,46. Sức nhai &gt;61%._x000a_Các chỉ số xét nghiệm và chẩn đoán hình ảnh khác hiện tại trong giới hạn bình thường._x000a_"/>
    <s v="Ra mồ hôi tay ít: Khám chuyên khoa thần kinh._x000a_Hồng cầu nhỏ: Xét nghiệm Trisure Canier._x000a_Giảm Glucose (do nhịn đói): Ăn sáng đủ bữa và đúng giờ._x000a_Viêm mũi dị ứng: Tránh tiếp xúc với khói bụi, lạnh_x000a_Tháo lắp bán phần hàm trên. Chân R16,17,26,27,37,36,47,46. Sức nhai &gt;61%: Điều trị nha khoa _x000a_Các chỉ số xét nghiệm và chẩn đoán hình ảnh khác hiện tại trong giới hạn bình thường._x000a_"/>
    <s v="Bs. CKI. Phan Công Long[1608100130]"/>
    <s v="Nhóm 3"/>
  </r>
  <r>
    <n v="950"/>
    <n v="2111454"/>
    <x v="9"/>
    <s v="Phạm Thị Thu Giang"/>
    <n v="1985"/>
    <x v="1"/>
    <s v="Đã Kết Hôn"/>
    <s v="Gói Nữ GĐ - 3B"/>
    <s v="159"/>
    <s v="52"/>
    <s v="20.5"/>
    <s v="78"/>
    <s v="139/90"/>
    <s v="Viêm mũi dị ứng_x000a_Mất R46. Sức nhai &gt;90 % _x000a_Nhân giáp thùy phải (TIRADS 4)"/>
    <s v="Para : 2002.Sinh thường 2 lần_x000a__x000a_"/>
    <s v="Bình thường"/>
    <s v=""/>
    <s v="4.71"/>
    <s v="5.16"/>
    <s v="1.03"/>
    <s v=""/>
    <s v=""/>
    <s v="3.79"/>
    <s v="57.6"/>
    <s v="13.9"/>
    <s v="20.2"/>
    <s v="6.97"/>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phải (TIRADS 4) (theo ACR TIRADS 2017)._x000a__x000a_* _x000a__x000a__x000a__x000a__x000a_"/>
    <s v=""/>
    <s v="TẾ BÀO BIẾN ĐỔI DO PHẢN ỨNG VIÊM_x000a_"/>
    <x v="1"/>
    <s v="Viêm mũi dị ứng_x000a_Mất R46. Sức nhai &gt;90 % _x000a_Nhân giáp thùy phải (TIRADS 4)kt # 7.5x5x4.5 mm _x000a_Các chỉ số xét nghiệm và chẩn đoán hình ảnh khác hiện tại trong giới hạn bình thường_x000a_"/>
    <s v="Viêm mũi dị ứng:Tránh tiếp xúc khói bụi, lạnh _x000a_Mất R46. Sức nhai &gt;90 % :Điều trị nha khoa_x000a_Nhân giáp thùy phải (TIRADS 4)kt # 7.5x5x4.5 mm: FNA nhân giáp thùy phải _x000a_Các chỉ số xét nghiệm và chẩn đoán hình ảnh khác hiện tại trong giới hạn bình thường_x000a_"/>
    <s v="ThS.BS Phạm Thị Vy[2407700017]"/>
    <s v="Nhóm 1"/>
  </r>
  <r>
    <n v="951"/>
    <n v="1003241"/>
    <x v="9"/>
    <s v="Nguyễn Hoàng Ty"/>
    <n v="1982"/>
    <x v="0"/>
    <s v="Đã Kết Hôn"/>
    <s v="Gói Nam - 3B"/>
    <s v="155"/>
    <s v="42"/>
    <s v="17.4"/>
    <s v="88"/>
    <s v="130/70"/>
    <s v="Viêm mũi dị ứng._x000a_Mất R16,36. Chân R44. Sức nhai &gt;81% "/>
    <m/>
    <s v="Bình thường"/>
    <s v=""/>
    <s v="4.77"/>
    <s v="6.16"/>
    <s v="1.44"/>
    <s v=""/>
    <s v=""/>
    <s v="5.00"/>
    <s v="76.5"/>
    <s v="40.6"/>
    <s v="36.4"/>
    <s v="37.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mỡ máu_x000a_Viêm mũi dị ứng._x000a_Mất R16,36. Chân R44. Sức nhai &gt;81% _x000a_Các chỉ số xét nghiệm và chẩn đoán hình ảnh khác hiện tại trong giới hạn bình thường. "/>
    <s v="Tăng mỡ máu: Kiêng rượu bia, thức ăn giàu đạm. Tập thể dục, uống nhiều nước_x000a_Viêm mũi dị ứng: Tránh tiếp xúc khói bụi, lạnh _x000a_Mất R16,36. Chân R44. Sức nhai &gt;81%: Điều trị nha khoa _x000a_Các chỉ số xét nghiệm và chẩn đoán hình ảnh khác hiện tại trong giới hạn bình thường. "/>
    <s v="BS.Trần Văn Phúc[2411500034]"/>
    <e v="#N/A"/>
  </r>
  <r>
    <n v="952"/>
    <n v="1309164"/>
    <x v="9"/>
    <s v="Nguyễn Thanh Chung"/>
    <n v="1994"/>
    <x v="0"/>
    <s v="Đã Kết Hôn"/>
    <s v="Gói Nam - 3B"/>
    <s v="169"/>
    <s v="52"/>
    <s v="18.2"/>
    <s v="86"/>
    <s v="130/60"/>
    <s v="Mất R36. Sức nhai &gt;90 % "/>
    <m/>
    <s v="Bình thường"/>
    <s v=""/>
    <s v="4.61"/>
    <s v="5.05"/>
    <s v="1.28"/>
    <s v=""/>
    <s v=""/>
    <s v="5.86"/>
    <s v="63.9"/>
    <s v="15.5"/>
    <s v="25.8"/>
    <s v="17.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_x000a_"/>
    <s v=""/>
    <s v=""/>
    <x v="1"/>
    <s v="Mất R36. Sức nhai &gt;90 %._x000a_Các chỉ số xét nghiệm và chẩn đoán hình ảnh hiện tại trong giới hạn bình thường. "/>
    <s v="Mất R36. Sức nhai &gt;90 %: Điều trị nha khoa._x000a_Các chỉ số xét nghiệm và chẩn đoán hình ảnh hiện tại trong giới hạn bình thường. "/>
    <s v="Bs. Văn Thị Thu Nguyệt[1706000037]"/>
    <s v="Nhóm 5"/>
  </r>
  <r>
    <n v="953"/>
    <n v="1806139"/>
    <x v="9"/>
    <s v="Nguyễn Thanh Chúc"/>
    <n v="1992"/>
    <x v="0"/>
    <s v="Đã Kết Hôn"/>
    <s v="Gói Nam - 3B"/>
    <s v="155"/>
    <s v="59"/>
    <s v="24.5"/>
    <s v="81"/>
    <s v="130/80"/>
    <s v="R37,16 sâu. Chân R45,46. Mất R14,15,25,26. Sức nhai &gt;61% "/>
    <m/>
    <s v="Bình thường"/>
    <s v=""/>
    <s v="5.72"/>
    <s v="4.81"/>
    <s v="6.83"/>
    <s v=""/>
    <s v=""/>
    <s v="3.9"/>
    <s v="70"/>
    <s v="40.7"/>
    <s v="36.8"/>
    <s v="70"/>
    <s v="Bình thường"/>
    <m/>
    <s v=""/>
    <s v=""/>
    <s v=""/>
    <s v="Glucose niệu (+++), Ketones (++), Hồng cầu niệu (+)"/>
    <s v="HIỆN TẠI KHÔNG THẤY HÌNH ẢNH BẤT THƯỜNG TRÊN PHIM CHỤP XQ TIM PHỔI THẲNG."/>
    <s v="Sỏi nhỏ thận trái."/>
    <s v=""/>
    <m/>
    <s v="Nang keo thuỳ trái tuyến giáp (TIRADS 1) (theo ACR TIRADS 2017)._x000a__x000a_* _x000a__x000a__x000a__x000a__x000a_"/>
    <s v=""/>
    <s v=""/>
    <x v="2"/>
    <s v="Tăng men gan , tăng Triglyceride_x000a_Glucose niệu (+++), Ketones (++), Hồng cầu niệu (+)_x000a_Sỏi nhỏ thận trái d # 4 mm_x000a_Nang keo thuỳ trái tuyến giáp d # 6.5 mm TIRADS 1_x000a_R37,16 sâu. Chân R45,46. Mất R14,15,25,26. Sức nhai &gt;61% _x000a_Các chỉ số xét nghiệm và chẩn đoán hình ảnh khác hiện tại trong giới hạn bình thường _x000a_"/>
    <s v="Tăng men gan: Giảm rượu bia. Xét nghiệm thêm Viêm gan A,B,C_x000a_Tăng Triglyceride: Thể dục. Hạn chế ăn dầu mỡ_x000a_Glucose niệu (+++), Ketones (++), Hồng cầu niệu (+): Xét nghiệm lại nước tiểu lần 2. Xét nghiệm Glucose máu lần 2, HbA1C _x000a_Sỏi nhỏ thận trái d # 4 mm: Uống nhiều nước_x000a_Nang keo thuỳ trái tuyến giáp d # 6.5 mm TIRADS 1: Siêu âm giáp kiểm tra định kỳ_x000a_R37,16 sâu. Chân R45,46. Mất R14,15,25,26. Sức nhai &gt;61% : Điều trị nha khoa _x000a_Các chỉ số xét nghiệm và chẩn đoán hình ảnh khác hiện tại trong giới hạn bình thường "/>
    <s v="Bs. Văn Thị Thu Nguyệt[1706000037]"/>
    <s v="Nhóm 3"/>
  </r>
  <r>
    <n v="954"/>
    <n v="24052559"/>
    <x v="9"/>
    <s v="Nguyễn Tấn Thự"/>
    <n v="1979"/>
    <x v="0"/>
    <s v="Đã Kết Hôn"/>
    <s v="Gói Nam - 3B"/>
    <s v="158"/>
    <s v="49"/>
    <s v="19.6"/>
    <s v="90"/>
    <s v="130/70"/>
    <s v="Vẹo vách ngăn sang trái"/>
    <m/>
    <s v="Bình thường"/>
    <s v=""/>
    <s v="5.47"/>
    <s v="4.22"/>
    <s v="1.18"/>
    <s v=""/>
    <s v=""/>
    <s v="4.8"/>
    <s v="72"/>
    <s v="34.1"/>
    <s v="27.4"/>
    <s v="7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GGT (nhẹ)_x000a_Vẹo vách ngăn sang trái_x000a_Các chỉ số xét nghiệm và chẩn đoán hình ảnh khác hiện tại trong giới hạn bình thường_x000a__x000a_"/>
    <s v="Tăng GGT (nhẹ): Hạn chế rượu bia_x000a_Vẹo vách ngăn sang trái_x000a_Các chỉ số xét nghiệm và chẩn đoán hình ảnh khác hiện tại trong giới hạn bình thường_x000a__x000a_"/>
    <s v="BS Trần Quang Sỹ[1906500018]"/>
    <s v="Nhóm 1"/>
  </r>
  <r>
    <n v="955"/>
    <n v="1805409"/>
    <x v="9"/>
    <s v="Nguyễn Văn Chiến"/>
    <n v="1999"/>
    <x v="0"/>
    <s v="Độc Thân"/>
    <s v="Gói Nam - 3B"/>
    <s v="169"/>
    <s v="53"/>
    <s v="18.5"/>
    <s v="99"/>
    <s v="160/90"/>
    <s v="Tăng Huyết áp/ Ngoại tâm thu thất lẻ tẻ _x000a_Viêm mũi dị ứng_x000a_Chân R16. Sức nhai &gt;90 %"/>
    <m/>
    <s v=" Tăng HCT, HGB_x000a_"/>
    <s v=""/>
    <s v="4.95"/>
    <s v="3.57"/>
    <s v="1.12"/>
    <s v=""/>
    <s v=""/>
    <s v="4.60"/>
    <s v="73.9"/>
    <s v="29.4"/>
    <s v="23.1"/>
    <s v="41.2"/>
    <s v="Ngoại tâm thu thất lẻ tẻ"/>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huyết áp_x000a_Ngoại tâm thu thất lẻ tẻ &lt; 7 nhát/phút_x000a_Tăng HCT, HGB_x000a_Viêm mũi dị ứng_x000a_Chân R16. Sức nhai &gt;90 % _x000a_Các chỉ số xét nghiệm và chẩn đoán hình ảnh khác hiện tại trong giới hạn bình thường "/>
    <s v="Tăng huyết áp: Khám loại trừ nguyên nhân tăng huyết áp thứ phát (TSH, FT4, Cortison, siêu âm Doppler động mạch thận, điện giải đồ, siêu âm tim)_x000a_Ngoại tâm thu thất lẻ tẻ &lt; 7 nhát/phút: Đo Holter điện tim_x000a_Tăng HCT, HGB: Uống đủ nước_x000a_Viêm mũi dị ứng: Tránh tiếp xúc khói, bụi, lạnh _x000a_Chân R16. Sức nhai &gt;90 % : Điều trị nha khoa _x000a_Các chỉ số xét nghiệm và chẩn đoán hình ảnh khác hiện tại trong giới hạn bình thường "/>
    <s v="ThS.BS Phạm Thị Vy[2407700017]"/>
    <s v="Nhóm 4"/>
  </r>
  <r>
    <n v="956"/>
    <n v="2406981"/>
    <x v="9"/>
    <s v="Đỗ Xuân Tích"/>
    <n v="2000"/>
    <x v="0"/>
    <s v="Độc Thân"/>
    <s v="Gói Nam - 3B"/>
    <s v="163"/>
    <s v="55"/>
    <s v="20.7"/>
    <s v="103"/>
    <s v="130/80"/>
    <s v="Vết thương khuỷu tay phải do tai nạn đã 3 năm, đã phẫu thuật ổn (đứt thần kinh + mạch máu)_x000a_Hai mắt tật khúc xạ_x000a_Viêm mũi dị ứng_x000a_Chân R37, 38, 47, 48, 16, 26. R36,46 sâu. Sức nhai &gt;61%_x000a_"/>
    <m/>
    <s v="Bình thường"/>
    <s v=""/>
    <s v="4.71"/>
    <s v="4.04"/>
    <s v="1.68"/>
    <s v=""/>
    <s v=""/>
    <s v="5.9"/>
    <s v="65"/>
    <s v="13.9"/>
    <s v="19.5"/>
    <s v="3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Vết thương khuỷu tay phải do tai nạn đã 3 năm, đã phẫu thuật ổn (đứt thần kinh + mạch máu)_x000a_Hai mắt tật khúc xạ_x000a_Viêm mũi dị ứng_x000a_Chân R37, 38, 47, 48, 16, 26. R36,46 sâu. Sức nhai &gt;61% _x000a_Các chỉ số xét nghiệm và chẩn đoán hình ảnh hiện tại trong giới hạn bình thường"/>
    <s v="Vết thương khuỷu tay phải do tai nạn đã 3 năm, đã phẫu thuật ổn (đứt thần kinh + mạch máu)_x000a_Hai mắt tật khúc xạ: Mang kính phù hợp _x000a_Viêm mũi dị ứng : Tránh tiếp xúc khói bụi, lạnh _x000a_Chân R37, 38, 47, 48, 16, 26. R36,46 sâu. Sức nhai &gt;61%: Điều trị nha khoa _x000a_Các chỉ số xét nghiệm và chẩn đoán hình ảnh hiện tại trong giới hạn bình thường"/>
    <s v="Bs. Văn Thị Thu Nguyệt[1706000037]"/>
    <e v="#N/A"/>
  </r>
  <r>
    <n v="957"/>
    <n v="2406198"/>
    <x v="9"/>
    <s v="Đỗ Quang"/>
    <n v="1979"/>
    <x v="0"/>
    <s v="Đã Kết Hôn"/>
    <s v="Gói Nam - 3B"/>
    <s v="168"/>
    <s v="57"/>
    <s v="20.1"/>
    <s v="78"/>
    <s v="135/75"/>
    <s v="Mắt trái tật khúc xạ_x000a_Vẹo vách ngăn trái_x000a_Mất R16,17,26,27. Sức nhai &gt;61% "/>
    <m/>
    <s v="Bình thường"/>
    <s v=""/>
    <s v="5.98"/>
    <s v="4.41"/>
    <s v="1.69"/>
    <s v=""/>
    <s v=""/>
    <s v="7.4"/>
    <s v="71"/>
    <s v="18.5"/>
    <s v="21.2"/>
    <s v="21"/>
    <s v="Bình thường"/>
    <m/>
    <s v=""/>
    <s v=""/>
    <s v=""/>
    <s v="Âm tính"/>
    <s v="HIỆN TẠI KHÔNG THẤY HÌNH ẢNH BẤT THƯỜNG TRÊN PHIM CHỤP XQ TIM PHỔI THẲNG."/>
    <s v="SIÊU ÂM BỤNG HIỆN TẠI CHƯA THẤY BẤT THƯỜNG."/>
    <s v=""/>
    <m/>
    <s v="Nhân thùy phải tuyến giáp (TIRADS 5) (theo ACR TIRADS 2017)._x000a__x000a_* _x000a__x000a__x000a__x000a__x000a_"/>
    <s v=""/>
    <s v=""/>
    <x v="2"/>
    <s v="Nhân thùy phải ( kt#5.6x6.5mm) TIRADS 5_x000a_Giảm mật độ xương_x000a_Mắt trái tật khúc xạ_x000a_Vẹo vách ngăn trái_x000a_Mất R16,17,26,27. Sức nhai &gt;61% _x000a_Các xét nghiệm và chẩn đoán hình ảnh khác trong giới hạn bình thường"/>
    <s v="Nhân thùy phải : FNA nhân giáp phải.( kết quả: nghi ngờ Carcinoma tuyến giáp dạng nhú) Khám và điều trị CK ung thư_x000a_Giảm mật độ xương: Tập thể dục_x000a_Mắt trái tật khúc xạ: Mang kính phù hợp_x000a_Vẹo vách ngăn trái:_x000a_Mất R16,17,26,27. Sức nhai &gt;61% : Điều trị nha khoa_x000a_Các xét nghiệm và chẩn đoán hình ảnh khác trong giới hạn bình thường "/>
    <s v="Bs. Văn Thị Thu Nguyệt[1706000037]"/>
    <s v="Nhóm 2"/>
  </r>
  <r>
    <n v="958"/>
    <n v="1508384"/>
    <x v="9"/>
    <s v="Trần Ánh Nhật"/>
    <n v="1984"/>
    <x v="0"/>
    <s v="Đã Kết Hôn"/>
    <s v="Gói Nam - 3B"/>
    <s v="163"/>
    <s v="61"/>
    <s v="22.9"/>
    <s v="103"/>
    <s v="120/80"/>
    <s v="Viêm gan B_x000a_Tháo lắp bán phần hàm dưới. R16 sâu. Sức nhai &gt;90 % "/>
    <m/>
    <s v="Bình thường"/>
    <s v=""/>
    <s v="4.77"/>
    <s v="4.34"/>
    <s v="1.43"/>
    <s v=""/>
    <s v=""/>
    <s v="3.9"/>
    <s v="80"/>
    <s v="102.7"/>
    <s v="57.3"/>
    <s v="29"/>
    <s v="Bình thường"/>
    <m/>
    <s v=""/>
    <s v=""/>
    <s v=""/>
    <s v="Âm tính"/>
    <s v="HIỆN KHÔNG THẤY HÌNH ẢNH BẤT THƯỜNG TRÊN PHIM CHỤP XQ TIM PHỔI THẲNG"/>
    <s v="SIÊU ÂM BỤNG HIỆN TẠI CHƯA THẤY BẤT THƯỜNG."/>
    <s v=""/>
    <m/>
    <s v="Nang thùy phải tuyến giáp, TIRADS 1 (theo ACR TIRADS 2017)._x000a__x000a_* _x000a__x000a__x000a__x000a__x000a_"/>
    <s v=""/>
    <s v=""/>
    <x v="1"/>
    <s v="Viêm gan B_x000a_Tăng ALT, AST_x000a_Nang thùy phải tuyến giáp, kt # 3x2 mm(TIRADS 1)_x000a_Tiền loãng xương _x000a_Tháo lắp bán phần hàm dưới. R16 sâu. Sức nhai &gt;90 % _x000a_Các chỉ số xét nghiệm và chẩn đoán hình ảnh khác hiện tại trong giới hạn bình thường. _x000a_"/>
    <s v="Viêm gan B. Tăng ALT, AST: Kiểm tra viêm gan B. Khám và điều trị_x000a_Nang thùy phải tuyến giáp, kt # 3x2 mm(TIRADS 1): Siêu âm giáp kiểm tra định kỳ_x000a_Tiền loãng xương: Đo loãng xương toàn thân. Bổ sung calci và vitamin D_x000a_Tháo lắp bán phần hàm dưới. R16 sâu. Sức nhai &gt;90 %: Điều trị nha khoa _x000a_Các chỉ số xét nghiệm và chẩn đoán hình ảnh khác hiện tại trong giới hạn bình thường. _x000a_"/>
    <s v="BS.CKI Trà Trọng Tấn[2402600013]"/>
    <s v="Nhóm 5"/>
  </r>
  <r>
    <n v="959"/>
    <n v="2010626"/>
    <x v="9"/>
    <s v="Bùi Quốc Ngân"/>
    <n v="1997"/>
    <x v="0"/>
    <s v="Độc Thân"/>
    <s v="Gói Nam - 2"/>
    <s v="172"/>
    <s v="63"/>
    <s v="21.2"/>
    <s v="82"/>
    <s v="120/75"/>
    <s v="Viêm mũi dị ứng. "/>
    <m/>
    <s v="Bình thường"/>
    <s v=""/>
    <s v="4.86"/>
    <s v="4.80"/>
    <s v="1.20"/>
    <s v=""/>
    <s v=""/>
    <s v="3.8"/>
    <s v="72"/>
    <s v="26.0"/>
    <s v="19.2"/>
    <s v="24"/>
    <s v="Ngoại tâm thu thất thưa"/>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Nhóm máu B, Rh +_x000a_Ngoại tâm thu thất thưa_x000a_Viêm mũi dị ứng. _x000a_Các chỉ số xét nghiệm và chẩn đoán hình ảnh khác hiện tại trong giới hạn bình thường."/>
    <s v="Ngoại tâm thu thất thưa.: Tránh dùng chất kich thích. Holter điện tim_x000a_Viêm mũi dị ứng: Tránh tiếp xúc khói bụi, lạnh_x000a_Các chỉ số xét nghiệm và chẩn đoán hình ảnh khác hiện tại trong giới hạn bình thường."/>
    <s v="Bs. Văn Thị Thu Nguyệt[1706000037]"/>
    <s v="Nhóm 2"/>
  </r>
  <r>
    <n v="960"/>
    <n v="2202945"/>
    <x v="9"/>
    <s v="Huỳnh Thị Hoa"/>
    <n v="1993"/>
    <x v="1"/>
    <s v="Ly Hôn"/>
    <s v="Gói Nữ GĐ - 3B"/>
    <s v="159"/>
    <s v="55"/>
    <s v="21.7"/>
    <s v="100"/>
    <s v="150/90"/>
    <s v="Bình thường_x000a_Theo dõi Tăng Huyết áp"/>
    <s v="Para :2002.Sinh thường 2  lần_x000a__x000a_"/>
    <s v="Bình thường"/>
    <s v=""/>
    <s v="4.86"/>
    <s v="4.43"/>
    <s v="0.66"/>
    <s v=""/>
    <s v=""/>
    <s v="2.4"/>
    <s v="48"/>
    <s v="20.4"/>
    <s v="24.4"/>
    <s v="36"/>
    <s v="Bình thường"/>
    <m/>
    <s v=""/>
    <s v=""/>
    <s v=""/>
    <s v="Âm tính"/>
    <s v="HIỆN TẠI KHÔNG THẤY HÌNH ẢNH BẤT THƯỜNG TRÊN PHIM CHỤP XQ TIM PHỔI THẲNG."/>
    <s v="TD bệnh lý xốp tủy thận hai bên"/>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TẾ BÀO BIẾN ĐỔI DO PHẢN ỨNG VIÊM_x000a_"/>
    <x v="0"/>
    <s v="Theo dõi bệnh lý xốp tủy thận hai  bên_x000a_Theo dõi Tăng Huyết áp_x000a_Các chỉ số xét nghiệm và chẩn đoán hình ảnh hiện tại trong giới hạn bình thường _x000a_"/>
    <s v="Theo dõi bệnh lý xốp tủy thận hai bên: Khám chuyên khoa thận tiết niệu_x000a_Theo dõi Tăng huyết áp: Ăn nhạt. Đo HA tại nhà liên tục 1 tuần vào mỗi buổi sáng. Ghi lại số đo. Gặp lại Bác sĩ_x000a_Các chỉ số xét nghiệm và chẩn đoán hình ảnh hiện tại trong giới hạn bình thường _x000a_"/>
    <s v="BS.Trần Văn Phúc[2411500034]"/>
    <s v="Nhóm 3"/>
  </r>
  <r>
    <n v="961"/>
    <n v="911188"/>
    <x v="9"/>
    <s v="Phan Đình Thọ"/>
    <n v="1980"/>
    <x v="0"/>
    <s v="Đã Kết Hôn"/>
    <s v="Gói Nam - 3B"/>
    <s v="178"/>
    <s v="69"/>
    <s v="21.7"/>
    <s v="84"/>
    <s v="120/70"/>
    <s v="Bình thường"/>
    <m/>
    <s v="Tăng MCV, MCH. Tăng bạch cầu"/>
    <s v=""/>
    <s v="6.08"/>
    <s v="3.75"/>
    <s v="2.15"/>
    <s v=""/>
    <s v=""/>
    <s v="2.91"/>
    <s v="64.4"/>
    <s v="13.1"/>
    <s v="28.5"/>
    <s v="70.0"/>
    <s v="Bình thường"/>
    <m/>
    <s v=""/>
    <s v=""/>
    <s v=""/>
    <s v="Glucose niệu(++)"/>
    <s v="HIỆN TẠI KHÔNG THẤY HÌNH ẢNH BẤT THƯỜNG TRÊN PHIM CHỤP XQ TIM PHỔI THẲNG."/>
    <s v="SIÊU ÂM BỤNG HIỆN TẠI CHƯA THẤY BẤT THƯỜNG."/>
    <s v=""/>
    <m/>
    <s v="Nhân thùy phải tuyến giáp (TIRADS 2)(theo ACR TIRADS 2017)._x000a__x000a_* _x000a__x000a__x000a__x000a__x000a_"/>
    <s v=""/>
    <s v=""/>
    <x v="3"/>
    <s v="Tăng MCV, MCH. Tăng bạch cầu_x000a_Tăng men gan. Tăng Glucose(sau ăn)_x000a_Glucose niệu(++)_x000a_Nhân thùy phải tuyến giáp kt#7x6mm (TIRADS 2)_x000a_Tiền loãng xương_x000a_Các chỉ số xét nghiệm và chẩn đoán hình ảnh khác hiện tại trong giới hạn bình thường._x000a_"/>
    <s v="Tăng MCV, MCH. Tăng bạch cầu: Uống nhiều nước. Giữ ấm họng. Kiểm tra Tổng phân tích tê bào máu định kỳ hoặc kiểm tra lại Tổng phân tích tê bào máu nếu có sốt _x000a_Tăng men gan: Hạn chế bia rượu. Xét nghiệm thêm Viêm gan A,B,C_x000a_Tăng Glucose(sau ăn). Glucose niệu(++): Nhịn đói kiểm tra lại đường máu, xét nghiệm thêm HbA1C_x000a_Nhân thùy phải tuyến giáp kt#7x6mm (TIRADS 2): Siêu âm giáp định kỳ hằng năm_x000a_Tiền loãng xương: Bổ sung calci, tập thể dục_x000a_Các chỉ số xét nghiệm và chẩn đoán hình ảnh khác hiện tại trong giới hạn bình thường._x000a_"/>
    <s v="ThS.BS Phạm Thị Vy[2407700017]"/>
    <s v="Nhóm 2"/>
  </r>
  <r>
    <n v="963"/>
    <n v="24061707"/>
    <x v="9"/>
    <s v="Bùi Văn Long"/>
    <n v="1988"/>
    <x v="0"/>
    <s v="Ly Hôn"/>
    <s v="Gói Nam - 3B"/>
    <s v="158"/>
    <s v="58"/>
    <s v="23.2"/>
    <s v="86"/>
    <s v="130/80"/>
    <s v="Giảm glucose (do nhịn đói). Tăng men gan. Tăng mỡ máu nhẹ_x000a_Bong da các ngón tay, ngứa._x000a_Theo dõi viêm da tiếp xúc._x000a_R37 sâu. Cao răng 2 hàm. "/>
    <m/>
    <s v="Bình thường"/>
    <s v=""/>
    <s v="4.09"/>
    <s v="5.32"/>
    <s v="1.91"/>
    <s v=""/>
    <s v=""/>
    <s v="4.0"/>
    <s v="80"/>
    <s v="51.5"/>
    <s v="33.2"/>
    <s v="8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Giảm Glucose (do nhịn đói). Tăng men gan. Tăng mỡ máu nhẹ_x000a_Bong da các ngón tay, ngứa._x000a_Theo dõi viêm da tiếp xúc._x000a_R37 sâu. Cao răng 2 hàm. _x000a_Các chỉ số xét nghiệm và chẩn đoán hình ảnh khác hiện tại trong giới hạn bình thường. "/>
    <s v="Giảm Glucose: Ăn sáng đủ bữa và đúng giờ_x000a_Tăng men gan: Hạn chế bia rượu, kiểm tra viêm gan A, B, C_x000a_Tăng mỡ máu nhẹ: Hạn chế dầu mỡ_x000a_R37 sâu. Cao răng 2 hàm: Điều trị nha khoa _x000a_Bong da các ngón tay, ngứa. Theo dõi viêm da tiếp xúc: Khám chuyên khoa da liễu_x000a_Các chỉ số xét nghiệm và chẩn đoán hình ảnh khác hiện tại trong giới hạn bình thường. "/>
    <s v="Bs. CKI. Phan Công Long[1608100130]"/>
    <s v="Nhóm 5"/>
  </r>
  <r>
    <n v="964"/>
    <n v="1601070"/>
    <x v="9"/>
    <s v="Nguyễn Quốc Bảo"/>
    <n v="1982"/>
    <x v="0"/>
    <s v="Đã Kết Hôn"/>
    <s v="Gói Nam - 3B"/>
    <s v="173"/>
    <s v="54"/>
    <s v="18"/>
    <s v="79"/>
    <s v="110/65"/>
    <s v="Viêm mũi dị ứng. _x000a_Chân R36,15,25. Mất R37,46,47. Sức nhai &gt;61% "/>
    <m/>
    <s v="Bình thường"/>
    <s v=""/>
    <s v="3.98"/>
    <s v="4.93"/>
    <s v="2.03"/>
    <s v=""/>
    <s v=""/>
    <s v="5.69"/>
    <s v="85.9"/>
    <s v="20.6"/>
    <s v="27.0"/>
    <s v="41.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iền loãng xương_x000a_Viêm mũi dị ứng. _x000a_Chân R36,15,25. Mất R37,46,47. Sức nhai &gt;61% _x000a_Các chỉ số xét nghiệm và chẩn đoán hình ảnh khác hiện tại trong giới hạn bình thường_x000a_"/>
    <s v="Tiền loãng xương: Tập thể dục_x000a_Viêm mũi dị ứng: Tránh tiếp xúc khói, bụi, lạnh _x000a_Chân R36,15,25. Mất R37,46,47. Sức nhai &gt;61%: Điều trị nha khoa _x000a_Các chỉ số xét nghiệm và chẩn đoán hình ảnh khác hiện tại trong giới hạn bình thường"/>
    <s v="BS Trần Quang Sỹ[1906500018]"/>
    <s v="Nhóm 2"/>
  </r>
  <r>
    <n v="965"/>
    <n v="22092048"/>
    <x v="9"/>
    <s v="Trần Thị Hằng"/>
    <n v="1999"/>
    <x v="1"/>
    <s v="Đã Kết Hôn"/>
    <s v="Gói Nữ GĐ - 2"/>
    <s v="158"/>
    <s v="63"/>
    <s v="25.2"/>
    <s v="85"/>
    <s v="110/60"/>
    <s v="Mổ u vú cách đây 2 tháng (u lành vú phải). _x000a_Túi thai sớm trong lòng tử cung_x000a_Viêm mũi dị ứng"/>
    <s v="Para:  1001. Sinh thường 1  lần. Đang mang thai # 6 tuần _x000a__x000a_"/>
    <s v="Tăng bạch cầu (nhẹ) (hiện không triệu chứng)"/>
    <s v=""/>
    <s v="4.36"/>
    <s v="3.82"/>
    <s v="0.80"/>
    <s v=""/>
    <s v=""/>
    <s v="4.2"/>
    <s v="49"/>
    <s v="42.7"/>
    <s v="34.8"/>
    <s v="38"/>
    <s v="Bình thường"/>
    <m/>
    <s v=""/>
    <s v=""/>
    <s v=""/>
    <s v="Âm tính"/>
    <s v=""/>
    <s v="Túi thai sớm trong lòng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hai thuỳ tuyến giáp, TIRADS 1. (theo ACR TIRADS 2017)._x000a__x000a_* _x000a__x000a__x000a__x000a__x000a_"/>
    <s v=""/>
    <s v=""/>
    <x v="1"/>
    <s v="Mổ u vú cách đây 2 tháng (u lành vú phải)_x000a_Tăng bạch cầu nhẹ_x000a_Giảm Glucose_x000a_Tăng men gan_x000a_Túi thai sớm trong lòng tử cung_x000a_Nang keo hai thuỳ tuyến giáp, phải dmax # 4 mm, trái d # 3 mm TIRADS 1_x000a_Viêm mũi dị ứng. _x000a_Các chỉ số xét nghiệm và chẩn đoán hình ảnh khác hiện tại trong giới hạn bình thường _x000a_"/>
    <s v="Mổ u vú cách đây 2 tháng (u lành vú phải)_x000a_Tăng bạch cầu nhẹ: Đề nghị kiểm tra lại công thức máu_x000a_Giảm Glucose: Ăn sáng đầy đủ, đúng giờ_x000a_Tăng men gan: Kiểm tra thêm viêm gan A,B,C_x000a_Túi thai sớm trong lòng tử cung: Khám thai định kỳ_x000a_Nang keo hai thuỳ tuyến giáp, phải dmax # 4 mm, trái d # 3 mm TIRADS 1: Siêu âm giáp hằng năm_x000a_Viêm mũi dị ứng: Tránh tiếp xúc khói bụi lạnh _x000a_Các chỉ số xét nghiệm và chẩn đoán hình ảnh khác hiện tại trong giới hạn bình thường "/>
    <s v="Bs. CKI. Phan Công Long[1608100130]"/>
    <s v="Nhóm 3"/>
  </r>
  <r>
    <n v="966"/>
    <n v="1512250"/>
    <x v="9"/>
    <s v="Trần Nguyên Hản"/>
    <n v="1983"/>
    <x v="0"/>
    <s v="Đã Kết Hôn"/>
    <s v="Gói Nam - 3B"/>
    <s v="164"/>
    <s v="60"/>
    <s v="22.3"/>
    <s v="92"/>
    <s v="120/80"/>
    <s v="Hai mắt tật khúc xạ_x000a_Viêm mũi dị ứng_x000a_Chân R45,46. R47,26 sâu. Mất R24,25. Sức nhai &gt;81% "/>
    <m/>
    <s v="Bình thường"/>
    <s v=""/>
    <s v="4.81"/>
    <s v="4.77"/>
    <s v="1.76"/>
    <s v=""/>
    <s v=""/>
    <s v="4.2"/>
    <s v="78"/>
    <s v="28.1"/>
    <s v="21.8"/>
    <s v="2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Hai mắt tật khúc xạ_x000a_Viêm mũi dị ứng_x000a_Chân R45,46. R47,26 sâu. Mất R24,25. Sức nhai &gt;81% _x000a_Các chỉ số xét nghiệm và chẩn đoán hình ảnh khác hiện tại trong giới hạn bình thường_x000a_"/>
    <s v="Hai mắt tật khúc xạ: Mang kính phù hợp_x000a_Viêm mũi dị ứng: Tránh tiếp xúc khói, bụi, lạnh_x000a_Chân R45,46. R47,26 sâu. Mất R24,25. Sức nhai &gt;81% : Điều trị nha khoa _x000a_Các chỉ số xét nghiệm và chẩn đoán hình ảnh khác hiện tại trong giới hạn bình thường_x000a_"/>
    <s v="BS Trần Quang Sỹ[1906500018]"/>
    <s v="Nhóm 1"/>
  </r>
  <r>
    <n v="967"/>
    <n v="2208599"/>
    <x v="9"/>
    <s v="Cầm Thị Hiền"/>
    <n v="1983"/>
    <x v="1"/>
    <s v="Đã Kết Hôn"/>
    <s v="Gói Nữ GĐ - 3B"/>
    <s v="156"/>
    <s v="55"/>
    <s v="22.6"/>
    <s v="89"/>
    <s v="110/70"/>
    <s v="Viêm họng mạn. "/>
    <s v="Para : 3003.Sinh thường 3 lần_x000a__x000a_"/>
    <s v="Hồng cầu nhỏ "/>
    <s v=""/>
    <s v="5.08"/>
    <s v="6.31"/>
    <s v="1.90"/>
    <s v=""/>
    <s v=""/>
    <s v="4.23"/>
    <s v="53.9"/>
    <s v="42.6"/>
    <s v="21.3"/>
    <s v="110"/>
    <s v="Bình thường"/>
    <m/>
    <s v=""/>
    <s v=""/>
    <s v=""/>
    <s v="Hồng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giáp thùy phải(TIRADS 1) (theo ACR TIRADS 2017)._x000a__x000a_* _x000a__x000a__x000a__x000a__x000a_"/>
    <s v=""/>
    <s v=""/>
    <x v="1"/>
    <s v="Hồng cầu nhỏ _x000a_Hồng cầu niệu (+)_x000a_Tăng men gan _x000a_Viêm họng mạn_x000a_Nang giáp thùy phải(TIRADS 1)dmax # 3 mm_x000a_Tiền loãng xương _x000a_Các chỉ số xét nghiệm và chẩn đoán hình ảnh khác hiện tại trong giới hạn bình thường_x000a_"/>
    <s v="Hồng cầu nhỏ : Xét nghiệm Trisure Carrier_x000a_Hồng cầu niệu (+): Uống đủ nước_x000a_Tăng men gan : Xét nghiệm viêm gan ABC_x000a_Viêm họng mạn: Tránh uống đá lạnh_x000a_Nang giáp thùy phải(TIRADS 1)dmax # 3 mm :  Siêu âm giáp định kỳ _x000a_Tiền loãng xương: Tập thể dục _x000a_Các chỉ số xét nghiệm và chẩn đoán hình ảnh khác hiện tại trong giới hạn bình thường_x000a_"/>
    <s v="ThS.BS Phạm Thị Vy[2407700017]"/>
    <s v="Nhóm 1"/>
  </r>
  <r>
    <n v="968"/>
    <n v="22081491"/>
    <x v="9"/>
    <s v="Nguyễn Văn Minh"/>
    <n v="1977"/>
    <x v="0"/>
    <s v="Đã Kết Hôn"/>
    <s v="Gói Nam - 3B"/>
    <s v="161"/>
    <s v="58"/>
    <s v="22.3"/>
    <s v="70"/>
    <s v="120/60"/>
    <s v="Hai mắt lão thị"/>
    <m/>
    <s v="Bình thường"/>
    <s v=""/>
    <s v="4.66"/>
    <s v="4.46"/>
    <s v="1.33"/>
    <s v=""/>
    <s v=""/>
    <s v="4.68"/>
    <s v="68.2"/>
    <s v="24.8"/>
    <s v="27.1"/>
    <s v="40.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lão thị_x000a_Các chỉ số xét nghiệm và chẩn đoán hình ảnh hiện tại trong giới hạn bình thường "/>
    <s v="Hai mắt lão thị: Mang kính phù hợp _x000a_Các chỉ số xét nghiệm và chẩn đoán hình ảnh hiện tại trong giới hạn bình thường "/>
    <s v="BS.Trần Văn Phúc[2411500034]"/>
    <s v="Nhóm 3"/>
  </r>
  <r>
    <n v="969"/>
    <n v="2407187"/>
    <x v="9"/>
    <s v="Đặng Ngọc Bảo"/>
    <n v="1981"/>
    <x v="0"/>
    <s v="Đã Kết Hôn"/>
    <s v="Gói Nam - 3B"/>
    <s v="166"/>
    <s v="80"/>
    <s v="29"/>
    <s v="98"/>
    <s v="100/60"/>
    <s v="Viêm mũi dị ứng. _x000a_Mất R36,46. Chân R47. Sức nhai &gt;61% "/>
    <m/>
    <s v="Bình thường"/>
    <s v=""/>
    <s v="4.84"/>
    <s v="3.72"/>
    <s v="1.41"/>
    <s v=""/>
    <s v=""/>
    <s v="5.63"/>
    <s v="75.0"/>
    <s v="19.7"/>
    <s v="25.3"/>
    <s v="35.0"/>
    <s v="Bình thường"/>
    <m/>
    <s v=""/>
    <s v=""/>
    <s v=""/>
    <s v="Âm tính"/>
    <s v="HIỆN TẠI KHÔNG THẤY HÌNH ẢNH BẤT THƯỜNG TRÊN PHIM CHỤP XQ TIM PHỔI THẲNG."/>
    <s v="Nang thận trái"/>
    <s v=""/>
    <m/>
    <s v="Không thấy hình ảnh bất thường trên siêu âm tuyến giáp "/>
    <s v=""/>
    <s v=""/>
    <x v="2"/>
    <s v="Nang thận trái d # 23 mm._x000a_Giảm mật độ xương _x000a_Viêm mũi dị ứng. _x000a_Mất R36,46. Chân R47. Sức nhai &gt;61% _x000a_Các chỉ số xét nghiệm và chẩn đoán hình ảnh khác hiện tại trong giới hạn bình thường "/>
    <s v="Nang thận trái d # 23 mm: Siêu âm bụng kiểm tra định kỳ _x000a_Giảm mật độ xương: Tăng cường thể dục. Bổ sung canxi và Vitamin D_x000a_Viêm mũi dị ứng: Tránh tiếp xúc với khói bụi, lạnh.  _x000a_Mất R36,46. Chân R47. Sức nhai &gt;61%: Điều trị nha khoa _x000a_Các chỉ số xét nghiệm và chẩn đoán hình ảnh khác hiện tại trong giới hạn bình thường "/>
    <s v="BS Trần Quang Sỹ[1906500018]"/>
    <s v="Nhóm 3"/>
  </r>
  <r>
    <n v="970"/>
    <n v="2208999"/>
    <x v="9"/>
    <s v="Phan Thị Trâm"/>
    <n v="1981"/>
    <x v="1"/>
    <s v="Đã Kết Hôn"/>
    <s v="Gói Nữ GĐ - 3B"/>
    <s v="162"/>
    <s v="60"/>
    <s v="22.8"/>
    <s v="82"/>
    <s v="130/80"/>
    <s v="Mắt phải tật khúc xạ _x000a_Mất R35,45. Sức nhai &gt;90 %_x000a_Sinh mổ 1 lần_x000a_"/>
    <s v="Para :2012. Sinh thường 1 lần. Sinh mổ 1 lần. Tiền sử mổ hở bóc u nang buồng trứng trái 2006_x000a_Nốt giảm âm vú phải (BIRADS 3). Nang vú trái (BIRADS 2)_x000a__x000a__x000a_"/>
    <s v="Tăng bạch cầu ( có nhiễm trùng, viêm họng cách đay 10 ngày)"/>
    <s v=""/>
    <s v="4.91"/>
    <s v="5.91"/>
    <s v="1.29"/>
    <s v=""/>
    <s v=""/>
    <s v="6.4"/>
    <s v="64"/>
    <s v="14.2"/>
    <s v="14.7"/>
    <s v="39"/>
    <s v="Bình thường"/>
    <m/>
    <s v=""/>
    <s v=""/>
    <s v=""/>
    <s v="Âm tính"/>
    <s v="HIỆN TẠI KHÔNG THẤY HÌNH ẢNH BẤT THƯỜNG TRÊN PHIM CHỤP XQ TIM PHỔI THẲNG."/>
    <s v="SIÊU ÂM BỤNG HIỆN TẠI CHƯA THẤY BẤT THƯỜNG."/>
    <s v=""/>
    <s v="Nốt giảm âm vú phải (BIRADS 3)_x000a_Nang vú trái (BIRADS 2)_x000a__x000a_*_x000a__x000a__x000a__x000a__x000a__x000a__x000a__x0009__x0009__x000a__x0009__x0009__x000a__x0009__x0009__x000a__x000a_"/>
    <s v="Bướu nhân hai thuỳ tuyến giáp (BIRADS 3) (theo ACR TIRADS 2017)._x000a__x000a_* _x000a__x000a__x000a__x000a__x000a_"/>
    <s v=""/>
    <s v="TẾ BÀO BIẾN ĐỔI DO PHẢN ỨNG VIÊM_x000a_"/>
    <x v="1"/>
    <s v="Tăng bạch cầu ( có nhiễm trùng, viêm họng cách đây 10 ngày)_x000a_Tăng Cholesterol_x000a_Bướu nhân hai thuỳ tuyến giáp, thùy trái kt# 10x7mm(BIRADS 3)_x000a_Nốt giảm âm vú phải, kt# 9x4mm (BIRADS 3). Nang vú trái, d#4mm(BIRADS 2)_x000a_Mắt phải tật khúc xạ _x000a_Mất R35,45. Sức nhai &gt;90 % _x000a_Sinh mổ 1 lần._x000a_Các chỉ số xét nghiệm và chẩn đoán hình ảnh khác hiện tại trong giới hạn bình thường. "/>
    <s v="Tăng bạch cầu ( có nhiễm trùng, viêm họng cách đây 10 ngày): Kiểm tra lại công thức máu _x000a_Tăng Cholesterol: Hạn chế dầu mỡ, tập thể dục _x000a_Bướu nhân hai thuỳ tuyến giáp, thùy trái kt# 10x7mm(BIRADS 3): Siêu âm giáp 6 tháng 1 lần_x000a_Nốt giảm âm vú phải, kt# 9x4mm (BIRADS 3). Nang vú trái, d#4mm(BIRADS 2): Đề nghị chụp nhũ ảnh. Kiểm tra sau 6 tháng_x000a_Mắt phải tật khúc xạ: Mang kính phù hợp. _x000a_Mất R35,45. Sức nhai &gt;90 %: Điều trị nha khoa _x000a_Sinh mổ 1 lần._x000a_Các chỉ số xét nghiệm và chẩn đoán hình ảnh khác hiện tại trong giới hạn bình thường. "/>
    <s v="Bs. CKI. Phan Công Long[1608100130]"/>
    <s v="Nhóm 5"/>
  </r>
  <r>
    <n v="971"/>
    <n v="2206421"/>
    <x v="9"/>
    <s v="Nguyễn Thị Thu Trinh"/>
    <n v="1994"/>
    <x v="1"/>
    <s v="Đã Kết Hôn"/>
    <s v="Gói Nữ GĐ - 3B"/>
    <s v="153"/>
    <s v="53"/>
    <s v="22.6"/>
    <s v="93"/>
    <s v="120/70"/>
    <s v="R37 sâu_x000a_Viêm da tiếp xúc hai bàn tay "/>
    <s v="Para :2002. Sinh thường  2 lần_x000a__x000a_"/>
    <s v="Bình thường"/>
    <s v=""/>
    <s v="4.38"/>
    <s v="5.23"/>
    <s v="1.33"/>
    <s v=""/>
    <s v=""/>
    <s v="2.63"/>
    <s v="54.1"/>
    <s v="14.5"/>
    <s v="19.3"/>
    <s v="13.2"/>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KHÔNG TỔN THƯƠNG TRONG BIỂU MÔ HAY UNG THƯ._x000a_"/>
    <x v="1"/>
    <s v="Tăng cholesterol_x000a_Giảm Glucose_x000a_R37 sâu_x000a_Viêm da tiếp xúc hai bàn tay _x000a_Các chỉ số xét nghiệm và chẩn đoán hình ảnh khác hiện tại trong giới hạn bình thường"/>
    <s v="Tăng cholesterol: Hạn chế dầu mỡ, vận động _x000a_Giảm Glucose: Ăn sáng đầy đủ, đúng giờ _x000a_R37 sâu: Điều trị nha khoa_x000a_Viêm da tiếp xúc hai bàn tay:khám chuyên khoa da liễu _x000a_Các chỉ số xét nghiệm và chẩn đoán hình ảnh khác hiện tại trong giới hạn bình thường"/>
    <s v="Bs. CKI. Phan Công Long[1608100130]"/>
    <s v="Nhóm 1"/>
  </r>
  <r>
    <n v="972"/>
    <n v="501004"/>
    <x v="9"/>
    <s v="Lê Đình Tịnh"/>
    <n v="1986"/>
    <x v="0"/>
    <s v="Đã Kết Hôn"/>
    <s v="Gói Nam - 3B"/>
    <s v="165"/>
    <s v="73"/>
    <s v="26.8"/>
    <s v="90"/>
    <s v="130/70"/>
    <s v="Dư cân_x000a_Chân R36. R37 lung lay độ IV. Sức nhai &gt;81% "/>
    <m/>
    <s v="Bình thường"/>
    <s v=""/>
    <s v="7.69"/>
    <s v="4.67"/>
    <s v="2.07"/>
    <s v=""/>
    <s v=""/>
    <s v="5.30"/>
    <s v="58.4"/>
    <s v="39.9"/>
    <s v="20.9"/>
    <s v="79.1"/>
    <s v="Nhịp nhanh xoang 118 lần/phút"/>
    <m/>
    <s v=""/>
    <s v=""/>
    <s v=""/>
    <s v="Âm tính"/>
    <s v="HIỆN TẠI KHÔNG THẤY HÌNH ẢNH BẤT THƯỜNG TRÊN PHIM CHỤP XQ TIM PHỔI THẲNG."/>
    <s v="Gan nhiễm mỡ độ I. "/>
    <s v=""/>
    <m/>
    <s v="Không thấy hình ảnh bất thường trên siêu âm tuyến giáp."/>
    <s v=""/>
    <s v=""/>
    <x v="0"/>
    <s v="Dư cân_x000a_Tăng Cholesterol (sau ăn). Tăng Gamma GT_x000a_Nhịp nhanh xoang 118 lần/phút_x000a_Gan nhiễm mỡ độ I_x000a_Chân R36. R37 lung lay độ IV. Sức nhai &gt;81% _x000a_Các kết quả xét nghiệm và chẩn đoán hình ảnh khác hiện tại trong giới hạn bình thường "/>
    <s v="Dư cân. Gan nhiễm mỡ độ I. Tăng Gamma GT: Giảm dầu mỡ, bia rượu. Tập thể dục_x000a_Tăng Cholesterol (sau ăn)_x000a_Nhịp nhanh xoang 118 lần/phút: Hạn chế gắng sức_x000a_Chân R36. R37 lung lay độ IV. Sức nhai &gt;81%: Điều trị nha khoa _x000a_Các kết quả xét nghiệm và chẩn đoán hình ảnh khác hiện tại trong giới hạn bình thường "/>
    <s v="BS Trần Quang Sỹ[1906500018]"/>
    <s v="Nhóm 4"/>
  </r>
  <r>
    <n v="973"/>
    <n v="22041300"/>
    <x v="9"/>
    <s v="Trần Thanh Tuấn"/>
    <n v="1995"/>
    <x v="0"/>
    <s v="Độc Thân"/>
    <s v="Gói Nam - 3B"/>
    <s v="160"/>
    <s v="60"/>
    <s v="23.4"/>
    <s v="93"/>
    <s v="130/90"/>
    <s v="Viêm mũi dị ứng. _x000a_Chân R46. R47 sâu. Sức nhai &gt;90 %"/>
    <m/>
    <s v="Bình thường"/>
    <s v=""/>
    <s v="4.54"/>
    <s v="5.65"/>
    <s v="2.26"/>
    <s v=""/>
    <s v=""/>
    <s v="5.0"/>
    <s v="79"/>
    <s v="51.9"/>
    <s v="29.0"/>
    <s v="122"/>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1"/>
    <s v="Tăng men gan. Tăng mỡ máu._x000a_Viêm mũi dị ứng. _x000a_Chân R46. R47 sâu. Sức nhai &gt;90 % _x000a_Các chỉ số xét nghiệm và chẩn đoán hình ảnh khác hiện tại trong giới hạn bình thường. "/>
    <s v="Tăng men gan. Tăng mỡ máu:  Hạn chế dầu mỡ, bia rượu. Tập thể dục Xét nghiệm thêm Viêm gan A,B,C_x000a_Viêm mũi dị ứng: Tránh tiếp xúc với khói bụi, lạnh _x000a_Chân R46. R47 sâu. Sức nhai &gt;90 %: Điều trị nha khoa  _x000a_Các chỉ số xét nghiệm và chẩn đoán hình ảnh khác hiện tại trong giới hạn bình thường. "/>
    <s v="BS.Trần Văn Phúc[2411500034]"/>
    <s v="Nhóm 3"/>
  </r>
  <r>
    <n v="975"/>
    <n v="2208580"/>
    <x v="9"/>
    <s v="Bùi Thị Thu Hồng"/>
    <n v="1979"/>
    <x v="1"/>
    <s v="Đã Kết Hôn"/>
    <s v="Gói Nữ GĐ - 3B"/>
    <s v="162"/>
    <s v="65"/>
    <s v="24.7"/>
    <s v="88"/>
    <s v="135/90"/>
    <s v="Mắt trái tật khúc xạ._x000a_Viêm họng mạn. _x000a_R47 sâu."/>
    <s v="Para :2002.Sinh thường 2 lần.Vòng tránh thai nằm thấp._x000a__x000a_"/>
    <s v="Bình thường"/>
    <s v=""/>
    <s v="5.17"/>
    <s v="4.00"/>
    <s v="0.514"/>
    <s v=""/>
    <s v=""/>
    <s v="4.37"/>
    <s v="50.7"/>
    <s v="17.9"/>
    <s v="21.3"/>
    <s v="8.82"/>
    <s v="Bình thường"/>
    <m/>
    <s v=""/>
    <s v=""/>
    <s v=""/>
    <s v="Âm tính"/>
    <s v="HIỆN TẠI KHÔNG THẤY HÌNH ẢNH BẤT THƯỜNG TRÊN PHIM CHỤP XQ TIM PHỔI THẲNG."/>
    <s v="Siêu âm bụng hiện tại chưa thấy bất thường._x000a_Vòng tránh thai nằm thấp."/>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Bệnh lý chủ mô tuyến giáp lan toả nghĩ tổn thương cũ, hiện tại không tăng sinh mạch."/>
    <s v=""/>
    <s v=""/>
    <x v="1"/>
    <s v="Vòng tránh thai nằm thấp._x000a_Bệnh lý chủ mô tuyến giáp lan toả nghĩ tổn thương cũ, hiện tại không tăng sinh mạch._x000a_Giảm mật độ xương._x000a_Mắt trái tật khúc xạ._x000a_Viêm họng mạn. _x000a_R47 sâu._x000a_Các chỉ số xét nghiệm và chẩn đoán hình ảnh khác hiện tại trong giới hạn bình thường. "/>
    <s v="Vòng tránh thai nằm thấp: Khám chuyên khoa sản phụ khoa định kỳ._x000a_Bệnh lý chủ mô tuyến giáp lan toả nghĩ tổn thương cũ, hiện tại không tăng sinh mạch. Xét nghiệm thêm FT4, TSH_x000a_Giảm mật độ xương: Tập thể dục._x000a_Mắt trái tật khúc xạ: Mang kính phù hợp._x000a_Viêm họng mạn: Tránh uống đá lạnh._x000a_R47 sâu: Điều trị nha khoa._x000a_Các chỉ số xét nghiệm và chẩn đoán hình ảnh khác hiện tại trong giới hạn bình thường. "/>
    <s v="Bs. Văn Thị Thu Nguyệt[1706000037]"/>
    <s v="Nhóm 5"/>
  </r>
  <r>
    <n v="976"/>
    <n v="2210708"/>
    <x v="9"/>
    <s v="Nguyễn Thị Mai"/>
    <n v="1977"/>
    <x v="1"/>
    <s v="Quả Phụ"/>
    <s v="Gói Nữ GĐ - 3B"/>
    <s v="149"/>
    <s v="58"/>
    <s v="26.1"/>
    <s v="96"/>
    <s v="150/90"/>
    <s v="Huyết áp 150/90 mmHg (đang uống thuốc huyết áp)_x000a_Tăng men gan _x000a_Dư cân _x000a_Mất ngủ đang điều trị _x000a_Viêm mũi dị ứng _x000a_Cao răng hai hàm "/>
    <s v="Para : 2002.Sinh thường 2 lần_x000a__x000a_"/>
    <s v="Bình thường"/>
    <s v=""/>
    <s v="4.34"/>
    <s v="5.45"/>
    <s v="2.62"/>
    <s v=""/>
    <s v=""/>
    <s v="3.99"/>
    <s v="52.4"/>
    <s v="60.6"/>
    <s v="43.6"/>
    <s v="68.6"/>
    <s v="Bình thường"/>
    <m/>
    <s v=""/>
    <s v=""/>
    <s v=""/>
    <s v="Bạch cầ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TẾ BÀO BIẾN ĐỔI DO PHẢN ỨNG VIÊM_x000a_"/>
    <x v="0"/>
    <s v="Bạch cầu (+++)_x000a_Tăng men gan, Tăng mỡ máu _x000a_Huyết áp 150/90 mmHg (đang uống thuốc huyết áp)_x000a_Tăng men gan _x000a_Dư cân _x000a_Mất ngủ đang điều trị _x000a_Viêm mũi dị ứng _x000a_Cao răng hai hàm _x000a_Các chỉ số xét nghiệm và chẩn đoán hình ảnh khác hiện tại trong giới hạn bình thường_x000a_"/>
    <s v="Bạch cầu (+++): Uống nhiều nước _x000a_Huyết áp 150/90 mmHg (đang uống thuốc huyết áp): Ăn nhạt. Tiếp tục uống thuốc huyết áp. TD huyết áp thường xuyên _x000a_Tăng men gan ,tăng mỡ máu , dư cân: Giảm ăn chất béo, tăng vận động thể lực. Xét nghiệm thêm Viêm gan A,B,C_x000a_Mất ngủ đang điều trị : Tiếp tục điều trị _x000a_Viêm mũi dị ứng: Tránh tiếp xúc khói, bụi, lạnh _x000a_Cao răng hai hàm: Lấy cao răng định kỳ  _x000a_Theo dõi viêm tiết niệu: không nín tiểu _x000a_Các chỉ số xét nghiệm và chẩn đoán hình ảnh khác hiện tại trong giới hạn bình thường_x000a_"/>
    <s v="Bs. Văn Thị Thu Nguyệt[1706000037]"/>
    <s v="Nhóm 1"/>
  </r>
  <r>
    <n v="977"/>
    <n v="22091516"/>
    <x v="9"/>
    <s v="Bùi Minh Tân"/>
    <n v="1991"/>
    <x v="0"/>
    <s v="Đã Kết Hôn"/>
    <s v="Gói Nam - 3B"/>
    <s v="166"/>
    <s v="71"/>
    <s v="25.7"/>
    <s v="88"/>
    <s v="130/80"/>
    <s v="Sâu R37,47_x000a_Dư cân "/>
    <m/>
    <s v="Bình thường"/>
    <s v=""/>
    <s v="5.68"/>
    <s v="5.87"/>
    <s v="5.10"/>
    <s v=""/>
    <s v=""/>
    <s v="6.95"/>
    <s v="68.2"/>
    <s v="63.3"/>
    <s v="41.4"/>
    <s v="409"/>
    <s v="Bình thường"/>
    <m/>
    <s v=""/>
    <s v=""/>
    <s v=""/>
    <s v="Protein niệu (++)"/>
    <s v="HIỆN TẠI KHÔNG THẤY HÌNH ẢNH BẤT THƯỜNG TRÊN PHIM CHỤP XQ TIM PHỔI THẲNG."/>
    <s v="Gan nhiễm mỡ độ II"/>
    <s v=""/>
    <m/>
    <s v="Không thấy hình ảnh bất thường trên siêu âm tuyến giáp "/>
    <s v=""/>
    <s v=""/>
    <x v="1"/>
    <s v="Tăng men gan, Tăng mỡ máu _x000a_Protein niệu (++)_x000a_Dư cân _x000a_Gan nhiễm mỡ độ II_x000a_Sâu R37,47_x000a_Các chỉ số xét nghiệm và chẩn đoán hình ảnh khác hiện tại trong giới hạn bình thường "/>
    <s v="Dư cân. Tăng men gan, Tăng mỡ máu. Gan nhiễm mỡ độ II: Hạn chế rượu bia, dầu mỡ. Tập thể dục Xét nghiệm thêm Viêm gan A,B,C_x000a_Protein niệu (++): Uống nhiều nước . Xét nghiệm lại nước tiểu _x000a_Sâu R37,47: Điều trị nha khoa _x000a_Các chỉ số xét nghiệm và chẩn đoán hình ảnh khác hiện tại trong giới hạn bình thường "/>
    <s v="BS Trần Quang Sỹ[1906500018]"/>
    <s v="Nhóm 2"/>
  </r>
  <r>
    <n v="978"/>
    <n v="2407190"/>
    <x v="9"/>
    <s v="Lê Duy Hải"/>
    <n v="1981"/>
    <x v="0"/>
    <s v="Đã Kết Hôn"/>
    <s v="Gói Nam - 3B"/>
    <s v="164"/>
    <s v="60"/>
    <s v="22.3"/>
    <s v="91"/>
    <s v="125/80"/>
    <s v="Khối bất thường vùng chũm trái_x000a_Mất R47, 17. Sức nhai &gt;90 % "/>
    <m/>
    <s v="Bình thường"/>
    <s v="422"/>
    <s v="5.22"/>
    <s v="5.38"/>
    <s v="2.71"/>
    <s v=""/>
    <s v=""/>
    <s v="4.78"/>
    <s v="62.4"/>
    <s v="19.3"/>
    <s v="19.9"/>
    <s v="28.9"/>
    <s v="Bình thường"/>
    <m/>
    <s v="Âm tính (0.486)"/>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mỡ máu nhẹ_x000a_Tăng nhẹ Acid Uric_x000a_Tiền loãng xương_x000a_Khối bất thường vùng chũm trái_x000a_Mất R47, 17. Sức nhai &gt;90 % _x000a_Các chỉ số xét nghiệm và chẩn đoán hình ảnh khác hiện tại trong giới hạn bình thường. "/>
    <s v="Tăng mỡ máu nhẹ/ Tăng nhẹ Acid Uric: Giảm bia rượu, thức ăn giàu đạm, tăng vận động, giảm chất béo_x000a_Tiền loãng xương: Tập thể dục_x000a_Khối bất thường vùng chũm trái: Chụp MRI sọ não_x000a_Mất R47, 17. Sức nhai &gt;90 %: Mang kính phù hợp _x000a_Các chỉ số xét nghiệm và chẩn đoán hình ảnh khác hiện tại trong giới hạn bình thường. "/>
    <s v="Bs. Văn Thị Thu Nguyệt[1706000037]"/>
    <s v="Nhóm 3"/>
  </r>
  <r>
    <n v="979"/>
    <n v="1309163"/>
    <x v="9"/>
    <s v="Lương Văn Phát"/>
    <n v="1990"/>
    <x v="0"/>
    <s v="Đã Kết Hôn"/>
    <s v="Gói Nam - 3B"/>
    <s v="165"/>
    <s v="45"/>
    <s v="16.5"/>
    <s v="102"/>
    <s v="130/80"/>
    <s v="Mất R36. Sức nhai &gt;90 % "/>
    <m/>
    <s v="Bình thường"/>
    <s v=""/>
    <s v="4.36"/>
    <s v="5.40"/>
    <s v="0.89"/>
    <s v=""/>
    <s v=""/>
    <s v="4.7"/>
    <s v="87"/>
    <s v="32.0"/>
    <s v="33.3"/>
    <s v="102"/>
    <s v="Nhịp nhanh xoang 105 lần/phút"/>
    <m/>
    <s v=""/>
    <s v=""/>
    <s v=""/>
    <s v="Ketones niệu (++). Protein niệu (+) "/>
    <s v="HIỆN KHÔNG THẤY HÌNH ẢNH BẤT THƯỜNG TRÊN PHIM CHỤP XQ TIM PHỔI THẲNG"/>
    <s v="SIÊU ÂM BỤNG HIỆN TẠI CHƯA THẤY BẤT THƯỜNG."/>
    <s v=""/>
    <m/>
    <s v="Không thấy hình ảnh bất thường trên siêu âm tuyến giáp."/>
    <s v=""/>
    <s v=""/>
    <x v="0"/>
    <s v="Tăng Gamma GT. Tăng Cholesterol_x000a_Ketones niệu (++). Protein niệu (+) _x000a_Nhịp nhanh xoang 105 lần/phút_x000a_Mất R36. Sức nhai &gt;90 % _x000a_Các kết quả xét nghiệm và chẩn đoán hình ảnh khác hiện tại trong giới hạn bình thường "/>
    <s v="Tăng Gamma GT. Tăng Cholesterol: Giảm rượu bia, đồ chiên rán. Tăng cường thể thao_x000a_Ketones niệu (++). Protein niệu (+): Uống nhiều nước lọc_x000a_Nhịp nhanh xoang 105 lần/phút: Xét nghiệm T3, T4, TSH_x000a_Mất R36. Sức nhai &gt;90 % : Điều trị nha khoa _x000a_Các kết quả xét nghiệm và chẩn đoán hình ảnh khác hiện tại trong giới hạn bình thường "/>
    <s v="BS.CKI Trà Trọng Tấn[2402600013]"/>
    <s v="Nhóm 4"/>
  </r>
  <r>
    <n v="980"/>
    <n v="1601063"/>
    <x v="9"/>
    <s v="Nguyễn Văn Chung"/>
    <n v="1996"/>
    <x v="0"/>
    <s v="Đã Kết Hôn"/>
    <s v="Gói Nam - 3B"/>
    <s v="161"/>
    <s v="45"/>
    <s v="17.3"/>
    <s v="74"/>
    <s v="120/70"/>
    <s v="Hai mắt tật khúc xạ (thị lực có kính: MP: 10/10. MT: 4/10 )_x000a_Chân R36, 46, 18. Sức nhai &gt;81% "/>
    <m/>
    <s v="Bình thường"/>
    <s v=""/>
    <s v="6.73"/>
    <s v="3.76"/>
    <s v="1.06"/>
    <s v=""/>
    <s v=""/>
    <s v="3.06"/>
    <s v="61.9"/>
    <s v="19.3"/>
    <s v="23.7"/>
    <s v="18.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Glucose (sau ăn)_x000a_Hai mắt tật khúc xạ_x000a_Chân R36, 46, 18. Sức nhai &gt;81% _x000a_Các chỉ số xét nghiệm và chẩn đoán hình ảnh khác hiện tại trong giới hạn bình thường._x000a_"/>
    <s v="Tăng Glucose (sau ăn)_x000a_Hai mắt tật khúc xạ: Mang kính phù hợp. _x000a_Chân R36, 46, 18. Sức nhai &gt;81%: Điều trị nha khoa _x000a_Các chỉ số xét nghiệm và chẩn đoán hình ảnh khác hiện tại trong giới hạn bình thường._x000a_"/>
    <s v="BS Trần Quang Sỹ[1906500018]"/>
    <e v="#N/A"/>
  </r>
  <r>
    <n v="982"/>
    <n v="1508534"/>
    <x v="10"/>
    <s v="Nguyễn Tri Thức"/>
    <n v="1989"/>
    <x v="0"/>
    <s v="Đã Kết Hôn"/>
    <s v="Gói Nam - 2"/>
    <s v="163"/>
    <s v="66"/>
    <s v="24.8"/>
    <s v="106"/>
    <s v="140/90"/>
    <s v="Tăng huyết áp_x000a_Phẫu thuật hở van 2 lá_x000a_Rối loạn mỡ máu_x000a_Hai mắt tật khúc xạ "/>
    <m/>
    <s v="Bình thường"/>
    <s v=""/>
    <s v="6.15"/>
    <s v="7.68"/>
    <s v="1.80"/>
    <s v=""/>
    <s v=""/>
    <s v="5.39"/>
    <s v="105"/>
    <s v="32.7"/>
    <s v="24.5"/>
    <s v="120"/>
    <s v="Dày thất trái. Phì đại nhĩ trái. Nhịp xoang 96 lần/phút"/>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huyết áp_x000a_Phẫu thuật hở van 2 lá_x000a_Rối loạn mỡ máu_x000a_Tăng men gan. Tăng mỡ máu_x000a_Dày thất trái. Phì đại nhĩ trái. Nhịp xoang 96 lần/phút_x000a_Hai mắt tật khúc xạ _x000a_Các kết quả xét nghiệm và chẩn đoán hình ảnh khác hiện tại trong giới hạn bình thường "/>
    <s v="Tăng huyết áp/Dày thất trái. Nhịp xoang 96 lần/phút: Ăn nhạt. Đo huyết áp kiểm tra thường xuyên_x000a_Phẫu thuật hở van 2 lá: Khám định kỳ CK tim mạch. Siêu âm tim _x000a_Tăng men gan: Giảm bia rượu. Xét nghiệm thêm Viêm gan A,B,C_x000a_Tăng mỡ máu: Dùng thuốc. Giảm dầu mỡ, chiên rán. Tập thể dục_x000a_Hai mắt tật khúc xạ: Mang kính phù hợp _x000a_Các kết quả xét nghiệm và chẩn đoán hình ảnh khác hiện tại trong giới hạn bình thường "/>
    <s v="BS.CKI Trà Trọng Tấn[2402600013]"/>
    <s v="Nhóm 4"/>
  </r>
  <r>
    <n v="983"/>
    <n v="1006176"/>
    <x v="10"/>
    <s v="Đinh Thị Thu Hà"/>
    <n v="1987"/>
    <x v="1"/>
    <s v="Đã Kết Hôn"/>
    <s v="Gói Nữ GĐ - 2"/>
    <s v="159"/>
    <s v="49"/>
    <s v="19.3"/>
    <s v="63"/>
    <s v="115/65"/>
    <s v="Tiền sử lao hạch đã điều trị #  4 năm trước_x000a_Para: 2002. Sinh mổ 2 lần"/>
    <s v="Para :2002.Sinh mổ 2  lần. Nhân xơ tử cung_x000a_Nang vú hai bên (BIRADS 2)."/>
    <s v="Bình thường"/>
    <s v=""/>
    <s v="5.06"/>
    <s v="4.54"/>
    <s v="0.63"/>
    <s v=""/>
    <s v=""/>
    <s v="3.3"/>
    <s v="55"/>
    <s v="22.8"/>
    <s v="23.8"/>
    <s v="23"/>
    <s v="Bình thường"/>
    <m/>
    <s v=""/>
    <s v=""/>
    <s v=""/>
    <s v="Bạch cầu niệu (++)"/>
    <s v="HIỆN TẠI KHÔNG THẤY HÌNH ẢNH BẤT THƯỜNG TRÊN PHIM CHỤP XQ TIM PHỔI THẲNG."/>
    <s v="Nhân xơ tử cung."/>
    <s v=""/>
    <s v="Nang vú hai bên (BIRADS 2)._x000a__x000a_*_x000a__x000a__x000a__x000a__x000a__x000a__x000a__x0009__x0009__x000a__x0009__x0009__x000a__x0009__x0009__x000a__x000a_"/>
    <s v="Nhân thuỳ trái tuyến giáp (TIRADS 3)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VIÊM nhiễm nấm Candida Spp…_x000a_"/>
    <x v="0"/>
    <s v="Tiền sử lao hạch đã điều trị #  4 năm trước_x000a_Bạch cầu niệu (++)_x000a_Nhân xơ tử cung kt # 36x36 mm_x000a_Nang vú hai bên (P) kt # 10x9 mm, (T) d # 3.5 mm (BIRADS 2)._x000a_Nhân thuỳ trái tuyến giáp kt # 4.5x3.5 mm (TIRADS 3)_x000a_Para: 2002.Sinh mổ 2 lần. _x000a_Tế bào biến đổi do viêm nhiễm nấm Candida Spp… _x000a_Các chỉ số xét nghiệm và chẩn đoán hình ảnh khác hiện tại trong giới hạn bình thường_x000a__x000a_"/>
    <s v="Tiền sử lao hạch đã điều trị #  4 năm trước_x000a_Bạch cầu niệu (++): Uống thêm nước_x000a_Nhân xơ tử cung kt # 36x36 mm. Tế bào biến đổi do viêm nhiễm nấm Candida Spp… : Khám chuyên khoa sản phụ khoa định kỳ_x000a_Nang vú hai bên (P) kt # 10x9 mm, (T) d # 3.5 mm (BIRADS 2): Siêu âm vú kiểm tra định kỳ  _x000a_Nhân thuỳ trái tuyến giáp kt # 4.5x3.5 mm (TIRADS 3): Siêu âm giáp kiểm tra định kỳ  _x000a_Para: 2002.Sinh mổ 2  lần. _x000a__x000a_Các chỉ số xét nghiệm và chẩn đoán hình ảnh khác hiện tại trong giới hạn bình thường_x000a__x000a_"/>
    <s v="ThS.BS Phạm Thị Vy[2407700017]"/>
    <s v="Nhóm 3"/>
  </r>
  <r>
    <n v="984"/>
    <n v="2210932"/>
    <x v="11"/>
    <s v="Nguyễn Thị Ngọc Huyền"/>
    <n v="1999"/>
    <x v="1"/>
    <s v="Độc Thân"/>
    <s v="Gói Nữ ĐT - 2"/>
    <s v="140"/>
    <s v="42"/>
    <s v="21.4"/>
    <s v="97"/>
    <s v="110/80"/>
    <s v="Hai mắt tật khúc xạ_x000a_Viêm mũi dị ứng_x000a_"/>
    <s v="Độc thân"/>
    <s v="Tăng WBC (không sốt, không tiêu điểm nhiễm trùng)"/>
    <s v=""/>
    <s v="4.61"/>
    <s v="5.02"/>
    <s v="1.76"/>
    <s v=""/>
    <s v=""/>
    <s v="3.20"/>
    <s v="44"/>
    <s v="11.6"/>
    <s v="18.1"/>
    <s v="17.5"/>
    <s v="Bình thường"/>
    <m/>
    <s v=""/>
    <s v=""/>
    <s v=""/>
    <s v="Âm tính"/>
    <s v=""/>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thùy phải (TIRADS 1) (theo ACR TIRADS 2017)._x000a__x000a_* _x000a__x000a__x000a__x000a__x000a_"/>
    <s v=""/>
    <s v=""/>
    <x v="4"/>
    <s v="Tăng WBC (không sốt, không tiêu điểm nhiễm trùng)_x000a_Nang keo thùy phải (TIRADS 1)_x000a_Hai mắt tật khúc xạ_x000a_Viêm mũi dị ứng_x000a_Các chỉ số xét nghiệm và chẩn đoán hình ảnh khác hiện tại trong giới hạn bình thường._x000a_"/>
    <s v="Tăng WBC (không sốt, không tiêu điểm nhiễm trùng)_x000a_Nang keo thùy phải (TIRADS 1): Siêu âm giáp định kỳ_x000a_Hai mắt tật khúc xạ : Mang kính phù hợp_x000a_Viêm mũi dị ứng : Tránh tiếp xúc khói, bụi, lạnh_x000a_Các chỉ số xét nghiệm và chẩn đoán hình ảnh khác hiện tại trong giới hạn bình thường._x000a_"/>
    <s v="Bs. Văn Thị Thu Nguyệt[1706000037]"/>
    <s v="Nhóm 5"/>
  </r>
  <r>
    <n v="985"/>
    <n v="2307226"/>
    <x v="11"/>
    <s v="Nguyễn Phước Thảo Linh"/>
    <n v="1998"/>
    <x v="1"/>
    <s v="Độc Thân"/>
    <s v="Gói Nữ ĐT - 2"/>
    <s v="166"/>
    <s v="55"/>
    <s v="19.9"/>
    <s v="100"/>
    <s v="136/72"/>
    <s v="Lộ tuyến cổ tử cung"/>
    <s v="Para : 0000. Lộ tuyến cổ tử cung_x000a_"/>
    <s v="Giảm HCT, HGB_x000a_"/>
    <s v=""/>
    <s v="5.54"/>
    <s v="4.24"/>
    <s v="0.593"/>
    <s v=""/>
    <s v=""/>
    <s v="3.78"/>
    <s v="49.0"/>
    <s v="10.8"/>
    <s v="18.1"/>
    <s v="9.09"/>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3"/>
    <s v="Giảm HCT, HGB_x000a_Lộ tuyến cổ tử cung_x000a_Các chỉ số xét nghiệm và chẩn đoán hình ảnh khác hiện tại trong giới hạn bình thường._x000a__x000a_"/>
    <s v="Giảm HCT, HGB: Bổ sung dinh dưỡng._x000a_Lộ tuyến cổ tử cung: Khám sản phụ khoa định kỳ _x000a_Các chỉ số xét nghiệm và chẩn đoán hình ảnh khác hiện tại trong giới hạn bình thường._x000a__x000a_"/>
    <s v="BS.Phạm Thị Ny Na[2411100029]"/>
    <s v="Nhóm 3"/>
  </r>
  <r>
    <n v="986"/>
    <n v="2007007"/>
    <x v="11"/>
    <s v="Hồ Văn Nghĩa"/>
    <n v="1992"/>
    <x v="0"/>
    <s v="Độc Thân"/>
    <s v="Gói Nam - 2"/>
    <s v="168"/>
    <s v="65"/>
    <s v="23"/>
    <s v="78"/>
    <s v="130/70"/>
    <s v="Hai mắt tật khúc xạ "/>
    <m/>
    <s v="Bình thường"/>
    <s v=""/>
    <s v="4.62"/>
    <s v="4.19"/>
    <s v="1.08"/>
    <s v=""/>
    <s v=""/>
    <s v="4.01"/>
    <s v="81.1"/>
    <s v="13.1"/>
    <s v="26.2"/>
    <s v="22.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Hai mắt tật khúc xạ _x000a_Các chi số xét nghiệm và chẩn đoán hình ảnh hiện tại trong giới hạn bình thường "/>
    <s v="Hai mắt tật khúc xạ : Mang kính phù hợp _x000a_Các chi số xét nghiệm và chẩn đoán hình ảnh  hiện tại trong giới hạn bình thường "/>
    <s v="BS Trần Quang Sỹ[1906500018]"/>
    <s v="Nhóm 2"/>
  </r>
  <r>
    <n v="987"/>
    <n v="23093891"/>
    <x v="12"/>
    <s v="Phan Tấn Tài"/>
    <n v="1999"/>
    <x v="0"/>
    <s v="Độc Thân"/>
    <s v="Gói Nam - 2"/>
    <s v="174"/>
    <s v="61"/>
    <s v="20.1"/>
    <s v="86"/>
    <s v="120/70"/>
    <s v="Bình thường"/>
    <m/>
    <s v="Bình thường"/>
    <s v=""/>
    <s v="4.75"/>
    <s v="4.12"/>
    <s v="0.622"/>
    <s v=""/>
    <s v=""/>
    <s v="4.43"/>
    <s v="87.9"/>
    <s v="17.5"/>
    <s v="20.3"/>
    <s v="19.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Các chỉ số xét nghiệm và chẩn đoán hình ảnh hiện tại trong giới hạn bình thường. "/>
    <s v="Các chỉ số xét nghiệm và chẩn đoán hình ảnh hiện tại trong giới hạn bình thường. "/>
    <s v="Bs. Văn Thị Thu Nguyệt[1706000037]"/>
    <s v="Nhóm 4"/>
  </r>
  <r>
    <n v="988"/>
    <n v="1809234"/>
    <x v="12"/>
    <s v="Nguyễn Thị Bình Luyn"/>
    <n v="1993"/>
    <x v="1"/>
    <s v="Đã Kết Hôn"/>
    <s v="Gói Nữ GĐ - 2"/>
    <s v="163"/>
    <s v="55"/>
    <s v="20.7"/>
    <s v="98"/>
    <s v="135/85"/>
    <s v="Đang chỉnh nha năm thứ 2. "/>
    <s v="Para :1001.Sinh thường 1  lần. Lộ tuyến cổ tử cung_x000a_Nhân vú trái, BIRADS 3. Nang vú trái, BIRADS 2_x000a__x000a_"/>
    <s v="Bình thường"/>
    <s v=""/>
    <s v="4.68"/>
    <s v="5.95"/>
    <s v="1.69"/>
    <s v=""/>
    <s v=""/>
    <s v="3.4"/>
    <s v="55"/>
    <s v="12.6"/>
    <s v="17.2"/>
    <s v="11"/>
    <s v="Bình thường"/>
    <m/>
    <s v=""/>
    <s v=""/>
    <s v=""/>
    <s v="Hồng cầu niệu (+)"/>
    <s v="HIỆN KHÔNG THẤY HÌNH ẢNH BẤT THƯỜNG TRÊN PHIM CHỤP XQ TIM PHỔI THẲNG"/>
    <s v="SIÊU ÂM BỤNG HIỆN TẠI CHƯA THẤY BẤT THƯỜNG."/>
    <s v=""/>
    <s v="Nhân vú trái, BIRADS 3_x000a_Nang vú trái, BIRADS 2_x000a_( Kích thước không thay đổi nhiều so với kết quả ngày 27/11/2023)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3"/>
    <s v="Tăng nhẹ Cholesterol_x000a_Hồng cầu niệu (+)(cận kỳ kinh)_x000a_Nhân vú trái, kt # 8.5x4.5 mm (BIRADS 3)_x000a_Nang vú trái, kt # 8x4 mm (BIRADS 2)_x000a_Đang chỉnh nha năm thứ 2. _x000a_Các chỉ số xét nghiệm và chẩn đoán hình ảnh khác hiện tại trong giới hạn bình thường. "/>
    <s v="Tăng nhẹ Cholesterol: Hạn chế dầu mỡ, tập thể dục _x000a_Hồng cầu niệu (+)_x000a_Nhân vú trái, kt # 8.5x4.5 mm (BIRADS 3). Nang vú trái, kt # 8x4 mm (BIRADS 2): khám vú sau 6 tháng_x000a_Đang chỉnh nha năm thứ 2: Khám và theo dõi Chuyên khoa RHM định kỳ_x000a_Các chỉ số xét nghiệm và chẩn đoán hình ảnh khác hiện tại trong giới hạn bình thường. "/>
    <s v="BS Trần Quang Sỹ[1906500018]"/>
    <s v="Nhóm 5"/>
  </r>
  <r>
    <n v="989"/>
    <n v="22092047"/>
    <x v="13"/>
    <s v="Nguyễn Thị Thu Hà"/>
    <n v="1981"/>
    <x v="1"/>
    <s v="Đã Kết Hôn"/>
    <s v="Gói Nữ GĐ - 3B"/>
    <s v="145"/>
    <s v="45"/>
    <s v="21.4"/>
    <s v="111"/>
    <s v="130/90"/>
    <s v="Sinh mổ 1 lần "/>
    <s v="Para : 2002. Sinh thường 1  lần. Sinh mổ 1 lần_x000a_Nang nhỏ hai vú, BIRADS 2_x000a__x000a_"/>
    <s v="Giảm RBC, HCT (sau hành kinh)"/>
    <s v=""/>
    <s v="5.35"/>
    <s v="5.12"/>
    <s v="0.919"/>
    <s v=""/>
    <s v=""/>
    <s v="4.17"/>
    <s v="53.3"/>
    <s v="11.8"/>
    <s v="16.4"/>
    <s v="12.6"/>
    <s v="Bình thường"/>
    <m/>
    <s v=""/>
    <s v=""/>
    <s v=""/>
    <s v="Bạch cầu (++). Hồng cầu (+) (chưa sạch kinh)"/>
    <s v="HIỆN TẠI KHÔNG THẤY HÌNH ẢNH BẤT THƯỜNG TRÊN PHIM CHỤP XQ TIM PHỔI THẲNG."/>
    <s v="HEMANGIOMA GAN TRÁI._x000a_POLYP NHỎ TÚI MẬT "/>
    <s v=""/>
    <s v="NANG NHỎ HAI VÚ, BIRADS 2_x000a__x000a_*_x000a__x000a__x000a__x000a__x000a__x000a__x000a__x0009__x0009__x000a__x0009__x0009__x000a__x0009__x0009__x000a__x000a_"/>
    <s v="Nhân thùy giáp phải, TIRADS 4 (theo ACR TIRADS 2017)._x000a__x000a_* _x000a__x000a__x000a__x000a__x000a_"/>
    <s v=""/>
    <s v=""/>
    <x v="2"/>
    <s v="Giảm RBC, HCT (sau hành kinh)_x000a_Bạch cầu (++). Hồng cầu (+) (chưa sạch kinh)_x000a_Hemangioma gan trái. Polyp nhỏ túi mật d # 3 mm_x000a_Nhân thùy giáp phải, TIRADS 4 kt # 7x6 mm_x000a_Nang nhỏ hai vú, BIRADS 2 (phải kt # 3x2 mm, trái kt # 4x2 mm)_x000a_Tiền loãng xương_x000a_Sinh mổ 1 lần _x000a_Các chỉ số xét nghiệm và chẩn đoán hình ảnh khác hiện tại trong giới hạn bình thường._x000a_"/>
    <s v="Giảm RBC, HCT (sau hành kinh)_x000a_Bạch cầu (++). Hồng cầu (+) (chưa sạch kinh)_x000a_Hemangioma gan trái. Polyp nhỏ túi mật d # 3 mm : Siêu âm bụng theo dõi định kỳ hằng năm_x000a_Nhân thùy giáp phải, TIRADS 4 kt # 7x6 mm : Siêu âm giáp sau 3 tháng _x000a_Nang nhỏ hai vú, BIRADS 2 (phải kt # 3x2 mm, trái kt # 4x2 mm) : Kết hợp nhũ ảnh. Kiểm tra vú định kỳ_x000a_Tiền loãng xương : Tập thể dục_x000a_Sinh mổ 1 lần _x000a_Các chỉ số xét nghiệm và chẩn đoán hình ảnh khác hiện tại trong giới hạn bình thường._x000a_"/>
    <s v="BS Trần Quang Sỹ[1906500018]"/>
    <s v="Nhóm 5"/>
  </r>
  <r>
    <n v="992"/>
    <n v="2307181"/>
    <x v="13"/>
    <s v="Bùi Anh Đô"/>
    <n v="1998"/>
    <x v="0"/>
    <s v="Đã Kết Hôn"/>
    <s v="Gói Nam - 3B"/>
    <s v="169"/>
    <s v="55"/>
    <s v="19.2"/>
    <s v="80"/>
    <s v="105/70"/>
    <s v="Hai mắt mộng thịt_x000a_Viêm mũi dị ứng. "/>
    <m/>
    <s v="Bình thường"/>
    <s v=""/>
    <s v="4.48"/>
    <s v="5.10"/>
    <s v="2.47"/>
    <s v=""/>
    <s v=""/>
    <s v="3.94"/>
    <s v="85.1"/>
    <s v="28.0"/>
    <s v="25.6"/>
    <s v="33.4"/>
    <s v="Bình thường"/>
    <m/>
    <s v=""/>
    <s v=""/>
    <s v=""/>
    <s v="Âm tính"/>
    <s v="HIỆN TẠI KHÔNG THẤY HÌNH ẢNH BẤT THƯỜNG TRÊN PHIM CHỤP XQ TIM PHỔI THẲNG."/>
    <s v="SIÊU ÂM BỤNG HIỆN TẠI CHƯA THẤY BẤT THƯỜNG."/>
    <s v=""/>
    <m/>
    <s v="Nang keo hai thùy (TIRADS 1) (theo ACR TIRADS 2017)._x000a__x000a_* _x000a__x000a__x000a__x000a__x000a_"/>
    <s v=""/>
    <s v=""/>
    <x v="1"/>
    <s v="Tăng Triglyceride _x000a_Nang keo hai thùy tuyến giáp (P) d # 3 mm, (T) d # 2 mm, TIRADS 1_x000a_Hai mắt mộng thịt_x000a_Viêm mũi dị ứng. _x000a_Các chỉ số xét nghiệm và chẩn đoán hình ảnh khác hiện tại trong giới hạn bình thường._x000a_"/>
    <s v="Tăng Triglyceride: Hạn chế dầu mỡ. Tập thể dục _x000a_Nang keo hai thùy tuyến giáp (P) d # 3 mm, (T) d # 2 mm, TIRADS 1: Siêu âm bụng kiểm tra định kỳ _x000a_Hai mắt mộng thịt: Khám chuyên khoa mắt định kỳ_x000a_Viêm mũi dị ứng: Tránh tiếp xúc với khói bụi, lạnh _x000a_Các chỉ số xét nghiệm và chẩn đoán hình ảnh khác hiện tại trong giới hạn bình thường._x000a_"/>
    <s v="BS.CKI Trà Trọng Tấn[2402600013]"/>
    <s v="Nhóm 3"/>
  </r>
  <r>
    <n v="993"/>
    <n v="2202337"/>
    <x v="13"/>
    <s v="Phạm Thanh Việt"/>
    <n v="1997"/>
    <x v="0"/>
    <s v="Độc Thân"/>
    <s v="Gói Nam - 3B"/>
    <s v="175"/>
    <s v="64"/>
    <s v="20.8"/>
    <s v="77"/>
    <s v="130/80"/>
    <s v="Hai mắt tật khúc xạ"/>
    <m/>
    <s v="Bình thường"/>
    <s v=""/>
    <s v="4.69"/>
    <s v="4.99"/>
    <s v="0.88"/>
    <s v=""/>
    <s v=""/>
    <s v="4.4"/>
    <s v="78"/>
    <s v="75.5"/>
    <s v="45.4"/>
    <s v="88"/>
    <s v="Dày thất trái. Nhịp xoang 66 lần/phút"/>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_x000a_Dày thất trái_x000a_Hai mắt tật khúc xạ_x000a_Các chỉ số xét nghiệm và chẩn đoán hình ảnh khác hiện tại trong giới hạn bình thường  "/>
    <s v="Tăng men gan: Xét nghiệm HBsAg (ECLIA), Anti HCV (ECLIA). Giảm bia rượu, dầu mỡ, chiên rán. Tăng thể thao, ăn nhiều rau củ, cá_x000a_Dày thất trái: Siêu âm tim_x000a_Hai mắt tật khúc xạ: Mang kính phù hợp _x000a_Các chỉ số xét nghiệm và chẩn đoán hình ảnh khác hiện tại trong giới hạn bình thường  "/>
    <s v="BS.CKI Trà Trọng Tấn[2402600013]"/>
    <s v="Nhóm 4"/>
  </r>
  <r>
    <n v="994"/>
    <n v="2304059"/>
    <x v="13"/>
    <s v="Nguyễn Thị Thanh Tuyết"/>
    <n v="1999"/>
    <x v="1"/>
    <s v="Đã Kết Hôn"/>
    <s v="Gói Nữ GĐ - 2"/>
    <s v="156"/>
    <s v="59"/>
    <s v="24.2"/>
    <s v="100"/>
    <s v="90/50"/>
    <s v="Hai mắt tật khúc xạ "/>
    <s v="Para : 0000. Đang mang thai # 34 tuần _x000a_"/>
    <s v="Thiếu máu nhẹ ( đang mang thai)"/>
    <s v=""/>
    <s v="4.21"/>
    <s v="5.93"/>
    <s v="2.09"/>
    <s v=""/>
    <s v=""/>
    <s v="1.57"/>
    <s v="40.4"/>
    <s v="10.2"/>
    <s v="14.2"/>
    <s v="5.18"/>
    <s v="Bình thường"/>
    <m/>
    <s v=""/>
    <s v=""/>
    <s v=""/>
    <s v="Bạch cầu niệu (+++)"/>
    <s v=""/>
    <s v="Siêu âm bụng hiện tại chưa thấy bất thường_x000a_Đơn thai đang phát triển trong lòng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Thiếu máu nhẹ ( đang mang thai)_x000a_Bạch cầu niệu (+++)_x000a_Tăng cholesterol ( có thai)_x000a_Hai mắt tật khúc xạ _x000a_Các chỉ số xét nghiệm và chẩn đoán hình ảnh khác hiện tại trong giới hạn bình thường_x000a_"/>
    <s v="Thiếu máu nhẹ ( đang mang thai)_x000a_Bạch cầu niệu (+++): Uống nhiều nước, không nín tiểu _x000a_Tăng cholesterol ( có thai)_x000a_Hai mắt tật khúc xạ : Mang kính phù hợp _x000a_Đơn thai đang phát triển trong lòng tử cung: Khám thái định kỳ _x000a_Các chỉ số xét nghiệm và chẩn đoán hình ảnh khác hiện tại trong giới hạn bình thường_x000a_"/>
    <s v="Bs. Văn Thị Thu Nguyệt[1706000037]"/>
    <s v="Nhóm 1"/>
  </r>
  <r>
    <n v="996"/>
    <n v="2210723"/>
    <x v="13"/>
    <s v="Trần Quang Giáp"/>
    <n v="1984"/>
    <x v="0"/>
    <s v="Đã Kết Hôn"/>
    <s v="Gói Nam - 3B"/>
    <s v="154"/>
    <s v="45"/>
    <s v="18.9"/>
    <s v="96"/>
    <s v="120/80"/>
    <s v="Viêm mũi dị ứng. _x000a_Chân R36,24. Mất R46. Sức nhai &gt;81% "/>
    <m/>
    <s v="Bình thường"/>
    <s v=""/>
    <s v="4.85"/>
    <s v="6.87"/>
    <s v="2.07"/>
    <s v=""/>
    <s v=""/>
    <s v="4.4"/>
    <s v="79"/>
    <s v="18.7"/>
    <s v="20.4"/>
    <s v="26"/>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0"/>
    <s v="Tăng Cholesterol_x000a_Tiền loãng xương_x000a_Viêm mũi dị ứng. _x000a_Chân R36,24. Mất R46. Sức nhai &gt;81%_x000a_Các chỉ số xét nghiệm và chẩn đoán hình ảnh khác hiện tại trong giới hạn bình thường. "/>
    <s v="Tăng Cholesterol: Hạn chế dầu mỡ, tập thể dục _x000a_Tiền loãng xương: Tập thể dục _x000a_Viêm mũi dị ứng: Tránh tiếp xúc khói bụi, lạnh _x000a_Chân R36,24. Mất R46. Sức nhai &gt;81%: Điều trị nha khoa _x000a_Các chỉ số xét nghiệm và chẩn đoán hình ảnh khác hiện tại trong giới hạn bình thường. "/>
    <s v="BS Trần Quang Sỹ[1906500018]"/>
    <s v="Nhóm 5"/>
  </r>
  <r>
    <n v="997"/>
    <n v="1603496"/>
    <x v="13"/>
    <s v="Phạm Thị Kim Oanh"/>
    <n v="1989"/>
    <x v="1"/>
    <s v="Đã Kết Hôn"/>
    <s v="Gói Nữ GĐ - 3C"/>
    <s v="149"/>
    <s v="50"/>
    <s v="22.5"/>
    <s v="92"/>
    <s v="120/70"/>
    <s v="Ra mồ hôi tay ít._x000a_Nấm móng ngón I bàn tay phải._x000a_Mắt phải tật khúc xạ._x000a_Chân R47,48. Sức nhai &gt;90 %."/>
    <s v="Para :2002. Sinh thường  2 lần_x000a_NAang vú trái, BIRADS 2._x000a__x000a_"/>
    <s v="Bình thường"/>
    <s v=""/>
    <s v="4.98"/>
    <s v="3.95"/>
    <s v="0.67"/>
    <s v=""/>
    <s v=""/>
    <s v="3.8"/>
    <s v="61"/>
    <s v="12.3"/>
    <s v="18.6"/>
    <s v="15"/>
    <s v="Bình thường"/>
    <m/>
    <s v=""/>
    <s v="Âm tính"/>
    <s v="Âm tính"/>
    <s v="Âm tính"/>
    <s v="HIỆN TẠI KHÔNG THẤY HÌNH ẢNH BẤT THƯỜNG TRÊN PHIM CHỤP XQ TIM PHỔI THẲNG."/>
    <s v="NANG THẬN TRÁI."/>
    <s v=""/>
    <s v="NANG VÚ TRÁI, BIRADS 2._x000a__x000a_*_x000a__x000a__x000a__x000a__x000a__x000a__x000a__x0009__x0009__x000a__x0009__x0009__x000a__x0009__x0009__x000a__x000a_"/>
    <s v="Không thấy hình ảnh bất thường trên siêu âm tuyến giáp."/>
    <s v=""/>
    <s v="TẾ BÀO BIẾN ĐỔI DO PHẢN ỨNG VIÊM_x000a_"/>
    <x v="0"/>
    <s v="Ra mồ hôi tay ít._x000a_Nấm móng ngón I bàn tay phải._x000a_Nang thận trái kt # 15x13 mm._x000a_Nang vú trái kt # 37x16 mm (BIRADS 2)._x000a_Mắt phải tật khúc xạ._x000a_Chân R47,48. Sức nhai &gt;90 %._x000a_Para :2002. Sinh thường  2 lần._x000a_Các chỉ số xét nghiệm và chẩn đoán hình ảnh khác hiện tại trong giới hạn bình thường. "/>
    <s v="Ra mồ hôi tay ít: Khám chuyên khoa thần kinh._x000a_Nấm móng ngón I bàn tay phải: Khám điều trị CK da liễu_x000a_Nang thận trái kt # 15x13 mm: Siêu âm bụng 06 tháng/lần._x000a_Nang vú trái kt # 37x16 mm (BIRADS 2): Kiểm tra định kỳ 06 tháng._x000a_Mắt phải tật khúc xạ: Mang kính phù hợp._x000a_Chân R47,48. Sức nhai &gt;90 %: Điều trị nha khoa._x000a_Para :2002. Sinh thường  2 lần._x000a_Các chỉ số xét nghiệm và chẩn đoán hình ảnh khác hiện tại trong giới hạn bình thường. "/>
    <s v="Bs. CKI. Phan Công Long[1608100130]"/>
    <s v="Nhóm 4"/>
  </r>
  <r>
    <n v="998"/>
    <n v="1604418"/>
    <x v="13"/>
    <s v="Nguyễn Tấn Tùng"/>
    <n v="1993"/>
    <x v="0"/>
    <s v="Đã Kết Hôn"/>
    <s v="Gói Nam - 3B"/>
    <s v="166"/>
    <s v="71"/>
    <s v="25.7"/>
    <s v="83"/>
    <s v="130/80"/>
    <s v="Dư cân "/>
    <m/>
    <s v="Bình thường"/>
    <s v=""/>
    <s v="5.00"/>
    <s v="6.53"/>
    <s v="8.08"/>
    <s v=""/>
    <s v=""/>
    <s v="4.88"/>
    <s v="78.2"/>
    <s v="48.7"/>
    <s v="38.7"/>
    <s v="56.0"/>
    <s v="Bình thường"/>
    <m/>
    <s v=""/>
    <s v=""/>
    <s v=""/>
    <s v="Âm tính"/>
    <s v="HIỆN KHÔNG THẤY HÌNH ẢNH BẤT THƯỜNG TRÊN PHIM CHỤP XQ TIM PHỔI THẲNG"/>
    <s v="Gan nhiễm mỡ độ I _x000a_Nang thận trái"/>
    <s v=""/>
    <m/>
    <s v="Không thấy hình ảnh bất thường trên siêu âm tuyến giáp "/>
    <s v=""/>
    <s v=""/>
    <x v="1"/>
    <s v="Tăng ALT. Tăng mỡ máu _x000a_Dư cân _x000a_Gan nhiễm mỡ độ I _x000a_Nang thận trái_x000a_Các chỉ số xét nghiệm và chẩn đoán hình ảnh khác hiện tại trong giới hạn bình thường_x000a_"/>
    <s v="Tăng ALT. Tăng mỡ máu. Dư cân. Gan nhiễm mỡ độ I: Giảm dầu mỡ, tập thể dục. Xét nghiệm thêm Viêm gan A,B,C _x000a_Nang thận trái: Siêu âm bụng định kỳ _x000a_Các chỉ số xét nghiệm và chẩn đoán hình ảnh khác hiện tại trong giới hạn bình thường_x000a_"/>
    <s v="BS.Trần Văn Phúc[2411500034]"/>
    <s v="Nhóm 1"/>
  </r>
  <r>
    <n v="999"/>
    <n v="1006165"/>
    <x v="13"/>
    <s v="Châu Ngọc Sơn"/>
    <n v="1993"/>
    <x v="0"/>
    <s v="Đã Kết Hôn"/>
    <s v="Gói Nam - 3B"/>
    <s v="157"/>
    <s v="55"/>
    <s v="22.3"/>
    <s v="87"/>
    <s v="135/85"/>
    <s v="Gãy xương gò má do TNGT đã ổn định_x000a_R16,47 sâu. Gãy xương gò má cung tiết phải đã phẩu thuật."/>
    <m/>
    <s v="Bình thường"/>
    <s v=""/>
    <s v="4.97"/>
    <s v="3.51"/>
    <s v="0.550"/>
    <s v=""/>
    <s v=""/>
    <s v="5.96"/>
    <s v="84.8"/>
    <s v="23.9"/>
    <s v="23.2"/>
    <s v="19.5"/>
    <s v="Bình thường"/>
    <m/>
    <s v=""/>
    <s v=""/>
    <s v=""/>
    <s v="Bạch cầu niệu (+++). Hồng cầu niệu (+++). Protein (+) TD Viêm đường tiết niệu do sỏi thận"/>
    <s v="HIỆN TẠI KHÔNG THẤY HÌNH ẢNH BẤT THƯỜNG TRÊN PHIM CHỤP XQ TIM PHỔI THẲNG."/>
    <s v="Sỏi thận trái."/>
    <s v=""/>
    <m/>
    <s v="Nhân thuỳ phải tuyến giáp (TIRADS 2) (theo ACR TIRADS 2017)._x000a__x000a_* _x000a__x000a__x000a__x000a__x000a_"/>
    <s v=""/>
    <s v=""/>
    <x v="0"/>
    <s v="Gãy xương gò má do TNGT đã ổn định_x000a_Bạch cầu niệu (+++). Hồng cầu niệu (+++). Protein (+) TD Viêm đường tiết niệu do sỏi thận_x000a_Sỏi thận trái 7-12 mm_x000a_Nhân thuỳ phải tuyến giáp 5.5x2 mm (TIRADS 2)_x000a_R16,47 sâu. Gãy xương gò má cung tiết phải đã phẩu thuật._x000a_Các kết quả xét nghiệm và chẩn đoán hình ảnh khác hiện tại trong giới hạn bình thường"/>
    <s v="Gãy xương gò má do TNGT đã ổn định_x000a_Bạch cầu niệu (+++). Hồng cầu niệu (+++). Protein (+) TD Viêm đường tiết niệu do sỏi thận. Sỏi thận trái 7-12 mm: Điều trị viêm tiết niệu theo đơn. Hạn chế ăn chất giàu calci. Uống nhiều nước. Khám chuyên khoa ngoại tiết niệu_x000a_Nhân thuỳ phải tuyến giáp 5.5x2 mm (TIRADS 2): Siêu âm giáp sau 01  năm_x000a_R16,47 sâu: Điều trị nha khoa_x000a_Các kết quả xét nghiệm và chẩn đoán hình ảnh khác hiện tại trong giới hạn bình thường"/>
    <s v="BS Trần Quang Sỹ[1906500018]"/>
    <s v="Nhóm 4"/>
  </r>
  <r>
    <n v="1000"/>
    <n v="1206058"/>
    <x v="13"/>
    <s v="Bùi Thị Thánh"/>
    <n v="1989"/>
    <x v="1"/>
    <s v="Đã Kết Hôn"/>
    <s v="Gói Nữ GĐ - 1"/>
    <s v="159"/>
    <s v="53"/>
    <s v="20.9"/>
    <s v="94"/>
    <s v="120/70"/>
    <s v="Hai mắt tật khúc xạ _x000a_Sinh mổ 1 lần"/>
    <s v="Para :2002.Sinh thường 1 lần. Sinh mổ 1 lần_x000a__x000a_"/>
    <s v="Bình thường"/>
    <s v="224"/>
    <s v="4.80"/>
    <s v="4.45"/>
    <s v="2.09"/>
    <s v=""/>
    <s v=""/>
    <s v="3.3"/>
    <s v="53"/>
    <s v="17.6"/>
    <s v="15.3"/>
    <s v="20"/>
    <s v="Bình thường"/>
    <m/>
    <s v=""/>
    <s v=""/>
    <s v=""/>
    <s v="Âm tính"/>
    <s v="HIỆN TẠI KHÔNG THẤY HÌNH ẢNH BẤT THƯỜNG TRÊN PHIM CHỤP XQ TIM PHỔI THẲNG."/>
    <s v="TD Bệnh lý xốp tuỷ thận hai bên."/>
    <s v="- CHỨC NĂNG TÂM THU HAI THẤT BẢO TỒN._x000a_- CHỨC NĂNG TÂM TRƯƠNG THẤT TRÁI KHÔNG RỐI LOẠN."/>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TD Bệnh lý xốp tuỷ thận hai bên_x000a_Tiền loãng xương_x000a_Hai mắt tật khúc xạ _x000a_Para :2002. Sinh thường 1 lần. Sinh mổ 1 lần_x000a_Các chỉ số xét nghiệm và chẩn đoán hình ảnh khác hiện tại trong giới hạn bình thường _x000a_"/>
    <s v="TD Bệnh lý xốp tuỷ thận hai bên: Siêu âm bụng kiểm tra định kỳ _x000a_Tiền loãng xương: Bổ sung Calci - Vitamin D_x000a_Hai mắt tật khúc xạ: Mang kính phù hợp _x000a_Para :2002. Sinh thường 1 lần. Sinh mổ 1 lần_x000a_Các chỉ số xét nghiệm và chẩn đoán hình ảnh khác hiện tại trong giới hạn bình thường _x000a_"/>
    <s v="BS.CKI Trà Trọng Tấn[2402600013]"/>
    <s v="Nhóm 4"/>
  </r>
  <r>
    <n v="1001"/>
    <n v="22101869"/>
    <x v="13"/>
    <s v="Lê Tấn Điệp"/>
    <n v="1992"/>
    <x v="0"/>
    <s v="Đã Kết Hôn"/>
    <s v="Gói Nam - 3B"/>
    <s v="160"/>
    <s v="64"/>
    <s v="25"/>
    <s v="90"/>
    <s v="120/70"/>
    <s v="Mất R46. R47,27 sâu. Sức nhai &gt;90 % "/>
    <m/>
    <s v="Bình thường"/>
    <s v=""/>
    <s v="5.83"/>
    <s v="3.54"/>
    <s v="4.54"/>
    <s v=""/>
    <s v=""/>
    <s v="6.0"/>
    <s v="83"/>
    <s v="39.6"/>
    <s v="21.2"/>
    <s v="34"/>
    <s v="Bình thường"/>
    <m/>
    <s v=""/>
    <s v=""/>
    <s v=""/>
    <s v="Âm tính"/>
    <s v="HIỆN TẠI KHÔNG THẤY HÌNH ẢNH BẤT THƯỜNG TRÊN PHIM CHỤP XQ TIM PHỔI THẲNG."/>
    <s v="POLYP NHỎ TÚI MẬT "/>
    <s v=""/>
    <m/>
    <s v="Không thấy hình ảnh bất thường trên siêu âm tuyến giáp."/>
    <s v=""/>
    <s v=""/>
    <x v="1"/>
    <s v="Tăng Cholesterol, Tăng Triglycerid_x000a_Polyp nhỏ túi mật (Túi mật có polyp d # 3 mm) _x000a_Mất R46. R47,27 sâu. Sức nhai &gt;90 % _x000a_Các xét nghiệm và chẩn đoán  khác hiện tại trong giới hạnh bình thường"/>
    <s v="Tăng Cholesterol, Tăng Triglyceri: Hạn chế dầu mỡ, chất béo. Tập thể dục_x000a_Polyp nhỏ túi mật: Siêu âm bụng kiểm tra định kỳ _x000a_Mất R46. R47,27 sâu. Sức nhai &gt;90 % : Điều trị nha khoa_x000a_Các xét nghiệm và chẩn đoán  khác hiện tại trong giới hạnh bình thường"/>
    <s v="Bs. Văn Thị Thu Nguyệt[1706000037]"/>
    <s v="Nhóm 2"/>
  </r>
  <r>
    <n v="1002"/>
    <n v="1309022"/>
    <x v="13"/>
    <s v="Phạm Ngọc Quý"/>
    <n v="1991"/>
    <x v="0"/>
    <s v="Đã Kết Hôn"/>
    <s v="Gói Nam - 3B"/>
    <s v="165"/>
    <s v="68"/>
    <s v="24.9"/>
    <s v="82"/>
    <s v="115/80"/>
    <s v="Thoát vị đĩa đệm đoạn thắt lưng._x000a_Amydan quá phát. _x000a_Chân R46. Sức nhai &gt;90 %."/>
    <m/>
    <s v="Bình thường"/>
    <s v=""/>
    <s v="4.74"/>
    <s v="4.66"/>
    <s v="2.81"/>
    <s v=""/>
    <s v=""/>
    <s v="5.13"/>
    <s v="64.7"/>
    <s v="36.9"/>
    <s v="31.6"/>
    <s v="28.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hoát vị đĩa đệm đoạn thắt lưng._x000a_Tăng Triglyceride._x000a_Amydan quá phát. _x000a_Chân R46. Sức nhai &gt;90 %._x000a_Các chỉ số xét nghiệm và chẩn đoán hình ảnh khác hiện tại trong giới hạn bình thường. "/>
    <s v="Thoát vị đĩa đệm đoạn thắt lưng: Tiếp tục điều trị nội khoa và vật lý trị liệu._x000a_Tăng Triglyceride: Hạn chế dầu mỡ, tập thể dục._x000a_Amydan quá phát: Tránh uống nước đá lạnh._x000a_Chân R46. Sức nhai &gt;90 %: Điều trị nha khoa._x000a_Các chỉ số xét nghiệm và chẩn đoán hình ảnh khác hiện tại trong giới hạn bình thường. "/>
    <s v="Bs. Văn Thị Thu Nguyệt[1706000037]"/>
    <s v="Nhóm 5"/>
  </r>
  <r>
    <n v="1003"/>
    <n v="1311116"/>
    <x v="13"/>
    <s v="Hứa Văn Dũng"/>
    <n v="1991"/>
    <x v="0"/>
    <s v="Đã Kết Hôn"/>
    <s v="Gói Nam - 3B"/>
    <s v="154"/>
    <s v="68"/>
    <s v="28.6"/>
    <s v="100"/>
    <s v="140/90"/>
    <s v="Dư cân._x000a_Mất R47. Sức nhai &gt;90 %."/>
    <m/>
    <s v="Bình thường"/>
    <s v=""/>
    <s v="5.36"/>
    <s v="6.66"/>
    <s v="1.16"/>
    <s v=""/>
    <s v=""/>
    <s v="3.10"/>
    <s v="69.9"/>
    <s v="42.0"/>
    <s v="27.8"/>
    <s v="51.4"/>
    <s v="Nhịp nhanh xoang 93 lần/phút."/>
    <m/>
    <s v=""/>
    <s v=""/>
    <s v=""/>
    <s v="Âm tính"/>
    <s v="HIỆN TẠI KHÔNG THẤY HÌNH ẢNH BẤT THƯỜNG TRÊN PHIM CHỤP XQ TIM PHỔI THẲNG."/>
    <s v="Gan nhiễm mỡ độ II."/>
    <s v=""/>
    <m/>
    <s v="Không thấy hình ảnh bất thường trên siêu âm tuyến giáp."/>
    <s v=""/>
    <s v=""/>
    <x v="0"/>
    <s v="Dư cân._x000a_Tăng men gan, tăng mỡ máu._x000a_Gan nhiễm mỡ độ II._x000a_Nhịp nhanh xoang 93 lần/phút._x000a_Mất R47. Sức nhai &gt;90 %._x000a_Các chỉ số xét nghiệm và chẩn đoán hình ảnh khác hiện tại trong giới hạn bình thường. "/>
    <s v="Dư cân. Tăng men gan, tăng mỡ máu. Gan nhiễm mỡ độ II: Giảm bia rượu, dầu mỡ, tăng cường thể thao.Xét nghiệm thêm Viêm gan A,B,C_x000a_Nhịp nhanh xoang 93 lần/phút._x000a_Mất R47. Sức nhai &gt;90 %: Điều trị nha khoa._x000a_Các chỉ số xét nghiệm và chẩn đoán hình ảnh khác hiện tại trong giới hạn bình thường. "/>
    <s v="BS.CKI Trà Trọng Tấn[2402600013]"/>
    <s v="Nhóm 5"/>
  </r>
  <r>
    <n v="1004"/>
    <n v="1607530"/>
    <x v="13"/>
    <s v="Phạm Tấn Bảo"/>
    <n v="1992"/>
    <x v="0"/>
    <s v="Đã Kết Hôn"/>
    <s v="Gói Nam - 3B"/>
    <s v="167"/>
    <s v="68"/>
    <s v="24.3"/>
    <s v="89"/>
    <s v="135/90"/>
    <s v="Viêm mũi dị ứng_x000a_R15 sâu kẽ"/>
    <m/>
    <s v="Bình thường"/>
    <s v=""/>
    <s v="5.01"/>
    <s v="4.80"/>
    <s v="3.72"/>
    <s v=""/>
    <s v=""/>
    <s v="3.5"/>
    <s v="80"/>
    <s v="25.7"/>
    <s v="32.6"/>
    <s v="108"/>
    <s v="Bình thường"/>
    <m/>
    <s v=""/>
    <s v=""/>
    <s v=""/>
    <s v="Âm tính"/>
    <s v="HIỆN TẠI KHÔNG THẤY HÌNH ẢNH BẤT THƯỜNG TRÊN PHIM CHỤP XQ TIM PHỔI THẲNG."/>
    <s v="Sỏi thận trái."/>
    <s v=""/>
    <m/>
    <s v="Không thấy hình ảnh bất thường trên siêu âm tuyến giáp."/>
    <s v=""/>
    <s v=""/>
    <x v="1"/>
    <s v="Tăng men gan, tăng mỡ máu_x000a_Sỏi thận trái d # 5 mm_x000a_Viêm mũi dị ứng_x000a_R15 sâu kẽ_x000a_Các chi số xét nghiệm và chẩn đoán hình ảnh khác hiện tại trong giới hạn bình thường "/>
    <s v="Tăng men gan, tăng mỡ máu: Hạn chế Hạn chế rượu bia rượu, hạn chế dầu mỡ. Tập thể dục Xét nghiệm thêm Viêm gan A,B,C_x000a_Sỏi thận trái d # 5 mm: Hạn chế ăn giàu chất calci, uống nhiều nước_x000a_Viêm mũi dị ứng: Tránh tiếp xúc với khói bụi, lạnh _x000a_R15 sâu kẽ: Điều trị nha khoa _x000a_Các chi số xét nghiệm và chẩn đoán hình ảnh khác hiện tại trong giới hạn bình thường "/>
    <s v="BS Trần Quang Sỹ[1906500018]"/>
    <s v="Nhóm 2"/>
  </r>
  <r>
    <n v="1005"/>
    <n v="2103308"/>
    <x v="13"/>
    <s v="Nguyễn Thị Huỳnh Uyên"/>
    <n v="1993"/>
    <x v="1"/>
    <s v="Đã Kết Hôn"/>
    <s v="Gói Nữ GĐ - 2"/>
    <s v="157"/>
    <s v="53"/>
    <s v="21.5"/>
    <s v="120"/>
    <s v="130/70"/>
    <s v="R46, 47, 15 sâu_x000a_Sinh mổ 2 lần"/>
    <s v="Para : 2002.Sinh mổ 2 lần_x000a_Nhân vú trái (BIRADS 3)"/>
    <s v="Thiếu máu nhược sắc hồng cầu nhỏ (đang bổ sung sắt HB cải thiện từ 7,8-8,2 G/L)_x000a_"/>
    <s v=""/>
    <s v="4.78"/>
    <s v="3.75"/>
    <s v="1.10"/>
    <s v=""/>
    <s v=""/>
    <s v="3.59"/>
    <s v="43.8"/>
    <s v="7.09"/>
    <s v="20.6"/>
    <s v="9.68"/>
    <s v="Bình thường"/>
    <m/>
    <s v=""/>
    <s v=""/>
    <s v=""/>
    <s v="Âm tính"/>
    <s v="HIỆN TẠI KHÔNG THẤY HÌNH ẢNH BẤT THƯỜNG TRÊN PHIM CHỤP XQ TIM PHỔI THẲNG."/>
    <s v="SIÊU ÂM BỤNG HIỆN TẠI CHƯA THẤY BẤT THƯỜNG."/>
    <s v=""/>
    <s v="Nhân vú trái (BIRADS 3).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Thiếu máu nhược sắc hồng cầu nhỏ (đang bổ sung sắt, HB cải thiện từ 7,8-8,2 G/L)_x000a_Sinh mổ 2 lần_x000a_R46, 47, 15 sâu_x000a_Nhân vú trái (BIRADS 3) kt # 11x4.5 mm_x000a_Các chỉ số xét nghiệm và chẩn đoán hình ảnh khác hiện tại trong giới hạn bình thường "/>
    <s v="Thiếu máu nhược sắc hồng cầu nhỏ (đang bổ sung sắt HB cải thiện từ 7,8-8,2 G/L): Tiếp tục bổ sung sắt, tái khám sau 1-3 tháng _x000a_Sinh mổ 2 lần_x000a_R46, 47, 15 sâu: Điều trị nha khoa  _x000a_Nhân vú trái (BIRADS 3) kt # 11x4.5 mm: Kiểm tra vú sau 6 tháng _x000a_Các chỉ số xét nghiệm và chẩn đoán hình ảnh khác hiện tại trong giới hạn bình thường "/>
    <s v="ThS.BS Phạm Thị Vy[2407700017]"/>
    <s v="Nhóm 1"/>
  </r>
  <r>
    <n v="1006"/>
    <n v="1603498"/>
    <x v="13"/>
    <s v="Đoàn Tri Phong"/>
    <n v="1990"/>
    <x v="0"/>
    <s v="Đã Kết Hôn"/>
    <s v="Gói Nam - 2"/>
    <s v="164"/>
    <s v="69"/>
    <s v="25.6"/>
    <s v="76"/>
    <s v="130/70"/>
    <s v="Viêm gan B mạn_x000a_Dư cân_x000a_Viêm mũi dị ứng_x000a_Mất R46. R16 sâu kẽ gần. Sức nhai &gt;90 % "/>
    <m/>
    <s v="Bình thường"/>
    <s v=""/>
    <s v="4.32"/>
    <s v="9.14"/>
    <s v="3.42"/>
    <s v=""/>
    <s v=""/>
    <s v="3.64"/>
    <s v="98.2"/>
    <s v="26.2"/>
    <s v="28.0"/>
    <s v="17.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Viêm gan B mạn_x000a_Dư cân_x000a_Tăng Cholesterol. Tăng Triglyceride_x000a_Viêm mũi dị ứng_x000a_Mất R46. R16 sâu kẽ gần. Sức nhai &gt;90 % _x000a_Các chỉ số xét nghiệm và chẩn đoán hình ảnh khác hiện tại trong giới hạn bình thường "/>
    <s v="Viêm gan B mạn: Khám chuyên khoa tiêu hóa định kỳ_x000a_Dư cân. Tăng Cholesterol. Tăng Triglyceride: Hạn chế dầu mỡ. Tập thể dục _x000a_Viêm mũi dị ứng: Tránh tiếp xúc khói, bụi, lạnh _x000a_Mất R46. R16 sâu kẽ gần. Sức nhai &gt;90 %: Điều trị nha khoa _x000a_Các chỉ số xét nghiệm và chẩn đoán hình ảnh khác hiện tại trong giới hạn bình thường "/>
    <s v="BS.Phạm Thị Ny Na[2411100029]"/>
    <s v="Nhóm 4"/>
  </r>
  <r>
    <n v="1007"/>
    <n v="2011710"/>
    <x v="14"/>
    <s v="Nguyễn Thị Thu Sương"/>
    <n v="1995"/>
    <x v="1"/>
    <s v="Đã Kết Hôn"/>
    <s v="Gói Nữ GĐ - 2"/>
    <s v="158"/>
    <s v="55"/>
    <s v="22"/>
    <s v="73"/>
    <s v="125/80"/>
    <s v="Hai mắt tật khúc xạ _x000a_Chân R45. Sức nhai &gt;90 % "/>
    <s v="Para :2002.Sinh thường 2  lần_x000a__x000a_"/>
    <s v="Bình thường"/>
    <s v=""/>
    <s v="4.42"/>
    <s v="4.64"/>
    <s v="0.66"/>
    <s v=""/>
    <s v=""/>
    <s v="2.9"/>
    <s v="56"/>
    <s v="11.5"/>
    <s v="17.1"/>
    <s v="8"/>
    <s v="Bình thường "/>
    <m/>
    <s v=""/>
    <s v=""/>
    <s v=""/>
    <s v="Bạch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Bạch cầu niệu (+++)_x000a_Hai mắt tật khúc xạ _x000a_Chân R45. Sức nhai &gt;90 % _x000a_Các chỉ số xét nghiệm và chẩn đoán hình ảnh khác hiện tại trong giới hạn bình thường_x000a_"/>
    <s v="Bạch cầu niệu (+++): uống nhiều nước, hạn chế nhịn tiểu_x000a_Hai mắt tật khúc xạ: Mang kính phù hợp _x000a_Chân R45. Sức nhai &gt;90 % :Điều trị nha khoa_x000a_Các chỉ số xét nghiệm và chẩn đoán hình ảnh khác hiện tại trong giới hạn bình thường_x000a_"/>
    <s v="BS.CKI Trà Trọng Tấn[2402600013]"/>
    <s v="Nhóm 1"/>
  </r>
  <r>
    <n v="1008"/>
    <n v="1805313"/>
    <x v="14"/>
    <s v="Lương Thị Thu Linh"/>
    <n v="1996"/>
    <x v="1"/>
    <s v="Đã Kết Hôn"/>
    <s v="Gói Nữ GĐ - 2"/>
    <s v="157"/>
    <s v="50"/>
    <s v="20.2"/>
    <s v="60"/>
    <s v="110/70"/>
    <s v="Sinh mổ 1 lần. Lộ tuyến cổ tử cung_x000a_Chân R36,47. Mất R46. R16 sâu. Sức nhai &gt;61% "/>
    <s v="Para : 1011. Sinh mổ 1 lần. Lộ tuyến cổ tử cung"/>
    <s v="Bình thường"/>
    <s v=""/>
    <s v="4.51"/>
    <s v="4.87"/>
    <s v="1.44"/>
    <s v=""/>
    <s v=""/>
    <s v="3.5"/>
    <s v="48"/>
    <s v="13.3"/>
    <s v="25.1"/>
    <s v="17"/>
    <s v="Dày thất trái _x000a_Nhịp xoang 71 lần/phút"/>
    <m/>
    <s v=""/>
    <s v=""/>
    <s v=""/>
    <s v="Bạch cầu niệu (+++)_x000a_Hồng cầu niệu (++)  ( trong kỳ kinh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2"/>
    <s v="Bạch cầu niệu (+++) Hồng cầu niệu (++)  ( trong kỳ kinh )_x000a_Sinh mổ 1 lần_x000a_Lộ tuyến cổ tử cung_x000a_Chân R36,47. Mất R46. R16 sâu. Sức nhai &gt;61% _x000a_Dày thất trái _x000a_Các chỉ số xét nghiệm và chẩn đoán hình ảnh khác hiện tại trong giới hạn bình thường_x000a_"/>
    <s v="Bạch cầu niệu (+++), Hồng cầu niệu (++)  ( trong kỳ kinh )_x000a_Lộ tuyến cổ tử cung: Khám chuyên khoa sản phụ khoa định kỳ_x000a_Chân R36,47. Mất R46. R16 sâu. Sức nhai &gt;61: Điều trị nha khoa _x000a_Dày thất trái _x000a_Sinh mổ 1 lần_x000a_Các chỉ số xét nghiệm và chẩn đoán hình ảnh khác hiện tại trong giới hạn bình thường_x000a_"/>
    <s v="BS.CKI Trà Trọng Tấn[2402600013]"/>
    <s v="Nhóm 1"/>
  </r>
  <r>
    <n v="1009"/>
    <n v="2103355"/>
    <x v="14"/>
    <s v="Trần Thị Xuân Linh"/>
    <n v="1995"/>
    <x v="1"/>
    <s v="Độc Thân"/>
    <s v="Gói Nữ ĐT - 2"/>
    <s v="151"/>
    <s v="52"/>
    <s v="22.8"/>
    <s v="111"/>
    <s v="125/80"/>
    <s v="Hai mắt tật khúc xạ_x000a_Mất R37,47. R26 sâu kẽ. Sức nhai &gt;81% "/>
    <s v="Para:1001.Sinh thường 1  lần_x000a__x000a_"/>
    <s v="Bình thường"/>
    <s v=""/>
    <s v="4.76"/>
    <s v="4.45"/>
    <s v="0.61"/>
    <s v=""/>
    <s v=""/>
    <s v="5.6"/>
    <s v="50"/>
    <s v="10.2"/>
    <s v="13.8"/>
    <s v="14"/>
    <s v="Bình thường"/>
    <m/>
    <s v=""/>
    <s v=""/>
    <s v=""/>
    <s v="Bạch cầu(+++). Hồng cầ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Bạch cầu(+++). Hồng cầu (++)_x000a_Hai mắt tật khúc xạ_x000a_Mất R37,47. R26 sâu kẽ. Sức nhai &gt;81% _x000a_Các chỉ số xét nghiệm và chẩn đoán hình ảnh khác hiện tại trong giới hạn bình thường."/>
    <s v="Bạch cầu(+++). Hồng cầu (++): Uống nhiều nước lọc _x000a_Hai mắt tật khúc xạ_x000a_Mất R37,47. R26 sâu kẽ. Sức nhai &gt;81% _x000a_Các chỉ số xét nghiệm và chẩn đoán hình ảnh khác hiện tại trong giới hạn bình thường."/>
    <s v="BS Trần Quang Sỹ[1906500018]"/>
    <s v="Nhóm 2"/>
  </r>
  <r>
    <n v="1010"/>
    <n v="2103299"/>
    <x v="15"/>
    <s v="Nguyễn Thị Lan"/>
    <n v="1994"/>
    <x v="1"/>
    <s v="Đã Kết Hôn"/>
    <s v="Gói Nữ GĐ - 2"/>
    <s v="162"/>
    <s v="47"/>
    <s v="17.9"/>
    <s v="94"/>
    <s v="100/60"/>
    <s v="R16 sâu. "/>
    <s v="Para :1011.Sinh thường 1 lần_x000a__x000a_"/>
    <s v="Bình thường"/>
    <s v=""/>
    <s v="4.56"/>
    <s v="3.51"/>
    <s v="1.39"/>
    <s v=""/>
    <s v=""/>
    <s v="2.9"/>
    <s v="63"/>
    <s v="9.9"/>
    <s v="16.0"/>
    <s v="9"/>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3"/>
    <s v="R16 sâu. _x000a_Các chỉ số xét nghiệm và chẩn đoán hình ảnh hiện tại trong giới hạn bình thường. "/>
    <s v="R16 sâu: Điều trị nha khoa._x000a_Các chỉ số xét nghiệm và chẩn đoán hình ảnh hiện tại trong giới hạn bình thường. "/>
    <s v="BS.Trần Văn Phúc[2411500034]"/>
    <s v="Nhóm 5"/>
  </r>
  <r>
    <n v="1011"/>
    <n v="22041107"/>
    <x v="15"/>
    <s v="Phạm Công Vương"/>
    <n v="1999"/>
    <x v="0"/>
    <s v="Độc Thân"/>
    <s v="Gói Nam - 2"/>
    <s v="175"/>
    <s v="62"/>
    <s v="20.2"/>
    <s v="94"/>
    <s v="130/80"/>
    <s v="Mổ ruột thừa viêm 2021_x000a_Mất R26. Sức nhai &gt;90 % "/>
    <m/>
    <s v="Bình thường"/>
    <s v=""/>
    <s v="5.34"/>
    <s v="5.01"/>
    <s v="2.70"/>
    <s v=""/>
    <s v=""/>
    <s v="3.63"/>
    <s v="85.6"/>
    <s v="42.9"/>
    <s v="33.0"/>
    <s v="31.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Mổ ruột thừa viêm 2021_x000a_Mất R26. Sức nhai &gt;90 % _x000a_Các chỉ số xét nghiệm và chẩn đoán hình ảnh khác hiện tại trong giới hạn bình thường "/>
    <s v="Mổ ruột thừa viêm 2021_x000a_Mất R26. Sức nhai &gt;90 % : Điều trị nha khoa _x000a_Các chỉ số xét nghiệm và chẩn đoán hình ảnh khác hiện tại trong giới hạn bình thường "/>
    <s v="BS Trần Quang Sỹ[1906500018]"/>
    <s v="Nhóm 3"/>
  </r>
  <r>
    <n v="1012"/>
    <n v="1108217"/>
    <x v="15"/>
    <s v="Đinh Thị Nhật Linh"/>
    <n v="1989"/>
    <x v="1"/>
    <s v="Đã Kết Hôn"/>
    <s v="Gói Nữ GĐ - 2"/>
    <s v="160"/>
    <s v="53"/>
    <s v="20.7"/>
    <s v="79"/>
    <s v="115/60"/>
    <s v="Hai mắt tật khúc xạ_x000a_Mất R46. Sức nhai &gt;90 % "/>
    <s v="Para :2002.Sinh thường 2 lần_x000a_Nhân vú phải (BIRADS 3).Nang vú trái (BIRADS 2)._x000a__x000a__x000a_"/>
    <s v="Bình thường"/>
    <s v=""/>
    <s v="4.52"/>
    <s v="5.07"/>
    <s v="0.967"/>
    <s v=""/>
    <s v=""/>
    <s v="3.11"/>
    <s v="49.6"/>
    <s v="13.2"/>
    <s v="18.1"/>
    <s v="11.6"/>
    <s v="Bình thường"/>
    <m/>
    <s v=""/>
    <s v=""/>
    <s v=""/>
    <s v="Bạch cầu niệu (+++) (chưa sạch kinh)"/>
    <s v="HIỆN TẠI KHÔNG THẤY HÌNH ẢNH BẤT THƯỜNG TRÊN PHIM CHỤP XQ TIM PHỔI THẲNG."/>
    <s v="SIÊU ÂM BỤNG HIỆN TẠI CHƯA THẤY BẤT THƯỜNG."/>
    <s v=""/>
    <s v="Nhân vú phải (BIRADS 3)._x000a_Nang vú trái (BIRADS 2)._x000a__x000a_*_x000a__x000a__x000a__x000a__x000a__x000a__x000a__x0009__x0009__x000a__x0009__x0009__x000a__x0009__x0009__x000a__x000a_"/>
    <s v="Nnag hai thuỳ tuyến giáp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Bạch cầu niệu (+++) (chưa sạch kinh)_x000a_Nhân vú phải kt # 7x4 mm và kt # 9x5 mm (BIRADS 3). Nang vú trái kt # 5.5x3 mm và kt # 4x3 mm, (BIRADS 2)._x000a_Nang hai thuỳ tuyến giáp dmax # 3 mm. (TIRADS 1)_x000a_Hai mắt tật khúc xạ_x000a_Mất R46. Sức nhai &gt;90 % _x000a_Các chỉ số xét nghiệm và chẩn đoán hình ảnh khác hiện tại trong giới hạn bình thường."/>
    <s v="Bạch cầu niệu (+++) (chưa sạch kinh)_x000a_Nhân vú phải kt # 7x4 mm và kt # 9x5 mm (BIRADS 3). Nang vú trái kt # 5.5x3 mm và kt # 4x3 mm, (BIRADS 2): Siêu âm vú sau 6 tháng_x000a_Nang hai thuỳ tuyến giáp dmax # 3 mm. (TIRADS 1): Siêu âm giáp định kỳ hằng năm_x000a_Hai mắt tật khúc xạ: Mang kính phù hợp_x000a_Mất R46. Sức nhai &gt;90 %: Điều trị nha khoa _x000a_Các chỉ số xét nghiệm và chẩn đoán hình ảnh khác hiện tại trong giới hạn bình thường."/>
    <s v="BS Trần Quang Sỹ[1906500018]"/>
    <s v="Nhóm 2"/>
  </r>
  <r>
    <n v="1013"/>
    <n v="22091558"/>
    <x v="16"/>
    <s v="Lê Minh Huy"/>
    <n v="1995"/>
    <x v="0"/>
    <s v="Độc Thân"/>
    <s v="Gói Nam - 2"/>
    <s v="176"/>
    <s v="95"/>
    <s v="30.6"/>
    <s v="90"/>
    <s v="130/90"/>
    <s v="Béo phì_x000a_Gãy xương hàm dưới vùng cằm đã phẩu thuật. Mất R32. Sức nhai &gt;90 % "/>
    <m/>
    <s v="Bình thường"/>
    <s v=""/>
    <s v="4.95"/>
    <s v="5.73"/>
    <s v="3.06"/>
    <s v=""/>
    <s v=""/>
    <s v="3.9"/>
    <s v="71"/>
    <s v="42.0"/>
    <s v="25.3"/>
    <s v="60"/>
    <s v="Bình thường"/>
    <m/>
    <s v=""/>
    <s v=""/>
    <s v=""/>
    <s v="Âm tính"/>
    <s v="HIỆN TẠI KHÔNG THẤY HÌNH ẢNH BẤT THƯỜNG TRÊN PHIM CHỤP XQ TIM PHỔI THẲNG."/>
    <s v="Gan nhiễm mỡ độ I. "/>
    <s v=""/>
    <m/>
    <s v="Không thấy hình ảnh bất thường trên siêu âm tuyến giáp."/>
    <s v=""/>
    <s v=""/>
    <x v="2"/>
    <s v="Béo phì_x000a_Tăng men gan_x000a_Tăng mỡ máu _x000a_Gan nhiễm mỡ độ I _x000a_Gãy xương hàm dưới vùng cằm đã phẩu thuật. Mất R32. Sức nhai &gt;90 % _x000a_Các chỉ số xét nghiệm và chẩn đoán hình ảnh khác hiện tại trong giới hạn bình thường "/>
    <s v="Béo phì/Tăng men gan/Tăng mỡ máu/ Gan nhiễm mỡ độ I: Hạn chế dầu mỡ. Tập thể dục. Xét nghiệm thêm Viêm gan A,B,C. Kiểm tra định kỳ_x000a_Gãy xương hàm dưới vùng cằm đã phẩu thuật. Mất R32. Sức nhai &gt;90 %: Điều trị nha khoa _x000a_Các chỉ số xét nghiệm và chẩn đoán hình ảnh khác hiện tại trong giới hạn bình thường "/>
    <s v="BS.Phạm Thị Ny Na[2411100029]"/>
    <s v="Nhóm 3"/>
  </r>
  <r>
    <n v="1014"/>
    <n v="2204306"/>
    <x v="16"/>
    <s v="Trần Nguyễn Hoàng Duy"/>
    <n v="1994"/>
    <x v="0"/>
    <s v="Độc Thân"/>
    <s v="Gói Nam - 2"/>
    <s v="168"/>
    <s v="77"/>
    <s v="27.2"/>
    <s v="87"/>
    <s v="120/80"/>
    <s v="Dư cân _x000a_Tăng Triglyceride_x000a_Gan nhiễm mỡ độ I_x000a_Hai mắt tật khúc xạ _x000a_Viêm mũi dị ứng / Vẹo vách ngăn sang trái. "/>
    <m/>
    <s v="Bình thường"/>
    <s v=""/>
    <s v="5.37"/>
    <s v="5.17"/>
    <s v="3.08"/>
    <s v=""/>
    <s v=""/>
    <s v="4.93"/>
    <s v="81.9"/>
    <s v="30.1"/>
    <s v="24.6"/>
    <s v="40.1"/>
    <s v="Bình thường"/>
    <m/>
    <s v=""/>
    <s v=""/>
    <s v=""/>
    <s v="Âm tính"/>
    <s v="HIỆN TẠI KHÔNG THẤY HÌNH ẢNH BẤT THƯỜNG TRÊN PHIM CHỤP XQ TIM PHỔI THẲNG."/>
    <s v="Gan nhiễm mỡ độ I "/>
    <s v=""/>
    <m/>
    <s v="Không thấy hình ảnh bất thường trên siêu âm tuyến giáp"/>
    <s v=""/>
    <s v=""/>
    <x v="1"/>
    <s v="Tăng Triglyceride_x000a_Dư cân_x000a_Gan nhiễm mỡ độ I_x000a_Hai mắt tật khúc xạ _x000a_Viêm mũi dị ứng / Vẹo vách ngăn sang trái. _x000a_Các kết quả xét nghiệm và chẩn đoán hình ảnh khác hiện tại trong giới hạn bình thường "/>
    <s v="Tăng Triglyceride. Dư cân. Gan nhiễm mỡ độ I: Hạn chế dầu mỡ. Tập thể dục._x000a_Hai mắt tật khúc xạ: Mang kính phù hợp _x000a_Viêm mũi dị ứng / Vẹo vách ngăn sang trái: Tránh tiếp xúc khói, bụi, lạnh _x000a_Các kết quả xét nghiệm và chẩn đoán hình ảnh khác hiện tại trong giới hạn bình thường "/>
    <s v="BS Trần Quang Sỹ[1906500018]"/>
    <s v="Nhóm 4"/>
  </r>
  <r>
    <n v="1015"/>
    <n v="509010"/>
    <x v="16"/>
    <s v="Nguyễn Đức Tiến"/>
    <n v="1984"/>
    <x v="0"/>
    <s v="Đã Kết Hôn"/>
    <s v="Gói Nam - 2"/>
    <s v="167"/>
    <s v="71"/>
    <s v="25.4"/>
    <s v="92"/>
    <s v="120/80"/>
    <s v="Dư cân"/>
    <m/>
    <s v="Bình thường"/>
    <s v=""/>
    <s v="4.48"/>
    <s v="4.77"/>
    <s v="1.25"/>
    <s v=""/>
    <s v=""/>
    <s v="5.9"/>
    <s v="102"/>
    <s v="26.4"/>
    <s v="21.2"/>
    <s v="35"/>
    <s v="Bình thường"/>
    <m/>
    <s v=""/>
    <s v=""/>
    <s v=""/>
    <s v="Âm tính"/>
    <s v="HIỆN TẠI KHÔNG THẤY HÌNH ẢNH BẤT THƯỜNG TRÊN PHIM CHỤP XQ TIM PHỔI THẲNG."/>
    <s v="Nang gan phải."/>
    <s v=""/>
    <m/>
    <s v="Không thấy hình ảnh bất thường trên siêu âm tuyến giáp"/>
    <s v=""/>
    <s v=""/>
    <x v="1"/>
    <s v="Dư cân_x000a_Nang gan phải d # 10 mm_x000a_Các chỉ số xét nghiệm và chẩn đoán hình ảnh khác hiện tại trong giới hạn bình thường. _x000a_"/>
    <s v="Dư cân: Tập thể dục_x000a_Nang gan phải d # 10 mm: Siêu âm bụng đinh kỳ_x000a_Các chỉ số xét nghiệm và chẩn đoán hình ảnh khác hiện tại trong giới hạn bình thường. _x000a_"/>
    <s v="Bs. Văn Thị Thu Nguyệt[1706000037]"/>
    <s v="Nhóm 3"/>
  </r>
  <r>
    <n v="1016"/>
    <n v="2104452"/>
    <x v="16"/>
    <s v="Dương Thanh Dũng"/>
    <n v="1998"/>
    <x v="0"/>
    <s v="Độc Thân"/>
    <s v="Gói Nam - 2"/>
    <s v="166"/>
    <s v="53"/>
    <s v="19.2"/>
    <s v="93"/>
    <s v="120/80"/>
    <s v="Hai mắt tật khúc xạ _x000a_Chân R35,36,37,16,25,26. Mất R47. R27 sâu Sức nhai &gt;61%"/>
    <m/>
    <s v="Bình thường"/>
    <s v=""/>
    <s v="4.59"/>
    <s v="3.33"/>
    <s v="3.09"/>
    <s v=""/>
    <s v=""/>
    <s v="3.47"/>
    <s v="69.3"/>
    <s v="50.1"/>
    <s v="30.3"/>
    <s v="70.3"/>
    <s v="Bình thường"/>
    <m/>
    <s v=""/>
    <s v=""/>
    <s v=""/>
    <s v="Hồng cầu niệu "/>
    <s v="HIỆN TẠI KHÔNG THẤY HÌNH ẢNH BẤT THƯỜNG TRÊN PHIM CHỤP XQ TIM PHỔI THẲNG."/>
    <s v="GAN NHIỄM MỠ ĐỘ I "/>
    <s v=""/>
    <m/>
    <s v="Nang keo thùy phải tuyến giáp, TIRADS 1 (theo ACR TIRADS 2017)._x000a__x000a_* _x000a__x000a__x000a__x000a__x000a_"/>
    <s v=""/>
    <s v=""/>
    <x v="2"/>
    <s v="Tăng men gan _x000a_Tăng mỡ máu_x000a_Hồng cầu niệu_x000a_Gan nhiễm mỡ độ I_x000a_Nang keo thùy phải tuyến giáp d # 2 mm TIRADS 1_x000a_Hai mắt tật khúc xạ _x000a_Chân R35,36,37,16,25,26. Mất R47. R27 sâu Sức nhai &gt;61% _x000a_Các chỉ số xét nghiệm và chẩn đoán hình ảnh khác hiện tại trong giới hạn bình thường "/>
    <s v="Tăng men gan: Hạn chế rượu,bia. Xét nghiệm thêm Viêm gan A,B,C_x000a_Tăng mỡ máu/Gan nhiễm mỡ độ I: Hạn chế ăn đồ chiên rán, dầu mỡ. Tăng vận động thể thao, ăn nhiều rau, củ, cá_x000a_Hồng cầu niệu: Uống nhiều nước, hạn chế nhịn tiểu_x000a_Nang keo thùy phải tuyến giáp d # 2 mm TIRADS 1: Siêu âm giáp định kỳ_x000a_Hai mắt tật khúc xạ: Mang kính phù hợp _x000a_Chân R35,36,37,16,25,26. Mất R47. R27 sâu Sức nhai &gt;61%: Điều trị nha khoa _x000a_Các chỉ số xét nghiệm và chẩn đoán hình ảnh khác hiện tại trong giới hạn bình thường "/>
    <s v="BS.CKI Trà Trọng Tấn[2402600013]"/>
    <s v="Nhóm 3"/>
  </r>
  <r>
    <n v="1017"/>
    <n v="1203073"/>
    <x v="16"/>
    <s v="Trần Văn Hữu"/>
    <n v="1978"/>
    <x v="0"/>
    <s v="Đã Kết Hôn"/>
    <s v="Gói Nam - 2"/>
    <s v="162"/>
    <s v="63"/>
    <s v="24"/>
    <s v="89"/>
    <s v="115/70"/>
    <s v="Mất R37,47. Sức nhai &gt;81% "/>
    <m/>
    <s v="Bình thường"/>
    <s v=""/>
    <s v="4.92"/>
    <s v="6.32"/>
    <s v="2.39"/>
    <s v=""/>
    <s v=""/>
    <s v="3.36"/>
    <s v="72.2"/>
    <s v="30.5"/>
    <s v="29.1"/>
    <s v="24.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Tăng mỡ máu_x000a_Tiền loãng xương_x000a_Mất R37,47. Sức nhai &gt;81% _x000a_Các chỉ số xét nghiệm và chẩn đoán hình ảnh khác hiện tại trong giới hạn bình thường "/>
    <s v="Tăng mỡ máu: Hạn chế dầu mỡ. Tập thể dục _x000a_Tiền loãng xương: Bổ sung Calci. Tập thể dục _x000a_Mất R37,47. Sức nhai &gt;81%: Điều trị nha khoa _x000a_Các chỉ số xét nghiệm và chẩn đoán hình ảnh khác hiện tại trong giới hạn bình thường "/>
    <s v="BS Trần Quang Sỹ[1906500018]"/>
    <s v="Nhóm 4"/>
  </r>
  <r>
    <n v="1018"/>
    <n v="2010552"/>
    <x v="16"/>
    <s v="Nguyễn Thị Kiều Oanh"/>
    <n v="1998"/>
    <x v="1"/>
    <s v="Độc Thân"/>
    <s v="Gói Nữ ĐT - 2"/>
    <s v="158"/>
    <s v="47"/>
    <s v="18.8"/>
    <s v="88"/>
    <s v="130/65"/>
    <s v="Viêm mũi dị ứng. "/>
    <s v="Độc thân_x000a_"/>
    <s v="Bình thường"/>
    <s v=""/>
    <s v="4.72"/>
    <s v="3.79"/>
    <s v="0.792"/>
    <s v=""/>
    <s v=""/>
    <s v="3.86"/>
    <s v="61.6"/>
    <s v="15.5"/>
    <s v="22.6"/>
    <s v="14.6"/>
    <s v="Bình thường"/>
    <m/>
    <s v=""/>
    <s v=""/>
    <s v=""/>
    <s v="Bạch cầu niệu (+++) (cận kỳ kinh)"/>
    <s v="HIỆN TẠI KHÔNG THẤY HÌNH ẢNH BẤT THƯỜNG TIM PHỔI._x000a_Trục cột sống vẹo khoảng 11 độ."/>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Bạch cầu niệu (+++) (cận kỳ kinh)_x000a_Trục cột sống vẹo khoảng 11 độ_x000a_Viêm mũi dị ứng. _x000a_Các chỉ số xét nghiệm và chẩn đoán hình ảnh khác hiện tại trong giới hạn bình thường._x000a_"/>
    <s v="Bạch cầu niệu (+++) (cận kỳ kinh)_x000a_Trục cột sống vẹo khoảng 11 độ: Ngồi làm việc đúng tư thế_x000a_Viêm mũi dị ứng: Tránh tiếp xúc khói bụi, lạnh _x000a_Các chỉ số xét nghiệm và chẩn đoán hình ảnh khác hiện tại trong giới hạn bình thường."/>
    <s v="BS Trần Quang Sỹ[1906500018]"/>
    <s v="Nhóm 5"/>
  </r>
  <r>
    <n v="1019"/>
    <n v="1810348"/>
    <x v="16"/>
    <s v="Huỳnh Thị Hậu"/>
    <n v="1992"/>
    <x v="1"/>
    <s v="Đã Kết Hôn"/>
    <s v="Gói Nữ GĐ - 2"/>
    <s v="155"/>
    <s v="55"/>
    <s v="22.8"/>
    <s v="104"/>
    <s v="100/60"/>
    <s v="Bình thường"/>
    <s v="Para :1001. Sinh thường 1 lần. Đang mang thai # 38 tuần_x000a_Nang vú trái, BIRADS 2_x000a__x000a__x000a__x000a__x000a__x000a_"/>
    <s v="Tăng bạch cầu. Giảm RBC, HCT"/>
    <s v=""/>
    <s v="4.46"/>
    <s v="7.06"/>
    <s v="2.61"/>
    <s v=""/>
    <s v=""/>
    <s v="1.93"/>
    <s v="42"/>
    <s v="11.3"/>
    <s v="19.1"/>
    <s v="1.55"/>
    <s v="Bình thường"/>
    <m/>
    <s v=""/>
    <s v=""/>
    <s v=""/>
    <s v="Âm tính"/>
    <s v=""/>
    <s v="Thận hai bên ứ nước độ I_x000a_01 thai đang phát triển trong lòng tử cung khoảng 38 tuần."/>
    <s v=""/>
    <s v="Nang vú trái, BIRADS 2_x000a__x000a_*_x000a__x000a__x000a__x000a__x000a__x000a__x000a__x0009__x0009__x000a__x0009__x0009__x000a__x0009__x0009__x000a__x000a_"/>
    <s v="Không thấy hình ảnh bất thường trên siêu âm tuyến giáp "/>
    <s v=""/>
    <s v=""/>
    <x v="3"/>
    <s v="Tăng bạch cầu. Giảm RBC, HCT_x000a_Tăng mỡ máu_x000a_Thận hai bên ứ nước độ I. 01 thai đang phát triển trong lòng tử cung khoảng 38 tuần_x000a_Nang vú trái 8 mm (BIRADS 2)_x000a_Các kết quả xét nghiệm và chẩn đoán hình ảnh khác hiện tại trong giới hạn bình thường "/>
    <s v="Tăng bạch cầu. Giảm RBC, HCT. 01 thai đang phát triển trong lòng tử cung khoảng 38 tuần: Khám thai định kỳ. Bổ sung dinh dưỡng_x000a_Tăng mỡ máu: Giảm dầu mỡ. Vân động nhẹ nhàng_x000a_Thận hai bên ứ nước độ I: Kiểm tra lại sau sinh_x000a_Nang vú trái 8 mm (BIRADS 2): Siêu âm vú định kỳ _x000a_Các kết quả xét nghiệm và chẩn đoán hình ảnh khác hiện tại trong giới hạn bình thường "/>
    <s v="BS.Phạm Thị Ny Na[2411100029]"/>
    <s v="Nhóm 4"/>
  </r>
  <r>
    <n v="1020"/>
    <n v="23081909"/>
    <x v="16"/>
    <s v="Nguyễn Kim Tiến"/>
    <n v="1998"/>
    <x v="1"/>
    <s v="Độc Thân"/>
    <s v="Gói Nữ ĐT - 2"/>
    <s v="152"/>
    <s v="52"/>
    <s v="22.5"/>
    <s v="90"/>
    <s v="130/75"/>
    <s v="Hai mắt tật khúc xạ (Thị lực có kính: MP, MT 8/10)_x000a_R36,37 sâu"/>
    <s v="Độc thân. Viêm âm đạo do nấm "/>
    <s v="Bình thường"/>
    <s v=""/>
    <s v="4.45"/>
    <s v="4.51"/>
    <s v="2.08"/>
    <s v=""/>
    <s v=""/>
    <s v="3.1"/>
    <s v="44"/>
    <s v="16.1"/>
    <s v="14.0"/>
    <s v="17"/>
    <s v="Bình thường"/>
    <m/>
    <s v=""/>
    <s v=""/>
    <s v=""/>
    <s v="Âm tí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
    <x v="0"/>
    <s v="Nấm men (+) (Viêm âm đạo do nấm)_x000a_Hai mắt tật khúc xạ  _x000a_R36,37 sâu_x000a_Các chỉ số xét nghiệm và chẩn đoán hình ảnh khác hiện tại trong giới hạn bình thường "/>
    <s v="Nấm men (+) (Viêm âm đạo do nấm): Dùng thuốc theo đơn SPK_x000a_Hai mắt tật khúc xạ: Mang kính phù hợp _x000a_R36,37 sâu: Điều trị nha khoa _x000a_Các chỉ số xét nghiệm và chẩn đoán hình ảnh khác hiện tại trong giới hạn bình thường "/>
    <s v="BS.Phạm Thị Ny Na[2411100029]"/>
    <s v="Nhóm 4"/>
  </r>
  <r>
    <n v="1021"/>
    <n v="22051236"/>
    <x v="17"/>
    <s v="Lê Thị Như Quỳnh"/>
    <n v="1999"/>
    <x v="1"/>
    <s v="Độc Thân"/>
    <s v="Gói Nữ ĐT - 2"/>
    <s v="165"/>
    <s v="60"/>
    <s v="22"/>
    <s v="93"/>
    <s v="110/70"/>
    <s v="Hai mắt tật khúc xạ _x000a_Viêm mũi dị ứng"/>
    <s v="Độc thân. Nang buồng trứng phải_x000a_Nhân hai vú, BIRADS 3_x000a__x000a_"/>
    <s v="Tăng RBC, giảm MCV, MCH, tăng tiểu cầu "/>
    <s v=""/>
    <s v="4.53"/>
    <s v="4.31"/>
    <s v="0.62"/>
    <s v=""/>
    <s v=""/>
    <s v="2.7"/>
    <s v="51"/>
    <s v="7.8"/>
    <s v="11.5"/>
    <s v="11"/>
    <s v="Bình thường"/>
    <m/>
    <s v=""/>
    <s v=""/>
    <s v=""/>
    <s v="Bạch cầu (+++), hồng cầu(+) ( đang hành kinh)"/>
    <s v="HIỆN TẠI KHÔNG THẤY HÌNH ẢNH BẤT THƯỜNG TRÊN PHIM CHỤP XQ TIM PHỔI THẲNG."/>
    <s v="Nang buồng trứng phải"/>
    <s v=""/>
    <s v="Nhân hai vú, BIRADS 3_x000a__x000a_*_x000a__x000a__x000a__x000a__x000a__x000a__x000a__x0009__x0009__x000a__x0009__x0009__x000a__x0009__x0009__x000a__x000a_"/>
    <s v="Không thấy hình ảnh bất thường trên siêu âm tuyến giáp "/>
    <s v=""/>
    <s v=""/>
    <x v="1"/>
    <s v="Tăng RBC, giảm MCV, MCH, tăng tiểu cầu _x000a_Bạch cầu (+++), hồng cầu(+) ( đang hành kinh)_x000a_Hai mắt tật khúc xạ _x000a_Viêm mũi dị ứng_x000a_Nang buồng trứng phải  kt # 37x25 mm_x000a_Nhân hai vú, BIRADS 3 kt # 9x5x12 mm, kt # 18x7x14 mm_x000a_Các chỉ số xét nghiệm và chẩn đoán hình ảnh khác hiện tại trong giới hạn bình thường_x000a_"/>
    <s v="Tăng RBC, giảm MCV, MCH, tăng tiểu cầu: Xét nghiệm thêm TriSure carrier_x000a_Bạch cầu (+++), hồng cầu(+) ( đang hành kinh)_x000a_Hai mắt tật khúc xạ: Mang kính phù hợp_x000a_Viêm mũi dị ứng: Tránh tiếp xúc khói, bụi, lạnh_x000a_Nang buồng trứng phải  kt # 37x25 mm: Siêu âm bụng 6 tháng lần _x000a_Nhân hai vú, BIRADS 3 kt # 9x5x12 mm, kt # 18x7x14 mm: Siêu âm vú 6 tháng lần _x000a_Các chỉ số xét nghiệm và chẩn đoán hình ảnh khác hiện tại trong giới hạn bình thường_x000a_"/>
    <s v="BS Trần Quang Sỹ[1906500018]"/>
    <s v="Nhóm 1"/>
  </r>
  <r>
    <n v="1022"/>
    <n v="2201088"/>
    <x v="17"/>
    <s v="Huỳnh Thị Ngọc Tuyền"/>
    <n v="1997"/>
    <x v="1"/>
    <s v="Độc Thân"/>
    <s v="Gói Nữ ĐT - 2"/>
    <s v="160"/>
    <s v="45"/>
    <s v="17.5"/>
    <s v="100"/>
    <s v="110/70"/>
    <s v="Hai mắt tật khúc xạ _x000a_Viêm mũi dị ứng"/>
    <s v="Độc thân. Lộ tuyến cổ tử cung_x000a_Nhân vú trái, BIRADS 3"/>
    <s v="Bình thường"/>
    <s v=""/>
    <s v="4.55"/>
    <s v="3.85"/>
    <s v="0.710"/>
    <s v=""/>
    <s v=""/>
    <s v="3.94"/>
    <s v="55.3"/>
    <s v="15.5"/>
    <s v="18.9"/>
    <s v="11.7"/>
    <s v="Bình thường"/>
    <m/>
    <s v=""/>
    <s v=""/>
    <s v=""/>
    <s v="Bạch cầu (+++)"/>
    <s v="HIỆN TẠI KHÔNG THẤY HÌNH ẢNH BẤT THƯỜNG TRÊN PHIM CHỤP XQ TIM PHỔI THẲNG."/>
    <s v="SIÊU ÂM BỤNG HIỆN TẠI CHƯA THẤY BẤT THƯỜNG."/>
    <s v=""/>
    <s v="Nhân vú trái, BIRADS 3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Bạch cầu (+++)_x000a_Lộ tuyến cổ tử cung_x000a_Hai mắt tật khúc xạ _x000a_Viêm mũi dị ứng_x000a_Nhân vú trái, BIRADS 3 kt # 8x2.5 mm_x000a_Các chỉ số xét nghiệm và chẩn đoán hình ảnh khác hiện tại trong giới hạn bình thường_x000a__x000a_ "/>
    <s v="Bạch cầu (+++): Uống nhiều nước _x000a_Lộ tuyến cổ tử cung: Khám chuyên khoa sản phụ khoa định kỳ _x000a_Hai mắt tật khúc xạ : Mang kính phù hợp _x000a_Viêm mũi dị ứng: Tránh tiếp xúc khói, bụi, lạnh_x000a_Nhân vú trái, BIRADS 3 kt # 8x2.5 mm: Siêu âm vú định kỳ _x000a_Các chỉ số xét nghiệm và chẩn đoán hình ảnh khác hiện tại trong giới hạn bình thường_x000a__x000a_ "/>
    <s v="Bs. Văn Thị Thu Nguyệt[1706000037]"/>
    <s v="Nhóm 1"/>
  </r>
  <r>
    <n v="1023"/>
    <n v="1806172"/>
    <x v="18"/>
    <s v="Đỗ Thị Tứ"/>
    <n v="1994"/>
    <x v="1"/>
    <s v="Độc Thân"/>
    <s v="Gói Nữ ĐT - 2"/>
    <s v="154"/>
    <s v="46"/>
    <s v="19.3"/>
    <s v="86"/>
    <s v="100/60"/>
    <s v="Phẫu thuật kết hợp xương nẹp viss xương mác trái_x000a_Hai mắt tật khúc xạ _x000a_R36,37,47,48,17,26 sâu. Chân R15. Sức nhai &gt;81% "/>
    <s v="Para : 2002. Sinh thường  2 lần_x000a__x000a_"/>
    <s v="Bình thường"/>
    <s v=""/>
    <s v="5.28"/>
    <s v="5.11"/>
    <s v="1.30"/>
    <s v=""/>
    <s v=""/>
    <s v="2.7"/>
    <s v="44"/>
    <s v="13.6"/>
    <s v="16.2"/>
    <s v="11"/>
    <s v="Bình thường"/>
    <m/>
    <s v=""/>
    <s v=""/>
    <s v=""/>
    <s v="Bạch cầu niệu (+++)"/>
    <s v="HIỆN TẠI KHÔNG THẤY HÌNH ẢNH BẤT THƯỜNG TRÊN PHIM CHỤP XQ TIM PHỔI THẲNG."/>
    <s v="Polyp túi mật"/>
    <s v=""/>
    <s v="VÚ PHẢI : HIỆN TẠI CHƯA PHÁT HIỆN BẤT THƯỜNG, BIRADS 1_x000a_VÚ TRÁI : HIỆN TẠI CHƯA PHÁT HIỆN BẤT THƯỜNG, BIRADS 1_x000a_Xin vui lòng mang theo kết quả để đối chiếu trong lần thăm khám kế tiếp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Phẫu thuật kết hợp xương nẹp viss xương mác trái_x000a_Bạch cầu niệu (+++)_x000a_Polyp túi mật d # 4 mm_x000a_Hai mắt tật khúc xạ _x000a_R36,37,47,48,17,26 sâu. Chân R15. Sức nhai &gt;81% _x000a_Các chỉ số xét nghiệm và chẩn đoán hình ảnh khác hiện tại trong giới hạn bình thường _x000a_"/>
    <s v="Phẫu thuật kết hợp xương nẹp viss xương mác trái_x000a_Bạch cầu niệu (+++): Uống nhiều nước hạn chế nhịn tiểu_x000a_Polyp túi mật d # 4 mm: Siêu âm bụng định kỳ_x000a_Hai mắt tật khúc xạ: Mang kính phù hợp _x000a_R36,37,47,48,17,26 sâu. Chân R15. Sức nhai &gt;81%: Điều trị nha khoa _x000a_Các chỉ số xét nghiệm và chẩn đoán hình ảnh khác hiện tại trong giới hạn bình thường _x000a_"/>
    <s v="BS.CKI Trà Trọng Tấn[2402600013]"/>
    <s v="Nhóm 3"/>
  </r>
  <r>
    <n v="1024"/>
    <n v="802027"/>
    <x v="18"/>
    <s v="Phạm Ngọc Xuyên"/>
    <n v="1984"/>
    <x v="0"/>
    <s v="Đã Kết Hôn"/>
    <s v="Gói Nam - 2"/>
    <s v="165"/>
    <s v="63"/>
    <s v="23.1"/>
    <s v="70"/>
    <s v="120/70"/>
    <s v="Mất R36. Sức nhai &gt;90 % "/>
    <m/>
    <s v="Bình thường"/>
    <s v=""/>
    <s v="4.34"/>
    <s v="4.92"/>
    <s v="5.38"/>
    <s v=""/>
    <s v=""/>
    <s v="4.3"/>
    <s v="89"/>
    <s v="23.2"/>
    <s v="19.0"/>
    <s v="8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GGT, Tăng Triglycerid_x000a_Mất R36. Sức nhai &gt;90 % _x000a_Các chỉ số xét nghiệm và chẩn đoán hình ảnh khác hiện tại trong giới hạn bình thường"/>
    <s v="Tăng GGT, Tăng Triglycerid: Hạn chế bia rượu, dầu mỡ. Tập thể dục_x000a_Mất R36. Sức nhai &gt;90 % : Điều trị nha khoa _x000a_Các chỉ số xét nghiệm và chẩn đoán hình ảnh khác hiện tại trong giới hạn bình thường"/>
    <s v="BS Trần Quang Sỹ[1906500018]"/>
    <s v="Nhóm 1"/>
  </r>
  <r>
    <n v="1025"/>
    <n v="2209504"/>
    <x v="18"/>
    <s v="Võ Khoa"/>
    <n v="1999"/>
    <x v="0"/>
    <s v="Độc Thân"/>
    <s v="Gói Nam - 2"/>
    <s v="169"/>
    <s v="67"/>
    <s v="23.4"/>
    <s v="116"/>
    <s v="130/90"/>
    <s v="Nhịp xoang nhanh 110 lần/ phút _x000a_Ăn nhanh no, hay ợ hơi ợ chua. TD Viêm dạ dày_x000a_Dư cân_x000a_Hai mắt tật khúc xạ _x000a_Viêm mũi dị ứng_x000a_R37,47 sâu"/>
    <m/>
    <s v="Rối loạn công thức bạch cầu"/>
    <s v=""/>
    <s v="5.14"/>
    <s v="5.86"/>
    <s v="1.36"/>
    <s v=""/>
    <s v=""/>
    <s v="6.3"/>
    <s v="80"/>
    <s v="26.5"/>
    <s v="15.6"/>
    <s v="38"/>
    <s v="Nhịp xoang nhanh 110 lần/ phút "/>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Nhịp xoang nhanh 110 lần/ phút _x000a_Ăn nhanh no, hay ợ hơi ợ chua. TD Viêm dạ dày_x000a_Dư cân_x000a_Rối loạn công thức bạch cầu_x000a_Hai mắt tật khúc xạ _x000a_Viêm mũi dị ứng_x000a_R37,47 sâu_x000a_Các chỉ số xét nghiệm và chẩn đoán hình ảnh khác hiện tại trong giới hạn bình thường_x000a_"/>
    <s v="Rối loạn công thức bạch cầu : Kiểm tra công thức máu định kỳ_x000a_Nhịp xoang nhanh: Kiểm tra thêm FT4, TSH_x000a_Ăn nhanh no, hay ợ hơi ợ chua. TD Viêm dạ dày: Nội soi dạ dày_x000a_Dư cân: Tập thể dục_x000a_Hai mắt tật khúc xạ : Mang kính phù hợp_x000a_Viêm mũi dị ứng : Tránh tiếp xúc khói, bụi, lạnh_x000a_R37,47 sâu: Điều trị nha khoa _x000a_Các chỉ số xét nghiệm và chẩn đoán hình ảnh khác hiện tại trong giới hạn bình thường_x000a_"/>
    <s v="Bs. CKI. Phan Công Long[1608100130]"/>
    <s v="Nhóm 1"/>
  </r>
  <r>
    <n v="1026"/>
    <n v="2211527"/>
    <x v="18"/>
    <s v="Trần Quốc Hùng"/>
    <n v="1998"/>
    <x v="0"/>
    <s v="Độc Thân"/>
    <s v="Gói Nam - 2"/>
    <s v="179"/>
    <s v="73"/>
    <s v="22.7"/>
    <s v="91"/>
    <s v="135/80"/>
    <s v="Hai mắt tật khúc xạ_x000a_"/>
    <m/>
    <s v="Bình thường"/>
    <s v=""/>
    <s v="4.52"/>
    <s v="6.07"/>
    <s v="1.15"/>
    <s v=""/>
    <s v=""/>
    <s v="4.6"/>
    <s v="84"/>
    <s v="19.1"/>
    <s v="16.4"/>
    <s v="4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Cholesterol_x000a_Hai mắt tật khúc xạ_x000a_Các xét nghiệm và chẩn đoán hình ảnh khác trong giới hạn bình thường"/>
    <s v="Tăng Cholestrol: Hạn chế dầu mỡ, chất béo.Tập thể dục_x000a_Hai mắt tật khúc xạ: Mang kính phù hợp_x000a_Các xét nghiệm và chẩn đoán hình ảnh khác trong giới hạn bình thường"/>
    <s v="Bs. Văn Thị Thu Nguyệt[1706000037]"/>
    <s v="Nhóm 2"/>
  </r>
  <r>
    <n v="1027"/>
    <n v="2302400"/>
    <x v="18"/>
    <s v="Phạm Hữu Thanh"/>
    <n v="2000"/>
    <x v="0"/>
    <s v="Độc Thân"/>
    <s v="Gói Nam - 2"/>
    <s v="171"/>
    <s v="69"/>
    <s v="23.5"/>
    <s v="96"/>
    <s v="115/70"/>
    <s v="Hai mắt tật khúc xạ._x000a_Amydan quá phát. _x000a_Chân R37. R46,16 sâu. Sức nhai &gt;90 %."/>
    <m/>
    <s v="Bình thường"/>
    <s v=""/>
    <s v="4.52"/>
    <s v="5.11"/>
    <s v="0.888"/>
    <s v=""/>
    <s v=""/>
    <s v="3.95"/>
    <s v="75.0"/>
    <s v="33.6"/>
    <s v="28.3"/>
    <s v="41.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_x000a_Amydan quá phát. _x000a_Chân R37. R46,16 sâu. Sức nhai &gt;90 %._x000a_Các chỉ số xét nghiệm và chẩn đoán hình ảnh hiện tại trong giới hạn bình thường. "/>
    <s v="Hai mắt tật khúc xạ: Mang kính phù hợp._x000a_Amydan quá phát: Tránh uống đá lạnh._x000a_Chân R37. R46,16 sâu. Sức nhai &gt;90 %: Điều trị nha khoa._x000a_Các chỉ số xét nghiệm và chẩn đoán hình ảnh hiện tại trong giới hạn bình thường. "/>
    <s v="BS.CKI Trà Trọng Tấn[2402600013]"/>
    <s v="Nhóm 4"/>
  </r>
  <r>
    <n v="1028"/>
    <n v="2211418"/>
    <x v="18"/>
    <s v="Cao Thị Thanh Phương"/>
    <n v="1997"/>
    <x v="1"/>
    <s v="Độc Thân"/>
    <s v="Gói Nữ ĐT - 2"/>
    <s v="167"/>
    <s v="53"/>
    <s v="19"/>
    <s v="92"/>
    <s v="120/70"/>
    <s v="Hai mắt tật khúc xạ_x000a_Viêm mũi dị ứng_x000a_TD nang lạc nội mạc buồng trứng hai bên"/>
    <s v="Độc thân. Lộ tuyến cổ tử cung. TD nang lạc nội mạc buồng trứng hai bên._x000a_Nang vú trái, BIRADS 2"/>
    <s v="Bình thường"/>
    <s v=""/>
    <s v="4.67"/>
    <s v="3.84"/>
    <s v="0.569"/>
    <s v=""/>
    <s v=""/>
    <s v="2.55"/>
    <s v="50.7"/>
    <s v="13.4"/>
    <s v="19.2"/>
    <s v="12.5"/>
    <s v="Bình thường"/>
    <m/>
    <s v=""/>
    <s v=""/>
    <s v=""/>
    <s v="Âm tính"/>
    <s v="HIỆN TẠI KHÔNG THẤY HÌNH ẢNH BẤT THƯỜNG TRÊN PHIM CHỤP XQ TIM PHỔI THẲNG."/>
    <s v="Td nang lạc nội mạc buồng trứng hai bên."/>
    <s v=""/>
    <s v="Nang vú trái, BIRADS 2_x000a__x000a_*_x000a__x000a__x000a__x000a__x000a__x000a__x000a__x0009__x0009__x000a__x0009__x0009__x000a__x0009__x0009__x000a__x000a_"/>
    <s v="Nang giáp thùy trái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TD nang lạc nội mạc buồng trứng hai bên. (Buồng trứng phải có nang, kt # 41x31 mm, dịch bên trong hồi âm dạng gương mờ. Buồng trứng trái có nang, kt # 29x27 mm, dịch bên trong hồi âm dạng gương m)_x000a_Nang giáp thùy trái ( Nhu mô có nang kt # 3x2 mm) (TIRADS 1)_x000a_Nang vú trái (Vị trí # 1 giờ cách núm vú # 3 cm có nang kt # 9x3 mm._x000a_) BIRADS 2_x000a_Hai mắt tật khúc xạ_x000a_Viêm mũi dị ứng. _x000a_Các xét nghiệm và chẩn đoán hình ành khác hiện tại trong giới hạn bình thường"/>
    <s v="TD nang lạc nội mạc buồng trứng hai bên: Siêu âm bụng định kỳ 6 tháng. Khám CK phụ sản. Xét nghiệm thêm ROMA test_x000a_Nang giáp thùy trái: Siêu âm giáp định kỳ hằng năm_x000a_Nang vú trái: Siêu âm vú định kỳ hằng năm_x000a_Hai mắt tật khúc xạ: Mang kính phù hợp_x000a_Viêm mũi dị ứng: Tránh tiếp xúc với bui, khói, lạnh_x000a_Các xét nghiệm và chẩnbđoán hình ành khác hiện tại trong giới hạn bình thường"/>
    <s v="BS.Phạm Thị Ny Na[2411100029]"/>
    <s v="Nhóm 2"/>
  </r>
  <r>
    <n v="1029"/>
    <n v="22101703"/>
    <x v="18"/>
    <s v="Nguyễn Thị Tiền"/>
    <n v="1997"/>
    <x v="1"/>
    <s v="Độc Thân"/>
    <s v="Gói Nữ ĐT - 2"/>
    <s v="163"/>
    <s v="50"/>
    <s v="18.8"/>
    <s v="99"/>
    <s v="105/70"/>
    <s v="Mổ ruột thừa viêm nội soi cách đây 5 năm "/>
    <s v="Độc thân_x000a_"/>
    <s v="Bình thường"/>
    <s v=""/>
    <s v="4.71"/>
    <s v="3.54"/>
    <s v="0.58"/>
    <s v=""/>
    <s v=""/>
    <s v="4.0"/>
    <s v="59"/>
    <s v="16.1"/>
    <s v="18.0"/>
    <s v="15"/>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Mổ ruột thừa viêm nội soi cách đây 5 năm _x000a_Hai mắt tật khúc xạ_x000a_Các chỉ số xét nghiệm và chẩn đoán hình ảnh khác hiện tại trong giới hạn bình thường_x000a_"/>
    <s v="Mổ ruột thừa viêm nội soi cách đây 5 năm _x000a_Hai mắt tật khúc xạ: Mang kính phù hợp_x000a_Các chỉ số xét nghiệm và chẩn đoán hình ảnh khác hiện tại trong giới hạn bình thường_x000a_"/>
    <s v="Bs. CKI. Phan Công Long[1608100130]"/>
    <s v="Nhóm 1"/>
  </r>
  <r>
    <n v="1030"/>
    <n v="2211419"/>
    <x v="18"/>
    <s v="Ôn Thị Trâm"/>
    <n v="2000"/>
    <x v="1"/>
    <s v="Độc Thân"/>
    <s v="Gói Nữ ĐT - 2"/>
    <s v="152"/>
    <s v="46"/>
    <s v="19.9"/>
    <s v="81"/>
    <s v="120/66"/>
    <s v="Mắt phải tật khúc xạ _x000a_Chân R36,46,16,26. R37,47 sâu. Sức nhai &gt;81% "/>
    <s v="Độc thân. Lộ tuyến cổ tử cung_x000a_Nang nhỏ vú trái, BIRADS 2"/>
    <s v="Bình thường"/>
    <s v=""/>
    <s v="4.57"/>
    <s v="3.92"/>
    <s v="1.44"/>
    <s v=""/>
    <s v=""/>
    <s v="4.7"/>
    <s v="54"/>
    <s v="16.6"/>
    <s v="18.6"/>
    <s v="18"/>
    <s v="Bình thường"/>
    <m/>
    <s v=""/>
    <s v=""/>
    <s v=""/>
    <s v="Bạch cầu niệu 500(+++). Hồng cầu niệu 25(++)"/>
    <s v="HIỆN TẠI KHÔNG THẤY HÌNH ẢNH BẤT THƯỜNG TRÊN PHIM CHỤP XQ TIM PHỔI THẲNG."/>
    <s v="SIÊU ÂM BỤNG HIỆN TẠI CHƯA THẤY BẤT THƯỜNG."/>
    <s v=""/>
    <s v="Nang nhỏ vú trái, BIRADS 2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Bạch cầu niệu 500(+++). Hồng cầu niệu 25(++)_x000a_Nang nhỏ vú trái kt # 3x2 mm, BIRADS 2_x000a_Mắt phải tật khúc xạ _x000a_Chân R36,46,16,26. R37,47 sâu. Sức nhai &gt;81% _x000a_Lộ tuyến cổ tử cung_x000a_Các chỉ số xét nghiệm và chẩn đoán hình ảnh khác hiện tại trong giới hạn bình thường_x000a__x000a_"/>
    <s v="Bạch cầu niệu 500(+++). Hồng cầu niệu 25(++) : Xét nghiệm lại nước tiểu_x000a_Nang nhỏ vú trái kt # 3x2 mm, BIRADS 2 : Siêu âm vú mỗi 6 tháng_x000a_Mắt phải tật khúc xạ : Mang kính phù hợp_x000a_Chân R36,46,16,26. R37,47 sâu. Sức nhai &gt;81% : Điều trị nha khoa _x000a_Lộ tuyến cổ tử cung: Khám chuyên khoa sản phụ khoa định kỳ _x000a_Các chỉ số xét nghiệm và chẩn đoán hình ảnh khác hiện tại trong giới hạn bình thường_x000a__x000a__x000a_"/>
    <s v="Bs. CKI. Phan Công Long[1608100130]"/>
    <s v="Nhóm 1"/>
  </r>
  <r>
    <n v="1031"/>
    <n v="2307924"/>
    <x v="18"/>
    <s v="Huỳnh Thị Lệ Thu"/>
    <n v="2001"/>
    <x v="1"/>
    <s v="Độc Thân"/>
    <s v="Gói Nữ ĐT - 2"/>
    <s v="163"/>
    <s v="57"/>
    <s v="21.4"/>
    <s v="90"/>
    <s v="125/70"/>
    <s v="Mất R16,26. Sức nhai &gt;81%"/>
    <s v="Độc thân"/>
    <s v="Bình thường"/>
    <s v=""/>
    <s v="4.78"/>
    <s v="5.08"/>
    <s v="0.60"/>
    <s v=""/>
    <s v=""/>
    <s v="3.2"/>
    <s v="54"/>
    <s v="8.7"/>
    <s v="15.4"/>
    <s v="14"/>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vùng eo giáp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Nang vùng eo giáp, d1#4mm, d2#5mm (TIRADS 1)._x000a_Mất R16,26. Sức nhai &gt;81%._x000a_Các chỉ số xét nghiệm và chẩn đoán hình ảnh khác hiện tại trong giới hạn bình thường. "/>
    <s v="Nang vùng eo giáp, d1#4mm, d2#5mm (TIRADS 1): Siêu âm giáp kiểm tra định kỳ._x000a_Mất R16,26. Sức nhai &gt;81%: Điều trị nha khoa._x000a_Các chỉ số xét nghiệm và chẩn đoán hình ảnh khác hiện tại trong giới hạn bình thường. "/>
    <s v="Bs. Văn Thị Thu Nguyệt[1706000037]"/>
    <s v="Nhóm 5"/>
  </r>
  <r>
    <n v="1032"/>
    <n v="23122385"/>
    <x v="18"/>
    <s v="Nguyễn Thị Kim Thương"/>
    <n v="1998"/>
    <x v="1"/>
    <s v="Độc Thân"/>
    <s v="Gói Nữ ĐT - 2"/>
    <s v="165"/>
    <s v="70"/>
    <s v="25.7"/>
    <s v="91"/>
    <s v="110/76"/>
    <s v="Dư cân _x000a_Hai mắt tật khúc xạ _x000a_Viêm mũi dị ứng. "/>
    <s v="Độc thân"/>
    <s v="Bình thường"/>
    <s v=""/>
    <s v="4.71"/>
    <s v="4.35"/>
    <s v="0.86"/>
    <s v=""/>
    <s v=""/>
    <s v="3.7"/>
    <s v="66"/>
    <s v="23.3"/>
    <s v="17.2"/>
    <s v="13"/>
    <s v="Bình thường"/>
    <m/>
    <s v=""/>
    <s v=""/>
    <s v=""/>
    <s v="Bạch cầu (++), Hồng cầu (++++)"/>
    <s v="HIỆN TẠI KHÔNG THẤY HÌNH ẢNH BẤT THƯỜNG TRÊN PHIM CHỤP XQ TIM PHỔI THẲNG."/>
    <s v="Gan nhiễm mỡ nhẹ._x000a_Polyp túi mật.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Dư cân _x000a_Hai mắt tật khúc xạ _x000a_Viêm mũi dị ứng_x000a_Bạch cầu (++), Hồng cầu (++++)_x000a_Gan nhiễm mỡ nhẹ, Polyp túi mật. d # 3.5 mm._x000a_Các chỉ số xét nghiệm và chẩn đoán hình ảnh khác hiện tại trong giới hạn bình thường_x000a_"/>
    <s v="Dư cân : Tập thể dục _x000a_Hai mắt tật khúc xạ: Mang kính phù hợp_x000a_Viêm mũi dị ứng: Tránh tiếp xúc khói, bụi, lạnh_x000a_Bạch cầu (++), Hồng cầu (++++): Uống nhiều nước, giữ vệ sinh _x000a_Gan nhiễm mỡ nhẹ: Giảm dầu mỡ, tập thể dục_x000a_Polyp túi mật. d # 3.5 mm: Theo dõi siêu âm bụng hằng năm _x000a_Các chỉ số xét nghiệm và chẩn đoán hình ảnh khác hiện tại trong giới hạn bình thường_x000a_"/>
    <s v="BS.Phạm Thị Ny Na[2411100029]"/>
    <s v="Nhóm 1"/>
  </r>
  <r>
    <n v="1033"/>
    <n v="2308019"/>
    <x v="18"/>
    <s v="Trương Đình Kiệt"/>
    <n v="2001"/>
    <x v="0"/>
    <s v="Độc Thân"/>
    <s v="Gói Nam - 2"/>
    <s v="169"/>
    <s v="70"/>
    <s v="24.5"/>
    <s v="86"/>
    <s v="130/70"/>
    <s v="Bình thường"/>
    <m/>
    <s v="Bình thường"/>
    <s v=""/>
    <s v="4.75"/>
    <s v="4.13"/>
    <s v="1.17"/>
    <s v=""/>
    <s v=""/>
    <s v="5.41"/>
    <s v="81.1"/>
    <s v="62.1"/>
    <s v="47.8"/>
    <s v="78.5"/>
    <s v="Bình thường"/>
    <m/>
    <s v=""/>
    <s v=""/>
    <s v=""/>
    <s v="Âm tính"/>
    <s v="HIỆN TẠI KHÔNG THẤY HÌNH ẢNH BẤT THƯỜNG TRÊN PHIM CHỤP XQ TIM PHỔI THẲNG."/>
    <s v="Gan nhiễm mỡ độ I. "/>
    <s v=""/>
    <m/>
    <s v="Nang keo thùy trái (TIRADS 1) (theo ACR TIRADS 2017)._x000a__x000a_* _x000a__x000a__x000a__x000a__x000a_"/>
    <s v=""/>
    <s v=""/>
    <x v="3"/>
    <s v="Tăng ALT, AST, GGT_x000a_Gan nhiễm mỡ độ I_x000a_Nang keo thùy trái (TIRADS 1) d # 3 mm_x000a_Các chỉ số xét nghiệm và chẩn đoán hình ảnh khác hiện tại trong giới hạn bình thường_x000a__x000a_"/>
    <s v="Tăng ALT, AST, GGT: Hạn chế bia rượu , kiểm tra viêm gan A,B,C_x000a_Gan nhiễm mỡ độ I_x000a_Nang keo thùy trái (TIRADS 1) d # 3 mm: Theo dõi siêu âm giáp hằng năm _x000a_Các chỉ số xét nghiệm và chẩn đoán hình ảnh khác hiện tại trong giới hạn bình thường_x000a_"/>
    <s v="BS.Phạm Thị Ny Na[2411100029]"/>
    <s v="Nhóm 1"/>
  </r>
  <r>
    <n v="1034"/>
    <n v="1910446"/>
    <x v="18"/>
    <s v="Trịnh Nguyễn Xuân Hương"/>
    <n v="1997"/>
    <x v="1"/>
    <s v="Độc Thân"/>
    <s v="Gói Nữ ĐT - 2"/>
    <s v="156"/>
    <s v="50"/>
    <s v="20.5"/>
    <s v="86"/>
    <s v="105/65"/>
    <s v="Mắt trái tật khúc xạ _x000a_R36 vỡ dọc thân chân"/>
    <s v="Độc thân_x000a_Nang vú trái (BIRADS 2)_x000a__x000a_"/>
    <s v="Bình thường"/>
    <s v=""/>
    <s v="4.92"/>
    <s v="5.00"/>
    <s v="1.12"/>
    <s v=""/>
    <s v=""/>
    <s v="3.30"/>
    <s v="52.1"/>
    <s v="8.26"/>
    <s v="17.0"/>
    <s v="11.8"/>
    <s v="Bình thường"/>
    <m/>
    <s v=""/>
    <s v=""/>
    <s v=""/>
    <s v="Âm tính"/>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Không thấy hình ảnh bất thường trên siêu âm tuyến giáp._x000a_Hạch phản ứng dưới hàm trái"/>
    <s v=""/>
    <s v=""/>
    <x v="1"/>
    <s v="Mắt trái tật khúc xạ _x000a_R36 vỡ dọc thân chân_x000a_Hạch phản ứng dưới hàm trái_x000a_Nang vú trái (BIRADS 2) d # 6 mm.  _x000a_Các chỉ số xét nghiệm và chẩn đoán hình ảnh khác hiện tại trong giới hạn bình thường_x000a_"/>
    <s v="Mắt trái tật khúc xạ : Mang kính phù hợp_x000a_R36 vỡ dọc thân chân: Điều trị nha khoa _x000a_Hạch phản ứng dưới hàm trái: Siêu âm giáp kiểm tra định kỳ _x000a_Nang vú trái (BIRADS 2) d # 6 mm: Siêu âm vú mỗi 6 tháng  _x000a_Các chỉ số xét nghiệm và chẩn đoán hình ảnh khác hiện tại trong giới hạn bình thường_x000a_"/>
    <s v="Bs. CKI. Phan Công Long[1608100130]"/>
    <s v="Nhóm 1"/>
  </r>
  <r>
    <n v="1035"/>
    <n v="1803257"/>
    <x v="18"/>
    <s v="Bùi Thái Thùy"/>
    <n v="1994"/>
    <x v="0"/>
    <s v="Đã Kết Hôn"/>
    <s v="Gói Nam - 2"/>
    <s v="177"/>
    <s v="78"/>
    <s v="24.8"/>
    <s v="79"/>
    <s v="135/70"/>
    <s v="Dư cân_x000a_Mắt trái tật khúc xạ_x000a_Mất R46. R26,16 sâu. Sức nhai &gt;90 % "/>
    <m/>
    <s v="Bình thường"/>
    <s v=""/>
    <s v="4.70"/>
    <s v="3.52"/>
    <s v="2.34"/>
    <s v=""/>
    <s v=""/>
    <s v="3.85"/>
    <s v="79.3"/>
    <s v="52.2"/>
    <s v="39.2"/>
    <s v="77.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_x000a_Tăng men gan. Giảm Cholesterol. Tăng nhẹ Triglyceride _x000a_Mắt trái tật khúc xạ_x000a_Mất R46. R26,16 sâu. Sức nhai &gt;90 % _x000a_Các chi số xét nghiệm và chẩn đoán hình ảnh khác hiện tại trong giới hạn bình thường "/>
    <s v="Dư cân. Tăng men gan. Tăng nhẹ Triglyceride : Hạn chế dầu mỡ, giảm rượu bia .Tập thể dục. Xét nghiệm thêm Viêm gan A,B,C_x000a_Mắt trái tật khúc xạ: Mang kính phù hợp _x000a_Mất R46. R26,16 sâu. Sức nhai &gt;90 % : Điều trị nha khoa _x000a_Các chi số xét nghiệm và chẩn đoán hình ảnh khác hiện tại trong giới hạn bình thường "/>
    <s v="Bs. Văn Thị Thu Nguyệt[1706000037]"/>
    <s v="Nhóm 2"/>
  </r>
  <r>
    <n v="1036"/>
    <n v="1009134"/>
    <x v="18"/>
    <s v="Hồ Ngọc Trị"/>
    <n v="1988"/>
    <x v="0"/>
    <s v="Đã Kết Hôn"/>
    <s v="Gói Nam - 2"/>
    <s v="162"/>
    <s v="55"/>
    <s v="20.9"/>
    <s v="87"/>
    <s v="120/80"/>
    <s v="Viêm gan B_x000a_Phẫu thuật ruột thừa viêm_x000a_Hai mắt tật khúc xạ _x000a_Mất R47. R41 tủy hoại tử. Sức nhai &gt;90 % "/>
    <m/>
    <s v="Hồng cầu nhỏ (Giảm MCV, MCH, MCHC)"/>
    <s v=""/>
    <s v="4.61"/>
    <s v="3.28"/>
    <s v="0.86"/>
    <s v=""/>
    <s v=""/>
    <s v="3.4"/>
    <s v="82"/>
    <s v="30.1"/>
    <s v="20.0"/>
    <s v="18"/>
    <s v="Bình thường"/>
    <m/>
    <s v=""/>
    <s v=""/>
    <s v=""/>
    <s v="Âm tính"/>
    <s v="HIỆN TẠI KHÔNG THẤY HÌNH ẢNH BẤT THƯỜNG TRÊN PHIM CHỤP XQ TIM PHỔI THẲNG."/>
    <s v="Gan nhiễm mỡ nhẹ."/>
    <s v=""/>
    <m/>
    <s v="Không thấy hình ảnh bất thường trên siêu âm tuyến giáp."/>
    <s v=""/>
    <s v=""/>
    <x v="1"/>
    <s v="Viêm gan B_x000a_Phẫu thuật ruột thừa viêm_x000a_Hồng cầu nhỏ (Giảm MCV, MCH, MCHC). Giảm Cholesterol_x000a_Gan nhiễm mỡ nhẹ_x000a_Hai mắt tật khúc xạ _x000a_Mất R47. R41 tủy hoại tử. Sức nhai &gt;90 % _x000a_Các chỉ số xét nghiệm và chẩn đoán hình ảnh khác hiện tại trong giới hạn bình thường "/>
    <s v="Viêm gan B: Khám chuyên khoa tiêu hóa định kỳ mỗi 06 tháng_x000a_Phẫu thuật ruột thừa viêm_x000a_Hồng cầu nhỏ (Giảm MCV, MCH, MCHC): Xét nghiệm Trisure Carrỉe_x000a_Giảm Cholesterol: Bổ sung dinh dưỡng_x000a_Gan nhiễm mỡ nhẹ: Tăng cường thể thao_x000a_Hai mắt tật khúc xạ : Mang kính phù hợp _x000a_Mất R47. R41 tủy hoại tử. Sức nhai &gt;90 % _x000a_Các chỉ số xét nghiệm và chẩn đoán hình ảnh khác hiện tại trong giới hạn bình thường "/>
    <s v="BS.CKI Trà Trọng Tấn[2402600013]"/>
    <s v="Nhóm 4"/>
  </r>
  <r>
    <n v="1037"/>
    <n v="2304066"/>
    <x v="18"/>
    <s v="Ngô Tấn Tiến"/>
    <n v="2000"/>
    <x v="0"/>
    <s v="Độc Thân"/>
    <s v="Gói Nam - 2"/>
    <s v="165"/>
    <s v="70"/>
    <s v="25.7"/>
    <s v="93"/>
    <s v="130/80"/>
    <s v="Dư cân_x000a_Mất R15. Sức nhai &gt;90 % "/>
    <m/>
    <s v="Hồng cầu nhỏ"/>
    <s v=""/>
    <s v="5.11"/>
    <s v="5.70"/>
    <s v="2.60"/>
    <s v=""/>
    <s v=""/>
    <s v="3.9"/>
    <s v="82"/>
    <s v="61.6"/>
    <s v="27.1"/>
    <s v="46"/>
    <s v="Bình thường"/>
    <m/>
    <s v=""/>
    <s v=""/>
    <s v=""/>
    <s v="Âm tính"/>
    <s v="HIỆN TẠI KHÔNG THẤY HÌNH ẢNH BẤT THƯỜNG TRÊN PHIM CHỤP XQ TIM PHỔI THẲNG."/>
    <s v="Gan nhiễm mỡ độ III"/>
    <s v=""/>
    <m/>
    <s v="Không thấy hình ảnh bất thường trên siêu âm tuyến giáp "/>
    <s v=""/>
    <s v=""/>
    <x v="1"/>
    <s v="Dư cân_x000a_Hồng cầu nhỏ_x000a_Tăng ALT_x000a_Tăng cholesterol, triglyceride_x000a_Gan nhiễm mỡ độ III_x000a_Mất R15. Sức nhai &gt;90 % _x000a_Các chỉ số xét nghiệm và chẩn đoán hình ảnh khác hiện tại trong giới hạn bình thường "/>
    <s v="Dư cân/ Tăng cholesterol, triglyceride/ Gan nhiễm mỡ độ III: Tập thể dục, giảm cân_x000a_Hồng cầu nhỏ: Xét nghiệm Trisure Carrier _x000a_Tăng ALT( đã tiêm vaccine viêm gan B): Xét nghiệm viêm gan C_x000a_Mất R15. Sức nhai &gt;90 %: Điều trị nha khoa _x000a_Các chỉ số xét nghiệm và chẩn đoán hình ảnh khác hiện tại trong giới hạn bình thường "/>
    <s v="ThS.BS Phạm Thị Vy[2407700017]"/>
    <s v="Nhóm 3"/>
  </r>
  <r>
    <n v="1038"/>
    <n v="1408237"/>
    <x v="18"/>
    <s v="Nguyễn Thị Kim Đào"/>
    <n v="1991"/>
    <x v="1"/>
    <s v="Đã Kết Hôn"/>
    <s v="Gói Nữ GĐ - 2"/>
    <s v="158"/>
    <s v="53"/>
    <s v="21.2"/>
    <s v="62"/>
    <s v="115/60"/>
    <s v="Hai mắt tật khúc xạ _x000a_Viêm mũi dị ứng. _x000a_Mất R45. Sức nhai &gt;90 % _x000a_Para :2002.Sinh mổ 2 lần"/>
    <s v="Para :2002.Sinh mổ 2 lần_x000a_Nhân vú trái, BIRADS 3. Nang vú hai bên, BIRADS 2_x000a__x000a__x000a_"/>
    <s v="Thiếu máu thiếu sắt"/>
    <s v=""/>
    <s v="4.61"/>
    <s v="4.62"/>
    <s v="0.65"/>
    <s v=""/>
    <s v=""/>
    <s v="4.3"/>
    <s v="64"/>
    <s v="13.6"/>
    <s v="15.2"/>
    <s v="21"/>
    <s v="Bình thường"/>
    <m/>
    <s v=""/>
    <s v=""/>
    <s v=""/>
    <s v="Âm tính"/>
    <s v="HIỆN TẠI KHÔNG THẤY HÌNH ẢNH BẤT THƯỜNG TRÊN PHIM CHỤP XQ TIM PHỔI THẲNG."/>
    <s v="Nang gan phải"/>
    <s v=""/>
    <s v="Nhân vú trái, BIRADS 3_x000a_Nang vú hai bên, BIRADS 2_x000a_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Thiếu máu nhược sắc_x000a_Nang gan phải d # 13 mm._x000a_Nhân vú trái kt # 5x2.6 mm, BIRADS 3_x000a_ Nang vú hai bên (P) kt # 8x2.5 mm, (T) kt # 5.5x2 mm, BIRADS 2_x000a_Hai mắt tật khúc xạ _x000a_Viêm mũi dị ứng. _x000a_Mất R45. Sức nhai &gt;90 % _x000a_Para :2002.Sinh mổ 2 lần_x000a_Các chỉ số xét nghiệm và chẩn đoán hình ảnh khác hiện tại trong giới hạn bình thường "/>
    <s v="Thiếu máu nhược sắc: xét nghiệm thêm sắt, ferritin, TriSure carrier_x000a_Nang gan phải d # 13 mm: Siêu âm bụng kiểm tra định kỳ _x000a_Nhân vú trái kt # 5x2.6 mm, BIRADS 3/  Nang vú hai bên (P) kt # 8x2.5 mm, (T) kt # 5.5x2 mm, BIRADS 2: Siêu âm vú kiểm tra định kỳ  _x000a_Hai mắt tật khúc xạ: Mang kính phù hợp _x000a_Viêm mũi dị ứng: Tránh tiếp xúc với khói bụi, lạnh.  _x000a_Mất R45. Sức nhai &gt;90 %: Điều trị nha khoa _x000a_Para :2002.Sinh mổ 2 lần_x000a_Các chỉ số xét nghiệm và chẩn đoán hình ảnh khác hiện tại trong giới hạn bình thường "/>
    <s v="BS.Trần Văn Phúc[2411500034]"/>
    <s v="Nhóm 3"/>
  </r>
  <r>
    <n v="1039"/>
    <n v="2104524"/>
    <x v="19"/>
    <s v="Phạm Thị Hoàng Oanh"/>
    <n v="1997"/>
    <x v="1"/>
    <s v="Độc Thân"/>
    <s v="Gói Nữ ĐT - 2"/>
    <s v="157"/>
    <s v="48"/>
    <s v="19.4"/>
    <s v="94"/>
    <s v="120/80"/>
    <s v="Hai mắt tật khúc xạ _x000a_Mất R36. Sức nhai &gt;90 % _x000a_"/>
    <s v="Độc thân_x000a_"/>
    <s v="Bình thường"/>
    <s v=""/>
    <s v="4.44"/>
    <s v="3.85"/>
    <s v="0.502"/>
    <s v=""/>
    <s v=""/>
    <s v="2.96"/>
    <s v="60.7"/>
    <s v="9.99"/>
    <s v="18.1"/>
    <s v="10.9"/>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Hai mắt tật khúc xạ _x000a_Mất R36. Sức nhai &gt;90 % _x000a_Các chỉ số xét nghiệm và chẩn đoán hình ảnh hiện tại trong giới hạn bình thường "/>
    <s v="Hai mắt tật khúc xạ: Mang kính phù hợp _x000a_Mất R36. Sức nhai &gt;90 %: Điều trị nha khoa _x000a_Các chỉ số xét nghiệm và chẩn đoán hình ảnh hiện tại trong giới hạn bình thường "/>
    <s v="BS.Trần Văn Phúc[2411500034]"/>
    <s v="Nhóm 3"/>
  </r>
  <r>
    <n v="1040"/>
    <n v="1803151"/>
    <x v="19"/>
    <s v="Cao Thị Thùy Dương"/>
    <n v="1995"/>
    <x v="1"/>
    <s v="Đã Kết Hôn"/>
    <s v="Gói Nữ GĐ - 2"/>
    <s v="170"/>
    <s v="54"/>
    <s v="18.6"/>
    <s v="85"/>
    <s v="110/80"/>
    <s v="Tê tay chân bên trái_x000a_Liệt nhẹ mặt bên phải từ nhỏ_x000a_Hai mắt tật khúc xạ_x000a_Mất R36, 46. Sức nhai &gt;81% _x000a_GEU phẩu thuật nội soi"/>
    <s v="Para:1011.Sinh thường 1 lần. 1 lần phẫu thuật nội soi GEU không nhớ rõ bên nào _x000a_"/>
    <s v="Bình thường"/>
    <s v=""/>
    <s v="4.87"/>
    <s v="4.56"/>
    <s v="1.21"/>
    <s v=""/>
    <s v=""/>
    <s v="2.4"/>
    <s v="49"/>
    <s v="9.2"/>
    <s v="14.7"/>
    <s v="14"/>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Hai mắt tật khúc xạ_x000a_Tê tay chân bên trái - Liệt nhẹ mặt bên phải từ nhỏ_x000a_Mất R36, 46. Sức nhai &gt;81% _x000a_Các chỉ số xét nhiệm và chẩn đoán hình ảnh hiện tại trong giới hạn bình thường."/>
    <s v="Hai mắt tật khúc xạ: Mang kính phù hợp_x000a_Tê tay chân bên trái - Liệt nhẹ mặt bên phải từ nhỏ: Chụp MRI sọ_x000a_Mất R36, 46. Sức nhai &gt;81% : Điều trị nha khoa_x000a_GEU phẩu thuật nội soi_x000a_Các chỉ số xét nhiệm và chẩn đoán hình ảnh khác hiện tại trong giới hạn bình thường."/>
    <s v="BS Trần Quang Sỹ[1906500018]"/>
    <s v="Nhóm 2"/>
  </r>
  <r>
    <n v="1041"/>
    <n v="2008206"/>
    <x v="19"/>
    <s v="Nguyễn Thị Mỹ Hạnh"/>
    <n v="1989"/>
    <x v="1"/>
    <s v="Đã Kết Hôn"/>
    <s v="Gói Nữ GĐ - 2"/>
    <s v="158"/>
    <s v="45"/>
    <s v="18"/>
    <s v="82"/>
    <s v="120/80"/>
    <s v="Theo dõi u máu gan phải _x000a_Viêm mũi dị ứng_x000a_Chân R36, 46, 38. Sức nhai &gt;81% _x000a_Sinh mổ 2  lần"/>
    <s v="Para :2002.Sinh mổ 2  lần _x000a_Nang vú hai bên (BIRADS 2)"/>
    <s v="Bình thường"/>
    <s v=""/>
    <s v="4.83"/>
    <s v="4.11"/>
    <s v="1.47"/>
    <s v=""/>
    <s v=""/>
    <s v="3.14"/>
    <s v="57.9"/>
    <s v="10.1"/>
    <s v="19.9"/>
    <s v="16.3"/>
    <s v="Bình thường"/>
    <m/>
    <s v=""/>
    <s v=""/>
    <s v=""/>
    <s v="Âm tính"/>
    <s v="HIỆN TẠI KHÔNG THẤY HÌNH ẢNH BẤT THƯỜNG TRÊN PHIM CHỤP XQ TIM PHỔI THẲNG."/>
    <s v="TD U máu gan phải"/>
    <s v=""/>
    <s v="Nang vú hai bên (BIRADS 2)_x000a__x000a_*_x000a__x000a__x000a__x000a__x000a__x000a__x000a__x0009__x0009__x000a__x0009__x0009__x000a__x0009__x0009__x000a__x000a_"/>
    <s v="Nhân giáp thùy phải (TIRADS 2) _x000a_Nang keo thùy phải (TIRADS 1)_x000a_(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Theo dõi u máu gan phải _x000a_Sinh mổ 2  lần_x000a_Viêm mũi dị ứng_x000a_Chân R36, 46, 38. Sức nhai &gt;81% _x000a_Nang vú hai bên (BIRADS 2). Vú phải dmax # 5 mm. Vú trái dmax # 6.5 mm _x000a_Nhân giáp thùy phải (TIRADS 2) d # 8 mm. Nang keo thùy phải (TIRADS 1) d # 2 mm_x000a_Các chỉ số xét nghiệm và chẩn đoán hình ảnh khác hiện tại trong giới hạn bình thường _x000a_"/>
    <s v="Theo dõi u máu gan phải : Siêu âm bụng kiểm tra sau 3 tháng _x000a_Sinh mổ 2  lần_x000a_Viêm mũi dị ứng: Tránh tiếp xúc khói bụi, lạnh _x000a_Chân R36, 46, 38. Sức nhai &gt;81%: Điều trị nha khoa  _x000a_Nang vú hai bên (BIRADS 2). Vú phải dmax # 5 mm. Vú trái dmax # 6.5 mm: Siêu âm vú kiểm tra sau 6 tháng _x000a_Nhân giáp thùy phải (TIRADS 2) d # 8 mm. Nang keo thùy phải (TIRADS 1) d # 2 mm: Siêu âm giáp kiểm tra định kỳ _x000a_Các chỉ số xét nghiệm và chẩn đoán hình ảnh khác hiện tại trong giới hạn bình thường _x000a_"/>
    <s v="Bs. Văn Thị Thu Nguyệt[1706000037]"/>
    <s v="Nhóm 1"/>
  </r>
  <r>
    <n v="1042"/>
    <n v="1907281"/>
    <x v="20"/>
    <s v="Đoàn Ngọc Thịnh"/>
    <n v="1995"/>
    <x v="0"/>
    <s v="Đã Kết Hôn"/>
    <s v="Gói Nam - 2"/>
    <s v="173"/>
    <s v="73"/>
    <s v="24.3"/>
    <s v="90"/>
    <s v="130/80"/>
    <s v="Gan nhiễm mỡ độ I_x000a_Amydan quá phát. "/>
    <m/>
    <s v="Bình thường"/>
    <s v=""/>
    <s v="4.10"/>
    <s v="4.54"/>
    <s v="2.77"/>
    <s v=""/>
    <s v=""/>
    <s v="4.75"/>
    <s v="89.1"/>
    <s v="46.2"/>
    <s v="27.6"/>
    <s v="99.9"/>
    <s v="Bình thường"/>
    <m/>
    <s v=""/>
    <s v=""/>
    <s v=""/>
    <s v="Âm tính"/>
    <s v="HIỆN TẠI KHÔNG THẤY HÌNH ẢNH BẤT THƯỜNG TRÊN PHIM CHỤP XQ TIM PHỔI THẲNG."/>
    <s v="Gan nhiễm mỡ độ I. "/>
    <s v=""/>
    <m/>
    <s v="Không thấy hình ảnh bất thường trên siêu âm tuyến giáp."/>
    <s v=""/>
    <s v=""/>
    <x v="1"/>
    <s v="Tăng men gan. Tăng triglyceride_x000a_Gan nhiễm mỡ độ I_x000a_Amydan quá phát. _x000a_Các chỉ số xét nghiệm và chẩn đoán hình ảnh khác hiện tại trong giới hạn bình thường. "/>
    <s v="Tăng men gan. Tăng triglyceride. Gan nhiễm mỡ độ I: Giảm bia rượu, chất béo, tập thể dục . Xét nghiệm thêm Viêm gan A,B,C_x000a_Amydan quá phát: Tránh uống đá lạnh, khám chuyên khoa TMH định kỳ_x000a_Các chỉ số xét nghiệm và chẩn đoán hình ảnh khác hiện tại trong giới hạn bình thường. "/>
    <s v="Bs. Văn Thị Thu Nguyệt[1706000037]"/>
    <s v="Nhóm 5"/>
  </r>
  <r>
    <n v="1043"/>
    <n v="1608108"/>
    <x v="20"/>
    <s v="Hồ Tấn Anh"/>
    <n v="1980"/>
    <x v="0"/>
    <s v="Đã Kết Hôn"/>
    <s v="Gói Nam - 1 "/>
    <s v="163"/>
    <s v="68"/>
    <s v="25.5"/>
    <s v="90"/>
    <s v="125/75"/>
    <s v="Dư cân_x000a_Mắt phải tật khúc xạ_x000a_Mất R36,46. Sức nhai &gt;81% "/>
    <m/>
    <s v="Bình thường"/>
    <s v="355"/>
    <s v="4.91"/>
    <s v="4.52"/>
    <s v="2.52"/>
    <s v="0.76"/>
    <s v="2.61"/>
    <s v="5.8"/>
    <s v="78"/>
    <s v="20.7"/>
    <s v="22.0"/>
    <s v="32"/>
    <s v="Bình thường"/>
    <m/>
    <s v=""/>
    <s v=""/>
    <s v=""/>
    <s v="Âm tính"/>
    <s v="HIỆN TẠI KHÔNG THẤY HÌNH ẢNH BẤT THƯỜNG TRÊN PHIM CHỤP XQ TIM PHỔI THẲNG."/>
    <s v="Nang gan trái/Gan nhiễm mỡ độ I._x000a_Đa polyp túi mật. "/>
    <s v="- CHỨC NĂNG TÂM THU HAI THẤT BẢO TỒN._x000a_- CHỨC NĂNG TÂM TRƯƠNG THẤT TRÁI KHÔNG RỐI LOẠN."/>
    <m/>
    <s v="Không thấy hình ảnh bất thường trên siêu âm tuyến giáp."/>
    <s v=""/>
    <s v=""/>
    <x v="0"/>
    <s v="Dư cân_x000a_Tăng nhẹ Triglyceride, giảm HDL Cholesterol  _x000a_Nang gan trái kt # 14x13 mm / gan nhiễm mỡ độ I. Đa polyp túi mật dmax # 5 mm. _x000a_Giảm mật độ xương_x000a_Mắt phải tật khúc xạ_x000a_Mất R36,46. Sức nhai &gt;81% _x000a_Các chỉ số xét nghiệm và chẩn đoán hình ảnh khác hiện tại trong giới hạn bình thường "/>
    <s v="Dư cân. Gan nhiễm mỡ độ I. Tăng nhẹ Triglyceride, giảm HDL Cholesterol: Giảm ăn tinh bột, ngọt, tăng vận động thể lực.  _x000a_Nang gan trái kt # 14x13 mm I. Đa polyp túi mật dmax # 5 mm: Siêu âm bụng định kỳ _x000a_Giảm mật độ xương: Tập thể dục _x000a_Mắt phải tật khúc xạ: Mang kính phù hợp _x000a_Mất R36,46. Sức nhai &gt;81% : Điều trị nha khoa _x000a_Các chỉ số xét nghiệm và chẩn đoán hình ảnh khác hiện tại trong giới hạn bình thường "/>
    <s v="Bs. Văn Thị Thu Nguyệt[1706000037]"/>
    <s v="Nhóm 2"/>
  </r>
  <r>
    <n v="1044"/>
    <n v="2402371"/>
    <x v="20"/>
    <s v="Trần Phương Thảo"/>
    <n v="1998"/>
    <x v="1"/>
    <s v="Độc Thân"/>
    <s v="Gói Nữ ĐT - 2"/>
    <s v="158"/>
    <s v="47"/>
    <s v="18.8"/>
    <s v="88"/>
    <s v="120/80"/>
    <s v="Hai mắt tật khúc xạ_x000a_Viêm mũi dị ứng. _x000a_Mày đay_x000a_Chân R16,26. Sức nhai &gt;81% "/>
    <s v="Độc thân_x000a_Nhân vú hai bên, BIRADS 3. Nang vú phải, BIRADS 2_x000a_"/>
    <s v="Bình thường"/>
    <s v=""/>
    <s v="4.91"/>
    <s v="4.40"/>
    <s v="1.15"/>
    <s v=""/>
    <s v=""/>
    <s v="2.9"/>
    <s v="55"/>
    <s v="23.4"/>
    <s v="18.2"/>
    <s v="30"/>
    <s v="Bình thường"/>
    <m/>
    <s v=""/>
    <s v=""/>
    <s v=""/>
    <s v="Âm tính"/>
    <s v="HIỆN TẠI KHÔNG THẤY HÌNH ẢNH BẤT THƯỜNG TRÊN PHIM CHỤP XQ TIM PHỔI THẲNG."/>
    <s v="SIÊU ÂM BỤNG HIỆN TẠI CHƯA THẤY BẤT THƯỜNG."/>
    <s v=""/>
    <s v="Nhân vú hai bên, BIRADS 3_x000a_Nang vú phải, BIRADS 2_x000a__x000a_*_x000a__x000a__x000a__x000a__x000a__x000a__x000a__x0009__x0009__x000a__x0009__x0009__x000a__x0009__x0009__x000a__x000a_"/>
    <s v="Không thấy hình ảnh bất thường trên siêu âm tuyến giáp c độ cao"/>
    <s v=""/>
    <s v=""/>
    <x v="0"/>
    <s v="Nhân vú hai bên ( vú phải có nhân giảm âm kt # 11.5x7 mm, vú trái  có nhân giảm âm kt # 12x6 mm) BIRADS 3 _x000a_Nang vú phải (có nang kt # 6x3 mm) BIRADS 2_x000a_Hai mắt tật khúc xạ_x000a_Viêm mũi dị ứng. _x000a_Mày đay_x000a_Chân R16,26. Sức nhai &gt;81% _x000a_Các xét nghiệm và chẩn đoán hình ảnh khác trong giới hạn bình thường"/>
    <s v="Nhân vú hai bên, Nang vú phải: Khám chuyên khoa sâu_x000a_Hai mắt tật khúc xạ: Mang kính phù hợp_x000a_Viêm mũi dị ứng: Tránh tiếp xúc vơi khói, bụi, lạnh _x000a_Chân R16,26. Sức nhai &gt;81% : Điều trị nha khoa_x000a_Mày đay: Xét nghiệm thêm về dị nguyên và ký sinh trùng_x000a_Các xét nghiệm và chẩn đoán hình ảnh khác trong giới hạn bình thường"/>
    <s v="BS.Trần Văn Phúc[2411500034]"/>
    <s v="Nhóm 2"/>
  </r>
  <r>
    <n v="1045"/>
    <n v="2308367"/>
    <x v="20"/>
    <s v="Đoàn Thị Kim Chi"/>
    <n v="2001"/>
    <x v="1"/>
    <s v="Độc Thân"/>
    <s v="Gói Nữ ĐT - 2"/>
    <s v="149"/>
    <s v="49"/>
    <s v="22"/>
    <s v="91"/>
    <s v="116/70"/>
    <s v="R37,47,26 sâu"/>
    <s v="Độc thân"/>
    <s v="Bình thường"/>
    <s v=""/>
    <s v="4.42"/>
    <s v="5.30"/>
    <s v="0.60"/>
    <s v=""/>
    <s v=""/>
    <s v="4.1"/>
    <s v="58"/>
    <s v="20.1"/>
    <s v="19.9"/>
    <s v="22"/>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0"/>
    <s v="Tăng Cholesterol_x000a_R37,47,26 sâu_x000a_Các chi số xét nghiệm và chẩn đoán hình ảnh khác hiện tại trong giới hạn bình thường"/>
    <s v="Tăng Cholesterol: Hạn chế dầu mỡ, tập thể dục_x000a_R37,47,26 sâu: Điều trị nha khoa_x000a_Các chi số xét nghiệm và chẩn đoán hình ảnh khác hiện tại trong giới hạn bình thường"/>
    <s v="BS.CKI Trà Trọng Tấn[2402600013]"/>
    <s v="Nhóm 2"/>
  </r>
  <r>
    <n v="1046"/>
    <n v="2102034"/>
    <x v="20"/>
    <s v="Võ Thị Ngọc Trâm"/>
    <n v="1998"/>
    <x v="1"/>
    <s v="Độc Thân"/>
    <s v="Gói Nữ ĐT - 2"/>
    <s v="156"/>
    <s v="47"/>
    <s v="19.3"/>
    <s v="84"/>
    <s v="110/60"/>
    <s v="Chân R36. R47,16 sâu. Sức nhai &gt;90 % _x000a_Lộ tuyến cổ tử cung"/>
    <s v="Độc thân. Lộ tuyến cổ tử cung_x000a_Tổn thương tuyến vú hai bên (BIRADS 3)_x000a_"/>
    <s v="Bình thường"/>
    <s v=""/>
    <s v="4.75"/>
    <s v="6.09"/>
    <s v="0.67"/>
    <s v=""/>
    <s v=""/>
    <s v="6.3"/>
    <s v="49"/>
    <s v="9.0"/>
    <s v="13.2"/>
    <s v="20"/>
    <s v="Bình thường"/>
    <m/>
    <s v=""/>
    <s v=""/>
    <s v=""/>
    <s v="Bạch cầu niệu (+++)"/>
    <s v="HIỆN TẠI KHÔNG THẤY HÌNH ẢNH BẤT THƯỜNG TRÊN PHIM CHỤP XQ TIM PHỔI THẲNG."/>
    <s v="SIÊU ÂM BỤNG HIỆN TẠI CHƯA THẤY BẤT THƯỜNG."/>
    <s v=""/>
    <s v="Tổn thương tuyến vú hai bên (BIRADS 3)_x000a__x000a_*_x000a__x000a__x000a__x000a__x000a__x000a__x000a__x0009__x0009__x000a__x0009__x0009__x000a__x0009__x0009__x000a__x000a_"/>
    <s v="Nang keo nhỏ thùy trái tuyến giáp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Tăng Cholesterol._x000a_Bạch cầu niệu (+++)._x000a_Tổn thương tuyến vú hai bên, BIRADS 3._x000a_Nang keo nhỏ thùy giáp trái d # 2 mm, TIRADS 1_x000a_Chân R36. R47,16 sâu. Sức nhai &gt;90 % _x000a_Lộ tuyến cổ tử cung_x000a_Các chỉ số xét nghiệm và chẩn đoán hình ảnh khác hiện tại trong giới hạn bình thường_x000a_"/>
    <s v="Tăng Cholesterol: Giảm đồ chiên rán, ăn nhiều rau củ, cá. Tăng cường thể thao._x000a_Bạch cầu niệu (+++): Uống nhiều nước, hạn chế nhịn tiểu._x000a_Tổn thương tuyến vú hai bên, BIRADS 3: Chụp nhũ ảnh._x000a_Nang keo nhỏ thùy giáp trái d # 2 mm, TIRADS 1: Siêu âm giáp kiểm tra định kỳ_x000a_Chân R36. R47,16 sâu. Sức nhai &gt;90 %: Điều trị nha khoa._x000a_Lộ tuyến cổ tử cung: Khám sản phụ khoa định kỳ _x000a_Các chỉ số xét nghiệm và chẩn đoán hình ảnh khác hiện tại trong giới hạn bình thường_x000a_"/>
    <s v="BS.CKI Trà Trọng Tấn[2402600013]"/>
    <s v="Nhóm 3"/>
  </r>
  <r>
    <n v="1047"/>
    <n v="22031496"/>
    <x v="20"/>
    <s v="Huỳnh Thị Mỹ Linh"/>
    <n v="1999"/>
    <x v="1"/>
    <s v="Đã Kết Hôn"/>
    <s v="Gói Nữ GĐ - 2"/>
    <s v="153"/>
    <s v="55"/>
    <s v="23.4"/>
    <s v="88"/>
    <s v="120/80"/>
    <s v="Sau phẫu thuật xương cánh tay trái _x000a_Hai mắt tật khúc xạ "/>
    <s v="Para : 0010_x000a_"/>
    <s v="Bình thường"/>
    <s v=""/>
    <s v="6.12"/>
    <s v="4.78"/>
    <s v="1.12"/>
    <s v=""/>
    <s v=""/>
    <s v="4.6"/>
    <s v="53"/>
    <s v="24.7"/>
    <s v="20.0"/>
    <s v="23"/>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Sau phẫu thuật xương cánh tay trái _x000a_Hai mắt tật khúc xạ _x000a_Đang chỉnh nha năm thứ 3. Mất R14,24_x000a_Các chỉ số xét nghiệm và chẩn đoán hình ảnh khác hiện tại trong giới hạn bình thường"/>
    <s v="Sau phẫu thuật xương cánh tay trái _x000a_Hai mắt tật khúc xạ: Mang kính phù hợp_x000a_Đang chỉnh nha năm thứ 3. Mất R14,24: Điều trị nha khoa_x0009__x000a_Các chỉ số xét nghiệm và chẩn đoán hình ảnh khác hiện tại trong giới hạn bình thường"/>
    <s v="BS.CKI Trà Trọng Tấn[2402600013]"/>
    <s v="Nhóm 1"/>
  </r>
  <r>
    <n v="1048"/>
    <n v="510014"/>
    <x v="20"/>
    <s v="Võ Trung Chính"/>
    <n v="1983"/>
    <x v="0"/>
    <s v="Đã Kết Hôn"/>
    <s v="Gói lãnh đạo 2- Nam "/>
    <s v="155"/>
    <s v="53"/>
    <s v="22"/>
    <s v="85"/>
    <s v="140/80"/>
    <s v="Hai mắt tật khúc xạ_x000a_"/>
    <m/>
    <s v="Bình thường"/>
    <s v="417"/>
    <s v="7.37"/>
    <s v="5.65"/>
    <s v="1.21"/>
    <s v="1.09"/>
    <s v="4.01"/>
    <s v="6.2"/>
    <s v="94"/>
    <s v="14.8"/>
    <s v="18.1"/>
    <s v="22"/>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Nang hai thuỳ tuyến giáp (TIRADS 1) (theo ACR TIRADS 2017)._x000a__x000a_* _x000a__x000a__x000a__x000a__x000a_"/>
    <s v=""/>
    <s v=""/>
    <x v="0"/>
    <s v="Nang hai thuỳ tuyến giáp (TIRADS 1) , thùy trái  d # 2.5 mm, thùy phải d # 2.5 mm._x000a_Tiền loãng xương_x000a_Hai mắt tật khúc xạ_x000a_Các chỉ số xét nghiệm và chẩn đoán hình ảnh khác hiện tại trong giới hạn bình thường_x000a__x000a_"/>
    <s v="Nang hai thuỳ tuyến giáp (TIRADS 1) , thùy trái  d # 2.5 mm, thùy phải d # 2.5 mm: Siêu âm giáp định kỳ _x000a_Tiền loãng xương: Bổ sung canxi, Vitamin D, tập thể dục _x000a_Hai mắt tật khúc xạ : Hai mắt tật khúc xạ _x000a_Các chỉ số xét nghiệm và chẩn đoán hình ảnh khác hiện tại trong giới hạn bình thường_x000a__x000a_"/>
    <s v="BS.CKI Trà Trọng Tấn[2402600013]"/>
    <s v="Nhóm 1"/>
  </r>
  <r>
    <n v="1049"/>
    <n v="22091034"/>
    <x v="20"/>
    <s v="Nguyễn Thị Hồng Ni"/>
    <n v="1999"/>
    <x v="1"/>
    <s v="Độc Thân"/>
    <s v="Gói Nữ ĐT - 2"/>
    <s v="155"/>
    <s v="49"/>
    <s v="20.3"/>
    <s v="90"/>
    <s v="109/73"/>
    <s v="Hai mắt tật khúc xạ_x000a_Mất R17,27. Sức nhai &gt;81%"/>
    <s v="Độc thân_x000a_Nang vú trái (BIRADS 2)_x000a_"/>
    <s v="Bình thường"/>
    <s v=""/>
    <s v="4.84"/>
    <s v="4.63"/>
    <s v="0.70"/>
    <s v=""/>
    <s v=""/>
    <s v="3.0"/>
    <s v="58"/>
    <s v="10.7"/>
    <s v="13.9"/>
    <s v="15"/>
    <s v="Nhịp nhanh xoang 91 lần/phút"/>
    <m/>
    <s v=""/>
    <s v=""/>
    <s v=""/>
    <s v="Bạch cầu niệu (+++)"/>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Bạch cầu niệu (+++)_x000a_Nhịp nhanh xoang 91 lần/phút_x000a_Nang vú trái 4x5 mm và 4 mm (BIRADS 2)_x000a_Hai mắt tật khúc xạ_x000a_Mất R17,27. Sức nhai &gt;81%_x000a_Các kết quả xét nghiệm và chẩn đoán hình ảnh khác hiện tại trong giới hạn bình thường "/>
    <s v="Bạch cầu niệu (+++): Uống nhiều nước. Hạn chế nhịn tiểu_x000a_Nhịp nhanh xoang 91 lần/phút_x000a_Nang vú trái 4x5 mm và 4 mm (BIRADS 2): Siêu âm vú định kỳ _x000a_Hai mắt tật khúc xạ: Mang kính phù hợp _x000a_Mất R17,27. Sức nhai &gt;81%: Điều trị nha khoa _x000a_Các kết quả xét nghiệm và chẩn đoán hình ảnh khác hiện tại trong giới hạn bình thường "/>
    <s v="BS.CKI Trà Trọng Tấn[2402600013]"/>
    <s v="Nhóm 4"/>
  </r>
  <r>
    <n v="1050"/>
    <n v="2304858"/>
    <x v="20"/>
    <s v="Lê Thị Mỹ Duyên"/>
    <n v="2000"/>
    <x v="1"/>
    <s v="Độc Thân"/>
    <s v="Gói Nữ ĐT - 2"/>
    <s v="153"/>
    <s v="42"/>
    <s v="17.9"/>
    <s v="93"/>
    <s v="110/70"/>
    <s v="Hai mắt tật khúc xạ _x000a_Viêm họng hạt. _x000a_Mất R16. R24 sâu. Sức nhai &gt;90 % "/>
    <s v="Độc thân_x000a_TD U xơ tuyến vú phải (BIRADS 3)"/>
    <s v="Bình thường"/>
    <s v=""/>
    <s v="4.95"/>
    <s v="3.73"/>
    <s v="0.637"/>
    <s v=""/>
    <s v=""/>
    <s v="3.23"/>
    <s v="49.8"/>
    <s v="22.9"/>
    <s v="18.5"/>
    <s v="9.48"/>
    <s v="Bình thường"/>
    <m/>
    <s v=""/>
    <s v=""/>
    <s v=""/>
    <s v="Âm tính"/>
    <s v="HIỆN TẠI KHÔNG THẤY HÌNH ẢNH BẤT THƯỜNG TRÊN PHIM CHỤP XQ TIM PHỔI THẲNG."/>
    <s v="SIÊU ÂM BỤNG HIỆN TẠI CHƯA THẤY BẤT THƯỜNG."/>
    <s v=""/>
    <s v="TD U xơ tuyến vú phải (BIRADS 3)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Hai mắt tật khúc xạ _x000a_Viêm họng hạt. _x000a_Mất R16. R24 sâu. Sức nhai &gt;90 %_x000a_TD U xơ tuyến vú phải kt#10x4mm (BIRADS 3)_x000a_Các chi số xét nghiệm và chẩn đoán hình ảnh khác hiện tại trong giới hạn bình thường "/>
    <s v="Hai mắt tật khúc xạ : Mang kính phù hợp _x000a_Viêm họng hạt: Tránh uống nước đá lạnh_x000a_Mất R16. R24 sâu. Sức nhai &gt;90 %: Điều trị nha khoa _x000a_TD U xơ tuyến vú phải kt#10x4mm (BIRADS 3): Siêu âm vú kiểm tra mỗi 6 tháng _x000a_Các chi số xét nghiệm và chẩn đoán hình ảnh khác hiện tại trong giới hạn bình thường "/>
    <s v="BS Trần Quang Sỹ[1906500018]"/>
    <s v="Nhóm 2"/>
  </r>
  <r>
    <n v="1051"/>
    <n v="2304509"/>
    <x v="20"/>
    <s v="Phan Lê Na"/>
    <n v="2000"/>
    <x v="1"/>
    <s v="Độc Thân"/>
    <s v="Gói Nữ ĐT - 2"/>
    <s v="162"/>
    <s v="45"/>
    <s v="17.1"/>
    <s v="84"/>
    <s v="107/60"/>
    <s v="Hai mắt tật khúc xạ _x000a_Viêm mũi dị ứng"/>
    <s v="Độc thân_x000a_Nhân vú trái (BIRADS 3)"/>
    <s v="Bình thường"/>
    <s v=""/>
    <s v="4.49"/>
    <s v="5.35"/>
    <s v="0.76"/>
    <s v=""/>
    <s v=""/>
    <s v="4.1"/>
    <s v="52"/>
    <s v="13.5"/>
    <s v="19.8"/>
    <s v="20"/>
    <s v="Bình thường"/>
    <m/>
    <s v=""/>
    <s v=""/>
    <s v=""/>
    <s v="Âm tính"/>
    <s v="HIỆN TẠI KHÔNG THẤY HÌNH ẢNH BẤT THƯỜNG TRÊN PHIM CHỤP XQ TIM PHỔI THẲNG."/>
    <s v="SIÊU ÂM BỤNG HIỆN TẠI CHƯA THẤY BẤT THƯỜNG."/>
    <s v=""/>
    <s v="Nhân vú trái (BIRADS 3)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Hai mắt tật khúc xạ _x000a_Viêm mũi dị ứng_x000a_Nhân vú trái (BIRADS 3) kt # 7.5x5 mm_x000a_Các chỉ số xét nghiệm và chẩn đoán hình ảnh khác hiện tại trong giới hạn bình thường_x000a__x000a_"/>
    <s v="Hai mắt tật khúc xạ: Mang kính phù hợp_x000a_Viêm mũi dị ứng: Tránh tiếp xúc khói, bụi, lạnh_x000a_Nhân vú trái (BIRADS 3) kt # 7.5x5 mm: Theo dõi định kỳ 6 tháng đến 1 năm _x000a_Các chỉ số xét nghiệm và chẩn đoán hình ảnh khác hiện tại trong giới hạn bình thường_x000a__x000a_"/>
    <s v="BS.Phạm Thị Ny Na[2411100029]"/>
    <s v="Nhóm 1"/>
  </r>
  <r>
    <n v="1052"/>
    <n v="2112315"/>
    <x v="20"/>
    <s v="Đỗ Thị Châu"/>
    <n v="1998"/>
    <x v="1"/>
    <s v="Độc Thân"/>
    <s v="Gói Nữ ĐT - 2"/>
    <s v="157"/>
    <s v="47"/>
    <s v="19"/>
    <s v="80"/>
    <s v="115/80"/>
    <s v="Hai mắt tật khúc xạ _x000a_"/>
    <s v="Độc thân_x000a_"/>
    <s v="Bình thường"/>
    <s v=""/>
    <s v="4.62"/>
    <s v="4.59"/>
    <s v="0.53"/>
    <s v=""/>
    <s v=""/>
    <s v="4.3"/>
    <s v="52"/>
    <s v="10.0"/>
    <s v="17.3"/>
    <s v="12"/>
    <s v="Bình thường"/>
    <m/>
    <s v=""/>
    <s v=""/>
    <s v=""/>
    <s v="Bạch cầu niệu (+++)_x000a_Hồng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Bạch cầu niệu (+++)_x000a_Hồng cầu niệu (++)_x000a_Hai mắt tật khúc xạ _x000a_Các chỉ số xét nghiệm và chẩn đoán hình ảnh khác hiện tại trong giới hạn bình thường_x000a_"/>
    <s v="Bạch cầu niệu (+++), Hồng cầu niệu (++): Uống nhiều nước, hạn chế nhịn tiểu_x000a_Hai mắt tật khúc xạ :  Mang kính phù hợp _x000a_Các chỉ số xét nghiệm và chẩn đoán hình ảnh khác hiện tại trong giới hạn bình thường_x000a_"/>
    <s v="BS.CKI Trà Trọng Tấn[2402600013]"/>
    <s v="Nhóm 1"/>
  </r>
  <r>
    <n v="1053"/>
    <n v="1506447"/>
    <x v="20"/>
    <s v="Trần Thúy Hiền"/>
    <n v="1992"/>
    <x v="1"/>
    <s v="Đã Kết Hôn"/>
    <s v="Gói Nữ GĐ - 2"/>
    <s v="154"/>
    <s v="54"/>
    <s v="22.7"/>
    <s v="110"/>
    <s v="110/70"/>
    <s v="Mắt trái tật khúc xạ._x000a_Mất R16. Sức nhai &gt;90 %_x000a_Para :1001.Sinh mổ 1 lần."/>
    <s v="Para :1001.Sinh mổ 1 lần. Túi thai sớm trong buồng tử cung_x000a_"/>
    <s v="Bình thường"/>
    <s v=""/>
    <s v="4.85"/>
    <s v="5.61"/>
    <s v="0.389"/>
    <s v=""/>
    <s v=""/>
    <s v="2.34"/>
    <s v="53.3"/>
    <s v="15.4"/>
    <s v="26.3"/>
    <s v="18.3"/>
    <s v="Nhịp nhanh xoang tần số 108 lần/phút."/>
    <m/>
    <s v=""/>
    <s v=""/>
    <s v=""/>
    <s v="Bạch cầu niệu (+++)."/>
    <s v=""/>
    <s v="Lớp dịch mỏng trong buồng tử cung._x000a_TD Túi thai sớm trong buồng tử cung._x000a_"/>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Tăng Cholesterol_x000a_Bạch cầu niệu (+++)._x000a_Nhịp nhanh xoang tần số 108 lần/phút._x000a_Lớp dịch mỏng trong buồng tử cung. TD Túi thai sớm trong buồng tử cung._x000a_Mắt trái tật khúc xạ._x000a_Mất R16. Sức nhai &gt;90 %._x000a_Para :1001.Sinh mổ 1 lần._x000a_Các chỉ số xét nghiệm và chẩn đoán hình ảnh khác hiện tại trong giới hạn bình thường. "/>
    <s v="Tăng Cholesterol: Hạn chế dầu mỡ. Tập thể dục _x000a_Bạch cầu niệu (+++): Uống nhiều nước. Hạn chế nhịn tiểu._x000a_Nhịp nhanh xoang tần số 108 lần/phút: Xét nghiệm FT3, FT4, TSH_x000a_Lớp dịch mỏng trong buồng tử cung. TD Túi thai sớm trong buồng tử cung: Khám thai định kỳ._x000a_Mắt trái tật khúc xạ: Mang kính phù hợp._x000a_Mất R16. Sức nhai &gt;90 %: Điều trị nha khoa._x000a_Para :1001.Sinh mổ 1 lần._x000a_Các chỉ số xét nghiệm và chẩn đoán hình ảnh khác hiện tại trong giới hạn bình thường. "/>
    <s v="BS.CKI Trà Trọng Tấn[2402600013]"/>
    <s v="Nhóm 4"/>
  </r>
  <r>
    <n v="1054"/>
    <n v="2207151"/>
    <x v="20"/>
    <s v="Đoàn Thanh Linh"/>
    <n v="1997"/>
    <x v="0"/>
    <s v="Đã Kết Hôn"/>
    <s v="Gói Nam - 2"/>
    <s v="165"/>
    <s v="71"/>
    <s v="26"/>
    <s v="100"/>
    <s v="142/94"/>
    <s v="Dư cân_x000a_Theo dõi tăng Huyết áp_x000a_Mắt phải tật khúc xạ _x000a_Mất R37. Sức nhai &gt;90 % "/>
    <m/>
    <s v="Bình thường"/>
    <s v=""/>
    <s v="4.95"/>
    <s v="6.50"/>
    <s v="1.79"/>
    <s v=""/>
    <s v=""/>
    <s v="3.78"/>
    <s v="70.7"/>
    <s v="113"/>
    <s v="55.2"/>
    <s v="85.5"/>
    <s v="Nhịp xoang 100 lần/phút "/>
    <m/>
    <s v=""/>
    <s v=""/>
    <s v=""/>
    <s v="Âm tính"/>
    <s v="HIỆN TẠI KHÔNG THẤY HÌNH ẢNH BẤT THƯỜNG TRÊN PHIM CHỤP XQ TIM PHỔI THẲNG."/>
    <s v="Gan nhiễm mỡ độ II"/>
    <s v=""/>
    <m/>
    <s v="SIÊU ÂM TUYẾN GIÁP HIỆN TẠI CHƯA THẤY BẤT THƯỜNG."/>
    <s v=""/>
    <s v=""/>
    <x v="1"/>
    <s v="Dư cân_x000a_Theo dõi tăng huyết áp_x000a_Tăng men gan. Tăng mỡ máu_x000a_Gan nhiễm mỡ độ II_x000a_Mắt phải tật khúc xạ _x000a_Mất R37. Sức nhai &gt;90 % _x000a_Nhịp xoang 100 lần/phút_x000a_Các chỉ số xét nghiệm và chẩn đoán hình ảnh khác hiện tại trong giới hạn bình thường._x000a_"/>
    <s v="Theo dõi Tăng huyết áp: Ăn nhạt. Đo HA tại nhà liên tục 1 tuần vào mỗi buổi sáng. Ghi lại số đo. Gặp lại Bác sĩ _x000a_Dư cân. Tăng men gan. Tăng mỡ máu. Gan nhiễm mỡ độ II : Kiêng bia rượu, thịt mỡ. Vận động, uống nhiều nước. Xét nghiệm thêm Viêm gan A,B,C_x000a_Mắt phải tật khúc xạ : Mang kính phù hợp_x000a_Mất R37. Sức nhai &gt;90 % : Điều trị nha khoa_x000a_Nhịp xoang 100 lần/phút_x000a_Các chỉ số xét nghiệm và chẩn đoán hình ảnh khác hiện tại trong giới hạn bình thường._x000a_"/>
    <s v="BS.Trần Văn Phúc[2411500034]"/>
    <s v="Nhóm 1"/>
  </r>
  <r>
    <n v="1055"/>
    <n v="1510011"/>
    <x v="20"/>
    <s v="Phạm Thị Mỹ Linh"/>
    <n v="1993"/>
    <x v="1"/>
    <s v="Đã Kết Hôn"/>
    <s v="Gói Nữ GĐ - 2"/>
    <s v="157"/>
    <s v="58"/>
    <s v="23.5"/>
    <s v="118"/>
    <s v="100/60"/>
    <s v="Viêm đa khớp dạng thấp đang điều trị_x000a_Hai mắt tật khúc xạ "/>
    <s v="Para :1001.Sinh thường 1 lần. Viêm âm đạo do nấm _x000a_Nang vú phải, BIRADS 2_x000a_"/>
    <s v="Bình thường"/>
    <s v=""/>
    <s v="5.18"/>
    <s v="3.82"/>
    <s v="1.59"/>
    <s v=""/>
    <s v=""/>
    <s v="3.20"/>
    <s v="59.6"/>
    <s v="15.4"/>
    <s v="18.3"/>
    <s v="21.3"/>
    <s v="Bình thường"/>
    <m/>
    <s v=""/>
    <s v=""/>
    <s v=""/>
    <s v="Bạch cầu (++), Nitrite pos ,Protein (+), Hồng cầu (+++)  (đang hành kinh )"/>
    <s v="HIỆN TẠI KHÔNG THẤY HÌNH ẢNH BẤT THƯỜNG TRÊN PHIM CHỤP XQ TIM PHỔI THẲNG."/>
    <s v="SIÊU ÂM BỤNG HIỆN TẠI CHƯA THẤY BẤT THƯỜNG."/>
    <s v=""/>
    <s v="Nang vú phải, BIRADS 2_x000a_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TẾ BÀO BIẾN ĐỔI DO VIÊM nhiễm nấm Candida Spp…_x000a_"/>
    <x v="1"/>
    <s v="Viêm đa khớp dạng thấp đang điều trị_x000a_Bạch cầu (++), Nitrite pos ,Protein (+), Hồng cầu (+++)  (đang hành kinh)_x000a_Nấm men (++)_x000a_Nang vú phải  kt # 11x5 mm và kt # 6x4 mm ( BIRADS 2)_x000a_Hai mắt tật khúc xạ _x000a_Viêm âm đạo do nấm_x000a_Tế bào biến đổi do viêm nhiễm nấm Candida Spp…_x000a_Các chỉ số xét nghiệm và chẩn đoán hình ảnh khác hiện tại trong giới hạn bình thường "/>
    <s v="Viêm đa khớp dạng thấp đang điều trị: Tiếp tục điều trị_x000a_Bạch cầu (++), Nitrite pos ,Protein (+), Hồng cầu (+++) /Viêm âm đạo do nấm. Nấm men (++). Tế bào biến đổi do viêm nhiễm nấm Candida Spp… : Dùng thuốc theo đơn phụ khoa. Kiểm tra lại nước tiểu sau diều trị phụ khoa_x000a_Nang vú phải  kt # 11x5 mm và kt # 6x4 mm ( BIRADS 2): Siêu âm vú định kỳ  _x000a_Hai mắt tật khúc xạ : Mang kính phù hợp _x000a_Các chỉ số xét nghiệm và chẩn đoán hình ảnh khác hiện tại trong giới hạn bình thường "/>
    <s v="BS Trần Quang Sỹ[1906500018]"/>
    <s v="Nhóm 2"/>
  </r>
  <r>
    <n v="1056"/>
    <n v="23101389"/>
    <x v="20"/>
    <s v="Nguyễn Tấn Tiến"/>
    <n v="2001"/>
    <x v="0"/>
    <s v="Độc Thân"/>
    <s v="Gói Nam - 2"/>
    <s v="159"/>
    <s v="53"/>
    <s v="20.9"/>
    <s v="81"/>
    <s v="130/80"/>
    <s v="Hai mắt tật khúc xạ _x000a_Vẹo vách ngăn sang trái _x000a_Đang chỉnh nha năm thứ 1. Mất 15,25,35,45_x000a_"/>
    <m/>
    <s v="Bình thường"/>
    <s v=""/>
    <s v="4.76"/>
    <s v="6.25"/>
    <s v="2.62"/>
    <s v=""/>
    <s v=""/>
    <s v="2.8"/>
    <s v="81"/>
    <s v="18.9"/>
    <s v="23.3"/>
    <s v="28"/>
    <s v="Bình thường"/>
    <m/>
    <s v=""/>
    <s v=""/>
    <s v=""/>
    <s v="Âm tính"/>
    <s v="HIỆN TẠI KHÔNG THẤY HÌNH ẢNH BẤT THƯỜNG TRÊN PHIM CHỤP XQ TIM PHỔI THẲNG."/>
    <s v="SIÊU ÂM BỤNG HIỆN TẠI CHƯA THẤY BẤT THƯỜNG."/>
    <s v=""/>
    <m/>
    <s v="Nang keo nhỏ thuỳ phải tuyến giáp (TIRADS 1) (theo ACR TIRADS 2017)._x000a__x000a_* _x000a__x000a__x000a__x000a__x000a_"/>
    <s v=""/>
    <s v=""/>
    <x v="1"/>
    <s v="Tăng cholesterol, tăng Triglyceride _x000a_Nang keo nhỏ thuỳ phải tuyến giáp (TIRADS 1)_x000a_Hai mắt tật khúc xạ _x000a_Vẹo vách ngăn sang trái _x000a_Đang chỉnh nha năm thứ 1. Mất 15,25,35,45_x000a_Các chi số xét nghiệm và chẩn đoán hình ảnh khác hiện tại trong giới hạn bình thường "/>
    <s v="Tăng cholesterol, tăng Triglyceride: Hạn chế dầu mỡ_x000a_Nang keo nhỏ thuỳ phải tuyến giáp (TIRADS 1): Siêu âm giáp định kỳ  _x000a_Hai mắt tật khúc xạ : Mang kính phù hợp _x000a_Vẹo vách ngăn sang trái: Tránh tiếp xúc với khói bụi, lạnh _x000a_Đang chỉnh nha năm thứ 1. Mất 15,25,35,45: Điều trị nha khoa _x000a_Các chi số xét nghiệm và chẩn đoán hình ảnh khác hiện tại trong giới hạn bình thường "/>
    <s v="BS Trần Quang Sỹ[1906500018]"/>
    <s v="Nhóm 2"/>
  </r>
  <r>
    <n v="1057"/>
    <n v="2104486"/>
    <x v="21"/>
    <s v="Đỗ Thị Dung Cư"/>
    <n v="1995"/>
    <x v="1"/>
    <s v="Đã Kết Hôn"/>
    <s v="Gói Nữ GĐ - 2"/>
    <s v="162"/>
    <s v="52"/>
    <s v="19.8"/>
    <s v="83"/>
    <s v="110/65"/>
    <s v="Hai mắt tật khúc xạ  _x000a_Viêm mũi dị ứng / Amydan quá phát_x000a_Mất R36,47. Đang chỉnh nha năm thứ 1. Sức nhai &gt;81% "/>
    <s v="Para :1001.Sinh thường 1  lần _x000a_Nhân vú trái, BIRADS 3"/>
    <s v="Bình thường"/>
    <s v=""/>
    <s v="4.71"/>
    <s v="4.63"/>
    <s v="2.26"/>
    <s v=""/>
    <s v=""/>
    <s v="3.6"/>
    <s v="64"/>
    <s v="21.2"/>
    <s v="16.0"/>
    <s v="20"/>
    <s v="Bình thường"/>
    <m/>
    <s v=""/>
    <s v=""/>
    <s v=""/>
    <s v="Bạch cầu (+++)"/>
    <s v="HIỆN TẠI KHÔNG THẤY HÌNH ẢNH BẤT THƯỜNG TRÊN PHIM CHỤP XQ TIM PHỔI THẲNG."/>
    <s v="SIÊU ÂM BỤNG HIỆN TẠI CHƯA THẤY BẤT THƯỜNG."/>
    <s v=""/>
    <s v="Nhân vú trái, BIRADS 3_x000a_*_x000a__x000a__x000a__x000a__x000a__x000a__x000a__x0009__x0009__x000a__x0009__x0009__x000a__x0009__x0009__x000a__x000a_"/>
    <s v="Nhân giáp thùy trái (TIRADS 4) (theo ACR TIRADS 2017)._x000a__x000a_* _x000a__x000a__x000a__x000a__x000a_"/>
    <s v=""/>
    <s v=""/>
    <x v="0"/>
    <s v="Bạch cầu (+++)_x000a_Hai mắt tật khúc xạ  _x000a_Viêm mũi dị ứng / Amydan quá phát_x000a_Mất R36,47. Đang chỉnh nha năm thứ 1. Sức nhai &gt;81% _x000a_Nhân vú trái, BIRADS 3 kt # 12x7x16.5 mm_x000a_Nhân giáp thùy trái (TIRADS 4) kt # 6x3.5 mm_x000a_Các chỉ số xét nghiệm và chẩn đoán hình ảnh khác hiện tại trong giới hạn bình thường _x000a_"/>
    <s v="Bạch cầu (+++): Uống nhiều nước _x000a_Hai mắt tật khúc xạ: Mang kính phù hợp _x000a_Viêm mũi dị ứng / Amydan quá phát: Khám chuyên khoa tai mũi họng định kỳ.  Tránh tiếp xúc khói bụi, lạnh _x000a_Mất R36,47. Đang chỉnh nha năm thứ 1. Sức nhai &gt;81% : Điều trị nha khoa  _x000a_Nhân vú trái, BIRADS 3 kt # 12x7x16.5 mm: Siêu âm vú sau 4-6 tháng _x000a_Nhân giáp thùy trái (TIRADS 4) kt # 6x3.5 mm:  Siêu âm giáp sau 4-6 tháng_x000a_Các chỉ số xét nghiệm và chẩn đoán hình ảnh khác hiện tại trong giới hạn bình thường _x000a_"/>
    <s v="Bs. Văn Thị Thu Nguyệt[1706000037]"/>
    <s v="Nhóm 1"/>
  </r>
  <r>
    <n v="1058"/>
    <n v="1008082"/>
    <x v="21"/>
    <s v="Phạm Linh Nhi"/>
    <n v="1986"/>
    <x v="1"/>
    <s v="Đã Kết Hôn"/>
    <s v="Gói Nữ GĐ - 2"/>
    <s v="154"/>
    <s v="52"/>
    <s v="21.9"/>
    <s v="95"/>
    <s v="130/60"/>
    <s v="Hai mắt tật khúc xạ_x000a_R16, 26 sâu"/>
    <s v="Para : 2002. Sinh thường 2 lần.Lộ tuyến cổ tử cung_x000a_Nang vú hai bên, BIRADS 2"/>
    <s v="Bình thường"/>
    <s v=""/>
    <s v="4.47"/>
    <s v="3.99"/>
    <s v="2.48"/>
    <s v=""/>
    <s v=""/>
    <s v="3.8"/>
    <s v="48"/>
    <s v="12.6"/>
    <s v="15.6"/>
    <s v="18"/>
    <s v="Bình thường"/>
    <m/>
    <s v=""/>
    <s v=""/>
    <s v=""/>
    <s v="Bạch cầu niệu (++)"/>
    <s v="HIỆN TẠI KHÔNG THẤY HÌNH ẢNH BẤT THƯỜNG TRÊN PHIM CHỤP XQ TIM PHỔI THẲNG."/>
    <s v="SIÊU ÂM BỤNG HIỆN TẠI CHƯA THẤY BẤT THƯỜNG."/>
    <s v=""/>
    <s v="Nang vú hai bên, BIRADS 2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Tăng Triglyceride_x000a_Bạch cầu niệu (++)_x000a_Nang vú hai bên: (P) 7x4 mm. (T) 20x7 mm và 6.5x4 mm (BIRADS 2)_x000a_Hai mắt tật khúc xạ_x000a_R16, 26 sâu_x000a_Lộ tuyến cổ tử cung_x000a_Các chỉ số xét nghiệm và chẩn đoán hình ảnh khác hiện tại trong giới hạn bình thường  _x000a_"/>
    <s v="Tăng Triglyceride: Tăng thể thao. Giảm ăn chiên rán_x000a_Bạch cầu niệu (++): Uống nhiều nước. Hạn chế nhịn tiểu_x000a_Nang vú hai bên: (P) 7x4 mm. (T) 20x7 mm và 6.5x4 mm (BIRADS 2): Siêu âm vú định kỳ_x000a_Hai mắt tật khúc xạ: Mang kính phù hợp _x000a_R16, 26 sâu: Điều trị nha khoa _x000a_Lộ tuyến cổ tử cung: Khám chuyên khoa sản phụ khoa định kỳ _x000a_Các chỉ số xét nghiệm và chẩn đoán hình ảnh khác hiện tại trong giới hạn bình thường  _x000a_"/>
    <s v="BS.CKI Trà Trọng Tấn[2402600013]"/>
    <s v="Nhóm 4"/>
  </r>
  <r>
    <n v="1059"/>
    <n v="1412145"/>
    <x v="22"/>
    <s v="Phạm Anh Nhật"/>
    <n v="1993"/>
    <x v="0"/>
    <s v="Đã Kết Hôn"/>
    <s v="Gói Nam - 1 "/>
    <s v="171"/>
    <s v="50"/>
    <s v="17"/>
    <s v="111"/>
    <s v="125/85"/>
    <s v="Bình thường"/>
    <m/>
    <s v="Giảm MCV, MCH"/>
    <s v="311"/>
    <s v="4.97"/>
    <s v="3.36"/>
    <s v="1.22"/>
    <s v="0.96"/>
    <s v="1.85"/>
    <s v="5.41"/>
    <s v="77.9"/>
    <s v="64.3"/>
    <s v="49.0"/>
    <s v="26.4"/>
    <s v="Bình thường"/>
    <m/>
    <s v=""/>
    <s v=""/>
    <s v=""/>
    <s v="Âm tính"/>
    <s v="HIỆN TẠI KHÔNG THẤY HÌNH ẢNH BẤT THƯỜNG TRÊN PHIM CHỤP XQ TIM PHỔI THẲNG."/>
    <s v="Polyp túi mật. "/>
    <s v="- CHỨC NĂNG TÂM THU HAI THẤT BẢO TỒN._x000a_- CHỨC NĂNG TÂM TRƯƠNG THẤT TRÁI KHÔNG RỐI LOẠN."/>
    <m/>
    <s v="Không thấy hình ảnh bất thường trên siêu âm tuyến giáp."/>
    <s v=""/>
    <s v=""/>
    <x v="3"/>
    <s v="Giảm MCV, MCH_x000a_Tăng men gan ALT, AST_x000a_Polyp túi mật d # 3.5 mm._x000a_Các chỉ số xét nghiệm và chẩn đoán hình ảnh khác hiện tại trong giới hạn bình thường_x000a_"/>
    <s v="Giảm MCV, MCH: Xét nghiệm Trisure Carrier._x000a_Tăng men gan ALT, AST: Xét nghiệm viêm gan B,C._x000a_Polyp túi mật d # 3.5 mm: Siêu âm bụng kiểm tra định kỳ._x000a_Các chỉ số xét nghiệm và chẩn đoán hình ảnh khác hiện tại trong giới hạn bình thường_x000a_"/>
    <s v="ThS.BS Phạm Thị Vy[2407700017]"/>
    <s v="Nhóm 3"/>
  </r>
  <r>
    <n v="1060"/>
    <n v="24031459"/>
    <x v="22"/>
    <s v="Nguyễn Hoàng Vũ"/>
    <n v="1991"/>
    <x v="0"/>
    <s v="Đã Kết Hôn"/>
    <s v="GK 2"/>
    <n v="172"/>
    <n v="68"/>
    <n v="23"/>
    <n v="81"/>
    <s v="140/78"/>
    <s v="Đái tháo đường type 2 đang điều trị_x000a_Cao răng hai hàm _x000a_"/>
    <m/>
    <s v="Tăng HGB "/>
    <s v=""/>
    <s v="7.58"/>
    <s v="3.75"/>
    <s v="2.47"/>
    <s v=""/>
    <s v=""/>
    <s v="5.9"/>
    <s v="82"/>
    <s v="36.1"/>
    <s v="25.4"/>
    <s v="44"/>
    <s v="Bình thường "/>
    <m/>
    <s v=""/>
    <m/>
    <m/>
    <s v="Âm tính "/>
    <s v="HIỆN TẠI KHÔNG THẤY HÌNH ẢNH BẤT THƯỜNG TRÊN PHIM CHỤP XQ TIM PHỔI THẲNG."/>
    <s v="Gan nhiễm mỡ độ I "/>
    <s v=""/>
    <m/>
    <s v="Không thấy hình ảnh bất thường trên siêu âm tuyến giáp."/>
    <m/>
    <m/>
    <x v="0"/>
    <s v="Tăng HGB. Tăng Glucose. Tăng mỡ máu _x000a_Gan nhiễm mỡ độ I _x000a_Đái tháo đường type 2 đang điều trị _x000a_Cao răng hai hàm _x000a_Các chỉ số xét nghiệm và chẩn đoán hình ảnh khác hiện tại trong giới hạn bình thường"/>
    <s v="Tăng HGB: Uống thêm nước lọc _x000a_Đái tháo đường type 2 đang điều trị. Tăng Glucose: Hạn chế ăn ngọt. Xét nghiệm Glucose máu đói và HbA1C _x000a_Tăng mỡ máu. Gan nhiễm mỡ độ I: Giảm dầu mỡ. Tập thể dục _x000a_Cao răng hai hàm: Lấy cao răng định kỳ _x000a_Các chỉ số xét nghiệm và chẩn đoán hình ảnh khác hiện tại trong giới hạn bình thường"/>
    <s v="Bs Hùng "/>
    <s v="Hạnh "/>
  </r>
  <r>
    <n v="1061"/>
    <n v="2303200"/>
    <x v="22"/>
    <s v="Hà Nguyên Bảo Ngọc"/>
    <n v="1993"/>
    <x v="0"/>
    <s v="Đã Kết Hôn"/>
    <s v="Gói Nam - 2"/>
    <s v="165"/>
    <s v="79"/>
    <s v="29"/>
    <s v="72"/>
    <s v="120/70"/>
    <s v="Gan nhiễm mỡ độ II_x000a_Dư cân _x000a_Viêm họng hạt. "/>
    <m/>
    <s v="Bình thường"/>
    <s v=""/>
    <s v="5.43"/>
    <s v="5.79"/>
    <s v="3.04"/>
    <s v=""/>
    <s v=""/>
    <s v="4.51"/>
    <s v="76.8"/>
    <s v="40.8"/>
    <s v="26.2"/>
    <s v="34.8"/>
    <s v="Bình thường"/>
    <m/>
    <s v=""/>
    <s v=""/>
    <s v=""/>
    <s v="Âm tính"/>
    <s v="HIỆN TẠI KHÔNG THẤY HÌNH ẢNH BẤT THƯỜNG TRÊN PHIM CHỤP XQ TIM PHỔI THẲNG."/>
    <s v="Gan nhiễm mỡ độ II"/>
    <s v=""/>
    <m/>
    <s v="SIÊU ÂM TUYẾN GIÁP HIỆN TẠI CHƯA THẤY BẤT THƯỜNG."/>
    <s v=""/>
    <s v=""/>
    <x v="0"/>
    <s v="Dư cân _x000a_Tăng mỡ máu_x000a_Gan nhiễm mỡ độ II_x000a_Viêm họng hạt._x000a_Các chỉ số xét nghiệm và chẩn đoán hình ảnh khác hiện tại trong giới hạn bình thường._x000a_"/>
    <s v="Dư cân. Tăng mỡ máu. Gan nhiễm mỡ độ II: Giảm ăn chất béo , tăng vân động thể lực _x000a_Viêm họng hạt : Tránh uống nước đá lạnh _x000a_Các chỉ số xét nghiệm và chẩn đoán hình ảnh khác hiện tại trong giới hạn bình thường._x000a_"/>
    <s v="Bs. Văn Thị Thu Nguyệt[1706000037]"/>
    <s v="Nhóm 1"/>
  </r>
  <r>
    <n v="1062"/>
    <n v="23122393"/>
    <x v="22"/>
    <s v="Kiều Gia Huy"/>
    <n v="2001"/>
    <x v="0"/>
    <s v="Độc Thân"/>
    <s v="Gói Nam - 2"/>
    <s v="180"/>
    <s v="72"/>
    <s v="22.2"/>
    <s v="84"/>
    <s v="120/80"/>
    <s v="Viêm gan B_x000a_Viêm mũi dị ứng_x000a_R47,16 sâu"/>
    <m/>
    <s v="Hồng cầu nhỏ"/>
    <s v=""/>
    <s v="4.66"/>
    <s v="5.71"/>
    <s v="1.15"/>
    <s v=""/>
    <s v=""/>
    <s v="3.1"/>
    <s v="91"/>
    <s v="27.0"/>
    <s v="23.1"/>
    <s v="31"/>
    <s v="Bình thường"/>
    <m/>
    <s v=""/>
    <s v=""/>
    <s v=""/>
    <s v="Âm tính"/>
    <s v="HIỆN TẠI KHÔNG THẤY HÌNH ẢNH BẤT THƯỜNG TRÊN PHIM CHỤP XQ TIM PHỔI THẲNG."/>
    <s v="SIÊU ÂM BỤNG HIỆN TẠI CHƯA THẤY BẤT THƯỜNG."/>
    <s v=""/>
    <m/>
    <s v="SIÊU ÂM TUYẾN GIÁP HIỆN TẠI CHƯA THẤY BẤT THƯỜNG."/>
    <s v=""/>
    <s v=""/>
    <x v="1"/>
    <s v="Viêm gan B_x000a_Tăng cholesterol_x000a_Viêm mũi dị ứng_x000a_R47,16 sâu_x000a_Các chỉ số xét nghiệm và chẩn đoán hình ảnh khác hiện tại trong giới hạn bình thường_x000a_"/>
    <s v="Viêm gan B: Khám chuyên khoa tiêu hoá định kỳ 6 tháng/ lần_x000a_Tăng cholesterol: Hạn chế dầu mỡ, tạng động vật. Tập thể dục _x000a_Hồng cầu nhỏ: xét nghiệm Trisure carrier_x000a_Viêm mũi dị ứng: Tránh tiếp xúc khói, bụi, lạnh _x000a_R47,16 sâu: Điều trị nha khoa _x000a_Các chỉ số xét nghiệm và chẩn đoán hình ảnh khác hiện tại trong giới hạn bình thường"/>
    <s v="BS.CKI Trà Trọng Tấn[2402600013]"/>
    <s v="Nhóm 2"/>
  </r>
  <r>
    <n v="1063"/>
    <n v="2007008"/>
    <x v="22"/>
    <s v="Nguyễn Thị Thu Thảo"/>
    <n v="1995"/>
    <x v="1"/>
    <s v="Độc Thân"/>
    <s v="Gói Nữ ĐT - 2"/>
    <s v="161"/>
    <s v="50"/>
    <s v="19.2"/>
    <s v="97"/>
    <s v="110/65"/>
    <s v="Hai mắt tật khúc xạ _x000a_Viêm mũi dị ứng. "/>
    <s v="Para : 0000_x000a_"/>
    <s v="Thiếu máu, thiếu sắt đang uống sắt (giảm HCT, HGB, MCV, MCH, MCHC)"/>
    <s v=""/>
    <s v="4.55"/>
    <s v="4.58"/>
    <s v="0.63"/>
    <s v=""/>
    <s v=""/>
    <s v="3.9"/>
    <s v="64"/>
    <s v="8.5"/>
    <s v="16.9"/>
    <s v="16"/>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phải (TIRADS 4) (theo ACR TIRADS 2017)._x000a__x000a_* _x000a__x000a__x000a__x000a__x000a_"/>
    <s v=""/>
    <s v=""/>
    <x v="0"/>
    <s v="Thiếu máu, thiếu sắt đang uống sắt  giảm HCT, HGB, MCV, MCH, MCHC)_x000a_Nhân giáp thùy phải, kt # 6x4.5 mm(TIRADS 4)_x000a_Hai mắt tật khúc xạ _x000a_Viêm mũi dị ứng. _x000a_Các chỉ số xét nghiệm và chẩn đoán hình ảnh khác hiện tại trong giới hạn bình thường. "/>
    <s v="Thiếu máu, thiếu sắt đang uống sắt: Tiếp tục bổ sung sắt. Xét nghiệm thêm sắt, Ferritin, TriSure Carrier. Khám định kỳ_x000a_Nhân giáp thùy phải, kt # 6x4.5 mm(TIRADS 4): FNA nhân giáp thùy phải_x000a_Hai mắt tật khúc xạ: Mang kính phù hợp. _x000a_Viêm mũi dị ứng: Tránh tiếp xúc khói bụi, lạnh _x000a_Các chỉ số xét nghiệm và chẩn đoán hình ảnh khác hiện tại trong giới hạn bình thường. "/>
    <s v="BS.Phạm Thị Ny Na[2411100029]"/>
    <s v="Nhóm 5"/>
  </r>
  <r>
    <n v="1064"/>
    <n v="2406739"/>
    <x v="22"/>
    <s v="Nguyễn Hoài An"/>
    <n v="2001"/>
    <x v="1"/>
    <s v="Độc Thân"/>
    <s v="Gói Nữ ĐT - 2"/>
    <s v="150"/>
    <s v="50"/>
    <s v="22.2"/>
    <s v="80"/>
    <s v="100/55"/>
    <s v="Hai mắt tật khúc xạ_x000a_Viêm họng hạt. "/>
    <s v="Độc thân_x000a_Nang vú phải (BIRADS 2)"/>
    <s v="Bình thường"/>
    <s v=""/>
    <s v="5.00"/>
    <s v="4.45"/>
    <s v="0.59"/>
    <s v=""/>
    <s v=""/>
    <s v="5.6"/>
    <s v="74"/>
    <s v="30.6"/>
    <s v="30.4"/>
    <s v="13"/>
    <s v="Bình thường"/>
    <m/>
    <s v=""/>
    <s v=""/>
    <s v=""/>
    <s v="Âm tính"/>
    <s v="HIỆN TẠI KHÔNG THẤY HÌNH ẢNH BẤT THƯỜNG TRÊN PHIM CHỤP XQ TIM PHỔI THẲNG."/>
    <s v="SIÊU ÂM BỤNG HIỆN TẠI CHƯA THẤY BẤT THƯỜNG."/>
    <s v=""/>
    <s v="Nang vú phải (BIRADS 2)_x000a__x000a_*_x000a__x000a__x000a__x000a__x000a__x000a__x000a__x0009__x0009__x000a__x0009__x0009__x000a__x0009__x0009__x000a__x000a_"/>
    <s v="Nang giáp thùy trái (TIRADS 1) (theo ACR TIRADS 2017)._x000a__x000a_* _x000a__x000a__x000a__x000a__x000a_"/>
    <s v=""/>
    <s v=""/>
    <x v="0"/>
    <s v="Nang vú phải kt # 4x3 mm, BIRADS 2_x000a_Nang giáp thùy trái kt # 47x mm, TIRADS 1_x000a_Hai mắt tật khúc xạ_x000a_Viêm họng hạt. _x000a_Các chỉ số xét nghiệm và chẩn đoán hình ảnh khác hiện tại trong giới hạn bình thường._x000a_"/>
    <s v="Nang vú phải kt # 4x3 mm, BIRADS 2:  Siêu âm vú kiểm tra định kỳ_x000a_Nang giáp thùy trái kt # 47x mm, TIRADS 1: Siêu âm giáp kiểm tra định kỳ _x000a_Hai mắt tật khúc xạ: Mang kính phù hợp _x000a_Viêm họng hạt: Tránh uống đá lạnh_x000a_Các chỉ số xét nghiệm và chẩn đoán hình ảnh khác hiện tại trong giới hạn bình thường._x000a_"/>
    <s v="BS Trần Quang Sỹ[1906500018]"/>
    <s v="Nhóm 3"/>
  </r>
  <r>
    <n v="1065"/>
    <n v="24031462"/>
    <x v="22"/>
    <s v="Nguyễn Quang Khải"/>
    <n v="2001"/>
    <x v="0"/>
    <s v="Độc Thân"/>
    <s v="Gói Nam - 2"/>
    <s v="166"/>
    <s v="66"/>
    <s v="23.9"/>
    <s v="87"/>
    <s v="120/80"/>
    <s v="Vảy nến_x000a_Hai mắt tật khúc xạ_x000a_Viêm mũi dị ứng. _x000a_R47 sâu. "/>
    <m/>
    <s v="Bình thường"/>
    <s v=""/>
    <s v="4.94"/>
    <s v="5.34"/>
    <s v="2.76"/>
    <s v=""/>
    <s v=""/>
    <s v="3.8"/>
    <s v="78"/>
    <s v="32.4"/>
    <s v="30.4"/>
    <s v="37"/>
    <s v="Bình thường"/>
    <m/>
    <s v=""/>
    <s v=""/>
    <s v=""/>
    <s v="Âm tính"/>
    <s v="HIỆN TẠI KHÔNG THẤY HÌNH ẢNH BẤT THƯỜNG TRÊN PHIM CHỤP XQ TIM PHỔI THẲNG."/>
    <s v="Gan nhiễm mỡ nhẹ"/>
    <s v=""/>
    <m/>
    <s v="Nhân giáp thùy trái (TIRADS 3) (theo ACR TIRADS 2017)._x000a__x000a_* _x000a__x000a__x000a__x000a__x000a_"/>
    <s v=""/>
    <s v=""/>
    <x v="0"/>
    <s v="Vảy nến_x000a_Tăng mỡ máu nhẹ_x000a_Gan nhiễm mỡ nhẹ_x000a_Nhân giáp thùy trái kt # 5x3 mm, TIRADS 3_x000a_Hai mắt tật khúc xạ_x000a_Viêm mũi dị ứng. _x000a_R47 sâu. _x000a_Các chỉ số xét nghiệm và chẩn đoán hình ảnh khác hiện tại trong giới hạn bình thường._x000a__x000a_"/>
    <s v="Vảy nến: Khám chuyên khoa da liễu_x000a_Tăng mỡ máu nhẹ/ Gan nhiễm mỡ nhẹ: Hạn chế dầu mỡ. Tập thể dục _x000a_Nhân giáp thùy trái kt # 5x3 mm, TIRADS 3: Siêu âm giáp kiểm tra sau 6 tháng._x000a_Hai mắt tật khúc xạ: Mang kính phù hợp _x000a_Viêm mũi dị ứng: Tránh tiếp xúc với khói bụi, lạnh_x000a_R47 sâu: Điều trị nha khoa _x000a_Các chỉ số xét nghiệm và chẩn đoán hình ảnh khác hiện tại trong giới hạn bình thường._x000a__x000a_"/>
    <s v="BS Trần Quang Sỹ[1906500018]"/>
    <s v="Nhóm 3"/>
  </r>
  <r>
    <n v="1066"/>
    <n v="1908123"/>
    <x v="22"/>
    <s v="Bùi Lưu Bảo Trâm"/>
    <n v="1997"/>
    <x v="1"/>
    <s v="Đã Kết Hôn"/>
    <s v="Gói Nữ GĐ - 2"/>
    <s v="154"/>
    <s v="51"/>
    <s v="21.5"/>
    <s v="102"/>
    <s v="100/60"/>
    <s v="Hai mắt tật khúc xạ"/>
    <s v="Para :0010. Đang mang thai # 23 tuần_x000a_"/>
    <s v="Thiếu máu nhẹ ( HCT,HGB)_x000a_"/>
    <s v=""/>
    <s v="4.53"/>
    <s v="6.80"/>
    <s v="1.87"/>
    <s v=""/>
    <s v=""/>
    <s v="2.8"/>
    <s v="35"/>
    <s v="21.7"/>
    <s v="18.5"/>
    <s v="8"/>
    <s v="Bình thường"/>
    <m/>
    <s v=""/>
    <s v=""/>
    <s v=""/>
    <s v="Bạch cầu (+++)"/>
    <s v=""/>
    <s v="SIÊU ÂM BỤNG HIỆN TẠI CHƯA THẤY BẤT THƯỜNG._x000a_01 thai đang phát triển trong lòng tử cung khoảng 23 tuần 04 ngày."/>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1"/>
    <s v="Thiếu máu nhẹ ( HCT,HGB) . Tăng mỡ máu_x000a_Bạch cầu (+++)_x000a_01 thai đang phát triển trong lòng tử cung khoảng 23 tuần 04 ngày._x000a_Hai mắt tật khúc xạ_x000a_Các chỉ số xét nghiệm và chẩn đoán hình ảnh khác hiện tại trong giới hạn bình thường._x000a_"/>
    <s v="Thiếu máu nhẹ ( HCT,HGB) : Uống bổ sung viên sắt_x000a_Tăng mỡ máu: Tập thể dục, giảm ăn chất béo _x000a_Bạch cầu (+++): uống nhiều nước, chú ý vệ sinh phụ nữ_x000a_01 thai đang phát triển trong lòng tử cung khoảng 23 tuần 04 ngày: Khám thai định kì _x000a_Hai mắt tật khúc xạ : Mang kính phù hợp_x000a_Các chỉ số xét nghiệm và chẩn đoán hình ảnh khác hiện tại trong giới hạn bình thường._x000a_"/>
    <s v="Bs. Văn Thị Thu Nguyệt[1706000037]"/>
    <s v="Nhóm 1"/>
  </r>
  <r>
    <n v="1067"/>
    <n v="2204930"/>
    <x v="22"/>
    <s v="Trần Ánh Nhi"/>
    <n v="2000"/>
    <x v="1"/>
    <s v="Độc Thân"/>
    <s v="Gói Nữ ĐT - 2"/>
    <s v="162"/>
    <s v="51"/>
    <s v="19.4"/>
    <s v="106"/>
    <s v="100/60"/>
    <s v="Hai mắt tật khúc xạ _x000a_R38,48 sâu."/>
    <s v="Độc thân"/>
    <s v="Bình thường"/>
    <s v=""/>
    <s v="4.48"/>
    <s v="4.13"/>
    <s v="0.799"/>
    <s v=""/>
    <s v=""/>
    <s v="3.26"/>
    <s v="53.3"/>
    <s v="6.18"/>
    <s v="20.5"/>
    <s v="10.0"/>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1"/>
    <s v="Hai mắt tật khúc xạ._x000a_R38,48 sâu._x000a_Các chỉ số xét nghiệm và chẩn đoán hình ảnh hiện tại trong giới hạn bình thường. "/>
    <s v="Hai mắt tật khúc xạ: Mang kính phù hợp _x000a_R38,48 sâu: Điều trị nha khoa _x000a_Các chỉ số xét nghiệm và chẩn đoán hình ảnh hiện tại trong giới hạn bình thường. "/>
    <s v="Bs. Văn Thị Thu Nguyệt[1706000037]"/>
    <s v="Nhóm 5"/>
  </r>
  <r>
    <n v="1068"/>
    <n v="1008048"/>
    <x v="22"/>
    <s v="Đồng Phước Mạnh Linh"/>
    <n v="1985"/>
    <x v="0"/>
    <s v="Đã Kết Hôn"/>
    <s v="Gói Nam - 1 "/>
    <s v="162"/>
    <s v="77"/>
    <s v="29.3"/>
    <s v="91"/>
    <s v="130/80"/>
    <s v="Dư cân"/>
    <m/>
    <s v="Hồng cầu nhỏ, MCV, MCH giảm"/>
    <s v="415"/>
    <s v="5.13"/>
    <s v="7.06"/>
    <s v="4.30"/>
    <s v="0.96"/>
    <s v="4.16"/>
    <s v="4.2"/>
    <s v="81"/>
    <s v="65.5"/>
    <s v="42.3"/>
    <s v="29"/>
    <s v="Bình thường"/>
    <m/>
    <s v="Âm tính (0.653)"/>
    <s v="Âm tính (0.56)"/>
    <s v=""/>
    <s v="Âm tính"/>
    <s v="HIỆN TẠI KHÔNG THẤY HÌNH ẢNH BẤT THƯỜNG TRÊN PHIM CHỤP XQ TIM PHỔI THẲNG."/>
    <s v="Gan nhiễm mỡ độ II."/>
    <s v="- CHỨC NĂNG TÂM THU HAI THẤT BẢO TỒN._x000a_- CHỨC NĂNG TÂM TRƯƠNG THẤT TRÁI KHÔNG RỐI LOẠN."/>
    <m/>
    <s v="Không thấy hình ảnh bất thường trên siêu âm tuyến giáp."/>
    <s v=""/>
    <s v=""/>
    <x v="0"/>
    <s v="Dư cân_x000a_Hồng cầu nhỏ, MCV, MCH giảm_x000a_Tăng men gan. Tăng mỡ máu_x000a_Gan nhiễm mỡ độ III_x000a_Các chỉ số xét nghiệm và chẩn đoán hình ảnh khác hiện tại trong giới hạn bình thường "/>
    <s v="Dư cân/ Tăng mỡ máu/ Gan nhiễm mỡ độ III: Tập thể dục, hạn chế dầu mỡ_x000a_Hồng cầu nhỏ: Kiểm tra định kỳ công thức máu_x000a_Tăng men gan: Tầm soát viêm gan A,B,C._x000a_Các chỉ số xét nghiệm và chẩn đoán hình ảnh khác hiện tại trong giới hạn bình thường "/>
    <s v="Bs. CKI. Phan Công Long[1608100130]"/>
    <s v="Nhóm 3"/>
  </r>
  <r>
    <n v="1069"/>
    <n v="2307224"/>
    <x v="22"/>
    <s v="Võ Văn Tiên"/>
    <n v="2001"/>
    <x v="0"/>
    <s v="Độc Thân"/>
    <s v="Gói Nam - 2"/>
    <s v="165"/>
    <s v="58"/>
    <s v="21.3"/>
    <s v="81"/>
    <s v="120/70"/>
    <s v="Viêm mũi dị ứng. "/>
    <m/>
    <s v="Bình thường"/>
    <s v=""/>
    <s v="4.69"/>
    <s v="4.11"/>
    <s v="0.726"/>
    <s v=""/>
    <s v=""/>
    <s v="5.09"/>
    <s v="78.2"/>
    <s v="13.4"/>
    <s v="27.7"/>
    <s v="18.1"/>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1"/>
    <s v="Viêm mũi dị ứng. _x000a_Các chỉ số xét nghiệm và chẩn đoán hình ảnh khác hiện tại trong giới hạn bình thường._x000a_"/>
    <s v="Viêm mũi dị ứng: Tránh tiếp xúc với khói bụi, lạnh _x000a_Các chỉ số xét nghiệm và chẩn đoán hình ảnh khác hiện tại trong giới hạn bình thường._x000a_"/>
    <s v="BS Trần Quang Sỹ[1906500018]"/>
    <s v="Nhóm 3"/>
  </r>
  <r>
    <n v="1070"/>
    <n v="802020"/>
    <x v="22"/>
    <s v="Trần Phú Xuân"/>
    <n v="1985"/>
    <x v="0"/>
    <s v="Đã Kết Hôn"/>
    <s v="Gói Nam - 1 "/>
    <s v="166"/>
    <s v="61"/>
    <s v="22.1"/>
    <s v="98"/>
    <s v="130/80"/>
    <s v="Hai mắt tật khúc xạ_x000a_Mất R34. R47 tủy hoại tử. Sức nhai &gt;81% "/>
    <m/>
    <s v="Bình thường"/>
    <s v="495"/>
    <s v="3.94"/>
    <s v="5.78"/>
    <s v="4.80"/>
    <s v="0.94"/>
    <s v="3.34"/>
    <s v="4.3"/>
    <s v="83"/>
    <s v="57.8"/>
    <s v="30.3"/>
    <s v="76"/>
    <s v="Nhịp nhanh xoang 95 lần/phút"/>
    <m/>
    <s v=""/>
    <s v=""/>
    <s v=""/>
    <s v="Âm tính"/>
    <s v="HIỆN TẠI KHÔNG THẤY HÌNH ẢNH BẤT THƯỜNG TRÊN PHIM CHỤP XQ TIM PHỔI THẲNG."/>
    <s v="Gan nhiễm mỡ độ I."/>
    <s v="- CHỨC NĂNG TÂM THU HAI THẤT BẢO TỒN._x000a_- CHỨC NĂNG TÂM TRƯƠNG THẤT TRÁI KHÔNG RỐI LOẠN."/>
    <m/>
    <s v="Nhân thuỳ trái tuyến giáp (TIRADS 4) (theo ACR TIRADS 2017)._x000a__x000a_* _x000a__x000a__x000a__x000a__x000a_"/>
    <s v=""/>
    <s v=""/>
    <x v="0"/>
    <s v="Tăng Acid Uric. Tăng men gan. Tăng mỡ máu_x000a_Nhịp nhanh xoang 95 lần/ phút_x000a_Gan nhiễm mỡ độ I._x000a_Nhân thuỳ trái tuyến giáp kt # 12x9 mm (TIRADS 4)_x000a_Hai mắt tật khúc xạ_x000a_Mất R34. R47 tủy hoại tử. Sức nhai &gt;81% _x000a_Các chỉ số xét nghiệm và chẩn đoán hình ảnh khác hiện tại trong giới hạn bình thường._x000a_"/>
    <s v="Tăng Acid Uric. Tăng men gan. Tăng mỡ máu. Gan nhiễm mỡ độ I: Hạn chế dầu mỡ, bia rượu, hải sản, nội tạng động vật. Tập thể dục. Xét nghiệm viêm gan B,C_x000a_Nhịp nhanh xoang 95 lần/ phút_x000a_Nhân thuỳ trái tuyến giáp kt # 12x9 mm (TIRADS 4): FNA nhân thùy trái tuyến giáp_x000a_Hai mắt tật khúc xạ; Mang kính phù hợp_x000a_Mất R34. R47 tủy hoại tử. Sức nhai &gt;81% : Điều trị nha khoa_x000a_Các chỉ số xét nghiệm và chẩn đoán hình ảnh khác hiện tại trong giới hạn bình thường."/>
    <s v="BS.CKI Trà Trọng Tấn[2402600013]"/>
    <s v="Nhóm 2"/>
  </r>
  <r>
    <n v="1071"/>
    <n v="1406220"/>
    <x v="22"/>
    <s v="Phan Thanh Cường"/>
    <n v="1987"/>
    <x v="0"/>
    <s v="Đã Kết Hôn"/>
    <s v="Gói Nam - 2"/>
    <s v="168"/>
    <s v="74"/>
    <s v="26.2"/>
    <s v="86"/>
    <s v="110/70"/>
    <s v="Dư cân_x000a_Vẹo vách ngăn sang phải. _x000a_Mất R16,27. R26 sâu. Sức nhai &gt;81% "/>
    <m/>
    <s v="Bình thường"/>
    <s v=""/>
    <s v="4.99"/>
    <s v="3.63"/>
    <s v="4.89"/>
    <s v=""/>
    <s v=""/>
    <s v="4.7"/>
    <s v="78"/>
    <s v="31.4"/>
    <s v="18.8"/>
    <s v="81"/>
    <s v="Bình thường"/>
    <m/>
    <s v=""/>
    <s v=""/>
    <s v=""/>
    <s v="Âm tính"/>
    <s v="HIỆN TẠI KHÔNG THẤY HÌNH ẢNH BẤT THƯỜNG TRÊN PHIM CHỤP XQ TIM PHỔI THẲNG."/>
    <s v="Gan nhiễm mỡ độ I."/>
    <s v=""/>
    <m/>
    <s v="Không thấy hình ảnh bất thường trên siêu âm tuyến giáp."/>
    <s v=""/>
    <s v=""/>
    <x v="0"/>
    <s v="Tăng GGT. Tăng mỡ máu_x000a_Gan nhiễm mỡ độ I_x000a_Dư cân_x000a_Vẹo vách ngăn sang phải. _x000a_Mất R16,27. R26 sâu. Sức nhai &gt;81% _x000a_Các chỉ số xét nghiệm và chẩn đoán hình ảnh khác hiện tại trong giới hạn bình thường."/>
    <s v="Tăng GGT. Tăng mỡ máu. Gan nhiễm mỡ độ I, Dư cân: Hạn chế dầu mỡ, bia rượu, tập thể dục_x000a_Vẹo vách ngăn sang phải. _x000a_Mất R16,27. R26 sâu. Sức nhai &gt;81% : Điều trị nha khoa_x000a_Các chỉ số xét nghiệm và chẩn đoán hình ảnh khác hiện tại trong giới hạn bình thường."/>
    <s v="BS.CKI Trà Trọng Tấn[2402600013]"/>
    <s v="Nhóm 2"/>
  </r>
  <r>
    <n v="1072"/>
    <n v="2311841"/>
    <x v="22"/>
    <s v="Trương Thị Vũ Nhi"/>
    <n v="2001"/>
    <x v="1"/>
    <s v="Độc Thân"/>
    <s v="Gói Nữ ĐT - 2"/>
    <s v="151"/>
    <s v="44"/>
    <s v="19.2"/>
    <s v="72"/>
    <s v="115/60"/>
    <s v="Cường giáp đang điều trị tạm ổn_x000a_Hai mắt tật khúc xạ _x000a_MP: sụp mi_x000a_Viêm mũi dị ứng_x000a_R26 sâu"/>
    <s v="Độc thân_x000a_"/>
    <s v="Bình thường"/>
    <s v=""/>
    <s v="4.61"/>
    <s v="4.90"/>
    <s v="1.71"/>
    <s v=""/>
    <s v=""/>
    <s v="2.2"/>
    <s v="51"/>
    <s v="13.0"/>
    <s v="19.4"/>
    <s v="36"/>
    <s v="Bình thường"/>
    <m/>
    <s v=""/>
    <s v=""/>
    <s v=""/>
    <s v="hồng cầu (++) sau sạch ki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Cường giáp đang điều trị"/>
    <s v=""/>
    <s v=""/>
    <x v="1"/>
    <s v="Cường giáp đang điều trị tạm ổn_x000a_Hồng cầu (++) sau sạch kinh_x000a_Hai mắt tật khúc xạ. Mắt phải: sụp mi_x000a_Viêm mũi dị ứng_x000a_R26 sâu_x000a_Các chi số xét nghiệm và chẩn đoán hình ảnh khác hiện tại trong giới hạn bình thường _x000a_"/>
    <s v="Cường giáp đang điều trị tạm ổn: Tiếp tục điều trị_x000a_Hồng cầu (++)  sau sạch kinh_x000a_Hai mắt tật khúc xạ. Mắt phải: sụp mi: Mang kính phù hợp, khám chuyên khoa mắt._x000a_Viêm mũi dị ứng: Tránh tiếp xúc với khói bụi, lạnh _x000a_R26 sâu: Điều trị nha khoa _x000a_Các chi số xét nghiệm và chẩn đoán hình ảnh khác hiện tại trong giới hạn bình thường _x000a_"/>
    <s v="Bs. CKI. Phan Công Long[1608100130]"/>
    <s v="Nhóm 2"/>
  </r>
  <r>
    <n v="1073"/>
    <n v="1810373"/>
    <x v="22"/>
    <s v="Ngô Thị Mai Thảo"/>
    <n v="1996"/>
    <x v="1"/>
    <s v="Độc Thân"/>
    <s v="Gói Nữ ĐT - 2"/>
    <s v="156"/>
    <s v="47"/>
    <s v="19.3"/>
    <s v="103"/>
    <s v="110/65"/>
    <s v="Hai mắt tật khúc xạ _x000a_Viêm mũi dị ứng. "/>
    <s v="Para : 0000"/>
    <s v="Bình thường"/>
    <s v=""/>
    <s v="5.07"/>
    <s v="5.79"/>
    <s v="0.643"/>
    <s v=""/>
    <s v=""/>
    <s v="4.72"/>
    <s v="61.0"/>
    <s v="10.5"/>
    <s v="16.9"/>
    <s v="12.7"/>
    <s v="Bình thường"/>
    <m/>
    <s v=""/>
    <s v=""/>
    <s v=""/>
    <s v="Bạch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1"/>
    <s v="Tăng Cholesterol_x000a_Bạch cầu niệu (+++)_x000a_Hai mắt tật khúc xạ _x000a_Viêm mũi dị ứng. _x000a_Các chỉ số xét nghiệm và chẩn đoán hình ảnh khác hiện tại trong giới hạn bình thường "/>
    <s v="Tăng Cholesterol: Hạn chế dầu mỡ. Tập thể dục  _x000a_Bạch cầu niệu (+++): Vệ sinh_x000a_Hai mắt tật khúc xạ: Mang kính phù hợp _x000a_Viêm mũi dị ứng: Tránh tiếp xúc với khói bụi, lạnh.  _x000a_Các chỉ số xét nghiệm và chẩn đoán hình ảnh khác hiện tại trong giới hạn bình thường "/>
    <s v="BS.Phạm Thị Ny Na[2411100029]"/>
    <s v="Nhóm 3"/>
  </r>
  <r>
    <n v="1074"/>
    <n v="2406746"/>
    <x v="22"/>
    <s v="Trương Thị Kim Vân"/>
    <n v="1995"/>
    <x v="1"/>
    <s v="Đã Kết Hôn"/>
    <s v="Gói Nữ GĐ - 2"/>
    <s v="152"/>
    <s v="44"/>
    <s v="19"/>
    <s v="88"/>
    <s v="90/60"/>
    <s v="Hai mắt tật khúc xạ _x000a_R37 sâu_x000a_Para :1011.Sinh mổ 1 lần"/>
    <s v="Para :1011.Sinh mổ 1 lần_x000a_"/>
    <s v="Bình thường"/>
    <s v=""/>
    <s v="5.34"/>
    <s v="4.82"/>
    <s v="0.74"/>
    <s v=""/>
    <s v=""/>
    <s v="3.5"/>
    <s v="59"/>
    <s v="9.4"/>
    <s v="13.5"/>
    <s v="18"/>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1"/>
    <s v="Hai mắt tật khúc xạ _x000a_R37 sâu. _x000a_Para :1011.Sinh mổ 1 lần_x000a_Các chỉ số xét nghiệm và chẩn đoán hình ảnh hiện tại trong giới hạn bình thường. _x000a__x000a_"/>
    <s v="Hai mắt tật khúc xạ: Mang kính phù hợp _x000a_R37 sâu: Điều trị nha khoa _x000a_Para :1011.Sinh mổ 1 lần_x000a_Các chỉ số xét nghiệm và chẩn đoán hình ảnh hiện tại trong giới hạn bình thường. _x000a__x000a_"/>
    <s v="Bs. Văn Thị Thu Nguyệt[1706000037]"/>
    <s v="Nhóm 3"/>
  </r>
  <r>
    <n v="1075"/>
    <n v="609011"/>
    <x v="22"/>
    <s v="Võ Kim Cương"/>
    <n v="1980"/>
    <x v="0"/>
    <s v="Đã Kết Hôn"/>
    <s v="Gói lãnh đạo 2- Nam "/>
    <s v="165"/>
    <s v="62"/>
    <s v="22.7"/>
    <s v="82"/>
    <s v="110/70"/>
    <s v="Hai mắt cận thị _x000a_R36 sâu. Mất R46. Sức nhai &gt;90 % "/>
    <m/>
    <s v="Bình thường"/>
    <s v="372"/>
    <s v="5.25"/>
    <s v="5.07"/>
    <s v="1.91"/>
    <s v="1.08"/>
    <s v="3.12"/>
    <s v="5.93"/>
    <s v="87.6"/>
    <s v="45.4"/>
    <s v="24.8"/>
    <s v="55.1"/>
    <s v="Bình thường "/>
    <m/>
    <s v=""/>
    <s v=""/>
    <s v=""/>
    <s v="Âm tính"/>
    <s v="HIỆN TẠI KHÔNG THẤY HÌNH ẢNH BẤT THƯỜNG TRÊN PHIM CHỤP XQ TIM PHỔI THẲNG."/>
    <s v="Polyp nhỏ túi mật. "/>
    <s v="- CHỨC NĂNG TÂM THU HAI THẤT BẢO TỒN._x000a_- CHỨC NĂNG TÂM TRƯƠNG THẤT TRÁI KHÔNG RỐI LOẠN."/>
    <m/>
    <s v="Nang nhỏ hai thuỳ tuyến giáp (TIRADS 1) (theo ACR TIRADS 2017)._x000a__x000a_* _x000a__x000a__x000a__x000a__x000a_"/>
    <s v=""/>
    <s v=""/>
    <x v="1"/>
    <s v="Tăng AST_x000a_Hai mắt cận thị _x000a_R36 sâu. Mất R46. Sức nhai &gt;90 % _x000a_Polyp nhỏ túi mật d # 2.5 mm_x000a_Nang nhỏ hai thuỳ tuyến giáp (TIRADS 1) dmax # 3 mm_x000a_Các chỉ số xét nghiệm và chẩn đoán hình ảnh khác hiện tại trong giới hạn bình thường"/>
    <s v="Tăng AST: Xét nghiệm HBsAg (ELICA), anti HCV (ECLIA), giảm đồ chiên rán, bia rượu_x000a_Hai mắt cận thị : Mang kính phù hợp_x000a_R36 sâu. Mất R46. Sức nhai &gt;90 % : Điều trị nha khoa_x0009__x000a_Polyp nhỏ túi mật d # 2.5 mm: Siêu âm bụng định kỳ_x000a_Nang nhỏ hai thuỳ tuyến giáp (TIRADS 1) dmax # 3 mm: Siêu âm giáp định kỳ_x000a_Các chỉ số xét nghiệm và chẩn đoán hình ảnh khác hiện tại trong giới hạn bình thường"/>
    <s v="BS.CKI Trà Trọng Tấn[2402600013]"/>
    <s v="Nhóm 1"/>
  </r>
  <r>
    <n v="1076"/>
    <n v="24031465"/>
    <x v="22"/>
    <s v="Phạm Văn Tuấn"/>
    <n v="2000"/>
    <x v="0"/>
    <s v="Độc Thân"/>
    <s v="Gói Nam - 2"/>
    <s v="171"/>
    <s v="63"/>
    <s v="21.5"/>
    <s v="81"/>
    <s v="130/80"/>
    <s v="Hai mắt tật khúc xạ. _x000a_Viêm mũi dị ứng. "/>
    <m/>
    <s v="Tăng Eosinophils."/>
    <s v=""/>
    <s v="4.69"/>
    <s v="4.20"/>
    <s v="1.53"/>
    <s v=""/>
    <s v=""/>
    <s v="3.90"/>
    <s v="96.0"/>
    <s v="27.0"/>
    <s v="18.8"/>
    <s v="31.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Eosinophils._x000a_Hai mắt tật khúc xạ. _x000a_Viêm mũi dị ứng. _x000a_Các chỉ số xét nghiệm và chẩn đoán hình ảnh khác hiện tại trong giới hạn bình thường. "/>
    <s v="Tăng Eosinophils: Xổ giun định kỳ._x000a_Hai mắt tật khúc xạ: Mang kính phù hợp._x000a_Viêm mũi dị ứng: Tránh tiếp xúc khói bụi, lạnh._x000a_Các chỉ số xét nghiệm và chẩn đoán hình ảnh khác hiện tại trong giới hạn bình thường. "/>
    <s v="Bs. Văn Thị Thu Nguyệt[1706000037]"/>
    <s v="Nhóm 4"/>
  </r>
  <r>
    <n v="1077"/>
    <n v="24031454"/>
    <x v="22"/>
    <s v="Nguyễn Hoàng Anh"/>
    <n v="1990"/>
    <x v="0"/>
    <s v="Đã Kết Hôn"/>
    <s v="Gói Nam - 2"/>
    <s v="175"/>
    <s v="73"/>
    <s v="23.8"/>
    <s v="96"/>
    <s v="130/90"/>
    <s v="Rối loạn dung nạp mỡ_x000a_Phẩu thuật tái tạo ACL gối trái_x000a_Chân R46. Sức nhai &gt;90 %"/>
    <m/>
    <s v="Bình thường"/>
    <s v=""/>
    <s v="4.96"/>
    <s v="9.94"/>
    <s v="1.83"/>
    <s v=""/>
    <s v=""/>
    <s v="4.3"/>
    <s v="83"/>
    <s v="39.1"/>
    <s v="27.6"/>
    <s v="67"/>
    <s v="Bình thường "/>
    <m/>
    <s v=""/>
    <s v=""/>
    <s v=""/>
    <s v="Âm tính"/>
    <s v="HIỆN TẠI KHÔNG THẤY HÌNH ẢNH BẤT THƯỜNG TRÊN PHIM CHỤP XQ TIM PHỔI THẲNG."/>
    <s v="SIÊU ÂM BỤNG HIỆN TẠI CHƯA THẤY BẤT THƯỜNG."/>
    <s v=""/>
    <m/>
    <s v="Không thấy hình ảnh bất thường trên siêu âm tuyến giáp._x000a_TD Nang giáp lưỡi"/>
    <s v=""/>
    <s v=""/>
    <x v="1"/>
    <s v="Tăng GGT. Tăng mỡ máu_x000a_TD Nang giáp lưỡi (Vùng dưới cằm trên đường giữa có cấu trúc hồi âm kém, kt # 12x12x16 mm)_x000a_Rối loạn dung nạp mỡ_x000a_Phẩu thuật tái tạo ACL gối trái_x000a_Chân R46. Sức nhai &gt;90 %_x000a_Các xét nghiệm và chẩn đoán hình ảnh khác hiện tại trong giới hạn bình thường"/>
    <s v="Tăng GGT. Tăng mỡ máu: Tăng thể thao, ăn nhiều rau củ, giảm đồ chiên rán, bia rượu_x000a_TD Nang giáp lưỡi: Siêu âm giáp định kỳ_x000a_Phẩu thuật tái tạo ACL gối trái_x000a_Chân R46. Sức nhai &gt;90 %: điều trị nha khoa_x000a_Các xét nghiệm và chẩn đoán hình ảnh khác hiện tại trong giới hạn bình thường"/>
    <s v="BS.CKI Trà Trọng Tấn[2402600013]"/>
    <s v="Nhóm 2"/>
  </r>
  <r>
    <n v="1078"/>
    <n v="2003249"/>
    <x v="22"/>
    <s v="Nguyễn Quốc Chí"/>
    <n v="1991"/>
    <x v="0"/>
    <s v="Đã Kết Hôn"/>
    <s v="Gói Nam - 2"/>
    <s v="174"/>
    <s v="57"/>
    <s v="18.8"/>
    <s v="110"/>
    <s v="120/60"/>
    <s v="Mất R36,46. Sức nhai &gt;81% "/>
    <m/>
    <s v="Bình thường"/>
    <s v=""/>
    <s v="4.57"/>
    <s v="5.06"/>
    <s v="0.786"/>
    <s v=""/>
    <s v=""/>
    <s v="2.46"/>
    <s v="73.3"/>
    <s v="16.5"/>
    <s v="21.4"/>
    <s v="49.2"/>
    <s v="Nhịp nhanh xoang 96 lần/ phút"/>
    <m/>
    <s v=""/>
    <s v=""/>
    <s v=""/>
    <s v="Âm tính"/>
    <s v="HIỆN TẠI KHÔNG THẤY HÌNH ẢNH BẤT THƯỜNG TRÊN PHIM CHỤP XQ TIM PHỔI THẲNG."/>
    <s v="SIÊU ÂM BỤNG HIỆN TẠI CHƯA THẤY BẤT THƯỜNG."/>
    <s v=""/>
    <m/>
    <s v="Nhân thuỳ phải tuyến giáp (TIRADS 2) (theo ACR TIRADS 2017)._x000a_Nang giáp móng_x000a__x000a_* _x000a__x000a__x000a__x000a__x000a_"/>
    <s v=""/>
    <s v=""/>
    <x v="0"/>
    <s v="Nhịp nhanh xoang 96 lần / phút._x000a_Nhân thùy giáp phải d # 2 mm, TIRADS 2_x000a_Nang giáp móng kt # 6x5 mm._x000a_Mất R36,46. Sức nhai &gt;81% _x000a_Các chỉ số xét nghiệm và chẩn đoán hình ảnh khác hiện tại trong giới hạn bình thường_x000a_"/>
    <s v="Nhịp nhanh xoang 96 lần / phút_x000a_Nhân thùy giáp phải d # 2 mm, TIRADS 2. Nang giáp móng kt # 6x5 mm: Kiểm tra định kỳ siêu âm giáp _x000a_Mất R36,46. Sức nhai &gt;81%: Điều trị nha khoa _x000a_Các chỉ số xét nghiệm và chẩn đoán hình ảnh khác hiện tại trong giới hạn bình thường_x000a_"/>
    <s v="BS.CKI Trà Trọng Tấn[2402600013]"/>
    <s v="Nhóm 3"/>
  </r>
  <r>
    <n v="1079"/>
    <n v="1906030"/>
    <x v="22"/>
    <s v="Lê Duy Hùng"/>
    <n v="1987"/>
    <x v="0"/>
    <s v="Đã Kết Hôn"/>
    <s v="Gói Nam - 1 "/>
    <s v="166"/>
    <s v="51"/>
    <s v="18.5"/>
    <s v="75"/>
    <s v="106/74"/>
    <s v="Hai mắt tật khúc xạ _x000a_Viêm mũi dị ứng. _x000a_Mất R47. Sức nhai &gt;90 % _x000a_"/>
    <m/>
    <s v="Bình thường"/>
    <s v="284"/>
    <s v="4.69"/>
    <s v="5.41"/>
    <s v="0.93"/>
    <s v="1.92"/>
    <s v="3.07"/>
    <s v="4.67"/>
    <s v="80.2"/>
    <s v="17.3"/>
    <s v="23.4"/>
    <s v="19.1"/>
    <s v="Bình thường"/>
    <m/>
    <s v=""/>
    <s v=""/>
    <s v=""/>
    <s v="Âm tính"/>
    <s v="HIỆN TẠI KHÔNG THẤY HÌNH ẢNH BẤT THƯỜNG TRÊN PHIM CHỤP XQ TIM PHỔI THẲNG."/>
    <s v="Nang + vôi hoá trong nang thận phải."/>
    <s v="- CHỨC NĂNG TÂM THU HAI THẤT BẢO TỒN._x000a_- CHỨC NĂNG TÂM TRƯƠNG THẤT TRÁI KHÔNG RỐI LOẠN."/>
    <m/>
    <s v="Không thấy hình ảnh bất thường trên siêu âm tuyến giáp."/>
    <s v=""/>
    <s v=""/>
    <x v="1"/>
    <s v="Tăng Cholesterol nhẹ_x000a_Nang kt # 30x20 mm + Nốt vôi hóa trong nang thận phải 19 mm._x000a_Hai mắt tật khúc xạ _x000a_Viêm mũi dị ứng. _x000a_Mất R47. Sức nhai &gt;90 % _x000a_Các chỉ số xét nghiệm và chẩn đoán hình ảnh khác hiện tại trong giới hạn bình thường._x000a_"/>
    <s v="Tăng Cholesterol nhẹ: Hạn chế dầu mỡ động vật._x000a_Nang kt # 30x20 mm + Nốt vôi hóa trong nang thận phải 19 mm: Siêu âm bụng kiểm tra 6 tháng 1 lần_x000a_Hai mắt tật khúc xạ:  Mang kính phù hợp _x000a_Viêm mũi dị ứng: Tránh tiếp xúc với khói bụi, lạnh. _x000a_Mất R47. Sức nhai &gt;90 %: Điều trị nha khoa  _x000a_Các chỉ số xét nghiệm và chẩn đoán hình ảnh khác hiện tại trong giới hạn bình thường._x000a_"/>
    <s v="Bs. CKI. Phan Công Long[1608100130]"/>
    <s v="Nhóm 3"/>
  </r>
  <r>
    <n v="1080"/>
    <n v="1602092"/>
    <x v="22"/>
    <s v="Trần Minh Hải"/>
    <n v="1983"/>
    <x v="0"/>
    <s v="Đã Kết Hôn"/>
    <s v="Gói Nam - 1 "/>
    <s v="163"/>
    <s v="76"/>
    <s v="28.6"/>
    <s v="104"/>
    <s v="135/85"/>
    <s v="Dư cân_x000a_Viêm mũi dị ứng / Viêm họng hạt. "/>
    <m/>
    <s v="Bình thường"/>
    <s v="491"/>
    <s v="6.53"/>
    <s v="7.61"/>
    <s v="5.14"/>
    <s v="1.12"/>
    <s v="4.15"/>
    <s v="4.4"/>
    <s v="86"/>
    <s v="59.0"/>
    <s v="36.1"/>
    <s v="147"/>
    <s v="Bình thường"/>
    <m/>
    <s v=""/>
    <s v=""/>
    <s v=""/>
    <s v="Âm tính"/>
    <s v="HIỆN TẠI KHÔNG THẤY HÌNH ẢNH BẤT THƯỜNG TRÊN PHIM CHỤP XQ TIM PHỔI THẲNG."/>
    <s v="Gan nhiễm mỡ độ II."/>
    <s v="- CHỨC NĂNG TÂM THU HAI THẤT BẢO TỒN._x000a_- CHỨC NĂNG TÂM TRƯƠNG THẤT TRÁI KHÔNG RỐI LOẠN."/>
    <m/>
    <s v="Không thấy hình ảnh bất thường trên siêu âm tuyến giáp."/>
    <s v=""/>
    <s v=""/>
    <x v="0"/>
    <s v="Dư cân_x000a_Tăng Glucose (đã ăn)._x000a_Tăng Acid Uric Tăng men gan. Tăng Cholesterol, Triglyceride, LDL - Cholesterol_x000a_Gan nhiễm mỡ độ II_x000a_Viêm mũi dị ứng / Viêm họng hạt. _x000a_Các chỉ số xét nghiệm và chẩn đoán hình ảnh khác hiện tại trong giới hạn bình thường "/>
    <s v="Dư cân/ Tăng Acid Uric. Tăng men gan. Tăng Cholesterol, Triglyceride, LDL - Cholesterol. Gan nhiễm mỡ độ II: Hạn chế chiên rán, dầu mỡ, chất béo, chất đạm, nội tạng, tập thể dục, ăn nhiều rau cũ, cá. Làm thêm xét nghiệm HBsAg, anti HCV_x000a_Tăng Glucose (đã ăn)._x000a_Viêm mũi dị ứng / Viêm họng hạt : Tránh tiếp xúc khói bụi lạnh. Tránh uống đá lạnh._x000a_Các chỉ số xét nghiệm và chẩn đoán hình ảnh khác hiện tại trong giới hạn bình thường "/>
    <s v="BS.CKI Trà Trọng Tấn[2402600013]"/>
    <s v="Nhóm 3"/>
  </r>
  <r>
    <n v="1081"/>
    <n v="2002046"/>
    <x v="22"/>
    <s v="Lê Minh Tuấn"/>
    <n v="1997"/>
    <x v="0"/>
    <s v="Độc Thân"/>
    <s v="Gói Nam - 1 "/>
    <s v="181"/>
    <s v="82"/>
    <s v="25"/>
    <s v="80"/>
    <s v="130/80"/>
    <s v="Dư cân _x000a_Hai mắt tật khúc xạ _x000a_Viêm mũi dị ứng"/>
    <m/>
    <s v="Bình thường"/>
    <s v="372"/>
    <s v="5.35"/>
    <s v="6.01"/>
    <s v="1.99"/>
    <s v="1.18"/>
    <s v="4.15"/>
    <s v="4.8"/>
    <s v="99"/>
    <s v="71.7"/>
    <s v="34.2"/>
    <s v="86"/>
    <s v="Bình thường"/>
    <m/>
    <s v=""/>
    <s v=""/>
    <s v=""/>
    <s v="Âm tính"/>
    <s v="HIỆN TẠI KHÔNG THẤY HÌNH ẢNH BẤT THƯỜNG TRÊN PHIM CHỤP XQ TIM PHỔI THẲNG."/>
    <s v="Gan nhiễm mỡ độ I. _x000a_Nốt vôi nhỏ thận phải."/>
    <s v="- CHỨC NĂNG TÂM THU HAI THẤT BẢO TỒN._x000a_- CHỨC NĂNG TÂM TRƯƠNG THẤT TRÁI KHÔNG RỐI LOẠN."/>
    <m/>
    <s v="Nang nhỏ thùy phải (TIRADS 1) (theo ACR TIRADS 2017)._x000a__x000a_* _x000a__x000a__x000a__x000a__x000a_"/>
    <s v=""/>
    <s v=""/>
    <x v="1"/>
    <s v="Dư cân _x000a_Tăng men gan. Tăng mỡ máu_x000a_Gan nhiễm mỡ độ I. Nốt vôi nhỏ thận phải d # 3 mm_x000a_Nang nhỏ thùy phải d # 3 mm (TIRADS 1)_x000a_Hai mắt tật khúc xạ _x000a_Viêm mũi dị ứng_x000a_Các chỉ số xét nghiệm và chẩn đoán hình ảnh khác hiện tại trong giới hạn bình thường._x000a_"/>
    <s v="Dư cân. Tăng men gan. Tăng mỡ máu. Gan nhiễm mỡ độ I: Hạn chế bia rượu, dầu mỡ. Tập thể dục. Xét nghiệm thêm Viêm gan A,B,C_x000a_Nốt vôi nhỏ thận phải d # 3 mm : Uống nhiều nước. Siêu âm bụng định kỳ_x000a_Nang nhỏ thùy phải d # 3 mm (TIRADS 1) : Siêu âm giáp hằng năm_x000a_Hai mắt tật khúc xạ : Mang kính phù hợp_x000a_Viêm mũi dị ứng : Tránh tiếp xúc khói, bụi, lạnh_x000a_Các chỉ số xét nghiệm và chẩn đoán hình ảnh khác hiện tại trong giới hạn bình thường._x000a_"/>
    <s v="BS.Phạm Thị Ny Na[2411100029]"/>
    <s v="Nhóm 5"/>
  </r>
  <r>
    <n v="1082"/>
    <n v="2010049"/>
    <x v="22"/>
    <s v="Nguyễn Thị Thúy An"/>
    <n v="1996"/>
    <x v="1"/>
    <s v="Độc Thân"/>
    <s v="Gói Nữ ĐT - 2"/>
    <s v="153"/>
    <s v="44"/>
    <s v="18.7"/>
    <s v="86"/>
    <s v="120/70"/>
    <s v="Bình thường"/>
    <s v="Độc thân_x000a_"/>
    <s v="Bình thường"/>
    <s v=""/>
    <s v="4.52"/>
    <s v="5.80"/>
    <s v="1.25"/>
    <s v=""/>
    <s v=""/>
    <s v="2.7"/>
    <s v="51"/>
    <s v="11.0"/>
    <s v="15.7"/>
    <s v="17"/>
    <s v="Bình thường"/>
    <m/>
    <s v=""/>
    <s v=""/>
    <s v=""/>
    <s v="Bạch cầu niệu (++). Hồng cầu niệu (++) (Cận kỳ ki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thuỳ trái tuyến giáp (TIRADS 1) (theo ACR TIRADS 2017)._x000a__x000a_* _x000a__x000a__x000a__x000a__x000a_"/>
    <s v=""/>
    <s v=""/>
    <x v="1"/>
    <s v="Tăng Cholesterol_x000a_Bạch cầu niệu (++). Hồng cầu niệu (++) (Cận kỳ kinh)_x000a_Nang keo thuỳ trái tuyến giáp 2.5 mm (TIRADS 1)_x000a_Các chỉ số xét nghiệm và chẩn đoán hình ảnh khác hiện tại trong giới hạn bình thường "/>
    <s v="Tăng Cholesterol: Hạn chế dầu mỡ. Tập thể dục _x000a_Bạch cầu niệu (++). Hồng cầu niệu (++) (Cận kỳ kinh)_x000a_Nang keo thuỳ trái tuyến giáp 2.5 mm (TIRADS 1): Siêu âm giáp kiểm tra định kỳ _x000a_Các chỉ số xét nghiệm và chẩn đoán hình ảnh khác hiện tại trong giới hạn bình thường "/>
    <s v="BS Trần Quang Sỹ[1906500018]"/>
    <s v="Nhóm 4"/>
  </r>
  <r>
    <n v="1083"/>
    <n v="1608171"/>
    <x v="22"/>
    <s v="Trần Văn Nguyên"/>
    <n v="1992"/>
    <x v="0"/>
    <s v="Đã Kết Hôn"/>
    <s v="Gói Nam - 1 "/>
    <s v="166"/>
    <s v="68"/>
    <s v="24.6"/>
    <s v="88"/>
    <s v="135/80"/>
    <s v="Hai mắt tật khúc xạ"/>
    <m/>
    <s v="Bình thường"/>
    <s v="450"/>
    <s v="4.88"/>
    <s v="6.33"/>
    <s v="1.77"/>
    <s v="1.21"/>
    <s v="4.32"/>
    <s v="6.0"/>
    <s v="77"/>
    <s v="33.2"/>
    <s v="23.4"/>
    <s v="49"/>
    <s v="Bình thường"/>
    <m/>
    <s v=""/>
    <s v=""/>
    <s v=""/>
    <s v="Âm tính"/>
    <s v="HIỆN TẠI KHÔNG THẤY HÌNH ẢNH BẤT THƯỜNG TRÊN PHIM CHỤP XQ TIM PHỔI THẲNG."/>
    <s v="Gan nhiễm mỡ độ II."/>
    <s v="- CHỨC NĂNG TÂM THU HAI THẤT BẢO TỒN._x000a_- CHỨC NĂNG TÂM TRƯƠNG THẤT TRÁI KHÔNG RỐI LOẠN."/>
    <m/>
    <s v="Nhân thuỳ trái tuyến giáp (TIRADS 2) (theo ACR TIRADS 2017)._x000a__x000a_* _x000a__x000a__x000a__x000a__x000a_"/>
    <s v=""/>
    <s v=""/>
    <x v="1"/>
    <s v="Tăng Acid Uric. Tăng Cholesterol , LDL Cholesterol _x000a_Gan nhiễm mỡ độ II_x000a_Nhân thùy trái tuyến giáp kt # 6x3 mm (TIRADS 2) _x000a_Hai mắt tật khúc xạ_x000a_Các chỉ số xét nghiệm và chẩn đoán hình ảnh khác hiện tại trong giới hạn bình thường._x000a_"/>
    <s v="Tăng Acid Uric. Tăng Cholesterol , LDL Cholesterol : Hạn chế hải sản, nội tạng động vật, dầu mỡ. Tập thể dục._x000a_Gan nhiễm mỡ độ II: Hạn chế rượu bia, tập thể dục._x000a_Nhân thùy trái tuyến giáp kt # 6x3 mm (TIRADS 2): Siêu âm giáp định kỳ mỗi 6 tháng._x000a_Hai mắt tật khúc xạ: Mang kính phù hợp_x000a_Các chỉ số xét nghiệm và chẩn đoán hình ảnh khác hiện tại trong giới hạn bình thường._x000a_"/>
    <s v="Bs. Văn Thị Thu Nguyệt[1706000037]"/>
    <s v="Nhóm 2"/>
  </r>
  <r>
    <n v="1084"/>
    <n v="24031458"/>
    <x v="22"/>
    <s v="Nguyễn Anh Trọng"/>
    <n v="1992"/>
    <x v="0"/>
    <s v="Đã Kết Hôn"/>
    <s v="Gói Nam - 2"/>
    <s v="168"/>
    <s v="60"/>
    <s v="21.2"/>
    <s v="77"/>
    <s v="130/70"/>
    <s v="Nhân giáp thùy phải TIRADS 4"/>
    <m/>
    <s v="Bình thường"/>
    <s v=""/>
    <s v="4.79"/>
    <s v="4.83"/>
    <s v="2.40"/>
    <s v=""/>
    <s v=""/>
    <s v="3.69"/>
    <s v="79.9"/>
    <s v="39.5"/>
    <s v="33.4"/>
    <s v="77.0"/>
    <s v="Bình thường"/>
    <m/>
    <s v=""/>
    <s v=""/>
    <s v=""/>
    <s v="Âm tính"/>
    <s v="HIỆN TẠI KHÔNG THẤY HÌNH ẢNH BẤT THƯỜNG TRÊN PHIM CHỤP XQ TIM PHỔI THẲNG."/>
    <s v="SIÊU ÂM BỤNG HIỆN TẠI CHƯA THẤY BẤT THƯỜNG."/>
    <s v=""/>
    <m/>
    <s v="Nhân giáp thùy phải (TIRADS 4) (theo ACR TIRADS 2017)._x000a__x000a_* _x000a__x000a__x000a__x000a__x000a_"/>
    <s v=""/>
    <s v=""/>
    <x v="3"/>
    <s v="Tăng GGT. Tăng Triglyceride_x000a_Nhân giáp thùy phải kt # 7x6 mm (TIRADS 4)_x000a_Các chỉ số xét nghiệm và chẩn đoán hình ảnh khác hiện tại trong giới hạn bình thường."/>
    <s v="Tăng GGT. Tăng Triglyceride: Hạn chế dầu mỡ, bia rượu, ăn nhiều rau củ. Tập thể dục_x000a_Nhân giáp thùy phải kt # 7x6 mm (TIRADS 4): Đề nghị sinh thiết tuyến giáp_x000a_Các chỉ số xét nghiệm và chẩn đoán hình ảnh khác hiện tại trong giới hạn bình thường."/>
    <s v="BS.CKI Trà Trọng Tấn[2402600013]"/>
    <s v="Nhóm 2"/>
  </r>
  <r>
    <n v="1085"/>
    <n v="2202055"/>
    <x v="22"/>
    <s v="Phạm Phú Tuệ"/>
    <n v="1989"/>
    <x v="0"/>
    <s v="Đã Kết Hôn"/>
    <s v="Gói Nam - 2"/>
    <s v="167"/>
    <s v="66"/>
    <s v="23.6"/>
    <s v="88"/>
    <s v="130/80"/>
    <s v="Basedow điều trị Iode phóng xạ không uống thuốc 2 năm nay _x000a_Mổ ruột thừa viêm nội soi "/>
    <m/>
    <s v="Bình thường"/>
    <s v=""/>
    <s v="5.46"/>
    <s v="6.12"/>
    <s v="1.99"/>
    <s v=""/>
    <s v=""/>
    <s v="3.66"/>
    <s v="72.2"/>
    <s v="19.3"/>
    <s v="22.6"/>
    <s v="44.6"/>
    <s v="Bình thường"/>
    <m/>
    <s v=""/>
    <s v=""/>
    <s v=""/>
    <s v="Âm tính"/>
    <s v="HIỆN TẠI KHÔNG THẤY HÌNH ẢNH BẤT THƯỜNG TRÊN PHIM CHỤP XQ TIM PHỔI THẲNG."/>
    <s v="SIÊU ÂM BỤNG HIỆN TẠI CHƯA THẤY BẤT THƯỜNG."/>
    <s v=""/>
    <m/>
    <s v="Cường giáp đã điều trị"/>
    <s v=""/>
    <s v=""/>
    <x v="0"/>
    <s v="Tăng cholesterol_x000a_Basedow điều trị Iode phóng xạ không uống thuốc 2 năm nay _x000a_Mổ ruột thừa viêm nội soi _x000a_Các chỉ số xét nghiệm và chẩn đoán hình ảnh khác hiện tại trong giới hạn bình thường_x000a__x000a_"/>
    <s v="Tăng cholesterol : Không dầu mỡ động vật. Tập thể dục_x000a_Basedow điều trị Iode phóng xạ không uống thuốc 2 năm nay: Đề nghị xét nghiệm FT4, TSH_x000a_Mổ ruột thừa viêm nội soi _x000a_Các chỉ số xét nghiệm và chẩn đoán hình ảnh khác hiện tại trong giới hạn bình thường_x000a_"/>
    <s v="Bs. CKI. Phan Công Long[1608100130]"/>
    <s v="Nhóm 1"/>
  </r>
  <r>
    <n v="1086"/>
    <n v="22091752"/>
    <x v="22"/>
    <s v="Hệ Thị Mai Biển"/>
    <n v="1986"/>
    <x v="1"/>
    <s v="Đã Kết Hôn"/>
    <s v="Gói Nữ GĐ - 2"/>
    <s v="154"/>
    <s v="56"/>
    <s v="23.6"/>
    <s v="91"/>
    <s v="120/70"/>
    <s v="Hai mắt tật khúc xạ _x000a_Mất R26. Sức nhai &gt;90 %"/>
    <s v="Para : 2002. Sinh thường 2 lần. Nhân xơ tử cung_x000a__x000a_"/>
    <s v="Bình thường"/>
    <s v=""/>
    <s v="5.30"/>
    <s v="4.51"/>
    <s v="0.68"/>
    <s v=""/>
    <s v=""/>
    <s v="4.2"/>
    <s v="56"/>
    <s v="9.6"/>
    <s v="18.7"/>
    <s v="15"/>
    <s v="Bình thường"/>
    <m/>
    <s v=""/>
    <s v=""/>
    <s v=""/>
    <s v="Bạch cầu niệu (++). Hồng cầu niệu (+++) (Hành kinh ngày cuối)"/>
    <s v="HIỆN TẠI KHÔNG THẤY HÌNH ẢNH BẤT THƯỜNG TRÊN PHIM CHỤP XQ TIM PHỔI THẲNG."/>
    <s v="Nhân xơ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Bạch cầu niệu (++). Hồng cầu niệu (+++) (Hành kinh ngày cuối)_x000a_Nhân xơ tử cung 21x18 mm_x000a_Hai mắt tật khúc xạ _x000a_Mất R26. Sức nhai &gt;90 % _x000a_Các kết quả xét nghiệm và chẩn đoán hình ảnh khác hiện tại trong giới hạn bình thường "/>
    <s v="Bạch cầu niệu (++). Hồng cầu niệu (+++) (Hành kinh ngày cuối)_x000a_Nhân xơ tử cung 21x18 mm: Khám sản phụ khoa định kỳ _x000a_Hai mắt tật khúc xạ: Mang kính phù hợp _x000a_Mất R26. Sức nhai &gt;90 %: Điều trị nha khoa _x000a_Các kết quả xét nghiệm và chẩn đoán hình ảnh khác hiện tại trong giới hạn bình thường "/>
    <s v="Bs. Văn Thị Thu Nguyệt[1706000037]"/>
    <s v="Nhóm 4"/>
  </r>
  <r>
    <n v="1087"/>
    <n v="1209023"/>
    <x v="22"/>
    <s v="Lê Đình Thuận"/>
    <n v="1981"/>
    <x v="0"/>
    <s v="Đã Kết Hôn"/>
    <s v="Gói Nam - 2"/>
    <s v="170"/>
    <s v="70"/>
    <s v="24.2"/>
    <s v="78"/>
    <s v="120/70"/>
    <s v="Vẹo vách ngăn sang phải. _x000a_Mất R37,47. Sức nhai &gt;81% "/>
    <m/>
    <s v="Bình thường"/>
    <s v=""/>
    <s v="4.54"/>
    <s v="4.32"/>
    <s v="0.818"/>
    <s v=""/>
    <s v=""/>
    <s v="4.98"/>
    <s v="78.2"/>
    <s v="27.2"/>
    <s v="21.3"/>
    <s v="35.1"/>
    <s v="Bình thường"/>
    <m/>
    <s v=""/>
    <s v=""/>
    <s v=""/>
    <s v="Âm tính"/>
    <s v="HIỆN TẠI KHÔNG THẤY HÌNH ẢNH BẤT THƯỜNG TRÊN PHIM CHỤP XQ TIM PHỔI THẲNG."/>
    <s v="SỎI TÚI MẬT "/>
    <s v=""/>
    <m/>
    <s v="Nhân thùy giáp trái, TIRADS 3_x000a_Nang keo thùy phải tuyến giáp, TIRADS 1_x000a_(theo ACR TIRADS 2017)._x000a__x000a_* _x000a__x000a__x000a__x000a__x000a_"/>
    <s v=""/>
    <s v=""/>
    <x v="0"/>
    <s v="Sỏi túi mật_x000a_Nhân thùy giáp trái, kt # 7x4 mm( TIRADS 3)_x000a_Nang keo thùy phải tuyến giáp, d # 3 mm(TIRADS 1)_x000a_Vẹo vách ngăn sang phải. _x000a_Mất R37,47. Sức nhai &gt;81% _x000a_Các chỉ số xét nghiệm và chẩn đoán hình ảnh khác hiện tại trong giới hạn bình thường. _x000a_"/>
    <s v="Sỏi túi mật: Siêu âm bụng kiểm tra 6 tháng - 1 năm_x000a_Nhân thùy giáp trái. Nang keo thùy phải tuyến giáp: Siêu âm giáp định kỳ hằng năm _x000a_Vẹo vách ngăn sang phải. _x000a_Mất R37,47. Sức nhai &gt;81%: Điều trị nha khoa "/>
    <s v="BS.Phạm Thị Ny Na[2411100029]"/>
    <s v="Nhóm 2"/>
  </r>
  <r>
    <n v="1088"/>
    <n v="1108064"/>
    <x v="22"/>
    <s v="Võ Đức Anh"/>
    <n v="1989"/>
    <x v="0"/>
    <s v="Đã Kết Hôn"/>
    <s v="Gói Nam - 2"/>
    <s v="161"/>
    <s v="59"/>
    <s v="22.7"/>
    <s v="77"/>
    <s v="125/80"/>
    <s v="Bình thường"/>
    <m/>
    <s v="Bình thường"/>
    <s v=""/>
    <s v="4.89"/>
    <s v="4.80"/>
    <s v="2.52"/>
    <s v=""/>
    <s v=""/>
    <s v="4.74"/>
    <s v="83.1"/>
    <s v="21.0"/>
    <s v="21.6"/>
    <s v="30.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nhẹ Triglyceride._x000a_Các chỉ số xét nghiệm và chẩn đoán hình ảnh khác hiện tại trong giới hạn bình thường. "/>
    <s v="Tăng nhẹ Triglyceride: Tập thể dục._x000a_Các chỉ số xét nghiệm và chẩn đoán hình ảnh khác hiện tại trong giới hạn bình thường. "/>
    <s v="BS Trần Quang Sỹ[1906500018]"/>
    <s v="Nhóm 5"/>
  </r>
  <r>
    <n v="1089"/>
    <n v="24031466"/>
    <x v="22"/>
    <s v="Nguyễn Văn Hiệu"/>
    <n v="2000"/>
    <x v="0"/>
    <s v="Độc Thân"/>
    <s v="Gói Nam - 2"/>
    <s v="186"/>
    <s v="92"/>
    <s v="26.5"/>
    <s v="84"/>
    <s v="130/70"/>
    <s v="Mất R37,16,26. Sức nhai &gt;61% _x000a_Dư cân "/>
    <m/>
    <s v="Bình thường"/>
    <s v=""/>
    <s v="4.59"/>
    <s v="5.08"/>
    <s v="2.08"/>
    <s v=""/>
    <s v=""/>
    <s v="3.8"/>
    <s v="95"/>
    <s v="37.3"/>
    <s v="23.8"/>
    <s v="53"/>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theo ACR TIRADS 2017)._x000a__x000a_* _x000a__x000a__x000a__x000a__x000a_"/>
    <s v=""/>
    <s v=""/>
    <x v="2"/>
    <s v="Mất R37,16,26. Sức nhai &gt;61% _x000a_Dư cân _x000a_Các chỉ số xét nghiệm và chẩn đoán hình ảnh khác hiện tại trong giới hạn bình thường_x000a_"/>
    <s v="Mất R37,16,26. Sức nhai &gt;61% : Điều trị nha khoa _x000a_Dư cân : Tập thể dục _x000a_Các chỉ số xét nghiệm và chẩn đoán hình ảnh khác hiện tại trong giới hạn bình thường_x000a_"/>
    <s v="BS Trần Quang Sỹ[1906500018]"/>
    <s v="Nhóm 1"/>
  </r>
  <r>
    <n v="1090"/>
    <n v="2302420"/>
    <x v="22"/>
    <s v="Ngô Thị Hòa Thương"/>
    <n v="2000"/>
    <x v="1"/>
    <s v="Độc Thân"/>
    <s v="Gói Nữ ĐT - 2"/>
    <s v="160"/>
    <s v="62"/>
    <s v="24.2"/>
    <s v="73"/>
    <s v="115/70"/>
    <s v="Chân R36,46. Sức nhai &gt;81%."/>
    <s v="Độc thân_x000a_"/>
    <s v="Bình thường"/>
    <s v=""/>
    <s v="4.83"/>
    <s v="3.29"/>
    <s v="0.424"/>
    <s v=""/>
    <s v=""/>
    <s v="3.47"/>
    <s v="51.6"/>
    <s v="9.14"/>
    <s v="18.7"/>
    <s v="6.74"/>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0"/>
    <s v="Chân R36,46. Sức nhai &gt;81%._x000a_Các chỉ số xét nghiệm và chẩn đoán hình ảnh khác hiện tại trong giới hạn bình thường. _x000a_"/>
    <s v="Chân R36,46. Sức nhai &gt;81%: Điều trị nha khoa._x000a_Các chỉ số xét nghiệm và chẩn đoán hình ảnh khác hiện tại trong giới hạn bình thường. "/>
    <s v="BS.CKI Trà Trọng Tấn[2402600013]"/>
    <s v="Nhóm 4"/>
  </r>
  <r>
    <n v="1091"/>
    <n v="2403674"/>
    <x v="22"/>
    <s v="Nguyễn Ngọc Huỳnh Duyên"/>
    <n v="2001"/>
    <x v="1"/>
    <s v="Độc Thân"/>
    <s v="Gói Nữ ĐT - 2"/>
    <s v="157"/>
    <s v="43"/>
    <s v="17.4"/>
    <s v="120"/>
    <s v="120/74"/>
    <s v="Mắt phải tật khúc xạ_x000a_Viêm mũi dị ứng "/>
    <s v="Độc thân_x000a_Nang vú hai bên (BIRADS 2)_x000a_"/>
    <s v="Bình thường"/>
    <s v=""/>
    <s v="4.69"/>
    <s v="4.78"/>
    <s v="0.81"/>
    <s v=""/>
    <s v=""/>
    <s v="3.9"/>
    <s v="52"/>
    <s v="13.5"/>
    <s v="17.0"/>
    <s v="21"/>
    <s v="Bình thường"/>
    <m/>
    <s v=""/>
    <s v=""/>
    <s v=""/>
    <s v="Bạch cầu niệu (+). Hồng cầu niệu (++) (Gần ngày kinh cuối)"/>
    <s v="HIỆN TẠI KHÔNG THẤY HÌNH ẢNH BẤT THƯỜNG TRÊN PHIM CHỤP XQ TIM PHỔI THẲNG."/>
    <s v="SIÊU ÂM BỤNG HIỆN TẠI CHƯA THẤY BẤT THƯỜNG."/>
    <s v=""/>
    <s v="Nang vú hai bên (BIRADS 2)._x000a__x000a_*_x000a__x000a__x000a__x000a__x000a__x000a__x000a__x0009__x0009__x000a__x0009__x0009__x000a__x0009__x0009__x000a__x000a_"/>
    <s v="Nang keo hai thuỳ tuyến giáp (TIRADS 1) (theo ACR TIRADS 2017)._x000a__x000a_* _x000a__x000a__x000a__x000a__x000a_"/>
    <s v=""/>
    <s v=""/>
    <x v="1"/>
    <s v="Bạch cầu niệu (+). Hồng cầu niệu (++) (Gần ngày kinh cuối)_x000a_Nang vú hai bên: (P) 7x3.5 mm. (T) 4.5 mm (BIRADS 2)_x000a_Nang keo hai thuỳ tuyến giáp: (P) 6 mm. (T) 4 mm (TIRADS 1)_x000a_Mắt phải tật khúc xạ_x000a_Viêm mũi dị ứng _x000a_Các chỉ số xét nghiệm và chẩn đoán hình ảnh khác hiện tại trong giới hạn bình thường "/>
    <s v="Bạch cầu niệu (+). Hồng cầu niệu (++) (Gần ngày kinh cuối)_x000a_Nang vú hai bên: (P) 7x3.5 mm. (T) 4.5 mm (BIRADS 2): Kiểm tra siêu âm vú định kỳ_x000a_Nang keo hai thuỳ tuyến giáp: (P) 6 mm. (T) 4 mm (TIRADS 1): Siêu âm giáp kiểm tra định kỳ _x000a_Mắt phải tật khúc xạ: Mang kính phù hợp _x000a_Viêm mũi dị ứng: Tránh tiếp xúc khói, bụi, lạnh _x000a_Các chỉ số xét nghiệm và chẩn đoán hình ảnh khác hiện tại trong giới hạn bình thường "/>
    <s v="Bs. Văn Thị Thu Nguyệt[1706000037]"/>
    <s v="Nhóm 4"/>
  </r>
  <r>
    <n v="1092"/>
    <n v="1904031"/>
    <x v="22"/>
    <s v="Nguyễn Đức Luân"/>
    <n v="1980"/>
    <x v="0"/>
    <s v="Ly Hôn"/>
    <s v="Gói lãnh đạo 2- Nam "/>
    <s v="178"/>
    <s v="73"/>
    <s v="23"/>
    <s v="90"/>
    <s v="125/80"/>
    <s v="Khô da vùng hai tay và hai chân có tính di truyền thường xảy ra vào mùa lạnh._x000a_Viêm mũi dị ứng. _x000a_"/>
    <m/>
    <s v="Bình thường"/>
    <s v="457"/>
    <s v="4.41"/>
    <s v="5.56"/>
    <s v="1.56"/>
    <s v="1.41"/>
    <s v="3.44"/>
    <s v="5.4"/>
    <s v="92"/>
    <s v="17.2"/>
    <s v="17.2"/>
    <s v="28"/>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Nhân thùy phải tuyến giáp (TIRADS 4) (theo ACR TIRADS 2017)._x000a__x000a_* _x000a__x000a__x000a__x000a__x000a_"/>
    <s v=""/>
    <s v=""/>
    <x v="1"/>
    <s v="Khô da vùng hai tay và hai chân có tính di truyền thường xảy ra vào mùa lạnh._x000a_Tăng Acid Uric. Tăng mỡ máu. Tăng nhẹ SCC._x000a_Nhân thùy phải tuyến giáp kt # 8x4 mm (TIRADS 4)._x000a_Viêm mũi dị ứng. _x000a_Các kết quả xét nghiệm và chẩn đoán hình ảnh khác hiện tại trong giới hạn bình thường."/>
    <s v="Khô da vùng hai tay và hai chân có tính di truyền thường xảy ra vào mùa lạnh. Tăng nhẹ SCC: Kiểm tra lại SCC sau 01 tháng._x000a_Tăng Acid Uric: Kiêng nội tạng, hạn chế hải sản. _x000a_Tăng mỡ máu: Hạn chế dầu mỡ. Tập thể dục._x000a_Nhân thùy phải tuyến giáp kt # 8x4 mm (TIRADS 4): FNA Nhân thùy phải._x000a_Viêm mũi dị ứng: Tránh tiếp xúc khói bụi, lạnh._x000a_Các kết quả xét nghiệm và chẩn đoán hình ảnh khác hiện tại trong giới hạn bình thường."/>
    <s v="Bs. CKI. Phan Công Long[1608100130]"/>
    <s v="Nhóm 4"/>
  </r>
  <r>
    <n v="1093"/>
    <n v="23101753"/>
    <x v="22"/>
    <s v="Phan Minh Thống"/>
    <n v="2001"/>
    <x v="0"/>
    <s v="Độc Thân"/>
    <s v="Gói Nam - 2"/>
    <s v="169"/>
    <s v="66"/>
    <s v="23.1"/>
    <s v="85"/>
    <s v="130/70"/>
    <s v="Hai mắt tật khúc xạ."/>
    <m/>
    <s v="Bình thường"/>
    <s v=""/>
    <s v="5.32"/>
    <s v="3.79"/>
    <s v="0.614"/>
    <s v=""/>
    <s v=""/>
    <s v="4.36"/>
    <s v="71.0"/>
    <s v="19.9"/>
    <s v="21.4"/>
    <s v="18.1"/>
    <s v="Bình thường"/>
    <m/>
    <s v=""/>
    <s v=""/>
    <s v=""/>
    <s v="Âm tính"/>
    <s v="HIỆN TẠI KHÔNG THẤY HÌNH ẢNH BẤT THƯỜNG TRÊN PHIM CHỤP XQ TIM PHỔI THẲNG."/>
    <s v="Đa polyp túi mật. "/>
    <s v=""/>
    <m/>
    <s v="Không thấy hình ảnh bất thường trên siêu âm tuyến giáp."/>
    <s v=""/>
    <s v=""/>
    <x v="1"/>
    <s v="Đa polyp túi mật dmax # 5 mm._x000a_Hai mắt tật khúc xạ._x000a_Các chi số xét nghiệm và chẩn đoán hình ảnh khác hiện tại trong giới hạn bình thường_x000a_"/>
    <s v="Đa polyp túi mật dmax # 5 mm: Siêu âm bụng kiểm tra mỗi 6 tháng_x000a_Hai mắt tật khúc xạ: Mang kính phù hợp_x000a_Các chi số xét nghiệm và chẩn đoán hình ảnh khác hiện tại trong giới hạn bình thường_x000a_"/>
    <s v="BS.Phạm Thị Ny Na[2411100029]"/>
    <s v="Nhóm 2"/>
  </r>
  <r>
    <n v="1094"/>
    <n v="2401855"/>
    <x v="22"/>
    <s v="Trịnh Tú Ngân"/>
    <n v="2001"/>
    <x v="1"/>
    <s v="Độc Thân"/>
    <s v="Gói Nữ ĐT - 2"/>
    <s v="159"/>
    <s v="46"/>
    <s v="18.1"/>
    <s v="80"/>
    <s v="120/70"/>
    <s v="Hai mắt tật khúc xạ (Thị lực có kính MP 10/10. MT 6/10)_x000a_Vẹo vách ngăn sang phải_x000a_R46 sâu"/>
    <s v="Độc thân_x000a_Nang vú phải (BIRADS 2)_x000a_"/>
    <s v="Bình thường"/>
    <s v=""/>
    <s v="4.74"/>
    <s v="5.31"/>
    <s v="0.72"/>
    <s v=""/>
    <s v=""/>
    <s v="3.4"/>
    <s v="64"/>
    <s v="13.7"/>
    <s v="17.3"/>
    <s v="20"/>
    <s v="Bình thường"/>
    <m/>
    <s v=""/>
    <s v=""/>
    <s v=""/>
    <s v="Hồng cầu niệu (+++). Bạch cầu niệu (+++) (Gần ngày hành kinh)"/>
    <s v="HIỆN TẠI KHÔNG THẤY HÌNH ẢNH BẤT THƯỜNG TRÊN PHIM CHỤP XQ TIM PHỔI THẲNG."/>
    <s v="SIÊU ÂM BỤNG HIỆN TẠI CHƯA THẤY BẤT THƯỜNG."/>
    <s v=""/>
    <s v="Nang vú phải (BIRADS 2)_x000a__x000a_*_x000a__x000a__x000a__x000a__x000a__x000a__x000a__x0009__x0009__x000a__x0009__x0009__x000a__x0009__x0009__x000a__x000a_"/>
    <s v="Nang thuỳ trái tuyến giáp (TIRADS 1) (theo ACR TIRADS 2017)._x000a_Hình ảnh nang dịch dưới hàm lệch trái, TD Nang khe mang_x000a__x000a_* _x000a__x000a__x000a__x000a__x000a_"/>
    <s v=""/>
    <s v=""/>
    <x v="0"/>
    <s v="Hồng cầu niệu (+++). Bạch cầu niệu (+++) (Gần ngày hành kinh)_x000a_Nang thuỳ trái tuyến giáp 2 mm (TIRADS 1). Hình ảnh nang dịch dưới hàm lệch trái, TD Nang khe mang 14x12 mm_x000a_Nang vú phải 4x7 mm (BIRADS 2)_x000a_Hai mắt tật khúc xạ (Thị lực có kính MP 10/10. MT 6/10)_x000a_Vẹo vách ngăn sang phải_x000a_R46 sâu_x000a_Các chỉ số xét nghiệm và chẩn đoán hình ảnh khác hiện tại trong giới hạn bình thường "/>
    <s v="Hồng cầu niệu (+++). Bạch cầu niệu (+++) (Gần ngày hành kinh)_x000a_Nang thuỳ trái tuyến giáp 2 mm (TIRADS 1). Hình ảnh nang dịch dưới hàm lệch trái. TD Nang khe mang 14x12 mm: Siêu âm giáp kiểm tra định kỳ _x000a_Nang vú phải 4x7 mm (BIRADS 2): Siêu âm vú mỗi 06 tháng_x000a_Hai mắt tật khúc xạ: Mang kính phù hợp  _x000a_Vẹo vách ngăn sang phải_x000a_R46 sâu: Điều trị nha khoa _x000a_Các chỉ số xét nghiệm và chẩn đoán hình ảnh khác hiện tại trong giới hạn bình thường "/>
    <s v="Bs. Văn Thị Thu Nguyệt[1706000037]"/>
    <s v="Nhóm 4"/>
  </r>
  <r>
    <n v="1095"/>
    <n v="24031482"/>
    <x v="22"/>
    <s v="Lê Thị Thúy Tiên"/>
    <n v="2001"/>
    <x v="1"/>
    <s v="Độc Thân"/>
    <s v="Gói Nữ ĐT - 2"/>
    <s v="156"/>
    <s v="44"/>
    <s v="18"/>
    <s v="96"/>
    <s v="90/60"/>
    <s v="Hai mắt tật khúc xạ_x000a_Viêm mũi dị ứng."/>
    <s v="Độc thân"/>
    <s v="Bình thường"/>
    <s v=""/>
    <s v="6.41"/>
    <s v="4.06"/>
    <s v="0.465"/>
    <s v=""/>
    <s v=""/>
    <s v="4.22"/>
    <s v="50.4"/>
    <s v="10.4"/>
    <s v="19.7"/>
    <s v="14.4"/>
    <s v="Bình thường"/>
    <m/>
    <s v=""/>
    <s v=""/>
    <s v=""/>
    <s v="Bạch cầu(+)"/>
    <s v="HIỆN TẠI KHÔNG THẤY HÌNH ẢNH BẤT THƯỜNG TRÊN PHIM CHỤP XQ TIM PHỔI THẲNG."/>
    <s v="Nang thận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Tăng Glucose_x000a_Bạch cầu(+)_x000a_Nang thận phải kt # 11x9 mm_x000a_Hai mắt tật khúc xạ_x000a_Viêm mũi dị ứng. _x000a_Các chỉ số xét nghiệm và chẩn đoán hình ảnh khác hiện tại trong giới hạn bình thường."/>
    <s v="Tăng Glucose: Hạn chế ăn ngọt. Xét nghiệm HbA1C_x000a_Bạch cầu(+): Hạn chế nhịn tiểu. Uống nhiều nước_x000a_Nang thận phải kt # 11x9 mm: Siêu âm bụng định kỳ_x000a_Hai mắt tật khúc xạ: Mang kính phù hợp_x000a_Viêm mũi dị ứng: Hạn chế lạnh, khói bụi _x000a_Các chỉ số xét nghiệm và chẩn đoán hình ảnh khác hiện tại trong giới hạn bình thường."/>
    <s v="BS.CKI Trà Trọng Tấn[2402600013]"/>
    <s v="Nhóm 2"/>
  </r>
  <r>
    <n v="1096"/>
    <n v="2405023"/>
    <x v="22"/>
    <s v="Nguyễn Thị Thùy Trâm"/>
    <n v="2000"/>
    <x v="1"/>
    <s v="Độc Thân"/>
    <s v="Gói Nữ ĐT - 2"/>
    <s v="161"/>
    <s v="54"/>
    <s v="20.8"/>
    <s v="86"/>
    <s v="110/60"/>
    <s v="R36,47 sâu"/>
    <s v="Para : 0000_x000a_Nang vú phải (BIRADS 2)_x000a_"/>
    <s v="Bình thường"/>
    <s v=""/>
    <s v="4.83"/>
    <s v="3.24"/>
    <s v="0.416"/>
    <s v=""/>
    <s v=""/>
    <s v="3.14"/>
    <s v="40.0"/>
    <s v="17.3"/>
    <s v="23.3"/>
    <s v="18.1"/>
    <s v="Bình thường"/>
    <m/>
    <s v=""/>
    <s v=""/>
    <s v=""/>
    <s v="Âm tính"/>
    <s v=""/>
    <s v="SIÊU ÂM BỤNG HIỆN TẠI CHƯA THẤY BẤT THƯỜNG._x000a_01 THAI ĐANG PHÁT TRIỂN TRONG LÒNG TỬ CUNG."/>
    <s v=""/>
    <s v="Nang vú phải (BIRADS 2)_x000a__x000a_*_x000a__x000a__x000a__x000a__x000a__x000a__x000a__x0009__x0009__x000a__x0009__x0009__x000a__x0009__x0009__x000a__x000a_"/>
    <s v="Không thấy hình ảnh bất thường trên siêu âm tuyến giáp."/>
    <s v=""/>
    <s v=""/>
    <x v="1"/>
    <s v="01 Thai đang phát triển trong lòng tử cung_x000a_Nang vú phải 6 mm (BIRADS 2)_x000a_R36,47 sâu_x000a_Các chỉ số xét nghiệm và chẩn đoán hình ảnh khác hiện tại trong giới hạn bình thường "/>
    <s v="01 Thai đang phát triển trong lòng tử cung: Khám thai định kỳ_x000a_Nang vú phải 6 mm (BIRADS 2): Siêu âm vú kiểm tra sau 06 tháng_x000a_R36,47 sâu: Điều trị nha khoa _x000a_Các chỉ số xét nghiệm và chẩn đoán hình ảnh khác hiện tại trong giới hạn bình thường "/>
    <s v="BS Trần Quang Sỹ[1906500018]"/>
    <s v="Nhóm 4"/>
  </r>
  <r>
    <n v="1097"/>
    <n v="2310127"/>
    <x v="22"/>
    <s v="Trần Lê Khánh Chi"/>
    <n v="1999"/>
    <x v="1"/>
    <s v="Ly Hôn"/>
    <s v="Gói Nữ GĐ - 2"/>
    <s v="156"/>
    <s v="51"/>
    <s v="20.9"/>
    <s v="78"/>
    <s v="105/60"/>
    <s v="Hai mắt tật khúc xạ (thị lực có kính MP 7/10. MT 10/10)_x000a_Viêm mũi dị ứng. _x000a_Sinh thường  1 lần_x000a_"/>
    <s v="Para : 1001. Sinh thường  1 lần_x000a__x000a_"/>
    <s v="Bình thường"/>
    <s v=""/>
    <s v="4.61"/>
    <s v="3.56"/>
    <s v="0.86"/>
    <s v=""/>
    <s v=""/>
    <s v="3.5"/>
    <s v="72"/>
    <s v="18.1"/>
    <s v="19.8"/>
    <s v="19"/>
    <s v="Bình thường"/>
    <m/>
    <s v=""/>
    <s v=""/>
    <s v=""/>
    <s v="Bạch cầ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Bạch cầu (++)_x000a_Hai mắt tật khúc xạ (thị lực có kính MP 7/10. MT 10/10)_x000a_Viêm mũi dị ứng. _x000a_Các chỉ số xét nghiệm và chẩn đoán hình ảnh khác hiện tại trong giới hạn bình thường. "/>
    <s v="Bạch cầu (++): Uống nhiều nước_x000a_Hai mắt tật khúc xạ: Mang kính phù hợp. _x000a_Viêm mũi dị ứng: Tránh tiếp xúc khói bụi, lạnh _x000a_Các chỉ số xét nghiệm và chẩn đoán hình ảnh khác hiện tại trong giới hạn bình thường. "/>
    <s v="BS Trần Quang Sỹ[1906500018]"/>
    <s v="Nhóm 5"/>
  </r>
  <r>
    <n v="1098"/>
    <n v="22061356"/>
    <x v="22"/>
    <s v="Nguyễn Uyên Thanh"/>
    <n v="1999"/>
    <x v="1"/>
    <s v="Độc Thân"/>
    <s v="Gói Nữ ĐT - 2"/>
    <s v="166"/>
    <s v="78"/>
    <s v="28.3"/>
    <s v="99"/>
    <s v="130/80"/>
    <s v="Dư cân "/>
    <s v="Độc thân_x000a_"/>
    <s v="Hồng cầu nhỏ "/>
    <s v=""/>
    <s v="5.10"/>
    <s v="4.93"/>
    <s v="1.69"/>
    <s v=""/>
    <s v=""/>
    <s v="4.67"/>
    <s v="56.7"/>
    <s v="15.0"/>
    <s v="18.7"/>
    <s v="15.5"/>
    <s v="Bình thường"/>
    <m/>
    <s v=""/>
    <s v=""/>
    <s v=""/>
    <s v="Bạch cầ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
    <x v="0"/>
    <s v="Hồng cầu nhỏ _x000a_Bạch cầu (++)_x000a_Dư cân _x000a_Hai mắt tật khúc xạ_x000a_Amydan quá phát. _x000a_Mất R16,26. Sức nhai &gt;81% _x000a_Các chỉ số xét nghiệm và chẩn đoán hình ảnh khác hiện tại trong giới hạn bình thường_x000a_"/>
    <s v="Hồng cầu nhỏ : Xét nghiệm Trisure carrier_x000a_Bạch cầu (++): Uống nhiều nước, hạn chế nhịn tiểu _x000a_Dư cân : Tập thể dục_x000a_Hai mắt tật khúc xạ: Mang kính phù hợp_x000a_Amydan quá phát: Tránh uống đá lạnh. Khám chuyên khoa tai mũi họng định kỳ _x000a_Mất R16,26. Sức nhai &gt;81% : Điều trị nha khoa _x000a_Các chỉ số xét nghiệm và chẩn đoán hình ảnh khác hiện tại trong giới hạn bình thường_x000a_"/>
    <s v="BS.CKI Trà Trọng Tấn[2402600013]"/>
    <s v="Nhóm 1"/>
  </r>
  <r>
    <n v="1099"/>
    <n v="2406127"/>
    <x v="22"/>
    <s v="Nguyễn Hữu Lộc"/>
    <n v="2001"/>
    <x v="0"/>
    <s v="Độc Thân"/>
    <s v="Gói Nam - 2"/>
    <s v="163"/>
    <s v="65"/>
    <s v="24.4"/>
    <s v="100"/>
    <s v="130/70"/>
    <s v="Chân R46. R34,38,35 sâu. Mất R26. Sức nhai &gt;81% "/>
    <m/>
    <s v="Bình thường"/>
    <s v=""/>
    <s v="7.12"/>
    <s v="5.14"/>
    <s v="3.34"/>
    <s v=""/>
    <s v=""/>
    <s v="3.2"/>
    <s v="83"/>
    <s v="27.1"/>
    <s v="23.8"/>
    <s v="45"/>
    <s v="Dày thất trái "/>
    <m/>
    <s v=""/>
    <s v=""/>
    <s v=""/>
    <s v="Âm tính"/>
    <s v="HIỆN TẠI KHÔNG THẤY HÌNH ẢNH BẤT THƯỜNG TRÊN PHIM CHỤP XQ TIM PHỔI THẲNG."/>
    <s v="SIÊU ÂM BỤNG HIỆN TẠI CHƯA THẤY BẤT THƯỜNG."/>
    <s v=""/>
    <m/>
    <s v="Nang keo thuỳ phải tuyến giáp (TIRADS 1) (theo ACR TIRADS 2017)._x000a__x000a_* _x000a__x000a__x000a__x000a__x000a_"/>
    <s v=""/>
    <s v=""/>
    <x v="0"/>
    <s v="Chân R46. R34,38,35 sâu. Mất R26. Sức nhai &gt;81% _x000a_Tăng Glucose (sau ăn). Tăng Tryglycericde_x000a_Nang keo thuỳ phải tuyến giáp (TIRADS 1) d # 3 mm\_x000a_Các chỉ số xét nghiệm và chẩn đoán hình ảnh khác hiện tại trong giới hạn bình thường_x000a_"/>
    <s v="Chân R46. R34,38,35 sâu. Mất R26. Sức nhai &gt;81% : Điều trị nha khoa _x000a_Tăng Glucose (sau ăn). _x000a_Tăng Tryglycericde: Hạn chế dầu mỡ, tập thể dục _x000a_Nang keo thuỳ phải tuyến giáp (TIRADS 1) d # 3 mm: Siêu âm giáp hằng năm _x000a_Các chỉ số xét nghiệm và chẩn đoán hình ảnh khác hiện tại trong giới hạn bình thường_x000a_"/>
    <s v="BS.Phạm Thị Ny Na[2411100029]"/>
    <s v="Nhóm 1"/>
  </r>
  <r>
    <n v="1102"/>
    <n v="1604010"/>
    <x v="22"/>
    <s v="Phạm Ngọc Ri"/>
    <n v="1994"/>
    <x v="0"/>
    <s v="Độc Thân"/>
    <s v="Gói Nam - 1 "/>
    <s v="172"/>
    <s v="77"/>
    <s v="26"/>
    <s v="76"/>
    <s v="110/70"/>
    <s v="Men gan cao._x000a_Dư cân._x000a_Hai mắt tật khúc xạ."/>
    <m/>
    <s v="Bình thường"/>
    <s v="398"/>
    <s v="4.36"/>
    <s v="5.36"/>
    <s v="2.21"/>
    <s v="1.04"/>
    <s v="3.32"/>
    <s v="3.79"/>
    <s v="87.6"/>
    <s v="90.1"/>
    <s v="42.0"/>
    <s v="52.1"/>
    <s v="Bình thường"/>
    <m/>
    <s v=""/>
    <s v=""/>
    <s v=""/>
    <s v="Âm tính"/>
    <s v="HIỆN TẠI KHÔNG THẤY HÌNH ẢNH BẤT THƯỜNG TRÊN PHIM CHỤP XQ TIM PHỔI THẲNG."/>
    <s v="Gan nhiễm mỡ độ II."/>
    <s v="- CHỨC NĂNG TÂM THU HAI THẤT BẢO TỒN._x000a_- CHỨC NĂNG TÂM TRƯƠNG THẤT TRÁI KHÔNG RỐI LOẠN."/>
    <m/>
    <s v="Không thấy hình ảnh bất thường trên siêu âm tuyến giáp."/>
    <s v=""/>
    <s v=""/>
    <x v="1"/>
    <s v="Dư cân._x000a_Tăng ALT, AST. Tăng Cholesterol, LDL-Cholesterol._x000a_Gan nhiễm mỡ độ II._x000a_Hai mắt tật khúc xạ._x000a_Các chỉ số xét nghiệm và chẩn đoán hình ảnh khác hiện tại trong giới hạn bình thường. "/>
    <s v="Dư cân. Tăng Cholesterol, LDL-Cholesterol. Gan nhiễm mỡ độ II: Hạn chế dầu mỡ, đồ chiên rán. Tăng cường thể thao._x000a_Tăng ALT, AST: Xét nghiệm HBsAg (Eclia), Anti HCV (Eclia)._x000a_Hai mắt tật khúc xạ: Mang kính phù hợp._x000a_Các chỉ số xét nghiệm và chẩn đoán hình ảnh khác hiện tại trong giới hạn bình thường. "/>
    <s v="BS.CKI Trà Trọng Tấn[2402600013]"/>
    <s v="Nhóm 4"/>
  </r>
  <r>
    <n v="1103"/>
    <n v="1907291"/>
    <x v="22"/>
    <s v="Trương Công Vũ"/>
    <n v="1996"/>
    <x v="0"/>
    <s v="Độc Thân"/>
    <s v="Gói Nam - 2"/>
    <s v="168"/>
    <s v="73"/>
    <s v="25.8"/>
    <s v="79"/>
    <s v="116/65"/>
    <s v="Dư cân. Tăng  mỡ máu_x000a_Hai mắt tật khúc xạ "/>
    <m/>
    <s v="Bình thường"/>
    <s v=""/>
    <s v="4.88"/>
    <s v="5.96"/>
    <s v="7.28"/>
    <s v=""/>
    <s v=""/>
    <s v="5.4"/>
    <s v="97"/>
    <s v="41.6"/>
    <s v="20.8"/>
    <s v="4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_x000a_Tăng mỡ máu_x000a_Hai mắt tật khúc xạ _x000a_Các chỉ số xét nghiệm và chẩn đoán hình ảnh khác hiện tại trong giới hạn bình thường "/>
    <s v="Dư cân. Tăng mỡ máu: Giảm chiên rán, dầu mờ. Tăng cường rau củ, cá, thịt nạc. Tăng vận động thể thao._x000a_Hai mắt tật khúc xạ : Mang kính phù hợp _x000a_Các chỉ số xét nghiệm và chẩn đoán hình ảnh khác hiện tại trong giới hạn bình thường "/>
    <s v="BS.CKI Trà Trọng Tấn[2402600013]"/>
    <s v="Nhóm 4"/>
  </r>
  <r>
    <n v="1104"/>
    <n v="2308787"/>
    <x v="22"/>
    <s v="Huỳnh Nguyễn Phương Khánh"/>
    <n v="1993"/>
    <x v="1"/>
    <s v="Độc Thân"/>
    <s v="Gói Nữ ĐT - 2"/>
    <s v="166"/>
    <s v="52"/>
    <s v="18.8"/>
    <s v="86"/>
    <s v="100/60"/>
    <s v="Viêm da cơ địa_x000a_Mất R15. Sức nhai &gt;90 % "/>
    <s v="Độc thân"/>
    <s v="Bình thường"/>
    <s v=""/>
    <s v="4.68"/>
    <s v="4.68"/>
    <s v="0.766"/>
    <s v=""/>
    <s v=""/>
    <s v="5.18"/>
    <s v="56.1"/>
    <s v="8.77"/>
    <s v="17.2"/>
    <s v="11.6"/>
    <s v="Bình thường"/>
    <m/>
    <s v=""/>
    <s v=""/>
    <s v=""/>
    <s v="Âm tính"/>
    <s v="HIỆN TẠI KHÔNG THẤY HÌNH ẢNH BẤT THƯỜNG TRÊN PHIM CHỤP XQ TIM PHỔI THẲNG."/>
    <s v="Nang thận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thùy phải (TIRADS 1) (theo ACR TIRADS 2017)._x000a__x000a_* _x000a__x000a__x000a__x000a__x000a_"/>
    <s v=""/>
    <s v=""/>
    <x v="1"/>
    <s v="Viêm da cơ địa_x000a_Nang thận phải d # 5 mm_x000a_Nang keo thùy phải  d # 4 mm (TIRADS 1)_x000a_Mất R15. Sức nhai &gt;90 % _x000a_Các chỉ số xét nghiệm và chẩn đoán hình ảnh khác hiện tại trong giới hạn bình thường "/>
    <s v="Viêm da cơ địa: Khám chuyên khoa da liễu_x000a_Nang thận phải d # 5 mm: Siêu âm bụng kiểm tra định kỳ _x000a_Nang keo thùy phải  d # 4 mm (TIRADS 1): Siêu âm giáp kiểm tra định kỳ _x000a_Mất R15. Sức nhai &gt;90 %: Điều trị nha khoa _x000a_Các chỉ số xét nghiệm và chẩn đoán hình ảnh khác hiện tại trong giới hạn bình thường "/>
    <s v="Bs. CKI. Phan Công Long[1608100130]"/>
    <s v="Nhóm 3"/>
  </r>
  <r>
    <n v="1105"/>
    <n v="2210168"/>
    <x v="22"/>
    <s v="Phan Đình Trí"/>
    <n v="2000"/>
    <x v="0"/>
    <s v="Độc Thân"/>
    <s v="Gói Nam - 2"/>
    <s v="176"/>
    <s v="67"/>
    <s v="21.6"/>
    <s v="93"/>
    <s v="120/76"/>
    <s v="Hai mắt tật khúc xạ./Mắt phải sụp mi."/>
    <m/>
    <s v="Bình thường"/>
    <s v=""/>
    <s v="4.86"/>
    <s v="4.46"/>
    <s v="0.88"/>
    <s v=""/>
    <s v=""/>
    <s v="5.9"/>
    <s v="81"/>
    <s v="26.8"/>
    <s v="18.9"/>
    <s v="23"/>
    <s v="Dày thất trái "/>
    <m/>
    <s v=""/>
    <s v=""/>
    <s v=""/>
    <s v="Âm tính"/>
    <s v="HIỆN TẠI KHÔNG THẤY HÌNH ẢNH BẤT THƯỜNG TRÊN PHIM CHỤP XQ TIM PHỔI THẲNG."/>
    <s v="Gan nhiễm mỡ độ I."/>
    <s v=""/>
    <m/>
    <s v="Nang keo thuỳ trái tuyến giáp (TIRADS 1) (theo ACR TIRADS 2017)._x000a__x000a_* _x000a__x000a__x000a__x000a__x000a_"/>
    <s v=""/>
    <s v=""/>
    <x v="1"/>
    <s v="Hai mắt tật khúc xạ./Mắt phải sụp mi._x000a_Dày thất trái _x000a_Gan nhiễm mỡ độ I._x000a_Nang keo thuỳ trái tuyến giáp (TIRADS 1) d # 3.5 mm._x000a_Các chỉ số xét nghiệm và chẩn đoán hình ảnh khác hiện tại trong giới hạn bình thường_x000a_"/>
    <s v="Hai mắt tật khúc xạ/ Mắt phải sụp mi: Mang kính phù hợp. Khám chuyên khoa mắt định kỳ _x000a_Dày thất trái _x000a_Gan nhiễm mỡ độ I: Hạn chế dầu mỡ. Tập thể dục _x000a_Nang keo thuỳ trái tuyến giáp (TIRADS 1) d # 3.5 mm: Siêu âm giáp hằng năm _x000a_Các chỉ số xét nghiệm và chẩn đoán hình ảnh khác hiện tại trong giới hạn bình thường_x000a_"/>
    <s v="BS.Phạm Thị Ny Na[2411100029]"/>
    <s v="Nhóm 1"/>
  </r>
  <r>
    <n v="1106"/>
    <n v="2302022"/>
    <x v="22"/>
    <s v="Võ Duy Tài"/>
    <n v="1998"/>
    <x v="0"/>
    <s v="Độc Thân"/>
    <s v="Gói Nam - 2"/>
    <s v="163"/>
    <s v="45"/>
    <s v="16.9"/>
    <s v="113"/>
    <s v="120/80"/>
    <s v="Thiếu cân"/>
    <m/>
    <s v="Bình thường"/>
    <s v=""/>
    <s v="4.51"/>
    <s v="4.92"/>
    <s v="0.862"/>
    <s v=""/>
    <s v=""/>
    <s v="3.59"/>
    <s v="62"/>
    <s v="31.6"/>
    <s v="25.7"/>
    <s v="50.8"/>
    <s v="Nhịp nhanh xoang tần số 98 lần /phút."/>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Nhịp nhanh xoang tần số 98 lần /phút._x000a_Thiếu cân_x000a_Các chỉ số xét nghiệm và chẩn đoán hình ảnh hiện tại trong giới hạn bình thường._x000a_"/>
    <s v="Thiếu cân: Tăng cường dinh dưỡng , thể dục_x000a_Nhịp nhanh xoang tần số 98 lần /phút._x000a_Các chỉ số xét nghiệm và chẩn đoán hình ảnh hiện tại trong giới hạn bình thường._x000a_"/>
    <s v="BS.CKI Trà Trọng Tấn[2402600013]"/>
    <s v="Nhóm 3"/>
  </r>
  <r>
    <n v="1107"/>
    <n v="24071898"/>
    <x v="22"/>
    <s v="Phan Trần Hội Nguyên"/>
    <n v="1991"/>
    <x v="0"/>
    <s v="Đã Kết Hôn"/>
    <s v="Gói Nam - 2"/>
    <s v="164"/>
    <s v="50"/>
    <s v="18.5"/>
    <s v="77"/>
    <s v="100/60"/>
    <s v="Hai mắt tật khúc xạ _x000a_Viêm mũi dị ứng_x000a_Mất R36. Sức nhai &gt;90 % "/>
    <m/>
    <s v="Bình thường"/>
    <s v=""/>
    <s v="5.35"/>
    <s v="4.80"/>
    <s v="1.16"/>
    <s v=""/>
    <s v=""/>
    <s v="4.3"/>
    <s v="82"/>
    <s v="12.1"/>
    <s v="17.6"/>
    <s v="2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 _x000a_Viêm mũi dị ứng_x000a_Mất R36. Sức nhai &gt;90 % _x000a_Các chỉ số xét nghiệm và chẩn đoán hình ảnh hiện tại trong giới hạn bình thường._x000a_"/>
    <s v="Hai mắt tật khúc xạ : Mang kính phù hợp_x000a_Viêm mũi dị ứng : Tránh tiếp xúc khói, bụi, lạnh_x000a_Mất R36. Sức nhai &gt;90 % : Điều trị nha khoa_x000a_Các chỉ số xét nghiệm và chẩn đoán hình ảnh hiện tại trong giới hạn bình thường._x000a_"/>
    <s v="BS Trần Quang Sỹ[1906500018]"/>
    <s v="Nhóm 5"/>
  </r>
  <r>
    <n v="1108"/>
    <n v="2006024"/>
    <x v="22"/>
    <s v="Huỳnh Tiểu My"/>
    <n v="1996"/>
    <x v="1"/>
    <s v="Đã Kết Hôn"/>
    <s v="Gói Nữ GĐ - 1"/>
    <s v="148"/>
    <s v="44"/>
    <s v="20"/>
    <s v="92"/>
    <s v="110/65"/>
    <s v="Hai mắt tật khúc xạ_x000a_Viêm mũi dị ứng_x000a_Para :1011. Sinh mổ 1 lần"/>
    <s v="Para :1011.Sinh mổ 1 lần "/>
    <s v="Bình thường"/>
    <s v="326"/>
    <s v="4.18"/>
    <s v="4.19"/>
    <s v="0.713"/>
    <s v="1.30"/>
    <s v="2.57"/>
    <s v="3.14"/>
    <s v="62.2"/>
    <s v="18.2"/>
    <s v="21.2"/>
    <s v="15.7"/>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s v="VÚ PHẢI : HIỆN TẠI CHƯA PHÁT HIỆN BẤT THƯỜNG, BIRADS 1_x000a_VÚ TRÁI : HIỆN TẠI CHƯA PHÁT HIỆN BẤT THƯỜNG, BIRADS 1_x000a__x000a_*Xin vui lòng mang theo kết quả để đối chiếu trong lần thăm khám kế tiếp_x000a__x000a__x000a__x000a__x000a__x000a__x000a__x0009__x0009__x000a__x0009__x0009__x000a__x0009__x0009__x000a__x000a_"/>
    <s v="Nhân giáp thuỳ trái (TIRADS 3) (theo ACR TIRADS 2017)/TD Bệnh lý chủ mô tuyến giáp lan toả, có tăng tưới máu nhẹ._x000a_Nang giáp lưỡi.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Nhân giáp thuỳ trái 7x5 mm (TIRADS 3) /TD Bệnh lý chủ mô tuyến giáp lan toả, có tăng tưới máu nhẹ. Nang giáp lưỡi 5x4 mm_x000a_Hai mắt tật khúc xạ_x000a_Viêm mũi dị ứng_x000a_Para :1011. Sinh mổ 1 lần _x000a_Các chỉ số xét nghiệm và chẩn đoán hình ảnh khác hiện tại trong giới hạn bình thường  "/>
    <s v="Nhân giáp thuỳ trái 7x5 mm (TIRADS 3) /TD Bệnh lý chủ mô tuyến giáp lan toả, có tăng tưới máu nhẹ. Nang giáp lưỡi 5x4 mm: Siêu âm giáp theo dõi định kỳ. Xét nghiệm T3, T4, TSH_x000a_Hai mắt tật khúc xạ: Mang kính phù hợp _x000a_Viêm mũi dị ứng: Tránh tiếp xúc với khói bụi, lạnh. _x000a_Para :1011. Sinh mổ 1 lần _x000a_Các chỉ số xét nghiệm và chẩn đoán hình ảnh khác hiện tại trong giới hạn bình thường  "/>
    <s v="BS.CKI Trà Trọng Tấn[2402600013]"/>
    <s v="Nhóm 4"/>
  </r>
  <r>
    <n v="1109"/>
    <n v="2403677"/>
    <x v="22"/>
    <s v="Nguyễn Dương Phúc"/>
    <n v="1999"/>
    <x v="0"/>
    <s v="Độc Thân"/>
    <s v="Gói Nam - 2"/>
    <s v="170"/>
    <s v="75"/>
    <s v="25.9"/>
    <s v="86"/>
    <s v="120/70"/>
    <s v="Dư cân._x000a_Ra mồ hôi tay._x000a_Vẹo vách ngăn sang phải. _x000a_"/>
    <m/>
    <s v="Bình thường"/>
    <s v=""/>
    <s v="4.49"/>
    <s v="4.39"/>
    <s v="0.776"/>
    <s v=""/>
    <s v=""/>
    <s v="3.85"/>
    <s v="70.7"/>
    <s v="65.9"/>
    <s v="33.1"/>
    <s v="41.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Dư cân._x000a_Ra mồ hôi tay._x000a_Tăng ALT._x000a_Vẹo vách ngăn sang phải._x000a_Các chỉ số xét nghiệm và chẩn đoán hình ảnh khác hiện tại trong giới hạn bình thường. "/>
    <s v="Dư cân: Tập thể dục._x000a_Ra mồ hôi tay: Khám chuyên khoa thần kinh._x000a_Tăng ALT: Xét nghiệm viêm gan A, B, C._x000a_Vẹo vách ngăn sang phải._x000a_Các chỉ số xét nghiệm và chẩn đoán hình ảnh khác hiện tại trong giới hạn bình thường. "/>
    <s v="Bs. CKI. Phan Công Long[1608100130]"/>
    <s v="Nhóm 4"/>
  </r>
  <r>
    <n v="1110"/>
    <n v="24071610"/>
    <x v="22"/>
    <s v="Ngô Đăng Khoa"/>
    <n v="2001"/>
    <x v="0"/>
    <s v="Độc Thân"/>
    <s v="Gói Nam - 2"/>
    <s v="174"/>
    <s v="62"/>
    <s v="20.4"/>
    <s v="78"/>
    <s v="130/70"/>
    <s v="Hai mắt tật khúc xạ _x000a_Amydan quá phát. _x000a_Đang chỉnh nha năm thứ 1. Mất R34,44."/>
    <m/>
    <s v="Bình thường"/>
    <s v=""/>
    <s v="4.74"/>
    <s v="5.55"/>
    <s v="0.86"/>
    <s v=""/>
    <s v=""/>
    <s v="3.2"/>
    <s v="73"/>
    <s v="42.9"/>
    <s v="25.3"/>
    <s v="33"/>
    <s v="Nhịp nhanh xoang 96 lần/phút"/>
    <m/>
    <s v=""/>
    <s v=""/>
    <s v=""/>
    <s v="Bạch cầu niệu 25 (+)"/>
    <s v="HIỆN TẠI KHÔNG THẤY HÌNH ẢNH BẤT THƯỜNG TRÊN PHIM CHỤP XQ TIM PHỔI THẲNG."/>
    <s v="GAN NHIỄM MỠ ĐỘ I "/>
    <s v=""/>
    <m/>
    <s v="Không thấy hình ảnh bất thường trên siêu âm tuyến giáp."/>
    <s v=""/>
    <s v=""/>
    <x v="1"/>
    <s v="Tăng men gan_x000a_Tăng mỡ máu _x000a_Bạch cầu niệu 25 (+)_x000a_ Nhịp nhanh xoang 96 lần/phút_x000a_Gan nhiễm mỡ độ I _x000a_Hai mắt tật khúc xạ _x000a_Amydan quá phát. _x000a_Đang chỉnh nha năm thứ 1. Mất R34,44._x000a_Các chỉ số xét nghiệm và chẩn đoán hình ảnh khác hiện tại trong giới hạn bình thường "/>
    <s v="Tăng men gan/Tăng mỡ máu /Gan nhiễm mỡ độ I: Tăng thể thao, giảm chiên rán Xét nghiệm thêm Viêm gan A,B,C_x000a_Bạch cầu niệu 25 (+): Uống nhiều nước, hạn chế nhịn tiểu_x000a_Nhịp nhanh xoang 96 lần/phút_x000a_Hai mắt tật khúc xạ: Mang kính phù hợp   _x000a_Amydan quá phát: Tránh uống nước đá lạnh_x000a_Đang chỉnh nha năm thứ 1. Mất R34,44: Điều trị nha khoa _x000a_Các chỉ số xét nghiệm và chẩn đoán hình ảnh khác hiện tại trong giới hạn bình thường "/>
    <s v="BS.CKI Trà Trọng Tấn[2402600013]"/>
    <s v="Nhóm 3"/>
  </r>
  <r>
    <n v="1111"/>
    <n v="2311017"/>
    <x v="22"/>
    <s v="Lý Hoàng"/>
    <n v="1991"/>
    <x v="0"/>
    <s v="Đã Kết Hôn"/>
    <s v="Gói Nam - 2"/>
    <s v="174"/>
    <s v="78"/>
    <s v="25.7"/>
    <s v="82"/>
    <s v="144/90"/>
    <s v="Dư cân _x000a_Theo dõi Tăng huyết áp"/>
    <m/>
    <s v="Bình thường"/>
    <s v=""/>
    <s v="4.61"/>
    <s v="5.44"/>
    <s v="3.41"/>
    <s v=""/>
    <s v=""/>
    <s v="4.9"/>
    <s v="92"/>
    <s v="26.0"/>
    <s v="23.0"/>
    <s v="35"/>
    <s v="Bình thường"/>
    <m/>
    <s v=""/>
    <s v=""/>
    <s v=""/>
    <s v="Âm tính"/>
    <s v="HIỆN TẠI KHÔNG THẤY HÌNH ẢNH BẤT THƯỜNG TRÊN PHIM CHỤP XQ TIM PHỔI THẲNG."/>
    <s v="GAN NHIỄM MỠ ĐỘ I "/>
    <s v=""/>
    <m/>
    <s v="Không thấy hình ảnh bất thường trên siêu âm tuyến giáp "/>
    <s v=""/>
    <s v=""/>
    <x v="1"/>
    <s v="Dư cân _x000a_Theo dõi Tăng huyết áp_x000a_Tăng mỡ máu _x000a_Gan nhiễm mỡ độ I _x000a_Viêm mũi dị ứng. _x000a_Các chỉ số xét nghiệm và chẩn đoán hình ảnh khác hiện tại trong giới hạn bình thường. "/>
    <s v="Dư cân / Tăng mỡ máu/ Gan nhiễm mỡ độ I: Hạn chế dầu mỡ. Uống nhiều nước, vận động thể dục_x000a_Theo dõi Tăng huyết áp: Ăn nhạt. Đo HA tại nhà liên tục 1 tuần vào mỗi buổi sáng. Ghi lại số đo. Gặp lại Bác sĩ_x000a_Viêm mũi dị ứng: Tránh tiếp xúc với khói bụi, lạnh. _x000a_Các chỉ số xét nghiệm và chẩn đoán hình ảnh khác hiện tại trong giới hạn bình thường. "/>
    <s v="BS.Trần Văn Phúc[2411500034]"/>
    <s v="Nhóm 3"/>
  </r>
  <r>
    <n v="1112"/>
    <n v="2405369"/>
    <x v="22"/>
    <s v="Nguyễn Cửu Thị Trà My"/>
    <n v="1998"/>
    <x v="1"/>
    <s v="Độc Thân"/>
    <s v="Gói Nữ ĐT - 2"/>
    <s v="159"/>
    <s v="49"/>
    <s v="19.3"/>
    <s v="70"/>
    <s v="95/60"/>
    <s v="Nang vú trái, BIRADS 2_x000a_Mất R46. Sức nhai &gt;90 % "/>
    <s v="Para : 0000_x000a_Nang vú trái, BIRADS 2"/>
    <s v="Bình thường"/>
    <s v=""/>
    <s v="4.77"/>
    <s v="5.30"/>
    <s v="1.33"/>
    <s v=""/>
    <s v=""/>
    <s v="3.9"/>
    <s v="59"/>
    <s v="17.9"/>
    <s v="17.0"/>
    <s v="14"/>
    <s v="Bình thường"/>
    <m/>
    <s v=""/>
    <s v=""/>
    <s v=""/>
    <s v="Bạch cầu (++)"/>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Không thấy hình ảnh bất thường trên siêu âm tuyến giáp."/>
    <s v=""/>
    <s v=""/>
    <x v="1"/>
    <s v="Bạch cầu (++)_x000a_Tăng nhẹ Cholesterol_x000a_Nang vú trái, kt # 4x3 mm.(BIRADS 2)_x000a_Mất R46. Sức nhai &gt;90 % _x000a_Các chỉ số xét nghiệm và chẩn đoán hình ảnh khác hiện tại trong giới hạn bình thường. "/>
    <s v="Bạch cầu (++): Uống nhiều nước_x000a_Tăng nhẹ Cholesterol: Tập thể dục _x000a_Nang vú trái, kt # 4x3 mm.(BIRADS 2): Siêu âm vú định kỳ_x000a_Mất R46. Sức nhai &gt;90 %: Điều trị nha khoa _x000a_Các chỉ số xét nghiệm và chẩn đoán hình ảnh khác hiện tại trong giới hạn bình thường. "/>
    <s v="BS Trần Quang Sỹ[1906500018]"/>
    <s v="Nhóm 5"/>
  </r>
  <r>
    <n v="1113"/>
    <n v="1412008"/>
    <x v="22"/>
    <s v="Vũ Hồng Khánh"/>
    <n v="1976"/>
    <x v="0"/>
    <s v="Đã Kết Hôn"/>
    <s v="Gói lãnh đạo 2- Nam "/>
    <s v="169"/>
    <s v="66"/>
    <s v="23.1"/>
    <s v="81"/>
    <s v="130/80"/>
    <s v="Đái đường"/>
    <m/>
    <s v="Bình thường"/>
    <s v="276"/>
    <s v="22.0"/>
    <s v="5.93"/>
    <s v="6.13"/>
    <s v="0.97"/>
    <s v="3.68"/>
    <s v="5.2"/>
    <s v="75"/>
    <s v="51.2"/>
    <s v="26.6"/>
    <s v="22"/>
    <s v="Bình thường"/>
    <m/>
    <s v=""/>
    <s v=""/>
    <s v=""/>
    <s v="Glucose niệu (++++)_x000a_Ketones (++)_x000a_Bạch cầu niệu (+++)"/>
    <s v="HIỆN TẠI KHÔNG THẤY HÌNH ẢNH BẤT THƯỜNG TRÊN PHIM CHỤP XQ TIM PHỔI THẲNG."/>
    <s v="Gan nhiễm mỡ độ II."/>
    <s v="- CHỨC NĂNG TÂM THU HAI THẤT BẢO TỒN._x000a_- CHỨC NĂNG TÂM TRƯƠNG THẤT TRÁI KHÔNG RỐI LOẠN."/>
    <m/>
    <s v="Phình giáp hạt thuỳ trái (TIRADS 2) (theo ACR TIRADS 2017)._x000a__x000a_* _x000a__x000a__x000a__x000a__x000a_"/>
    <s v=""/>
    <s v=""/>
    <x v="0"/>
    <s v="Đái đường_x000a_Tăng nhẹ men gan ALT_x000a_Tăng Glucose, tăng HbA1C_x000a_Tăng mỡ máu_x000a_Glucose niệu (++++)_x000a_Ketones (++)_x000a_Bạch cầu niệu (+++)_x000a_Gan nhiễm mỡ độ II_x000a_Phình giáp hạt thuỳ trái ktmax # 5.5x3.5 mm TIRADS 2_x000a_Đo loãng xương: Tiền loãng xương_x000a_Các chỉ số xét nghiệm và chẩn đoán hình ảnh khác hiện tại trong giới hạn bình thường "/>
    <s v="Đái đường/Tăng Glucose/tăng HbA1C/ Glucose niệu (++++)/Ketones (++)/ Bạch cầu niệu (+++): Kiêng ăn ngọt. Hạn chế tinh bột. Điều trị đái đường theo đơn_x000a_Tăng nhẹ men gan ALT: Hạn chế bia rượu_x000a_Tăng mỡ máu/ Gan nhiễm mỡ độ II: Kiêng dầu mỡ động vật. Tập thể dục hằng ngày. Điều trị mỡ máu theo đơn_x000a_Phình giáp hạt thuỳ trái ktmax # 5.5x3.5 mm TIRADS 2: Siêu âm giáp 6 tháng/ lần_x000a_Đo loãng xương: Tiền loãng xương: Tập thể dục, tắm nắng, bổ sung calci_x000a_Các chỉ số xét nghiệm và chẩn đoán hình ảnh khác hiện tại trong giới hạn bình thường "/>
    <s v="Bs. CKI. Phan Công Long[1608100130]"/>
    <s v="Nhóm 3"/>
  </r>
  <r>
    <n v="1114"/>
    <n v="23101373"/>
    <x v="22"/>
    <s v="Trần Thị Khuyên"/>
    <n v="2001"/>
    <x v="1"/>
    <s v="Độc Thân"/>
    <s v="Gói Nữ ĐT - 2"/>
    <s v="153"/>
    <s v="49"/>
    <s v="20.9"/>
    <s v="80"/>
    <s v="105/61"/>
    <s v="R46,47 sâu"/>
    <s v="Độc thân"/>
    <s v="Bình thường"/>
    <s v=""/>
    <s v="5.16"/>
    <s v="5.75"/>
    <s v="1.79"/>
    <s v=""/>
    <s v=""/>
    <s v="2.9"/>
    <s v="60"/>
    <s v="21.7"/>
    <s v="18.7"/>
    <s v="15"/>
    <s v="Bình thường"/>
    <m/>
    <s v=""/>
    <s v=""/>
    <s v=""/>
    <s v="Hồng cầu(++). Bạch cầ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thuỳ trái tuyến giáp (TIRADS 1) (theo ACR TIRADS 2017)._x000a__x000a_* _x000a__x000a__x000a__x000a__x000a_"/>
    <s v=""/>
    <s v=""/>
    <x v="1"/>
    <s v="Tăng Cholesterol_x000a_Hồng cầu (++). Bạch cầu (+++)_x000a_Nang keo thuỳ trái tuyến giáp d#3mm. (TIRADS 1) _x000a_R46,47 sâu_x000a_Các chỉ số xét nghiệm và chẩn đoán hình ảnh khác hiện tại trong giới hạn bình thường._x000a__x000a_"/>
    <s v="Tăng Cholesterol: Hạn chế dầu mỡ, tập thể dục_x000a_Hồng cầu (++). Bạch cầu (+++): Uống nhiều nước_x000a_Nang keo thuỳ trái tuyến giáp d#3mm. (TIRADS 1): Siêu âm giáp định kỳ_x000a_R46,47 sâu: Điều trị nha khoa_x000a_Các chỉ số xét nghiệm và chẩn đoán hình ảnh khác hiện tại trong giới hạn bình thường._x000a_"/>
    <s v="BS.Phạm Thị Ny Na[2411100029]"/>
    <s v="Nhóm 2"/>
  </r>
  <r>
    <n v="1115"/>
    <n v="24031486"/>
    <x v="22"/>
    <s v="Lương Vũ Phúc"/>
    <n v="2002"/>
    <x v="1"/>
    <s v="Độc Thân"/>
    <s v="Gói Nữ ĐT - 2"/>
    <s v="151"/>
    <s v="46"/>
    <s v="20.1"/>
    <s v="83"/>
    <s v="110/65"/>
    <s v="Ra mồ hôi tay nhiều._x000a_Hai mắt tật khúc xạ."/>
    <s v="Độc thân"/>
    <s v="Bình thường"/>
    <s v=""/>
    <s v="4.76"/>
    <s v="3.53"/>
    <s v="1.30"/>
    <s v=""/>
    <s v=""/>
    <s v="4.6"/>
    <s v="49"/>
    <s v="6.8"/>
    <s v="14.0"/>
    <s v="12"/>
    <s v="Bình thường"/>
    <m/>
    <s v=""/>
    <s v=""/>
    <s v=""/>
    <s v="Hồng cầu niệu (+++) (Mới sạch ki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0"/>
    <s v="Ra mồ hôi tay nhiều._x000a_Hồng cầu niệu (+++) (Mới sạch kinh)._x000a_Hai mắt tật khúc xạ._x000a_Các chỉ số xét nghiệm và chẩn đoán hình ảnh khác hiện tại trong giới hạn bình thường. "/>
    <s v="Ra mồ hôi tay nhiều: Khám và điều trị chuyên khoa thần kinh._x000a_Hồng cầu niệu (+++) (Mới sạch kinh): Kiểm tra lại nước tiểu._x000a_Hai mắt tật khúc xạ: Mang kính phù hợp._x000a_Các chỉ số xét nghiệm và chẩn đoán hình ảnh khác hiện tại trong giới hạn bình thường. "/>
    <s v="Bs. CKI. Phan Công Long[1608100130]"/>
    <s v="Nhóm 4"/>
  </r>
  <r>
    <n v="1116"/>
    <n v="1903051"/>
    <x v="22"/>
    <s v="Nguyễn Tiểu My"/>
    <n v="1995"/>
    <x v="1"/>
    <s v="Đã Kết Hôn"/>
    <s v="Gói Nữ GĐ - 2"/>
    <s v="153"/>
    <s v="49"/>
    <s v="20.9"/>
    <s v="88"/>
    <s v="120/70"/>
    <s v="Hai mắt tật khúc xạ _x000a_Para : 1001. Sinh mổ 1 lần"/>
    <s v="Para : 1001. Sinh mổ 1 lần_x000a__x000a_"/>
    <s v="Bình thường"/>
    <s v=""/>
    <s v="4.87"/>
    <s v="3.82"/>
    <s v="0.808"/>
    <s v=""/>
    <s v=""/>
    <s v="2.71"/>
    <s v="46.1"/>
    <s v="13.8"/>
    <s v="21.7"/>
    <s v="19.6"/>
    <s v="Bình thường"/>
    <m/>
    <s v=""/>
    <s v=""/>
    <s v=""/>
    <s v="Âm tí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Không thấy hình ảnh bất thường trên siêu âm tuyến giáp."/>
    <s v=""/>
    <s v=""/>
    <x v="1"/>
    <s v="Hai mắt tật khúc xạ _x000a_Para : 1001. Sinh mổ 1 lần_x000a_Các kết quả xét nghiệm và chẩn đoán hình ảnh khác hiện tại trong giới hạn bình thường _x000a_"/>
    <s v="Hai mắt tật khúc xạ: Mang kính phù hợp _x000a_Para : 1001. Sinh mổ 1 lần_x000a_Các kết quả xét nghiệm và chẩn đoán hình ảnh khác hiện tại trong giới hạn bình thường _x000a_"/>
    <s v="Bs. Văn Thị Thu Nguyệt[1706000037]"/>
    <s v="Nhóm 4"/>
  </r>
  <r>
    <n v="1117"/>
    <n v="2405031"/>
    <x v="22"/>
    <s v="Lương Trường Phước"/>
    <n v="2001"/>
    <x v="0"/>
    <s v="Độc Thân"/>
    <s v="Gói Nam - 2"/>
    <s v="172"/>
    <s v="67"/>
    <s v="22.6"/>
    <s v="58"/>
    <s v="120/70"/>
    <s v="Viêm mũi dị ứng. "/>
    <m/>
    <s v="Bình thường"/>
    <s v=""/>
    <s v="4.66"/>
    <s v="4.37"/>
    <s v="1.37"/>
    <s v=""/>
    <s v=""/>
    <s v="3.8"/>
    <s v="83"/>
    <s v="19.5"/>
    <s v="28.8"/>
    <s v="5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Viêm mũi dị ứng. _x000a_Các chỉ số xét nghiệm và chẩn đoán hình ảnh hiện tại trong giới hạn bình thường."/>
    <s v="Viêm mũi dị ứng: Hạn chế lạnh, khói bụi_x000a_Các chỉ số xét nghiệm và chẩn đoán hình ảnh hiện tại trong giới hạn bình thường."/>
    <s v="BS.Phạm Thị Ny Na[2411100029]"/>
    <s v="Nhóm 2"/>
  </r>
  <r>
    <n v="1118"/>
    <n v="2311286"/>
    <x v="22"/>
    <s v="Võ Trần Thảo Nguyên"/>
    <n v="2001"/>
    <x v="1"/>
    <s v="Độc Thân"/>
    <s v="Gói Nữ ĐT - 2"/>
    <s v="160"/>
    <s v="55"/>
    <s v="21.4"/>
    <s v="86"/>
    <s v="110/66"/>
    <s v="Hai mắt tật khúc xạ (thị lực có kính MP 8/10. MT 10/10)_x000a_Viêm mũi dị ứng. "/>
    <s v="Độc thân"/>
    <s v="Bình thường"/>
    <s v=""/>
    <s v="4.41"/>
    <s v="4.61"/>
    <s v="0.72"/>
    <s v=""/>
    <s v=""/>
    <s v="4.3"/>
    <s v="64"/>
    <s v="13.8"/>
    <s v="17.7"/>
    <s v="24"/>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0"/>
    <s v="Hai mắt tật khúc xạ (thị lực có kính MP 8/10. MT 10/10)_x000a_Viêm mũi dị ứng. _x000a_Các chi số xét nghiệm và chẩn đoán hình ảnh hiện tại trong giới hạn bình thường"/>
    <s v="Hai mắt tật khúc xạ: Mang kính phù hợp_x000a_Viêm mũi dị ứng: Hạn chế lạnh, khói bụi._x000a_Các chi số xét nghiệm và chẩn đoán hình ảnh hiện tại trong giới hạn bình thường"/>
    <s v="BS.Phạm Thị Ny Na[2411100029]"/>
    <s v="Nhóm 2"/>
  </r>
  <r>
    <n v="1119"/>
    <n v="2405027"/>
    <x v="22"/>
    <s v="Nguyễn Phạm Phương Uyên"/>
    <n v="2001"/>
    <x v="1"/>
    <s v="Độc Thân"/>
    <s v="Gói Nữ ĐT - 2"/>
    <s v="163"/>
    <s v="55"/>
    <s v="20.7"/>
    <s v="110"/>
    <s v="130/80"/>
    <s v="Phẫu thuật ruột thừa viêm_x000a_Hai mắt tật khúc xạ _x000a_Viêm mũi dị ứng_x000a_Mất R47. Cao răng 2 hàm. Chân R16. Sức nhai &gt;81 % "/>
    <s v="Độc thân_x000a_Nang vú phải, BIRADS 2"/>
    <s v="Bình thường"/>
    <s v=""/>
    <s v="4.91"/>
    <s v="3.58"/>
    <s v="0.839"/>
    <s v=""/>
    <s v=""/>
    <s v="2.60"/>
    <s v="46.1"/>
    <s v="31.1"/>
    <s v="23.5"/>
    <s v="16.3"/>
    <s v="Bình thường"/>
    <m/>
    <s v=""/>
    <s v=""/>
    <s v=""/>
    <s v="Âm tính"/>
    <s v="HIỆN TẠI KHÔNG THẤY HÌNH ẢNH BẤT THƯỜNG TRÊN PHIM CHỤP XQ TIM PHỔI THẲNG."/>
    <s v="SIÊU ÂM BỤNG HIỆN TẠI CHƯA THẤY BẤT THƯỜNG."/>
    <s v=""/>
    <s v="Nang vú phải, BIRADS 2_x000a__x000a_*_x000a__x000a__x000a__x000a__x000a__x000a__x000a__x0009__x0009__x000a__x0009__x0009__x000a__x0009__x0009__x000a__x000a_"/>
    <s v="Nhân giáp hai thùy (TIRADS 4) (theo ACR TIRADS 2017)./ Td bệnh lý chủ mô tuyến giáp lan tỏa_x000a__x000a_* _x000a__x000a__x000a__x000a__x000a_"/>
    <s v=""/>
    <s v=""/>
    <x v="0"/>
    <s v="Phẫu thuật ruột thừa viêm_x000a_Giảm Cholesterol_x000a_Nang vú phải 5x4 mm (BIRADS 2)_x000a_Nhân giáp hai thùy: (P) 4x3 mm. (T) 4.5x3 mm (TIRADS 4)/ Td bệnh lý chủ mô tuyến giáp lan tỏa_x000a_Hai mắt tật khúc xạ _x000a_Viêm mũi dị ứng_x000a_Mất R47. Cao răng 2 hàm. Chân R16. Sức nhai &gt;81 % _x000a_Các kết quả xét nghiệm và chẩn đoán hình ảnh khác hiện tại trong giới hạn bình thường "/>
    <s v="Phẫu thuật ruột thừa viêm_x000a_Giảm Cholesterol: Bổ sung dinh dưỡng_x000a_Nang vú phải 5x4 mm (BIRADS 2): Siêu âm vú định kỳ _x000a_Nhân giáp hai thùy: (P) 4x3 mm. (T) 4.5x3 mm (TIRADS 4)/ TD bệnh lý chủ mô tuyến giáp lan tỏa: FNA Nhân giáp thùy phải. Xét nghiệm hormon tuyến giáp_x000a_Hai mắt tật khúc xạ : Mang kính phù hợp _x000a_Viêm mũi dị ứng: Tránh tiếp xúc khói, bụi, lạnh _x000a_Mất R47. Cao răng 2 hàm. Chân R16. Sức nhai &gt;81 % : Điều trị nha khoa _x000a_Các kết quả xét nghiệm và chẩn đoán hình ảnh khác hiện tại trong giới hạn bình thường "/>
    <s v="BS.CKI Trà Trọng Tấn[2402600013]"/>
    <s v="Nhóm 4"/>
  </r>
  <r>
    <n v="1120"/>
    <n v="2305418"/>
    <x v="22"/>
    <s v="Nguyễn Đình Phúc"/>
    <n v="2000"/>
    <x v="0"/>
    <s v="Độc Thân"/>
    <s v="Gói Nam - 2"/>
    <s v="169"/>
    <s v="67"/>
    <s v="23.4"/>
    <s v="69"/>
    <s v="110/80"/>
    <s v="Hai mắt tật khúc xạ"/>
    <m/>
    <s v="Bình thường"/>
    <s v=""/>
    <s v="5.04"/>
    <s v="3.93"/>
    <s v="0.93"/>
    <s v=""/>
    <s v=""/>
    <s v="5.0"/>
    <s v="102"/>
    <s v="15.2"/>
    <s v="21.7"/>
    <s v="23"/>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_x000a_Các xét nghiệm và chẩn đoán hình ảnh khác hiện tại trong giới hạn bình thường"/>
    <s v="Hai mắt tật khúc xạ: Mang kính phù hợp_x000a_Các xét nghiệm và chẩn đoán hình ảnh khác hiện tại trong giới hạn bình thường"/>
    <s v="Bs. Văn Thị Thu Nguyệt[1706000037]"/>
    <s v="Nhóm 2"/>
  </r>
  <r>
    <n v="1121"/>
    <n v="2405040"/>
    <x v="22"/>
    <s v="Nguyễn Thị Lệ Thu"/>
    <n v="1999"/>
    <x v="1"/>
    <s v="Độc Thân"/>
    <s v="Gói Nữ ĐT - 2"/>
    <s v="164"/>
    <s v="57"/>
    <s v="21.1"/>
    <s v="89"/>
    <s v="130/70"/>
    <s v="Sỏi túi mật 3-5 mm_x000a_Hai mắt tật khúc xạ_x000a_Chân R36,46. Sức nhai &gt;81% "/>
    <s v="Độc thân_x000a_Nốt giảm âm vú phải (BIRADS 3)_x000a_"/>
    <s v="Bình thường"/>
    <s v=""/>
    <s v="4.55"/>
    <s v="4.55"/>
    <s v="1.06"/>
    <s v=""/>
    <s v=""/>
    <s v="3.1"/>
    <s v="65"/>
    <s v="14.2"/>
    <s v="18.9"/>
    <s v="31"/>
    <s v="Bình thường"/>
    <m/>
    <s v=""/>
    <s v=""/>
    <s v=""/>
    <s v="Âm tính"/>
    <s v="HIỆN TẠI KHÔNG THẤY HÌNH ẢNH BẤT THƯỜNG TRÊN PHIM CHỤP XQ TIM PHỔI THẲNG."/>
    <s v="SỎI TÚI MẬT"/>
    <s v=""/>
    <s v="NỐT GIẢM ÂM VÚ PHẢI (BIRADS 3)_x000a__x000a_*_x000a__x000a__x000a__x000a__x000a__x000a__x000a__x0009__x0009__x000a__x0009__x0009__x000a__x0009__x0009__x000a__x000a_"/>
    <s v="Không thấy hình ảnh bất thường trên siêu âm tuyến giáp "/>
    <s v=""/>
    <s v=""/>
    <x v="0"/>
    <s v="Sỏi túi mật 3-5 mm_x000a_Nốt giảm âm vú phải 8x4 mm (BIRADS 3)_x000a_Hai mắt tật khúc xạ_x000a_Chân R36,46. Sức nhai &gt;81% _x000a_Các chỉ số xét nghiệm và chẩn đoán hình ảnh khác hiện tại trong giới hạn bình thường "/>
    <s v="Sỏi túi mật 3-5 mm: Siêu âm bụng kiểm tra định kỳ _x000a_Nốt giảm âm vú phải 8x4 mm (BIRADS 3): Kiểm tra sau 06 tháng_x000a_Hai mắt tật khúc xạ: Mang kính phù hợp _x000a_Chân R36,46. Sức nhai &gt;81%: Điều trị nha khoa _x000a_Các chỉ số xét nghiệm và chẩn đoán hình ảnh khác hiện tại trong giới hạn bình thường "/>
    <s v="Bs. Văn Thị Thu Nguyệt[1706000037]"/>
    <s v="Nhóm 4"/>
  </r>
  <r>
    <n v="1122"/>
    <n v="2302061"/>
    <x v="22"/>
    <s v="Trịnh Minh Hào"/>
    <n v="2000"/>
    <x v="0"/>
    <s v="Độc Thân"/>
    <s v="Gói Nam - 2"/>
    <s v="170"/>
    <s v="69"/>
    <s v="23.8"/>
    <s v="84"/>
    <s v="125/81"/>
    <s v="Mắt trái tật khúc xạ_x000a_Viêm mũi dị ứng. "/>
    <m/>
    <s v="Bình thường"/>
    <s v=""/>
    <s v="4.82"/>
    <s v="4.15"/>
    <s v="1.25"/>
    <s v=""/>
    <s v=""/>
    <s v="2.4"/>
    <s v="76"/>
    <s v="20.1"/>
    <s v="19.2"/>
    <s v="2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Mắt trái tật khúc xạ_x000a_Viêm mũi dị ứng. _x000a_Các chỉ số xét nghiệm và chẩn đoán hình ảnh hiện tại trong giới hạn bình thường. "/>
    <s v="Mắt trái tật khúc xạ: Mang kính phù hợp_x000a_Viêm mũi dị ứng: Tránh tiếp xúc khói bụi, lạnh_x000a_Các chỉ số xét nghiệm và chẩn đoán hình ảnh hiện tại trong giới hạn bình thường. "/>
    <s v="BS.Phạm Thị Ny Na[2411100029]"/>
    <s v="Nhóm 3"/>
  </r>
  <r>
    <n v="1123"/>
    <n v="2310128"/>
    <x v="22"/>
    <s v="Nguyễn Vũ Luân"/>
    <n v="2001"/>
    <x v="0"/>
    <s v="Độc Thân"/>
    <s v="Gói Nam - 2"/>
    <s v="173"/>
    <s v="67"/>
    <s v="22.3"/>
    <s v="88"/>
    <s v="110/60"/>
    <s v="Hai mắt tật khúc xạ_x000a_Viêm mũi dị ứng. _x000a_R38 sâu. "/>
    <m/>
    <s v="Bình thường"/>
    <s v=""/>
    <s v="4.52"/>
    <s v="4.18"/>
    <s v="1.61"/>
    <s v=""/>
    <s v=""/>
    <s v="3.7"/>
    <s v="85"/>
    <s v="9.1"/>
    <s v="20.0"/>
    <s v="2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_x000a_Viêm mũi dị ứng. _x000a_R38 sâu. _x000a_Các xét nghiệm và chẩn đoán hình ảnh hiện tai trong giới hạn bình thường"/>
    <s v="Hai mắt tật khúc xạ: Mang kính phù hợp_x000a_Viêm mũi dị ứng: Tránh tiếp xúc khói, bụi, lạnh_x000a_R38 sâu: Điều trị nha khoa_x000a_Các xét nghiệm và chẩn đoán hình ảnh hiện tai trong giới hạn bình thường"/>
    <s v="BS.Phạm Thị Ny Na[2411100029]"/>
    <s v="Nhóm 2"/>
  </r>
  <r>
    <n v="1124"/>
    <n v="2406741"/>
    <x v="22"/>
    <s v="Đoàn Văn An"/>
    <n v="2000"/>
    <x v="0"/>
    <s v="Độc Thân"/>
    <s v="Gói Nam - 2"/>
    <s v="180"/>
    <s v="63"/>
    <s v="19.4"/>
    <s v="85"/>
    <s v="110/70"/>
    <s v="Hai mắt tật khúc xạ _x000a_Mất R14,24,34,44. Đang chỉnh nha năm thứ 1. Sức nhai &gt;88%"/>
    <m/>
    <s v="Bình thường"/>
    <s v=""/>
    <s v="4.67"/>
    <s v="6.21"/>
    <s v="0.818"/>
    <s v=""/>
    <s v=""/>
    <s v="3.69"/>
    <s v="74.5"/>
    <s v="26.1"/>
    <s v="22.5"/>
    <s v="18.7"/>
    <s v="Bình thường"/>
    <m/>
    <s v=""/>
    <s v=""/>
    <s v=""/>
    <s v="Âm tính"/>
    <s v="HIỆN TẠI KHÔNG THẤY HÌNH ẢNH BẤT THƯỜNG TRÊN PHIM CHỤP XQ TIM PHỔI THẲNG."/>
    <s v="SIÊU ÂM BỤNG HIỆN TẠI CHƯA THẤY BẤT THƯỜNG."/>
    <s v=""/>
    <m/>
    <s v="Nang keo thùy phải (TIRADS 1) (theo ACR TIRADS 2017)._x000a__x000a_* _x000a__x000a__x000a__x000a__x000a_"/>
    <s v=""/>
    <s v=""/>
    <x v="1"/>
    <s v="Tăng cholesterol_x000a_Nang keo thùy phải d # 2 mm (TIRADS 1)_x000a_Hai mắt tật khúc xạ _x000a_Mất R14,24,34,44. Đang chỉnh nha năm thứ 1. Sức nhai &gt;88%_x000a_Các chi số xét nghiệm và chẩn đoán hình ảnh khác hiện tại trong giới hạn bình thường "/>
    <s v="Tăng cholesterol: Hạn chế dầu mỡ. Tập thể dục _x000a_Nang keo thùy phải d # 2 mm (TIRADS 1) : Siêu âm giáp định kỳ  _x000a_Hai mắt tật khúc xạ: Mang kính phù hợp  _x000a_Mất R14,24,34,44. Đang chỉnh nha năm thứ 1. Sức nhai &gt;88%: Điều trị nha khoa _x000a_Các chi số xét nghiệm và chẩn đoán hình ảnh khác hiện tại trong giới hạn bình thường "/>
    <s v="Bs. CKI. Phan Công Long[1608100130]"/>
    <s v="Nhóm 2"/>
  </r>
  <r>
    <n v="1125"/>
    <n v="2408720"/>
    <x v="22"/>
    <s v="Đinh Thị Thu Sương"/>
    <n v="2002"/>
    <x v="1"/>
    <s v="Độc Thân"/>
    <s v="Gói Nữ ĐT - 2"/>
    <s v="157"/>
    <s v="42"/>
    <s v="17"/>
    <s v="110"/>
    <s v="135/90"/>
    <s v="Hai mắt tật khúc xạ._x000a_Chân R36. R37,47 sâu. Sức nhai &gt;90 %."/>
    <s v="Độc thân_x000a_"/>
    <s v="Bình thường"/>
    <s v=""/>
    <s v="4.46"/>
    <s v="3.98"/>
    <s v="0.57"/>
    <s v=""/>
    <s v=""/>
    <s v="2.3"/>
    <s v="46"/>
    <s v="6.3"/>
    <s v="13.6"/>
    <s v="12"/>
    <s v="Nhịp nhanh xoang 110 lần/phút."/>
    <m/>
    <s v=""/>
    <s v=""/>
    <s v=""/>
    <s v="Âm tính"/>
    <s v="Trường phổi hai bên sáng._x000a_Trục cột sống ngực vẹo."/>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0"/>
    <s v="Trường phổi hai bên sáng. Trục cột sống ngực vẹo (Chụp tư thế chưa đứng thẳng)_x000a_Hai mắt tật khúc xạ._x000a_Chân R36. R37,47 sâu. Sức nhai &gt;90 %._x000a_Các chỉ số xét nghiệm và chẩn đoán hình ảnh khác hiện tại trong giới hạn bình thường."/>
    <s v="Trường phổi hai bên sáng. Trục cột sống ngực vẹo (Chụp tư thế chưa đứng thẳng): Kiểm tra lại X-Quang ngực thẳng._x000a_Hai mắt tật khúc xạ: Mang kính phù hợp._x000a_Chân R36. R37,47 sâu. Sức nhai &gt;90 %: Điều trị nha khoa._x000a_Các chỉ số xét nghiệm và chẩn đoán hình ảnh khác hiện tại trong giới hạn bình thường."/>
    <s v="BS.Trần Văn Phúc[2411500034]"/>
    <s v="Nhóm 4"/>
  </r>
  <r>
    <n v="1126"/>
    <n v="23103155"/>
    <x v="22"/>
    <s v="Huỳnh Kim Mai Thy"/>
    <n v="2001"/>
    <x v="1"/>
    <s v="Độc Thân"/>
    <s v="Gói Nữ ĐT - 2"/>
    <s v="153"/>
    <s v="46"/>
    <s v="19.6"/>
    <s v="84"/>
    <s v="108/66"/>
    <s v="Hai mắt tật khúc xạ _x000a_Viêm mũi dị ứng"/>
    <s v="Độc thân"/>
    <s v="Bình thường"/>
    <s v=""/>
    <s v="4.80"/>
    <s v="4.21"/>
    <s v="0.553"/>
    <s v=""/>
    <s v=""/>
    <s v="3.20"/>
    <s v="59.0"/>
    <s v="12.1"/>
    <s v="20.1"/>
    <s v="12.7"/>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1"/>
    <s v="Hai mắt tật khúc xạ _x000a_Viêm mũi dị ứng_x000a_Các chỉ số xét nghiệm và chẩn đoán hình ảnh hiện tại trong giới hạn bình thường "/>
    <s v="Hai mắt tật khúc xạ _x000a_Viêm mũi dị ứng_x000a_Các chỉ số xét nghiệm và chẩn đoán hình ảnh hiện tại trong giới hạn bình thường "/>
    <s v="BS.CKI Trà Trọng Tấn[2402600013]"/>
    <s v="Nhóm 4"/>
  </r>
  <r>
    <n v="1127"/>
    <n v="20111122"/>
    <x v="22"/>
    <s v="Trần Minh Vỹ"/>
    <n v="1998"/>
    <x v="0"/>
    <s v="Độc Thân"/>
    <s v="Gói Nam - 2"/>
    <s v="166"/>
    <s v="79"/>
    <s v="28.6"/>
    <s v="87"/>
    <s v="130/70"/>
    <s v="Dư cân_x000a_Hai mắt tật khúc xạ_x000a_Viêm mũi dị ứng. "/>
    <m/>
    <s v="Bình thường"/>
    <s v=""/>
    <s v="4.77"/>
    <s v="6.39"/>
    <s v="1.22"/>
    <s v=""/>
    <s v=""/>
    <s v="3.7"/>
    <s v="89"/>
    <s v="61.1"/>
    <s v="28.2"/>
    <s v="72"/>
    <s v="Bình thường"/>
    <m/>
    <s v=""/>
    <s v=""/>
    <s v=""/>
    <s v="Âm tính"/>
    <s v="HIỆN KHÔNG THẤY HÌNH ẢNH BẤT THƯỜNG TRÊN PHIM CHỤP XQ TIM PHỔI THẲNG"/>
    <s v="Gan nhiễm mỡ độ III"/>
    <s v=""/>
    <m/>
    <s v="Không thấy hình ảnh bất thường trên siêu âm tuyến giáp "/>
    <s v=""/>
    <s v=""/>
    <x v="0"/>
    <s v="Tăng men gan. Tăng Cholesterol_x000a_Gan nhiễm mỡ độ III_x000a_Dư cân_x000a_Hai mắt tật khúc xạ_x000a_Viêm mũi dị ứng. _x000a_Các xét nghiệm và chẩn đoán hình ảnh khác trong giới hạn bình thường"/>
    <s v="Tăng men gan. Tăng Cholesterol, Dư cân, Gan nhiễm mỡ độ III: Hạn chế bia rượu, dầu mỡ. Tập thể dục.  Xét nghiệm thêm Viêm gan A,B,C_x000a_Hai mắt tật khúc xạ: Mang kính phù hợp_x000a_Viêm mũi dị ứng: Tránh tiếp xúc với khói, bụi, lạnh_x000a_Các xét nghiệm và chẩn đoán hình ảnh khác trong giới hạn bình thường"/>
    <s v="BS Trần Quang Sỹ[1906500018]"/>
    <s v="Nhóm 2"/>
  </r>
  <r>
    <n v="1128"/>
    <n v="2110025"/>
    <x v="22"/>
    <s v="Nguyễn Quang Vũ"/>
    <n v="1993"/>
    <x v="0"/>
    <s v="Đã Kết Hôn"/>
    <s v="Gói Nam - 2"/>
    <s v="167"/>
    <s v="42"/>
    <s v="15"/>
    <s v="73"/>
    <s v="110/60"/>
    <s v="Hai mắt tật khúc xạ_x000a_R47 sâu. R26 viêm tủy. "/>
    <m/>
    <s v="Bình thường"/>
    <s v=""/>
    <s v="4.67"/>
    <s v="4.10"/>
    <s v="1.06"/>
    <s v=""/>
    <s v=""/>
    <s v="3.7"/>
    <s v="87"/>
    <s v="13.9"/>
    <s v="22.4"/>
    <s v="33"/>
    <s v="BLock A-V độ I"/>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Phẫu thuật sọ não do chấn thương_x000a_BLock A-V độ I_x000a_Hai mắt tật khúc xạ_x000a_R47 sâu. R26 viêm tủy. _x000a_Các chỉ số xét nghiệm và chẩn đoán hình ảnh khác hiện tại trong giới hạn bình thường "/>
    <s v="Phẫu thuật sọ não do chấn thương_x000a_BLock A-V độ I: Siêu âm tim kiểm tra thêm  Đo ECG định kỳ_x000a_Hai mắt tật khúc xạ: Mang kính phù hợp _x000a_R47 sâu. R26 viêm tủy: Điều trị nha khoa  _x000a_Các chỉ số xét nghiệm và chẩn đoán hình ảnh khác hiện tại trong giới hạn bình thường "/>
    <s v="BS.CKI Trà Trọng Tấn[2402600013]"/>
    <s v="Nhóm 3"/>
  </r>
  <r>
    <n v="1129"/>
    <n v="2106145"/>
    <x v="22"/>
    <s v="Huỳnh Thị Thanh Hằng"/>
    <n v="1995"/>
    <x v="1"/>
    <s v="Độc Thân"/>
    <s v="Gói Nữ ĐT - 2"/>
    <s v="163"/>
    <s v="50"/>
    <s v="18.8"/>
    <s v="65"/>
    <s v="115/60"/>
    <s v="Hai mắt tật khúc xạ "/>
    <s v="Độc thân_x000a_"/>
    <s v="Bình thường"/>
    <s v=""/>
    <s v="4.65"/>
    <s v="5.34"/>
    <s v="0.943"/>
    <s v=""/>
    <s v=""/>
    <s v="2.94"/>
    <s v="66.7"/>
    <s v="10.6"/>
    <s v="22.4"/>
    <s v="23.6"/>
    <s v="Bình thường"/>
    <m/>
    <s v=""/>
    <s v=""/>
    <s v=""/>
    <s v="Bạch cầu niệu (++)"/>
    <s v="HIỆN TẠI KHÔNG THẤY HÌNH ẢNH BẤT THƯỜNG TIM PHỔI._x000a_Trục cột sống vẹo khoảng 14 độ._x000a__x000a__x000a_"/>
    <s v="Gan cấu trúc thô nhẹ"/>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3) (theo ACR TIRADS 2017)._x000a__x000a_* _x000a__x000a__x000a__x000a__x000a_"/>
    <s v=""/>
    <s v=""/>
    <x v="1"/>
    <s v="Tăng Cholesterol _x000a_Bạch cầu niệu (++)_x000a_Trục cột sống vẹo khoảng 14 độ_x000a_Gan cấu trúc thô nhẹ_x000a_Nhân giáp thùy trái kt # 7x5 mm, TIRADS 3_x000a_Hai mắt tật khúc xạ _x000a_Các chỉ số xét nghiệm và chẩn đoán hình ảnh khác hiện tại trong giới hạn bình thường._x000a_"/>
    <s v="Tăng Cholesterol: Tăng thể thao, giảm ăn chiên rán. dầu mỡ. Ăn nhiều rau củ, cá._x000a_Bạch cầu niệu (++): Uống nhiều nước, hạn chế nhịn tiểu._x000a_Trục cột sống vẹo khoảng 14 độ: Điều chỉnh thư thế ngồi đúng_x000a_Gan cấu trúc thô nhẹ: Siêu âm đàn hồi gan._x000a_Nhân giáp thùy trái kt # 7x5 mm, TIRADS 3: Siêu âm giáp kiểm tra định kỳ _x000a_Hai mắt tật khúc xạ: Mang kính phù hợp _x000a_Các chỉ số xét nghiệm và chẩn đoán hình ảnh khác hiện tại trong giới hạn bình thường._x000a_"/>
    <s v="BS.CKI Trà Trọng Tấn[2402600013]"/>
    <s v="Nhóm 3"/>
  </r>
  <r>
    <n v="1130"/>
    <n v="2202054"/>
    <x v="22"/>
    <s v="Trần Thị Yến Nhi"/>
    <n v="1999"/>
    <x v="1"/>
    <s v="Đã Kết Hôn"/>
    <s v="Gói Nữ GĐ - 2"/>
    <s v="154"/>
    <s v="50"/>
    <s v="21"/>
    <s v="83"/>
    <s v="120/75"/>
    <s v="Sỏi thận đã tán sỏi #4 năm trước._x000a_Mắt phải tật khúc xạ"/>
    <s v="Para :1001.Sinh thường 1 lần_x000a__x000a_"/>
    <s v="Bình thường"/>
    <s v=""/>
    <s v="5.03"/>
    <s v="4.76"/>
    <s v="0.761"/>
    <s v=""/>
    <s v=""/>
    <s v="2.96"/>
    <s v="44"/>
    <s v="12.9"/>
    <s v="16.1"/>
    <s v="7.94"/>
    <s v="Bình thường"/>
    <m/>
    <s v=""/>
    <s v=""/>
    <s v=""/>
    <s v="Âm tính"/>
    <s v="HIỆN TẠI KHÔNG THẤY HÌNH ẢNH BẤT THƯỜNG TRÊN PHIM CHỤP XQ TIM PHỔI THẲNG."/>
    <s v="SIÊU ÂM BỤNG HIỆN TẠI CHƯA THẤY BẤT THƯỜNG."/>
    <s v=""/>
    <s v="VÚ PHẢI : HIỆN TẠI CHƯA PHÁT HIỆN BẤT THƯỜNG, BIRADS 1_x000a_VÚ TRÁI : HIỆN TẠI CHƯA PHÁT HIỆN BẤT THƯỜNG, BIRADS 1_x000a_Xin vui lòng mang theo kết quả để đối chiếu trong lần thăm khám kế tiếp_x000a__x000a__x000a__x000a__x000a__x000a__x000a__x0009__x0009__x000a__x0009__x0009__x000a__x0009__x0009__x000a__x000a_"/>
    <s v="Nhân giáp thùy trái (TIRADS 1)_x000a_Nang giáp hai thùy (TIRADS 1) _x000a_(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Sỏi thận đã tán sỏi #4 năm trước._x000a_Nhân giáp thùy trái, d # 3 mm (TIRADS 1)_x000a_Mắt phải tật khúc xạ._x000a_Các chỉ số xét nghiệm và chẩn đoán hình ảnh khác hiện tại trong giới hạn bình thường. "/>
    <s v="Sỏi thận đã tán sỏi #4 năm trước._x000a_Nhân giáp thùy trái, d # 3 mm (TIRADS 1): Siêu âm giáp định kỳ._x000a_Mắt phải tật khúc xạ: Mang kính phù hợp _x000a_Các chỉ số xét nghiệm và chẩn đoán hình ảnh khác hiện tại trong giới hạn bình thường. "/>
    <s v="ThS.BS Phạm Thị Vy[2407700017]"/>
    <s v="Nhóm 5"/>
  </r>
  <r>
    <n v="1131"/>
    <n v="2307448"/>
    <x v="22"/>
    <s v="Nguyễn Hoàng Yến"/>
    <n v="1998"/>
    <x v="1"/>
    <s v="Đã Kết Hôn"/>
    <s v="Gói Nữ GĐ - 2"/>
    <s v="150"/>
    <s v="55"/>
    <s v="24.4"/>
    <s v="113"/>
    <s v="125/75"/>
    <s v="Hai mắt tật khúc xạ_x000a_Đang chỉnh nha năm thứ 2. Mất R14,24"/>
    <s v="Para : 0010. Tiền sử bóc nang lạc nội mạc tử cung tại buồng trứng"/>
    <s v="Bình thường"/>
    <s v=""/>
    <s v="4.82"/>
    <s v="4.97"/>
    <s v="0.689"/>
    <s v=""/>
    <s v=""/>
    <s v="3.91"/>
    <s v="52.1"/>
    <s v="11.7"/>
    <s v="17.2"/>
    <s v="21.7"/>
    <s v="Bình thường"/>
    <m/>
    <s v=""/>
    <s v=""/>
    <s v=""/>
    <s v="Âm tính"/>
    <s v="HIỆN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0"/>
    <s v="Hai mắt tật khúc xạ_x000a_Đang chỉnh nha năm thứ 2. Mất R14,24_x000a_Tiền sử bóc nang lạc nội mạc tử cung tại buồng trứng_x000a_Các chỉ số xét nghiệm và chẩn đoán hình ảnh khác hiện tại trong giới hạn bình thường_x000a_"/>
    <s v="Hai mắt tật khúc xạ : Mang kính phù hợp_x000a_Đang chỉnh nha năm thứ 2. Mất R14,24 : Điều trị nha khoa_x000a_Tiền sử bóc nang lạc nội mạc tử cung tại buồng trứng_x000a_Các chỉ số xét nghiệm và chẩn đoán hình ảnh khác hiện tại trong giới hạn bình thường_x000a_"/>
    <s v="BS Trần Quang Sỹ[1906500018]"/>
    <s v="Nhóm 5"/>
  </r>
  <r>
    <n v="1132"/>
    <n v="2303500"/>
    <x v="22"/>
    <s v="Nguyễn Hoàng Gia Khương"/>
    <n v="2000"/>
    <x v="1"/>
    <s v="Độc Thân"/>
    <s v="Gói Nữ ĐT - 2"/>
    <s v="154"/>
    <s v="45"/>
    <s v="18.9"/>
    <s v="86"/>
    <s v="110/70"/>
    <s v="Hai mắt tật khúc xạ._x000a_Viêm mũi dị ứng._x000a_Amydan quá phát. "/>
    <s v="Độc thân_x000a_"/>
    <s v="Bình thường"/>
    <s v=""/>
    <s v="4.42"/>
    <s v="3.68"/>
    <s v="0.98"/>
    <s v=""/>
    <s v=""/>
    <s v="3.1"/>
    <s v="49"/>
    <s v="6.0"/>
    <s v="16.8"/>
    <s v="13"/>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Hai mắt tật khúc xạ._x000a_Viêm mũi dị ứng._x000a_Amydan quá phát._x000a_Các chỉ số xét nghiệm và chẩn đoán hình ảnh hiện tại trong giới hạn bình thường.  "/>
    <s v="Hai mắt tật khúc xạ: Mang kính phù hợp._x000a_Viêm mũi dị ứng: Tránh tiếp xúc khói, bụi, lạnh._x000a_Amydan quá phát: Khám chuyên khoa tai mũi họng định kỳ, tránh uống đá lạnh._x000a_Các chỉ số xét nghiệm và chẩn đoán hình ảnh hiện tại trong giới hạn bình thường.  "/>
    <s v="BS.Trần Văn Phúc[2411500034]"/>
    <s v="Nhóm 5"/>
  </r>
  <r>
    <n v="1133"/>
    <n v="2306764"/>
    <x v="22"/>
    <s v="Hồ Thị Hồng Nhật"/>
    <n v="2000"/>
    <x v="1"/>
    <s v="Độc Thân"/>
    <s v="Gói Nữ ĐT - 2"/>
    <s v="155"/>
    <s v="43"/>
    <s v="17.8"/>
    <s v="90"/>
    <s v="110/70"/>
    <s v="Đang chỉnh nha năm thứ 1. Mất R15."/>
    <s v="Độc thân_x000a_"/>
    <s v="Bình thường"/>
    <s v=""/>
    <s v="4.49"/>
    <s v="4.59"/>
    <s v="1.73"/>
    <s v=""/>
    <s v=""/>
    <s v="3.99"/>
    <s v="50.1"/>
    <s v="18.6"/>
    <s v="28.9"/>
    <s v="17.8"/>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Đang chỉnh nha năm thứ 1. Mất R15._x000a_Các chỉ số xét nghiệm và chẩn đoán hình ảnh hiện tại trong giới hạn bình thường. "/>
    <s v="Đang chỉnh nha năm thứ 1. Mất R15: Điều trị nha khoa. Khám và theo dõi chuyên khoa răng hàm mặt định kỳ._x000a_Các chỉ số xét nghiệm và chẩn đoán hình ảnh hiện tại trong giới hạn bình thường. "/>
    <s v="BS Trần Quang Sỹ[1906500018]"/>
    <s v="Nhóm 4"/>
  </r>
  <r>
    <n v="1134"/>
    <n v="2204932"/>
    <x v="22"/>
    <s v="Nguyễn Thị Kim Chi"/>
    <n v="1996"/>
    <x v="1"/>
    <s v="Đã Kết Hôn"/>
    <s v="Gói Nữ GĐ - 2"/>
    <s v="155"/>
    <s v="52"/>
    <s v="21.6"/>
    <s v="95"/>
    <s v="100/60"/>
    <s v="Hai mắt tật khúc xạ _x000a_Lộ tuyến cổ tử cung"/>
    <s v="Para : 1001.Sinh thường 1  lần. Lộ tuyến cổ tử cung_x000a_Nang vú trái, BIRADS 2_x000a__x000a_"/>
    <s v="Bình thường"/>
    <s v=""/>
    <s v="4.75"/>
    <s v="5.43"/>
    <s v="1.43"/>
    <s v=""/>
    <s v=""/>
    <s v="3.87"/>
    <s v="48.4"/>
    <s v="27.0"/>
    <s v="21.2"/>
    <s v="31.3"/>
    <s v="Bình thường"/>
    <m/>
    <s v=""/>
    <s v=""/>
    <s v=""/>
    <s v="Âm tính"/>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Tăng Cholesterol. _x000a_Nang vú trái kt # 4x3 mm và 3x2.5 mm, BIRADS 2_x000a_Hai mắt tật khúc xạ _x000a_Lộ tuyến cổ tử cung_x000a_Các chỉ số xét nghiệm và chẩn đoán hình ảnh khác hiện tại trong giới hạn bình thường _x000a__x000a__x000a_"/>
    <s v="Tăng Cholesterol: Tập thể dục_x000a_Nang vú trái kt # 4x3 mm và 3x2.5 mm, BIRADS 2: Siêu âm vú kiểm tra định kỳ_x000a_Hai mắt tật khúc xạ: Mang kính phù hợp _x000a_Lộ tuyến cổ tử cung: Khám sản phụ khoa định kỳ _x000a_Các chỉ số xét nghiệm và chẩn đoán hình ảnh khác hiện tại trong giới hạn bình thường _x000a__x000a__x000a_"/>
    <s v="BS Trần Quang Sỹ[1906500018]"/>
    <s v="Nhóm 3"/>
  </r>
  <r>
    <n v="1135"/>
    <n v="2211241"/>
    <x v="22"/>
    <s v="Nguyễn Thị Hoàng Minh"/>
    <n v="1999"/>
    <x v="1"/>
    <s v="Độc Thân"/>
    <s v="Gói Nữ ĐT - 2"/>
    <s v="157"/>
    <s v="55"/>
    <s v="22.3"/>
    <s v="97"/>
    <s v="105/65"/>
    <s v="Hai mắt tật khúc xạ "/>
    <s v="Độc thân_x000a_"/>
    <s v="Bình thường"/>
    <s v=""/>
    <s v="4.61"/>
    <s v="5.51"/>
    <s v="1.26"/>
    <s v=""/>
    <s v=""/>
    <s v="3.9"/>
    <s v="63"/>
    <s v="15.2"/>
    <s v="17.7"/>
    <s v="25"/>
    <s v="Bình thường"/>
    <m/>
    <s v=""/>
    <s v=""/>
    <s v=""/>
    <s v="Bạch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Tăng nhẹ cholesterol _x000a_Bạch cầu niệu (++)_x000a_Hai mắt tật khúc xạ _x000a_Các chỉ số xét nghiệm và chẩn đoán hình ảnh khác hiện tại trong giới hạn bình thường "/>
    <s v="Tăng nhẹ cholesterol : Tập thể dục_x000a_Bạch cầu niệu (++): Uống nhiều nước_x000a_Hai mắt tật khúc xạ: Mang kính phù hợp _x000a_Các chỉ số xét nghiệm và chẩn đoán hình ảnh khác hiện tại trong giới hạn bình thường "/>
    <s v="BS Trần Quang Sỹ[1906500018]"/>
    <s v="Nhóm 3"/>
  </r>
  <r>
    <n v="1136"/>
    <n v="1112125"/>
    <x v="22"/>
    <s v="Nguyễn Thị Phương Loan"/>
    <n v="1989"/>
    <x v="1"/>
    <s v="Đã Kết Hôn"/>
    <s v="Gói Nữ GĐ - 2"/>
    <s v="152"/>
    <s v="50"/>
    <s v="21.6"/>
    <s v="75"/>
    <s v="120/60"/>
    <s v="Viêm mũi dị ứng. "/>
    <s v="Para :1001.Sinh thường 1  lần_x000a_Nang vú hai bên (BIRADS 2)_x000a_"/>
    <s v="Bình thường"/>
    <s v=""/>
    <s v="4.82"/>
    <s v="4.76"/>
    <s v="1.56"/>
    <s v=""/>
    <s v=""/>
    <s v="3.6"/>
    <s v="57"/>
    <s v="16.1"/>
    <s v="18.7"/>
    <s v="13"/>
    <s v="Bình thường"/>
    <m/>
    <s v=""/>
    <s v=""/>
    <s v=""/>
    <s v="Bạch cầu niệu (++)"/>
    <s v="HIỆN TẠI KHÔNG THẤY HÌNH ẢNH BẤT THƯỜNG TRÊN PHIM CHỤP XQ TIM PHỔI THẲNG."/>
    <s v="SIÊU ÂM BỤNG HIỆN TẠI CHƯA THẤY BẤT THƯỜNG."/>
    <s v=""/>
    <s v="Nang vú hai bên (BIRADS 2)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Bạch cầu niệu (++)_x000a_Nang vú hai bên (P) d # 6.5 mm, (T) d # 6.5 mm, (BIRADS 2)_x000a_Viêm mũi dị ứng. _x000a_Các chỉ số xét nghiệm và chẩn đoán hình ảnh khác hiện tại trong giới hạn bình thường _x000a__x000a__x000a_"/>
    <s v="Bạch cầu niệu (++): Uống nhiều nước_x000a_Nang vú hai bên (P) d # 6.5 mm, (T) d # 6.5 mm, (BIRADS 2): Siêu âm vú kiểm tra định kỳ  _x000a_Viêm mũi dị ứng: Tránh tiếp xúc với khói bụi, lạnh.  _x000a_Các chỉ số xét nghiệm và chẩn đoán hình ảnh khác hiện tại trong giới hạn bình thường _x000a__x000a__x000a_"/>
    <s v="BS Trần Quang Sỹ[1906500018]"/>
    <s v="Nhóm 3"/>
  </r>
  <r>
    <n v="1137"/>
    <n v="1909203"/>
    <x v="22"/>
    <s v="Nguyễn Thị Kiều Mỹ"/>
    <n v="1996"/>
    <x v="1"/>
    <s v="Độc Thân"/>
    <s v="Gói Nữ ĐT - 2"/>
    <s v="163"/>
    <s v="49"/>
    <s v="18.4"/>
    <s v="100"/>
    <s v="100/90"/>
    <s v="Hai mắt tật khúc xạ _x000a_Viêm mũi dị ứng"/>
    <s v="Độc thân_x000a_Nhân vú hai bên, BIRADS 3"/>
    <s v="Bình thường"/>
    <s v=""/>
    <s v="4.83"/>
    <s v="5.42"/>
    <s v="0.743"/>
    <s v=""/>
    <s v=""/>
    <s v="2.26"/>
    <s v="48.1"/>
    <s v="16.0"/>
    <s v="23.5"/>
    <s v="25.6"/>
    <s v="Nhịp nhanh xoang 120 lần/phút do hồi hộp nghỉ ngơi về lại bình thường 85 lần/phút "/>
    <m/>
    <s v=""/>
    <s v=""/>
    <s v=""/>
    <s v="Bạch cầu (++)"/>
    <s v="HIỆN TẠI KHÔNG THẤY HÌNH ẢNH BẤT THƯỜNG TRÊN PHIM CHỤP XQ TIM PHỔI THẲNG."/>
    <s v="SIÊU ÂM BỤNG HIỆN TẠI CHƯA THẤY BẤT THƯỜNG."/>
    <s v=""/>
    <s v="Nhân vú hai bên, BIRADS 3_x000a__x000a_*_x000a__x000a__x000a__x000a__x000a__x000a__x000a__x0009__x0009__x000a__x0009__x0009__x000a__x0009__x0009__x000a__x000a_"/>
    <s v="Nang keo hai thùy tuyến giáp (TIRADS 1) (theo ACR TIRADS 2017)._x000a__x000a_* _x000a__x000a__x000a__x000a__x000a_"/>
    <s v=""/>
    <s v=""/>
    <x v="1"/>
    <s v="Tăng nhẹ cholesterol_x000a_Bạch cầu (++)_x000a_Hai mắt tật khúc xạ _x000a_Viêm mũi dị ứng_x000a_Nhịp nhanh xoang 120 lần/phút do hồi hộp nghỉ ngơi về lại bình thường 85 lần/phút _x000a_Nhân vú hai bên, BIRADS 3. Vú phải:kt # 12x7 mm. Vú trái: Vị trí # 12 giờ ktmax # 8.5x4 mm,  Vị trí # 11 giờ kt # 7x5 mm, Vị trí # 6 giờ kt # 5x3 mm, Vị trí # 10 giờ kt # 5x2.5 mm_x000a_Nang keo hai thùy tuyến giáp (TIRADS 1).  Thùy phải dmax # 2 mm. Thùy trái: dmax # 2.8 mm_x000a_Các chỉ số xét nghiệm và chẩn đoán hình ảnh khác hiện tại trong giới hạn bình thường _x000a__x000a_"/>
    <s v="Tăng nhẹ cholesterol: Hạn chế dầu mỡ, vận động. Uống nhiều nước _x000a_Bạch cầu (++): Uống nhiều nước _x000a_Hai mắt tật khúc xạ : Mang kính phù hợp _x000a_Viêm mũi dị ứng: Tránh tiếp xúc khói bụi, lạnh _x000a_Nhân vú hai bên, BIRADS 3: Khám chuyên khoa vú định kỳ _x000a_Nang keo hai thùy tuyến giáp (TIRADS 1): Siêu âm giáp định kỳ _x000a_Các chỉ số xét nghiệm và chẩn đoán hình ảnh khác hiện tại trong giới hạn bình thường _x000a_"/>
    <s v="BS.Trần Văn Phúc[2411500034]"/>
    <s v="Nhóm 1"/>
  </r>
  <r>
    <n v="1138"/>
    <n v="2408702"/>
    <x v="22"/>
    <s v="Đặng Thị Minh Nhật"/>
    <n v="2001"/>
    <x v="1"/>
    <s v="Độc Thân"/>
    <s v="Gói Nữ ĐT - 2"/>
    <s v="156"/>
    <s v="41"/>
    <s v="16.8"/>
    <s v="79"/>
    <s v="105/60"/>
    <s v="Mắt phải tật khúc xạ"/>
    <s v="Độc thân_x000a_"/>
    <s v="Bình thường"/>
    <s v=""/>
    <s v="4.79"/>
    <s v="4.89"/>
    <s v="0.526"/>
    <s v=""/>
    <s v=""/>
    <s v="3.98"/>
    <s v="49.3"/>
    <s v="11.1"/>
    <s v="20.8"/>
    <s v="17.0"/>
    <s v="Bình thường"/>
    <m/>
    <s v=""/>
    <s v=""/>
    <s v=""/>
    <s v="Hồng cầ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0"/>
    <s v="Hồng cầu (++++)_x000a_Mắt phải tật khúc xạ_x000a_Các chỉ số xét nghiệm và chẩn đoán hình ảnh khác hiện tại trong giới hạn bình thường_x000a_"/>
    <s v="Hồng cầu (++++) : Uống nhiều nước_x000a_Mắt phải tật khúc xạ : Mang kính phù hợp_x000a_Các chỉ số xét nghiệm và chẩn đoán hình ảnh khác hiện tại trong giới hạn bình thường_x000a_"/>
    <s v="BS Trần Quang Sỹ[1906500018]"/>
    <s v="Nhóm 5"/>
  </r>
  <r>
    <n v="1139"/>
    <n v="1008073"/>
    <x v="22"/>
    <s v="Dương Đình Hiếu"/>
    <n v="1988"/>
    <x v="0"/>
    <s v="Đã Kết Hôn"/>
    <s v="Gói Nam - 1 "/>
    <s v="169"/>
    <s v="51"/>
    <s v="17.8"/>
    <s v="86"/>
    <s v="130/70"/>
    <s v="Viêm gan B"/>
    <m/>
    <s v="Bình thường"/>
    <s v="391"/>
    <s v="5.14"/>
    <s v="3.54"/>
    <s v="0.97"/>
    <s v="1.49"/>
    <s v="1.61"/>
    <s v="4.4"/>
    <s v="71"/>
    <s v="24.9"/>
    <s v="26.0"/>
    <s v="22"/>
    <s v="Bình thường"/>
    <m/>
    <s v=""/>
    <s v=""/>
    <s v=""/>
    <s v="Âm tính"/>
    <s v="HIỆN KHÔNG THẤY HÌNH ẢNH BẤT THƯỜNG TRÊN PHIM CHỤP XQ TIM PHỔI THẲNG"/>
    <s v="SIÊU ÂM BỤNG HIỆN TẠI CHƯA THẤY BẤT THƯỜNG."/>
    <s v="- CHỨC NĂNG TÂM THU HAI THẤT BẢO TỒN._x000a_- CHỨC NĂNG TÂM TRƯƠNG THẤT TRÁI KHÔNG RỐI LOẠN."/>
    <m/>
    <s v="Nang thuỳ phải tuyến giáp (TIRADS 1) (theo ACR TIRADS 2017)._x000a__x000a_* _x000a__x000a__x000a__x000a__x000a_"/>
    <s v=""/>
    <s v=""/>
    <x v="1"/>
    <s v="Viêm gan B_x000a_Giảm Cholesterol _x000a_Nang thuỳ phải tuyến giáp dmax # 2.5 mm  (TIRADS 1)_x000a_Các chỉ số xét nghiệm và chẩn đoán hình ảnh khác hiện tại trong giới hạn bình thường "/>
    <s v="Viêm gan B: Khám chuyên khoa tiêu hoá_x000a_Giảm Cholesterol: Bổ sung dinh dưỡng_x000a_Nang thuỳ phải tuyến giáp dmax # 2.5 mm (TIRADS 1): Siêu âm giáp định kỳ_x000a_Các chỉ số xét nghiệm và chẩn đoán hình ảnh khác hiện tại trong giới hạn bình thường "/>
    <s v="BS.CKI Trà Trọng Tấn[2402600013]"/>
    <s v="Nhóm 2"/>
  </r>
  <r>
    <n v="1140"/>
    <n v="2305230"/>
    <x v="22"/>
    <s v="Phan Nguyễn Anh Trí"/>
    <n v="2000"/>
    <x v="0"/>
    <s v="Độc Thân"/>
    <s v="Gói Nam - 2"/>
    <s v="170"/>
    <s v="66"/>
    <s v="22.8"/>
    <s v="69"/>
    <s v="120/70"/>
    <s v="Hai mắt tật khúc xạ _x000a_Viêm mũi dị ứng. _x000a_Đang chỉnh nha năm thứ 1. Mất R14,24,34,44. "/>
    <m/>
    <s v="Bình thường"/>
    <s v=""/>
    <s v="5.23"/>
    <s v="4.35"/>
    <s v="1.15"/>
    <s v=""/>
    <s v=""/>
    <s v="5.4"/>
    <s v="85"/>
    <s v="11.2"/>
    <s v="16.5"/>
    <s v="23"/>
    <s v="Bình thường"/>
    <m/>
    <s v=""/>
    <s v=""/>
    <s v=""/>
    <s v="Âm tính"/>
    <s v="HIỆN TẠI KHÔNG THẤY HÌNH ẢNH BẤT THƯỜNG TRÊN PHIM CHỤP XQ TIM PHỔI THẲNG."/>
    <s v="Hemangioma gan trái"/>
    <s v=""/>
    <m/>
    <s v="Không thấy hình ảnh bất thường trên siêu âm tuyến giáp "/>
    <s v=""/>
    <s v=""/>
    <x v="1"/>
    <s v="Hemangioma gan trái, kt#16x10mm_x000a_Hai mắt tật khúc xạ _x000a_Viêm mũi dị ứng. _x000a_Đang chỉnh nha năm thứ 1. Mất R14,24,34,44. _x000a_Các chỉ số xét nghiệm và chẩn đoán hình ảnh khác hiện tại trong giới hạn bình thường. "/>
    <s v="Hemangioma gan trái, kt#16x10mm: Siêu âm bụng định kỳ_x000a_Hai mắt tật khúc xạ: Mang kính phù hợp. _x000a_Viêm mũi dị ứng: Tránh tiếp xúc khói bụi, lạnh _x000a_Đang chỉnh nha năm thứ 1. Mất R14,24,34,44: Điều trị nha khoa. Khám chuyên khoa RHM định kỳ _x000a_Các chỉ số xét nghiệm và chẩn đoán hình ảnh khác hiện tại trong giới hạn bình thường. "/>
    <s v="BS.Trần Văn Phúc[2411500034]"/>
    <s v="Nhóm 5"/>
  </r>
  <r>
    <n v="1141"/>
    <n v="1905531"/>
    <x v="22"/>
    <s v="Lê Trung Hậu"/>
    <n v="1994"/>
    <x v="0"/>
    <s v="Độc Thân"/>
    <s v="Gói Nam - 2"/>
    <s v="176"/>
    <s v="91"/>
    <s v="29.3"/>
    <s v="101"/>
    <s v="135/85"/>
    <s v="Tăng men gan _x000a_Gan nhiễm mỡ độ III_x000a_Dư cân_x000a_Amydan quá phát_x000a_Mất R4, 26. Sức nhai &gt;81% "/>
    <m/>
    <s v="Bình thường"/>
    <s v=""/>
    <s v="6.70"/>
    <s v="5.64"/>
    <s v="5.02"/>
    <s v=""/>
    <s v=""/>
    <s v="3.61"/>
    <s v="73.9"/>
    <s v="58.0"/>
    <s v="35.0"/>
    <s v="114"/>
    <s v="Nhịp nhanh xoang 95 lần / phút "/>
    <m/>
    <s v=""/>
    <s v=""/>
    <s v=""/>
    <s v="Âm tính"/>
    <s v="HIỆN TẠI KHÔNG THẤY HÌNH ẢNH BẤT THƯỜNG TRÊN PHIM CHỤP XQ TIM PHỔI THẲNG."/>
    <s v="Gan nhiễm mỡ độ III"/>
    <s v=""/>
    <m/>
    <s v="Không thấy hình ảnh bất thường trên siêu âm tuyến giáp "/>
    <s v=""/>
    <s v=""/>
    <x v="0"/>
    <s v="Tăng glucose_x000a_Tăng men gan _x000a_Tăng mỡ máu _x000a_Dư cân_x000a_Amydan quá phát_x000a_Mất R4, 26. Sức nhai &gt;81%_x000a_Nhịp nhanh xoang 95 lần / phút_x000a_Gan nhiễm mỡ độ III_x000a_Các chỉ số xét nghiệm và chẩn đoán hình ảnh khác hiện tại trong giới hạn bình thường_x000a__x000a__x000a__x000a_"/>
    <s v="Tăng glucose, tăng men gan, tăng mỡ máu, dư cân, gan nhiễm mỡ độ III: Giảm cân, tránh ăn đồ chiên rán, ăn nhiều rau củ, cá. Hạn chế bia rượu, tăng cường tập thể dục Xét nghiệm thêm Viêm gan A,B,C_x000a_Amydan quá phát: Tránh uống nước đá lạnh, khám chuyên khoa TMH_x000a_Mất R4, 26. Sức nhai &gt;81%: Điều trị nha khoa_x000a_Nhịp nhanh xoang 95 lần / phút_x000a_Các chỉ số xét nghiệm và chẩn đoán hình ảnh khác hiện tại trong giới hạn bình thường_x000a__x000a__x000a__x000a_"/>
    <s v="BS.CKI Trà Trọng Tấn[2402600013]"/>
    <s v="Nhóm 1"/>
  </r>
  <r>
    <n v="1142"/>
    <n v="1911054"/>
    <x v="22"/>
    <s v="Bùi Thị Cẩm Sa"/>
    <n v="1988"/>
    <x v="1"/>
    <s v="Đã Kết Hôn"/>
    <s v="Gói Nữ GĐ - 2"/>
    <s v="155"/>
    <s v="57"/>
    <s v="23.7"/>
    <s v="92"/>
    <s v="130/85"/>
    <s v="Hai mắt tật khúc xạ _x000a_Para :2002. Sinh mổ 2 lần"/>
    <s v="Para :2002.Sinh mổ 2  lần. TD Nang xuất huyết buồng trứng trái._x000a__x000a_"/>
    <s v="Bình thường"/>
    <s v=""/>
    <s v="5.67"/>
    <s v="6.22"/>
    <s v="1.56"/>
    <s v=""/>
    <s v=""/>
    <s v="3.5"/>
    <s v="53"/>
    <s v="10.5"/>
    <s v="14.6"/>
    <s v="25"/>
    <s v="Bình thường"/>
    <m/>
    <s v=""/>
    <s v=""/>
    <s v=""/>
    <s v="Bạch cầu niệu (+++)"/>
    <s v="HIỆN TẠI KHÔNG THẤY HÌNH ẢNH BẤT THƯỜNG TRÊN PHIM CHỤP XQ TIM PHỔI THẲNG."/>
    <s v="TD Nang xuất huyết buồng trứng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Tăng Cholesterol._x000a_Bạch cầu niệu (+++)_x000a_TD Nang xuất huyết buồng trứng trái 35x36x37 mm._x000a_Hai mắt tật khúc xạ _x000a_Para :2002. Sinh mổ 2 lần. _x000a_Các chỉ số xét nghiệm và chẩn đoán hình ảnh khác hiện tại trong giới hạn bình thường "/>
    <s v="Tăng Cholesterol: Tăng thể thao, giảm chiên rán, ăn nhiều rau, củ, cá_x000a_Bạch cầu niệu (+++): Uống nhiều nước. Hạn chế nhịn tiểu_x000a_TD Nang xuất huyết buồng trứng trái 35x36x37 mm: Khám chuyên khoa sản phụ khoa _x000a_Hai mắt tật khúc xạ: Mang kính phù hợp _x000a_Para :2002. Sinh mổ 2 lần_x000a_Các chỉ số xét nghiệm và chẩn đoán hình ảnh khác hiện tại trong giới hạn bình thường "/>
    <s v="BS.CKI Trà Trọng Tấn[2402600013]"/>
    <s v="Nhóm 4"/>
  </r>
  <r>
    <n v="1143"/>
    <n v="2205771"/>
    <x v="22"/>
    <s v="Trần Thị Mỹ Phương"/>
    <n v="1991"/>
    <x v="1"/>
    <s v="Đã Kết Hôn"/>
    <s v="Gói Nữ GĐ - 2"/>
    <s v="158"/>
    <s v="48"/>
    <s v="19.2"/>
    <s v="78"/>
    <s v="120/70"/>
    <s v="Viêm mũi dị ứng. _x000a_Mất R15. Sức nhai &gt;90 % _x000a_Para: 2002.Sinh mổ 2  lần"/>
    <s v="Para: 2002.Sinh mổ 2  lần_x000a__x000a_"/>
    <s v="Bình thường"/>
    <s v=""/>
    <s v="4.70"/>
    <s v="5.78"/>
    <s v="1.00"/>
    <s v=""/>
    <s v=""/>
    <s v="4.2"/>
    <s v="57"/>
    <s v="7.2"/>
    <s v="12.2"/>
    <s v="33"/>
    <s v="Bình thường"/>
    <m/>
    <s v=""/>
    <s v=""/>
    <s v=""/>
    <s v="Âm tính"/>
    <s v="HIỆN KHÔNG THẤY HÌNH ẢNH BẤT THƯỜNG TRÊN PHIM CHỤP XQ TIM PHỔI THẲNG"/>
    <s v="SIÊU ÂM BỤNG HIỆN TẠI CHƯA THẤY BẤT THƯỜNG._x000a_Túi mật đã cắt."/>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0"/>
    <s v="Tăng Cholesterol _x000a_Túi mật đã cắt_x000a_Hai mắt tật khúc xạ/ Rung giật nhãn cầu_x000a_Viêm mũi dị ứng. _x000a_Mất R15. Sức nhai &gt;90 % _x000a_Para: 2002.Sinh mổ 2  lần_x000a_Các chỉ số xét nghiệm và chẩn đoán hình ảnh khác hiện tại trong giới hạn bình thường._x000a_"/>
    <s v="Tăng Cholesterol: Hạn chế dầu mỡ. Tập thể dục _x000a_Túi mật đã cắt_x000a_Hai mắt tật khúc xạ/ Rung giật nhãn cầu: Mang kính phù hợp. Khám chuyên khoa mắt_x000a_Viêm mũi dị ứng: Tránh tiếp xúc với khói bụi, lạnh. _x000a_Mất R15. Sức nhai &gt;90 %: Điều trị nha khoa _x000a_Para: 2002.Sinh mổ 2  lần_x000a_Các chỉ số xét nghiệm và chẩn đoán hình ảnh khác hiện tại trong giới hạn bình thường._x000a_"/>
    <s v="Bs. Văn Thị Thu Nguyệt[1706000037]"/>
    <s v="Nhóm 3"/>
  </r>
  <r>
    <n v="1144"/>
    <n v="22041000"/>
    <x v="22"/>
    <s v="Phan Thị Giang Hương"/>
    <n v="1999"/>
    <x v="1"/>
    <s v="Độc Thân"/>
    <s v="Gói Nữ ĐT - 2"/>
    <s v="153"/>
    <s v="53"/>
    <s v="22.6"/>
    <s v="108"/>
    <s v="120/80"/>
    <s v="Hai mắt tật khúc xạ _x000a_R36 viêm quanh chóp"/>
    <s v="Độc thân_x000a_"/>
    <s v="Bình thường"/>
    <s v=""/>
    <s v="5.12"/>
    <s v="5.93"/>
    <s v="1.64"/>
    <s v=""/>
    <s v=""/>
    <s v="4.09"/>
    <s v="56.1"/>
    <s v="11.4"/>
    <s v="21.0"/>
    <s v="18.9"/>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Tăng cholesterol _x000a_Hai mắt tật khúc xạ _x000a_R36 viêm quanh chóp_x000a_Các chỉ số xét nghiệm và chẩn đoán hình ảnh khác hiện tại trong giới hạn bình thường "/>
    <s v="Tăng cholesterol: Tập thể dục, giảm dầu mỡ._x000a_Hai mắt tật khúc xạ : Hai mắt tật khúc xạ _x000a_R36 viêm quanh chóp: Điều trị nha khoa _x000a_Các chỉ số xét nghiệm và chẩn đoán hình ảnh khác hiện tại trong giới hạn bình thường "/>
    <s v="BS Trần Quang Sỹ[1906500018]"/>
    <s v="Nhóm 3"/>
  </r>
  <r>
    <n v="1145"/>
    <n v="24061701"/>
    <x v="22"/>
    <s v="Phạm Thị Như"/>
    <n v="2002"/>
    <x v="1"/>
    <s v="Độc Thân"/>
    <s v="Gói Nữ ĐT - 2"/>
    <s v="151"/>
    <s v="45"/>
    <s v="19.7"/>
    <s v="77"/>
    <s v="120/60"/>
    <s v="R46 sâu"/>
    <s v="Độc thân_x000a_"/>
    <s v="Bình thường"/>
    <s v=""/>
    <s v="5.00"/>
    <s v="4.67"/>
    <s v="0.604"/>
    <s v=""/>
    <s v=""/>
    <s v="3.17"/>
    <s v="51.0"/>
    <s v="17.7"/>
    <s v="23.8"/>
    <s v="10.4"/>
    <s v="Bình thường"/>
    <m/>
    <s v=""/>
    <s v=""/>
    <s v=""/>
    <s v="Bạch cầu niệu (++), hồng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
    <x v="1"/>
    <s v="Bạch cầu niệu (++), hồng cầu niệu (+) (theo dõi viêm tiết niệu)_x000a_R46 sâu_x000a_Các chỉ số xét nghiệm và chẩn đoán hình ảnh khác hiện tại trong giới hạn bình thường "/>
    <s v="Bạch cầu niệu (++), hồng cầu niệu (+) (theo dõi viêm tiết niệu): Uống nhiều nước. Không nhịn tiểu_x000a_R46 sâu: Điều trị nha khoa _x000a_Các chỉ số xét nghiệm và chẩn đoán hình ảnh khác hiện tại trong giới hạn bình thường "/>
    <s v="Bs. Văn Thị Thu Nguyệt[1706000037]"/>
    <s v="Nhóm 3"/>
  </r>
  <r>
    <n v="1146"/>
    <n v="2002352"/>
    <x v="22"/>
    <s v="Nguyễn Thị Hiếu Giang"/>
    <n v="1997"/>
    <x v="1"/>
    <s v="Đã Kết Hôn"/>
    <s v="Gói Nữ GĐ - 2"/>
    <s v="162"/>
    <s v="48"/>
    <s v="18.2"/>
    <s v="103"/>
    <s v="90/60"/>
    <s v="Mắt trái tật khúc xạ_x000a_"/>
    <s v="Para : 0000_x000a_"/>
    <s v="Bình thường"/>
    <s v=""/>
    <s v="4.56"/>
    <s v="4.86"/>
    <s v="0.900"/>
    <s v=""/>
    <s v=""/>
    <s v="3.62"/>
    <s v="51.8"/>
    <s v="9.89"/>
    <s v="16.8"/>
    <s v="37.4"/>
    <s v="Bình thường"/>
    <m/>
    <s v=""/>
    <s v=""/>
    <s v=""/>
    <s v="Âm tính"/>
    <s v="HIỆN TẠI KHÔNG THẤY HÌNH ẢNH BẤT THƯỜNG TRÊN PHIM CHỤP XQ TIM PHỔI THẲNG."/>
    <s v="Nang lách"/>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Nang lách kt # 42x48 mm_x000a_Mắt trái tật khúc xạ_x000a_Các chỉ số xét nghiệm và chẩn đoán hình ảnh khác hiện tại trong giới hạn bình thường._x000a_"/>
    <s v="Nang lách kt # 42x48 mm: Siêu âm bụng kiểm tra định kỳ _x000a_Mắt trái tật khúc xạ: Mang kính phù hợp _x000a_Các chỉ số xét nghiệm và chẩn đoán hình ảnh khác hiện tại trong giới hạn bình thường._x000a_"/>
    <s v="BS.Trần Văn Phúc[2411500034]"/>
    <s v="Nhóm 3"/>
  </r>
  <r>
    <n v="1147"/>
    <n v="1410211"/>
    <x v="22"/>
    <s v="Phạm Triệu Khánh"/>
    <n v="1992"/>
    <x v="0"/>
    <s v="Đã Kết Hôn"/>
    <s v="Gói Nam - 1 "/>
    <s v="168"/>
    <s v="55"/>
    <s v="19.4"/>
    <s v="95"/>
    <s v="120/60"/>
    <s v="Men gan cao._x000a_Gout. Rối loạn dung nạp mỡ._x000a_Phẫu thuật ruột thừa viêm._x000a_Hai mắt tật khúc xạ._x000a_Viêm họng hạt. _x000a_Mất R36. Chân R46,47. Sức nhai &gt;61%."/>
    <m/>
    <s v="Bình thường"/>
    <s v="487"/>
    <s v="4.98"/>
    <s v="6.97"/>
    <s v="3.77"/>
    <s v="1.54"/>
    <s v="3.72"/>
    <s v="3.86"/>
    <s v="74.8"/>
    <s v="52.6"/>
    <s v="29.9"/>
    <s v="88.8"/>
    <s v="Nhịp nhanh xoang tần số 96 lần/phút."/>
    <m/>
    <s v=""/>
    <s v=""/>
    <s v=""/>
    <s v="Âm tính"/>
    <s v="HIỆN TẠI KHÔNG THẤY HÌNH ẢNH BẤT THƯỜNG TRÊN PHIM CHỤP XQ TIM PHỔI THẲNG."/>
    <s v="GAN NHIỄM MỠ ĐỘ II"/>
    <s v="- CHỨC NĂNG TÂM THU HAI THẤT BẢO TỒN._x000a_- CHỨC NĂNG TÂM TRƯƠNG THẤT TRÁI KHÔNG RỐI LOẠN."/>
    <m/>
    <s v="Không thấy hình ảnh bất thường trên siêu âm tuyến giáp."/>
    <s v=""/>
    <s v=""/>
    <x v="2"/>
    <s v="Phẫu thuật ruột thừa viêm._x000a_Tăng Acid Uric. Tăng GGT. Tăng mỡ máu._x000a_Nhịp nhanh xoang tần số 96 lần/phút._x000a_Gan nhiễm mỡ độ II._x000a_Hai mắt tật khúc xạ._x000a_Viêm họng hạt. _x000a_Mất R36. Chân R46,47. Sức nhai &gt;61%._x000a_Các chỉ số xét nghiệm và chẩn đoán hình ảnh khác hiện tại trong giới hạn bình thường."/>
    <s v="Phẫu thuật ruột thừa viêm._x000a_Tăng Acid Uric: Giảm nội tạng._x000a_Tăng GGT: Giảm bia rượu. Xét nghiệm viêm gan B._x000a_Tăng mỡ máu. Gan nhiễm mỡ độ II: Tăng cường thể thao. Giảm chiên rán, dầu mỡ. Tăng rau, củ, cá._x000a_Nhịp nhanh xoang tần số 96 lần/phút._x000a_Hai mắt tật khúc xạ: Mang kính phù hợp._x000a_Viêm họng hạt: Tránh uống nước đá lạnh._x000a_Mất R36. Chân R46,47. Sức nhai &gt;61%: Điều trị nha khoa._x000a_Các chỉ số xét nghiệm và chẩn đoán hình ảnh khác hiện tại trong giới hạn bình thường."/>
    <s v="BS.CKI Trà Trọng Tấn[2402600013]"/>
    <s v="Nhóm 4"/>
  </r>
  <r>
    <n v="1148"/>
    <n v="2307129"/>
    <x v="22"/>
    <s v="Ngô Thị Thùy Dung"/>
    <n v="1990"/>
    <x v="1"/>
    <s v="Độc Thân"/>
    <s v="Gói Nữ ĐT - 2"/>
    <s v="154"/>
    <s v="59"/>
    <s v="24.8"/>
    <s v="100"/>
    <s v="110/70"/>
    <s v="Hai mắt tật khúc xạ "/>
    <s v="Para : 0000. Đang mang thai # 25 tuần _x000a_"/>
    <s v="Bình thường"/>
    <s v=""/>
    <s v="4.14"/>
    <s v="5.15"/>
    <s v="2.50"/>
    <s v=""/>
    <s v=""/>
    <s v="1.6"/>
    <s v="40"/>
    <s v="12.9"/>
    <s v="15.1"/>
    <s v="16"/>
    <s v="Bình thường"/>
    <m/>
    <s v=""/>
    <s v=""/>
    <s v=""/>
    <s v="Âm tính"/>
    <s v=""/>
    <s v="S iêu âm bụng hiện tại chưa thấy bất thường._x000a_Đơn thai sống trong lòng tử cung khoảng 25 tuần."/>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Đơn thai sống trong lòng tử cung khoảng 25 tuần_x000a_Hai mắt tật khúc xạ _x000a_Các chỉ số xét nghiệm và chẩn đoán hình ảnh hiện tại trong giới hạn bình thường "/>
    <s v="Đơn thai sống trong lòng tử cung khoảng 25 tuần: Khám thai định kỳ_x000a_Hai mắt tật khúc xạ : Mang kính phù hợp _x000a_Các chỉ số xét nghiệm và chẩn đoán hình ảnh hiện tại trong giới hạn bình thường "/>
    <s v="ThS.BS Phạm Thị Vy[2407700017]"/>
    <s v="Nhóm 3"/>
  </r>
  <r>
    <n v="1149"/>
    <n v="24071506"/>
    <x v="22"/>
    <s v="Trần Thị Phước Vi"/>
    <n v="1994"/>
    <x v="1"/>
    <s v="Độc Thân"/>
    <s v="Gói Nữ ĐT - 2"/>
    <s v="160"/>
    <s v="47"/>
    <s v="18.3"/>
    <s v="96"/>
    <s v="115/70"/>
    <s v="Nang ống mật chủ đã phẫu thuật cách đây 20 năm _x000a_Túi mật đã cắt _x000a_R14 sâu"/>
    <s v="Độc thân_x000a_Nang vú hai bên, BIRADS 2_x000a_"/>
    <s v="Hồng cầu nhỏ "/>
    <s v=""/>
    <s v="6.53"/>
    <s v="3.07"/>
    <s v="0.76"/>
    <s v=""/>
    <s v=""/>
    <s v="3.1"/>
    <s v="70"/>
    <s v="24.3"/>
    <s v="22.5"/>
    <s v="24"/>
    <s v="Bình thường"/>
    <m/>
    <s v=""/>
    <s v=""/>
    <s v=""/>
    <s v="Bạch cầu niệu (+)"/>
    <s v="HIỆN TẠI KHÔNG THẤY HÌNH ẢNH BẤT THƯỜNG TRÊN PHIM CHỤP XQ TIM PHỔI THẲNG."/>
    <s v="Td nang đường mật gan phải._x000a_Hơi đường mật trong gan._x000a_Túi mật đã cắt"/>
    <s v=""/>
    <s v="Nang vú hai bên, BIRADS 2_x000a__x000a_*_x000a__x000a__x000a__x000a__x000a__x000a__x000a__x0009__x0009__x000a__x0009__x0009__x000a__x0009__x0009__x000a__x000a_"/>
    <s v="Nhân giáp thùy phải (TIRADS 4) (theo ACR TIRADS 2017)._x000a__x000a_* _x000a__x000a__x000a__x000a__x000a_"/>
    <s v=""/>
    <s v=""/>
    <x v="0"/>
    <s v="Hồng cầu nhỏ _x000a_Bạch cầu niệu (+)_x000a_Tăng glucose (sau ăn)_x000a_Nang ống mật chủ đã phẫu thuật cách đây 20 năm _x000a_Túi mật đã cắt _x000a_R14 sâu_x000a_Nhân giáp thùy phải kt # 4.4x2.9 mm_x000a_Nang vú hai bên, BIRADS 2 ( vú trái ktmax # 13.5x8 mm, vú phải  ktmax # 10x3 mm)_x000a_Các chỉ số xét nghiệm và chẩn đoán hình ảnh khác hiện tại trong giới hạn bình thường_x000a_"/>
    <s v="Hồng cầu nhỏ: Xét nghiệm Fe, Ferritin, Trisure Carrier_x000a_Bạch cầu niệu (+) : Uống đủ nước_x000a_Tăng glucose (sau ăn) : Xét nghiệm Glucose máu đói_x000a_Nang ống mật chủ đã phẫu thuật cách đây 20 năm. Túi mật đã cắt_x000a_R14 sâu : Điều trị nha khoa _x000a_Nhân giáp thùy phải kt # 4.4x2.9 mm: Siêu âm giáp định kỳ_x000a_Nang vú hai bên, BIRADS 2 ( vú trái ktmax # 13.5x8 mm, vú phải  ktmax # 10x3 mm): Siêu âm vú định kỳ _x000a_Các chỉ số xét nghiệm và chẩn đoán hình ảnh khác hiện tại trong giới hạn bình thường_x000a_"/>
    <s v="ThS.BS Phạm Thị Vy[2407700017]"/>
    <s v="Nhóm 1"/>
  </r>
  <r>
    <n v="1150"/>
    <n v="2309997"/>
    <x v="22"/>
    <s v="Võ Thị Ngọc Hiệp"/>
    <n v="2001"/>
    <x v="1"/>
    <s v="Độc Thân"/>
    <s v="Gói Nữ ĐT - 2"/>
    <s v="149"/>
    <s v="48"/>
    <s v="21.6"/>
    <s v="76"/>
    <s v="110/70"/>
    <s v="Mất R26. Sức nhai &gt;90 % "/>
    <s v="Độc thân_x000a_"/>
    <s v="Bình thường"/>
    <s v=""/>
    <s v="4.52"/>
    <s v="5.45"/>
    <s v="1.65"/>
    <s v=""/>
    <s v=""/>
    <s v="3.1"/>
    <s v="51"/>
    <s v="20.5"/>
    <s v="17.5"/>
    <s v="32"/>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hai thùy (TIRADS 1) (theo ACR TIRADS 2017)._x000a__x000a_* _x000a__x000a__x000a__x000a__x000a_"/>
    <s v=""/>
    <s v=""/>
    <x v="0"/>
    <s v="Tăng Triglyceride_x000a_Nang keo hai thùy, thùy phải d # 4 mm, thùy trái dmax # 4.5 mm (TIRADS 1)_x000a_Mất R26. Sức nhai &gt;90 % _x000a_Các chỉ số xét nghiệm và chẩn đoán hình ảnh khác hiện tại trong giới hạn bình thường."/>
    <s v="Tăng Triglyceride: Hạn chế dầu mỡ, tập thể dục_x000a_Nang keo hai thùy, thùy phải d # 4 mm, thùy trái dmax # 4.5 mm (TIRADS 1): Siêu âm giáp định kỳ hằng năm_x000a_Mất R26. Sức nhai &gt;90 % : Điều trị nha khoa_x000a_Các chỉ số xét nghiệm và chẩn đoán hình ảnh khác hiện tại trong giới hạn bình thường."/>
    <s v="BS.Trần Văn Phúc[2411500034]"/>
    <s v="Nhóm 2"/>
  </r>
  <r>
    <n v="1151"/>
    <n v="2303030"/>
    <x v="22"/>
    <s v="Lương Thị Kiều Duyên"/>
    <n v="1997"/>
    <x v="1"/>
    <s v="Đã Kết Hôn"/>
    <s v="Gói Nữ GĐ - 2"/>
    <s v="147"/>
    <s v="52"/>
    <s v="24"/>
    <s v="110"/>
    <s v="125/80"/>
    <s v="Mắt trái tật khúc xạ_x000a_Para: 1001. Sinh mổ 1 lần"/>
    <s v="Para : 1001.Sinh mổ 1 lần_x000a__x000a_"/>
    <s v="Bình thường"/>
    <s v=""/>
    <s v="4.68"/>
    <s v="5.99"/>
    <s v="0.63"/>
    <s v=""/>
    <s v=""/>
    <s v="3.9"/>
    <s v="59"/>
    <s v="21.9"/>
    <s v="21.3"/>
    <s v="32"/>
    <s v="Bình thường"/>
    <m/>
    <s v=""/>
    <s v=""/>
    <s v=""/>
    <s v="Bạch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Theo dõi bệnh lý chủ mô tuyến giáp lan tỏa, hiện tại không tăng sinh mạch"/>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Tăng cholesterol (sau sinh 6 tháng)_x000a_Bạch cầu niệu (+)_x000a_Theo dõi bệnh lý chủ mô tuyến giáp lan tỏa, hiện tại không tăng sinh mạch (Basedow)_x000a_Mắt trái tật khúc xạ_x000a_Para: 1001. Sinh mổ 1 lần_x000a_Các chỉ số xét nghiệm và chẩn đoán hình ảnh khác hiện tại trong giới hạn bình thường _x000a_"/>
    <s v="Tăng cholesterol (sau sinh 6 tháng)_x000a_Bạch cầu niệu (+): Uống nhiều nước. Hạn chế nhịn tiểu_x000a_Theo dõi bệnh lý chủ mô tuyến giáp lan tỏa, hiện tại không tăng sinh mạch (Basedow): Khám chuyên khoa nội tiết_x000a_Mắt trái tật khúc xạ: Mang kính phù hợp _x000a_Para : 1001. Sinh mổ 1 lần_x000a_Các chỉ số xét nghiệm và chẩn đoán hình ảnh khác hiện tại trong giới hạn bình thường _x000a_"/>
    <s v="BS.CKI Trà Trọng Tấn[2402600013]"/>
    <s v="Nhóm 3"/>
  </r>
  <r>
    <n v="1152"/>
    <n v="2303495"/>
    <x v="22"/>
    <s v="Nguyễn Văn Sữ"/>
    <n v="1996"/>
    <x v="0"/>
    <s v="Đã Kết Hôn"/>
    <s v="Gói Nam - 2"/>
    <s v="165"/>
    <s v="54"/>
    <s v="19.8"/>
    <s v="95"/>
    <s v="130/80"/>
    <s v="Hai mắt tật khúc xạ _x000a_Chân R36,46. Sức nhai &gt;81% "/>
    <m/>
    <s v="Bình thường"/>
    <s v=""/>
    <s v="4.81"/>
    <s v="4.37"/>
    <s v="1.04"/>
    <s v=""/>
    <s v=""/>
    <s v="2.65"/>
    <s v="87.1"/>
    <s v="15.3"/>
    <s v="26.2"/>
    <s v="19.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Hai mắt tật khúc xạ _x000a_Chân R36,46. Sức nhai &gt;81% _x000a_Các chi số xét nghiệm và chẩn đoán hình ảnh  hiện tại trong giới hạn bình thường "/>
    <s v="Hai mắt tật khúc xạ : Mang kính phù hợp _x000a_Chân R36,46. Sức nhai &gt;81% : Điều trị nha khoa _x000a_Các chi số xét nghiệm và chẩn đoán hình ảnh  hiện tại trong giới hạn bình thường "/>
    <s v="BS Trần Quang Sỹ[1906500018]"/>
    <s v="Nhóm 2"/>
  </r>
  <r>
    <n v="1153"/>
    <n v="2303246"/>
    <x v="22"/>
    <s v="Ngô Xuân Cả"/>
    <n v="1991"/>
    <x v="0"/>
    <s v="Đã Kết Hôn"/>
    <s v="Gói Nam - 2"/>
    <s v="174"/>
    <s v="81"/>
    <s v="26.7"/>
    <s v="81"/>
    <s v="135/85"/>
    <s v="Dư cân_x000a_Vẹo vách ngăn sang trái _x000a_Mất R35. Sức nhai &gt;90 % "/>
    <m/>
    <s v="Bình thường"/>
    <s v=""/>
    <s v="4.60"/>
    <s v="6.01"/>
    <s v="3.59"/>
    <s v=""/>
    <s v=""/>
    <s v="4.39"/>
    <s v="92.8"/>
    <s v="63.4"/>
    <s v="27.6"/>
    <s v="76.8"/>
    <s v="Bình thường"/>
    <m/>
    <s v=""/>
    <s v=""/>
    <s v=""/>
    <s v="Âm tính"/>
    <s v="HIỆN TẠI KHÔNG THẤY HÌNH ẢNH BẤT THƯỜNG TRÊN PHIM CHỤP XQ TIM PHỔI THẲNG."/>
    <s v="Gan nhiễm mỡ độ I-II. "/>
    <s v=""/>
    <m/>
    <s v="Không thấy hình ảnh bất thường trên siêu âm tuyến giáp."/>
    <s v=""/>
    <s v=""/>
    <x v="1"/>
    <s v="Dư cân_x000a_Tăng men gan, tăng mỡ máu_x000a_Gan nhiễm mỡ độ I- II_x000a_Vẹo vách ngăn sang trái _x000a_Mất R35. Sức nhai &gt;90 % _x000a_Các chi số xét nghiệm và chẩn đoán hình ảnh khác hiện tại trong giới hạn bình thường "/>
    <s v="Dư cân, tăng men gan, tăng mỡ máu, gan nhiễm mỡ độ I- II: Hạn chế dầu mỡ, rượu. Hạn chế rượu bia. Tập thể dục . Xét nghiệm thêm Viêm gan A,B,C_x000a_Vẹo vách ngăn sang trái _x000a_Mất R35. Sức nhai &gt;90 %: Điều trị nha khoa  _x000a_Các chi số xét nghiệm và chẩn đoán hình ảnh khác hiện tại trong giới hạn bình thường "/>
    <s v="BS Trần Quang Sỹ[1906500018]"/>
    <s v="Nhóm 2"/>
  </r>
  <r>
    <n v="1154"/>
    <n v="22091010"/>
    <x v="22"/>
    <s v="Trần Thanh Hào"/>
    <n v="1991"/>
    <x v="0"/>
    <s v="Độc Thân"/>
    <s v="Gói Nam - 2"/>
    <s v="173"/>
    <s v="57"/>
    <s v="19"/>
    <s v="64"/>
    <s v="130/70"/>
    <s v="Đã mổ kết hợp xương chày phải năm 2018"/>
    <m/>
    <s v="Bình thường"/>
    <s v=""/>
    <s v="5.29"/>
    <s v="5.58"/>
    <s v="1.17"/>
    <s v=""/>
    <s v=""/>
    <s v="5.0"/>
    <s v="95"/>
    <s v="21.7"/>
    <s v="24.3"/>
    <s v="3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Đã mổ kết hợp xương chày phải năm 2018_x000a_Tăng cholesterol_x000a_Các chỉ số xét nghiệm và chẩn đoán hình ảnh khác hiện tại trong giới hạn bình thường "/>
    <s v="Đã mổ kết hợp xương chày phải năm 2018_x000a_Tăng cholesterol: Hạn chế dầu mỡ. Tập thể dục_x000a_Các chỉ số xét nghiệm và chẩn đoán hình ảnh khác hiện tại trong giới hạn bình thường "/>
    <s v="Bs. Văn Thị Thu Nguyệt[1706000037]"/>
    <s v="Nhóm 3"/>
  </r>
  <r>
    <n v="1155"/>
    <n v="2303032"/>
    <x v="22"/>
    <s v="Lê Vinh Dự"/>
    <n v="2000"/>
    <x v="0"/>
    <s v="Độc Thân"/>
    <s v="Gói Nam - 2"/>
    <s v="169"/>
    <s v="71"/>
    <s v="24.8"/>
    <s v="77"/>
    <s v="130/80"/>
    <s v="Men gan cao_x000a_Vẹo vách ngăn sang trái. _x000a_Chân R36,37. Mất R46,47. Sức nhai &gt;61% "/>
    <m/>
    <s v="Bình thường"/>
    <s v=""/>
    <s v="5.62"/>
    <s v="4.21"/>
    <s v="2.53"/>
    <s v=""/>
    <s v=""/>
    <s v="3.37"/>
    <s v="75.9"/>
    <s v="154"/>
    <s v="69.2"/>
    <s v="60.3"/>
    <s v="Bình thường"/>
    <m/>
    <s v=""/>
    <s v=""/>
    <s v=""/>
    <s v="Âm tính"/>
    <s v="HIỆN KHÔNG THẤY HÌNH ẢNH BẤT THƯỜNG TRÊN PHIM CHỤP XQ TIM PHỔI THẲNG"/>
    <s v="Gan nhiễm mỡ độ II"/>
    <s v=""/>
    <m/>
    <s v="Không thấy hình ảnh bất thường trên siêu âm tuyến giáp "/>
    <s v=""/>
    <s v=""/>
    <x v="2"/>
    <s v="Tăng men gan. Tăng Triglyceride._x000a_Gan nhiễm mỡ độ II_x000a_Vẹo vách ngăn sang trái. _x000a_Chân R36,37. Mất R46,47. Sức nhai &gt;61% _x000a_Các chi số xét nghiệm và chẩn đoán hình ảnh khác hiện tại trong giới hạn bình thường"/>
    <s v="Tăng men gan. Tăng Triglyceride. Gan nhiễm mỡ độ II: Hạn chế dầu mỡ, bia rượu. Tập thể dục. Làm xét nghiệm HBsAg, Anti HCV, anti HAV_x000a_Vẹo vách ngăn sang trái. _x000a_Chân R36,37. Mất R46,47. Sức nhai &gt;61% : Điều trị nha khoa_x000a_Các chi số xét nghiệm và chẩn đoán hình ảnh khác hiện tại trong giới hạn bình thường"/>
    <s v="BS.CKI Trà Trọng Tấn[2402600013]"/>
    <s v="Nhóm 2"/>
  </r>
  <r>
    <n v="1156"/>
    <n v="2305994"/>
    <x v="22"/>
    <s v="Đinh Ngọc Phúc"/>
    <n v="1999"/>
    <x v="0"/>
    <s v="Độc Thân"/>
    <s v="Gói Nam - 2"/>
    <s v="170"/>
    <s v="74"/>
    <s v="25.6"/>
    <s v="91"/>
    <s v="115/65"/>
    <s v="Dư cân / Nhân thuỳ phải tuyến giáp (TIRADS 4) _x000a_Hai mắt tật khúc xạ _x000a_Viêm mũi dị ứng_x000a_R26 sâu"/>
    <m/>
    <s v="Bình thường"/>
    <s v=""/>
    <s v="4.52"/>
    <s v="3.94"/>
    <s v="0.99"/>
    <s v=""/>
    <s v=""/>
    <s v="4.6"/>
    <s v="93"/>
    <s v="16.0"/>
    <s v="20.9"/>
    <s v="20"/>
    <s v="Nhịp nhanh xoang 91 lần/ phút"/>
    <m/>
    <s v=""/>
    <s v=""/>
    <s v=""/>
    <s v="Âm tính"/>
    <s v="HIỆN KHÔNG THẤY HÌNH ẢNH BẤT THƯỜNG TRÊN PHIM CHỤP XQ TIM PHỔI THẲNG"/>
    <s v="TD Đa polyp túi mật. "/>
    <s v=""/>
    <m/>
    <s v="Nhân thuỳ phải tuyến giáp (TIRADS 4) (theo ACR TIRADS 2017)._x000a__x000a_* _x000a__x000a__x000a__x000a__x000a_"/>
    <s v=""/>
    <s v=""/>
    <x v="1"/>
    <s v="Dư cân _x000a_Theo dõi đa polyp túi mật dmax # 4 mm_x000a_Nhân thuỳ phải tuyến giáp kt # 4.7x4 mm (TIRADS 4)_x000a_Hai mắt tật khúc xạ _x000a_Viêm mũi dị ứng_x000a_R26 sâu_x000a_Các chỉ số xét nghiệm và chẩn đoán hình ảnh khác hiện tại trong giới hạn bình thường "/>
    <s v="Dư cân: Tập thể dục _x000a_Theo dõi đa polyp túi mật dmax # 4 mm: Siêu âm bụng kiểm tra lúc đói_x000a_Nhân thuỳ phải tuyến giáp kt # 4.7x4 mm (TIRADS 4): Siêu âm giáp kiểm tra sau 4-6 tháng_x000a_Hai mắt tật khúc xạ: Mang kính phù hợp _x000a_Viêm mũi dị ứng: Tránh tiếp xúc khói, bụi, lạnh _x000a_R26 sâu: Điều trị nha khoa _x000a_Các chỉ số xét nghiệm và chẩn đoán hình ảnh khác hiện tại trong giới hạn bình thường "/>
    <s v="BS.CKI Trà Trọng Tấn[2402600013]"/>
    <s v="Nhóm 2"/>
  </r>
  <r>
    <n v="1157"/>
    <n v="2401023"/>
    <x v="22"/>
    <s v="Phan Chí Bảo"/>
    <n v="2000"/>
    <x v="0"/>
    <s v="Độc Thân"/>
    <s v="Gói Nam - 2"/>
    <s v="159"/>
    <s v="60"/>
    <s v="23.7"/>
    <s v="77"/>
    <s v="135/80"/>
    <s v="Hai mắt tật khúc xạ ."/>
    <m/>
    <s v="Bình thường"/>
    <s v=""/>
    <s v="4.70"/>
    <s v="5.56"/>
    <s v="1.84"/>
    <s v=""/>
    <s v=""/>
    <s v="6.6"/>
    <s v="95"/>
    <s v="33.6"/>
    <s v="28.7"/>
    <s v="55"/>
    <s v="Bình thường"/>
    <m/>
    <s v=""/>
    <s v=""/>
    <s v=""/>
    <s v="Âm tính"/>
    <s v="HIỆN KHÔNG THẤY HÌNH ẢNH BẤT THƯỜNG TRÊN PHIM CHỤP XQ TIM PHỔI THẲNG"/>
    <s v="SIÊU ÂM BỤNG HIỆN TẠI CHƯA THẤY BẤT THƯỜNG."/>
    <s v=""/>
    <m/>
    <s v="Nang thùy phải tuyến giáp (TIRADS 1) (theo ACR TIRADS 2017)._x000a__x000a_* _x000a__x000a__x000a__x000a__x000a_"/>
    <s v=""/>
    <s v=""/>
    <x v="1"/>
    <s v="Tăng Choleterol_x000a_Nang thùy phải tuyến giáp, ktmax#4x3mm (TIRADS 1)_x000a_Hai mắt tật khúc xạ ._x000a_Các chỉ số xét nghiệm và chẩn đoán hình ảnh khác hiện tại trong giới hạn bình thường. "/>
    <s v="Tăng Choleterol: Giảm chất béo, tăng vận động _x000a_Nang thùy phải tuyến giáp, ktmax#4x3mm (TIRADS 1): Siêu âm giáp kiểm tra định kỳ_x000a_Hai mắt tật khúc xạ: Mang kính phù hợp. _x000a_Các chỉ số xét nghiệm và chẩn đoán hình ảnh khác hiện tại trong giới hạn bình thường. "/>
    <s v="Bs. Văn Thị Thu Nguyệt[1706000037]"/>
    <s v="Nhóm 5"/>
  </r>
  <r>
    <n v="1158"/>
    <n v="2303031"/>
    <x v="22"/>
    <s v="Nguyễn Thị Hoanh Kiều"/>
    <n v="2000"/>
    <x v="1"/>
    <s v="Độc Thân"/>
    <s v="Gói Nữ ĐT - 2"/>
    <s v="164"/>
    <s v="55"/>
    <s v="20.4"/>
    <s v="87"/>
    <s v="110/70"/>
    <s v="Viêm mũi dị ứng. "/>
    <s v="Độc thân. Viêm âm hộ do nấm _x000a_"/>
    <s v="Bình thường"/>
    <s v=""/>
    <s v="4.81"/>
    <s v="4.28"/>
    <s v="1.94"/>
    <s v=""/>
    <s v=""/>
    <s v="3.1"/>
    <s v="53"/>
    <s v="25.2"/>
    <s v="22.7"/>
    <s v="20"/>
    <s v="Bình thường"/>
    <m/>
    <s v=""/>
    <s v=""/>
    <s v=""/>
    <s v="Âm tí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
    <x v="1"/>
    <s v="Nấm men (+)._x000a_Viêm mũi dị ứng. _x000a_Các chỉ số xét nghiệm và chẩn đoán hình ảnh khác hiện tại trong giới hạn bình thường."/>
    <s v="Nấm men (+) (Viêm âm hộ do nấm): Khám và tư vấn chuyên khoa sản phụ khoa _x000a_Viêm mũi dị ứng: Tránh tiếp xúc khói bụi, lạnh._x000a_Các chỉ số xét nghiệm và chẩn đoán hình ảnh khác hiện tại trong giới hạn bình thường."/>
    <s v="BS.Trần Văn Phúc[2411500034]"/>
    <s v="Nhóm 4"/>
  </r>
  <r>
    <n v="1159"/>
    <n v="2106226"/>
    <x v="22"/>
    <s v="Trần Đức Thiện"/>
    <n v="1987"/>
    <x v="0"/>
    <s v="Đã Kết Hôn"/>
    <s v="Gói Nam - 2"/>
    <s v="168"/>
    <s v="65"/>
    <s v="23"/>
    <s v="79"/>
    <s v="130/80"/>
    <s v="Hai mắt tật khúc xạ_x000a_"/>
    <m/>
    <s v="Bình thường"/>
    <s v=""/>
    <s v="4.51"/>
    <s v="5.09"/>
    <s v="1.34"/>
    <s v=""/>
    <s v=""/>
    <s v="3.03"/>
    <s v="69.6"/>
    <s v="17.9"/>
    <s v="21.1"/>
    <s v="23.6"/>
    <s v="Bình thường"/>
    <m/>
    <s v=""/>
    <s v=""/>
    <s v=""/>
    <s v="Âm tính"/>
    <s v="HIỆN KHÔNG THẤY HÌNH ẢNH BẤT THƯỜNG TRÊN PHIM CHỤP XQ TIM PHỔI THẲNG"/>
    <s v="SIÊU ÂM BỤNG HIỆN TẠI CHƯA THẤY BẤT THƯỜNG."/>
    <s v=""/>
    <m/>
    <s v="Nhân hai thuỳ tuyến giáp (TIRADS 3)(theo ACR TIRADS 2017)._x000a__x000a_* _x000a__x000a__x000a__x000a__x000a_"/>
    <s v=""/>
    <s v=""/>
    <x v="1"/>
    <s v="Nhân hai thuỳ tuyến giáp (P) kt # 5x3 mm (T) kt # 6x4 mm (TIRADS 3)._x000a_Hai mắt tật khúc xạ _x000a_Các chỉ số xét nghiệm và chẩn đoán hình ảnh khác hiện tại trong giới hạn bình thường._x000a_"/>
    <s v="Nhân hai thuỳ tuyến giáp (P) kt # 5x3 mm (T) kt # 6x4 mm (TIRADS 3): Khám chuyên khoa nội tiết_x000a_Hai mắt tật khúc xạ: Mang kính phù hợp _x000a_Các chỉ số xét nghiệm và chẩn đoán hình ảnh khác hiện tại trong giới hạn bình thường._x000a_"/>
    <s v="BS.Trần Văn Phúc[2411500034]"/>
    <s v="Nhóm 3"/>
  </r>
  <r>
    <n v="1160"/>
    <n v="1008041"/>
    <x v="22"/>
    <s v="Nguyễn Huy Cường"/>
    <n v="1986"/>
    <x v="0"/>
    <s v="Đã Kết Hôn"/>
    <s v="Gói Nam - 2"/>
    <s v="170"/>
    <s v="62"/>
    <s v="21.4"/>
    <s v="70"/>
    <s v="110/70"/>
    <s v="Viêm mũi dị ứng. _x000a_Mất R37. Sức nhai &gt;90 % "/>
    <m/>
    <s v="Bình thường"/>
    <s v=""/>
    <s v="4.68"/>
    <s v="5.33"/>
    <s v="5.54"/>
    <s v=""/>
    <s v=""/>
    <s v="4.2"/>
    <s v="80"/>
    <s v="36.1"/>
    <s v="21.6"/>
    <s v="35"/>
    <s v="Bình thường"/>
    <m/>
    <s v=""/>
    <s v=""/>
    <s v=""/>
    <s v="Âm tính"/>
    <s v="HIỆN TẠI KHÔNG THẤY HÌNH ẢNH BẤT THƯỜNG TRÊN PHIM CHỤP XQ TIM PHỔI THẲNG."/>
    <s v="SIÊU ÂM BỤNG HIỆN TẠI CHƯA THẤY BẤT THƯỜNG."/>
    <s v=""/>
    <m/>
    <s v="Nhu mô hai thùy tuyến giáp kém đồng nhất"/>
    <s v=""/>
    <s v=""/>
    <x v="1"/>
    <s v="Tăng Cholesterol, Triglyceride_x000a_Nhu mô hai thùy tuyến giáp kém đồng nhất_x000a_Viêm mũi dị ứng. _x000a_Mất R37. Sức nhai &gt;90 % _x000a_Các chi số xét nghiệm và chẩn đoán hình ảnh khác hiện tại trong giới hạn bình thường "/>
    <s v="Tăng Cholesterol, Triglyceride: Kiêng ăn đồ chiên rán. Hạn chế rượu bia, tăng rau củ, cá. Tăng cường thể thao_x000a_Nhu mô hai thùy tuyến giáp kém đồng nhất: Theo dõi định kỳ, Xét nghiệm T3,T4, TSH_x000a_Viêm mũi dị ứng: Tránh tiếp xúc với khói, bụi, lạnh_x000a_Mất R37. Sức nhai &gt;90 % : Điều trị nha khoa_x000a_Các chi số xét nghiệm và chẩn đoán hình ảnh khác hiện tại trong giới hạn bình thường "/>
    <s v="BS.CKI Trà Trọng Tấn[2402600013]"/>
    <s v="Nhóm 2"/>
  </r>
  <r>
    <n v="1161"/>
    <n v="23081344"/>
    <x v="22"/>
    <s v="Phạm Văn Hùng"/>
    <n v="2000"/>
    <x v="0"/>
    <s v="Độc Thân"/>
    <s v="Gói Nam - 2"/>
    <s v="165"/>
    <s v="61"/>
    <s v="22.4"/>
    <s v="110"/>
    <s v="135/90"/>
    <s v="Bình thường"/>
    <m/>
    <s v="Bình thường"/>
    <s v=""/>
    <s v="4.54"/>
    <s v="5.43"/>
    <s v="1.05"/>
    <s v=""/>
    <s v=""/>
    <s v="3.7"/>
    <s v="85"/>
    <s v="23.5"/>
    <s v="19.4"/>
    <s v="4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3"/>
    <s v="Tăng mỡ máu_x000a_Các kết quả xét nghiệm và chẩn đoán hình ảnh khác hiện tại trong giới hạn bình thường "/>
    <s v="Tăng mỡ máu: Ít nhậu. Tăng vận động. Uống nhiều nước_x000a_Các kết quả xét nghiệm và chẩn đoán hình ảnh khác hiện tại trong giới hạn bình thường "/>
    <s v="BS.Trần Văn Phúc[2411500034]"/>
    <s v="Nhóm 4"/>
  </r>
  <r>
    <n v="1162"/>
    <n v="2208893"/>
    <x v="22"/>
    <s v="Trần Minh Trí"/>
    <n v="1996"/>
    <x v="0"/>
    <s v="Đã Kết Hôn"/>
    <s v="Gói Nam - 2"/>
    <s v="173"/>
    <s v="60"/>
    <s v="20"/>
    <s v="95"/>
    <s v="120/80"/>
    <s v="Đang chỉnh nha năm thứ 2. Mất R14,24,34,44"/>
    <m/>
    <s v="Bình thường"/>
    <s v=""/>
    <s v="4.68"/>
    <s v="4.85"/>
    <s v="1.64"/>
    <s v=""/>
    <s v=""/>
    <s v="4.86"/>
    <s v="70.5"/>
    <s v="28.8"/>
    <s v="28.6"/>
    <s v="65.1"/>
    <s v="Bình thường "/>
    <m/>
    <s v=""/>
    <s v=""/>
    <s v=""/>
    <s v="Âm tính"/>
    <s v="HIỆN TẠI KHÔNG THẤY HÌNH ẢNH BẤT THƯỜNG TRÊN PHIM CHỤP XQ TIM PHỔI THẲNG."/>
    <s v="SIÊU ÂM BỤNG HIỆN TẠI CHƯA THẤY BẤT THƯỜNG."/>
    <s v=""/>
    <m/>
    <s v="SIÊU ÂM TUYẾN GIÁP HIỆN TẠI CHƯA THẤY BẤT THƯỜNG."/>
    <s v=""/>
    <s v=""/>
    <x v="1"/>
    <s v="Tăng GGT_x000a_Đang chỉnh nha năm thứ 2. Mất R14,24,34,44_x000a_Các chỉ số xét nghiệm và chẩn đoán hình ảnh khác hiện tại trong giới hạn bình thường"/>
    <s v="Tăng GGT: Tập thể thao , giảm bia rượu_x000a_Đang chỉnh nha năm thứ 2. Mất R14,24,34,44: Khám và theo dõi chuyên khoa răng hàm mặt định kỳ _x000a_Các chỉ số xét nghiệm và chẩn đoán hình ảnh khác hiện tại trong giới hạn bình thường"/>
    <s v="BS.CKI Trà Trọng Tấn[2402600013]"/>
    <s v="Nhóm 1"/>
  </r>
  <r>
    <n v="1163"/>
    <n v="2305982"/>
    <x v="22"/>
    <s v="Phạm Tấn Dũng"/>
    <n v="1998"/>
    <x v="0"/>
    <s v="Đã Kết Hôn"/>
    <s v="Gói Nam - 2"/>
    <s v="156"/>
    <s v="55"/>
    <s v="22.6"/>
    <s v="73"/>
    <s v="115/65"/>
    <s v="Chân R36, R16 sâu tái phát. Sức nhai &gt;90%"/>
    <m/>
    <s v="Hồng cầu nhỏ "/>
    <s v=""/>
    <s v="6.50"/>
    <s v="5.24"/>
    <s v="1.78"/>
    <s v=""/>
    <s v=""/>
    <s v="4.8"/>
    <s v="72"/>
    <s v="52.1"/>
    <s v="35.1"/>
    <s v="52"/>
    <s v="Bình thường"/>
    <m/>
    <s v=""/>
    <s v=""/>
    <s v=""/>
    <s v="Hồng cầu (+)"/>
    <s v="HIỆN TẠI KHÔNG THẤY HÌNH ẢNH BẤT THƯỜNG TRÊN PHIM CHỤP XQ TIM PHỔI THẲNG."/>
    <s v="Gan nhiễm mỡ nhẹ"/>
    <s v=""/>
    <m/>
    <s v="Nang vùng eo tuyến giáp (TIRADS 1) (theo ACR TIRADS 2017)._x000a__x000a_* _x000a__x000a__x000a__x000a__x000a_"/>
    <s v=""/>
    <s v=""/>
    <x v="0"/>
    <s v="Hồng cầu nhỏ _x000a_Hồng cầu niệu (+)_x000a_Tăng Glucose (sau ăn)_x000a_Tăng men gan ALT_x000a_Tăng cholesterol_x000a_Chân R36,R16 sâu tái phát , sức nhai &gt;90%_x000a_Gan nhiễm mỡ nhẹ _x000a_Nang vùng eo tuyến giáp TIRADS 1 kt#8x2mm_x000a_Các chỉ số xét nghiệm và chẩn đoán hình ảnh khác hiện tại trong giới hạn bình thường_x000a_"/>
    <s v="Hồng cầu nhỏ : Xét nghiệm Trisure Carrier_x000a_Hồng cầu niệu (+): Nghỉ ngơi, uống nhiều nước, kiểm tra lại nước tiểu _x000a_Tăng Glucose (sau ăn): kiểm tra HBA1C_x000a_Tăng men gan ALT: Xét nghiệm viêm gan A,B,C_x000a_Tăng cholesterol,Gan nhiễm mỡ nhẹ : Hạn chế dầu mỡ, tập thể dục _x000a_Chân R36,R16 sâu tái phát , sức nhai &gt;90%: Điều trị nha khoa _x000a_Nang vùng eo tuyến giáp TIRADS 1 kt#8x2mm: Siêu âm giáp 6 tháng 1 lần _x000a_Các chỉ số xét nghiệm và chẩn đoán hình ảnh khác hiện tại trong giới hạn bình thường_x000a_"/>
    <s v="Bs. CKI. Phan Công Long[1608100130]"/>
    <s v="Nhóm 1"/>
  </r>
  <r>
    <n v="1164"/>
    <n v="912020"/>
    <x v="22"/>
    <s v="Trần Vũ"/>
    <n v="1987"/>
    <x v="0"/>
    <s v="Đã Kết Hôn"/>
    <s v="Gói Nam - 2"/>
    <s v="167"/>
    <s v="63"/>
    <s v="22.5"/>
    <s v="98"/>
    <s v="130/80"/>
    <s v="Bình thường"/>
    <m/>
    <s v="Bình thường"/>
    <s v=""/>
    <s v="5.00"/>
    <s v="5.47"/>
    <s v="1.11"/>
    <s v=""/>
    <s v=""/>
    <s v="4.7"/>
    <s v="66"/>
    <s v="24.7"/>
    <s v="25.3"/>
    <s v="37"/>
    <s v="Nhịp nhanh xoang 91 lần/ phút"/>
    <m/>
    <s v=""/>
    <s v=""/>
    <s v=""/>
    <s v="Âm tính"/>
    <s v="HIỆN KHÔNG THẤY HÌNH ẢNH BẤT THƯỜNG TRÊN PHIM CHỤP XQ TIM PHỔI THẲNG"/>
    <s v="SIÊU ÂM BỤNG HIỆN TẠI CHƯA THẤY BẤT THƯỜNG."/>
    <s v=""/>
    <m/>
    <s v="Nang thùy phải tuyến giáp (TIRADS 1) (theo ACR TIRADS 2017)._x000a__x000a_* _x000a__x000a__x000a__x000a__x000a_"/>
    <s v=""/>
    <s v=""/>
    <x v="3"/>
    <s v="Tăng Cholesterol _x000a_Nhịp nhanh xoang 91 lần/ phút_x000a_Nang thùy phải tuyến giáp kt # 4.5x4.5 mm (TIRADS 1)_x000a_Các chỉ số xét nghiệm và chẩn đoán hình ảnh khác hiện tại trong giới hạn bình thường._x000a__x000a_"/>
    <s v="Tăng Cholesterol: Tăng thể thao, giảm ăn đồ chiên rán. Ăn rau củ, cá._x000a_Nhịp nhanh xoang 91 lần/ phút_x000a_Nang thùy phải tuyến giáp kt # 4.5x4.5 mm (TIRADS 1): Siêu âm giáp kiểm tra định kỳ _x000a_Các chỉ số xét nghiệm và chẩn đoán hình ảnh khác hiện tại trong giới hạn bình thường._x000a__x000a_"/>
    <s v="BS.CKI Trà Trọng Tấn[2402600013]"/>
    <s v="Nhóm 3"/>
  </r>
  <r>
    <n v="1165"/>
    <n v="2303029"/>
    <x v="22"/>
    <s v="Châu Quốc Việt"/>
    <n v="1991"/>
    <x v="0"/>
    <s v="Độc Thân"/>
    <s v="Gói Nam - 2"/>
    <s v="175"/>
    <s v="74"/>
    <s v="24.1"/>
    <s v="76"/>
    <s v="125/80"/>
    <s v="R36 viêm quanh chóp mãn tính. R46,16 sâu. Sức nhai &gt;90 % "/>
    <m/>
    <s v="Bình thường"/>
    <s v=""/>
    <s v="5.14"/>
    <s v="6.64"/>
    <s v="3.28"/>
    <s v=""/>
    <s v=""/>
    <s v="4.4"/>
    <s v="88"/>
    <s v="60.3"/>
    <s v="29.9"/>
    <s v="88"/>
    <s v="Bình thường"/>
    <m/>
    <s v=""/>
    <s v=""/>
    <s v=""/>
    <s v="Âm tính"/>
    <s v="HIỆN TẠI KHÔNG THẤY HÌNH ẢNH BẤT THƯỜNG TRÊN PHIM CHỤP XQ TIM PHỔI THẲNG."/>
    <s v="Gan nhiễm mỡ độ I. "/>
    <s v=""/>
    <m/>
    <s v="Không thấy hình ảnh bất thường trên siêu âm tuyến giáp."/>
    <s v=""/>
    <s v=""/>
    <x v="1"/>
    <s v="Tăng men gan.Tăng mỡ máu _x000a_R36 viêm quanh chóp mãn tính. R46,16 sâu. Sức nhai &gt;90 % _x000a_Gan nhiễm mỡ độ I_x000a_Các chỉ số xét nghiệm và chẩn đoán hình ảnh khác hiện tại trong giới hạn bình thường_x000a__x000a_"/>
    <s v="Tăng men gan.Tăng mỡ máu. Gan nhiễm mỡ độ I: Hạn chế bia rượu, tăng cường tập thể dục, kiêng dầu mỡ. Xét nghiệm thêm Viêm gan A,B,C_x000a_R36 viêm quanh chóp mãn tính. R46,16 sâu. Sức nhai &gt;90 % : Điều trị nha khoa _x000a_Các chỉ số xét nghiệm và chẩn đoán hình ảnh khác hiện tại trong giới hạn bình thường_x000a__x000a_"/>
    <s v="Bs. CKI. Phan Công Long[1608100130]"/>
    <s v="Nhóm 1"/>
  </r>
  <r>
    <n v="1166"/>
    <n v="1106100"/>
    <x v="22"/>
    <s v="Đỗ Quang Thắng"/>
    <n v="1988"/>
    <x v="0"/>
    <s v="Đã Kết Hôn"/>
    <s v="Gói Nam - 2"/>
    <s v="168"/>
    <s v="69"/>
    <s v="24.4"/>
    <s v="92"/>
    <s v="140/90"/>
    <s v="Bình thường_x000a_Theo dõi Tăng huyết áp:"/>
    <m/>
    <s v="Bình thường"/>
    <s v=""/>
    <s v="4.72"/>
    <s v="5.05"/>
    <s v="1.92"/>
    <s v=""/>
    <s v=""/>
    <s v="4.6"/>
    <s v="81"/>
    <s v="34.1"/>
    <s v="23.3"/>
    <s v="160"/>
    <s v="Bình thường"/>
    <m/>
    <s v=""/>
    <s v=""/>
    <s v=""/>
    <s v="Âm tính"/>
    <s v="HIỆN TẠI KHÔNG THẤY HÌNH ẢNH BẤT THƯỜNG TRÊN PHIM CHỤP XQ TIM PHỔI THẲNG."/>
    <s v="SIÊU ÂM BỤNG HIỆN TẠI CHƯA THẤY BẤT THƯỜNG."/>
    <s v=""/>
    <m/>
    <s v="Nang thuỳ phải tuyến giáp (TIRADS 1) (theo ACR TIRADS 2017)._x000a__x000a_* _x000a__x000a__x000a__x000a__x000a_"/>
    <s v=""/>
    <s v=""/>
    <x v="1"/>
    <s v="Tăng GGT_x000a_Nang thuỳ phải tuyến giáp d# 3 mm (TIRADS 1)_x000a_Theo dõi Tăng huyết áp_x000a_Các chỉ số xét nghiệm và chẩn đoán hình ảnh khác hiện tại trong giới hạn bình thường_x000a_"/>
    <s v="Theo dõi Tăng huyết áp: Ăn nhạt. Đo HA tại nhà liên tục 1 tuần vào mỗi buổi sáng. Ghi lại số đo. Gặp lại Bác sĩ_x000a_Tăng GGT: Hạn chế rượu bia _x000a_Nang thuỳ phải tuyến giáp d# 3 mm (TIRADS 1) : Siêu âm giáp kiểm tra định kỳ _x000a_Các chỉ số xét nghiệm và chẩn đoán hình ảnh khác hiện tại trong giới hạn bình thường_x000a_"/>
    <s v="BS Trần Quang Sỹ[1906500018]"/>
    <s v="Nhóm 5"/>
  </r>
  <r>
    <n v="1167"/>
    <n v="2305992"/>
    <x v="22"/>
    <s v="Nguyễn Văn Đợi"/>
    <n v="1998"/>
    <x v="0"/>
    <s v="Độc Thân"/>
    <s v="Gói Nam - 2"/>
    <s v="165"/>
    <s v="55"/>
    <s v="20.2"/>
    <s v="94"/>
    <s v="130/70"/>
    <s v="Mất R36. Sức nhai &gt;90 % "/>
    <m/>
    <s v="Bình thường"/>
    <s v=""/>
    <s v="4.98"/>
    <s v="4.37"/>
    <s v="2.11"/>
    <s v=""/>
    <s v=""/>
    <s v="5.0"/>
    <s v="91"/>
    <s v="16.9"/>
    <s v="21.6"/>
    <s v="2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Mất R36. Sức nhai &gt;90 % _x000a_Các chỉ số xét nghiệm và chẩn đoán hình ảnh khác hiện tại trong giới hạn bình thường."/>
    <s v="Mất R36. Sức nhai &gt;90 % : Điều trị nha khoa_x000a_Các chỉ số xét nghiệm và chẩn đoán hình ảnh khác hiện tại trong giới hạn bình thường."/>
    <s v="BS.CKI Trà Trọng Tấn[2402600013]"/>
    <s v="Nhóm 2"/>
  </r>
  <r>
    <n v="1168"/>
    <n v="2303035"/>
    <x v="22"/>
    <s v="Bích Văn Điền"/>
    <n v="2000"/>
    <x v="0"/>
    <s v="Độc Thân"/>
    <s v="Gói Nam - 2"/>
    <s v="168"/>
    <s v="60"/>
    <s v="21.2"/>
    <s v="99"/>
    <s v="135/90"/>
    <s v="Theo dõi Tăng huyết áp:_x000a_Hai mắt tật khúc xạ _x000a_Mất R46. Sức nhai &gt;90 % "/>
    <m/>
    <s v="Bình thường"/>
    <s v=""/>
    <s v="4.93"/>
    <s v="5.00"/>
    <s v="1.34"/>
    <s v=""/>
    <s v=""/>
    <s v="2.96"/>
    <s v="78.2"/>
    <s v="14.2"/>
    <s v="21.8"/>
    <s v="18.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_x000a_"/>
    <s v=""/>
    <s v=""/>
    <x v="1"/>
    <s v="Theo dõi Tăng huyết áp_x000a_Hai mắt tật khúc xạ _x000a_Mất R46. Sức nhai &gt;90 % _x000a_Các chỉ số xét nghiệm và chẩn đoán hình ảnh hiện tại trong giới hạn bình thường. "/>
    <s v="Theo dõi Tăng huyết áp: Ăn nhạt. Đo HA tại nhà liên tục 1 tuần vào mỗi buổi sáng. Ghi lại số đo. Gặp lại Bác sĩ_x000a_Hai mắt tật khúc xạ: Mang kính phù hợp. _x000a_Mất R46. Sức nhai &gt;90 %: Điều trị nha khoa _x000a_Các chỉ số xét nghiệm và chẩn đoán hình ảnh hiện tại trong giới hạn bình thường. "/>
    <s v="Bs. Văn Thị Thu Nguyệt[1706000037]"/>
    <s v="Nhóm 5"/>
  </r>
  <r>
    <n v="1169"/>
    <n v="2401026"/>
    <x v="22"/>
    <s v="Võ Quốc Hùng"/>
    <n v="2000"/>
    <x v="0"/>
    <s v="Độc Thân"/>
    <s v="Gói Nam - 2"/>
    <s v="183"/>
    <s v="74"/>
    <s v="22"/>
    <s v="86"/>
    <s v="120/70"/>
    <s v="Ra mồ hôi tay ít_x000a_Hai mắt tật khúc xạ_x000a_R15 sâu_x000a_Nhiều nốt mụn cóc đã đốt ở 2 mu bàn tay"/>
    <m/>
    <s v="Bình thường"/>
    <s v=""/>
    <s v="4.93"/>
    <s v="4.47"/>
    <s v="0.887"/>
    <s v=""/>
    <s v=""/>
    <s v="4.06"/>
    <s v="84.2"/>
    <s v="13.4"/>
    <s v="21.4"/>
    <s v="14.5"/>
    <s v="Bình thường"/>
    <m/>
    <s v=""/>
    <s v=""/>
    <s v=""/>
    <s v="Âm tính"/>
    <s v="HIỆN KHÔNG THẤY HÌNH ẢNH BẤT THƯỜNG TRÊN PHIM CHỤP XQ TIM PHỔI THẲNG"/>
    <s v="SIÊU ÂM BỤNG HIỆN TẠI CHƯA THẤY BẤT THƯỜNG."/>
    <s v=""/>
    <m/>
    <s v="Nhân thùy trái tuyến giáp (TIRADS 5) (theo ACR TIRADS 2017)._x000a__x000a_* _x000a__x000a__x000a__x000a__x000a_"/>
    <s v=""/>
    <s v=""/>
    <x v="1"/>
    <s v="Nhân thùy trái tuyến giáp kt # 5x6 mm (TIRADS 5)_x000a_Ra mồ hôi tay ít_x000a_Hai mắt tật khúc xạ_x000a_R15 sâu_x000a_Nhiều nốt mụn cóc đã đốt ở 2 mu bàn tay_x000a_Các chỉ số xét nghiệm và chẩn đoán hình ảnh khác hiện tại trong giới hạn bình thường."/>
    <s v="Nhân thùy trái tuyến giáp kt # 5x6 mm (TIRADS 5): FNA thùy trái tuyến giáp _x000a_Ra mồ hôi tay ít: Khám chuyên khoa thần kinh_x000a_Hai mắt tật khúc xạ: Mang kính phù hợp_x000a_R15 sâu: Điều trị nha khoa_x000a_Nhiều nốt mụn cóc đã đốt ở 2 mu bàn tay_x000a_Các chỉ số xét nghiệm và chẩn đoán hình ảnh khác hiện tại trong giới hạn bình thường."/>
    <s v="Bs. CKI. Phan Công Long[1608100130]"/>
    <s v="Nhóm 2"/>
  </r>
  <r>
    <n v="1170"/>
    <n v="2402284"/>
    <x v="22"/>
    <s v="Huỳnh Tấn Bằng"/>
    <n v="1993"/>
    <x v="0"/>
    <s v="Đã Kết Hôn"/>
    <s v="Gói Nam - 2"/>
    <s v="166"/>
    <s v="48"/>
    <s v="17.4"/>
    <s v="86"/>
    <s v="135/80"/>
    <s v="Mất R36,46. Sức nhai &gt;81%."/>
    <m/>
    <s v="Bình thường"/>
    <s v=""/>
    <s v="5.38"/>
    <s v="4.75"/>
    <s v="1.19"/>
    <s v=""/>
    <s v=""/>
    <s v="4.67"/>
    <s v="77.6"/>
    <s v="16.5"/>
    <s v="23.3"/>
    <s v="23.5"/>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
    <s v=""/>
    <s v=""/>
    <x v="0"/>
    <s v="Mất R36,46. Sức nhai &gt;81%._x000a_Các kết quả xét nghiệm và chẩn đoán hình ảnh hiện tại trong giới hạn bình thường "/>
    <s v="Mất R36,46. Sức nhai &gt;81%: Điều trị nha khoa._x000a_Các kết quả xét nghiệm và chẩn đoán hình ảnh hiện tại trong giới hạn bình thường "/>
    <s v="BS.Trần Văn Phúc[2411500034]"/>
    <s v="Nhóm 4"/>
  </r>
  <r>
    <n v="1171"/>
    <n v="22071072"/>
    <x v="22"/>
    <s v="Nguyễn Ngọc Thạch"/>
    <n v="1994"/>
    <x v="0"/>
    <s v="Đã Kết Hôn"/>
    <s v="Gói Nam - 2"/>
    <s v="174"/>
    <s v="73"/>
    <s v="24.1"/>
    <s v="100"/>
    <s v="125/90"/>
    <s v="Hai mắt tật khúc xạ _x000a_Viêm mũi dị ứng _x000a_Chân R36,46,16,17,26. SN&gt;61%"/>
    <m/>
    <s v="Hồng cầu nhỏ "/>
    <s v=""/>
    <s v="4.79"/>
    <s v="6.29"/>
    <s v="1.38"/>
    <s v=""/>
    <s v=""/>
    <s v="4.3"/>
    <s v="88"/>
    <s v="43.2"/>
    <s v="30.3"/>
    <s v="97"/>
    <s v="Bình thường "/>
    <m/>
    <s v=""/>
    <s v=""/>
    <s v=""/>
    <s v="Âm tính"/>
    <s v="HIỆN KHÔNG THẤY HÌNH ẢNH BẤT THƯỜNG TRÊN PHIM CHỤP XQ TIM PHỔI THẲNG"/>
    <s v="Gan nhiễm mỡ độ I."/>
    <s v=""/>
    <m/>
    <s v="Không thấy hình ảnh bất thường trên siêu âm tuyến giáp."/>
    <s v=""/>
    <s v=""/>
    <x v="2"/>
    <s v="Hồng cầu nhỏ _x000a_Tăng men gan_x000a_Hai mắt tật khúc xạ _x000a_Viêm mũi dị ứng _x000a_Chân R36,46,16,17,26. Sức nhai&gt;61%_x000a_Gan nhiễm mỡ độ I_x000a_Các chỉ số xét nghiệm và chẩn đoán hình ảnh khác hiện tại trong giới hạn bình thường_x000a_"/>
    <s v="Hồng cầu nhỏ : Xét nghiệm Trisure Carrier_x000a_Tăng men gan. Gan nhiễm mỡ độ I: Giảm ăn đồ chiên nóng, dầu mỡ. tăng cường thể thao, ăn nhiều rau củ quả Xét nghiệm thêm Viêm gan A,B,C_x000a_Hai mắt tật khúc xạ : Mang kính phù hợp_x000a_Viêm mũi dị ứng : Tránh tiếp xúc khói, bụi, lạnh_x000a_Chân R36,46,16,17,26. Sức nhai &gt;61%: Điều trị nha khoa _x000a_Các chỉ số xét nghiệm và chẩn đoán hình ảnh khác hiện tại trong giới hạn bình thường_x000a_"/>
    <s v="BS.CKI Trà Trọng Tấn[2402600013]"/>
    <s v="Nhóm 1"/>
  </r>
  <r>
    <n v="1173"/>
    <n v="1908473"/>
    <x v="22"/>
    <s v="Võ Song Thịnh"/>
    <n v="1996"/>
    <x v="0"/>
    <s v="Độc Thân"/>
    <s v="Gói Nam - 2"/>
    <s v="165"/>
    <s v="70"/>
    <s v="25.7"/>
    <s v="78"/>
    <s v="130/80"/>
    <s v="Dư cân_x000a_R47 sâu"/>
    <m/>
    <s v="Bình thường"/>
    <s v=""/>
    <s v="5.24"/>
    <s v="5.93"/>
    <s v="4.40"/>
    <s v=""/>
    <s v=""/>
    <s v="4.27"/>
    <s v="84.2"/>
    <s v="61.8"/>
    <s v="33.1"/>
    <s v="56.0"/>
    <s v="Bình thường"/>
    <m/>
    <s v=""/>
    <s v=""/>
    <s v=""/>
    <s v="Âm tính"/>
    <s v="HIỆN KHÔNG THẤY HÌNH ẢNH BẤT THƯỜNG TRÊN PHIM CHỤP XQ TIM PHỔI THẲNG"/>
    <s v="Gan nhiễm mỡ độ I "/>
    <s v=""/>
    <m/>
    <s v="Nang keo hai thùy tuyến giáp (TIRADS 1) (theo ACR TIRADS 2017)._x000a__x000a_* _x000a__x000a__x000a__x000a__x000a_"/>
    <s v=""/>
    <s v=""/>
    <x v="1"/>
    <s v="Tăng men gan ALT. Tăng mỡ máu_x000a_Gan nhiễm mỡ độ I_x000a_Nang keo hai thùy tuyến giáp (Thùy phải có vài nang keo dmax # 5 mm, thùy trái có vài nang keo dmax # 5 mm)  (TIRADS 1)_x000a_Dư cân_x000a_R47 sâu. _x000a_Các xét nghiệm và chẩn đoán hình ảnh khác trong giới hạn bình thường"/>
    <s v="Tăng men gan ALT. Tăng mỡ máu, Dư cân, Gan nhiễm mỡ độ I: Hạn chế dầu mỡ, bia rượu, chất béo. Tập thể dục. Xét nghiệm thêm Viêm gan A,B,C_x000a_Nang keo hai thùy tuyến giáp: Siêu âm giáp định kỳ_x000a_R47 sâu: Điều trị nha khoa_x000a_Các xét nghiệm và chẩn đoán hình ảnh khác trong giới hạn bình thường"/>
    <s v="Bs. Văn Thị Thu Nguyệt[1706000037]"/>
    <s v="Nhóm 2"/>
  </r>
  <r>
    <n v="1174"/>
    <n v="1503906"/>
    <x v="22"/>
    <s v="Nguyễn Văn Thắng"/>
    <n v="1990"/>
    <x v="0"/>
    <s v="Đã Kết Hôn"/>
    <s v="Gói Nam - 2"/>
    <s v="166"/>
    <s v="64"/>
    <s v="23.2"/>
    <s v="90"/>
    <s v="130/80"/>
    <s v="Hai mắt tật khúc xạ _x000a_Viêm mũi dị ứng. _x000a_Mất R15,16. Sức nhai &gt;81% "/>
    <m/>
    <s v="Bình thường"/>
    <s v=""/>
    <s v="4.79"/>
    <s v="6.44"/>
    <s v="5.18"/>
    <s v=""/>
    <s v=""/>
    <s v="4.1"/>
    <s v="68"/>
    <s v="62.8"/>
    <s v="32.1"/>
    <s v="116"/>
    <s v="Bình thường"/>
    <m/>
    <s v=""/>
    <s v=""/>
    <s v=""/>
    <s v="Âm tính"/>
    <s v="HIỆN TẠI KHÔNG THẤY HÌNH ẢNH BẤT THƯỜNG TRÊN PHIM CHỤP XQ TIM PHỔI THẲNG."/>
    <s v="Gan nhiễm mỡ độ I "/>
    <s v=""/>
    <m/>
    <s v="Không thấy hình ảnh bất thường trên siêu âm tuyến giáp "/>
    <s v=""/>
    <s v=""/>
    <x v="0"/>
    <s v="Tăng ALT, GGT. Tăng Cholesterol, Triglyceride_x000a_Gan nhiễm mỡ độ I_x000a_Hai mắt tật khúc xạ _x000a_Viêm mũi dị ứng. _x000a_Mất R15,16. Sức nhai &gt;81% _x000a_Các chỉ số xét nghiệm và chẩn đoán hình ảnh khác hiện tại trong giới hạn bình thường. "/>
    <s v="Tăng ALT, GGT. Tăng Cholesterol, Triglyceride. Gan nhiễm mỡ độ I: Hạn chế dầu mỡ, rượu bia, tăng cường thể dục. Xét nghiệm thêm Viêm gan A,B,C _x000a_Hai mắt tật khúc xạ: Mang kính phù hợp. _x000a_Viêm mũi dị ứng: Tránh tiếp xúc khói bụi, lạnh _x000a_Mất R15,16. Sức nhai &gt;81%: Điều trị nha khoa _x000a_Các chỉ số xét nghiệm và chẩn đoán hình ảnh khác hiện tại trong giới hạn bình thường. "/>
    <s v="BS Trần Quang Sỹ[1906500018]"/>
    <s v="Nhóm 5"/>
  </r>
  <r>
    <n v="1175"/>
    <n v="1907018"/>
    <x v="22"/>
    <s v="Doãn Bá Tâm"/>
    <n v="1989"/>
    <x v="0"/>
    <s v="Đã Kết Hôn"/>
    <s v="Gói Nam - 2"/>
    <s v="160"/>
    <s v="68"/>
    <s v="26.5"/>
    <s v="82"/>
    <s v="130/90"/>
    <s v="Dư cân_x000a_R46 sâu"/>
    <m/>
    <s v="Bình thường"/>
    <s v=""/>
    <s v="6.88"/>
    <s v="4.26"/>
    <s v="1.82"/>
    <s v=""/>
    <s v=""/>
    <s v="5.1"/>
    <s v="95"/>
    <s v="21.4"/>
    <s v="24.2"/>
    <s v="26"/>
    <s v="Bình thường"/>
    <m/>
    <s v=""/>
    <s v=""/>
    <s v=""/>
    <s v="Âm tính"/>
    <s v="HIỆN KHÔNG THẤY HÌNH ẢNH BẤT THƯỜNG TRÊN PHIM CHỤP XQ TIM PHỔI THẲNG"/>
    <s v="Gan nhiễm mỡ độ I. "/>
    <s v=""/>
    <m/>
    <s v="Không thấy hình ảnh bất thường trên siêu âm tuyến giáp."/>
    <s v=""/>
    <s v=""/>
    <x v="1"/>
    <s v="Dư cân_x000a_Glucose tăng (sau ăn )_x000a_Gan nhiễm mỡ độ I_x000a_R46 sâu_x000a_Các chỉ số xét nghiệm và chẩn đoán hình ảnh khác hiện tại trong giới hạn bình thường "/>
    <s v="Dư cân, gan nhiễm mỡ độ I: Giảm đồ ăn dầu mỡ. Tập thể dục _x000a_Glucose tăng (sau ăn ): Kiểm tra lại đường đói, xét nghiệm HbA1c_x000a_R46 sâu: Điều trị nha khoa _x000a_Các chỉ số xét nghiệm và chẩn đoán hình ảnh khác hiện tại trong giới hạn bình thường "/>
    <s v="Bs. CKI. Phan Công Long[1608100130]"/>
    <s v="Nhóm 2"/>
  </r>
  <r>
    <n v="1176"/>
    <n v="22111132"/>
    <x v="22"/>
    <s v="Ngô Tuấn Vũ"/>
    <n v="1995"/>
    <x v="0"/>
    <s v="Đã Kết Hôn"/>
    <s v="Gói Nam - 2"/>
    <s v="162"/>
    <s v="61"/>
    <s v="23.2"/>
    <s v="82"/>
    <s v="125/65"/>
    <s v="Sỏi thận đã phẫu thuật _x000a_Chân R36. Sức nhai &gt;90 % "/>
    <m/>
    <s v="Tăng HCT, HGB"/>
    <s v=""/>
    <s v="4.57"/>
    <s v="4.52"/>
    <s v="1.33"/>
    <s v=""/>
    <s v=""/>
    <s v="4.16"/>
    <s v="88.8"/>
    <s v="45.4"/>
    <s v="29.1"/>
    <s v="34.3"/>
    <s v="Bình thường"/>
    <m/>
    <s v=""/>
    <s v=""/>
    <s v=""/>
    <s v="Âm tính"/>
    <s v="HIỆN TẠI KHÔNG THẤY HÌNH ẢNH BẤT THƯỜNG TRÊN PHIM CHỤP XQ TIM PHỔI THẲNG."/>
    <s v="Gan nhiễm mỡ độ I "/>
    <s v=""/>
    <m/>
    <s v="Không thấy hình ảnh bất thường trên siêu âm tuyến giáp "/>
    <s v=""/>
    <s v=""/>
    <x v="1"/>
    <s v="Tăng HCT, HGB.Tăng ALT_x000a_Sỏi thận đã phẫu thuật _x000a_Gan nhiễm mỡ độ I_x000a_Chân R36. Sức nhai &gt;90 % _x000a_Các chỉ số xét nghiệm và chẩn đoán hình ảnh khác hiện tại trong giới hạn bình thường._x000a_"/>
    <s v="Tăng HCT, HGB.Tăng ALT: Uống nhiều nước. Xét nghiệm thêm Viêm gan A,B,C_x000a_Sỏi thận đã phẫu thuật _x000a_Gan nhiễm mỡ độ I : Tập thể dục. Giảm dầu mỡ_x000a_Chân R36. Sức nhai &gt;90 % : Điều trị nha khoa_x000a_Các chỉ số xét nghiệm và chẩn đoán hình ảnh khác hiện tại trong giới hạn bình thường._x000a_"/>
    <s v="BS.Phạm Thị Ny Na[2411100029]"/>
    <s v="Nhóm 5"/>
  </r>
  <r>
    <n v="1177"/>
    <n v="2307104"/>
    <x v="22"/>
    <s v="Lê Đức Tài"/>
    <n v="1997"/>
    <x v="0"/>
    <s v="Đã Kết Hôn"/>
    <s v="Gói Nam - 2"/>
    <s v="155"/>
    <s v="55"/>
    <s v="22.8"/>
    <s v="88"/>
    <s v="100/60"/>
    <s v="Hai mắt tật khúc xạ "/>
    <m/>
    <s v="Bình thường"/>
    <s v=""/>
    <s v="4.44"/>
    <s v="5.48"/>
    <s v="2.71"/>
    <s v=""/>
    <s v=""/>
    <s v="3.2"/>
    <s v="87"/>
    <s v="99.2"/>
    <s v="45.0"/>
    <s v="133"/>
    <s v="Bình thường"/>
    <m/>
    <s v=""/>
    <s v=""/>
    <s v=""/>
    <s v="Âm tính"/>
    <s v="HIỆN TẠI KHÔNG THẤY HÌNH ẢNH BẤT THƯỜNG TRÊN PHIM CHỤP XQ TIM PHỔI THẲNG."/>
    <s v="Gan nhiễm mỡ độ III"/>
    <s v=""/>
    <m/>
    <s v="Không thấy hình ảnh bất thường trên siêu âm tuyến giáp "/>
    <s v=""/>
    <s v=""/>
    <x v="1"/>
    <s v="Tăng men gan. Tăng mỡ máu _x000a_Gan nhiễm mỡ độ III_x000a_Hai mắt tật khúc xạ _x000a_Các chỉ số xét nghiệm và chẩn đoán hình ảnh khác hiện tại trong giới hạn bình thường. "/>
    <s v="Tăng men gan. Tăng mỡ máu. Gan nhiễm mỡ độ III: Hạn chế dầu mỡ, rượu bia, tập thể dục _x000a_Hai mắt tật khúc xạ: Mang kính phù hợp. _x000a_Các chỉ số xét nghiệm và chẩn đoán hình ảnh khác hiện tại trong giới hạn bình thường. "/>
    <s v="BS Trần Quang Sỹ[1906500018]"/>
    <s v="Nhóm 5"/>
  </r>
  <r>
    <n v="1178"/>
    <n v="2308901"/>
    <x v="22"/>
    <s v="Trương Việt Nam Trân"/>
    <n v="2000"/>
    <x v="1"/>
    <s v="Độc Thân"/>
    <s v="Gói Nữ ĐT - 2"/>
    <s v="146"/>
    <s v="42"/>
    <s v="19.7"/>
    <s v="115"/>
    <s v="130/65"/>
    <s v="Hai mắt tật khúc xạ."/>
    <s v="Độc thân_x000a_"/>
    <s v="Bình thường"/>
    <s v=""/>
    <s v="4.61"/>
    <s v="4.55"/>
    <s v="0.65"/>
    <s v=""/>
    <s v=""/>
    <s v="3.2"/>
    <s v="56"/>
    <s v="11.1"/>
    <s v="14.0"/>
    <s v="11"/>
    <s v="Block cành phải"/>
    <m/>
    <s v=""/>
    <s v=""/>
    <s v=""/>
    <s v="Bạch cầu (+++)"/>
    <s v="HIỆN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Bạch cầu (+++)._x000a_Block cành phải._x000a_Hai mắt tật khúc xạ._x000a_Các chỉ số xét nghiệm và chẩn đoán hình ảnh khác hiện tại trong giới hạn bình thường. "/>
    <s v="Bạch cầu (+++): Uống nhiều nước, hạn chế nhịn tiểu._x000a_Block cành phải: Theo dõi định kỳ ECG._x000a_Hai mắt tật khúc xạ: Mang kính phù hợp._x000a_Các chỉ số xét nghiệm và chẩn đoán hình ảnh khác hiện tại trong giới hạn bình thường. "/>
    <s v="BS.CKI Trà Trọng Tấn[2402600013]"/>
    <s v="Nhóm 5"/>
  </r>
  <r>
    <n v="1179"/>
    <n v="2204496"/>
    <x v="22"/>
    <s v="Nguyễn Hồng Định"/>
    <n v="1997"/>
    <x v="0"/>
    <s v="Độc Thân"/>
    <s v="Gói Nam - 2"/>
    <s v="157"/>
    <s v="53"/>
    <s v="21.5"/>
    <s v="77"/>
    <s v="125/80"/>
    <s v="Hai mắt tật khúc xạ _x000a_Viêm mũi dị ứng. "/>
    <m/>
    <s v="Bình thường"/>
    <s v=""/>
    <s v="4.51"/>
    <s v="4.52"/>
    <s v="1.26"/>
    <s v=""/>
    <s v=""/>
    <s v="4.06"/>
    <s v="67.6"/>
    <s v="73.8"/>
    <s v="43.3"/>
    <s v="106"/>
    <s v="Bình thường"/>
    <m/>
    <s v=""/>
    <s v=""/>
    <s v=""/>
    <s v="Âm tính"/>
    <s v="HIỆN TẠI KHÔNG THẤY HÌNH ẢNH BẤT THƯỜNG TRÊN PHIM CHỤP XQ TIM PHỔI THẲNG."/>
    <s v="Gan nhiễm mỡ độ I "/>
    <s v=""/>
    <m/>
    <s v="Không thấy hình ảnh bất thường trên siêu âm tuyến giáp"/>
    <s v=""/>
    <s v=""/>
    <x v="0"/>
    <s v="Tăng men gan _x000a_Gan nhiễm mỡ  độ I_x000a_Hai mắt tật khúc xạ _x000a_Viêm mũi dị ứng _x000a_Các chi số xét nghiệm và chẩn đoán hình ảnh khác hiện tại trong giới hạn bình thường _x000a_"/>
    <s v="Tăng men gan,gan nhiễm mỡ  độ I: Hạn chế rượu bia, hạn chế dầu mỡ động vật. Tập thể dục Xét nghiệm thêm Viêm gan A,B,C_x000a_Hai mắt tật khúc xạ : Mang kính phù hợp _x000a_Viêm mũi dị ứng : Tránh tiếp xúc với khói bụi, lạnh _x000a_Các chi số xét nghiệm và chẩn đoán hình ảnh khác hiện tại trong giới hạn bình thường _x000a_"/>
    <s v="BS Trần Quang Sỹ[1906500018]"/>
    <s v="Nhóm 2"/>
  </r>
  <r>
    <n v="1180"/>
    <n v="2212108"/>
    <x v="22"/>
    <s v="Hồ Văn Dưỡng"/>
    <n v="1995"/>
    <x v="0"/>
    <s v="Độc Thân"/>
    <s v="Gói Nam - 2"/>
    <s v="167"/>
    <s v="66"/>
    <s v="23.6"/>
    <s v="77"/>
    <s v="130/80"/>
    <s v="Bình thường"/>
    <m/>
    <s v="Bình thường"/>
    <s v=""/>
    <s v="4.74"/>
    <s v="5.50"/>
    <s v="1.24"/>
    <s v=""/>
    <s v=""/>
    <s v="4.17"/>
    <s v="85.1"/>
    <s v="22.5"/>
    <s v="24.8"/>
    <s v="30.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Cholesterol_x000a_Các chỉ số xét nghiệm và chẩn đoán hình ảnh khác hiện tại trong giới hạn bình thường "/>
    <s v="Tăng Cholesterol: Tập thể dục. Hạn chế dầu mỡ, bia rượu, thức ăn giàu đạm. Uống nhiều nước_x000a_Các chỉ số xét nghiệm và chẩn đoán hình ảnh khác hiện tại trong giới hạn bình thường "/>
    <s v="BS.Trần Văn Phúc[2411500034]"/>
    <s v="Nhóm 5"/>
  </r>
  <r>
    <n v="1181"/>
    <n v="2307223"/>
    <x v="22"/>
    <s v="Ngô Thanh Hà"/>
    <n v="1993"/>
    <x v="0"/>
    <s v="Độc Thân"/>
    <s v="Gói Nam - 2"/>
    <s v="160"/>
    <s v="47"/>
    <s v="18.3"/>
    <s v="77"/>
    <s v="100/60"/>
    <s v="Hai mắt tật khúc xạ _x000a_Mất R46,36,37. Chân R47. Sức nhai &gt;61% "/>
    <m/>
    <s v="Bình thường"/>
    <s v=""/>
    <s v="4.55"/>
    <s v="4.38"/>
    <s v="1.00"/>
    <s v=""/>
    <s v=""/>
    <s v="4.7"/>
    <s v="79"/>
    <s v="16.3"/>
    <s v="18.3"/>
    <s v="18"/>
    <s v="Bình thường "/>
    <m/>
    <s v=""/>
    <s v=""/>
    <s v=""/>
    <s v="Âm tính"/>
    <s v="HIỆN KHÔNG THẤY HÌNH ẢNH BẤT THƯỜNG TRÊN PHIM CHỤP XQ TIM PHỔI THẲNG"/>
    <s v="SIÊU ÂM BỤNG HIỆN TẠI CHƯA THẤY BẤT THƯỜNG."/>
    <s v=""/>
    <m/>
    <s v="Không thấy hình ảnh bất thường trên siêu âm tuyến giáp."/>
    <s v=""/>
    <s v=""/>
    <x v="2"/>
    <s v="Hai mắt tật khúc xạ _x000a_Mất R46,36,37. Chân R47. Sức nhai &gt;61% _x000a_Các chỉ số xét nghiệm và chẩn đoán hình ảnh khác hiện tại trong giới hạn bình thường_x000a__x000a_"/>
    <s v="Hai mắt tật khúc xạ : Mang kính phù hợp _x000a_Mất R46,36,37. Chân R47. Sức nhai &gt;61% : Điều trị nha khoa _x000a_Các chỉ số xét nghiệm và chẩn đoán hình ảnh khác hiện tại trong giới hạn bình thường_x000a_"/>
    <s v="BS.Trần Văn Phúc[2411500034]"/>
    <s v="Nhóm 1"/>
  </r>
  <r>
    <n v="1182"/>
    <n v="2303989"/>
    <x v="22"/>
    <s v="Nguyễn Thị Phương Thảo"/>
    <n v="1999"/>
    <x v="1"/>
    <s v="Độc Thân"/>
    <s v="Gói Nữ ĐT - 2"/>
    <s v="154"/>
    <s v="52"/>
    <s v="21.9"/>
    <s v="115"/>
    <s v="90/50"/>
    <s v="R16,17 sâu"/>
    <s v="Độc thân_x000a_"/>
    <s v="Bình thường"/>
    <s v=""/>
    <s v="4.64"/>
    <s v="4.87"/>
    <s v="2.21"/>
    <s v=""/>
    <s v=""/>
    <s v="2.3"/>
    <s v="56"/>
    <s v="21.3"/>
    <s v="18.3"/>
    <s v="18"/>
    <s v="Bình thường"/>
    <m/>
    <s v=""/>
    <s v=""/>
    <s v=""/>
    <s v="Âm tính"/>
    <s v="HIỆN TẠI KHÔNG THẤY HÌNH ẢNH BẤT THƯỜNG TRÊN PHIM CHỤP XQ TIM PHỔI THẲNG."/>
    <s v="Gan nhiễm mỡ độ 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Gan nhiễm mỡ độ I_x000a_R16,17 sâu_x000a_Các chỉ số xét nghiệm và chẩn đoán hình ảnh khác hiện tại trong giới hạn bình thường "/>
    <s v="Gan nhiễm mỡ độ I: Hạn chế dầu mỡ. Tập thể dục  _x000a_R16,17 sâu: Điều trị nha khoa _x000a_Các chỉ số xét nghiệm và chẩn đoán hình ảnh khác hiện tại trong giới hạn bình thường "/>
    <s v="BS Trần Quang Sỹ[1906500018]"/>
    <s v="Nhóm 3"/>
  </r>
  <r>
    <n v="1183"/>
    <n v="2212387"/>
    <x v="22"/>
    <s v="Nguyễn Ngọc Tiến"/>
    <n v="1996"/>
    <x v="0"/>
    <s v="Độc Thân"/>
    <s v="Gói Nam - 2"/>
    <s v="168"/>
    <s v="61"/>
    <s v="21.6"/>
    <s v="88"/>
    <s v="120/80"/>
    <s v="Viêm mũi dị ứng_x000a_Mất R47. Sức nhai &gt;90 % "/>
    <m/>
    <s v="Bình thường"/>
    <s v=""/>
    <s v="4.64"/>
    <s v="4.36"/>
    <s v="1.34"/>
    <s v=""/>
    <s v=""/>
    <s v="3.63"/>
    <s v="68.7"/>
    <s v="47.9"/>
    <s v="36.8"/>
    <s v="31.1"/>
    <s v="Dày thất trái "/>
    <m/>
    <s v=""/>
    <s v=""/>
    <s v=""/>
    <s v="Bạch cầu niệu (+++)"/>
    <s v="HIỆN TẠI KHÔNG THẤY HÌNH ẢNH BẤT THƯỜNG TRÊN PHIM CHỤP XQ TIM PHỔI THẲNG."/>
    <s v="Polyp túi mật."/>
    <s v=""/>
    <m/>
    <s v="Không thấy hình ảnh bất thường trên siêu âm tuyến giáp."/>
    <s v=""/>
    <s v=""/>
    <x v="1"/>
    <s v="Viêm mũi dị ứng_x000a_Mất R47. Sức nhai &gt;90 % _x000a_Bạch cầu niệu (+++)_x000a_Dày thất trái _x000a_Polyp túi mật d # 3 mm_x000a_Các chỉ số xét nghiệm và chẩn đoán hình ảnh khác hiện tại trong giới hạn bình thường_x000a__x000a__x000a_"/>
    <s v="Viêm mũi dị ứng: Tránh tiếp xúc khói, bụi, lạnh_x000a_Mất R47. Sức nhai &gt;90 % : Điều trị nha khoa _x000a_Bạch cầu niệu (+++): Vệ sinh _x000a_Dày thất trái _x000a_Polyp túi mật d # 3 mm: Theo dõi hằng năm siêu âm bụng _x000a_Các chỉ số xét nghiệm và chẩn đoán hình ảnh khác hiện tại trong giới hạn bình thường_x000a_"/>
    <s v="BS.Phạm Thị Ny Na[2411100029]"/>
    <s v="Nhóm 1"/>
  </r>
  <r>
    <n v="1184"/>
    <n v="2305750"/>
    <x v="22"/>
    <s v="Võ Đào Nguyên"/>
    <n v="2000"/>
    <x v="0"/>
    <s v="Độc Thân"/>
    <s v="Gói Nam - 2"/>
    <s v="190"/>
    <s v="79"/>
    <s v="21.8"/>
    <s v="95"/>
    <s v="128/81"/>
    <s v="Hai mắt tật khúc xạ _x000a_Vẹo vách ngăn sang trái. _x000a_Chân R36. Sức nhai &gt;90 % "/>
    <m/>
    <s v="Bình thường"/>
    <s v=""/>
    <s v="4.47"/>
    <s v="4.12"/>
    <s v="1.96"/>
    <s v=""/>
    <s v=""/>
    <s v="2.8"/>
    <s v="82"/>
    <s v="18.2"/>
    <s v="15.5"/>
    <s v="15"/>
    <s v="Bình thường"/>
    <m/>
    <s v=""/>
    <s v=""/>
    <s v=""/>
    <s v="Âm tính"/>
    <s v="HIỆN TẠI KHÔNG THẤY HÌNH ẢNH BẤT THƯỜNG TRÊN PHIM CHỤP XQ TIM PHỔI THẲNG."/>
    <s v="Sỏi + polyp túi mật."/>
    <s v=""/>
    <m/>
    <s v="Không thấy hình ảnh bất thường trên siêu âm tuyến giáp"/>
    <s v=""/>
    <s v=""/>
    <x v="1"/>
    <s v="Sỏi 3 mm + polyp túi mật 2-3 mm_x000a_Hai mắt tật khúc xạ _x000a_Vẹo vách ngăn sang trái. _x000a_Chân R36. Sức nhai &gt;90 % _x000a_Các kết quả xét nghiệm và chẩn đoán hình ảnh khác hiện tại trong giới hạn bình thường "/>
    <s v="Sỏi 3 mm + polyp túi mật 2-3 mm: Siêu âm bụng định kỳ _x000a_Hai mắt tật khúc xạ: Mang kính phù hợp _x000a_Vẹo vách ngăn sang trái. _x000a_Chân R36. Sức nhai &gt;90 % : Điều trị nha khoa _x000a_Các kết quả xét nghiệm và chẩn đoán hình ảnh khác hiện tại trong giới hạn bình thường "/>
    <s v="Bs. Văn Thị Thu Nguyệt[1706000037]"/>
    <s v="Nhóm 4"/>
  </r>
  <r>
    <n v="1185"/>
    <n v="2401022"/>
    <x v="22"/>
    <s v="Nguyễn Công Tiến"/>
    <n v="2001"/>
    <x v="0"/>
    <s v="Độc Thân"/>
    <s v="Gói Nam - 2"/>
    <s v="172"/>
    <s v="75"/>
    <s v="25.3"/>
    <s v="79"/>
    <s v="135/74"/>
    <s v="Dư cân_x000a_Mất R36,46. Sức nhai &gt;81% "/>
    <m/>
    <s v="Bình thường"/>
    <s v=""/>
    <s v="4.89"/>
    <s v="4.52"/>
    <s v="1.85"/>
    <s v=""/>
    <s v=""/>
    <s v="3.7"/>
    <s v="86"/>
    <s v="28.4"/>
    <s v="18.2"/>
    <s v="31"/>
    <s v="Bình thường"/>
    <m/>
    <s v=""/>
    <s v=""/>
    <s v=""/>
    <s v="Bạch cầu (++)"/>
    <s v="HIỆN TẠI KHÔNG THẤY HÌNH ẢNH BẤT THƯỜNG TRÊN PHIM CHỤP XQ TIM PHỔI THẲNG."/>
    <s v="SIÊU ÂM BỤNG HIỆN TẠI CHƯA THẤY BẤT THƯỜNG."/>
    <s v=""/>
    <m/>
    <s v="Không thấy hình ảnh bất thường trên siêu âm tuyến giáp"/>
    <s v=""/>
    <s v=""/>
    <x v="0"/>
    <s v="Dư cân_x000a_Bạch cầu (++)_x000a_Mất R36,46. Sức nhai &gt;81% _x000a_Các chỉ số xét nghiệm và chẩn đoán hình ảnh khác hiện tại trong giới hạn bình thường "/>
    <s v="Dư cân: tập thể dục_x000a_Bạch cầu (++): Uống nhiều nước_x000a_Mất R36,46. Sức nhai &gt;81% : Điều trị nha khoa _x000a_Các chỉ số xét nghiệm và chẩn đoán hình ảnh khác hiện tại trong giới hạn bình thường "/>
    <s v="BS.Phạm Thị Ny Na[2411100029]"/>
    <s v="Nhóm 3"/>
  </r>
  <r>
    <n v="1186"/>
    <n v="2401313"/>
    <x v="22"/>
    <s v="Huỳnh Ngọc Sa"/>
    <n v="1995"/>
    <x v="0"/>
    <s v="Đã Kết Hôn"/>
    <s v="Gói Nam - 2"/>
    <s v="170"/>
    <s v="66"/>
    <s v="22.8"/>
    <s v="89"/>
    <s v="125/80"/>
    <s v="Bình thường"/>
    <m/>
    <s v="Bình thường"/>
    <s v=""/>
    <s v="5.30"/>
    <s v="4.18"/>
    <s v="0.81"/>
    <s v=""/>
    <s v=""/>
    <s v="5.2"/>
    <s v="86"/>
    <s v="30.8"/>
    <s v="18.4"/>
    <s v="4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Các chỉ số xét nghiệm và chẩn đoán hình ảnh hiện tại trong giới hạn bình thường."/>
    <s v="Các chỉ số xét nghiệm và chẩn đoán hình ảnh hiện tại trong giới hạn bình thường."/>
    <s v="BS.CKI Trà Trọng Tấn[2402600013]"/>
    <s v="Nhóm 2"/>
  </r>
  <r>
    <n v="1187"/>
    <n v="2103124"/>
    <x v="22"/>
    <s v="Phạm Lê Thục Oanh"/>
    <n v="1998"/>
    <x v="1"/>
    <s v="Đã Kết Hôn"/>
    <s v="Gói Nữ GĐ - 2"/>
    <s v="159"/>
    <s v="49"/>
    <s v="19.3"/>
    <s v="108"/>
    <s v="106/78"/>
    <s v="Hai mắt tật khúc xạ _x000a_Viêm mũi dị ứng"/>
    <s v="Para : 0000. Lộ tuyến cổ tử cung.TD u bì buồng trứng phải_x000a__x000a_"/>
    <s v="Bình thường"/>
    <s v=""/>
    <s v="4.60"/>
    <s v="5.36"/>
    <s v="0.78"/>
    <s v=""/>
    <s v=""/>
    <s v="2.8"/>
    <s v="51"/>
    <s v="15.3"/>
    <s v="18.7"/>
    <s v="24"/>
    <s v="Bình thường"/>
    <m/>
    <s v=""/>
    <s v=""/>
    <s v=""/>
    <s v="Âm tính"/>
    <s v="HIỆN TẠI KHÔNG THẤY HÌNH ẢNH BẤT THƯỜNG TRÊN PHIM CHỤP XQ TIM PHỔI THẲNG."/>
    <s v="Td u bì buồng trứng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Tăng Cholesterol_x000a_Hai mắt tật khúc xạ _x000a_Viêm mũi dị ứng_x000a_Td u bì buồng trứng phải_x000a_Các chỉ số xét nghiệm và chẩn đoán hình ảnh khác hiện tại trong giới hạn bình thường_x000a_"/>
    <s v="Tăng Cholesterol: Tập thể dục _x000a_Hai mắt tật khúc xạ : Mang kính phù hợp_x000a_Viêm mũi dị ứng: Tránh tiếp xúc khói, bụi, lạnh_x000a_TD u bì buồng trứng phải: Tái khám sản phụ khoa sau 3 tháng _x000a_Các chỉ số xét nghiệm và chẩn đoán hình ảnh khác hiện tại trong giới hạn bình thường_x000a_"/>
    <s v="BS.Phạm Thị Ny Na[2411100029]"/>
    <s v="Nhóm 1"/>
  </r>
  <r>
    <n v="1188"/>
    <n v="1502012"/>
    <x v="22"/>
    <s v="Trương Văn Tín"/>
    <n v="1993"/>
    <x v="0"/>
    <s v="Đã Kết Hôn"/>
    <s v="Gói Nam - 2"/>
    <s v="170"/>
    <s v="60"/>
    <s v="20.7"/>
    <s v="71"/>
    <s v="105/65"/>
    <s v="Hai mắt tật khúc xạ_x000a_Mất R35,45. R46 sâu. Sức nhai &gt;90 % "/>
    <m/>
    <s v="Bình thường"/>
    <s v=""/>
    <s v="4.49"/>
    <s v="4.51"/>
    <s v="0.83"/>
    <s v=""/>
    <s v=""/>
    <s v="4.4"/>
    <s v="82"/>
    <s v="14.9"/>
    <s v="21.8"/>
    <s v="3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_x000a_Mất R35,45. R46 sâu. Sức nhai &gt;90 % _x000a_Các chỉ số xét nghiệm và chẩn đoán hình ảnh hiện tại trong giới hạn bình thường._x000a_"/>
    <s v="Hai mắt tật khúc xạ: Mang kính phù hợp_x000a_Mất R35,45. R46 sâu. Sức nhai &gt;90 % : Điều trị nha khoa_x000a_Các chỉ số xét nghiệm và chẩn đoán hình ảnh hiện tại trong giới hạn bình thường._x000a_"/>
    <s v="Bs. Văn Thị Thu Nguyệt[1706000037]"/>
    <s v="Nhóm 2"/>
  </r>
  <r>
    <n v="1189"/>
    <n v="711007"/>
    <x v="22"/>
    <s v="Nguyễn Thị Ánh Nguyệt"/>
    <n v="1987"/>
    <x v="1"/>
    <s v="Đã Kết Hôn"/>
    <s v="Gói Nữ GĐ - 2"/>
    <s v="162"/>
    <s v="55"/>
    <s v="20.9"/>
    <s v="75"/>
    <s v="115/70"/>
    <s v="Hai mắt tật khúc xạ_x000a_ Sinh mổ 2  lần"/>
    <s v="Para : 2012. Sinh mổ 2  lần_x000a_Chùm nang vú phải, BIRADS 3_x000a__x000a__x000a_"/>
    <s v="Bình thường"/>
    <s v=""/>
    <s v="4.62"/>
    <s v="4.52"/>
    <s v="1.54"/>
    <s v=""/>
    <s v=""/>
    <s v="2.7"/>
    <s v="67"/>
    <s v="12.5"/>
    <s v="15.1"/>
    <s v="15"/>
    <s v="Bình thường "/>
    <m/>
    <s v=""/>
    <s v=""/>
    <s v=""/>
    <s v="Âm tính"/>
    <s v="HIỆN TẠI KHÔNG THẤY HÌNH ẢNH BẤT THƯỜNG TRÊN PHIM CHỤP XQ TIM PHỔI THẲNG."/>
    <s v="SIÊU ÂM BỤNG HIỆN TẠI CHƯA THẤY BẤT THƯỜNG."/>
    <s v=""/>
    <s v="CHÙM NANG VÚ PHẢI, BIRADS 3_x000a__x000a_*_x000a__x000a__x000a__x000a__x000a__x000a__x000a__x0009__x0009__x000a__x0009__x0009__x000a__x0009__x0009__x000a__x000a_"/>
    <s v="Nang hai thùy tuyến giáp,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Hai mắt tật khúc xạ_x000a_Para : 2012. Sinh mổ 2  lần_x000a_Chùm nang vú phải, BIRADS 3 kt # 6x3 mm_x000a_Nang hai thùy tuyến giáp, TIRADS 1 dmax # 3 mm _x000a_Các chỉ số xét nghiệm và chẩn đoán hình ảnh khác hiện tại trong giới hạn bình thường_x000a__x000a_"/>
    <s v="Hai mắt tật khúc xạ: Mang kính phù hợp _x000a_Para : 2012. Sinh mổ 2  lần_x000a_Chùm nang vú phải, BIRADS 3 kt # 6x3 mm: Chụp nhũ ảnh _x000a_Nang hai thùy tuyến giáp, TIRADS 1 dmax # 3 mm : Siêu âm giáp định kỳ _x000a_Các chỉ số xét nghiệm và chẩn đoán hình ảnh khác hiện tại trong giới hạn bình thường_x000a__x000a_"/>
    <s v="BS.CKI Trà Trọng Tấn[2402600013]"/>
    <s v="Nhóm 1"/>
  </r>
  <r>
    <n v="1190"/>
    <n v="2308369"/>
    <x v="22"/>
    <s v="Đặng Thị Quân"/>
    <n v="1993"/>
    <x v="1"/>
    <s v="Đã Kết Hôn"/>
    <s v="Gói Nữ GĐ - 2"/>
    <s v="153"/>
    <s v="41"/>
    <s v="17.5"/>
    <s v="77"/>
    <s v="110/70"/>
    <s v="Hai mắt tật khúc xạ_x000a_Para : 2002. Sinh thường 1 lần. Sinh mổ 1 lần"/>
    <s v="Para : 2002. Sinh thường 1 lần. Sinh mổ 1  lần. Viêm âm đạo do nấm _x000a__x000a_"/>
    <s v="Thiếu máu mạn. Giảm HCT, HGB, MCV, MCH, MCHC"/>
    <s v=""/>
    <s v="4.85"/>
    <s v="4.06"/>
    <s v="0.52"/>
    <s v=""/>
    <s v=""/>
    <s v="3.3"/>
    <s v="49"/>
    <s v="15.1"/>
    <s v="23.6"/>
    <s v="17"/>
    <s v="Bình thường"/>
    <m/>
    <s v=""/>
    <s v=""/>
    <s v=""/>
    <s v="Bạch cầu niệu (++). Hồng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_x000a_Nấm sợi       : ++_x000a_Tế bào âm đạo : +++_x000a_Bạch cầu      : +++_x000a_Nhuộm Gram_x000a_Trực khuẩn:   : Gram dương (+++)_x000a_Cầu khuẩn:    : Âm tính_x000a_Clue cells    : Âm tính"/>
    <s v="TẾ BÀO BIẾN ĐỔI DO VIÊM nhiễm nấm Candida Spp…_x000a_"/>
    <x v="0"/>
    <s v="Thiếu máu mạn. Giảm HCT, HGB, MCV, MCH, MCHC_x000a_Bạch cầu niệu (++). Hồng cầu niệu (+)_x000a_Nấm men (++). Nấm sợi (++) (Viêm âm đạo do nấm)_x000a_Tế bào biến đổi do viêm nhiễm nấm Candida Spp…_x000a_Hai mắt tật khúc xạ_x000a_Para : 2002. Sinh thường 1 lần. Sinh mổ 1 lần. Viêm âm đạo do nấm _x000a_Các chỉ số xét nghiệm và chẩn đoán hình ảnh khác hiện tại trong giới hạn bình thường "/>
    <s v="Thiếu máu mạn. Giảm HCT, HGB, MCV, MCH, MCHC: Xét nghiệm Fe, Ferritin, Billirubin, TriSure Carrier_x000a_Bạch cầu niệu (++). Hồng cầu niệu (+). Nấm men (++). Nấm sợi (++) (Viêm âm đạo do nấm). Tế bào biến đổi do viêm nhiễm nấm Candida Spp… : Dùng thuốc theo đơn sản phụ khoa. Vệ sinh. Uống nhiều nước_x000a_Hai mắt tật khúc xạ: Mang kính phù hợp _x000a_Para : 2002. Sinh thường 1 lần. Sinh mổ 1 lần_x000a_Các chỉ số xét nghiệm và chẩn đoán hình ảnh khác hiện tại trong giới hạn bình thường "/>
    <s v="BS.Phạm Thị Ny Na[2411100029]"/>
    <s v="Nhóm 4"/>
  </r>
  <r>
    <n v="1191"/>
    <n v="2302320"/>
    <x v="22"/>
    <s v="Hồ Đức Lập"/>
    <n v="2000"/>
    <x v="0"/>
    <s v="Độc Thân"/>
    <s v="Gói Nam - 2"/>
    <s v="179"/>
    <s v="81"/>
    <s v="25.2"/>
    <s v="84"/>
    <s v="130/65"/>
    <s v="Dư cân_x000a_Chân R36,46. Sức nhai &gt;81% _x000a_"/>
    <m/>
    <s v="Hồng cầu nhỏ"/>
    <s v=""/>
    <s v="4.80"/>
    <s v="5.36"/>
    <s v="3.02"/>
    <s v=""/>
    <s v=""/>
    <s v="2.79"/>
    <s v="81.9"/>
    <s v="37.5"/>
    <s v="30.9"/>
    <s v="44.2"/>
    <s v="Block nhĩ thất cấp I"/>
    <m/>
    <s v=""/>
    <s v=""/>
    <s v=""/>
    <s v="Âm tính"/>
    <s v="HIỆN TẠI KHÔNG THẤY HÌNH ẢNH BẤT THƯỜNG TRÊN PHIM CHỤP XQ TIM PHỔI THẲNG."/>
    <s v="GAN NHIỄM MỠ ĐỘ I "/>
    <s v=""/>
    <m/>
    <s v="Không thấy hình ảnh bất thường trên siêu âm tuyến giáp."/>
    <s v=""/>
    <s v=""/>
    <x v="0"/>
    <s v="Dư cân_x000a_Hồng cầu nhỏ_x000a_Tăng Triglyceride. Tăng Cholesterol_x000a_Block nhĩ thất cấp I_x000a_Gan nhiễm mỡ độ I_x000a_Chân R36,46. Sức nhai &gt;81% _x000a_Các kết quả xét nghiệm và chẩn đoán hình ảnh khác hiện tại trong giới hạn bình thường "/>
    <s v="Dư cân. Tăng Triglyceride. Tăng Cholesterol. Gan nhiễm mỡ độ I: Hạn chế dầu mỡ. Tập thể dục_x000a_Hồng cầu nhỏ: Xét nghiệm Trisure Carrier_x000a_Block nhĩ thất cấp I: Theo dõi ECG định kỳ_x000a_Chân R36,46. Sức nhai &gt;81%: Điều trị nha khoa _x000a_Các kết quả xét nghiệm và chẩn đoán hình ảnh khác hiện tại trong giới hạn bình thường "/>
    <s v="Bs. CKI. Phan Công Long[1608100130]"/>
    <s v="Nhóm 4"/>
  </r>
  <r>
    <n v="1192"/>
    <n v="2305420"/>
    <x v="22"/>
    <s v="Nguyễn Thị Huyền My"/>
    <n v="1998"/>
    <x v="1"/>
    <s v="Độc Thân"/>
    <s v="Gói Nữ ĐT - 2"/>
    <s v="158"/>
    <s v="50"/>
    <s v="20"/>
    <s v="96"/>
    <s v="100/60"/>
    <s v="R37 sâu. Mất R24,14,34,44. đang chỉnh nha năm thứ 4. Sức nhai &gt;90 % "/>
    <s v="Độc thân. TD Nang cơ năng buồng trứng phải_x000a_Tổ thương khu trú vú phải, BIRADS 4A. TD Bướu sợi tuyến vú trái, BIRADS 3._x000a_"/>
    <s v="Bình thường"/>
    <s v=""/>
    <s v="5.06"/>
    <s v="6.06"/>
    <s v="0.84"/>
    <s v=""/>
    <s v=""/>
    <s v="4.1"/>
    <s v="58"/>
    <s v="13.2"/>
    <s v="16.6"/>
    <s v="15"/>
    <s v="Bình thường"/>
    <m/>
    <s v=""/>
    <s v=""/>
    <s v=""/>
    <s v="Âm tính"/>
    <s v="HIỆN TẠI KHÔNG THẤY HÌNH ẢNH BẤT THƯỜNG TRÊN PHIM CHỤP XQ TIM PHỔI THẲNG."/>
    <s v="TD NANG CƠ NĂNG BUỒNG TRỨNG PHẢI."/>
    <s v=""/>
    <s v="TỔN THƯƠNG KHU TRÚ VÚ PHẢI, BIRADS 4A._x000a_TD BƯỚU SỢI TUYẾN VÚ TRÁI, BIRADS 3._x000a__x000a_*_x000a__x000a__x000a__x000a__x000a__x000a__x000a__x0009__x0009__x000a__x0009__x0009__x000a__x0009__x0009__x000a__x000a_"/>
    <s v="Không thấy hình ảnh bất thường trên siêu âm tuyến giáp."/>
    <s v=""/>
    <s v=""/>
    <x v="1"/>
    <s v="Tăng Cholesterol_x000a_TD Nang cơ năng buồng trứng trái kt # 32x26 mm_x000a_Tổn thương khu trú vú phải kt # 27x16 mm, BIRADS 4A._x000a_TD bướu sợi tuyến vú trái, kt # 14x11 mm, kt # 12x7 mm. BIRADS 3._x000a_R37 sâu. Mất R24,14,34,44. Đang chỉnh nha năm thứ 4. Sức nhai &gt;90 % _x000a_Các chỉ số xét nghiệm và chẩn đoán hình ảnh khác hiện tại trong giới hạn bình thường."/>
    <s v="Tăng Cholesterol: Hạn chế dầu mỡ. Tập thể dục_x000a_TD Nang cơ năng buồng trứng trái kt # 32x26 mm: Siêu âm bụng kiểm tra sau 3 tháng_x000a_Tổn thương khu trú vú phải kt # 27x16 mm, BIRADS 4A.TD bướu sợi tuyến vú trái, kt # 14x11 mm, kt # 12x7 mm. BIRADS 3: Đề nghị chụp nhũ ảnh. FNA vú phải. Siêu âm vú định kỳ 6 tháng lần_x000a_R37 sâu. Mất R24,14,34,44. Đang chỉnh nha năm thứ 4. Sức nhai &gt;90 % : Điều trị nha khoa_x000a_Các chỉ số xét nghiệm và chẩn đoán hình ảnh khác hiện tại trong giới hạn bình thường."/>
    <s v="Bs. Văn Thị Thu Nguyệt[1706000037]"/>
    <s v="Nhóm 2"/>
  </r>
  <r>
    <n v="1193"/>
    <n v="24031015"/>
    <x v="22"/>
    <s v="Trần Thị Mai Như"/>
    <n v="2001"/>
    <x v="1"/>
    <s v="Độc Thân"/>
    <s v="Gói Nữ ĐT - 2"/>
    <s v="150"/>
    <s v="44"/>
    <s v="19.5"/>
    <s v="107"/>
    <s v="110/60"/>
    <s v="R26 sâu"/>
    <s v="Độc thân_x000a_"/>
    <s v="Bình thường"/>
    <s v=""/>
    <s v="4.68"/>
    <s v="4.22"/>
    <s v="0.562"/>
    <s v=""/>
    <s v=""/>
    <s v="4.12"/>
    <s v="48.1"/>
    <s v="12.8"/>
    <s v="27.2"/>
    <s v="12.8"/>
    <s v="Bình thường"/>
    <m/>
    <s v=""/>
    <s v=""/>
    <s v=""/>
    <s v="Bạch cầu niệu (+). Hồng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0"/>
    <s v="Bạch cầu niệu (+). Hồng cầu niệu (++++)._x000a_R26 sâu_x000a_Các chỉ số xét nghiệm và chẩn đoán hình ảnh khác hiện tại trong giới hạn bình thường_x000a_"/>
    <s v="Bạch cầu niệu (+). Hồng cầu niệu (++++): Uống nhiều nước_x000a_R26 sâu: Điều trị nha khoa _x000a_Các chỉ số xét nghiệm và chẩn đoán hình ảnh khác hiện tại trong giới hạn bình thường_x000a_"/>
    <s v="BS.Phạm Thị Ny Na[2411100029]"/>
    <s v="Nhóm 3"/>
  </r>
  <r>
    <n v="1194"/>
    <n v="1705150"/>
    <x v="22"/>
    <s v="Nguyễn Thị Thành"/>
    <n v="1994"/>
    <x v="1"/>
    <s v="Đã Kết Hôn"/>
    <s v="Gói Nữ GĐ - 2"/>
    <s v="152"/>
    <s v="57"/>
    <s v="24.6"/>
    <s v="93"/>
    <s v="105/65"/>
    <s v="Hai mắt tật khúc xạ _x000a_Viêm mũi dị ứng._x000a_Para:1001.Sinh mổ 1 lần"/>
    <s v="Para:1001.Sinh mổ 1 lần_x000a__x000a_"/>
    <s v="Bình thường"/>
    <s v=""/>
    <s v="4.84"/>
    <s v="5.82"/>
    <s v="3.73"/>
    <s v=""/>
    <s v=""/>
    <s v="4.1"/>
    <s v="55"/>
    <s v="37.3"/>
    <s v="22.8"/>
    <s v="66"/>
    <s v="Bình thường"/>
    <m/>
    <s v=""/>
    <s v=""/>
    <s v=""/>
    <s v="Âm tính"/>
    <s v="HIỆN TẠI KHÔNG THẤY HÌNH ẢNH BẤT THƯỜNG TRÊN PHIM CHỤP XQ TIM PHỔI THẲNG."/>
    <s v="Gan nhiễm mỡ độ I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Tăng men gan GGT. Tăng mỡ máu. Tăng Triglyceride _x000a_Gan nhiễm mỡ độ I _x000a_Hai mắt tật khúc xạ _x000a_Viêm mũi dị ứng. _x000a_Para:1001.Sinh mổ 1 lần_x000a_Các chỉ số xét nghiệm và chẩn đoán hình ảnh khác hiện tại trong giới hạn bình thường _x000a_"/>
    <s v="Tăng men gan GGT. Tăng mỡ máu. Tăng Triglyceride /Gan nhiễm mỡ độ I: Hạn chế dầu mỡ. Tập thể dục _x000a_Hai mắt tật khúc xạ: Mang kính phù hợp  _x000a_Viêm mũi dị ứng: Tránh tiếp xúc với khói bụi, lạnh.   _x000a_Para:1001.Sinh mổ 1 lần_x000a_Các chỉ số xét nghiệm và chẩn đoán hình ảnh khác hiện tại trong giới hạn bình thường _x000a_"/>
    <s v="BS.Phạm Thị Ny Na[2411100029]"/>
    <s v="Nhóm 3"/>
  </r>
  <r>
    <n v="1195"/>
    <n v="24031017"/>
    <x v="22"/>
    <s v="Huỳnh Nhật Minh"/>
    <n v="2000"/>
    <x v="0"/>
    <s v="Độc Thân"/>
    <s v="Gói Nam - 2"/>
    <s v="169"/>
    <s v="52"/>
    <s v="18.2"/>
    <s v="97"/>
    <s v="110/70"/>
    <s v="Hai mắt tật khúc xạ._x000a_Viêm mũi dị ứng. _x000a_Cao răng 2 hàm. "/>
    <m/>
    <s v="Bình thường"/>
    <s v=""/>
    <s v="4.76"/>
    <s v="4.66"/>
    <s v="3.32"/>
    <s v=""/>
    <s v=""/>
    <s v="4.4"/>
    <s v="62"/>
    <s v="53.4"/>
    <s v="39.1"/>
    <s v="6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ặng nhẹ men gan. Tăng Triglyceride._x000a_Hai mắt tật khúc xạ._x000a_Viêm mũi dị ứng. _x000a_Cao răng 2 hàm. _x000a_Các chỉ số xét nghiệm và chẩn đoán hình ảnh khác hiện tại trong giới hạn bình thường. "/>
    <s v="Tặng nhẹ men gan (không bao giờ uống bia rượu): Kiểm tra viêm gan A, B, C._x000a_Tăng Triglyceride: Tăng cường tập thể dục, kiêng dầu mỡ._x000a_Hai mắt tật khúc xạ: Mang kính phù hợp._x000a_Viêm mũi dị ứng: Tránh tiếp xúc khói, bụi, lạnh._x000a_Cao răng 2 hàm: Lấy cao răng._x000a_Các chỉ số xét nghiệm và chẩn đoán hình ảnh khác hiện tại trong giới hạn bình thường. "/>
    <s v="Bs. CKI. Phan Công Long[1608100130]"/>
    <s v="Nhóm 5"/>
  </r>
  <r>
    <n v="1196"/>
    <n v="2009220"/>
    <x v="22"/>
    <s v="Lê Văn Hòa"/>
    <n v="1998"/>
    <x v="0"/>
    <s v="Độc Thân"/>
    <s v="Gói Nam - 2"/>
    <s v="167"/>
    <s v="58"/>
    <s v="20.7"/>
    <s v="102"/>
    <s v="130/70"/>
    <s v="Ra mồ hôi tay nhiều _x000a_Bạch biến vùng ngực trái đến vú kt#5x5mm_x000a_Chân R16. Sức nhai &gt;90 % "/>
    <m/>
    <s v="Tăng HCT, HGB"/>
    <s v=""/>
    <s v="4.41"/>
    <s v="4.87"/>
    <s v="1.05"/>
    <s v=""/>
    <s v=""/>
    <s v="5.0"/>
    <s v="93"/>
    <s v="34.2"/>
    <s v="30.3"/>
    <s v="32"/>
    <s v="Bình thường"/>
    <m/>
    <s v=""/>
    <s v=""/>
    <s v=""/>
    <s v="Âm tính"/>
    <s v="HIỆN TẠI KHÔNG THẤY HÌNH ẢNH BẤT THƯỜNG TRÊN PHIM CHỤP XQ TIM PHỔI THẲNG."/>
    <s v="Nang tiền liệt tuyến"/>
    <s v=""/>
    <m/>
    <s v="Không thấy hình ảnh bất thường trên siêu âm tuyến giáp "/>
    <s v=""/>
    <s v=""/>
    <x v="0"/>
    <s v="Tăng HCT, HGB_x000a_Ra mồ hôi tay nhiều _x000a_Bạch biến vùng ngực trái đến vú kt#5x5mm_x000a_Nang tiền liệt tuyến d#9mm_x000a_Chân R16. Sức nhai &gt;90 % _x000a_Các chỉ số xét nghiệm và chẩn đoán hình ảnh khác hiện tại trong giới hạn bình thường_x000a_"/>
    <s v="Tăng HCT, HGB : Uống nhiều nước. Kiểm tra công thức máu định kỳ hằng năm_x000a_Ra mồ hôi tay nhiều : Khám chuyên khoa thần kinh_x000a_Nang tiền liệt tuyến d#9mm : Siêu âm bụng hằng năm_x000a_Chân R16. Sức nhai &gt;90 % : Điều trị nha khoa _x000a_Bạch biến vùng ngực trái đến vú kt#5x5mm_x000a_Các chỉ số xét nghiệm và chẩn đoán hình ảnh khác hiện tại trong giới hạn bình thường_x000a_"/>
    <s v="Bs. CKI. Phan Công Long[1608100130]"/>
    <s v="Nhóm 1"/>
  </r>
  <r>
    <n v="1197"/>
    <n v="2211800"/>
    <x v="22"/>
    <s v="Đặng Thị Trang"/>
    <n v="1999"/>
    <x v="1"/>
    <s v="Độc Thân"/>
    <s v="Gói Nữ ĐT - 2"/>
    <s v="162"/>
    <s v="49"/>
    <s v="18.6"/>
    <s v="83"/>
    <s v="120/70"/>
    <s v="Hai mắt tật khúc xạ_x000a_Chân R36. R47,46,17 sâu. Sức nhai &gt;90 % "/>
    <s v="Độc thân_x000a_Nang vú trái (BIRADS 2)_x000a_"/>
    <s v="Bình thường"/>
    <s v=""/>
    <s v="4.83"/>
    <s v="4.35"/>
    <s v="0.81"/>
    <s v=""/>
    <s v=""/>
    <s v="3.3"/>
    <s v="55"/>
    <s v="49.5"/>
    <s v="29.6"/>
    <s v="42"/>
    <s v="Bình thường"/>
    <m/>
    <s v=""/>
    <s v=""/>
    <s v=""/>
    <s v="Âm tính"/>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Nhân bọt biển thùy phải (TIRADS 1) (theo ACR TIRADS 2017)._x000a__x000a_* _x000a__x000a__x000a__x000a__x000a_"/>
    <s v=""/>
    <s v=""/>
    <x v="1"/>
    <s v="Nang vú trái d # 4 mm. (BIRADS 2)_x000a_Nhân bọt biển thùy phải d # 5 mm(TIRADS 1)_x000a_Hai mắt tật khúc xạ_x000a_Chân R36. R47,46,17 sâu. Sức nhai &gt;90 % _x000a_Các chỉ số xét nghiệm và chẩn đoán hình ảnh khác hiện tại trong giới hạn bình thường._x000a_"/>
    <s v="Nang vú trái d # 4 mm. (BIRADS 2) : Siêu âm vú địinh kỳ_x000a_Nhân bọt biển thùy phải d # 5 mm(TIRADS 1) : Siêu âm giáp theo dõi hằng năm_x000a_Hai mắt tật khúc xạ: Mang kính phù hợp_x000a_Chân R36. R47,46,17 sâu. Sức nhai &gt;90 % : Điều trị nha khoa_x000a_Các chỉ số xét nghiệm và chẩn đoán hình ảnh khác hiện tại trong giới hạn bình thường._x000a_"/>
    <s v="BS.Phạm Thị Ny Na[2411100029]"/>
    <s v="Nhóm 5"/>
  </r>
  <r>
    <n v="1198"/>
    <n v="24041155"/>
    <x v="22"/>
    <s v="Đoàn Thị Thanh Lâm"/>
    <n v="1999"/>
    <x v="1"/>
    <s v="Độc Thân"/>
    <s v="Gói Nữ ĐT - 2"/>
    <s v="150"/>
    <s v="84"/>
    <s v="37.3"/>
    <s v="107"/>
    <s v="120/80"/>
    <s v="Gan nhiễm mỡ II-III._x000a_Béo phì. Theo dõi bệnh lý chủ mô tuyến giáp lan tỏa._x000a_Hai mắt tật khúc xạ."/>
    <s v="Độc thân"/>
    <s v="Thiếu máu nhẹ (HCT, HGB, MCV, MCH, MCHC)"/>
    <s v=""/>
    <s v="5.48"/>
    <s v="3.44"/>
    <s v="0.662"/>
    <s v=""/>
    <s v=""/>
    <s v="3.89"/>
    <s v="47.3"/>
    <s v="45.3"/>
    <s v="30.6"/>
    <s v="25.2"/>
    <s v="Bình thường"/>
    <m/>
    <s v=""/>
    <s v=""/>
    <s v=""/>
    <s v="Bạch cầu (++)"/>
    <s v="HIỆN TẠI KHÔNG THẤY HÌNH ẢNH BẤT THƯỜNG TRÊN PHIM CHỤP XQ TIM PHỔI THẲNG."/>
    <s v="Gan nhiễm mỡ độ II - II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Td bệnh lý chủ mô tuyến giáp lan tỏa"/>
    <s v=""/>
    <s v=""/>
    <x v="2"/>
    <s v="Béo phì. Theo dõi bệnh lý chủ mô tuyến giáp lan tỏa._x000a_Gan nhiễm mỡ II-III._x000a_Thiếu máu nhẹ (HCT, HGB, MCV, MCH, MCHC). Tăng nhẹ men gan._x000a_Bạch cầu niệu (++)_x000a_Hai mắt tật khúc xạ._x000a_Các chỉ số xét nghiệm và chẩn đoán hình ảnh khác hiện tại trong giới hạn bình thường. "/>
    <s v="Béo phì. Gan nhiễm mỡ II-III. Tăng nhẹ men gan: Ăn kiêng. Hạn chế béo ngọt, giảm ăn tinh bột, tăng vận động thể lực._x000a_Theo dõi bệnh lý chủ mô tuyến giáp lan tỏa: Xét nghiệm hoocmon tuyến giáp (TSH, Total T3, FT4)_x000a_Thiếu máu nhẹ (HCT, HGB, MCV, MCH, MCHC): Bổ sung viên sắt._x000a_Bạch cầu niệu (++)_x000a_Hai mắt tật khúc xạ: Mang kính phù hợp._x000a_Các chỉ số xét nghiệm và chẩn đoán hình ảnh khác hiện tại trong giới hạn bình thường. "/>
    <s v="Bs. Văn Thị Thu Nguyệt[1706000037]"/>
    <s v="Nhóm 5"/>
  </r>
  <r>
    <n v="1199"/>
    <n v="2204318"/>
    <x v="22"/>
    <s v="Lê Thị Hải Nhi"/>
    <n v="1999"/>
    <x v="1"/>
    <s v="Độc Thân"/>
    <s v="Gói Nữ ĐT - 2"/>
    <s v="154"/>
    <s v="45"/>
    <s v="18.9"/>
    <s v="75"/>
    <s v="110/60"/>
    <s v="Hai mắt tật khúc xạ _x000a_Chân R46. Sức nhai &gt;90 % "/>
    <s v="Độc thân"/>
    <s v="Hồng cầu nhỏ "/>
    <s v=""/>
    <s v="5.09"/>
    <s v="4.47"/>
    <s v="0.773"/>
    <s v=""/>
    <s v=""/>
    <s v="3.21"/>
    <s v="52.4"/>
    <s v="13.0"/>
    <s v="21.8"/>
    <s v="8.87"/>
    <s v="Bình thường"/>
    <m/>
    <s v=""/>
    <s v=""/>
    <s v=""/>
    <s v="Âm tí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Không thấy hình ảnh bất thường tuyến giáp._x000a_Theo dõi nang giáp móng"/>
    <s v=""/>
    <s v=""/>
    <x v="1"/>
    <s v="Hồng cầu nhỏ _x000a_Hai mắt tật khúc xạ _x000a_Chân R46. Sức nhai &gt;90 % _x000a_Theo dõi nang giáp móng_x000a_Các chỉ số xét nghiệm và chẩn đoán hình ảnh khác hiện tại trong giới hạn bình thường"/>
    <s v="Hồng cầu nhỏ: Xét nghiệm Trisure Carier_x000a_Hai mắt tật khúc xạ: Mang kính phù hợp_x000a_Chân R46. Sức nhai &gt;90 %: Điều trị nha khoa_x0009__x000a_Theo dõi nang giáp móng: Siêu âm giáp định kỳ_x000a_Các chỉ số xét nghiệm và chẩn đoán hình ảnh khác hiện tại trong giới hạn bình thường"/>
    <s v="BS.CKI Trà Trọng Tấn[2402600013]"/>
    <s v="Nhóm 1"/>
  </r>
  <r>
    <n v="1200"/>
    <n v="2311861"/>
    <x v="22"/>
    <s v="Lê Thanh Trường"/>
    <n v="1997"/>
    <x v="0"/>
    <s v="Độc Thân"/>
    <s v="Gói Nam - 2"/>
    <s v="177"/>
    <s v="70"/>
    <s v="22.3"/>
    <s v="102"/>
    <s v="130/75"/>
    <s v="Hai mắt tật khúc xạ_x000a_Viêm mũi dị ứng"/>
    <m/>
    <s v="Bình thường"/>
    <s v=""/>
    <s v="4.57"/>
    <s v="4.71"/>
    <s v="0.677"/>
    <s v=""/>
    <s v=""/>
    <s v="4.17"/>
    <s v="64.2"/>
    <s v="15.2"/>
    <s v="18.2"/>
    <s v="41.5"/>
    <s v="Bình thường"/>
    <m/>
    <s v=""/>
    <s v=""/>
    <s v=""/>
    <s v="Âm tính"/>
    <s v="HIỆN TẠI KHÔNG THẤY HÌNH ẢNH BẤT THƯỜNG TRÊN PHIM CHỤP XQ TIM PHỔI THẲNG."/>
    <s v="POLYP NHỎ TÚI MẬT "/>
    <s v=""/>
    <m/>
    <s v="Không thấy hình ảnh bất thường trên siêu âm tuyến giáp."/>
    <s v=""/>
    <s v=""/>
    <x v="1"/>
    <s v="Hai mắt tật khúc xạ_x000a_Viêm mũi dị ứng_x000a_Polyp nhỏ túi mật d # 3 mm_x000a_Các chỉ số xét nghiệm và chẩn đoán hình ảnh khác hiện tại trong giới hạn bình thường_x000a_"/>
    <s v="Hai mắt tật khúc xạ: Điều trị nha khoa _x000a_Viêm mũi dị ứng: Tránh tiếp xúc khói, bụi, lạnh_x000a_Polyp nhỏ túi mật d # 3 mm: Siêu âm bụng định kỳ _x000a_Các chỉ số xét nghiệm và chẩn đoán hình ảnh khác hiện tại trong giới hạn bình thường_x000a_"/>
    <s v="BS Trần Quang Sỹ[1906500018]"/>
    <s v="Nhóm 1"/>
  </r>
  <r>
    <n v="1201"/>
    <n v="1410014"/>
    <x v="22"/>
    <s v="Đỗ Minh Kỳ"/>
    <n v="1992"/>
    <x v="0"/>
    <s v="Đã Kết Hôn"/>
    <s v="Gói Nam - 1 "/>
    <s v="155"/>
    <s v="60"/>
    <s v="24.9"/>
    <s v="89"/>
    <s v="110/75"/>
    <s v="Dư cân_x000a_Hai mắt tật khúc xạ _x000a_Viêm mũi dị ứng. _x000a_Chân R36. Mất R47,16. R14,26 sâu. Sức nhai &gt;61% "/>
    <m/>
    <s v="Bình thường"/>
    <s v="439"/>
    <s v="4.31"/>
    <s v="5.57"/>
    <s v="1.36"/>
    <s v="1.14"/>
    <s v="4.09"/>
    <s v="4.0"/>
    <s v="85"/>
    <s v="25.6"/>
    <s v="25.7"/>
    <s v="45"/>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Không thấy hình ảnh bất thường trên siêu âm tuyến giáp."/>
    <s v=""/>
    <s v=""/>
    <x v="2"/>
    <s v="Dư cân_x000a_Tăng Acid Uric. Tăng mỡ máu_x000a_Hai mắt tật khúc xạ _x000a_Viêm mũi dị ứng. _x000a_Chân R36. Mất R47,16. R14,26 sâu. Sức nhai &gt;61%_x000a_Các chỉ số xét nghiệm và chẩn đoán hình ảnh khác hiện tại trong giới hạn bình thường. "/>
    <s v="Dư cân. Tăng mỡ máu: Giảm ăn rau, củ, cá, tăng thể thao, giảm ăn chiên rán_x000a_Tăng Acid Uric: Giảm ăn chất đạm_x000a_Hai mắt tật khúc xạ: Mang kính phù hợp. _x000a_Viêm mũi dị ứng: Tránh tiếp xúc khói bụi, lạnh _x000a_Chân R36. Mất R47,16. R14,26 sâu. Sức nhai &gt;61%: Điều trị nha khoa _x000a_Các chỉ số xét nghiệm và chẩn đoán hình ảnh khác hiện tại trong giới hạn bình thường. "/>
    <s v="BS.CKI Trà Trọng Tấn[2402600013]"/>
    <s v="Nhóm 5"/>
  </r>
  <r>
    <n v="1202"/>
    <n v="23102235"/>
    <x v="22"/>
    <s v="Nguyễn Thị Kiều Diễm"/>
    <n v="1988"/>
    <x v="1"/>
    <s v="Đã Kết Hôn"/>
    <s v="Gói Nữ GĐ - 2"/>
    <s v="155"/>
    <s v="55"/>
    <s v="22.8"/>
    <s v="95"/>
    <s v="130/90"/>
    <s v="Mắt phải tật khúc xạ_x000a_Mất R36,46. Sức nhai &gt;81%_x000a_Sinh mổ 1  lần "/>
    <s v="Para :1001.Sinh mổ 1  lần. Hình ảnh theo dõi ứ dịch vòi trứng hoặc lạc nội mạc vùng tiểu khung. Hình ảnh theo dõi lạc nội mạc trong cơ tử cung_x000a_Tổn thương vú phải như mô tả (BIRADS 3). Nang vú hai bên (BIRADS 2)_x000a__x000a_"/>
    <s v="Thiếu máu hồng cầu nhỏ mức độ nhẹ _x000a_"/>
    <s v=""/>
    <s v="5.50"/>
    <s v="4.01"/>
    <s v="0.877"/>
    <s v=""/>
    <s v=""/>
    <s v="2.28"/>
    <s v="41.5"/>
    <s v="9.40"/>
    <s v="20.3"/>
    <s v="20.1"/>
    <s v="Bình thường"/>
    <m/>
    <s v=""/>
    <s v=""/>
    <s v=""/>
    <s v="Hồng cầu niệu (+)"/>
    <s v="HIỆN TẠI KHÔNG THẤY HÌNH ẢNH BẤT THƯỜNG TRÊN PHIM CHỤP XQ TIM PHỔI THẲNG."/>
    <s v="Hình ảnh theo dõi ứ dịch vòi trứng hoặc lạc nội mạc vùng tiểu khung_x000a_Hình ảnh theo dõi lạc nội mạc trong cơ tử cung"/>
    <s v=""/>
    <s v="Tổn thương vú phải như mô tả (BIRADS 3)_x000a_Nang vú hai bên (BIRADS 2)_x000a__x000a_*_x000a__x000a__x000a__x000a__x000a__x000a__x000a__x0009__x0009__x000a__x0009__x0009__x000a__x0009__x0009__x000a__x000a_"/>
    <s v="Nhân thùy trái tuyến giáp (TIRADS 4)_x000a_Nhân thùy phải tuyến giáp (TIRADS 3) (theo ACR TIRADS 2017)._x000a__x000a_* _x000a__x000a__x000a__x000a__x000a_"/>
    <s v=""/>
    <s v=""/>
    <x v="0"/>
    <s v="Hồng cầu niệu (+)_x000a_Thiếu máu hồng cầu nhỏ mức độ nhẹ _x000a_Sinh mổ 1  lần_x000a_Mắt phải tật khúc xạ_x000a_Mất R36,46. Sức nhai &gt;81% _x000a_Hình ảnh theo dõi ứ dịch vòi trứng hoặc lạc nội mạc vùng tiểu khung_x000a_Hình ảnh theo dõi lạc nội mạc trong cơ tử cung kt# 18x12mm_x000a_Nhân thùy trái tuyến giáp (TIRADS 4 ) kt#4x3mm .Nhân thùy phải tuyến giáp (TIRADS 3) kt#7x5mm._x000a_Tổn thương vú phải như mô tả (BIRADS 3) kt#16x8mm. Tổn thương vú phải như mô tả (BIRADS 3)kt#9x5mm_x000a_Các chỉ số xét nghiệm và chẩn đoán hình ảnh khác hiện tại trong giới hạn bình thường_x000a__x000a__x000a_"/>
    <s v="Hồng cầu niệu (+): Xét nghiệm nước tiểu lần 2_x000a_Thiếu máu hồng cầu nhỏ mức độ nhẹ : Kiểm tra Fe, Ferritin, Trisure Carrier_x000a_Sinh mổ 1  lần_x000a_Mắt phải tật khúc xạ: Mang kính phù hợp_x000a_Mất R36,46. Sức nhai &gt;81% : Điều trị nha khoa _x000a_Hình ảnh theo dõi ứ dịch vòi trứng hoặc lạc nội mạc vùng tiểu khung. Hình ảnh theo dõi lạc nội mạc trong cơ tử cung kt# 18x12mm: Siêu âm đâu dò âm đạo _x000a_Nhân thùy trái tuyến giáp (TIRADS 4 ) kt#4x3mm .Nhân thùy phải tuyến giáp (TIRADS 3) kt#7x5mm: Siêu âm giáp sau 3 tháng _x000a_Tổn thương vú phải như mô tả (BIRADS 3) kt#16x8mm. Tổn thương vú phải như mô tả (BIRADS 3)kt#9x5mm: Chụp nhũ ảnh _x000a_Các chỉ số xét nghiệm và chẩn đoán hình ảnh khác hiện tại trong giới hạn bình thường_x000a__x000a__x000a_"/>
    <s v="Bs. CKI. Phan Công Long[1608100130]"/>
    <s v="Nhóm 1"/>
  </r>
  <r>
    <n v="1203"/>
    <n v="1008005"/>
    <x v="22"/>
    <s v="Trần Công Kiệm"/>
    <n v="1981"/>
    <x v="0"/>
    <s v="Đã Kết Hôn"/>
    <s v="Gói Nam - 2"/>
    <s v="168"/>
    <s v="71"/>
    <s v="25.1"/>
    <s v="83"/>
    <s v="120/80"/>
    <s v="Dư cân_x000a_Hai mắt tật khúc xạ _x000a_Viêm họng hạt_x000a_Mất R37,46. Sức nhai &gt;81% "/>
    <m/>
    <s v="Bình thường"/>
    <s v=""/>
    <s v="9.88"/>
    <s v="5.75"/>
    <s v="3.35"/>
    <s v=""/>
    <s v=""/>
    <s v="5.64"/>
    <s v="88.5"/>
    <s v="60.2"/>
    <s v="37.7"/>
    <s v="54.7"/>
    <s v="Bình thường"/>
    <m/>
    <s v=""/>
    <s v=""/>
    <s v=""/>
    <s v="Âm tính"/>
    <s v="HIỆN TẠI KHÔNG THẤY HÌNH ẢNH BẤT THƯỜNG TRÊN PHIM CHỤP XQ TIM PHỔI THẲNG."/>
    <s v="Gan nhiễm mỡ độ II_x000a_Phì đại nhẹ tiền liệt tuyến"/>
    <s v=""/>
    <m/>
    <s v="Nhân thùy trái tuyến giáp (TIRADS 4)_x000a_Nhân thùy phải tuyến giáp (TIRADS 3) (theo ACR TIRADS 2017)._x000a__x000a_* _x000a__x000a__x000a__x000a__x000a_"/>
    <s v=""/>
    <s v=""/>
    <x v="0"/>
    <s v="Dư cân_x000a_Tăng Glucose (sau ăn). Tăng mỡ máu. Tăng ALT_x000a_Gan nhiễm mỡ độ II. Phì đại nhẹ tiền liệt tuyến 29 ml_x000a_Nhân thùy trái tuyến giáp 6x4 mm (TIRADS 4). Nhân thùy phải tuyến giáp 4 mm (TIRADS 3) _x000a_Hai mắt tật khúc xạ _x000a_Viêm họng hạt_x000a_Mất R37,46. Sức nhai &gt;81% _x000a_Các chỉ số xét nghiệm và chẩn đoán hình ảnh khác hiện tại trong giới hạn bình thường "/>
    <s v="Tăng Glucose (sau ăn): Xét nghiệm thêm HbA1C_x000a_Tăng mỡ máu. Dư cân. Gan nhiễm mỡ độ II: Hạn chế ăn đồ chiên rán, dầu mỡ. Tăng cường ăn rau củ, cá. _x000a_Tăng ALT: Xét nghiệm thêm HBsAg, Anti HCV_x000a_Phì đại nhẹ tiền liệt tuyến 29 ml: Siêu âm bụng kiểm tra định kỳ _x000a_Nhân thùy trái tuyến giáp 6x4 mm (TIRADS 4). Nhân thùy phải tuyến giáp 4 mm (TIRADS 3): FNA nhân giáp thùy trái. Siêu âm giáp kiểm tra định kỳ _x000a_Hai mắt tật khúc xạ: Mang kính phù hợp _x000a_Viêm họng hạt: Tránh uống nước đá lạnh_x000a_Mất R37,46. Sức nhai &gt;81%: Điều trị nha khoa _x000a_Các chỉ số xét nghiệm và chẩn đoán hình ảnh khác hiện tại trong giới hạn bình thường "/>
    <s v="BS.CKI Trà Trọng Tấn[2402600013]"/>
    <s v="Nhóm 4"/>
  </r>
  <r>
    <n v="1204"/>
    <n v="2405472"/>
    <x v="22"/>
    <s v="Phạm Thị Trang"/>
    <n v="1993"/>
    <x v="1"/>
    <s v="Đã Kết Hôn"/>
    <s v="Gói Nữ GĐ - 2"/>
    <s v="165"/>
    <s v="58"/>
    <s v="21.3"/>
    <s v="82"/>
    <s v="120/80"/>
    <s v="Hai mắt tật khúc xạ."/>
    <s v="Para :2002.Sinh thường 2 lần_x000a__x000a_"/>
    <s v="Bình thường"/>
    <s v=""/>
    <s v="4.61"/>
    <s v="6.51"/>
    <s v="1.03"/>
    <s v=""/>
    <s v=""/>
    <s v="4.3"/>
    <s v="47"/>
    <s v="20.8"/>
    <s v="15.7"/>
    <s v="30"/>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ốt giảm âm hai thùy tuyến giáp (TIRADS 3)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Tăng cholesterol._x000a_Nốt giảm âm hai thùy tuyến giáp, phải: d#4mm, trái: d#2mm (TIRADS 3)._x000a_Hai mắt tật khúc xạ _x000a_Các chỉ số xét nghiệm và chẩn đoán hình ảnh khác hiện tại trong giới hạn bình thường. "/>
    <s v="Tăng cholesterol: Hạn chế dầu mỡ, tập thể dục._x000a_Nốt giảm âm hai thùy tuyến giáp, phải: d#4mm, trái: d#2mm (TIRADS 3): Theo dõi mỗi 6 tháng._x000a_Hai mắt tật khúc xạ: Mang kính phù hợp._x000a_Các chỉ số xét nghiệm và chẩn đoán hình ảnh khác hiện tại trong giới hạn bình thường. "/>
    <s v="BS.Phạm Thị Ny Na[2411100029]"/>
    <s v="Nhóm 5"/>
  </r>
  <r>
    <n v="1205"/>
    <n v="2406107"/>
    <x v="22"/>
    <s v="Nguyễn Thị Thanh Hằng"/>
    <n v="2001"/>
    <x v="1"/>
    <s v="Độc Thân"/>
    <s v="Gói Nữ ĐT - 2"/>
    <s v="157"/>
    <s v="46"/>
    <s v="18.6"/>
    <s v="110"/>
    <s v="110/60"/>
    <s v="Đang chỉnh nha năm thứ 2. Mất R15,25."/>
    <s v="Độc thân_x000a_"/>
    <s v="Theo dõi thiếu máu (sau hành kinh)"/>
    <s v=""/>
    <s v="4.87"/>
    <s v="4.64"/>
    <s v="0.623"/>
    <s v=""/>
    <s v=""/>
    <s v="4.18"/>
    <s v="53.0"/>
    <s v="18.4"/>
    <s v="22.8"/>
    <s v="12.7"/>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
    <x v="1"/>
    <s v="Theo dõi thiếu máu (sau hành kinh)_x000a_Đang chỉnh nha năm thứ 2. Mất R15,25._x000a_Các chỉ số xét nghiệm và chẩn đoán hình ảnh khác hiện tại trong giới hạn bình thường "/>
    <s v="Theo dõi thiếu máu (sau hành kinh): Kiểm tra lại công thức máu sau sạch kinh 10 ngày_x000a_Đang chỉnh nha năm thứ 2. Mất R15,25: Điều trị nha khoa _x000a_Các chỉ số xét nghiệm và chẩn đoán hình ảnh khác hiện tại trong giới hạn bình thường "/>
    <s v="BS Trần Quang Sỹ[1906500018]"/>
    <s v="Nhóm 3"/>
  </r>
  <r>
    <n v="1206"/>
    <n v="2304675"/>
    <x v="22"/>
    <s v="Nguyễn Phước Tâm"/>
    <n v="1997"/>
    <x v="0"/>
    <s v="Độc Thân"/>
    <s v="Gói Nam - 2"/>
    <s v="169"/>
    <s v="61"/>
    <s v="21.3"/>
    <s v="75"/>
    <s v="100/70"/>
    <s v="Nấm tai hai bên_x000a_Mất R14,24,36,46. Đang chỉnh nha. Sức nhai &gt;81%"/>
    <m/>
    <s v="Bình thường"/>
    <s v=""/>
    <s v="5.09"/>
    <s v="5.94"/>
    <s v="1.84"/>
    <s v=""/>
    <s v=""/>
    <s v="4.2"/>
    <s v="71"/>
    <s v="47.4"/>
    <s v="23.3"/>
    <s v="4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ALT, Tăng cholesterol_x000a_Nấm tai hai bên_x000a_Mất R14,24,36,46. Đang chỉnh nha. Sức nhai &gt;81% _x000a_Các chỉ số xét nghiệm và chẩn đoán hình ảnh khác hiện tại trong giới hạn bình thường"/>
    <s v="Tăng ALT, Tăng cholesterol: Giảm ăn đồ chiên rán, rượu bia, tập thể thao. Xét nghiệm thêm Viêm gan A,B,C_x000a_Nấm tai hai bên: Dùng thuốc theo đơn TMH _x000a_Mất R14,24,36,46. Đang chỉnh nha. Sức nhai &gt;81%: Khám và theo dõi chuyên khoa răng hàm mặt định kỳ _x000a_Các chỉ số xét nghiệm và chẩn đoán hình ảnh khác hiện tại trong giới hạn bình thường"/>
    <s v="BS.CKI Trà Trọng Tấn[2402600013]"/>
    <s v="Nhóm 1"/>
  </r>
  <r>
    <n v="1207"/>
    <n v="2406111"/>
    <x v="22"/>
    <s v="Nguyễn Thị Thanh Tuyền"/>
    <n v="2002"/>
    <x v="1"/>
    <s v="Độc Thân"/>
    <s v="Gói Nữ ĐT - 2"/>
    <s v="151"/>
    <s v="44"/>
    <s v="19.2"/>
    <s v="120"/>
    <s v="120/80"/>
    <s v="Hai mắt tật khúc xạ "/>
    <s v="Độc thân_x000a_"/>
    <s v="Bình thường"/>
    <s v=""/>
    <s v="4.90"/>
    <s v="5.71"/>
    <s v="1.87"/>
    <s v=""/>
    <s v=""/>
    <s v="3.25"/>
    <s v="51.6"/>
    <s v="11.2"/>
    <s v="18.3"/>
    <s v="22.5"/>
    <s v="Nhịp tim nhanh, nhịp xoang 115 lần/phút"/>
    <m/>
    <s v=""/>
    <s v=""/>
    <s v=""/>
    <s v="Hồng cầ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Tăng Cholesterol_x000a_Hồng cầu (++)_x000a_Nhịp tim nhanh, nhịp xoang 115 lần/phút_x000a_Hai mắt tật khúc xạ _x000a_Các chỉ số xét nghiệm và chẩn đoán hình ảnh khác hiện tại trong giới hạn bình thường "/>
    <s v="Tăng Cholesterol: Giảm ăn chất béo_x000a_Hồng cầu (++): Lấy nước tiểu lần 2_x000a_Nhịp tim nhanh, nhịp xoang 115 lần/phút: Nghỉ ngơi đo lại điện tim kiểm tra_x000a_Hai mắt tật khúc xạ : Mang kính phù hợp _x000a_Các chỉ số xét nghiệm và chẩn đoán hình ảnh khác hiện tại trong giới hạn bình thường "/>
    <s v="Bs. Văn Thị Thu Nguyệt[1706000037]"/>
    <s v="Nhóm 3"/>
  </r>
  <r>
    <n v="1208"/>
    <n v="1703230"/>
    <x v="22"/>
    <s v="Huỳnh Thị Thùy Dung"/>
    <n v="1994"/>
    <x v="1"/>
    <s v="Đã Kết Hôn"/>
    <s v="Gói Nữ GĐ - 2"/>
    <s v="151"/>
    <s v="48"/>
    <s v="21"/>
    <s v="102"/>
    <s v="100/60"/>
    <s v="Mất R36,46. Sức nhai &gt;81%: Điều trị nha khoa "/>
    <s v="Para : 1001.Sinh thường 1 lần. Hiện đang mang thai # 36 tuần _x000a__x000a_"/>
    <s v="Bình thường"/>
    <s v=""/>
    <s v="5.74"/>
    <s v="6.88"/>
    <s v="2.14"/>
    <s v=""/>
    <s v=""/>
    <s v="4.0"/>
    <s v="40"/>
    <s v="13.8"/>
    <s v="16.3"/>
    <s v="9"/>
    <s v="Bình thường"/>
    <m/>
    <s v=""/>
    <s v=""/>
    <s v=""/>
    <s v="Bạch cầu (++)_x000a_Ketones (++)_x000a_Hồng cầu (+)_x000a_"/>
    <s v=""/>
    <s v="TD đa u máu gan phải_x000a_Đơn thai sống trong lòng tử cung khoảng 36 tuần"/>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Tăng cholesterol TP_x000a_Bạch cầu (++). Ketones (++). Hồng cầu (+). Viêm đường tiết niệu._x000a_TD đa u máu gan phải. Đơn thai sống trong lòng tử cung khoảng 36 tuần._x000a_Mất R36,46. Sức nhai &gt;81% _x000a_Các chỉ số xét nghiệm và chẩn đoán hình ảnh khác hiện tại trong giới hạn bình thường. _x000a_"/>
    <s v="Tăng cholesterol TP: Hạn chế dầu mỡ. Tập thể dục _x000a_Bạch cầu (++). Ketones (++). Hồng cầu (+). Viêm đường tiết niệu: Vệ sinh._x000a_TD đa u máu gan phải: Theo dõi hàng năm siêu âm bụng _x000a_Đơn thai sống trong lòng tử cung khoảng 36 tuần: Khám thai định kỳ_x000a_Mất R36,46. Sức nhai &gt;81%: Điều trị nha khoa _x000a_Các chỉ số xét nghiệm và chẩn đoán hình ảnh khác hiện tại trong giới hạn bình thường. _x000a_"/>
    <s v="BS.Phạm Thị Ny Na[2411100029]"/>
    <s v="Nhóm 5"/>
  </r>
  <r>
    <n v="1209"/>
    <n v="23102236"/>
    <x v="22"/>
    <s v="Tưởng Thị Thu Hiền"/>
    <n v="1995"/>
    <x v="1"/>
    <s v="Đã Kết Hôn"/>
    <s v="Gói Nữ GĐ - 2"/>
    <s v="155"/>
    <s v="60"/>
    <s v="24.9"/>
    <s v="84"/>
    <s v="105/60"/>
    <s v="Mắt trái tật khúc xạ _x000a_Mất R46. Sức nhai &gt;90 % _x000a_Para : 1001.Sinh mổ 1 lần"/>
    <s v="Para : 1001.Sinh mổ 1  lần_x000a__x000a_"/>
    <s v="Bình thường"/>
    <s v=""/>
    <s v="4.90"/>
    <s v="5.51"/>
    <s v="1.04"/>
    <s v=""/>
    <s v=""/>
    <s v="5.0"/>
    <s v="40"/>
    <s v="6.4"/>
    <s v="13.0"/>
    <s v="16"/>
    <s v="Bình thường"/>
    <m/>
    <s v=""/>
    <s v=""/>
    <s v=""/>
    <s v="Hồng cầ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u mô tuyến giáp không đồng nhất, không tăng sinh mạch. TD bệnh lý chủ mô tuyên giáp lan tỏa 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Tăng Cholesterol_x000a_Hồng cầu (++++)_x000a_Nhu mô tuyến giáp không đồng nhất, không tăng sinh mạch. TD bệnh lý chủ mô tuyên giáp lan tỏa_x000a_Mắt trái tật khúc xạ _x000a_Mất R46. Sức nhai &gt;90 % _x000a_Para : 1001. Sinh mổ 1 lần_x000a_Các chỉ số xét nghiệm và chẩn đoán hình ảnh khác hiện tại trong giới hạn bình thường "/>
    <s v="Tăng Cholesterol: Hạn chế mỡ. Tập thể dục_x000a_Hồng cầu (++++): Kiểm tra lại nước tiểu sau hành kinh 5-7 ngày_x000a_Nhu mô tuyến giáp không đồng nhất, không tăng sinh mạch. TD bệnh lý chủ mô tuyên giáp lan tỏa: Xét nghiệm TPOAb, TgAb, TRAb, FT4, TSH_x000a_Mắt trái tật khúc xạ: Mang kính phù hợp _x000a_Mất R46. Sức nhai &gt;90 % : Điều trị nha khoa _x000a_Para : 1001. Sinh mổ 1 lần_x000a_Các chỉ số xét nghiệm và chẩn đoán hình ảnh khác hiện tại trong giới hạn bình thường "/>
    <s v="Bs. CKI. Phan Công Long[1608100130]"/>
    <s v="Nhóm 3"/>
  </r>
  <r>
    <n v="1210"/>
    <n v="1503550"/>
    <x v="22"/>
    <s v="Nguyễn Xuân Trung"/>
    <n v="1990"/>
    <x v="0"/>
    <s v="Đã Kết Hôn"/>
    <s v="Gói Nam - 1 "/>
    <s v="160"/>
    <s v="51"/>
    <s v="19.9"/>
    <s v="105"/>
    <s v="120/80"/>
    <s v="Mắt phải tật khúc xạ_x000a_Chân R16. Sức nhai &gt;90 % "/>
    <m/>
    <s v="Bình thường"/>
    <s v="306"/>
    <s v="4.65"/>
    <s v="3.84"/>
    <s v="0.731"/>
    <s v="1.34"/>
    <s v="2.17"/>
    <s v="4.32"/>
    <s v="74.5"/>
    <s v="20.3"/>
    <s v="23.3"/>
    <s v="28.5"/>
    <s v="Nhịp nhanh xoang 96 lần/phút"/>
    <m/>
    <s v=""/>
    <s v=""/>
    <s v=""/>
    <s v="Bạch cầu niệu (+)"/>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Không thấy hình ảnh bất thường trên siêu âm tuyến giáp."/>
    <s v=""/>
    <s v=""/>
    <x v="1"/>
    <s v="Bạch cầu niệu (+)_x000a_Nhịp nhanh xoang 96 lần / phút_x000a_Mắt phải tật khúc xạ_x000a_Chân R16. Sức nhai &gt;90 % _x000a_Các chỉ số xét nghiệm và chẩn đoán hình ảnh khác hiện tại trong giới hạn bình thường "/>
    <s v="Bạch cầu niệu (+): Uống nhiều nước. Tránh nhịn tiểu_x000a_Nhịp nhanh xoang 96 lần / phút_x000a_Mắt phải tật khúc xạ: Mang kính phù hợp _x000a_Chân R16. Sức nhai &gt;90 % : Điều trị nha khoa _x000a_Các chỉ số xét nghiệm và chẩn đoán hình ảnh khác hiện tại trong giới hạn bình thường "/>
    <s v="BS.CKI Trà Trọng Tấn[2402600013]"/>
    <s v="Nhóm 4"/>
  </r>
  <r>
    <n v="1211"/>
    <n v="2210373"/>
    <x v="22"/>
    <s v="Trương Thị Phương Thảo"/>
    <n v="1998"/>
    <x v="1"/>
    <s v="Độc Thân"/>
    <s v="Gói Nữ ĐT - 2"/>
    <s v="160"/>
    <s v="46"/>
    <s v="17.9"/>
    <s v="82"/>
    <s v="110/70"/>
    <s v="Mất R36. Sức nhai &gt;90 % "/>
    <s v="Độc thân_x000a_"/>
    <s v="Bình thường"/>
    <s v=""/>
    <s v="4.68"/>
    <s v="4.12"/>
    <s v="1.25"/>
    <s v=""/>
    <s v=""/>
    <s v="3.8"/>
    <s v="52"/>
    <s v="14.4"/>
    <s v="13.6"/>
    <s v="16"/>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nhỏ thùy trái tuyến giáp (TIRADS 1)(theo ACR TIRADS 2017)._x000a__x000a_* _x000a__x000a__x000a__x000a__x000a_"/>
    <s v=""/>
    <s v=""/>
    <x v="1"/>
    <s v="Nang keo nhỏ thùy trái tuyến giáp (Nhu mô có nang keo d # 3 mm) (TIRADS 1)_x000a_Mất R36. Sức nhai &gt;90 % _x000a_Các xét nghiệm và chẩn đoán hình ảnh khác hiện trong giới hạn bình thường"/>
    <s v="Nang keo nhỏ thùy trái: Siêu âm giáp kiểm tra định kỳ_x000a_Mất R36. Sức nhai &gt;90 % : Điều trị nha khoa_x000a_Các xét nghiệm và chẩn đoán hình ảnh khác hiện trong giới hạn bình thường"/>
    <s v="BS.Phạm Thị Ny Na[2411100029]"/>
    <s v="Nhóm 2"/>
  </r>
  <r>
    <n v="1212"/>
    <n v="2303083"/>
    <x v="22"/>
    <s v="Đặng Văn Huy"/>
    <n v="2000"/>
    <x v="0"/>
    <s v="Độc Thân"/>
    <s v="Gói Nam - 2"/>
    <s v="166"/>
    <s v="52"/>
    <s v="18.8"/>
    <s v="83"/>
    <s v="100/60"/>
    <s v="Hai mắt tật khúc xạ _x000a_R16 sâu"/>
    <m/>
    <s v="Bình thường"/>
    <s v=""/>
    <s v="4.76"/>
    <s v="4.94"/>
    <s v="1.27"/>
    <s v=""/>
    <s v=""/>
    <s v="3.3"/>
    <s v="82"/>
    <s v="37.7"/>
    <s v="26.3"/>
    <s v="42"/>
    <s v="Bình thường"/>
    <m/>
    <s v=""/>
    <s v=""/>
    <s v=""/>
    <s v="Âm tính"/>
    <s v="HIỆN TẠI KHÔNG THẤY HÌNH ẢNH BẤT THƯỜNG TRÊN PHIM CHỤP XQ TIM PHỔI THẲNG."/>
    <s v="Siêu âm bụng bình thường "/>
    <s v=""/>
    <m/>
    <s v="Không thấy hình ảnh bất thường trên siêu âm tuyến giáp."/>
    <s v=""/>
    <s v=""/>
    <x v="1"/>
    <s v="Hai mắt tật khúc xạ _x000a_R16 sâu_x000a_Các chỉ số xét nghiệm và chẩn đoán hình ảnh khác hiện tại trong giới hạn bình thường_x000a_"/>
    <s v="Hai mắt tật khúc xạ : Mang kính phù hợp_x000a_R16 sâu: Điều trị nha khoa _x000a_Các chỉ số xét nghiệm và chẩn đoán hình ảnh khác hiện tại trong giới hạn bình thường_x000a_"/>
    <s v="Bs. Văn Thị Thu Nguyệt[1706000037]"/>
    <s v="Nhóm 1"/>
  </r>
  <r>
    <n v="1213"/>
    <n v="1106098"/>
    <x v="22"/>
    <s v="Nguyễn Ngọc Duy"/>
    <n v="1985"/>
    <x v="0"/>
    <s v="Đã Kết Hôn"/>
    <s v="Gói Nam - 1 "/>
    <s v="163"/>
    <s v="62"/>
    <s v="23.3"/>
    <s v="84"/>
    <s v="110/70"/>
    <s v="Bình thường"/>
    <m/>
    <s v="Tăng Eosinophils"/>
    <s v="394"/>
    <s v="4.99"/>
    <s v="6.99"/>
    <s v="0.993"/>
    <s v="1.48"/>
    <s v="5.06"/>
    <s v="5.28"/>
    <s v="79.6"/>
    <s v="21.3"/>
    <s v="24.1"/>
    <s v="47.9"/>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Nang thuỳ phải tuyến giáp (TIRADS 1) (theo ACR TIRADS 2017)._x000a__x000a_* _x000a__x000a__x000a__x000a__x000a_"/>
    <s v=""/>
    <s v=""/>
    <x v="3"/>
    <s v="Tăng Eosinophils_x000a_Tăng mỡ máu_x000a_Nang thuỳ phải tuyến giáp d # 3.5 mm.  (TIRADS 1)_x000a_Các chi số xét nghiệm và chẩn đoán hình ảnh khác hiện tại trong giới hạn bình thường "/>
    <s v="Tăng Eosinophils: Xổ giun_x000a_Tăng mỡ máu: Hạn chế dầu mỡ. Tập thể dục _x000a_Nang thuỳ phải tuyến giáp d # 3.5 mm.  (TIRADS 1): Siêu âm giáp định kỳ _x000a_Các chi số xét nghiệm và chẩn đoán hình ảnh khác hiện tại trong giới hạn bình thường "/>
    <s v="Bs. CKI. Phan Công Long[1608100130]"/>
    <s v="Nhóm 2"/>
  </r>
  <r>
    <n v="1214"/>
    <n v="2401309"/>
    <x v="22"/>
    <s v="Nguyễn Thị Vy"/>
    <n v="2001"/>
    <x v="1"/>
    <s v="Độc Thân"/>
    <s v="Gói Nữ ĐT - 2"/>
    <s v="160"/>
    <s v="98"/>
    <s v="38.2"/>
    <s v="110"/>
    <s v="130/80"/>
    <s v="Béo phì độ III"/>
    <s v="Độc thân_x000a_"/>
    <s v="Bình thường"/>
    <s v=""/>
    <s v="4.93"/>
    <s v="4.68"/>
    <s v="1.60"/>
    <s v=""/>
    <s v=""/>
    <s v="3.2"/>
    <s v="54"/>
    <s v="18.1"/>
    <s v="15.8"/>
    <s v="24"/>
    <s v="Nhịp nhanh xoang 110 lần/phút"/>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
    <x v="2"/>
    <s v="Béo phì độ III_x000a_Nhịp nhanh xoang 110 lần/phút_x000a_Các chỉ số xét nghiệm và chẩn đoán hình ảnh khác hiện tại trong giới hạn bình thường "/>
    <s v="Béo phì độ III: Tập thể dục, giảm cân_x000a_Nhịp nhanh xoang 110 lần/phút: Xét nghiệm T3, T4, TSH_x000a_Các chỉ số xét nghiệm và chẩn đoán hình ảnh khác hiện tại trong giới hạn bình thường "/>
    <s v="BS.CKI Trà Trọng Tấn[2402600013]"/>
    <s v="Nhóm 4"/>
  </r>
  <r>
    <n v="1216"/>
    <n v="605012"/>
    <x v="22"/>
    <s v="Nguyễn Văn Hùng"/>
    <n v="1982"/>
    <x v="0"/>
    <s v="Đã Kết Hôn"/>
    <s v="Gói lãnh đạo 2- Nam "/>
    <s v="173"/>
    <s v="74"/>
    <s v="24.7"/>
    <s v="81"/>
    <s v="115/80"/>
    <s v="Hai mắt tật khúc xạ: Mang kính phù hợp _x000a_Không ho, không khó thở, tù góc sườn hoành trái _x000a_Viêm mũi dị ứng : Tránh tiếp xúc khói, bụi, lạnh_x000a_Sẹo mổ vùng lưng trái_x000a_Sẹo dâng lên vùng đáy ngực trái "/>
    <m/>
    <s v="Tăng WBC (nhẹ)"/>
    <s v="390"/>
    <s v="5.04"/>
    <s v="6.59"/>
    <s v="1.07"/>
    <s v="1.79"/>
    <s v="4.31"/>
    <s v="5.9"/>
    <s v="76"/>
    <s v="26.8"/>
    <s v="26.3"/>
    <s v="70"/>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SIÊU ÂM TUYẾN GIÁP HIỆN TẠI CHƯA THẤY BẤT THƯỜNG."/>
    <s v=""/>
    <s v=""/>
    <x v="1"/>
    <s v="Tăng WBC (nhẹ)_x000a_Tăng GGT, tăng mỡ máu _x000a_Hai mắt tật khúc xạ _x000a_Không ho, không khó thở, tù góc sườn  hoành trái _x000a_Viêm mũi dị ứng_x000a_Sẹo mổ vùng lưng trái_x000a_Sẹo dâng lên vùng đáy ngực trái _x000a_Tiền loãng xương _x000a_Các chỉ số xét nghiệm và chẩn đoán hình ảnh khác hiện tại trong giới hạn bình thường_x000a_"/>
    <s v="Tăng WBC (nhẹ)_x000a_Tăng GGT. Tăng mỡ máu : Kiêng bia rượu, dầu mỡ động vật. Tập thể dục _x000a_Hai mắt tật khúc xạ: Mang kính phù hợp _x000a_Không ho, không khó thở. Tù góc sườn hoành trái: Siêu âm màng phổi hoặc chụp CT ngực kiểm tra thêm_x000a_Viêm mũi dị ứng : Tránh tiếp xúc khói, bụi, lạnh_x000a_Sẹo mổ vùng lưng trái_x000a_Sẹo dâng lên vùng đáy ngực trái _x000a_Tiền loãng xương : Tập thể dục, tắm nắng, bổ sung calci _x000a_Các chỉ số xét nghiệm và chẩn đoán hình ảnh khác hiện tại trong giới hạn bình thường_x000a_"/>
    <s v="Bs. CKI. Phan Công Long[1608100130]"/>
    <s v="Nhóm 1"/>
  </r>
  <r>
    <n v="1217"/>
    <n v="2004003"/>
    <x v="22"/>
    <s v="Phạm Trường Tùng"/>
    <n v="1983"/>
    <x v="0"/>
    <s v="Đã Kết Hôn"/>
    <s v="Gói lãnh đạo 2- Nam "/>
    <s v="172"/>
    <s v="72"/>
    <s v="24.3"/>
    <s v="92"/>
    <s v="130/90"/>
    <s v="Tăng huyết áp đang điều trị_x000a_ĐTĐ2_x000a_Mổ RTV đã lâu_x000a_Hai mắt tật khúc xạ "/>
    <m/>
    <s v="Bình thường"/>
    <s v="246"/>
    <s v="13.0"/>
    <s v="7.10"/>
    <s v="9.20"/>
    <s v="0.61"/>
    <s v="3.65"/>
    <s v="3.8"/>
    <s v="72"/>
    <s v="47.7"/>
    <s v="25.8"/>
    <s v="85"/>
    <s v="Bình thường"/>
    <m/>
    <s v=""/>
    <s v=""/>
    <s v=""/>
    <s v="Glucose niệu (++++)"/>
    <s v="HIỆN KHÔNG THẤY HÌNH ẢNH BẤT THƯỜNG TRÊN PHIM CHỤP XQ TIM PHỔI THẲNG"/>
    <s v="Gan nhiễm mỡ độ I - II. "/>
    <s v="- HỞ NHẸ VAN HAI LÁ._x000a_- CHỨC NĂNG TÂM THU HAI THẤT BẢO TỒN._x000a_- CHỨC NĂNG TÂM TRƯƠNG THẤT TRÁI KHÔNG RỐI LOẠN."/>
    <m/>
    <s v="Không thấy hình ảnh bất thường trên siêu âm tuyến giáp."/>
    <s v=""/>
    <s v=""/>
    <x v="1"/>
    <s v="Tăng huyết áp đang điều trị_x000a_ĐTĐ2_x000a_Mổ RTV đã lâu_x000a_Tăng Glucose, HbA1C. Tăng men gan. Tăng mỡ máu _x000a_Glucose niệu (++++)_x000a_Gan nhiễm mỡ độ I - II._x000a_Hai mắt tật khúc xạ _x000a_Các chỉ số xét nghiệm và chẩn đoán hình ảnh khác hiện tại trong giới hạn bình thường. "/>
    <s v="Tăng huyết áp đang điều trị: ăn nhạt, tiếp tục điều trị huyết áp_x000a_ĐTĐ2. Tăng Glucose, HbA1C. Glucose niệu (++++): Điều trị đái tháo đường_x000a_Tăng men gan. Tăng mỡ máu. Gan nhiễm mỡ độ I - II: Hạn chế dầu mỡ, rượu bia, tập thể dục Xét nghiệm thêm Viêm gan A,B,C_x000a_Mổ RTV đã lâu. _x000a_Hai mắt tật khúc xạ: Mang kính phù hợp. _x000a_Các chỉ số xét nghiệm và chẩn đoán hình ảnh khác hiện tại trong giới hạn bình thường. "/>
    <s v="BS Trần Quang Sỹ[1906500018]"/>
    <s v="Nhóm 5"/>
  </r>
  <r>
    <n v="1219"/>
    <n v="23092383"/>
    <x v="22"/>
    <s v="Trần Nguyên Nhật Khoa"/>
    <n v="2000"/>
    <x v="0"/>
    <s v="Độc Thân"/>
    <s v="Gói Nam - 2"/>
    <s v="171"/>
    <s v="54"/>
    <s v="18.4"/>
    <s v="77"/>
    <s v="110/70"/>
    <s v="Hai mắt tật khúc xạ _x000a_R17 sâu"/>
    <m/>
    <s v="Bình thường"/>
    <s v=""/>
    <s v="4.62"/>
    <s v="3.72"/>
    <s v="1.02"/>
    <s v=""/>
    <s v=""/>
    <s v="4.43"/>
    <s v="84.8"/>
    <s v="18.0"/>
    <s v="20.7"/>
    <s v="27.6"/>
    <s v="Bình thường"/>
    <m/>
    <s v=""/>
    <s v=""/>
    <s v=""/>
    <s v="Âm tính"/>
    <s v="HIỆN KHÔNG THẤY HÌNH ẢNH BẤT THƯỜNG TRÊN PHIM CHỤP XQ TIM PHỔI THẲNG"/>
    <s v="SIÊU ÂM BỤNG HIỆN TẠI CHƯA THẤY BẤT THƯỜNG."/>
    <s v=""/>
    <m/>
    <s v="SIÊU ÂM TUYẾN GIÁP HIỆN TẠI CHƯA THẤY BẤT THƯỜNG."/>
    <s v=""/>
    <s v=""/>
    <x v="1"/>
    <s v="Hai mắt tật khúc xạ _x000a_R17 sâu_x000a_Các chi số xét nghiệm và chẩn đoán hình ảnh  hiện tại trong giới hạn bình thường "/>
    <s v="Hai mắt tật khúc xạ : Mang kính phù hợp _x000a_R17 sâu: Điều trị nha khoa _x000a_Các chi số xét nghiệm và chẩn đoán hình ảnh  hiện tại trong giới hạn bình thường "/>
    <s v="BS.Trần Văn Phúc[2411500034]"/>
    <s v="Nhóm 2"/>
  </r>
  <r>
    <n v="1220"/>
    <n v="2302026"/>
    <x v="22"/>
    <s v="Phạm Đức Chính"/>
    <n v="1981"/>
    <x v="0"/>
    <s v="Đã Kết Hôn"/>
    <s v="Gói Nam - 2"/>
    <s v="165"/>
    <s v="63"/>
    <s v="23.1"/>
    <s v="90"/>
    <s v="135/80"/>
    <s v="Bình thường"/>
    <m/>
    <s v="Hồng cầu to (Tăng MCV. MCH)"/>
    <s v=""/>
    <s v="4.76"/>
    <s v="4.56"/>
    <s v="1.90"/>
    <s v=""/>
    <s v=""/>
    <s v="4.69"/>
    <s v="87.4"/>
    <s v="15.9"/>
    <s v="25.8"/>
    <s v="61.5"/>
    <s v="Bình thường"/>
    <m/>
    <s v=""/>
    <s v=""/>
    <s v=""/>
    <s v="Âm tính"/>
    <s v="HIỆN TẠI KHÔNG THẤY HÌNH ẢNH BẤT THƯỜNG TRÊN PHIM CHỤP XQ TIM PHỔI THẲNG."/>
    <s v="SIÊU ÂM BỤNG HIỆN TẠI CHƯA THẤY BẤT THƯỜNG."/>
    <s v=""/>
    <m/>
    <s v="Nang keo hai thuỳ tuyến giáp (TIRADS 1) (theo ACR TIRADS 2017)._x000a__x000a_* _x000a__x000a__x000a__x000a__x000a_"/>
    <s v=""/>
    <s v=""/>
    <x v="3"/>
    <s v="Hồng cầu to (Tăng MCV. MCH)_x000a_Tăng GGT_x000a_Nang keo hai thuỳ tuyến giáp, thùy phải dmax # 4 mm, thùy trái dmax # 5 mm (TIRADS 1) _x000a_Các chỉ số xét nghiệm và chẩn đoán hình ảnh khác hiện tại trong giới hạn bình thường."/>
    <s v="Hồng cầu to (Tăng MCV. MCH): Uống nhiều nước_x000a_Tăng GGT: Hạn chế bia rượu_x000a_Nang keo hai thuỳ tuyến giáp, thùy phải dmax # 4 mm, thùy trái dmax # 5 mm (TIRADS 1) : Siêu âm giáp định kỳ hằng năm_x000a_Các chỉ số xét nghiệm và chẩn đoán hình ảnh khác hiện tại trong giới hạn bình thường."/>
    <s v="Bs. CKI. Phan Công Long[1608100130]"/>
    <s v="Nhóm 2"/>
  </r>
  <r>
    <n v="1221"/>
    <n v="2008244"/>
    <x v="22"/>
    <s v="Võ Thị Ngọc Trinh"/>
    <n v="1998"/>
    <x v="1"/>
    <s v="Độc Thân"/>
    <s v="Gói Nữ ĐT - 2"/>
    <s v="154"/>
    <s v="45"/>
    <s v="18.9"/>
    <s v="96"/>
    <s v="135/70"/>
    <s v="Bình thường"/>
    <s v="Độc thân_x000a_Nhân vú phải, BIRADS 3. Nang vú phải, BIRADS 2_x000a_"/>
    <s v="Bình thường"/>
    <s v=""/>
    <s v="4.87"/>
    <s v="3.75"/>
    <s v="1.44"/>
    <s v=""/>
    <s v=""/>
    <s v="2.1"/>
    <s v="52"/>
    <s v="15.5"/>
    <s v="19.5"/>
    <s v="15"/>
    <s v="Bình thường"/>
    <m/>
    <s v=""/>
    <s v=""/>
    <s v=""/>
    <s v="Âm tính"/>
    <s v="HIỆN TẠI KHÔNG THẤY HÌNH ẢNH BẤT THƯỜNG TRÊN PHIM CHỤP XQ TIM PHỔI THẲNG."/>
    <s v="SIÊU ÂM BỤNG HIỆN TẠI CHƯA THẤY BẤT THƯỜNG."/>
    <s v=""/>
    <s v="Nhân vú phải, BIRADS 3_x000a_Nang vú phải, BIRADS 2_x000a__x000a_*_x000a__x000a__x000a__x000a__x000a__x000a__x000a__x0009__x0009__x000a__x0009__x0009__x000a__x0009__x0009__x000a__x000a_"/>
    <s v="SIÊU ÂM TUYẾN GIÁP HIỆN TẠI CHƯA THẤY BẤT THƯỜNG."/>
    <s v=""/>
    <s v=""/>
    <x v="1"/>
    <s v="Nhân vú phải kt # 10x4 mm , BIRADS 3. Nang vú phải kt # 3x2 mm, BIRADS 2_x000a_Các chỉ số xét nghiệm và chẩn đoán hình ảnh khác hiện tại trong giới hạn bình thường_x000a_"/>
    <s v="Nhân vú phải kt # 10x4 mm , BIRADS 3. Nang vú phải kt # 3x2 mm, BIRADS 2 : 06 tháng sau siêu âm vú kiểm tra lại _x000a_Các chỉ số xét nghiệm và chẩn đoán hình ảnh khác hiện tại trong giới hạn bình thường_x000a_"/>
    <s v="BS Trần Quang Sỹ[1906500018]"/>
    <s v="Nhóm 5"/>
  </r>
  <r>
    <n v="1222"/>
    <n v="22031297"/>
    <x v="22"/>
    <s v="Phạm Minh Thư"/>
    <n v="1994"/>
    <x v="1"/>
    <s v="Độc Thân"/>
    <s v="Gói Nữ ĐT - 2"/>
    <s v="155"/>
    <s v="47"/>
    <s v="19.5"/>
    <s v="94"/>
    <s v="100/60"/>
    <s v="Hai mắt tật khúc xạ_x000a_"/>
    <s v="Độc thân_x000a_"/>
    <s v="Bình thường"/>
    <s v=""/>
    <s v="4.72"/>
    <s v="3.73"/>
    <s v="0.750"/>
    <s v=""/>
    <s v=""/>
    <s v="3.08"/>
    <s v="70.7"/>
    <s v="8.76"/>
    <s v="22.3"/>
    <s v="7.78"/>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
    <x v="1"/>
    <s v="Hai mắt tật khúc xạ_x000a_Các chỉ số xét nghiệm và chẩn đoán hình ảnh khác hiện tại trong giới hạn bình thường_x000a_"/>
    <s v="Hai mắt tật khúc xạ : Mang kính phù hợp_x000a_Các chỉ số xét nghiệm và chẩn đoán hình ảnh khác hiện tại trong giới hạn bình thường_x000a_"/>
    <s v="Bs. CKI. Phan Công Long[1608100130]"/>
    <s v="Nhóm 5"/>
  </r>
  <r>
    <n v="1223"/>
    <n v="24041229"/>
    <x v="22"/>
    <s v="Trương Nguyên Thọ"/>
    <n v="2000"/>
    <x v="0"/>
    <s v="Độc Thân"/>
    <s v="Gói Nam - 2"/>
    <s v="167"/>
    <s v="50"/>
    <s v="17.9"/>
    <s v="120"/>
    <s v="120/80"/>
    <s v="Hai mắt tật khúc xạ _x000a_Mất R36, R37. R47,46,16,17,27 sâu. Sức nhai &gt;81 % _x000a_"/>
    <m/>
    <s v="Bình thường"/>
    <s v=""/>
    <s v="3.84"/>
    <s v="3.75"/>
    <s v="1.12"/>
    <s v=""/>
    <s v=""/>
    <s v="3.14"/>
    <s v="77.9"/>
    <s v="35.2"/>
    <s v="35.3"/>
    <s v="11.0"/>
    <s v="Nhịp nhanh xoang 110 lần/ phút"/>
    <m/>
    <s v=""/>
    <s v=""/>
    <s v=""/>
    <s v="Âm tính"/>
    <s v="HIỆN TẠI KHÔNG THẤY HÌNH ẢNH BẤT THƯỜNG TRÊN PHIM CHỤP XQ TIM PHỔI THẲNG."/>
    <s v="Polyp túi mật"/>
    <s v=""/>
    <m/>
    <s v="Không thấy hình ảnh bất thường trên siêu âm tuyến giáp"/>
    <s v=""/>
    <s v=""/>
    <x v="0"/>
    <s v="Nhịp nhanh xoang 110 lần/ phút._x000a_Polyp túi mật d # 3 mm._x000a_Hai mắt tật khúc xạ _x000a_Mất R36, R37. R47,46,16,17,27 sâu. Sức nhai &gt;81 % _x000a_Các chỉ số xét nghiệm và chẩn đoán hình ảnh khác hiện tại trong giới hạn bình thường._x000a__x000a_"/>
    <s v="Nhịp nhanh xoang 110 lần/ phút_x000a_Polyp túi mật d # 3 mm: Siêu âm bụng kiểm tra định kỳ _x000a_Hai mắt tật khúc xạ: Mang kính phù hợp  _x000a_Mất R36, R37. R47,46,16,17,27 sâu. Sức nhai &gt;81 %: Điều trị nha khoa _x000a_Các chỉ số xét nghiệm và chẩn đoán hình ảnh khác hiện tại trong giới hạn bình thường._x000a__x000a_"/>
    <s v="BS.Trần Văn Phúc[2411500034]"/>
    <s v="Nhóm 3"/>
  </r>
  <r>
    <n v="1224"/>
    <n v="2406263"/>
    <x v="22"/>
    <s v="Lương Thị Minh Duyên"/>
    <n v="2001"/>
    <x v="1"/>
    <s v="Độc Thân"/>
    <s v="Gói Nữ ĐT - 2"/>
    <s v="162"/>
    <s v="42"/>
    <s v="16"/>
    <s v="106"/>
    <s v="110/80"/>
    <s v="Hai mắt tật khúc xạ"/>
    <s v="Độc thân_x000a_Nang vú trái, BIRADS 2_x000a__x000a__x000a_"/>
    <s v="Bình thường"/>
    <s v=""/>
    <s v="4.69"/>
    <s v="4.99"/>
    <s v="0.64"/>
    <s v=""/>
    <s v=""/>
    <s v="2.4"/>
    <s v="50"/>
    <s v="7.1"/>
    <s v="17.6"/>
    <s v="22"/>
    <s v="Bình thường"/>
    <m/>
    <s v=""/>
    <s v=""/>
    <s v=""/>
    <s v="Âm tính"/>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SIÊU ÂM TUYẾN GIÁP HIỆN TẠI CHƯA THẤY BẤT THƯỜNG."/>
    <s v=""/>
    <s v=""/>
    <x v="0"/>
    <s v="Hai mắt tật khúc xạ _x000a_Nang vú trái, BIRADS 2 kt # 5x2.5 mm_x000a_Các chỉ số xét nghiệm và chẩn đoán hình ảnh khác hiện tại trong giới hạn bình thường_x000a_"/>
    <s v="Hai mắt tật khúc xạ : Mang kính phù hợp _x000a_Nang vú trái, BIRADS 2 kt # 5x2.5 mm: Khám vú định kỳ _x000a_Các chỉ số xét nghiệm và chẩn đoán hình ảnh khác hiện tại trong giới hạn bình thường_x000a_"/>
    <s v="BS.Trần Văn Phúc[2411500034]"/>
    <s v="Nhóm 1"/>
  </r>
  <r>
    <n v="1225"/>
    <n v="2110178"/>
    <x v="22"/>
    <s v="Trần Thảo Linh"/>
    <n v="1996"/>
    <x v="1"/>
    <s v="Đã Kết Hôn"/>
    <s v="Gói Nữ GĐ - 2"/>
    <s v="155"/>
    <s v="53"/>
    <s v="22"/>
    <s v="90"/>
    <s v="110/70"/>
    <s v="Hai mắt tật khúc xạ_x000a_R37 sâu"/>
    <s v="Para :1001.Sinh thường 1  lần_x000a_Nang vú phải (BIRADS 2)_x000a__x000a_"/>
    <s v="Bình thường"/>
    <s v=""/>
    <s v="4.75"/>
    <s v="4.16"/>
    <s v="1.12"/>
    <s v=""/>
    <s v=""/>
    <s v="4.5"/>
    <s v="49"/>
    <s v="8.7"/>
    <s v="11.2"/>
    <s v="16"/>
    <s v="Bình thường"/>
    <m/>
    <s v=""/>
    <s v=""/>
    <s v=""/>
    <s v="Âm tính"/>
    <s v="HIỆN KHÔNG THẤY HÌNH ẢNH BẤT THƯỜNG TRÊN PHIM CHỤP XQ TIM PHỔI THẲNG"/>
    <s v="Dày nội mạc tử cung"/>
    <s v=""/>
    <s v="Nang vú phải (BIRADS 2)_x000a__x000a_*_x000a__x000a__x000a__x000a__x000a__x000a__x000a__x0009__x0009__x000a__x0009__x0009__x000a__x0009__x0009__x000a__x000a_"/>
    <s v="Không thấy hình ảnh bất thường trên siêu âm tuyến giáp."/>
    <s v=""/>
    <s v=""/>
    <x v="1"/>
    <s v="Dày nội mạc tử cung # 17 mm_x000a_Nang vú phải d # 3.5 mm (BIRADS 2)_x000a_Hai mắt tật khúc xạ_x000a_R37 sâu_x000a_Các chi số xét nghiệm và chẩn đoán hình ảnh khác hiện tại trong giới hạn bình thường"/>
    <s v="Dày nội mạc tử cung # 17 mm_x000a_Nang vú phải d # 3.5 mm (BIRADS 2): Kiểm tra định kỳ siêu âm vú _x000a_Hai mắt tật khúc xạ: Mang kính phù hợp_x000a_R37 sâu: Điều trị nha khoa_x000a_Các chi số xét nghiệm và chẩn đoán hình ảnh khác hiện tại trong giới hạn bình thường"/>
    <s v="BS.Trần Văn Phúc[2411500034]"/>
    <s v="Nhóm 2"/>
  </r>
  <r>
    <n v="1226"/>
    <n v="2312242"/>
    <x v="22"/>
    <s v="Lương Thạch Trâm"/>
    <n v="2001"/>
    <x v="1"/>
    <s v="Độc Thân"/>
    <s v="Gói Nữ ĐT - 2"/>
    <s v="156"/>
    <s v="43"/>
    <s v="17.6"/>
    <s v="105"/>
    <s v="130/85"/>
    <s v="Viêm mũi dị ứng. _x000a_R26 sâu thứ phát."/>
    <s v="Độc thân_x000a_"/>
    <s v="Bình thường"/>
    <s v=""/>
    <s v="4.64"/>
    <s v="4.67"/>
    <s v="0.61"/>
    <s v=""/>
    <s v=""/>
    <s v="4.2"/>
    <s v="62"/>
    <s v="17.0"/>
    <s v="21.0"/>
    <s v="28"/>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_x000a_Nấm men       : Âm tính_x000a_Nấm sợi       : Âm tính_x000a_Tế bào âm đạo : ++_x000a_Bạch cầu      : +_x000a_Nhuộm Gram_x000a_Trực khuẩn:   : Gram dương (+++)_x000a_Cầu khuẩn:    : Âm tính_x000a_Clue cells    : Âm tính"/>
    <s v=""/>
    <x v="1"/>
    <s v="Viêm mũi dị ứng. _x000a_R26 sâu thứ phát._x000a_Các chỉ số xét nghiệm và chẩn đoán hình ảnh hiện tại trong giới hạn bình thường."/>
    <s v="Viêm mũi dị ứng: Tránh tiếp xúc khói bụi, lạnh._x000a_R26 sâu thứ phát: Điều trị nha khoa._x000a_Các chỉ số xét nghiệm và chẩn đoán hình ảnh hiện tại trong giới hạn bình thường."/>
    <s v="BS.Trần Văn Phúc[2411500034]"/>
    <s v="Nhóm 4"/>
  </r>
  <r>
    <n v="1227"/>
    <n v="22051042"/>
    <x v="22"/>
    <s v="Huỳnh Thị Ý Nhi"/>
    <n v="1998"/>
    <x v="1"/>
    <s v="Độc Thân"/>
    <s v="Gói Nữ ĐT - 2"/>
    <s v="154"/>
    <s v="44"/>
    <s v="18.5"/>
    <s v="93"/>
    <s v="125/70"/>
    <s v="Sỏi thận trái  5mm_x000a_Hai mắt tật khúc xạ "/>
    <s v="Độc thân_x000a_"/>
    <s v="Bình thường"/>
    <s v=""/>
    <s v="4.80"/>
    <s v="6.17"/>
    <s v="1.20"/>
    <s v=""/>
    <s v=""/>
    <s v="3.0"/>
    <s v="56"/>
    <s v="14.0"/>
    <s v="18.1"/>
    <s v="32"/>
    <s v="Bình thường"/>
    <m/>
    <s v=""/>
    <s v=""/>
    <s v=""/>
    <s v="Bạch cầu (+++)"/>
    <s v="HIỆN TẠI KHÔNG THẤY HÌNH ẢNH BẤT THƯỜNG TRÊN PHIM CHỤP XQ TIM PHỔI THẲNG."/>
    <s v="Sỏi thận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nhỏ thùy phải tuyến giáp (TIRADS 1) (theo ACR TIRADS 2017)._x000a__x000a_* _x000a__x000a__x000a__x000a__x000a_"/>
    <s v=""/>
    <s v=""/>
    <x v="1"/>
    <s v="Sỏi thận trái  5mm_x000a_Tăng Cholesterol_x000a_Bạch cầu (+++), theo dõi viêm tiết niệu_x000a_Nang keo nhỏ thùy phải tuyến giáp, d # 2.3 mm (TIRADS 1)_x000a_Hai mắt tật khúc xạ _x000a_Các chỉ số xét nghiệm và chẩn đoán hình ảnh khác hiện tại trong giới hạn bình thường. "/>
    <s v="Sỏi thận trái  5mm: Uống nhiều nước_x000a_Tăng Cholesterol: Giảm ăn chất béo_x000a_Bạch cầu (+++), theo dõi viêm tiết niệu: Uống nhiều nước, không nín tiểu_x000a_Nang keo nhỏ thùy phải tuyến giáp, d # 2.3 mm (TIRADS 1): Siêu âm giáp định kỳ_x000a_Hai mắt tật khúc xạ: Mang kính phù hợp. _x000a_Các chỉ số xét nghiệm và chẩn đoán hình ảnh khác hiện tại trong giới hạn bình thường. "/>
    <s v="Bs. Văn Thị Thu Nguyệt[1706000037]"/>
    <s v="Nhóm 5"/>
  </r>
  <r>
    <n v="1228"/>
    <n v="24071511"/>
    <x v="22"/>
    <s v="Võ Thị Phương Hà"/>
    <n v="2001"/>
    <x v="1"/>
    <s v="Độc Thân"/>
    <s v="Gói Nữ ĐT - 2"/>
    <s v="164"/>
    <s v="52"/>
    <s v="19.3"/>
    <s v="84"/>
    <s v="100/60"/>
    <s v="Hai mắt tật khúc xạ _x000a_R36 sâu"/>
    <s v="Độc thân_x000a_"/>
    <s v="Bình thường"/>
    <s v=""/>
    <s v="4.30"/>
    <s v="2.51"/>
    <s v="0.48"/>
    <s v=""/>
    <s v=""/>
    <s v="3.4"/>
    <s v="47"/>
    <s v="19.9"/>
    <s v="17.0"/>
    <s v="30"/>
    <s v="Bình thường"/>
    <m/>
    <s v=""/>
    <s v=""/>
    <s v=""/>
    <s v="Âm tính"/>
    <s v="HIỆN TẠI KHÔNG THẤY HÌNH ẢNH BẤT THƯỜNG TRÊN PHIM CHỤP XQ TIM PHỔI THẲNG."/>
    <s v="Gan nhiễm mỡ độ I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hai thùy tuyến giáp (TIRADS 1) (theo ACR TIRADS 2017)._x000a__x000a_* _x000a__x000a__x000a__x000a__x000a_"/>
    <s v=""/>
    <s v=""/>
    <x v="1"/>
    <s v="Hai mắt tật khúc xạ _x000a_R36 sâu_x000a_Gan nhiễm mỡ độ I_x000a_Nang keo hai thùy tuyến giáp (TIRADS 1) dmax # 5 mm_x000a_Các chỉ số xét nghiệm và chẩn đoán hình ảnh khác hiện tại trong giới hạn bình thường_x000a__x000a_"/>
    <s v="Hai mắt tật khúc xạ: Mang kính phù hợp_x000a_R36 sâu: Điều trị nha khoa _x000a_Gan nhiễm mỡ độ I: Tăng vận động, uống nhiều nước _x000a_Nang keo hai thùy tuyến giáp (TIRADS 1) dmax # 5 mm: Siêu âm giáp định kỳ _x000a_Các chỉ số xét nghiệm và chẩn đoán hình ảnh khác hiện tại trong giới hạn bình thường_x000a_"/>
    <s v="BS.Trần Văn Phúc[2411500034]"/>
    <s v="Nhóm 1"/>
  </r>
  <r>
    <n v="1229"/>
    <n v="1012012"/>
    <x v="22"/>
    <s v="Nguyễn Văn Vĩnh Phú"/>
    <n v="1985"/>
    <x v="0"/>
    <s v="Đã Kết Hôn"/>
    <s v="Gói Nam - 1 "/>
    <s v="173"/>
    <s v="60"/>
    <s v="20"/>
    <s v="72"/>
    <s v="120/70"/>
    <s v="Hai mắt tật khúc xạ "/>
    <m/>
    <s v="Bình thường"/>
    <s v="349"/>
    <s v="5.36"/>
    <s v="4.14"/>
    <s v="0.831"/>
    <s v="1.62"/>
    <s v="2.14"/>
    <s v="4.28"/>
    <s v="79.9"/>
    <s v="16.6"/>
    <s v="20.5"/>
    <s v="38.3"/>
    <s v="Bình thường"/>
    <m/>
    <s v=""/>
    <s v=""/>
    <s v=""/>
    <s v="Âm tính"/>
    <s v="HIỆN KHÔNG THẤY HÌNH ẢNH BẤT THƯỜNG TRÊN PHIM CHỤP XQ TIM PHỔI THẲNG"/>
    <s v="SIÊU ÂM BỤNG HIỆN TẠI CHƯA THẤY BẤT THƯỜNG."/>
    <s v="- CHỨC NĂNG TÂM THU HAI THẤT BẢO TỒN._x000a_- CHỨC NĂNG TÂM TRƯƠNG THẤT TRÁI KHÔNG RỐI LOẠN."/>
    <m/>
    <s v="Không thấy hình ảnh bất thường trên siêu âm tuyến giáp."/>
    <s v=""/>
    <s v=""/>
    <x v="1"/>
    <s v="Hai mắt tật khúc xạ _x000a_Các chỉ số xét nghiệm và chẩn đoán hình ảnh hiện tại trong giới hạn bình thường. "/>
    <s v="Hai mắt tật khúc xạ: Mang kính phù hợp. _x000a_Các chỉ số xét nghiệm và chẩn đoán hình ảnh hiện tại trong giới hạn bình thường. "/>
    <s v="Bs. CKI. Phan Công Long[1608100130]"/>
    <s v="Nhóm 5"/>
  </r>
  <r>
    <n v="1230"/>
    <n v="1205037"/>
    <x v="22"/>
    <s v="Nguyễn Văn Bình"/>
    <n v="1981"/>
    <x v="0"/>
    <s v="Đã Kết Hôn"/>
    <s v="Gói Nam - 1 "/>
    <s v="170"/>
    <s v="65"/>
    <s v="22.4"/>
    <s v="70"/>
    <s v="110/70"/>
    <s v="Nhân thùy trái tuyến giáp (TIRADS 2)"/>
    <m/>
    <s v="Bình thường"/>
    <s v="311"/>
    <s v="5.38"/>
    <s v="5.17"/>
    <s v="1.35"/>
    <s v="1.24"/>
    <s v="3.32"/>
    <s v="5.15"/>
    <s v="75.0"/>
    <s v="39.9"/>
    <s v="30.2"/>
    <s v="81.5"/>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Nhân thuỳ trái tuyến giáp (TIRADS 2) (theo ACR TIRADS 2017)._x000a__x000a_* _x000a__x000a__x000a__x000a__x000a_"/>
    <s v=""/>
    <s v=""/>
    <x v="1"/>
    <s v="Tăng Gamma GT. Tăng LDL - Cholesterol_x000a_Viêm da cơ địa_x000a_Nhân thùy trái tuyến giáp 4.5x2.5 mm (TIRADS 2)_x000a_Tiền loãng xương_x000a_Các chỉ số xét nghiệm và chẩn đoán hình ảnh khác hiện tại trong giới hạn bình thường "/>
    <s v="Tăng Gamma GT: Giảm rượu bia_x000a_Tăng LDL - Cholesterol: Tăng cường thể duc_x000a_Viêm da cơ địa: Khám chuyên khoa da liễu_x000a_Nhân thùy trái tuyến giáp 4.5x2.5 mm (TIRADS 2): Siêu âm giáp kiểm tra định kỳ _x000a_Tiền loãng xương: Đo loãng xương toàn thân. Tăng cường thể thao. Bổ sung Calci, vitamin D_x000a_Các chỉ số xét nghiệm và chẩn đoán hình ảnh khác hiện tại trong giới hạn bình thường "/>
    <s v="BS.CKI Trà Trọng Tấn[2402600013]"/>
    <s v="Nhóm 4"/>
  </r>
  <r>
    <n v="1231"/>
    <n v="23112259"/>
    <x v="22"/>
    <s v="Ngô Văn Phát Hưng"/>
    <n v="2001"/>
    <x v="0"/>
    <s v="Độc Thân"/>
    <s v="Gói Nam - 2"/>
    <s v="175"/>
    <s v="82"/>
    <s v="26.7"/>
    <s v="75"/>
    <s v="130/80"/>
    <s v="Dư cân_x000a_Hai mắt tật khúc xạ "/>
    <m/>
    <s v="Bình thường"/>
    <s v=""/>
    <s v="4.40"/>
    <s v="4.69"/>
    <s v="1.14"/>
    <s v=""/>
    <s v=""/>
    <s v="2.82"/>
    <s v="82.2"/>
    <s v="25.2"/>
    <s v="53.8"/>
    <s v="8.73"/>
    <s v="Bình thường"/>
    <m/>
    <s v=""/>
    <s v=""/>
    <s v=""/>
    <s v="Âm tính"/>
    <s v="HIỆN KHÔNG THẤY HÌNH ẢNH BẤT THƯỜNG TRÊN PHIM CHỤP XQ TIM PHỔI THẲNG"/>
    <s v="Polyp nhỏ túi mật."/>
    <s v=""/>
    <m/>
    <s v="SIÊU ÂM TUYẾN GIÁP HIỆN TẠI CHƯA THẤY BẤT THƯỜNG."/>
    <s v=""/>
    <s v=""/>
    <x v="1"/>
    <s v="Dư cân_x000a_Tăng nhẹ AST_x000a_Polyp nhỏ túi mật d # 3 mm_x000a_Hai mắt tật khúc xạ _x000a_Các chi số xét nghiệm và chẩn đoán hình ảnh khác hiện tại trong giới hạn bình thường "/>
    <s v="Dư cân,tăng nhẹ AST: Tập thể dục .Hạn chế rượu bia ,dầu mỡ_x000a_Polyp nhỏ túi mật d # 3 mm: Siêu âm bụng kiểm tra định kỳ _x000a_Hai mắt tật khúc xạ : Mang kính phù hợp _x000a_Các chi số xét nghiệm và chẩn đoán hình ảnh khác hiện tại trong giới hạn bình thường "/>
    <s v="Bs. Văn Thị Thu Nguyệt[1706000037]"/>
    <s v="Nhóm 2"/>
  </r>
  <r>
    <n v="1232"/>
    <n v="1906276"/>
    <x v="22"/>
    <s v="Nguyễn Thị Ánh Tuyết"/>
    <n v="1994"/>
    <x v="1"/>
    <s v="Đã Kết Hôn"/>
    <s v="Gói Nữ GĐ - 1"/>
    <s v="161"/>
    <s v="50"/>
    <s v="19.2"/>
    <s v="79"/>
    <s v="120/80"/>
    <s v="Tắc tuyến sữa nghi do bướu sợi tuyến vú trái._x000a_Nang giáp lưỡi._x000a_TD Bướu sợi tuyến vú trái._x000a_"/>
    <s v="Para:1001.Sinh thường 1 lần. Viêm âm đạo do nấm_x000a_TD Bướu sợi tuyến vú trái (BIRADS 3)._x000a_"/>
    <s v="Bình thường"/>
    <s v="212"/>
    <s v="5.24"/>
    <s v="4.32"/>
    <s v="0.795"/>
    <s v="1.65"/>
    <s v="2.31"/>
    <s v="3.06"/>
    <s v="55.6"/>
    <s v="20.3"/>
    <s v="21.2"/>
    <s v="15.1"/>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s v="TD Bướu sợi tuyến vú trái (BIRADS 3)._x000a__x000a_*_x000a__x000a__x000a__x000a__x000a__x000a__x000a__x0009__x0009__x000a__x0009__x0009__x000a__x0009__x0009__x000a__x000a_"/>
    <s v="Không thấy hình ảnh bất thường trên siêu âm tuyến giáp._x000a_Nang giáp lưỡi."/>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TẾ BÀO BIẾN ĐỔI DO PHẢN ỨNG VIÊM_x000a_"/>
    <x v="1"/>
    <s v="Tắc tuyến sữa nghi do bướu sợi tuyến vú trái._x000a_Nấm men (+++)._x000a_Nang giáp lưỡi._x000a_TD Bướu sợi tuyến vú trái kt # 7x3.5 mm (BIRADS 3)._x000a_Para:1001.Sinh thường 1 lần. Viêm âm đạo do nấm._x000a_Các chỉ số xét nghiệm và chẩn đoán hình ảnh khác hiện tại trong giới hạn bình thường."/>
    <s v="Nấm men (+++). Viêm âm đạo do nấm: Dùng thuốc theo đơn SPK._x000a_Nang giáp lưỡi: Siêu âm giáp định kỳ._x000a_Tắc tuyến sữa nghi do bướu sợi tuyến vú trái. TD Bướu sợi tuyến vú trái kt # 7x3.5 mm (BIRADS 3): Khám vú sau 04-06 tháng._x000a_Các chỉ số xét nghiệm và chẩn đoán hình ảnh khác hiện tại trong giới hạn bình thường."/>
    <s v="BS.Trần Văn Phúc[2411500034]"/>
    <s v="Nhóm 4"/>
  </r>
  <r>
    <n v="1233"/>
    <n v="2404623"/>
    <x v="22"/>
    <s v="Mai Thị Anh Thư"/>
    <n v="2002"/>
    <x v="1"/>
    <s v="Độc Thân"/>
    <s v="Gói Nữ ĐT - 2"/>
    <s v="163"/>
    <s v="53"/>
    <s v="19.9"/>
    <s v="99"/>
    <s v="120/80"/>
    <s v="Hai mắt tật khúc xạ_x000a_R47 sâu"/>
    <s v="Độc thân_x000a_"/>
    <s v="Bình thường"/>
    <s v=""/>
    <s v="4.67"/>
    <s v="4.92"/>
    <s v="1.18"/>
    <s v=""/>
    <s v=""/>
    <s v="2.5"/>
    <s v="56"/>
    <s v="11.7"/>
    <s v="16.1"/>
    <s v="16"/>
    <s v="Bình thường"/>
    <m/>
    <s v=""/>
    <s v=""/>
    <s v=""/>
    <s v="Bạch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Bạch cầu niệu (+++)_x000a_Hai mắt tật khúc xạ_x000a_R47 sâu_x000a_Các chỉ số xét nghiệm và chẩn đoán hình ảnh khác hiện tại trong giới hạn bình thường._x000a_"/>
    <s v="Bạch cầu niệu (+++). Theo dõi viêm tiết niệu: Uống nhiều nước, không nhịn tiểu._x000a_Hai mắt tật khúc xạ: Mang kính phù hợp _x000a_R47 sâu: Điều trị nha khoa _x000a_Các chỉ số xét nghiệm và chẩn đoán hình ảnh khác hiện tại trong giới hạn bình thường._x000a_"/>
    <s v="Bs. Văn Thị Thu Nguyệt[1706000037]"/>
    <s v="Nhóm 3"/>
  </r>
  <r>
    <n v="1234"/>
    <n v="2304065"/>
    <x v="22"/>
    <s v="Huỳnh Thị Thu Hiền"/>
    <n v="1999"/>
    <x v="1"/>
    <s v="Độc Thân"/>
    <s v="Gói Nữ ĐT - 2"/>
    <s v="170"/>
    <s v="50"/>
    <s v="17.3"/>
    <s v="83"/>
    <s v="120/70"/>
    <s v="Mất R14,24,34,44. Đang chỉnh nha năm thứ 2"/>
    <s v="Độc thân_x000a_"/>
    <s v="Bình thường"/>
    <s v=""/>
    <s v="4.63"/>
    <s v="4.62"/>
    <s v="0.801"/>
    <s v=""/>
    <s v=""/>
    <s v="3.20"/>
    <s v="49.3"/>
    <s v="12.5"/>
    <s v="22.1"/>
    <s v="18.2"/>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
    <x v="1"/>
    <s v="Thiếu trọng lượng nhiều_x000a_Mất R14,24,34,44. Đang chỉnh nha năm thứ 2_x000a_Các kết quả xét nghiệm và chẩn đoán hình ảnh hiện tại trong giới hạn bình thường "/>
    <s v="Thiếu trọng lượng nhiều: Bổ sung dinh dưỡng_x000a_Mất R14,24,34,44. Đang chỉnh nha năm thứ 2: Khám và theo dõi chuyên khoa RHM định kỳ_x000a_Các kết quả xét nghiệm và chẩn đoán hình ảnh hiện tại trong giới hạn bình thường "/>
    <s v="BS Trần Quang Sỹ[1906500018]"/>
    <s v="Nhóm 4"/>
  </r>
  <r>
    <n v="1235"/>
    <n v="2111034"/>
    <x v="22"/>
    <s v="Phan Bữu Tiến"/>
    <n v="1994"/>
    <x v="0"/>
    <s v="Độc Thân"/>
    <s v="Gói Nam - 2"/>
    <s v="159"/>
    <s v="59"/>
    <s v="23.3"/>
    <s v="98"/>
    <s v="130/70"/>
    <s v="Nấm tai trái_x000a_Chân R36. Mất R37,47. Sức nhai &gt;61% "/>
    <m/>
    <s v="Bình thường"/>
    <s v=""/>
    <s v="5.10"/>
    <s v="4.83"/>
    <s v="1.16"/>
    <s v=""/>
    <s v=""/>
    <s v="4.17"/>
    <s v="77.9"/>
    <s v="44.2"/>
    <s v="31.8"/>
    <s v="75.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Tăng men gan _x000a_Nấm tai trái_x000a_Chân R36. Mất R3_x000a_Các chi số xét nghiệm và chẩn đoán hình ảnh khác hiện tại trong giới hạn bình thường 47. Sức nhai &gt;61%"/>
    <s v="Tăng men gan : Hạn chế  rượu bia, tăng vận động, uống nhiều nước. Xét nghiệm thêm Viêm gan A,B,C_x000a_Nấm tai trái_x000a_Chân R36. Mất R3: Điều trị nha khoa _x000a_Các chi số xét nghiệm và chẩn đoán hình ảnh khác hiện tại trong giới hạn bình thường 47. Sức nhai &gt;61%"/>
    <s v="BS.Trần Văn Phúc[2411500034]"/>
    <s v="Nhóm 2"/>
  </r>
  <r>
    <n v="1236"/>
    <n v="22091032"/>
    <x v="22"/>
    <s v="Nguyễn Thị Ly"/>
    <n v="1997"/>
    <x v="1"/>
    <s v="Đã Kết Hôn"/>
    <s v="Gói Nữ GĐ - 2"/>
    <s v="156"/>
    <s v="45"/>
    <s v="18.4"/>
    <s v="76"/>
    <s v="100/60"/>
    <s v="Ù tai hai bên CRNN."/>
    <s v="Para :1001.Sinh thường 1  lần_x000a_TD Galactocele vú phải _x000a__x000a__x000a_"/>
    <s v="Bình thường"/>
    <s v=""/>
    <s v="5.00"/>
    <s v="4.69"/>
    <s v="0.83"/>
    <s v=""/>
    <s v=""/>
    <s v="3.2"/>
    <s v="50"/>
    <s v="11.2"/>
    <s v="15.2"/>
    <s v="14"/>
    <s v="Bình thường"/>
    <m/>
    <s v=""/>
    <s v=""/>
    <s v=""/>
    <s v="Bạch cầu (+)"/>
    <s v="HIỆN TẠI KHÔNG THẤY HÌNH ẢNH BẤT THƯỜNG TRÊN PHIM CHỤP XQ TIM PHỔI THẲNG."/>
    <s v="SIÊU ÂM BỤNG HIỆN TẠI CHƯA THẤY BẤT THƯỜNG."/>
    <s v=""/>
    <s v="TD Galactocele vú phải _x000a_Xin vui lòng mang theo kết quả để đối chiếu trong lần thăm khám kế tiếp_x000a__x000a__x000a__x000a__x000a__x000a__x000a__x0009__x0009__x000a__x0009__x0009__x000a__x0009__x0009__x000a__x000a_"/>
    <s v="Nhân bọt biển thùy phải (TIRADS 1)(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Bạch cầu (+)._x000a_Nhân bọt biển thùy phải, d # 3 mm (TIRADS 1)._x000a_TD Galactocele vú phải, kt # 14x10x15 mm._x000a_Ù tai hai bên CRNN._x000a_Các chỉ số xét nghiệm và chẩn đoán hình ảnh khác hiện tại trong giới hạn bình thường. "/>
    <s v="Bạch cầu (+): Uống nhiều nước, hạn chế nhịn tiểu._x000a_Nhân bọt biển thùy phải, d # 3 mm (TIRADS 1): Siêu âm giáp kiểm tra định kỳ._x000a_TD Galactocele vú phải, kt # 14x10x15 mm: Siêu âm vú kiểm tra định kỳ._x000a_Ù tai hai bên CRNN: Chụp MRI sọ não, đo chức năng hô hấp._x000a_Các chỉ số xét nghiệm và chẩn đoán hình ảnh khác hiện tại trong giới hạn bình thường. "/>
    <s v="BS.CKI Trà Trọng Tấn[2402600013]"/>
    <s v="Nhóm 5"/>
  </r>
  <r>
    <n v="1237"/>
    <n v="1501014"/>
    <x v="22"/>
    <s v="Nguyễn Thị Thu Hương"/>
    <n v="1978"/>
    <x v="1"/>
    <s v="Đã Kết Hôn"/>
    <s v="Gói Nữ GĐ - 2"/>
    <s v="155"/>
    <s v="49"/>
    <s v="20.3"/>
    <s v="84"/>
    <s v="100/60"/>
    <s v="Sinh mổ 1 lần_x000a_Nang vú trái (BIRADS 2)kt#6.6x2.7mm"/>
    <s v="Para :2012 .Sinh thường 1 lần.Sinh mổ 1 lần_x000a_Nang vú trái (BIRADS 2)_x000a__x000a__x000a_"/>
    <s v="Bình thường"/>
    <s v=""/>
    <s v="5.27"/>
    <s v="4.77"/>
    <s v="0.98"/>
    <s v=""/>
    <s v=""/>
    <s v="4.4"/>
    <s v="55"/>
    <s v="14.3"/>
    <s v="23.2"/>
    <s v="14"/>
    <s v="Bình thường"/>
    <m/>
    <s v=""/>
    <s v=""/>
    <s v=""/>
    <s v="Bạch cầu (+)"/>
    <s v="HIỆN TẠI KHÔNG THẤY HÌNH ẢNH BẤT THƯỜNG TIM PHỔI._x000a_Hình ảnh dính cung trước xương sườn 1-2 bên phải."/>
    <s v="SIÊU ÂM BỤNG HIỆN TẠI CHƯA THẤY BẤT THƯỜNG."/>
    <s v=""/>
    <s v="Nang vú trái (BIRADS 2)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Bạch cầu (+)_x000a_Sinh mổ 1 lần_x000a_Nang vú trái (BIRADS 2)kt#6.6x2.7mm_x000a_Hình ảnh dính cung trước xương sườn 1-2 bên phải._x000a_Tiền loãng xương _x000a_Các chỉ số xét nghiệm và chẩn đoán hình ảnh khác hiện tại trong giới hạn bình thường_x000a__x000a__x000a__x000a_"/>
    <s v="Bạch cầu (+) : Uống nhiều nước_x000a_Sinh mổ 1 lần_x000a_Nang vú trái (BIRADS 2)kt#6.6x2.7mm: Siêu âm vú định kỳ _x000a_Hình ảnh dính cung trước xương sườn 1-2 bên phải._x000a_Tiền loãng xương: Bổ sung canxi,vitamin D, tăng cường thể dục_x000a_Các chỉ số xét nghiệm và chẩn đoán hình ảnh khác hiện tại trong giới hạn bình thường_x000a_"/>
    <s v="BS.CKI Trà Trọng Tấn[2402600013]"/>
    <s v="Nhóm 1"/>
  </r>
  <r>
    <n v="1238"/>
    <n v="2206022"/>
    <x v="22"/>
    <s v="Trương Nhân Kiệt"/>
    <n v="1999"/>
    <x v="0"/>
    <s v="Độc Thân"/>
    <s v="Gói Nam - 2"/>
    <s v="169"/>
    <s v="66"/>
    <s v="23.1"/>
    <s v="92"/>
    <s v="120/70"/>
    <s v="Men gan cao_x000a_Viêm mũi dị ứng_x000a_Chân R36,46. R26 sâu. Sức nhai &gt;81%"/>
    <m/>
    <s v="Bình thường"/>
    <s v=""/>
    <s v="5.27"/>
    <s v="5.12"/>
    <s v="1.39"/>
    <s v=""/>
    <s v=""/>
    <s v="4.18"/>
    <s v="68.2"/>
    <s v="60.1"/>
    <s v="157"/>
    <s v="83.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theo ACR TIRADS 2017)._x000a__x000a_* _x000a__x000a__x000a__x000a__x000a_"/>
    <s v=""/>
    <s v=""/>
    <x v="0"/>
    <s v="Tăng men gan_x000a_Viêm mũi dị ứng_x000a_Chân R36,46. R26 sâu. Sức nhai &gt;81%_x000a_Các kết quả xét nghiệm và chẩn đoán hình ảnh khác hiện tại trong giới hạn bình thường  _x000a_"/>
    <s v="Tăng men gan: Kiểm tra HBsAg (ECLIA), Anti HCV (ECLIA). Giảm bia rượu, đồ chiên ran, dầu mỡ. Tăng cường thể thao, ăn nhiều rau, củ, thịt nạc, cá_x000a_Viêm mũi dị ứng: Tránh tiếp xúc khói, bụi, lạnh _x000a_Chân R36,46. R26 sâu. Sức nhai &gt;81%: Điều trị nha khoa _x000a_Các kết quả xét nghiệm và chẩn đoán hình ảnh khác hiện tại trong giới hạn bình thường  _x000a_"/>
    <s v="BS.CKI Trà Trọng Tấn[2402600013]"/>
    <s v="Nhóm 4"/>
  </r>
  <r>
    <n v="1239"/>
    <n v="23081913"/>
    <x v="22"/>
    <s v="Trần Đan Linh"/>
    <n v="1989"/>
    <x v="1"/>
    <s v="Ly Hôn"/>
    <s v="Gói Nữ GĐ - 2"/>
    <s v="150"/>
    <s v="45"/>
    <s v="20"/>
    <s v="85"/>
    <s v="115/70"/>
    <s v="Hai mắt tật khúc xạ _x000a_Mất R46. Sức nhai &gt;90 %."/>
    <s v="Para : 0010 (IVF)_x000a_"/>
    <s v="Bình thường"/>
    <s v=""/>
    <s v="4.88"/>
    <s v="6.53"/>
    <s v="0.75"/>
    <s v=""/>
    <s v=""/>
    <s v="3.7"/>
    <s v="46"/>
    <s v="25.0"/>
    <s v="34.5"/>
    <s v="46"/>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Tăng men gan. Tăng Cholesterol_x000a_Hai mắt tật khúc xạ_x000a_Mất R46. Sức nhai &gt;90 %._x000a_Các chỉ số xét nghiệm và chẩn đoán hình ảnh khác hiện tại trong giới hạn bình thường. "/>
    <s v="Tăng men gan. Tăng Cholesterol: Hạn chế dầu mỡ, tập thể dục. Xét nghiệm thêm Viêm gan A,B,C_x000a_Hai mắt tật khúc xạ: Mang kính phù hợp. _x000a_Mất R46. Sức nhai &gt;90 %: Điều trị nha khoa _x000a_Các chỉ số xét nghiệm và chẩn đoán hình ảnh khác hiện tại trong giới hạn bình thường. "/>
    <s v="BS.Phạm Thị Ny Na[2411100029]"/>
    <s v="Nhóm 5"/>
  </r>
  <r>
    <n v="1240"/>
    <n v="2405544"/>
    <x v="22"/>
    <s v="Nguyễn Hùng Phú"/>
    <n v="1986"/>
    <x v="0"/>
    <s v="Đã Kết Hôn"/>
    <s v="Gói Nam - 2"/>
    <s v="171"/>
    <s v="80"/>
    <s v="27.3"/>
    <s v="90"/>
    <s v="120/80"/>
    <s v="Dư cân_x000a_Phương tiện kết hợp xương xương đòn trái_x000a_Viêm mũi dị ứng"/>
    <m/>
    <s v="Tăng WBC"/>
    <s v=""/>
    <s v="5.00"/>
    <s v="6.25"/>
    <s v="2.25"/>
    <s v=""/>
    <s v=""/>
    <s v="4.7"/>
    <s v="86"/>
    <s v="32.9"/>
    <s v="23.5"/>
    <s v="106"/>
    <s v="Bình thường"/>
    <m/>
    <s v=""/>
    <s v=""/>
    <s v=""/>
    <s v="Protein 25 (+), kentones 5 (+)"/>
    <s v="Trường phổi hai bên sáng._x000a_Còn phương tiện kết hợp xương đòn trái."/>
    <s v="SIÊU ÂM BỤNG HIỆN TẠI CHƯA THẤY BẤT THƯỜNG."/>
    <s v=""/>
    <m/>
    <s v="Không thấy hình ảnh bất thường trên siêu âm tuyến giáp."/>
    <s v=""/>
    <s v=""/>
    <x v="1"/>
    <s v="Tăng WBC ( Viêm họng), Tăng GGT, Tăng cholesterol_x000a_Protein 25 (+), kentones 5 (+)_x000a_Dư cân_x000a_Phương tiện kết hợp xương xương đòn trái_x000a_Viêm mũi dị ứng_x000a_Các chỉ số xét nghiệm và chẩn đoán hình ảnh khác hiện tại trong giới hạn bình thường_x000a_"/>
    <s v="Tăng WBC ( Viêm họng), Tăng GGT, Tăng cholesterol: Giảm ăn đồ chiên rán_x000a_Protein 25 (+), kentones 5 (+): Uống nhiều nước _x000a_Dư cân: Tập thể thao _x000a_Phương tiện kết hợp xương xương đòn trái: Đề nghị tháo phương tiện kết hợp xương _x000a_Viêm mũi dị ứng: Tránh tiếp xúc khói bụi, lạnh_x000a_Các chỉ số xét nghiệm và chẩn đoán hình ảnh khác hiện tại trong giới hạn bình thường"/>
    <s v="BS.CKI Trà Trọng Tấn[2402600013]"/>
    <s v="Nhóm 1"/>
  </r>
  <r>
    <n v="1241"/>
    <n v="2205721"/>
    <x v="22"/>
    <s v="Trịnh Thị Bích"/>
    <n v="1999"/>
    <x v="1"/>
    <s v="Độc Thân"/>
    <s v="Gói Nữ ĐT - 2"/>
    <s v="160"/>
    <s v="55"/>
    <s v="21.4"/>
    <s v="84"/>
    <s v="100/60"/>
    <s v="Hai mắt tật khúc xạ_x000a_R45 sâu"/>
    <s v="Độc thân_x000a_Nhân vú phải (BIRADS 3)_x000a_"/>
    <s v="Bình thường"/>
    <s v=""/>
    <s v="4.51"/>
    <s v="5.79"/>
    <s v="0.72"/>
    <s v=""/>
    <s v=""/>
    <s v="5.7"/>
    <s v="55"/>
    <s v="11.7"/>
    <s v="12.9"/>
    <s v="10"/>
    <s v="Bình thường"/>
    <m/>
    <s v=""/>
    <s v=""/>
    <s v=""/>
    <s v="Âm tính"/>
    <s v="HIỆN TẠI KHÔNG THẤY HÌNH ẢNH BẤT THƯỜNG TRÊN PHIM CHỤP XQ TIM PHỔI THẲNG."/>
    <s v="SIÊU ÂM BỤNG HIỆN TẠI CHƯA THẤY BẤT THƯỜNG."/>
    <s v=""/>
    <s v="Nhân vú phải (BIRADS 3)_x000a__x000a_*_x000a__x000a__x000a__x000a__x000a__x000a__x000a__x0009__x0009__x000a__x0009__x0009__x000a__x0009__x0009__x000a__x000a_"/>
    <s v="Nang keo thùy trái (TIRADS 1) (theo ACR TIRADS 2017)._x000a__x000a_* _x000a__x000a__x000a__x000a__x000a_"/>
    <s v=""/>
    <s v=""/>
    <x v="1"/>
    <s v="Tăng Cholesterol_x000a_Nhân vú phải d # 5 mm BIRADS 3_x000a_Nang keo thùy trái d # 3 m TIRADS 1_x000a_Hai mắt tật khúc xạ_x000a_R45 sâu_x000a_Các chỉ số xét nghiệm và chẩn đoán hình ảnh khác hiện tại trong giới hạn bình thường "/>
    <s v="Tăng Cholesterol : Tập thể dục. Hạn chế dầu mỡ, lòng đỏ trứng_x000a_Nhân vú phải d # 5 mm BIRADS 3: Siêu âm vú 6 tháng/ lần_x000a_Nang keo thùy trái d # 3 m TIRADS 1: Siêu âm giáp hằng năm_x000a_Hai mắt tật khúc xạ: Mang kính phù hợp _x000a_R45 sâu: Điều trị nha khoa _x000a_Các chỉ số xét nghiệm và chẩn đoán hình ảnh khác hiện tại trong giới hạn bình thường "/>
    <s v="Bs. CKI. Phan Công Long[1608100130]"/>
    <s v="Nhóm 3"/>
  </r>
  <r>
    <n v="1242"/>
    <n v="2406738"/>
    <x v="22"/>
    <s v="Trần Thiên Bảo Phúc"/>
    <n v="2002"/>
    <x v="0"/>
    <s v="Độc Thân"/>
    <s v="Gói Nam - 2"/>
    <s v="173"/>
    <s v="70"/>
    <s v="23.3"/>
    <s v="73"/>
    <s v="120/70"/>
    <s v="Hai mắt tật khúc xạ _x000a_Mất R37,46. R47 sâu. Chân R26. R16 viêm quanh chóp. Sức nhai &gt;61%"/>
    <m/>
    <s v="Bình thường"/>
    <s v=""/>
    <s v="5.01"/>
    <s v="3.78"/>
    <s v="1.39"/>
    <s v=""/>
    <s v=""/>
    <s v="4.0"/>
    <s v="86"/>
    <s v="21.0"/>
    <s v="26.2"/>
    <s v="44"/>
    <s v="Bình thường"/>
    <m/>
    <s v=""/>
    <s v=""/>
    <s v=""/>
    <s v="Âm tính"/>
    <s v="HIỆN TẠI KHÔNG THẤY HÌNH ẢNH BẤT THƯỜNG TRÊN PHIM CHỤP XQ TIM PHỔI THẲNG."/>
    <s v="Gan nhiễm mỡ độ I._x000a_Polyp túi mật. "/>
    <s v=""/>
    <m/>
    <s v="Không thấy hình ảnh bất thường trên siêu âm tuyến giáp."/>
    <s v=""/>
    <s v=""/>
    <x v="2"/>
    <s v="Hai mắt tật khúc xạ _x000a_Mất R37,46. R47 sâu. Chân R26. R16 viêm quanh chóp. Sức nhai &gt;61% _x000a_Gan nhiễm mỡ độ I,Polyp túi mật d # 4 mm_x000a_Các chỉ số xét nghiệm và chẩn đoán hình ảnh khác hiện tại trong giới hạn bình thường"/>
    <s v="Hai mắt tật khúc xạ : Mang kính phù hợp_x000a_Mất R37,46. R47 sâu. Chân R26. R16 viêm quanh chóp. Sức nhai &gt;61% : Điều trị nha khoa_x000a_Gan nhiễm mỡ độ I. Polyp túi mật: Theo dõi định kỳ siêu âm bụng _x000a_Các chỉ số xét nghiệm và chẩn đoán hình ảnh khác hiện tại trong giới hạn bình thường"/>
    <s v="BS.CKI Trà Trọng Tấn[2402600013]"/>
    <s v="Nhóm 1"/>
  </r>
  <r>
    <n v="1243"/>
    <n v="23081546"/>
    <x v="22"/>
    <s v="Lê Thục Uyên"/>
    <n v="1997"/>
    <x v="1"/>
    <s v="Đã Kết Hôn"/>
    <s v="Gói Nữ GĐ - 2"/>
    <s v="158"/>
    <s v="45"/>
    <s v="18"/>
    <s v="100"/>
    <s v="90/60"/>
    <s v="Hai mắt tật khúc xạ (Thị lực có kính MP 10/10. MT 6/10) _x000a_Para :1001. Sinh mổ 1 lần"/>
    <s v="Para :1001. Sinh mổ 1 lần_x000a_Nang vú trái (BIRADS 2)_x000a_"/>
    <s v="Bình thường"/>
    <s v=""/>
    <s v="5.84"/>
    <s v="3.45"/>
    <s v="1.00"/>
    <s v=""/>
    <s v=""/>
    <s v="3.1"/>
    <s v="53"/>
    <s v="10.9"/>
    <s v="12.5"/>
    <s v="16"/>
    <s v="Bình thường"/>
    <m/>
    <s v=""/>
    <s v=""/>
    <s v=""/>
    <s v="Âm tính"/>
    <s v="HIỆN TẠI KHÔNG THẤY HÌNH ẢNH BẤT THƯỜNG TRÊN PHIM CHỤP XQ TIM PHỔI THẲNG."/>
    <s v="SIÊU ÂM BỤNG HIỆN TẠI CHƯA THẤY BẤT THƯỜNG."/>
    <s v=""/>
    <s v="Nang vú trái (BIRADS 2)_x000a__x000a_Xin vui lòng mang theo kết quả để đối chiếu trong lần thăm khám kế tiếp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Nang vú trái d # 6 mm, BIRADS 2_x000a_Hai mắt tật khúc xạ (Thị lực có kính MP 10/10. MT 6/10) _x000a_Para :1001. Sinh mổ 1 lần_x000a_Các chỉ số xét nghiệm và chẩn đoán hình ảnh khác hiện tại trong giới hạn bình thường._x000a_"/>
    <s v="Nang vú trái d # 6 mm, BIRADS 2: Siêu âm vú kiểm tra định kỳ _x000a_Hai mắt tật khúc xạ: Mang kính phù hợp _x000a_Para :1001. Sinh mổ 1 lần_x000a_Các chỉ số xét nghiệm và chẩn đoán hình ảnh khác hiện tại trong giới hạn bình thường._x000a_"/>
    <s v="BS Trần Quang Sỹ[1906500018]"/>
    <s v="Nhóm 3"/>
  </r>
  <r>
    <n v="1244"/>
    <n v="1203056"/>
    <x v="22"/>
    <s v="Nguyễn Hoàng Thuyết"/>
    <n v="1986"/>
    <x v="0"/>
    <s v="Đã Kết Hôn"/>
    <s v="Gói Nam - 2"/>
    <s v="157"/>
    <s v="46"/>
    <s v="18.6"/>
    <s v="93"/>
    <s v="110/80"/>
    <s v="Mắt phải tật khúc xạ_x000a_Viêm mũi dị ứng. "/>
    <m/>
    <s v="Bình thường"/>
    <s v=""/>
    <s v="3.60"/>
    <s v="6.35"/>
    <s v="1.00"/>
    <s v=""/>
    <s v=""/>
    <s v="5.89"/>
    <s v="78.5"/>
    <s v="13.8"/>
    <s v="20.5"/>
    <s v="36.3"/>
    <s v="Nhịp nhanh xoang 100 lần/ phút"/>
    <m/>
    <s v=""/>
    <s v=""/>
    <s v=""/>
    <s v="Âm tính"/>
    <s v="HIỆN TẠI KHÔNG THẤY HÌNH ẢNH BẤT THƯỜNG TRÊN PHIM CHỤP XQ TIM PHỔI THẲNG."/>
    <s v="SIÊU ÂM BỤNG HIỆN TẠI CHƯA THẤY BẤT THƯỜNG."/>
    <s v=""/>
    <m/>
    <s v="SIÊU ÂM TUYẾN GIÁP HIỆN TẠI CHƯA THẤY BẤT THƯỜNG."/>
    <s v=""/>
    <s v=""/>
    <x v="0"/>
    <s v="Tăng Cholesterol _x000a_Nhịp nhanh xoang 100 lần/phút do cafe_x000a_Mắt phải tật khúc xạ_x000a_Viêm mũi dị ứng. _x000a_Các chi số xét nghiệm và chẩn đoán hình ảnh khác hiện tại trong giới hạn bình thường "/>
    <s v="Tăng Cholesterol : Hạn chế dầu mỡ. Tập thể dục _x000a_Nhịp nhanh xoang 100 lần/phút do cafe_x000a_Mât phải tật khúc xạ: Mang kính phù hợp _x000a_Viêm mũi dị ứng: Tránh tiếp xúc với khói bụi, lạnh _x000a_Các chi số xét nghiệm và chẩn đoán hình ảnh khác hiện tại trong giới hạn bình thường "/>
    <s v="Bs. Văn Thị Thu Nguyệt[1706000037]"/>
    <s v="Nhóm 1"/>
  </r>
  <r>
    <n v="1245"/>
    <n v="2112623"/>
    <x v="22"/>
    <s v="Nguyễn Văn Thiệu"/>
    <n v="1998"/>
    <x v="0"/>
    <s v="Đã Kết Hôn"/>
    <s v="Gói Nam - 2"/>
    <s v="164"/>
    <s v="62"/>
    <s v="23"/>
    <s v="102"/>
    <s v="130/80"/>
    <s v="Viêm mũi dị ứng. _x000a_Chân R36,46. Sức nhai &gt;81%_x000a_"/>
    <m/>
    <s v="Bình thường"/>
    <s v=""/>
    <s v="4.72"/>
    <s v="6.04"/>
    <s v="1.72"/>
    <s v=""/>
    <s v=""/>
    <s v="3.3"/>
    <s v="80"/>
    <s v="28.1"/>
    <s v="20.8"/>
    <s v="49"/>
    <s v="Nhịp nhanh xoang 89 lần / phút"/>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Cholesterol_x000a_Nhịp nhanh xoang 89 lần/ phút_x000a_Viêm mũi dị ứng. _x000a_Chân R36,46. Sức nhai &gt;81% _x000a_Các xét nghiệm và chẩn đoán hình ảnh khác hiện tại trong giới hạn bình thường"/>
    <s v="Tăng cholesterol: Tăng thể thao, giảm chiên rán, dầu mỡ_x000a_Nhịp nhanh xoang 89 lần/ phút_x000a_Viêm mũi dị ứng: Tránh tiếp xúc với khói, bui, lạnh_x000a_Chân R36,46. Sức nhai &gt;81%: Điều trị nha khoa_x000a_Các xét nghiệm và chẩn đoán hình ảnh khác hiện tại trong giới hạn bình thường"/>
    <s v="BS.CKI Trà Trọng Tấn[2402600013]"/>
    <s v="Nhóm 2"/>
  </r>
  <r>
    <n v="1246"/>
    <n v="2307225"/>
    <x v="22"/>
    <s v="Lê Thị Thanh Mỹ"/>
    <n v="1997"/>
    <x v="1"/>
    <s v="Độc Thân"/>
    <s v="Gói Nữ ĐT - 2"/>
    <s v="160"/>
    <s v="97"/>
    <s v="37.8"/>
    <s v="120"/>
    <s v="135/85"/>
    <s v="Hai mắt tật khúc xạ _x000a_Viêm mũi dị ứng. "/>
    <s v="Para : 0000. Đang mang thai # 33 tuần 5 ngày  _x000a_"/>
    <s v="Tăng WBC"/>
    <s v=""/>
    <s v="5.44"/>
    <s v="4.68"/>
    <s v="2.64"/>
    <s v=""/>
    <s v=""/>
    <s v="2.5"/>
    <s v="50"/>
    <s v="9.7"/>
    <s v="15.7"/>
    <s v="9"/>
    <s v="Nhịp nhanh xoang 109 lần / phút"/>
    <m/>
    <s v=""/>
    <s v=""/>
    <s v=""/>
    <s v="Âm tính"/>
    <s v=""/>
    <s v="SIÊU ÂM BỤNG HIỆN TẠI CHƯA THẤY BẤT THƯỜNG._x000a_ĐƠN THAI ĐANG PHÁT TRIỂN TRONG LÒNG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Tăng WBC. Tăng Triglyceride (đang mang thai)_x000a_Nhịp nhanh xoang 109 lần / phút_x000a_Đơn thai đang phát triển trong lòng tử cung._x000a_Hai mắt tật khúc xạ _x000a_Viêm mũi dị ứng. _x000a_Các chỉ số xét nghiệm và chẩn đoán hình ảnh khác hiện tại trong giới hạn bình thường "/>
    <s v="Tăng WBC. Tăng Triglyceride (đang mang thai)_x000a_Nhịp nhanh xoang 109 lần / phút_x000a_Đơn thai đang phát triển trong lòng tử cung: Khám thai định kỳ._x000a_Hai mắt tật khúc xạ: Mang kính phù hợp _x000a_Viêm mũi dị ứng: Tránh tiếp xúc với khói bụi, lạnh. _x000a_Các chỉ số xét nghiệm và chẩn đoán hình ảnh khác hiện tại trong giới hạn bình thường "/>
    <s v="BS.CKI Trà Trọng Tấn[2402600013]"/>
    <s v="Nhóm 3"/>
  </r>
  <r>
    <n v="1247"/>
    <n v="23081449"/>
    <x v="22"/>
    <s v="Trần Thị Ánh"/>
    <n v="2001"/>
    <x v="1"/>
    <s v="Độc Thân"/>
    <s v="Gói Nữ ĐT - 2"/>
    <s v="155"/>
    <s v="49"/>
    <s v="20.3"/>
    <s v="104"/>
    <s v="125/60"/>
    <s v="R16 sâu. "/>
    <s v="Độc thân_x000a_"/>
    <s v="Bình thường"/>
    <s v=""/>
    <s v="4.43"/>
    <s v="5.85"/>
    <s v="0.68"/>
    <s v=""/>
    <s v=""/>
    <s v="5.1"/>
    <s v="62"/>
    <s v="13.0"/>
    <s v="17.8"/>
    <s v="10"/>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3"/>
    <s v="Tăng Cholesterol_x000a_R16 sâu. _x000a_Các chỉ số xét nghiệm và chẩn đoán hình ảnh khác hiện tại trong giới hạn bình thường."/>
    <s v="Tăng Cholesterol: Hạn chế dầu mỡ. Tập thể duc_x000a_R16 sâu: Điều trị nha khoa_x000a_Các chỉ số xét nghiệm và chẩn đoán hình ảnh khác hiện tại trong giới hạn bình thường."/>
    <s v="BS Trần Quang Sỹ[1906500018]"/>
    <s v="Nhóm 2"/>
  </r>
  <r>
    <n v="1248"/>
    <n v="1002007"/>
    <x v="22"/>
    <s v="Võ Ngọc Diễm"/>
    <n v="1985"/>
    <x v="0"/>
    <s v="Ly Hôn"/>
    <s v="Gói Nam - 2"/>
    <s v="167"/>
    <s v="66"/>
    <s v="23.6"/>
    <s v="92"/>
    <s v="110/70"/>
    <s v="Gan nhiễm mỡ + Tăng men gan._x000a_Hai mắt tật khúc xạ._x000a_Viêm mũi dị ứng. "/>
    <m/>
    <s v="Bình thường"/>
    <s v=""/>
    <s v="5.22"/>
    <s v="5.65"/>
    <s v="1.59"/>
    <s v=""/>
    <s v=""/>
    <s v="4.32"/>
    <s v="71.9"/>
    <s v="113"/>
    <s v="50.2"/>
    <s v="234"/>
    <s v="Bình thường"/>
    <m/>
    <s v=""/>
    <s v=""/>
    <s v=""/>
    <s v="Âm tính"/>
    <s v="HIỆN TẠI KHÔNG THẤY HÌNH ẢNH BẤT THƯỜNG TRÊN PHIM CHỤP XQ TIM PHỔI THẲNG."/>
    <s v="Gan nhiễm mỡ độ II"/>
    <s v=""/>
    <m/>
    <s v="SIÊU ÂM TUYẾN GIÁP HIỆN TẠI CHƯA THẤY BẤT THƯỜNG."/>
    <s v=""/>
    <s v=""/>
    <x v="1"/>
    <s v="Tăng men gan. Tăng mỡ máu._x000a_Gan nhiễm mỡ độ II._x000a_Hai mắt tật khúc xạ._x000a_Viêm mũi dị ứng. _x000a_Các chỉ số xét nghiệm và chẩn đoán hình ảnh khác hiện tại trong giới hạn bình thường. "/>
    <s v="Tăng men gan. Tăng mỡ máu. Gan nhiễm mỡ độ II: Hạn chế chất béo, giảm bia rượu. Tăng vận động thể lực. Xét nghiệm thêm Viêm gan A,B,C_x000a_Hai mắt tật khúc xạ: Mang kính phù hợp._x000a_Viêm mũi dị ứng: Tránh tiếp xúc khói bụi, lạnh._x000a_Các chỉ số xét nghiệm và chẩn đoán hình ảnh khác hiện tại trong giới hạn bình thường. "/>
    <s v="Bs. Văn Thị Thu Nguyệt[1706000037]"/>
    <s v="Nhóm 4"/>
  </r>
  <r>
    <n v="1249"/>
    <n v="1205054"/>
    <x v="22"/>
    <s v="Phan Hoàng Khánh"/>
    <n v="1989"/>
    <x v="0"/>
    <s v="Đã Kết Hôn"/>
    <s v="Gói Nam - 2"/>
    <s v="173"/>
    <s v="61"/>
    <s v="20.3"/>
    <s v="79"/>
    <s v="110/70"/>
    <s v="Viêm mũi dị ứng. "/>
    <m/>
    <s v="Tăng Eosinophils_x000a_"/>
    <s v=""/>
    <s v="4.42"/>
    <s v="5.44"/>
    <s v="3.03"/>
    <s v=""/>
    <s v=""/>
    <s v="5.0"/>
    <s v="76"/>
    <s v="36.6"/>
    <s v="29.6"/>
    <s v="24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Eosinophils_x000a_Tăng GGT. Tăng mỡ máu _x000a_Viêm mũi dị ứng. _x000a_Các chỉ số xét nghiệm và chẩn đoán hình ảnh khác hiện tại trong giới hạn bình thường._x000a_"/>
    <s v="Tăng Eosinophils: Xổ giun_x000a_Tăng GGT. Tăng mỡ máu: Hạn chế dầu mỡ, bia rượu_x000a_Viêm mũi dị ứng: Tránh tiếp xúc với khói bụi, lạnh _x000a_Các chỉ số xét nghiệm và chẩn đoán hình ảnh khác hiện tại trong giới hạn bình thường._x000a_"/>
    <s v="BS Trần Quang Sỹ[1906500018]"/>
    <s v="Nhóm 3"/>
  </r>
  <r>
    <n v="1250"/>
    <n v="2306545"/>
    <x v="22"/>
    <s v="Nguyễn Thị Tuyết Nhung"/>
    <n v="2001"/>
    <x v="1"/>
    <s v="Độc Thân"/>
    <s v="Gói Nữ ĐT - 2"/>
    <s v="158"/>
    <s v="49"/>
    <s v="19.6"/>
    <s v="80"/>
    <s v="131/72"/>
    <s v="Hai mắt tật khúc xạ _x000a_R47 sâu"/>
    <s v="Độc thân. Hình ảnh buồng trứng đa nang hai bên"/>
    <s v="Hồng cầu nhỏ"/>
    <s v=""/>
    <s v="4.48"/>
    <s v="4.32"/>
    <s v="0.61"/>
    <s v=""/>
    <s v=""/>
    <s v="2.8"/>
    <s v="58"/>
    <s v="13.1"/>
    <s v="18.9"/>
    <s v="16"/>
    <s v="Bình thường"/>
    <m/>
    <s v=""/>
    <s v=""/>
    <s v=""/>
    <s v="Âm tính"/>
    <s v="HIỆN TẠI KHÔNG THẤY HÌNH ẢNH BẤT THƯỜNG TRÊN PHIM CHỤP XQ TIM PHỔI THẲNG."/>
    <s v="Polyp túi mật _x000a_Hình ảnh buồng trứng đa nang hai bên"/>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Hồng cầu nhỏ_x000a_Polyp túi mật polyp d # 3mm_x000a_Hình ảnh buồng trứng đa nang hai bên d &lt; 6 mm_x000a_Hai mắt tật khúc xạ _x000a_R47 sâu_x000a_Các chỉ số xét nghiệm và chẩn đoán hình ảnh khác hiện tại trong giới hạn bình thường "/>
    <s v="Hồng cầu nhỏ: Xét nghiệm Trisure Carrier_x000a_Polyp túi mật polyp d # 3mm: Siêu âm bụng định kỳ hằng năm_x000a_Hình ảnh buồng trứng đa nang hai bên d &lt; 6 mm: Siêu âm bụng định kỳ 6 tháng _x000a_Hai mắt tật khúc xạ: Mang kính phù hợp _x000a_R47 sâu: Điều trị nha khoa _x000a_Các chỉ số xét nghiệm và chẩn đoán hình ảnh khác hiện tại trong giới hạn bình thường"/>
    <s v="BS Trần Quang Sỹ[1906500018]"/>
    <s v="Nhóm 2"/>
  </r>
  <r>
    <n v="1251"/>
    <n v="1311186"/>
    <x v="22"/>
    <s v="Trương Thanh Hải"/>
    <n v="1990"/>
    <x v="0"/>
    <s v="Đã Kết Hôn"/>
    <s v="Gói Nam - 2"/>
    <s v="164"/>
    <s v="71"/>
    <s v="26.3"/>
    <s v="99"/>
    <s v="140/90"/>
    <s v="Huyết áp 140/90 mmHg_x000a_Gan nhiễm mỡ độ II. Tăng men gan_x000a_Dư cân "/>
    <m/>
    <s v="Bình thường"/>
    <s v=""/>
    <s v="5.30"/>
    <s v="5.41"/>
    <s v="3.55"/>
    <s v=""/>
    <s v=""/>
    <s v="5.23"/>
    <s v="76.2"/>
    <s v="111"/>
    <s v="54.4"/>
    <s v="138"/>
    <s v="Bình thường"/>
    <m/>
    <s v=""/>
    <s v=""/>
    <s v=""/>
    <s v="Âm tính"/>
    <s v="HIỆN TẠI KHÔNG THẤY HÌNH ẢNH BẤT THƯỜNG TRÊN PHIM CHỤP XQ TIM PHỔI THẲNG."/>
    <s v="GAN NHIỄM MỠ ĐỘ II."/>
    <s v=""/>
    <m/>
    <s v="Không thấy hình ảnh bất thường trên siêu âm tuyến giáp."/>
    <s v=""/>
    <s v=""/>
    <x v="1"/>
    <s v="Huyết áp 140/90 mmHg_x000a_Gan nhiễm mỡ độ II_x000a_Dư cân _x000a_Tăng men gan. Tăng mỡ máu_x000a_Các chỉ số xét nghiệm và chẩn đoán hình ảnh khác hiện tại trong giới hạn bình thường._x000a_"/>
    <s v="Huyết áp 140/90 mmHg: Ăn nhạt. Đo huyết áp kiểm tra_x000a_Gan nhiễm mỡ độ II. Dư cân . Tăng men gan. Tăng mỡ máu : Kiêng bia rượu. Hạn chế ăn chất béo. Giảm cân. Tăng cường vận động. Xét nghiệm thêm Viêm gan A,B,C_x000a_Các chỉ số xét nghiệm và chẩn đoán hình ảnh khác hiện tại trong giới hạn bình thường._x000a_"/>
    <s v="Bs. Văn Thị Thu Nguyệt[1706000037]"/>
    <s v="Nhóm 5"/>
  </r>
  <r>
    <n v="1252"/>
    <n v="2311984"/>
    <x v="22"/>
    <s v="Nguyễn Thị Mỹ Duyên"/>
    <n v="2001"/>
    <x v="1"/>
    <s v="Độc Thân"/>
    <s v="Gói Nữ ĐT - 2"/>
    <s v="158"/>
    <s v="53"/>
    <s v="21.2"/>
    <s v="120"/>
    <s v="110/80"/>
    <s v="Hai mắt tật khúc xạ_x000a_R38 sâu_x000a_"/>
    <s v="Độc thân"/>
    <s v="Bình thường"/>
    <s v=""/>
    <s v="4.30"/>
    <s v="5.54"/>
    <s v="0.91"/>
    <s v=""/>
    <s v=""/>
    <s v="3.7"/>
    <s v="60"/>
    <s v="9.6"/>
    <s v="17.0"/>
    <s v="15"/>
    <s v="Nhịp nhanh xoang 115 lần/phút"/>
    <m/>
    <s v=""/>
    <s v=""/>
    <s v=""/>
    <s v="Bạch cầu (++)_x000a_"/>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1"/>
    <s v="Tăng nhẹ cholesterol_x000a_Bạch cầu (++)_x000a_Nhịp nhanh xoang 115 lần/phút_x000a_Hai mắt tật khúc xạ_x000a_R38 sâu_x000a_Các chỉ số xét nghiệm và chẩn đoán hình ảnh khác hiện tại trong giới hạn bình thường._x000a_"/>
    <s v="Tăng nhẹ cholesterol : Tập thể dục_x000a_Bạch cầu (++)_x000a_Nhịp nhanh xoang 115 lần/phút : Hạn chế gắng sức, thức đêm và dùng chất kích thích. Siêu âm tim_x000a_Hai mắt tật khúc xạ : Mang kính phù hợp_x000a_R38 sâu : Điều trị nha khoa_x000a_Các chỉ số xét nghiệm và chẩn đoán hình ảnh khác hiện tại trong giới hạn bình thường._x000a_"/>
    <s v="BS Trần Quang Sỹ[1906500018]"/>
    <s v="Nhóm 5"/>
  </r>
  <r>
    <n v="1253"/>
    <n v="2311838"/>
    <x v="22"/>
    <s v="Mai Ngọc Trâm"/>
    <n v="2001"/>
    <x v="1"/>
    <s v="Độc Thân"/>
    <s v="Gói Nữ ĐT - 2"/>
    <s v="162"/>
    <s v="51"/>
    <s v="19.4"/>
    <s v="98"/>
    <s v="120/76"/>
    <s v="Mắt phải tật khúc xạ"/>
    <s v="Độc thân"/>
    <s v="Bình thường"/>
    <s v=""/>
    <s v="4.13"/>
    <s v="5.27"/>
    <s v="1.35"/>
    <s v=""/>
    <s v=""/>
    <s v="3.9"/>
    <s v="61"/>
    <s v="16.3"/>
    <s v="16.7"/>
    <s v="31"/>
    <s v="Bình thường"/>
    <m/>
    <s v=""/>
    <s v=""/>
    <s v=""/>
    <s v="Bạch cầu niệu (++)"/>
    <s v="Trường phổi hai bên sáng._x000a_Trục cột sống ngực vẹo nhẹ."/>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Bạch cầu niệu (++)_x000a_Trường phổi hai bên sáng. Trục cột sống ngực vẹo nhẹ_x000a_Mắt phải tật khúc xạ_x000a_Các chỉ số xét nghiệm và chẩn đoán hình ảnh khác hiện tại trong giới hạn bình thường_x000a_"/>
    <s v=" Bạch cầu niệu (++): Uống nhiều nước_x000a_Trường phổi hai bên sáng. _x000a_Trục cột sống ngực vẹo nhẹ: Điều chỉnh tư thế ngồi đúng_x000a_Mắt phải tật khúc xạ: Mang kính phù hợp_x000a_Các chỉ số xét nghiệm và chẩn đoán hình ảnh khác hiện tại trong giới hạn bình thường_x000a_"/>
    <s v="Bs. Văn Thị Thu Nguyệt[1706000037]"/>
    <s v="Nhóm 3"/>
  </r>
  <r>
    <n v="1254"/>
    <n v="1806124"/>
    <x v="22"/>
    <s v="Hoàng Nguyễn Hoài Thương"/>
    <n v="1993"/>
    <x v="1"/>
    <s v="Đã Kết Hôn"/>
    <s v="Gói Nữ GĐ - 2"/>
    <s v="152"/>
    <s v="63"/>
    <s v="27.2"/>
    <s v="135"/>
    <s v="130/70"/>
    <s v="Sỏi túi mật 9 mm_x000a_Dư cân_x000a_Hai mắt tật khúc xạ_x000a_Mất R46. Sức nhai &gt;90 % "/>
    <s v="Para :2002.Sinh thường 2 lần _x000a_Nang vú trái (BIRADS 2)"/>
    <s v="Bình thường"/>
    <s v=""/>
    <s v="4.53"/>
    <s v="6.27"/>
    <s v="1.39"/>
    <s v=""/>
    <s v=""/>
    <s v="4.20"/>
    <s v="58.4"/>
    <s v="20.7"/>
    <s v="19.5"/>
    <s v="38.9"/>
    <s v="Nhịp nhanh xoang 107 lần/phút"/>
    <m/>
    <s v=""/>
    <s v=""/>
    <s v=""/>
    <s v="Âm tính"/>
    <s v="HIỆN TẠI KHÔNG THẤY HÌNH ẢNH BẤT THƯỜNG TRÊN PHIM CHỤP XQ TIM PHỔI THẲNG."/>
    <s v="Gan nhiễm mỡ độ I. _x000a_Sỏi túi mật."/>
    <s v=""/>
    <s v="Nang vú trái (BIRADS 2)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VIÊM nhiễm nấm Candida Spp…_x000a_"/>
    <x v="0"/>
    <s v="Dư cân_x000a_Tăng Cholesterol_x000a_Nhịp nhanh xoang 107 lần/phút_x000a_Gan nhiễm mỡ độ I. Sỏi túi mật 9 mm_x000a_Nang vú trái 5 mm (BIRADS 2)_x000a_Hai mắt tật khúc xạ_x000a_Mất R46. Sức nhai &gt;90 % _x000a_Tế bào biến đổi do viêm nhiễm nấm Candida Spp…_x000a_Các chỉ số xét nghiệm và chẩn đoán hình ảnh khác hiện tại trong giới hạn bình thường  "/>
    <s v="Dư cân. Tăng Cholesterol. Gan nhiễm mỡ độ I: Giảm dầu mỡ, đồ chiên rán. Tập thể dục_x000a_Nhịp nhanh xoang 107 lần/phút: Xét nghiệm T3, T4, TSH_x000a_Sỏi túi mật 9 mm: Siêu âm bụng định kỳ_x000a_Nang vú trái 5 mm (BIRADS 2): Siêu âm vú định kỳ_x000a_Hai mắt tật khúc xạ: Mang kính phù hợp _x000a_Mất R46. Sức nhai &gt;90 %: Điều trị nha khoa _x000a_Tế bào biến đổi do viêm nhiễm nấm Candida Spp… : Khám chuyên khoa sản phụ khoa định kỳ _x000a_Các chỉ số xét nghiệm và chẩn đoán hình ảnh khác hiện tại trong giới hạn bình thường  "/>
    <s v="BS.CKI Trà Trọng Tấn[2402600013]"/>
    <s v="Nhóm 4"/>
  </r>
  <r>
    <n v="1255"/>
    <n v="2303162"/>
    <x v="22"/>
    <s v="Võ Thị Hồng Phúc"/>
    <n v="2001"/>
    <x v="1"/>
    <s v="Độc Thân"/>
    <s v="Gói Nữ ĐT - 2"/>
    <s v="159"/>
    <s v="55"/>
    <s v="21.7"/>
    <s v="102"/>
    <s v="106/70"/>
    <s v="Mắt trái quặm mi _x000a_Vẹo vách ngăn trái _x000a_Mất R46, Chân R26 , Sức nhai &gt;81%"/>
    <s v="Độc thân. TD Nang xuất huyết buồng trứng trái _x000a_"/>
    <s v="Bình thường"/>
    <s v=""/>
    <s v="5.21"/>
    <s v="5.00"/>
    <s v="0.71"/>
    <s v=""/>
    <s v=""/>
    <s v="3.7"/>
    <s v="67"/>
    <s v="28.3"/>
    <s v="20.0"/>
    <s v="25"/>
    <s v="Bình thường"/>
    <m/>
    <s v=""/>
    <s v=""/>
    <s v=""/>
    <s v="Âm tính"/>
    <s v="HIỆN TẠI KHÔNG THẤY HÌNH ẢNH BẤT THƯỜNG TRÊN PHIM CHỤP XQ TIM PHỔI THẲNG."/>
    <s v="TD NANG XUẤT HUYẾT BUỒNG TRỨNG TRÁI."/>
    <s v=""/>
    <s v="HIỆN TẠI CHƯA PHÁT HIỆN BẤT THƯỜNG HAI VÚ,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Mắt trái quặm mi _x000a_Vẹo vách ngăn trái _x000a_Mất R46, Chân R26 , Sức nhai &gt;81%_x000a_Theo dõi ngang xuất huyết buồng trứng trái _x000a_Các chỉ số xét nghiệm và chẩn đoán hình ảnh khác hiện tại trong giới hạn bình thường_x000a_"/>
    <s v="Mắt trái quặm mi : Khám chuyên khoa mắt định kỳ _x000a_Vẹo vách ngăn trái_x000a_Mất R46, Chân R26 , Sức nhai &gt;81%: Điều trị nha khoa_x000a_Theo dõi ngang xuất huyết buồng trứng trái : Khám sản phụ khoa sau 3 tháng _x000a_Các chỉ số xét nghiệm và chẩn đoán hình ảnh khác hiện tại trong giới hạn bình thường_x000a_"/>
    <s v="Bs. CKI. Phan Công Long[1608100130]"/>
    <s v="Nhóm 1"/>
  </r>
  <r>
    <n v="1256"/>
    <n v="1503658"/>
    <x v="22"/>
    <s v="Trần Thị Thanh Tuyền"/>
    <n v="1992"/>
    <x v="1"/>
    <s v="Đã Kết Hôn"/>
    <s v="Gói Nữ GĐ - 1"/>
    <s v="154"/>
    <s v="42"/>
    <s v="17.7"/>
    <s v="101"/>
    <s v="115/70"/>
    <s v="Hai mắt tật khúc xạ _x000a_Mất R36. Chân R26. Sức nhai &gt;90 % "/>
    <s v="Para :1001.Sinh thường 1  lần_x000a_Nang vú hai bên (BIRADS 2)._x000a__x000a_"/>
    <s v="Bình thường"/>
    <s v="264"/>
    <s v="4.93"/>
    <s v="4.36"/>
    <s v="1.06"/>
    <s v="1.07"/>
    <s v="2.81"/>
    <s v="3.5"/>
    <s v="55"/>
    <s v="13.2"/>
    <s v="17.4"/>
    <s v="24"/>
    <s v="Bình thường"/>
    <m/>
    <s v=""/>
    <s v=""/>
    <s v=""/>
    <s v="Bạch cầu niệu (++). Hông cầu niệu (+)"/>
    <s v="HIỆN TẠI KHÔNG THẤY HÌNH ẢNH BẤT THƯỜNG TRÊN PHIM CHỤP XQ TIM PHỔI THẲNG."/>
    <s v="Nang thận trái."/>
    <s v="- HỞ NHẸ VAN HAI LÁ._x000a_- CHỨC NĂNG TÂM THU HAI THẤT BẢO TỒN._x000a_- CHỨC NĂNG TÂM TRƯƠNG THẤT TRÁI KHÔNG RỐI LOẠN."/>
    <s v="Nang vú hai bên (BIRADS 2)._x000a__x000a_*_x000a__x000a__x000a__x000a__x000a__x000a__x000a__x0009__x0009__x000a__x0009__x0009__x000a__x0009__x0009__x000a__x000a_"/>
    <s v="Nhân thuỳ phải tuyến giáp (TIRADS 3) (theo ACR TIRADS 2017)._x000a__x000a_* _x000a__x000a__x000a__x000a__x000a_"/>
    <s v="Soi tươi_x000a_Trichomonas   : Âm tính_x000a_Hồng cầu      : +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Bạch cầu niệu (++). Hông cầu niệu (+)_x000a_Nang thận trái kt #18x13 mm_x000a_Nhân thuỳ phải tuyến giáp kt # 4x2.5 mm (TIRADS 3)_x000a_Nang vú hai bên (P) d # 4 mm, (T) d # 4.5 mm (BIRADS 2)._x000a_Hai mắt tật khúc xạ _x000a_Mất R36. Chân R26. Sức nhai &gt;90 % _x000a_Các chỉ số xét nghiệm và chẩn đoán hình ảnh khác hiện tại trong giới hạn bình thường._x000a__x000a_"/>
    <s v="Bạch cầu niệu (++). Hông cầu niệu (+): Theo dõi viêm tiết niệu: Uống nhiều nước._x000a_Nang thận trái kt #18x13 mm: Siêu âm bụng kiểm tra định kỳ _x000a_Nhân thuỳ phải tuyến giáp kt # 4x2.5 mm (TIRADS 3): Siêu âm bụng kiểm tra định kỳ sau 6 tháng._x000a_Nang vú hai bên (P) d # 4 mm, (T) d # 4.5 mm (BIRADS 2): Siêu âm vú kiểm tra định kỳ _x000a_Hai mắt tật khúc xạ: Mang kính phù hợp _x000a_Mất R36. Chân R26. Sức nhai &gt;90 %: Điều trị nha khoa _x000a_Các chỉ số xét nghiệm và chẩn đoán hình ảnh khác hiện tại trong giới hạn bình thường._x000a__x000a_"/>
    <s v="Bs. Văn Thị Thu Nguyệt[1706000037]"/>
    <s v="Nhóm 3"/>
  </r>
  <r>
    <n v="1257"/>
    <n v="908132"/>
    <x v="22"/>
    <s v="Nguyễn Thị Hoa"/>
    <n v="1986"/>
    <x v="1"/>
    <s v="Đã Kết Hôn"/>
    <s v="Gói Nữ GĐ - 1"/>
    <s v="158"/>
    <s v="58"/>
    <s v="23.2"/>
    <s v="75"/>
    <s v="110/70"/>
    <s v="Phẫu thuật thoát vị đĩa đệm_x000a_Hai mắt tật khúc xạ_x000a_Mất R27. R37 sâu. Sức nhai &gt;90 % _x000a_Polyp nhỏ ống cổ tử cung"/>
    <s v="Para:3003.Sinh thường 3  lần. Polyp nhỏ ống cổ tử cung_x000a_Nhân vú trái (BIRADS 3)._x000a__x000a_"/>
    <s v="Hồng cầu nhỏ"/>
    <s v="309"/>
    <s v="5.30"/>
    <s v="4.24"/>
    <s v="1.01"/>
    <s v="1.40"/>
    <s v="2.59"/>
    <s v="4.6"/>
    <s v="62"/>
    <s v="15.1"/>
    <s v="15.3"/>
    <s v="13"/>
    <s v="Bình thường"/>
    <m/>
    <s v=""/>
    <s v=""/>
    <s v=""/>
    <s v="Bạch cầu niệu (+++)"/>
    <s v="Tù góc sườn hoành hai bên, theo dõi dày màng phổi.Đề nghị so sánh phim chụp cũ._x000a_"/>
    <s v="SIÊU ÂM BỤNG HIỆN TẠI CHƯA THẤY BẤT THƯỜNG."/>
    <s v="- CHỨC NĂNG TÂM THU HAI THẤT BẢO TỒN._x000a_- CHỨC NĂNG TÂM TRƯƠNG THẤT TRÁI KHÔNG RỐI LOẠN."/>
    <s v="Nhân vú trái (BIRADS 3).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Phẫu thuật thoát vị đĩa đệm_x000a_Hồng cầu nhỏ_x000a_Bạch cầu niệu (+++)_x000a_Tù góc sườn hoành hai bên, theo dõi dày màng phổi_x000a_Nhân vú trái kt # 9x5.5 mm (BIRADS 3)._x000a_Hai mắt tật khúc xạ_x000a_Mất R27. R37 sâu. Sức nhai &gt;90 % _x000a_Polyp nhỏ ống cổ tử cung_x000a_Các chỉ số xét nghiệm và chẩn đoán hình ảnh khác hiện tại trong giới hạn bình thường. _x000a_   _x000a_"/>
    <s v="Phẫu thuật thoát vị đĩa đệm_x000a_Hồng cầu nhỏ_x000a_Bạch cầu niệu (+++): Uống nhiều nước, hạn chế nhịn tiểu_x000a_Tù góc sườn hoành hai bên, theo dõi dày màng phổi: Xquang kiểm tra sau 3 tháng._x000a_Nhân vú trái kt # 9x5.5 mm (BIRADS 3): Khám vú sau 6 tháng_x000a_Hai mắt tật khúc xạ: Mang kính phù hợp _x000a_Mất R27. R37 sâu. Sức nhai &gt;90 %: Điều trị nha khoa _x000a_Polyp nhỏ ống cổ tử cung: Khám sản phụ khoa định kỳ _x000a_Các chỉ số xét nghiệm và chẩn đoán hình ảnh khác hiện tại trong giới hạn bình thường. _x000a_   _x000a_"/>
    <s v="BS.CKI Trà Trọng Tấn[2402600013]"/>
    <s v="Nhóm 3"/>
  </r>
  <r>
    <n v="1258"/>
    <n v="2404607"/>
    <x v="22"/>
    <s v="Nguyễn Thành Công"/>
    <n v="1999"/>
    <x v="0"/>
    <s v="Độc Thân"/>
    <s v="Gói Nam - 2"/>
    <s v="166"/>
    <s v="70"/>
    <s v="25.4"/>
    <s v="79"/>
    <s v="120/80"/>
    <s v="Dư cân_x000a_Hai mắt tật khúc xạ _x000a_Viêm họng hạt_x000a_Mất R36,47. Sức nhai &gt;81% "/>
    <m/>
    <s v="Tăng WBC ( viêm họng đã điều trị , hiện không sốt, đỡ đau họng)"/>
    <s v=""/>
    <s v="5.24"/>
    <s v="3.81"/>
    <s v="1.03"/>
    <s v=""/>
    <s v=""/>
    <s v="2.59"/>
    <s v="63.6"/>
    <s v="33.2"/>
    <s v="26.7"/>
    <s v="29.6"/>
    <s v="có ngoại tâm thu nhĩ, thưa"/>
    <m/>
    <s v=""/>
    <s v=""/>
    <s v=""/>
    <s v="Âm tính"/>
    <s v="HIỆN KHÔNG THẤY HÌNH ẢNH BẤT THƯỜNG TRÊN PHIM CHỤP XQ TIM PHỔI THẲNG"/>
    <s v="SIÊU ÂM BỤNG HIỆN TẠI CHƯA THẤY BẤT THƯỜNG."/>
    <s v=""/>
    <m/>
    <s v="Không thấy hình ảnh bất thường trên siêu âm tuyến giáp "/>
    <s v=""/>
    <s v=""/>
    <x v="0"/>
    <s v="Dư cân_x000a_Đã mổ ruột thừa nội soi_x000a_Tăng WBC ( viêm họng đã điều trị , hiện không sốt, đỡ đau họng)_x000a_Có ngoại tâm thu nhĩ, thưa_x000a_Hai mắt tật khúc xạ _x000a_Viêm họng hạt_x000a_Mất R36,47. Sức nhai &gt;81% _x000a_Các chi số xét nghiệm và chẩn đoán hình ảnh khác hiện tại trong giới hạn bình thường "/>
    <s v="Dư cân: Tập thể dục_x000a_Đã mổ ruột thừa nội soi _x000a_Tăng WBC ( viêm họng đã điều trị , hiện không sốt, đỡ đau họng)_x000a_Có ngoại tâm thu nhĩ, thưa_x000a_Hai mắt tật khúc xạ : Mang kính phù hợp _x000a_Viêm họng hạt: Không uống đá lạnh_x000a_Mất R36,47. Sức nhai &gt;81% : Điều trị nha khoa _x000a_Các chi số xét nghiệm và chẩn đoán hình ảnh khác hiện tại trong giới hạn bình thường "/>
    <s v="Bs. Văn Thị Thu Nguyệt[1706000037]"/>
    <s v="Nhóm 2"/>
  </r>
  <r>
    <n v="1259"/>
    <n v="1205002"/>
    <x v="22"/>
    <s v="Bùi Quốc Tân"/>
    <n v="1985"/>
    <x v="0"/>
    <s v="Đã Kết Hôn"/>
    <s v="Gói Nam - 2"/>
    <s v="165"/>
    <s v="52"/>
    <s v="19.1"/>
    <s v="66"/>
    <s v="125/76"/>
    <s v="Hai mắt tật khúc xạ_x000a_Mất R36,46. Chân R16. Sức nhai &gt;81% "/>
    <m/>
    <s v="Bình thường"/>
    <s v=""/>
    <s v="4.25"/>
    <s v="4.52"/>
    <s v="0.73"/>
    <s v=""/>
    <s v=""/>
    <s v="5.7"/>
    <s v="93"/>
    <s v="12.1"/>
    <s v="38.8"/>
    <s v="1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Hai mắt tật khúc xạ_x000a_Mất R36,46. Chân R16. Sức nhai &gt;81% _x000a_Các chỉ số xét nghiệm và chẩn đoán hình ảnh hiện tại trong giới hạn bình thường_x000a_"/>
    <s v="Hai mắt tật khúc xạ : Mang kính phù hợp_x000a_Mất R36,46. Chân R16. Sức nhai &gt;81% : Điều trị nha khoa_x000a_Các chỉ số xét nghiệm và chẩn đoán hình ảnh hiện tại trong giới hạn bình thường_x000a_"/>
    <s v="BS Trần Quang Sỹ[1906500018]"/>
    <s v="Nhóm 5"/>
  </r>
  <r>
    <n v="1260"/>
    <n v="1808257"/>
    <x v="22"/>
    <s v="Lương Thị Thanh Huyền"/>
    <n v="1996"/>
    <x v="1"/>
    <s v="Đã Kết Hôn"/>
    <s v="Gói Nữ GĐ - 2"/>
    <s v="161"/>
    <s v="50"/>
    <s v="19.2"/>
    <s v="98"/>
    <s v="110/70"/>
    <s v="Viêm gan B mạn (chưa điều trị)._x000a_Mắt trái tật khúc xạ._x000a_R47 sâu."/>
    <s v="Para :1001.Sinh thường 1  lần. Lộ tuyến cổ tử cung_x000a__x000a_"/>
    <s v="Bình thường"/>
    <s v=""/>
    <s v="5.08"/>
    <s v="4.29"/>
    <s v="0.92"/>
    <s v=""/>
    <s v=""/>
    <s v="2.8"/>
    <s v="52"/>
    <s v="20.0"/>
    <s v="17.5"/>
    <s v="33"/>
    <s v="Bình thường"/>
    <m/>
    <s v=""/>
    <s v=""/>
    <s v=""/>
    <s v="Bạch cầu (+++). Hồng cầu (+)"/>
    <s v="HIỆN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thùy phải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Viêm gan B mạn (chưa điều trị)._x000a_Bạch cầu (+++). Hồng cầu (+)_x000a_Nang keo thùy phải, d # 4 mm (TIRADS 1)._x000a_Mắt trái tật khúc xạ._x000a_R47 sâu._x000a_Các chỉ số xét nghiệm và chẩn đoán hình ảnh khác hiện tại trong giới hạn bình thường. "/>
    <s v="Viêm gan B mạn (chưa điều trị): Kiểm tra định kỳ AST, ALT, công thức máu, siêu âm bụng, độ đàn hồi gan, HBV-DNA._x000a_Bạch cầu (+++). Hồng cầu (+): Uống nhiều nước, kiểm tra lại nước tiểu_x000a_Nang keo thùy phải, d # 4 mm (TIRADS 1): Siêu âm giáp định kỳ._x000a_Mắt trái tật khúc xạ: Mang kính phù hợp._x000a_R47 sâu: Điều trị nha khoa._x000a_Các chỉ số xét nghiệm và chẩn đoán hình ảnh khác hiện tại trong giới hạn bình thường. "/>
    <s v="ThS.BS Phạm Thị Vy[2407700017]"/>
    <s v="Nhóm 5"/>
  </r>
  <r>
    <n v="1261"/>
    <n v="2308744"/>
    <x v="22"/>
    <s v="Trần Anh Quốc"/>
    <n v="2001"/>
    <x v="0"/>
    <s v="Độc Thân"/>
    <s v="Gói Nam - 2"/>
    <s v="168"/>
    <s v="65"/>
    <s v="23"/>
    <s v="95"/>
    <s v="130/70"/>
    <s v="Hai mắt tật khúc xạ._x000a_Viêm mũi dị ứng. _x000a_Chân R14. Sức nhai &gt;90 %."/>
    <m/>
    <s v="Bình thường"/>
    <s v=""/>
    <s v="4.44"/>
    <s v="4.87"/>
    <s v="2.28"/>
    <s v=""/>
    <s v=""/>
    <s v="3.28"/>
    <s v="76.8"/>
    <s v="39.1"/>
    <s v="28.3"/>
    <s v="39.2"/>
    <s v="Bình thường"/>
    <m/>
    <s v=""/>
    <s v=""/>
    <s v=""/>
    <s v="Âm tính"/>
    <s v="HIỆN KHÔNG THẤY HÌNH ẢNH BẤT THƯỜNG TRÊN PHIM CHỤP XQ TIM PHỔI THẲNG"/>
    <s v="SIÊU ÂM BỤNG HIỆN TẠI CHƯA THẤY BẤT THƯỜNG."/>
    <s v=""/>
    <m/>
    <s v="Nang keo hai thùy tuyến giáp, TIRADS 1 (theo ACR TIRADS 2017)._x000a__x000a_* _x000a__x000a__x000a__x000a__x000a_"/>
    <s v=""/>
    <s v=""/>
    <x v="1"/>
    <s v="Nang keo hai thùy tuyến giáp d # 1-3 mm (TIRADS 1)._x000a_Hai mắt tật khúc xạ._x000a_Viêm mũi dị ứng. _x000a_Chân R14. Sức nhai &gt;90 %._x000a_Các kết quả xét nghiệm và chẩn đoán hình ảnh khác hiện tại trong giới hạn bình thường."/>
    <s v="Nang keo hai thùy tuyến giáp d # 1-3 mm (TIRADS 1): Siêu âm giáp kiểm tra định kỳ._x000a_Hai mắt tật khúc xạ: Mang kính phù hợp._x000a_Viêm mũi dị ứng: Tránh tiếp xúc khói bụi, lạnh._x000a_Chân R14. Sức nhai &gt;90 %: Điều trị nha khoa._x000a_Các kết quả xét nghiệm và chẩn đoán hình ảnh khác hiện tại trong giới hạn bình thường."/>
    <s v="BS.Trần Văn Phúc[2411500034]"/>
    <s v="Nhóm 4"/>
  </r>
  <r>
    <n v="1262"/>
    <n v="22091133"/>
    <x v="22"/>
    <s v="Đinh Hoàng Phú"/>
    <n v="2000"/>
    <x v="0"/>
    <s v="Đã Kết Hôn"/>
    <s v="Gói Nam - 2"/>
    <s v="164"/>
    <s v="61"/>
    <s v="22.6"/>
    <s v="74"/>
    <s v="130/70"/>
    <s v="R46 sâu_x000a_Viêm da dị ứng"/>
    <m/>
    <s v="Bình thường"/>
    <s v=""/>
    <s v="4.63"/>
    <s v="4.59"/>
    <s v="2.17"/>
    <s v=""/>
    <s v=""/>
    <s v="3.46"/>
    <s v="75.0"/>
    <s v="29.8"/>
    <s v="32.4"/>
    <s v="32.5"/>
    <s v="Bình thường "/>
    <m/>
    <s v=""/>
    <s v=""/>
    <s v=""/>
    <s v="Âm tính"/>
    <s v="HIỆN TẠI KHÔNG THẤY HÌNH ẢNH BẤT THƯỜNG TRÊN PHIM CHỤP XQ TIM PHỔI THẲNG."/>
    <s v="SIÊU ÂM BỤNG HIỆN TẠI CHƯA THẤY BẤT THƯỜNG."/>
    <s v=""/>
    <m/>
    <s v="SIÊU ÂM TUYẾN GIÁP HIỆN TẠI CHƯA THẤY BẤT THƯỜNG."/>
    <s v=""/>
    <s v=""/>
    <x v="1"/>
    <s v="R46 sâu_x000a_Viêm da dị ứng _x000a_Các chỉ số xét nghiệm và chẩn đoán hình ảnh khác hiện tại trong giới hạn bình thường_x000a_"/>
    <s v="R46 sâu: Điều trị nha khoa _x000a_Viêm da dị ứng :Tránh tác nhân gây dị ứng da _x000a_Các chỉ số xét nghiệm và chẩn đoán hình ảnh khác hiện tại trong giới hạn bình thường_x000a_"/>
    <s v="BS.Trần Văn Phúc[2411500034]"/>
    <s v="Nhóm 1"/>
  </r>
  <r>
    <n v="1263"/>
    <n v="702007"/>
    <x v="22"/>
    <s v="Phan Như Anh Vũ"/>
    <n v="1984"/>
    <x v="0"/>
    <s v="Đã Kết Hôn"/>
    <s v="Gói lãnh đạo 2- Nam "/>
    <s v="159"/>
    <s v="60"/>
    <s v="23.7"/>
    <s v="74"/>
    <s v="130/70"/>
    <s v="Viêm gan B _x000a_Hai mắt tật khúc xạ _x000a_Chân R36. Mất R47,16. R46,17 sâu. Sức nhai &gt;81% "/>
    <m/>
    <s v="Bình thường"/>
    <s v="386"/>
    <s v="5.09"/>
    <s v="5.13"/>
    <s v="1.72"/>
    <s v="0.962"/>
    <s v="3.39"/>
    <s v="4.95"/>
    <s v="78.8"/>
    <s v="124"/>
    <s v="62.2"/>
    <s v="71.3"/>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Không thấy hình ảnh bất thường trên siêu âm tuyến giáp."/>
    <s v=""/>
    <s v=""/>
    <x v="0"/>
    <s v="Viêm gan B _x000a_Tăng men gan. Tăng LDL - Cholesterol_x000a_Tiền loãng xương_x000a_Hai mắt tật khúc xạ _x000a_Chân R36. Mất R47,16. R46,17 sâu. Sức nhai &gt;81% _x000a_Các kết quả xét nghiệm và chẩn đoán hình ảnh khác hiện tại trong giới hạn bình thường "/>
    <s v="Viêm gan B. Tăng men gan: Khám và điều trị chuyên khoa tiêu hóa _x000a_Tăng LDL - Cholesterol: Tập thể dục_x000a_Tiền loãng xương: Tăng cường vận động thể thao. Bổ sung Calci, vitamin D_x000a_Hai mắt tật khúc xạ: Mang kính phù hợp _x000a_Chân R36. Mất R47,16. R46,17 sâu. Sức nhai &gt;81% : Điều trị nha khoa _x000a_Các kết quả xét nghiệm và chẩn đoán hình ảnh khác hiện tại trong giới hạn bình thường "/>
    <s v="BS.CKI Trà Trọng Tấn[2402600013]"/>
    <s v="Nhóm 4"/>
  </r>
  <r>
    <n v="1264"/>
    <n v="1502011"/>
    <x v="22"/>
    <s v="Trương Thị Cẩm"/>
    <n v="1992"/>
    <x v="1"/>
    <s v="Đã Kết Hôn"/>
    <s v="Gói Nữ GĐ - 1"/>
    <s v="153"/>
    <s v="52"/>
    <s v="22.2"/>
    <s v="95"/>
    <s v="115/60"/>
    <s v="Mổ ruột thừa viêm đã lâu_x000a_Hai mắt tật khúc xạ "/>
    <s v="Para : 0000. Đang mang thai khoảng 31 tuần_x000a_"/>
    <s v="Giảm RBC, HCT. Tăng bạch cầu (đang có thai)"/>
    <s v="176"/>
    <s v="3.96"/>
    <s v="5.13"/>
    <s v="1.96"/>
    <s v="1.78"/>
    <s v="2.47"/>
    <s v="2.63"/>
    <s v="44.7"/>
    <s v="10.0"/>
    <s v="16.7"/>
    <s v="12.6"/>
    <s v="Bình thường"/>
    <m/>
    <s v=""/>
    <s v=""/>
    <s v=""/>
    <s v="Bạch cầu niệu (+++). Hồng cầu niệu (+)"/>
    <s v=""/>
    <s v="Siêu âm bụng hiện tại chưa thấy bất thường._x000a_Đơn thai sống trong lòng tử cung khoảng 31 tuần."/>
    <s v="- CHỨC NĂNG TÂM THU HAI THẤT BẢO TỒN._x000a_- CHỨC NĂNG TÂM TRƯƠNG THẤT TRÁI KHÔNG RỐI LOẠN."/>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Mổ ruột thừa viêm đã lâu_x000a_Giảm RBC, HCT. Tăng bạch cầu (đang có thai)_x000a_Bạch cầu niệu (+++). Hồng cầu niệu (+)_x000a_Đơn thai sống trong lòng tử cung khoảng 31 tuần._x000a_Hai mắt tật khúc xạ _x000a_Các chỉ số xét nghiệm và chẩn đoán hình ảnh khác hiện tại trong giới hạn bình thường._x000a_"/>
    <s v="Mổ ruột thừa viêm đã lâu_x000a_Giảm RBC, HCT. Tăng bạch cầu (đang có thai): Ăn uống bồi bổ._x000a_Bạch cầu niệu (+++). Hồng cầu niệu (+): Uống đủ nước_x000a_Đơn thai sống trong lòng tử cung khoảng 31 tuần: Khám thai định kỳ_x000a_Hai mắt tật khúc xạ: Mang kính phù hợp _x000a_Các chỉ số xét nghiệm và chẩn đoán hình ảnh khác hiện tại trong giới hạn bình thường._x000a_"/>
    <s v="BS Trần Quang Sỹ[1906500018]"/>
    <s v="Nhóm 3"/>
  </r>
  <r>
    <n v="1265"/>
    <n v="1910481"/>
    <x v="22"/>
    <s v="Bùi Vương Ly Ly"/>
    <n v="1989"/>
    <x v="1"/>
    <s v="Đã Kết Hôn"/>
    <s v="Gói Nữ GĐ - 2"/>
    <s v="164"/>
    <s v="55"/>
    <s v="20.4"/>
    <s v="108"/>
    <s v="115/80"/>
    <s v="Hai mắt tật khúc xạ _x000a_Mất R36,46. Sức nhai &gt;81%_x000a_Sinh mổ 2 lần "/>
    <s v="Para : 2002. Sinh mổ 2 lần"/>
    <s v="Bình thường"/>
    <s v=""/>
    <s v="5.29"/>
    <s v="4.86"/>
    <s v="0.570"/>
    <s v=""/>
    <s v=""/>
    <s v="4.97"/>
    <s v="56.1"/>
    <s v="16.8"/>
    <s v="17.5"/>
    <s v="14.5"/>
    <s v="Bình thường"/>
    <m/>
    <s v=""/>
    <s v=""/>
    <s v=""/>
    <s v="Âm tính"/>
    <s v="HIỆN TẠI KHÔNG THẤY HÌNH ẢNH BẤT THƯỜNG TRÊN PHIM CHỤP XQ TIM PHỔI THẲNG."/>
    <s v="Nang thận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Cường giáp đã điều trị"/>
    <s v=""/>
    <s v=""/>
    <x v="0"/>
    <s v="Sinh mổ 2 lần_x000a_Hai mắt tật khúc xạ _x000a_Mất R36,46. Sức nhai &gt;81% _x000a_Nang thận phải_x000a_Cường giáp đã điều trị ( đã ổn)_x000a_Các chỉ số xét nghiệm và chẩn đoán hình ảnh khác hiện tại trong giới hạn bình thường_x000a_"/>
    <s v="Sinh mổ 2 lần_x000a_Hai mắt tật khúc xạ : Mang kính phù hợp _x000a_Mất R36,46. Sức nhai &gt;81% : Điều trị nha khoa  _x000a_Nang thận phải: Siêu âm bụng kiểm tra định kỳ _x000a_Cường giáp đã điều trị ( đã ổn)_x000a_Các chỉ số xét nghiệm và chẩn đoán hình ảnh khác hiện tại trong giới hạn bình thường_x000a_"/>
    <s v="BS.Trần Văn Phúc[2411500034]"/>
    <s v="Nhóm 1"/>
  </r>
  <r>
    <n v="1266"/>
    <n v="1907244"/>
    <x v="22"/>
    <s v="Phạm Thị Lài"/>
    <n v="1997"/>
    <x v="1"/>
    <s v="Đã Kết Hôn"/>
    <s v="Gói Nữ GĐ - 2"/>
    <s v="168"/>
    <s v="50"/>
    <s v="17.7"/>
    <s v="97"/>
    <s v="110/70"/>
    <s v="Viêm mũi dị ứng. _x000a_"/>
    <s v="Para:1001.Sinh thường 1 lần_x000a__x000a_"/>
    <s v="Bình thường"/>
    <s v=""/>
    <s v="5.69"/>
    <s v="5.34"/>
    <s v="2.10"/>
    <s v=""/>
    <s v=""/>
    <s v="2.97"/>
    <s v="41.5"/>
    <s v="17.9"/>
    <s v="19.8"/>
    <s v="27.7"/>
    <s v="Bình thường"/>
    <m/>
    <s v=""/>
    <s v=""/>
    <s v=""/>
    <s v="Âm tính"/>
    <s v="HIỆN KHÔNG THẤY HÌNH ẢNH BẤT THƯỜNG TRÊN PHIM CHỤP XQ TIM PHỔI THẲNG"/>
    <s v="Nốt vôi hóa gan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giáp thùy phải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VIÊM nhiễm nấm Candida Spp…_x000a_"/>
    <x v="1"/>
    <s v="Tăng nhẹ Cholesterol._x000a_Nốt vôi hóa gan phải d # 3 mm._x000a_Nang giáp thùy phải d # 2 mm (TIRADS 1)._x000a_Viêm mũi dị ứng. _x000a_Para:1001.Sinh thường 1 lần._x000a_Tế bào biến đổi do viêm nhiễm nấm Candida Spp…_x000a_Các chỉ số xét nghiệm và chẩn đoán hình ảnh khác hiện tại trong giới hạn bình thường."/>
    <s v="Tăng nhẹ Cholesterol: Thể dục. Uống nhiều nước. Kiêng dầu mỡ._x000a_Nốt vôi hóa gan phải d # 3 mm: Siêu âm bụng kiểm tra định kỳ._x000a_Nang giáp thùy phải d # 2 mm (TIRADS 1): Siêu âm giáp kiểm tra định kỳ._x000a_Viêm mũi dị ứng: Tránh tiếp xúc khói bụi, lạnh._x000a_Tế bào biến đổi do viêm nhiễm nấm Candida Spp… : Khám chuyên khoa sản phụ khoa định kỳ _x000a_Các chỉ số xét nghiệm và chẩn đoán hình ảnh khác hiện tại trong giới hạn bình thường."/>
    <s v="BS.Trần Văn Phúc[2411500034]"/>
    <s v="Nhóm 4"/>
  </r>
  <r>
    <n v="1267"/>
    <n v="1910148"/>
    <x v="22"/>
    <s v="Trà Thị Ngọc Anh"/>
    <n v="1995"/>
    <x v="1"/>
    <s v="Độc Thân"/>
    <s v="Gói Nữ ĐT - 2"/>
    <s v="159"/>
    <s v="44"/>
    <s v="17.4"/>
    <s v="70"/>
    <s v="100/60"/>
    <s v="Hai mắt tật khúc xạ _x000a_Viêm mũi dị ứng_x000a_Chân R36. Sức nhai &gt;90 %  _x000a_"/>
    <s v="Para : 0000_x000a_Nang hai vú, BIRADS 2._x000a_"/>
    <s v="Bình thường"/>
    <s v=""/>
    <s v="4.43"/>
    <s v="5.29"/>
    <s v="0.69"/>
    <s v=""/>
    <s v=""/>
    <s v="4.3"/>
    <s v="61"/>
    <s v="9.8"/>
    <s v="15.6"/>
    <s v="13"/>
    <s v="Bình thường"/>
    <m/>
    <s v=""/>
    <s v=""/>
    <s v=""/>
    <s v="Bạch cầu (+++)"/>
    <s v="HIỆN TẠI KHÔNG THẤY HÌNH ẢNH BẤT THƯỜNG TRÊN PHIM CHỤP XQ TIM PHỔI THẲNG."/>
    <s v="SIÊU ÂM BỤNG HIỆN TẠI CHƯA THẤY BẤT THƯỜNG."/>
    <s v=""/>
    <s v="NANG HAI VÚ, BIRADS 2._x000a__x000a_*_x000a__x000a__x000a__x000a__x000a__x000a__x000a__x0009__x0009__x000a__x0009__x0009__x000a__x0009__x0009__x000a__x000a_"/>
    <s v="Không thấy hình ảnh bất thường trên siêu âm tuyến giáp."/>
    <s v="Soi tươi_x000a_Trichomonas   : Âm tính_x000a_Hồng cầu      : +_x000a_Nấm men       : Âm tính_x000a_Nấm sợi       : Âm tính_x000a_Tế bào âm đạo : ++_x000a_Bạch cầu      : ++_x000a_Nhuộm Gram_x000a_Trực khuẩn:   : Gram dương (++)_x000a_Cầu khuẩn:    : Âm tính_x000a_Clue cells    : Âm tính"/>
    <s v=""/>
    <x v="1"/>
    <s v="Bạch cầu (+++)_x000a_Tăng nhẹ cholesterol_x000a_Hai mắt tật khúc xạ _x000a_Viêm mũi dị ứng_x000a_Chân R36. Sức nhai &gt;90 %  _x000a_Nang hai vú, BIRADS 2 ( vú phải d # 3 mm, vú trái  kt # 11x5 mm, kt # 12x10)_x000a_Các chỉ số xét nghiệm và chẩn đoán hình ảnh khác hiện tại trong giới hạn bình thường_x000a_"/>
    <s v="Bạch cầu (+++) : Uống đủ nước_x000a_Tăng nhẹ cholesterol:tập thể dục, giảm dầu mỡ _x000a_Hai mắt tật khúc xạ: Mang kính phù hợp _x000a_Viêm mũi dị ứng: Tránh tiếp xúc khói bụi, lạnh _x000a_Chân R36. Sức nhai &gt;90 % : Điều trị nha khoa_x000a_Nang hai vú, BIRADS 2 ( vú phải d # 3 mm, vú trái  kt # 11x5 mm, kt # 12x10): Siêu âm vú định kỳ_x000a_Các chỉ số xét nghiệm và chẩn đoán hình ảnh khác hiện tại trong giới hạn bình thường_x000a_"/>
    <s v="ThS.BS Phạm Thị Vy[2407700017]"/>
    <s v="Nhóm 1"/>
  </r>
  <r>
    <n v="1268"/>
    <n v="24081008"/>
    <x v="22"/>
    <s v="Trần Xuân Viễn"/>
    <n v="1990"/>
    <x v="0"/>
    <s v="Đã Kết Hôn"/>
    <s v="Gói Nam - 2"/>
    <s v="175"/>
    <s v="75"/>
    <s v="24.4"/>
    <s v="81"/>
    <s v="120/70"/>
    <s v="Hai mắt tật khúc xạ _x000a_Viêm mũi dị ứng. "/>
    <m/>
    <s v="Bình thường"/>
    <s v=""/>
    <s v="8.97"/>
    <s v="4.69"/>
    <s v="7.33"/>
    <s v=""/>
    <s v=""/>
    <s v="5.3"/>
    <s v="63"/>
    <s v="26.8"/>
    <s v="26.3"/>
    <s v="44"/>
    <s v="Bình thường"/>
    <m/>
    <s v=""/>
    <s v=""/>
    <s v=""/>
    <s v="Âm tính"/>
    <s v="HIỆN KHÔNG THẤY HÌNH ẢNH BẤT THƯỜNG TRÊN PHIM CHỤP XQ TIM PHỔI THẲNG"/>
    <s v="Gan nhiễm mỡ độ I "/>
    <s v=""/>
    <m/>
    <s v="Không thấy hình ảnh bất thường trên siêu âm tuyến giáp "/>
    <s v=""/>
    <s v=""/>
    <x v="1"/>
    <s v="Tăng mỡ máu. Tăng Glucose (sau ăn)._x000a_Gan nhiễm mỡ độ I _x000a_Hai mắt tật khúc xạ _x000a_Viêm mũi dị ứng. _x000a_Các chỉ số xét nghiệm và chẩn đoán hình ảnh khác hiện tại trong giới hạn bình thường._x000a_"/>
    <s v="Tăng mỡ máu. Tăng Glucose (sau ăn)/ Gan nhiễm mỡ độ I: Uống nhiều nước, vận động, kiêng thịt. Uống thuốc mỡ máu theo đơn._x000a_Hai mắt tật khúc xạ: Mang kính phù hợp _x000a_Viêm mũi dị ứng: Tránh tiếp xúc với khói bụi, lạnh  _x000a_Các chỉ số xét nghiệm và chẩn đoán hình ảnh khác hiện tại trong giới hạn bình thường._x000a_"/>
    <s v="BS.Trần Văn Phúc[2411500034]"/>
    <s v="Nhóm 3"/>
  </r>
  <r>
    <n v="1269"/>
    <n v="22051479"/>
    <x v="22"/>
    <s v="Phạm Đoàn Nguyên"/>
    <n v="1997"/>
    <x v="0"/>
    <s v="Đã Kết Hôn"/>
    <s v="Gói Nam - 2"/>
    <s v="160"/>
    <s v="68"/>
    <s v="26.5"/>
    <s v="106"/>
    <s v="130/80"/>
    <s v="Dư cân _x000a_Hai mắt tật khúc xạ _x000a_"/>
    <m/>
    <s v="Hồng cầu nhỏ"/>
    <s v=""/>
    <s v="4.30"/>
    <s v="5.87"/>
    <s v="2.03"/>
    <s v=""/>
    <s v=""/>
    <s v="4.1"/>
    <s v="98"/>
    <s v="35.9"/>
    <s v="25.7"/>
    <s v="42"/>
    <s v="Nhịp nhanh xoang 106 lần/ phút"/>
    <m/>
    <s v=""/>
    <s v=""/>
    <s v=""/>
    <s v="Âm tính"/>
    <s v="HIỆN KHÔNG THẤY HÌNH ẢNH BẤT THƯỜNG TRÊN PHIM CHỤP XQ TIM PHỔI THẲNG"/>
    <s v="POLYP TÚI MẬT."/>
    <s v=""/>
    <m/>
    <s v="Không thấy hình ảnh bất thường trên siêu âm tuyến giáp."/>
    <s v=""/>
    <s v=""/>
    <x v="1"/>
    <s v="Dư cân _x000a_Hồng cầu nhỏ_x000a_Tăng Cholesterol _x000a_Nhịp nhanh xoang 106 lần/ phút_x000a_Polyp túi mật 5 mm_x000a_Hai mắt tật khúc xạ _x000a_Các chỉ số xét nghiệm và chẩn đoán hình ảnh khác hiện tại trong giới hạn bình thường._x000a_"/>
    <s v="Dư cân / Tăng Cholesterol: Tăng cường thể thao, giảm ăn chiên rán, dầu mỡ. Ăn nhiều rau củ, cá._x000a_Hồng cầu nhỏ: Xét nghiệm Trisure Canier. _x000a_Nhịp nhanh xoang 106 lần/ phút: Xét nghiệm T3, T4, TSH_x000a_Polyp túi mật 5 mm: Siêu âm bụng kiểm tra định kỳ _x000a_Hai mắt tật khúc xạ: Mang kính phù hợp  _x000a_Các chỉ số xét nghiệm và chẩn đoán hình ảnh khác hiện tại trong giới hạn bình thường._x000a_"/>
    <s v="BS.CKI Trà Trọng Tấn[2402600013]"/>
    <s v="Nhóm 3"/>
  </r>
  <r>
    <n v="1270"/>
    <n v="23031154"/>
    <x v="22"/>
    <s v="Nguyễn Thị Minh Chi"/>
    <n v="1988"/>
    <x v="1"/>
    <s v="Đã Kết Hôn"/>
    <s v="Gói Nữ GĐ - 2"/>
    <s v="166"/>
    <s v="55"/>
    <s v="19.9"/>
    <s v="96"/>
    <s v="100/60"/>
    <s v="Mổ ruột thừa viêm năm 2024_x000a_Hai mắt tật khúc xạ _x000a_Mất R36,46. Sức nhai &gt;81%_x000a_Sinh mổ 1  lần "/>
    <s v="Para :2002.Sinh thường 1 lần. Sinh mổ 1  lần. U xơ tử cung_x000a__x000a_"/>
    <s v="Giảm HCT, HGB_x000a_"/>
    <s v=""/>
    <s v="4.94"/>
    <s v="4.53"/>
    <s v="1.24"/>
    <s v=""/>
    <s v=""/>
    <s v="3.67"/>
    <s v="48.1"/>
    <s v="10.7"/>
    <s v="19.4"/>
    <s v="1.55"/>
    <s v="Bình thường"/>
    <m/>
    <s v=""/>
    <s v=""/>
    <s v=""/>
    <s v="Âm tính"/>
    <s v="HIỆN KHÔNG THẤY HÌNH ẢNH BẤT THƯỜNG TRÊN PHIM CHỤP XQ TIM PHỔI THẲNG"/>
    <s v="TD U máu gan HPT IV CĐPB đám nhiễm mỡ khu trú_x000a_Polyp túi mật _x000a_U xơ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thùy trái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Giảm HCT, HGB_x000a_Mổ ruột thừa viêm năm 2024_x000a_Sinh mổ 1  lần_x000a_Hai mắt tật khúc xạ _x000a_Mất R36,46. Sức nhai &gt;81% _x000a_Theo dõi U máu gan HPT IV CĐPB đám nhiễm mỡ khu trú. Polyp túi mật. U xơ tử cung_x000a_Nang keo thùy trái (TIRADS 1) d # 6 mm_x000a_Các chỉ số xét nghiệm và chẩn đoán hình ảnh khác hiện tại trong giới hạn bình thường_x000a__x000a__x000a__x000a_"/>
    <s v="Giảm HCT, HGB: Ăn bồi bổ, bổ sung sắt _x000a_Mổ ruột thừa viêm năm 2024_x000a_Sinh mổ 1  lần_x000a_Hai mắt tật khúc xạ : Mang kính phù hợp _x000a_Mất R36,46. Sức nhai &gt;81% : Điều trị nha khoa  _x000a_Theo dõi U máu gan HPT IV CĐPB đám nhiễm mỡ khu trú. Polyp túi mật. U xơ tử cung: MRI bụng _x000a_Nang keo thùy trái (TIRADS 1) d # 6 mm: Siêu âm giáp định kỳ 1 năm/ lần _x000a_Các chỉ số xét nghiệm và chẩn đoán hình ảnh khác hiện tại trong giới hạn bình thường_x000a__x000a__x000a__x000a_"/>
    <s v="BS Trần Quang Sỹ[1906500018]"/>
    <s v="Nhóm 1"/>
  </r>
  <r>
    <n v="1271"/>
    <n v="1003296"/>
    <x v="22"/>
    <s v="Phạm Minh Nở"/>
    <n v="1985"/>
    <x v="0"/>
    <s v="Đã Kết Hôn"/>
    <s v="Gói Nam - 1 "/>
    <s v="164"/>
    <s v="64"/>
    <s v="23.7"/>
    <s v="78"/>
    <s v="120/70"/>
    <s v="Viêm mũi dị ứng. _x000a_Mất R46,24. R17 sâu. Sức nhai &gt;81% "/>
    <m/>
    <s v="Bình thường"/>
    <s v="434"/>
    <s v="5.09"/>
    <s v="6.57"/>
    <s v="2.71"/>
    <s v="1.20"/>
    <s v="4.14"/>
    <s v="3.7"/>
    <s v="71"/>
    <s v="34.1"/>
    <s v="24.4"/>
    <s v="72"/>
    <s v="Bình thường"/>
    <m/>
    <s v=""/>
    <s v=""/>
    <s v=""/>
    <s v="Âm tính"/>
    <s v="Mờ không đều thuỳ trên phổi phải._x000a_Đề nghị so sánh phim chụp cũ hoặc chụp CLVT chẩn đoán chi tiết"/>
    <s v="Gan nhiễm mỡ độ I."/>
    <s v="- HỞ NHẸ VAN HAI LÁ._x000a_- CHỨC NĂNG TÂM THU HAI THẤT BẢO TỒN._x000a_- CHỨC NĂNG TÂM TRƯƠNG THẤT TRÁI KHÔNG RỐI LOẠN."/>
    <m/>
    <s v="Không thấy hình ảnh bất thường trên siêu âm tuyến giáp."/>
    <s v=""/>
    <s v=""/>
    <x v="0"/>
    <s v="Tăng Acid Uric _x000a_Tăng Gamma GT_x000a_Tăng mỡ máu_x000a_Mờ không đều thuỳ trên phổi phải (phổi cũ)_x000a_Gan nhiễm mỡ độ I_x000a_Viêm mũi dị ứng. _x000a_Mất R46,24. R17 sâu. Sức nhai &gt;81% _x000a_Các chỉ số xét nghiệm và chẩn đoán hình ảnh khác hiện tại trong giới hạn bình thường "/>
    <s v="Tăng Acid Uric: Hạn chế thức ăn giàu đạm_x000a_Tăng Gamma GT: Hạn chế bia rượu_x000a_Tăng mỡ máu/ Gan nhiễm mỡ độ I: Hạn chế ăn chất béo, dầu mỡ. Tập thể dục_x000a_Mờ không đều thuỳ trên phổi phải (phổi cũ)_x000a_Viêm mũi dị ứng: Tránh tiếp xúc khói bụi lạnh _x000a_Mất R46,24. R17 sâu. Sức nhai &gt;81%: Điều trị nha khoa _x000a_Các chỉ số xét nghiệm và chẩn đoán hình ảnh khác hiện tại trong giới hạn bình thường "/>
    <s v="Bs. Văn Thị Thu Nguyệt[1706000037]"/>
    <s v="Nhóm 3"/>
  </r>
  <r>
    <n v="1272"/>
    <n v="1811104"/>
    <x v="22"/>
    <s v="Bùi Thị Thảo"/>
    <n v="1996"/>
    <x v="1"/>
    <s v="Đã Kết Hôn"/>
    <s v="Gói Nữ GĐ - 2"/>
    <s v="159"/>
    <s v="56"/>
    <s v="22.1"/>
    <s v="98"/>
    <s v="115/91"/>
    <s v="Hai mắt tật khúc xạ _x000a_"/>
    <s v="Para: 1001.Sinh thường 1  lần_x000a__x000a_"/>
    <s v="Bình thường"/>
    <s v=""/>
    <s v="4.82"/>
    <s v="3.98"/>
    <s v="0.908"/>
    <s v=""/>
    <s v=""/>
    <s v="3.64"/>
    <s v="55.3"/>
    <s v="24.9"/>
    <s v="26.4"/>
    <s v="12.3"/>
    <s v="Bình thường"/>
    <m/>
    <s v=""/>
    <s v=""/>
    <s v=""/>
    <s v="Bạch cầu niệu (+++). Hồng cầu niệu (+)."/>
    <s v="HIỆN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Bạch cầu niệu (+++). Hồng cầu niệu (+) Theo dõi viêm tiết niệu_x000a_Hai mắt tật khúc xạ _x000a_Các chỉ số xét nghiệm và chẩn đoán hình ảnh khác hiện tại trong giới hạn bình thường_x000a_"/>
    <s v="Bạch cầu niệu (+++). Hồng cầu niệu (+). Theo dõi viêm tiết niệu: Uống nhiều nước, không nhịn tiểu_x000a_Hai mắt tật khúc xạ: Mang kính phù hợp _x000a_Các chỉ số xét nghiệm và chẩn đoán hình ảnh khác hiện tại trong giới hạn bình thường_x000a_"/>
    <s v="Bs. Văn Thị Thu Nguyệt[1706000037]"/>
    <s v="Nhóm 3"/>
  </r>
  <r>
    <n v="1273"/>
    <n v="2308029"/>
    <x v="22"/>
    <s v="Đoàn Minh Anh"/>
    <n v="1992"/>
    <x v="1"/>
    <s v="Đã Kết Hôn"/>
    <s v="Gói Nữ GĐ - 2"/>
    <s v="156"/>
    <s v="56"/>
    <s v="23"/>
    <s v="95"/>
    <s v="100/60"/>
    <s v="Hai mắt tật khúc xạ _x000a_Viêm mũi dị ứng. _x000a_Sinh mổ 1 lần"/>
    <s v="Para :2002.Sinh thường 1 lần.Sinh mổ 1 lần_x000a_Nang vú trái (BIRADS 2)_x000a__x000a__x000a_"/>
    <s v="Bình thường"/>
    <s v=""/>
    <s v="4.78"/>
    <s v="4.63"/>
    <s v="0.77"/>
    <s v=""/>
    <s v=""/>
    <s v="4.6"/>
    <s v="60"/>
    <s v="18.3"/>
    <s v="34.6"/>
    <s v="18"/>
    <s v="Bình thường"/>
    <m/>
    <s v=""/>
    <s v=""/>
    <s v=""/>
    <s v="Hồng cầu (++) (gần ngày kinh)"/>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Không thấy hình ảnh bất thường trên siêu âm tuyến giáp._x000a_TD Nang giáp móng"/>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Hồng cầu (++) (gần ngày kinh)_x000a_Nang vú trái d # 3 mm (BIRADS 2),_x000a_TD Nang giáp móng d # 3mm_x000a_Hai mắt tật khúc xạ _x000a_Viêm mũi dị ứng. _x000a_Sinh mổ 1 lần_x000a_Các chỉ số xét nghiệm và chẩn đoán hình ảnh khác hiện tại trong giới hạn bình thường. "/>
    <s v="Nang vú trái d # 3 mm (BIRADS 2): Siêu âm vú kiểm tra định kỳ_x000a_TD Nang giáp móng d # 3mm: Siêu âm giáp kiểm tra định kỳ_x000a_Hai mắt tật khúc xạ: Mang kính phù hợp. _x000a_Viêm mũi dị ứng: Tránh tiếp xúc khói bụi, lạnh _x000a_Sinh mổ 1 lần_x000a_Các chỉ số xét nghiệm và chẩn đoán hình ảnh khác hiện tại trong giới hạn bình thường. "/>
    <s v="Bs. Văn Thị Thu Nguyệt[1706000037]"/>
    <s v="Nhóm 5"/>
  </r>
  <r>
    <n v="1274"/>
    <n v="24071508"/>
    <x v="22"/>
    <s v="Trần Thị Kim Ngọc"/>
    <n v="2000"/>
    <x v="1"/>
    <s v="Độc Thân"/>
    <s v="Gói Nữ ĐT - 2"/>
    <s v="165"/>
    <s v="59"/>
    <s v="21.6"/>
    <s v="100"/>
    <s v="120/80"/>
    <s v="Hai mắt tật khúc xạ_x000a_R36 sâu"/>
    <s v="Độc thân_x000a_Nhân vú trái, BIRADS 3. Nang vú phải, BIRADS 2_x000a_"/>
    <s v="Bình thường"/>
    <s v=""/>
    <s v="5.29"/>
    <s v="5.81"/>
    <s v="1.02"/>
    <s v=""/>
    <s v=""/>
    <s v="3.6"/>
    <s v="50"/>
    <s v="26.7"/>
    <s v="20.6"/>
    <s v="15"/>
    <s v="Bình thường"/>
    <m/>
    <s v=""/>
    <s v=""/>
    <s v=""/>
    <s v="Âm tính"/>
    <s v="HIỆN TẠI KHÔNG THẤY HÌNH ẢNH BẤT THƯỜNG TRÊN PHIM CHỤP XQ TIM PHỔI THẲNG."/>
    <s v="SIÊU ÂM BỤNG HIỆN TẠI CHƯA THẤY BẤT THƯỜNG."/>
    <s v=""/>
    <s v="Nhân vú trái, BIRADS 3_x000a_Nang vú phải, BIRADS 2_x000a__x000a_*_x000a__x000a__x000a__x000a__x000a__x000a__x000a__x0009__x0009__x000a__x0009__x0009__x000a__x0009__x0009__x000a__x000a_"/>
    <s v="SIÊU ÂM TUYẾN GIÁP HIỆN TẠI CHƯA THẤY BẤT THƯỜNG."/>
    <s v=""/>
    <s v=""/>
    <x v="1"/>
    <s v="Tiền sử trượt đĩa đệm_x000a_Tăng Cholesterol_x000a_Nhân vú trái, kt # 4.3x2 mm (BIRADS 3)_x000a_Nang vú phải, kt # 7x4 mm (BIRADS 2)_x000a_Hai mắt tật khúc xạ_x000a_R36 sâu_x000a_Các chỉ số xét nghiệm và chẩn đoán hình ảnh khác hiện tại trong giới hạn bình thường._x000a__x000a_"/>
    <s v="Tiền sử trượt đĩa đệm_x000a_Tăng Cholesterol: Giảm dầu mỡ, uống nhiều nước, tập thể dục_x000a_Nhân vú trái, kt # 4.3x2 mm (BIRADS 3) + Nang vú phải, kt # 7x4 mm (BIRADS 2): Siêu âm vú sau 6 tháng_x000a_Hai mắt tật khúc xạ: Mang kính phù hợp. _x000a_R36 sâu: Điều trị nha khoa_x000a_Các chỉ số xét nghiệm và chẩn đoán hình ảnh khác hiện tại trong giới hạn bình thường._x000a__x000a_"/>
    <s v="BS.Trần Văn Phúc[2411500034]"/>
    <s v="Nhóm 5"/>
  </r>
  <r>
    <n v="1275"/>
    <n v="2308024"/>
    <x v="22"/>
    <s v="Trần Thị Việt Trinh"/>
    <n v="2001"/>
    <x v="1"/>
    <s v="Độc Thân"/>
    <s v="Gói Nữ ĐT - 2"/>
    <s v="160"/>
    <s v="47"/>
    <s v="18.3"/>
    <s v="76"/>
    <s v="110/70"/>
    <s v="Mắt trái tật khúc xạ_x000a_R16 sâu. Mất R26. Sức nhai &gt;90 % "/>
    <s v="Độc thân_x000a_"/>
    <s v="Bình thường"/>
    <s v=""/>
    <s v="4.54"/>
    <s v="4.57"/>
    <s v="0.59"/>
    <s v=""/>
    <s v=""/>
    <s v="3.2"/>
    <s v="66"/>
    <s v="7.0"/>
    <s v="14.9"/>
    <s v="11"/>
    <s v="Bình thường"/>
    <m/>
    <s v=""/>
    <s v=""/>
    <s v=""/>
    <s v="Bạch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1"/>
    <s v="Bạch cầu niệu (++)_x000a_Mắt trái tật khúc xạ_x000a_R16 sâu. Mất R26. Sức nhai &gt;90 % _x000a_Các kết quả xét nghiệm và chẩn đoán hình ảnh khác hiện tại trong giới hạn bình thường "/>
    <s v="Bạch cầu niệu (++): Uống nhiều nước, hạn chế nhịn tiểu_x000a_Mắt trái tật khúc xạ: Mang kính phù hợp _x000a_R16 sâu. Mất R26. Sức nhai &gt;90 %: Điều trị nha khoa _x000a_Các kết quả xét nghiệm và chẩn đoán hình ảnh khác hiện tại trong giới hạn bình thường "/>
    <s v="BS.CKI Trà Trọng Tấn[2402600013]"/>
    <s v="Nhóm 4"/>
  </r>
  <r>
    <n v="1276"/>
    <n v="24031369"/>
    <x v="22"/>
    <s v="Nguyễn Thị Hồng Thảo"/>
    <n v="1999"/>
    <x v="1"/>
    <s v="Độc Thân"/>
    <s v="Gói Nữ ĐT - 2"/>
    <s v="153"/>
    <s v="56"/>
    <s v="23.9"/>
    <s v="94"/>
    <s v="110/70"/>
    <s v="Hai mắt tật khúc xạ_x000a_Viêm mũi dị ứng. _x000a_"/>
    <s v="Độc thân_x000a__x000a_"/>
    <s v="Bình thường"/>
    <s v=""/>
    <s v="4.53"/>
    <s v="4.90"/>
    <s v="1.79"/>
    <s v=""/>
    <s v=""/>
    <s v="2.8"/>
    <s v="49"/>
    <s v="9.3"/>
    <s v="11.6"/>
    <s v="18"/>
    <s v="Bình thường"/>
    <m/>
    <s v=""/>
    <s v=""/>
    <s v=""/>
    <s v="Âm tính"/>
    <s v="TIM PHỔI BÌNH THƯỜNG."/>
    <s v="Gan nhiễm mỡ nhẹ"/>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
    <x v="1"/>
    <s v="Gan nhiễm mỡ nhẹ_x000a_Hai mắt tật khúc xạ_x000a_Viêm mũi dị ứng. _x000a_Các chỉ số xét nghiệm và chẩn đoán hình ảnh khác hiện tại trong giới hạn bình thường._x000a_"/>
    <s v="Gan nhiễm mỡ nhẹ: Hạn chế thức ăn dầu mỡ, uống nhiều nước_x000a_Hai mắt tật khúc xạ: Mang kính phù hợp. _x000a_Viêm mũi dị ứng: Tránh tiếp xúc khói bụi, lạnh _x000a_Các chỉ số xét nghiệm và chẩn đoán hình ảnh khác hiện tại trong giới hạn bình thường._x000a_"/>
    <s v="BS.Trần Văn Phúc[2411500034]"/>
    <s v="Nhóm 5"/>
  </r>
  <r>
    <n v="1277"/>
    <n v="2403062"/>
    <x v="22"/>
    <s v="Trần Nguyễn Ánh Minh"/>
    <n v="2001"/>
    <x v="1"/>
    <s v="Độc Thân"/>
    <s v="Gói Nữ ĐT - 2"/>
    <s v="162"/>
    <s v="51"/>
    <s v="19.4"/>
    <s v="106"/>
    <s v="100/60"/>
    <s v="Hai mắt tật khúc xạ _x000a_R36,26 sâu"/>
    <s v="Độc thân_x000a_"/>
    <s v="Bình thường"/>
    <s v=""/>
    <s v="4.45"/>
    <s v="4.68"/>
    <s v="1.23"/>
    <s v=""/>
    <s v=""/>
    <s v="4.39"/>
    <s v="67.9"/>
    <s v="10.2"/>
    <s v="18.3"/>
    <s v="14.1"/>
    <s v="Bình thường"/>
    <m/>
    <s v=""/>
    <s v=""/>
    <s v=""/>
    <s v="Bạch cầu (++)"/>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Nhân thùy phải tuyến giáp, TIRADS 5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Bạch cầu niệu (++)_x000a_Nhân thùy phải tuyến giáp, kt # 5.5x6.5 mm ( TIRADS 5)_x000a_Hai mắt tật khúc xạ _x000a_R36,26 sâu_x000a_Các chỉ số xét nghiệm và chẩn đoán hình ảnh khác hiện tại trong giới hạn bình thường "/>
    <s v="Bạch cầu niệu (++): Uống nhiều nước_x000a_Nhân thùy phải tuyến giáp, kt # 5.5x6.5 mm ( TIRADS 5): Sinh thiết nhân giáp_x000a_Hai mắt tật khúc xạ: Mang kính phù hợp _x000a_R36,26 sâu: Điều trị nha khoa _x000a_Các chỉ số xét nghiệm và chẩn đoán hình ảnh khác hiện tại trong giới hạn bình thường "/>
    <s v="BS Trần Quang Sỹ[1906500018]"/>
    <s v="Nhóm 5"/>
  </r>
  <r>
    <n v="1278"/>
    <n v="24071507"/>
    <x v="22"/>
    <s v="Trần Thị Hạ"/>
    <n v="2000"/>
    <x v="1"/>
    <s v="Độc Thân"/>
    <s v="Gói Nữ ĐT - 2"/>
    <s v="155"/>
    <s v="46"/>
    <s v="19.1"/>
    <s v="84"/>
    <s v="115/70"/>
    <s v="Mắt phải tật khúc xạ_x000a_Viêm mũi dị ứng_x000a_Mất R26, R14, 17. Sức nhai &gt;81% "/>
    <s v="Độc thân_x000a_Nhân vú trái, BIRADS 3. Nang vú hai bên, BIRADS 2_x000a_"/>
    <s v="Bình thường"/>
    <s v=""/>
    <s v="4.67"/>
    <s v="4.51"/>
    <s v="1.06"/>
    <s v=""/>
    <s v=""/>
    <s v="3.1"/>
    <s v="56"/>
    <s v="14.3"/>
    <s v="17.1"/>
    <s v="15"/>
    <s v="Bình thường"/>
    <m/>
    <s v=""/>
    <s v=""/>
    <s v=""/>
    <s v="Bạch cầu niệu (+)"/>
    <s v="HIỆN TẠI KHÔNG THẤY HÌNH ẢNH BẤT THƯỜNG TRÊN PHIM CHỤP XQ TIM PHỔI THẲNG."/>
    <s v="SIÊU ÂM BỤNG HIỆN TẠI CHƯA THẤY BẤT THƯỜNG."/>
    <s v=""/>
    <s v="Nhân vú trái, BIRADS 3_x000a_Nang vú hai bên, BIRADS 2_x000a__x000a_*_x000a__x000a__x000a__x000a__x000a__x000a__x000a__x0009__x0009__x000a__x0009__x0009__x000a__x0009__x0009__x000a__x000a_"/>
    <s v="Không thấy hình ảnh bất thường trên siêu âm tuyến giáp "/>
    <s v=""/>
    <s v=""/>
    <x v="0"/>
    <s v="Bạch cầu niệu (+)_x000a_Nhân vú trái 9.5x5 mm (BIRADS 3). Nang vú hai bên: (P) 5x3 mm. (T) 8x6 mm (BIRADS 2)_x000a_Mắt phải tật khúc xạ_x000a_Viêm mũi dị ứng_x000a_Mất R26, R14, 17. Sức nhai &gt;81% _x000a_Các kết quả xét nghiệm và chẩn đoán hình ảnh khác hiện tại trong giới hạn bình thường "/>
    <s v="Bạch cầu niệu (+): Uống nhiều nước. Hạn chế nhịn tiểu_x000a_Nhân vú trái 9.5x5 mm (BIRADS 3). Nang vú hai bên: (P) 5x3 mm. (T) 8x6 mm (BIRADS 2): Siêu âm vú định kỳ. Chụp nhũ ảnh kiểm tra_x000a_Mắt phải tật khúc xạ: Mang kính phù hợp _x000a_Viêm mũi dị ứng: Tránh tiếp xúc khói, bụi, lạnh _x000a_Mất R26, R14, 17. Sức nhai &gt;81%: Điều trị nha khoa _x000a_Các kết quả xét nghiệm và chẩn đoán hình ảnh khác hiện tại trong giới hạn bình thường "/>
    <s v="BS.CKI Trà Trọng Tấn[2402600013]"/>
    <s v="Nhóm 4"/>
  </r>
  <r>
    <n v="1280"/>
    <n v="2405500"/>
    <x v="22"/>
    <s v="Bùi Thị Tố Uyên"/>
    <n v="2000"/>
    <x v="1"/>
    <s v="Độc Thân"/>
    <s v="Gói Nữ ĐT - 2"/>
    <s v="152"/>
    <s v="40"/>
    <s v="17.3"/>
    <s v="102"/>
    <s v="120/70"/>
    <s v="Hai mắt tật khúc xạ _x000a_Viêm mũi dị ứng"/>
    <s v="Độc thân _x000a_Nhân vú phải, BIRADS 3"/>
    <s v="Bình thường"/>
    <s v=""/>
    <s v="4.87"/>
    <s v="4.63"/>
    <s v="0.859"/>
    <s v=""/>
    <s v=""/>
    <s v="2.51"/>
    <s v="55.3"/>
    <s v="11.1"/>
    <s v="21.4"/>
    <s v="7.41"/>
    <s v="Bình thường"/>
    <m/>
    <s v=""/>
    <s v=""/>
    <s v=""/>
    <s v="Âm tính"/>
    <s v="HIỆN TẠI KHÔNG THẤY HÌNH ẢNH BẤT THƯỜNG TRÊN PHIM CHỤP XQ TIM PHỔI THẲNG."/>
    <s v="SIÊU ÂM BỤNG HIỆN TẠI CHƯA THẤY BẤT THƯỜNG."/>
    <s v=""/>
    <s v="Nhân vú phải, BIRADS 3_x000a__x000a_*_x000a__x000a__x000a__x000a__x000a__x000a__x000a__x0009__x0009__x000a__x0009__x0009__x000a__x0009__x0009__x000a__x000a_"/>
    <s v="Không thấy hình ảnh bất thường trên siêu âm tuyến giáp "/>
    <s v=""/>
    <s v=""/>
    <x v="0"/>
    <s v="Hai mắt tật khúc xạ _x000a_Viêm mũi dị ứng_x000a_Nhân vú phải, BIRADS 3 kt # 8x3 mm_x000a_Các chỉ số xét nghiệm và chẩn đoán hình ảnh khác hiện tại trong giới hạn bình thường_x000a__x000a__x000a_"/>
    <s v="Hai mắt tật khúc xạ: Mang kính phù hợp _x000a_Viêm mũi dị ứng: Tránh tiếp xúc khói bụi, lạnh _x000a_Nhân vú phải, BIRADS 3 kt # 8x3 mm: Siêu âm vú kiểm tra sau 6 tháng _x000a_Các chỉ số xét nghiệm và chẩn đoán hình ảnh khác hiện tại trong giới hạn bình thường_x000a__x000a_"/>
    <s v="Bs. Văn Thị Thu Nguyệt[1706000037]"/>
    <s v="Nhóm 1"/>
  </r>
  <r>
    <n v="1281"/>
    <n v="1510010"/>
    <x v="22"/>
    <s v="Nguyễn Lưu Văn"/>
    <n v="1993"/>
    <x v="0"/>
    <s v="Đã Kết Hôn"/>
    <s v="Gói Nam - 2"/>
    <s v="165"/>
    <s v="77"/>
    <s v="28.2"/>
    <s v="94"/>
    <s v="130/80"/>
    <s v="Dư cân _x000a_Hai mắt tật khúc xạ _x000a_Viêm mũi dị ứng. "/>
    <m/>
    <s v="Bình thường"/>
    <s v=""/>
    <s v="4.76"/>
    <s v="5.00"/>
    <s v="1.78"/>
    <s v=""/>
    <s v=""/>
    <s v="4.79"/>
    <s v="79.9"/>
    <s v="29.9"/>
    <s v="23.5"/>
    <s v="38.3"/>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Dư cân _x000a_Hai mắt tật khúc xạ _x000a_Viêm mũi dị ứng. _x000a_Các chỉ số xét nghiệm và chẩn đoán hình ảnh hiện tại trong giới hạn bình thường._x000a_"/>
    <s v="Dư cân: Tập thể dục_x000a_Hai mắt tật khúc xạ: Mang kính phù hợp  _x000a_Viêm mũi dị ứng: Tránh tiếp xúc với khói bụi, lạnh  _x000a_Các chỉ số xét nghiệm và chẩn đoán hình ảnh hiện tại trong giới hạn bình thường._x000a_"/>
    <s v="Bs. Văn Thị Thu Nguyệt[1706000037]"/>
    <s v="Nhóm 3"/>
  </r>
  <r>
    <n v="1282"/>
    <n v="2011005"/>
    <x v="22"/>
    <s v="Nguyễn Thị Minh Thư"/>
    <n v="1993"/>
    <x v="1"/>
    <s v="Đã Kết Hôn"/>
    <s v="Gói Nữ GĐ - 2"/>
    <s v="152"/>
    <s v="57"/>
    <s v="24.6"/>
    <s v="97"/>
    <s v="110/70"/>
    <s v="Hai mắt tật khúc xạ _x000a_Viêm mũi dị ứng. _x000a_Para :1001.Sinh mổ 1 lần "/>
    <s v="Para :1001.Sinh mổ 1 lần "/>
    <s v="Bình thường"/>
    <s v=""/>
    <s v="4.54"/>
    <s v="4.34"/>
    <s v="1.84"/>
    <s v=""/>
    <s v=""/>
    <s v="2.09"/>
    <s v="43.3"/>
    <s v="10.6"/>
    <s v="13.9"/>
    <s v="32.5"/>
    <s v="Bình thường"/>
    <m/>
    <s v=""/>
    <s v=""/>
    <s v=""/>
    <s v="Âm tính"/>
    <s v="HIỆN TẠI KHÔNG THẤY HÌNH ẢNH BẤT THƯỜNG TRÊN PHIM CHỤP XQ TIM PHỔI THẲNG."/>
    <s v="Polyp túi mật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phải (TIRADS 2)_x000a_Nang giáp hai thùy (TIRADS 1)_x000a_(theo ACR TIRADS 2017)._x000a__x000a_* _x000a__x000a__x000a__x000a__x000a_"/>
    <s v=""/>
    <s v=""/>
    <x v="1"/>
    <s v="Polyp túi mật d # 3 mm._x000a_Nhân giáp thùy phải   # 5.5 mm(TIRADS 2)._x000a_Nang giáp hai thùy (P) d # 4 mm, (T) d # 4 mm (TIRADS 1)_x000a_Hai mắt tật khúc xạ _x000a_Viêm mũi dị ứng. _x000a_Para :1001.Sinh mổ 1 lần _x000a_Các chỉ số xét nghiệm và chẩn đoán hình ảnh khác hiện tại trong giới hạn bình thường_x000a_"/>
    <s v="Polyp túi mật d # 3 mm: Siêu âm bụng kiểm tra định kỳ  _x000a_Nhân giáp thùy phải   # 5.5 mm(TIRADS 2)/ Nang giáp hai thùy (P) d # 4 mm, (T) d # 4 mm (TIRADS 1): Siêu âm giáp kiểm tra định kỳ  _x000a_Hai mắt tật khúc xạ: Mang kính phù hợp _x000a_Viêm mũi dị ứng: Tránh tiếp xúc với khói bụi, lạnh.  _x000a_Para :1001.Sinh mổ 1 lần _x000a_Các chỉ số xét nghiệm và chẩn đoán hình ảnh khác hiện tại trong giới hạn bình thường_x000a_"/>
    <s v="BS.Trần Văn Phúc[2411500034]"/>
    <s v="Nhóm 3"/>
  </r>
  <r>
    <n v="1283"/>
    <n v="2209329"/>
    <x v="22"/>
    <s v="Trần Minh Hoàng"/>
    <n v="2000"/>
    <x v="0"/>
    <s v="Độc Thân"/>
    <s v="Gói Nam - 2"/>
    <s v="177"/>
    <s v="78"/>
    <s v="24.8"/>
    <s v="90"/>
    <s v="130/90"/>
    <s v="Viêm mũi dị ứng_x000a_Theo dõi Tăng huyết áp"/>
    <m/>
    <s v="Tăng HGB"/>
    <s v=""/>
    <s v="4.96"/>
    <s v="3.45"/>
    <s v="1.52"/>
    <s v=""/>
    <s v=""/>
    <s v="3.3"/>
    <s v="79"/>
    <s v="63.8"/>
    <s v="32.2"/>
    <s v="40"/>
    <s v="Bình thường"/>
    <m/>
    <s v=""/>
    <s v=""/>
    <s v=""/>
    <s v="Âm tính"/>
    <s v="HIỆN TẠI KHÔNG THẤY HÌNH ẢNH BẤT THƯỜNG TRÊN PHIM CHỤP XQ TIM PHỔI THẲNG."/>
    <s v="GAN NHIỄM MỠ ĐỘ I "/>
    <s v=""/>
    <m/>
    <s v="Không thấy hình ảnh bất thường trên siêu âm tuyến giáp."/>
    <s v=""/>
    <s v=""/>
    <x v="1"/>
    <s v="Tăng HGB. Tăng ALT_x000a_Gan nhiễm mỡ độ I_x000a_Theo dõi Tăng huyết áp_x000a_Viêm mũi dị ứng_x000a_Các kết quả xét nghiệm và chẩn đoán hình ảnh khác hiện tại trong giới hạn bình thường "/>
    <s v="Tăng HGB: Uống đủ nước_x000a_Tăng ALT: Xét nghiệm HBsAg, Anti HCV_x000a_Gan nhiễm mỡ độ I: Tập thể dục_x000a_Theo dõi Tăng huyết áp: Ăn nhạt. Đo HA tại nhà liên tục 1 tuần vào mỗi buổi sáng. Ghi lại số đo. Gặp lại Bác sĩ_x000a_Viêm mũi dị ứng: Tránh tiếp xúc khói, bụi, lạnh _x000a_Các kết quả xét nghiệm và chẩn đoán hình ảnh khác hiện tại trong giới hạn bình thường "/>
    <s v="ThS.BS Phạm Thị Vy[2407700017]"/>
    <s v="Nhóm 4"/>
  </r>
  <r>
    <n v="1284"/>
    <n v="2304865"/>
    <x v="22"/>
    <s v="Ngô Thị Tiếp"/>
    <n v="1999"/>
    <x v="1"/>
    <s v="Độc Thân"/>
    <s v="Gói Nữ ĐT - 2"/>
    <s v="152"/>
    <s v="45"/>
    <s v="19.4"/>
    <s v="85"/>
    <s v="120/80"/>
    <s v="Hai mắt tật khúc xạ_x000a_"/>
    <s v="Độc thân_x000a_"/>
    <s v="Bình thường"/>
    <s v=""/>
    <s v="4.76"/>
    <s v="4.46"/>
    <s v="0.83"/>
    <s v=""/>
    <s v=""/>
    <s v="3.0"/>
    <s v="49"/>
    <s v="28.9"/>
    <s v="25.5"/>
    <s v="27"/>
    <s v="Bình thường"/>
    <m/>
    <s v=""/>
    <s v=""/>
    <s v=""/>
    <s v="Hồng cấu(++) cận kỳ kinh"/>
    <s v="HIỆN TẠI KHÔNG THẤY HÌNH ẢNH BẤT THƯỜNG TRÊN PHIM CHỤP XQ TIM PHỔI THẲNG."/>
    <s v="SIÊU ÂM BỤNG HIỆN TẠI CHƯA THẤY BẤT THƯỜNG / BN CHỈ CÓ 01 THẬN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_x000a_TD Nang giáp móng"/>
    <s v=""/>
    <s v=""/>
    <x v="0"/>
    <s v="Vắng thận phải _x000a_TD Nang giáp móng_x000a_Hai mắt tật khúc xạ_x000a_Các chi số xét nghiệm và chẩn đoán hình ảnh khác hiện tại trong giới hạn bình thường"/>
    <s v="Vắng thận phải _x000a_TD Nang giáp móng: Siêu âm giáp định kỳ hằng năm_x000a_Hai mắt tật khúc xạ: Mang kính phù hợp_x000a_Các chi số xét nghiệm và chẩn đoán hình ảnh khác hiện tại trong giới hạn bình thường"/>
    <s v="BS Trần Quang Sỹ[1906500018]"/>
    <s v="Nhóm 2"/>
  </r>
  <r>
    <n v="1285"/>
    <n v="2211526"/>
    <x v="22"/>
    <s v="Đỗ Lê Linh Giang"/>
    <n v="2000"/>
    <x v="1"/>
    <s v="Độc Thân"/>
    <s v="Gói Nữ ĐT - 2"/>
    <s v="152"/>
    <s v="45"/>
    <s v="19.4"/>
    <s v="98"/>
    <s v="100/70"/>
    <s v="Viêm mũi dị ứng"/>
    <s v="Độc thân. Viêm âm hộ do nấm _x000a_Nang vú phải (BIRADS 2)_x000a_"/>
    <s v="Bình thường"/>
    <s v=""/>
    <s v="4.56"/>
    <s v="3.80"/>
    <s v="0.696"/>
    <s v=""/>
    <s v=""/>
    <s v="2.70"/>
    <s v="45.5"/>
    <s v="8.06"/>
    <s v="12.1"/>
    <s v="9.49"/>
    <s v="Bình thường"/>
    <m/>
    <s v=""/>
    <s v=""/>
    <s v=""/>
    <s v="Âm tính"/>
    <s v="HIỆN TẠI KHÔNG THẤY HÌNH ẢNH BẤT THƯỜNG TRÊN PHIM CHỤP XQ TIM PHỔI THẲNG."/>
    <s v="SIÊU ÂM BỤNG HIỆN TẠI CHƯA THẤY BẤT THƯỜNG."/>
    <s v=""/>
    <s v="Nang vú phải (BIRADS 2)_x000a__x000a_*_x000a__x000a__x000a__x000a__x000a__x000a__x000a__x0009__x0009__x000a__x0009__x0009__x000a__x0009__x0009__x000a__x000a_"/>
    <s v="Nhân bọt biển thùy trái (TIRADS 1)_x000a_Nang giáp thùy phải (TIRADS 1)_x000a_(theo ACR TIRADS 2017)._x000a__x000a_* _x000a__x000a__x000a__x000a__x000a_"/>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
    <x v="1"/>
    <s v="Nấm men (+) (Viêm âm hộ do nấm)_x000a_Nang vú phải 7 mm (BIRADS 2)_x000a_Nhân bọt biển thùy trái 2 mm (TIRADS 1). Nang giáp thùy phải 2 mm (TIRADS 1)_x000a_Viêm mũi dị ứng_x000a_Các kết quả xét nghiệm và chẩn đoán hình ảnh khác hiện tại trong giới hạn bình thường "/>
    <s v="Nấm men (+) (Viêm âm hộ do nấm): Dùng thuốc theo đơn sản phụ khoa_x000a_Nang vú phải 7 mm (BIRADS 2): Siêu âm vú định kỳ_x000a_Nhân bọt biển thùy trái 2 mm (TIRADS 1). Nang giáp thùy phải 2 mm (TIRADS 1): Siêu âm giáp định kỳ_x000a_Viêm mũi dị ứng: Tránh tiếp xúc khói, bụi, lạnh _x000a_Các kết quả xét nghiệm và chẩn đoán hình ảnh khác hiện tại trong giới hạn bình thường "/>
    <s v="BS.CKI Trà Trọng Tấn[2402600013]"/>
    <s v="Nhóm 4"/>
  </r>
  <r>
    <n v="1286"/>
    <n v="24031368"/>
    <x v="22"/>
    <s v="Huỳnh Thị Đoan Trinh"/>
    <n v="2001"/>
    <x v="1"/>
    <s v="Độc Thân"/>
    <s v="Gói Nữ ĐT - 2"/>
    <s v="161"/>
    <s v="49"/>
    <s v="18.9"/>
    <s v="114"/>
    <s v="135/80"/>
    <s v="Mất R46. Sức nhai &gt;90 % "/>
    <s v="Độc thân_x000a_"/>
    <s v="Bình thường"/>
    <s v=""/>
    <s v="4.69"/>
    <s v="4.55"/>
    <s v="0.69"/>
    <s v=""/>
    <s v=""/>
    <s v="3.6"/>
    <s v="66"/>
    <s v="14.1"/>
    <s v="17.1"/>
    <s v="15"/>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1"/>
    <s v="Mất R46. Sức nhai &gt;90 % _x000a_Các chỉ số xét nghiệm và chẩn đoán hình ảnh  hiện tại trong giới hạn bình thường "/>
    <s v="Mất R46. Sức nhai &gt;90 % : Điều trị nha khoa_x000a_Các chỉ số xét nghiệm và chẩn đoán hình ảnh  hiện tại trong giới hạn bình thường "/>
    <s v="BS Trần Quang Sỹ[1906500018]"/>
    <s v="Nhóm 2"/>
  </r>
  <r>
    <n v="1287"/>
    <n v="907091"/>
    <x v="22"/>
    <s v="Trần Công Đông"/>
    <n v="1985"/>
    <x v="0"/>
    <s v="Đã Kết Hôn"/>
    <s v="Gói Nam - 1 "/>
    <s v="159"/>
    <s v="56"/>
    <s v="22.1"/>
    <s v="88"/>
    <s v="120/70"/>
    <s v="Đang điều trị viêm thực quản trào ngược_x000a_Hai mắt tật khúc xạ _x000a_Viêm mũi dị ứng_x000a_Mất R36,47. Sức nhai &gt;81% "/>
    <m/>
    <s v="Bình thường"/>
    <s v="345"/>
    <s v="4.69"/>
    <s v="4.88"/>
    <s v="0.85"/>
    <s v="1.15"/>
    <s v="3.35"/>
    <s v="3.28"/>
    <s v="73.6"/>
    <s v="49.2"/>
    <s v="35.9"/>
    <s v="67.8"/>
    <s v="Bình thường"/>
    <m/>
    <s v=""/>
    <s v=""/>
    <s v=""/>
    <s v="Âm tính"/>
    <s v="HIỆN TẠI KHÔNG THẤY HÌNH ẢNH BẤT THƯỜNG TRÊN PHIM CHỤP XQ TIM PHỔI THẲNG."/>
    <s v="Gan nhiễm mỡ độ I._x000a_Nang + Sỏi thận trái."/>
    <s v="- CHỨC NĂNG TÂM THU HAI THẤT BẢO TỒN._x000a_- CHỨC NĂNG TÂM TRƯƠNG THẤT TRÁI KHÔNG RỐI LOẠN."/>
    <m/>
    <s v="Không thấy hình ảnh bất thường trên siêu âm tuyến giáp."/>
    <s v=""/>
    <s v=""/>
    <x v="0"/>
    <s v="Đang điều trị viêm thực quản trào ngược_x000a_Tăng ALT. Tăng Gamma GT. Tăng LDL - Cholesterol_x000a_Gan nhiễm mỡ độ I. Nang 12x11 mm + Sỏi thận trái 4 mm_x000a_Hai mắt tật khúc xạ _x000a_Viêm mũi dị ứng_x000a_Mất R36,47. Sức nhai &gt;81% _x000a_Các kết quả xét nghiệm và chẩn đoán hình ảnh khác hiện tại trong giới hạn bình thường "/>
    <s v="Đang điều trị viêm thực quản trào ngược: Tiếp tục điều trị_x000a_Tăng ALT. Tăng Gamma GT: Hạn chế rượu bia. Xét nghiệm viêm gan A, B, C_x000a_Tăng LDL - Cholesterol. Gan nhiễm mỡ độ I: Kiêng mỡ động vật _x000a_Nang 12x11 mm + Sỏi thận trái 4 mm: Uống nhiều nước. Siêu âm bụng định kỳ mỗi 06 tháng_x000a_Hai mắt tật khúc xạ: Mang kính phù hợp _x000a_Viêm mũi dị ứng: Tránh tiếp xúc khói, bụi, lạnh _x000a_Mất R36,47. Sức nhai &gt;81%: Điều trị nha khoa  _x000a_Các kết quả xét nghiệm và chẩn đoán hình ảnh khác hiện tại trong giới hạn bình thường "/>
    <s v="Bs. CKI. Phan Công Long[1608100130]"/>
    <s v="Nhóm 4"/>
  </r>
  <r>
    <n v="1289"/>
    <n v="23051395"/>
    <x v="22"/>
    <s v="Đinh Thị Tường Vy"/>
    <n v="2001"/>
    <x v="1"/>
    <s v="Đã Kết Hôn"/>
    <s v="Gói Nữ GĐ - 2"/>
    <s v="159"/>
    <s v="58"/>
    <s v="22.9"/>
    <s v="106"/>
    <s v="110/70"/>
    <s v="R36 viêm tủy. Mất R46. Sức nhai &gt;81%"/>
    <s v="Para :0000. Đang mang thai # 26 tuần _x000a_"/>
    <s v="Thiếu máu nhẹ ( thai 26 tuần)"/>
    <s v=""/>
    <s v="4.00"/>
    <s v="5.24"/>
    <s v="1.96"/>
    <s v=""/>
    <s v=""/>
    <s v="1.86"/>
    <s v="40.1"/>
    <s v="13.9"/>
    <s v="19.1"/>
    <s v="11.1"/>
    <s v="Bình thường"/>
    <m/>
    <s v=""/>
    <s v=""/>
    <s v=""/>
    <s v="Bạch cầu (+++)"/>
    <s v=""/>
    <s v="Siêu âm bụng hiện tại chưa thấy bất thường._x000a_Đơn thai sống trong lòng tử cung khoảng 26 tuần."/>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Thiếu máu nhẹ ( thai 26 tuần)_x000a_Bạch cầu (+++)_x000a_Đơn thai sống trong lòng tử cung khoảng 26 tuần._x000a_R36 viêm tủy. Mất R46. Sức nhai &gt;81% _x000a_Các chỉ số xét nghiệm và chẩn đoán hình ảnh khác hiện tại trong giới hạn bình thường "/>
    <s v="Thiếu máu nhẹ ( thai 26 tuần)/ Đơn thai sống trong lòng tử cung khoảng 26 tuần: Khám thai định kỳ, uống thuốc bổ máu ( viên sắt + Acid folic)_x000a_Bạch cầu (+++): Chú ý vệ sinh phụ nữ. Uống nhiều nước_x000a_R36 viêm tủy. Mất R46. Sức nhai &gt;81% : Điều trị nha khoa _x000a_Các chỉ số xét nghiệm và chẩn đoán hình ảnh khác hiện tại trong giới hạn bình thường "/>
    <s v="Bs. Văn Thị Thu Nguyệt[1706000037]"/>
    <s v="Nhóm 3"/>
  </r>
  <r>
    <n v="1290"/>
    <n v="24071613"/>
    <x v="22"/>
    <s v="Lý Hoàng Minh Thư"/>
    <n v="2001"/>
    <x v="1"/>
    <s v="Độc Thân"/>
    <s v="Gói Nữ ĐT - 2"/>
    <s v="150"/>
    <s v="43"/>
    <s v="19.1"/>
    <s v="106"/>
    <s v="120/60"/>
    <s v="Viêm mũi dị ứng. _x000a_R16,27,47 sâu"/>
    <s v="Độc thân. Viêm âm đạo do nấm "/>
    <s v="Bình thường"/>
    <s v=""/>
    <s v="4.57"/>
    <s v="4.10"/>
    <s v="0.91"/>
    <s v=""/>
    <s v=""/>
    <s v="3.5"/>
    <s v="65"/>
    <s v="14.8"/>
    <s v="22.8"/>
    <s v="15"/>
    <s v="Bình thường"/>
    <m/>
    <s v=""/>
    <s v=""/>
    <s v=""/>
    <s v="Hồng cầu niệu (+), Bạch cầu niệu (+++), Protein (+), Nitrite dương"/>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
    <x v="1"/>
    <s v="Hồng cầu niệu (+), Bạch cầu niệu (+++), Protein (+), Nitrite dương_x000a_Nấm men (++)_x000a_Viêm mũi dị ứng. _x000a_R16,27,47 sâu_x000a_Viêm âm đạo do nấm _x000a_Các chỉ số xét nghiệm và chẩn đoán hình ảnh khác hiện tại trong giới hạn bình thường _x000a_"/>
    <s v="Hồng cầu niệu (+), Bạch cầu niệu (+++), Protein (+), Nitrite dương/ Nấm men (++)/Viêm âm đạo do nấm: Dùng thuốc theo đơn. Vệ sinh phụ nữ_x000a_Viêm mũi dị ứng: Tránh tiếp xúc khói bụi lạnh _x000a_R16,27,47 sâu : Điều trị nha khoa _x000a_Các chỉ số xét nghiệm và chẩn đoán hình ảnh khác hiện tại trong giới hạn bình thường _x000a_"/>
    <s v="BS.Phạm Thị Ny Na[2411100029]"/>
    <s v="Nhóm 3"/>
  </r>
  <r>
    <n v="1291"/>
    <n v="24051895"/>
    <x v="22"/>
    <s v="Trần Lê Diễm Hằng"/>
    <n v="1999"/>
    <x v="1"/>
    <s v="Độc Thân"/>
    <s v="Gói Nữ ĐT - 2"/>
    <s v="155"/>
    <s v="55"/>
    <s v="22.8"/>
    <s v="70"/>
    <s v="120/60"/>
    <s v="Hai mắt tật khúc xạ._x000a_Viêm mũi dị ứng. "/>
    <s v="Độc thân_x000a_"/>
    <s v="Bình thường"/>
    <s v=""/>
    <s v="4.89"/>
    <s v="4.32"/>
    <s v="0.96"/>
    <s v=""/>
    <s v=""/>
    <s v="3.7"/>
    <s v="64"/>
    <s v="20.3"/>
    <s v="19.5"/>
    <s v="12"/>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Hai mắt tật khúc xạ._x000a_Viêm mũi dị ứng. _x000a_Các chỉ số xét nghiệm và chẩn đoán hình ảnh hiện tại trong giới hạn bình thường. "/>
    <s v="Hai mắt tật khúc xạ: Mang kính phù hợp._x000a_Viêm mũi dị ứng: Tránh tiếp xúc khói, bụi, lạnh._x000a_Các chỉ số xét nghiệm và chẩn đoán hình ảnh hiện tại trong giới hạn bình thường. "/>
    <s v="BS.CKI Trà Trọng Tấn[2402600013]"/>
    <s v="Nhóm 5"/>
  </r>
  <r>
    <n v="1292"/>
    <n v="708042"/>
    <x v="22"/>
    <s v="Lê Thị Linh"/>
    <n v="1984"/>
    <x v="1"/>
    <s v="Đã Kết Hôn"/>
    <s v="Gói Nữ GĐ - 1"/>
    <s v="156"/>
    <s v="56"/>
    <s v="23"/>
    <s v="83"/>
    <s v="100/60"/>
    <s v="Nang tuyến Bartholin bên phải âm hộ"/>
    <s v="Para : 3003.Sinh thường 3  lần.Nang tuyến Bartholin bên phải âm hộ_x000a__x000a_"/>
    <s v="Bình thường"/>
    <s v="262"/>
    <s v="5.12"/>
    <s v="3.81"/>
    <s v="1.48"/>
    <s v="0.915"/>
    <s v="2.23"/>
    <s v="2.64"/>
    <s v="42.4"/>
    <s v="26.2"/>
    <s v="20.9"/>
    <s v="57.8"/>
    <s v="Bình thường"/>
    <m/>
    <s v=""/>
    <s v=""/>
    <s v=""/>
    <s v="Bạch cầu (+++)"/>
    <s v="HIỆN TẠI KHÔNG THẤY HÌNH ẢNH BẤT THƯỜNG TRÊN PHIM CHỤP XQ TIM PHỔI THẲNG."/>
    <s v="Sỏi túi mật _x000a_Nang thận trái"/>
    <s v="- CHỨC NĂNG TÂM THU HAI THẤT BẢO TỒN._x000a_- CHỨC NĂNG TÂM TRƯƠNG THẤT TRÁI KHÔNG RỐI LOẠN."/>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Bạch cầu (+++)_x000a_Sỏi túi mật d # 7 mm_x000a_Nang thận trái d # 16 mm_x000a_Tiền loãng xương _x000a_Nang tuyến Bartholin bên phải âm hộ_x000a_Các chỉ số xét nghiệm và chẩn đoán hình ảnh khác hiện tại trong giới hạn bình thường_x000a_"/>
    <s v="Bạch cầu (+++) : Uống nhiều nước, hạn chế nhịn tiểu_x000a_Sỏi túi mật d # 7 mm,nang thận trái d # 16 mm: Siêu âm bụng định kỳ_x000a_Tiền loãng xương: Tập thể dục, bổ sung canxi_x000a_Nang tuyến Bartholin bên phải âm hộ: Khám sản phụ khoa định kỳ _x000a_Các chỉ số xét nghiệm và chẩn đoán hình ảnh khác hiện tại trong giới hạn bình thường_x000a_"/>
    <s v="BS.CKI Trà Trọng Tấn[2402600013]"/>
    <s v="Nhóm 1"/>
  </r>
  <r>
    <n v="1293"/>
    <n v="2112386"/>
    <x v="22"/>
    <s v="Trần Thị Thanh Lan"/>
    <n v="1993"/>
    <x v="1"/>
    <s v="Đã Kết Hôn"/>
    <s v="Gói Nữ GĐ - 2"/>
    <s v="158"/>
    <s v="53"/>
    <s v="21.2"/>
    <s v="97"/>
    <s v="105/70"/>
    <s v="Chân R36. R16,26 sâu. Sức nhai &gt;90 %_x000a_Sinh mổ 1  lần"/>
    <s v="Para : 1001.Sinh mổ 1  lần_x000a__x000a_"/>
    <s v="Bình thường"/>
    <s v=""/>
    <s v="4.55"/>
    <s v="4.36"/>
    <s v="0.503"/>
    <s v=""/>
    <s v=""/>
    <s v="4.72"/>
    <s v="48.4"/>
    <s v="12.9"/>
    <s v="17.7"/>
    <s v="12.4"/>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Xin vui lòng mang theo kết quả để đối chiếu trong lần thăm khám kế tiếp_x000a__x000a__x000a__x000a__x000a__x000a__x000a__x0009__x0009__x000a__x0009__x0009__x000a__x0009__x0009__x000a__x000a_"/>
    <s v="Nhân bọt biển thuỳ trái tuyến giáp (TIRADS 1) (theo ACR TIRADS 2017)._x000a__x000a_* _x000a__x000a__x000a__x000a__x000a_"/>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KHÔNG TỔN THƯƠNG TRONG BIỂU MÔ HAY UNG THƯ._x000a_"/>
    <x v="1"/>
    <s v="Sinh mổ 1  lần_x000a_Chân R36. R16,26 sâu. Sức nhai &gt;90 % _x000a_Nhân bọt biển thuỳ trái tuyến giáp (TIRADS 1) d # 3 mm_x000a_Nấm men (+++)_x000a_Các chỉ số xét nghiệm và chẩn đoán hình ảnh khác hiện tại trong giới hạn bình thường_x000a__x000a__x000a_"/>
    <s v="Sinh mổ 1  lần_x000a_Chân R36. R16,26 sâu. Sức nhai &gt;90 %: Điều trị nha khoa  _x000a_Nhân bọt biển thuỳ trái tuyến giáp (TIRADS 1) d # 3 mm: Siêu âm giáp định kỳ _x000a_Nấm men (+++): Khám và tư vấn chuyên khoa sản phụ khoa _x000a_Các chỉ số xét nghiệm và chẩn đoán hình ảnh khác hiện tại trong giới hạn bình thường_x000a__x000a_"/>
    <s v="BS.Trần Văn Phúc[2411500034]"/>
    <s v="Nhóm 1"/>
  </r>
  <r>
    <n v="1294"/>
    <n v="707011"/>
    <x v="22"/>
    <s v="Nguyễn Lê Thị Bích Hạnh"/>
    <n v="1984"/>
    <x v="1"/>
    <s v="Đã Kết Hôn"/>
    <s v="Gói Nữ GĐ - 1"/>
    <s v="140"/>
    <s v="47"/>
    <s v="23.9"/>
    <s v="83"/>
    <s v="120/70"/>
    <s v="Hai mắt tật khúc xạ_x000a_Para :2002. Sinh mổ 2  lần"/>
    <s v="Para :2002.Sinh mổ 2  lần_x000a__x000a_"/>
    <s v="Bình thường"/>
    <s v="235"/>
    <s v="5.04"/>
    <s v="5.03"/>
    <s v="1.40"/>
    <s v="1.05"/>
    <s v="3.56"/>
    <s v="3.0"/>
    <s v="56"/>
    <s v="19.2"/>
    <s v="22.9"/>
    <s v="23"/>
    <s v="Bình thường"/>
    <m/>
    <s v=""/>
    <s v=""/>
    <s v=""/>
    <s v="Bình thường"/>
    <s v="HIỆN KHÔNG THẤY HÌNH ẢNH BẤT THƯỜNG TRÊN PHIM CHỤP XQ TIM PHỔI THẲNG"/>
    <s v="SIÊU ÂM BỤNG HIỆN TẠI CHƯA THẤY BẤT THƯỜNG."/>
    <s v="- CHỨC NĂNG TÂM THU HAI THẤT BẢO TỒN._x000a_- CHỨC NĂNG TÂM TRƯƠNG THẤT TRÁI KHÔNG RỐI LOẠN."/>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 nhân bọt biển hai thùy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4"/>
    <s v="Nhóm máu B, Rh (+)_x000a_Tăng LDL - Cholesterol_x000a_Nang keo 2 mm + nhân bọt biển hai thùy: (P) 4.5 mm. (T) 4 mm (TIRADS 1)_x000a_Hai mắt tật khúc xạ_x000a_Para :2002. Sinh mổ 2  lần_x000a_Các kết quả xét nghiệm và chẩn đoán hình ảnh khác hiện tại trong giới hạn bình thường "/>
    <s v="Nhóm máu B, Rh (+)_x000a_Tăng LDL - Cholesterol: Tăng cường thể dục_x000a_Nang keo 2 mm + nhân bọt biển hai thùy: (P) 4.5 mm. (T) 4 mm (TIRADS 1): Siêu âm giáp định kỳ hằng năm_x000a_Hai mắt tật khúc xạ: Mang kính phù hợp _x000a_Para :2002. Sinh mổ 2  lần_x000a_Các kết quả xét nghiệm và chẩn đoán hình ảnh khác hiện tại trong giới hạn bình thường "/>
    <s v="BS Trần Quang Sỹ[1906500018]"/>
    <s v="Nhóm 4"/>
  </r>
  <r>
    <n v="1295"/>
    <n v="2207275"/>
    <x v="22"/>
    <s v="Võ Thị Mỹ Ngọc"/>
    <n v="1997"/>
    <x v="1"/>
    <s v="Đã Kết Hôn"/>
    <s v="Gói Nữ GĐ - 2"/>
    <s v="153"/>
    <s v="60"/>
    <s v="25.6"/>
    <s v="110"/>
    <s v="130/70"/>
    <s v="Nhịp nhanh xoang 105 lần/phút. Thiếu máu nhẹ_x000a_Hai mắt tật khúc xạ (Thị lực có kính MP 10/10. MT 4/10) "/>
    <s v="Para: 0000. Đang mang thai # 26 tuần_x000a_Chùm nang vú phải (BIRADS 3).Nang vú trái (BIRADS 2)_x000a_"/>
    <s v="Thiếu máu nhẹ Giảm RBC, HCT, HGB) đang mang thai_x000a_Tăng bạch cầu"/>
    <s v=""/>
    <s v="4.06"/>
    <s v="4.56"/>
    <s v="2.33"/>
    <s v=""/>
    <s v=""/>
    <s v="3.8"/>
    <s v="41"/>
    <s v="16.5"/>
    <s v="14.5"/>
    <s v="12"/>
    <s v="Nhịp nhanh xoang 105 lần phút"/>
    <m/>
    <s v=""/>
    <s v=""/>
    <s v=""/>
    <s v="Bạch cầu niệu(+++)"/>
    <s v=""/>
    <s v="Siêu âm bụng hiện tại chưa thấy bất thường._x000a_Đơn thai sống trong lòng tử cung khoảng 26 tuần."/>
    <s v=""/>
    <s v="Chùm nang vú phải (BIRADS 3)._x000a_Nang vú trái (BIRADS 2)._x000a__x000a_*_x000a__x000a__x000a__x000a__x000a__x000a__x000a__x0009__x0009__x000a__x0009__x0009__x000a__x0009__x0009__x000a__x000a_"/>
    <s v="Nhân thuỳ phải tuyến giáp (TIRADS 3)_x000a_Nang thuỳ trái tuyến giáp (TIRADS 1) (theo ACR TIRADS 2017)._x000a__x000a_* _x000a__x000a__x000a__x000a__x000a_"/>
    <s v=""/>
    <s v=""/>
    <x v="2"/>
    <s v="Thiếu máu nhẹ Giảm RBC, HCT, HGB) đang mang thai. Tăng bạch cầu_x000a_Bạch cầu niệu(+++)_x000a_Nhịp nhanh xoang 105 lần/phút. _x000a_Đơn thai sống trong lòng tử cung khoảng 26 tuần._x000a_Nhân thuỳ phải tuyến giáp kt # 10x5 mm (TIRADS 3)_x000a_Nang thuỳ trái tuyến giáp d # 3.5 mm (TIRADS 1)_x000a_Chùm nang vú phải kt # 12x7 mm (BIRADS 3)._x000a_Nang vú trái kt # 7x5 mm (BIRADS 2)._x000a_Hai mắt tật khúc xạ (Thị lực có kính MP 10/10. MT 4/10) _x000a_Các chỉ số xét nghiệm và chẩn đoán hình ảnh khác hiện tại trong giới hạn bình thường."/>
    <s v="Thiếu máu nhẹ Giảm RBC, HCT, HGB). Đơn thai sống trong lòng tử cung khoảng 26 tuần: Khám thai định kỳ._x000a_Tăng bạch cầu: Giữ ấm_x000a_Bạch cầu niệu(+++): Uống nhiều nước_x000a_Nhịp nhanh xoang 105 lần/phút: Nghỉ ngơi, kiểm tra lại ECG, xét nghiệm TSH._x000a_Nhân thuỳ phải tuyến giáp kt # 10x5 mm (TIRADS 3).Nang thuỳ trái tuyến giáp d # 3.5 mm (TIRADS 1): Siêu âm giáp định kỳ hằng năm._x000a_Chùm nang vú phải kt # 12x7 mm (BIRADS 3). Nang vú trái kt # 7x5 mm (BIRADS 2): Siêu âm vú định kỳ hằng năm._x000a_Hai mắt tật khúc xạ: Mang kính phù hợp_x000a_Các chỉ số xét nghiệm và chẩn đoán hình ảnh khác hiện tại trong giới hạn bình thường."/>
    <s v="ThS.BS Phạm Thị Vy[2407700017]"/>
    <s v="Nhóm 2"/>
  </r>
  <r>
    <n v="1298"/>
    <n v="2303185"/>
    <x v="22"/>
    <s v="Bùi Thị Yên"/>
    <n v="2000"/>
    <x v="1"/>
    <s v="Độc Thân"/>
    <s v="Gói Nữ ĐT - 2"/>
    <s v="170"/>
    <s v="58"/>
    <s v="20"/>
    <s v="114"/>
    <s v="130/70"/>
    <s v="Hai mắt tật khúc xạ _x000a_Mất R36. Sức nhai &gt;90 % "/>
    <s v="Độc thân"/>
    <s v="Bình thường"/>
    <s v=""/>
    <s v="4.75"/>
    <s v="5.41"/>
    <s v="1.87"/>
    <s v=""/>
    <s v=""/>
    <s v="2.5"/>
    <s v="52"/>
    <s v="13.6"/>
    <s v="18.6"/>
    <s v="22"/>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Tăng nhẹ Cholesterol_x000a_Hai mắt tật khúc xạ _x000a_Mất R36. Sức nhai &gt;90 % _x000a_Các chỉ số xét nghiệm và chẩn đoán hình ảnh khác hiện tại trong giới hạn bình thường. "/>
    <s v="Tăng nhẹ Cholesterol: Hạn chế dầu mỡ, tập thể dục _x000a_Hai mắt tật khúc xạ: Mang kính phù hợp. _x000a_Mất R36. Sức nhai &gt;90 % : Điều trị nha khoa _x000a_Các chỉ số xét nghiệm và chẩn đoán hình ảnh khác hiện tại trong giới hạn bình thường. "/>
    <s v="BS Trần Quang Sỹ[1906500018]"/>
    <s v="Nhóm 5"/>
  </r>
  <r>
    <n v="1299"/>
    <n v="24071614"/>
    <x v="22"/>
    <s v="Nguyễn Thị Quỳnh Như"/>
    <n v="2002"/>
    <x v="1"/>
    <s v="Độc Thân"/>
    <s v="Gói Nữ ĐT - 2"/>
    <s v="160"/>
    <s v="55"/>
    <s v="21.4"/>
    <s v="99"/>
    <s v="130/70"/>
    <s v="Nhân giáp thuỳ trái TIRADAS 5"/>
    <s v="Độc thân. Viêm âm đạo do nấm "/>
    <s v="Bình thường"/>
    <s v=""/>
    <s v="4.83"/>
    <s v="4.95"/>
    <s v="1.45"/>
    <s v=""/>
    <s v=""/>
    <s v="2.98"/>
    <s v="53.6"/>
    <s v="36.6"/>
    <s v="28.5"/>
    <s v="15.1"/>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5) (theo ACR TIRADS 2017)._x000a__x000a_* _x000a__x000a__x000a__x000a__x000a_"/>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
    <x v="1"/>
    <s v="Nấm men (+)_x000a_Viêm âm đạo do nấm _x000a_Nhân giáp thuỳ trái TIRADAS 5 kt # 23x12x25 mm _x000a_Các chỉ số xét nghiệm và chẩn đoán hình ảnh khác hiện tại trong giới hạn bình thường_x000a_"/>
    <s v="Nấm men (+): Dùng thuốc theo đơn sản phụ khoa _x000a_Viêm âm đạo do nấm _x000a_Nhân giáp thuỳ trái TIRADAS 5 kt # 23x12x25 mm : Đề nghị chọc FNA_x000a_Các chỉ số xét nghiệm và chẩn đoán hình ảnh khác hiện tại trong giới hạn bình thường_x000a_"/>
    <s v="BS.CKI Trà Trọng Tấn[2402600013]"/>
    <s v="Nhóm 1"/>
  </r>
  <r>
    <n v="1300"/>
    <n v="2112176"/>
    <x v="22"/>
    <s v="Phan Thị Mỹ"/>
    <n v="1999"/>
    <x v="1"/>
    <s v="Độc Thân"/>
    <s v="Gói Nữ ĐT - 2"/>
    <s v="152"/>
    <s v="49"/>
    <s v="21.2"/>
    <s v="100"/>
    <s v="110/70"/>
    <s v="R36,46,47 sâu. Chân R14. Sức nhai &gt;90 % "/>
    <s v="Para:1001.Sinh thường 1  lần_x000a_"/>
    <s v="Bình thường"/>
    <s v=""/>
    <s v="5.15"/>
    <s v="5.30"/>
    <s v="0.653"/>
    <s v=""/>
    <s v=""/>
    <s v="3.98"/>
    <s v="59.9"/>
    <s v="22.6"/>
    <s v="21.8"/>
    <s v="16.0"/>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keo nhỏ thùy phải tuyến giáp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Nang keo nhỏ thùy phải tuyến giáp d#2mm (TIRADS 1)_x000a_R36,46,47 sâu. Chân R14. Sức nhai &gt;90 % _x000a_Các chỉ số xét nghiệm và chẩn đoán hình ảnh khác hiện tại trong giới hạn bình thường_x000a_"/>
    <s v="Nang keo nhỏ thùy phải tuyến giáp d#2mm (TIRADS 1): Siêu âm giáp định kỳ_x000a_R36,46,47 sâu. Chân R14. Sức nhai &gt;90 % : Điều trị nha khoa_x000a_Các chỉ số xét nghiệm và chẩn đoán hình ảnh khác hiện tại trong giới hạn bình thường_x000a_"/>
    <s v="Bs. Văn Thị Thu Nguyệt[1706000037]"/>
    <s v="Nhóm 5"/>
  </r>
  <r>
    <n v="1301"/>
    <n v="1903432"/>
    <x v="22"/>
    <s v="Lê Thị Tài"/>
    <n v="1996"/>
    <x v="1"/>
    <s v="Độc Thân"/>
    <s v="Gói Nữ ĐT - 2"/>
    <s v="151"/>
    <s v="45"/>
    <s v="19.7"/>
    <s v="102"/>
    <s v="90/60"/>
    <s v="Bình thường"/>
    <s v="Độc thân_x000a_"/>
    <s v="Bình thường"/>
    <s v=""/>
    <s v="4.21"/>
    <s v="3.96"/>
    <s v="0.476"/>
    <s v=""/>
    <s v=""/>
    <s v="2.34"/>
    <s v="46.7"/>
    <s v="14.2"/>
    <s v="20.1"/>
    <s v="16.5"/>
    <s v="Bình thường"/>
    <m/>
    <s v=""/>
    <s v=""/>
    <s v=""/>
    <s v="Âm tính"/>
    <s v="HIỆN TẠI KHÔNG THẤY HÌNH ẢNH BẤT THƯỜNG TRÊN PHIM CHỤP XQ TIM PHỔI THẲNG."/>
    <s v="Nang cơ năng buồng trứng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Nang cơ năng buồng trứng phải  kt # 30x30 mm_x000a_Các chi số xét nghiệm và chẩn đoán hình ảnh khác hiện tại trong giới hạn bình thường _x000a_"/>
    <s v="Nang cơ năng buồng trứng phải  kt # 30x30 mm: Khám phụ khoa định kỳ_x000a_Các chi số xét nghiệm và chẩn đoán hình ảnh khác hiện tại trong giới hạn bình thường _x000a_"/>
    <s v="BS.CKI Trà Trọng Tấn[2402600013]"/>
    <s v="Nhóm 2"/>
  </r>
  <r>
    <n v="1302"/>
    <n v="22031672"/>
    <x v="22"/>
    <s v="Trương Giao Trọn"/>
    <n v="1991"/>
    <x v="0"/>
    <s v="Độc Thân"/>
    <s v="Gói Nam - 2"/>
    <s v="161"/>
    <s v="55"/>
    <s v="21.2"/>
    <s v="91"/>
    <s v="110/70"/>
    <s v="Viêm mũi dị ứng / Vẹo vách ngăn sang phải"/>
    <m/>
    <s v="Bình thường"/>
    <s v=""/>
    <s v="4.62"/>
    <s v="5.77"/>
    <s v="1.81"/>
    <s v=""/>
    <s v=""/>
    <s v="4.9"/>
    <s v="77"/>
    <s v="30.7"/>
    <s v="21.0"/>
    <s v="56"/>
    <s v="Bình thường"/>
    <m/>
    <s v=""/>
    <s v=""/>
    <s v=""/>
    <s v="Âm tính"/>
    <s v="HIỆN TẠI KHÔNG THẤY HÌNH ẢNH BẤT THƯỜNG TRÊN PHIM CHỤP XQ TIM PHỔI THẲNG."/>
    <s v="GAN NHIỄM MỠ ĐỘ I"/>
    <s v=""/>
    <m/>
    <s v="Không thấy hình ảnh bất thường trên siêu âm tuyến giáp"/>
    <s v=""/>
    <s v=""/>
    <x v="1"/>
    <s v="Tăng nhẹ cholesterol_x000a_Viêm mũi dị ứng / Vẹo vách ngăn sang phải_x000a_Gan nhiễm mỡ độ I_x000a_Các chỉ số xét nghiệm và chẩn đoán hình ảnh khác hiện tại trong giới hạn bình thường_x000a__x000a__x000a_"/>
    <s v="Tăng nhẹ cholesterol. Gan nhiễm mỡ độ I: Hạn chế dầu mỡ. Tập thể dục _x000a_Viêm mũi dị ứng / Vẹo vách ngăn sang phải: Tránh tiếp xúc khói, bụi, lạnh_x000a_Các chỉ số xét nghiệm và chẩn đoán hình ảnh khác hiện tại trong giới hạn bình thường_x000a__x000a__x000a_"/>
    <s v="BS.Trần Văn Phúc[2411500034]"/>
    <s v="Nhóm 1"/>
  </r>
  <r>
    <n v="1304"/>
    <n v="1104052"/>
    <x v="22"/>
    <s v="Trần Thị Hải Quyên"/>
    <n v="1987"/>
    <x v="1"/>
    <s v="Đã Kết Hôn"/>
    <s v="Gói Nữ GĐ - 1"/>
    <s v="151"/>
    <s v="53"/>
    <s v="23.2"/>
    <s v="81"/>
    <s v="130/90"/>
    <s v="Theo dõi Tăng huyết áp_x000a_Gan nhiễm mỡ độ I._x000a_Hai mắt tật khúc xạ._x000a_Viêm họng hạt._x000a_Para: 2002. Sinh mổ 2  lần."/>
    <s v="Para: 2002.Sinh mổ 2  lần_x000a_Nang vú hai bên (BIRADS 2)_x000a__x000a_"/>
    <s v="Bình thường"/>
    <s v="317"/>
    <s v="4.98"/>
    <s v="5.04"/>
    <s v="1.81"/>
    <s v="1.14"/>
    <s v="3.08"/>
    <s v="3.8"/>
    <s v="56"/>
    <s v="24.2"/>
    <s v="25.5"/>
    <s v="14"/>
    <s v="Bình thường"/>
    <m/>
    <s v=""/>
    <s v=""/>
    <s v=""/>
    <s v="Âm tính"/>
    <s v="HIỆN TẠI KHÔNG THẤY HÌNH ẢNH BẤT THƯỜNG TRÊN PHIM CHỤP XQ TIM PHỔI THẲNG."/>
    <s v="Gan nhiễm mỡ độ I."/>
    <s v="- CHỨC NĂNG TÂM THU HAI THẤT BẢO TỒN._x000a_- CHỨC NĂNG TÂM TRƯƠNG THẤT TRÁI KHÔNG RỐI LOẠN."/>
    <s v="Nang vú hai bên (BIRADS 2).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Gan nhiễm mỡ độ I._x000a_Nang vú hai bên (P) d # 3 mm và (T) dmax # 9x3.5 mm (BIRADS 2)._x000a_Theo dõi Tăng huyết áp_x000a_Hai mắt tật khúc xạ._x000a_Viêm họng hạt._x000a_Para: 2002.Sinh mổ 2  lần._x000a_Các chỉ số xét nghiệm và chẩn đoán hình ảnh khác hiện tại trong giới hạn bình thường. "/>
    <s v="Gan nhiễm mỡ độ I: Giảm ăn chất béo. Tăng vận động._x000a_Nang vú hai bên (P) d # 3 mm và (T) dmax # 9x3.5 mm (BIRADS 2): Siêu âm vú kiểm tra định kỳ._x000a_Theo dõi Tăng huyết áp: Ăn nhạt. Đo HA tại nhà liên tục 1 tuần vào mỗi buổi sáng. Ghi lại số đo. Gặp lại Bác sĩ_x000a_Hai mắt tật khúc xạ: Mang kính phù hợp._x000a_Viêm họng hạt: Tránh uống đá lạnh._x000a_Para: 2002. Sinh mổ 2  lần._x000a_Các chỉ số xét nghiệm và chẩn đoán hình ảnh khác hiện tại trong giới hạn bình thường. "/>
    <s v="Bs. Văn Thị Thu Nguyệt[1706000037]"/>
    <s v="Nhóm 4"/>
  </r>
  <r>
    <n v="1305"/>
    <n v="1001021"/>
    <x v="22"/>
    <s v="Lương Thị Thu Sang"/>
    <n v="1988"/>
    <x v="1"/>
    <s v="Đã Kết Hôn"/>
    <s v="Gói Nữ GĐ - 2"/>
    <s v="164"/>
    <s v="61"/>
    <s v="22.6"/>
    <s v="102"/>
    <s v="115/70"/>
    <s v="Hai mắt tật khúc xạ._x000a_Mất R36. Sức nhai &gt;90 %._x000a_Lộ tuyến cổ tử cung."/>
    <s v="Para :2002.Sinh thường 2  lần. Lộ tuyến cổ tử cung.U bì buồng trứng phải_x000a_Đa nang vú hai bên (BIRADS 2)_x000a_"/>
    <s v="Bình thường"/>
    <s v=""/>
    <s v="4.56"/>
    <s v="5.14"/>
    <s v="1.06"/>
    <s v=""/>
    <s v=""/>
    <s v="3.0"/>
    <s v="60"/>
    <s v="15.2"/>
    <s v="19.3"/>
    <s v="11"/>
    <s v="Bình thường"/>
    <m/>
    <s v=""/>
    <s v=""/>
    <s v=""/>
    <s v="Âm tính"/>
    <s v="HIỆN TẠI KHÔNG THẤY HÌNH ẢNH BẤT THƯỜNG TRÊN PHIM CHỤP XQ TIM PHỔI THẲNG."/>
    <s v="U bì buồng trứng phải"/>
    <s v=""/>
    <s v="Đa nang vú hai bên (BIRADS 2)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2"/>
    <s v="U bì buồng trứng phải kt # 51x42x46 mm._x000a_Đa nang vú hai bên (P) dmax # 13 mm và (T) dmax # 12 mm (BIRADS 2)._x000a_Hai mắt tật khúc xạ._x000a_Mất R36. Sức nhai &gt;90 %._x000a_Lộ tuyến cổ tử cung._x000a_Các chỉ số xét nghiệm và chẩn đoán hình ảnh khác hiện tại trong giới hạn bình thường."/>
    <s v="Lộ tuyến cổ tử cung. U bì buồng trứng phải kt # 51x42x46 mm: Khám sản phụ khoa kiểm tra định kỳ._x000a_Đa nang vú hai bên (P) dmax # 13 mm và (T) dmax # 12 mm (BIRADS 2): Siêu âm vú định kỳ._x000a_Hai mắt tật khúc xạ: Mang kính phù hợp._x000a_Mất R36. Sức nhai &gt;90 %: Điều trị nha khoa._x000a_Các chỉ số xét nghiệm và chẩn đoán hình ảnh khác hiện tại trong giới hạn bình thường."/>
    <s v="BS.Trần Văn Phúc[2411500034]"/>
    <s v="Nhóm 4"/>
  </r>
  <r>
    <n v="1306"/>
    <n v="2405044"/>
    <x v="22"/>
    <s v="Nguyễn Thị Trường Dung"/>
    <n v="1998"/>
    <x v="1"/>
    <s v="Đã Kết Hôn"/>
    <s v="Gói Nữ GĐ - 2"/>
    <s v="161"/>
    <s v="46"/>
    <s v="17.7"/>
    <s v="90"/>
    <s v="120/80"/>
    <s v="Chân R36. Sức nhai &gt;90 % "/>
    <s v="Para:1001.Sinh thường 1  lần. Lộ tuyến cổ tử cung_x000a__x000a_"/>
    <s v="Bình thường"/>
    <s v=""/>
    <s v="4.33"/>
    <s v="4.06"/>
    <s v="0.859"/>
    <s v=""/>
    <s v=""/>
    <s v="2.89"/>
    <s v="46.7"/>
    <s v="12.1"/>
    <s v="24.7"/>
    <s v="13.7"/>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Theo dõi lympho hodgkin đã điều trị từ hồi 2017._x000a_Chân R36. Sức nhai &gt;90 %._x000a_Các chỉ số xét nghiệm và chẩn đoán hình ảnh hiện tại trong giới hạn bình thường. "/>
    <s v="Theo dõi lympho hodgkin đã điều trị từ hồi 2017._x000a_Chân R36. Sức nhai &gt;90 %: Điều trị nha khoa._x000a_Các chỉ số xét nghiệm và chẩn đoán hình ảnh hiện tại trong giới hạn bình thường. "/>
    <s v="ThS.BS Phạm Thị Vy[2407700017]"/>
    <s v="Nhóm 5"/>
  </r>
  <r>
    <n v="1307"/>
    <n v="2305425"/>
    <x v="22"/>
    <s v="Võ Thị Ái Vy"/>
    <n v="1996"/>
    <x v="1"/>
    <s v="Đã Kết Hôn"/>
    <s v="Gói Nữ GĐ - 2"/>
    <s v="160"/>
    <s v="47"/>
    <s v="18.3"/>
    <s v="99"/>
    <s v="110/70"/>
    <s v="Chân R36,46. Sức nhai &gt;81% _x000a_Nang vú phải (BIRADS 2)_x000a_"/>
    <s v="Para :1001. Sinh thường 1 lần_x000a_Nang vú phải (BIRADS 2)_x000a__x000a__x000a_"/>
    <s v="Bình thường"/>
    <s v=""/>
    <s v="5.02"/>
    <s v="4.89"/>
    <s v="0.971"/>
    <s v=""/>
    <s v=""/>
    <s v="3.80"/>
    <s v="61.9"/>
    <s v="9.20"/>
    <s v="21.1"/>
    <s v="8.50"/>
    <s v="Bình thường"/>
    <m/>
    <s v=""/>
    <s v=""/>
    <s v=""/>
    <s v="Bạch cầu (+++) (chậm ngày kinh)"/>
    <s v="HIỆN TẠI KHÔNG THẤY HÌNH ẢNH BẤT THƯỜNG TRÊN PHIM CHỤP XQ TIM PHỔI THẲNG."/>
    <s v="Sỏi nhỏ thận trái."/>
    <s v=""/>
    <s v="Nang vú phải (BIRADS 2)_x000a__x000a_*_x000a__x000a__x000a__x000a__x000a__x000a__x000a__x0009__x0009__x000a__x0009__x0009__x000a__x0009__x0009__x000a__x000a_"/>
    <s v="Nang keo thùy trái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Bạch cầu (+++) (chậm ngày kinh)_x000a_Sỏi nhỏ thận trái._x000a_Nang keo thùy trái, d # 3 mm (TIRADS 1)_x000a_Nang vú phải, d # 4 mm(BIRADS 2)_x000a_Chân R36,46. Sức nhai &gt;81% _x000a_Các chỉ số xét nghiệm và chẩn đoán hình ảnh khác hiện tại trong giới hạn bình thường. "/>
    <s v="Bạch cầu (+++) (chậm ngày kinh)_x000a_Sỏi nhỏ thận trái: Uống nhiều nước. Hạn chế ăn chất giàu calci_x000a_Nang keo thùy trái, d # 3 mm (TIRADS 1): Siêu âm giáp định kỳ_x000a_Nang vú phải, d # 4 mm(BIRADS 2): Siêu âm vú định kỳ_x000a_Chân R36,46. Sức nhai &gt;81%: Điều trị nha khoa _x000a_Các chỉ số xét nghiệm và chẩn đoán hình ảnh khác hiện tại trong giới hạn bình thường. "/>
    <s v="BS Trần Quang Sỹ[1906500018]"/>
    <s v="Nhóm 5"/>
  </r>
  <r>
    <n v="1308"/>
    <n v="2403863"/>
    <x v="22"/>
    <s v="Phan Thành Thịnh"/>
    <n v="1993"/>
    <x v="0"/>
    <s v="Độc Thân"/>
    <s v="Gói Nam - 2"/>
    <s v="172"/>
    <s v="68"/>
    <s v="22.9"/>
    <s v="72"/>
    <s v="125/80"/>
    <s v="Hai mắt tật khúc xạ "/>
    <m/>
    <s v="Bình thường"/>
    <s v=""/>
    <s v="4.36"/>
    <s v="5.26"/>
    <s v="1.31"/>
    <s v=""/>
    <s v=""/>
    <s v="4.1"/>
    <s v="90"/>
    <s v="32.2"/>
    <s v="21.5"/>
    <s v="37"/>
    <s v="Bình thường"/>
    <m/>
    <s v=""/>
    <s v=""/>
    <s v=""/>
    <s v="Âm tính"/>
    <s v="HIỆN TẠI KHÔNG THẤY HÌNH ẢNH BẤT THƯỜNG TRÊN PHIM CHỤP XQ TIM PHỔI THẲNG."/>
    <s v="SIÊU ÂM BỤNG HIỆN TẠI CHƯA THẤY BẤT THƯỜNG."/>
    <s v=""/>
    <m/>
    <s v="Nhân giáp thùy trái (TIRADS 1) (theo ACR TIRADS 2017)._x000a__x000a_* _x000a__x000a__x000a__x000a__x000a_"/>
    <s v=""/>
    <s v=""/>
    <x v="1"/>
    <s v="Tăng Cholesterol _x000a_Nhân giáp thùy trái d # 9 mm (TIRADS 1)_x000a_Hai mắt tật khúc xạ _x000a_Các chỉ số xét nghiệm và chẩn đoán hình ảnh khác hiện tại trong giới hạn bình thường_x000a__x000a_"/>
    <s v="Tăng Cholesterol: Tăng vận động, uống nhiều nước._x000a_Nhân giáp thùy trái d # 9 mm (TIRADS 1): Siêu âm giáp kiểm tra định kỳ  _x000a_Hai mắt tật khúc xạ: Mang kính phù hợp _x000a_Các chỉ số xét nghiệm và chẩn đoán hình ảnh khác hiện tại trong giới hạn bình thường_x000a__x000a_"/>
    <s v="BS.Trần Văn Phúc[2411500034]"/>
    <s v="Nhóm 3"/>
  </r>
  <r>
    <n v="1309"/>
    <n v="1602113"/>
    <x v="22"/>
    <s v="Tăng Thị Minh Thân"/>
    <n v="1985"/>
    <x v="1"/>
    <s v="Đã Kết Hôn"/>
    <s v="Gói Nữ GĐ - 2"/>
    <s v="154"/>
    <s v="52"/>
    <s v="21.9"/>
    <s v="102"/>
    <s v="135/80"/>
    <s v="Hai mắt tật khúc xạ_x000a_Viêm mũi dị ứng. _x000a_R47 sâu."/>
    <s v="Para :2002.Sinh thường  2 lần . Lộ tuyến cổ tử cung_x000a_Nhân vú trái, BIRADS 3. Nang vú trái, BIRADS 2_x000a_"/>
    <s v="Thiếu máu nhẹ"/>
    <s v=""/>
    <s v="4.94"/>
    <s v="4.08"/>
    <s v="0.766"/>
    <s v=""/>
    <s v=""/>
    <s v="3.59"/>
    <s v="55.0"/>
    <s v="14.3"/>
    <s v="21.4"/>
    <s v="11.0"/>
    <s v="Bình thường"/>
    <m/>
    <s v=""/>
    <s v=""/>
    <s v=""/>
    <s v="Hồng cầu (+++)"/>
    <s v="HIỆN TẠI KHÔNG THẤY HÌNH ẢNH BẤT THƯỜNG TRÊN PHIM CHỤP XQ TIM PHỔI THẲNG."/>
    <s v="SIÊU ÂM BỤNG HIỆN TẠI CHƯA THẤY BẤT THƯỜNG."/>
    <s v=""/>
    <s v="Nhân vú trái, BIRADS 3_x000a_Nang vú trái, BIRADS 2_x000a__x000a_*_x000a__x000a__x000a__x000a__x000a__x000a__x000a__x0009__x0009__x000a__x0009__x0009__x000a__x0009__x0009__x000a__x000a_"/>
    <s v="Nang giáp thùy phải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Thiếu máu nhẹ_x000a_Hồng cầu (+++)_x000a_Nang giáp thùy phải, kt # 3x2.5 mm (TIRADS 1) _x000a_Nhân vú trái, kt # 8x4 mm ( BIRADS 3)_x000a_Nang vú trái, kt # 5.5x3.4 mm. (BIRADS 2)_x000a_Hai mắt tật khúc xạ_x000a_Viêm mũi dị ứng. _x000a_R47 sâu._x000a_Các chỉ số xét nghiệm và chẩn đoán hình ảnh khác hiện tại trong giới hạn bình thường _x000a_"/>
    <s v="Thiếu máu nhẹ: Ăn uống đủ dinh dưỡng_x000a_Hồng cầu (+++): Uống nhiều nước_x000a_Nang giáp thùy phải, kt # 3x2.5 mm (TIRADS 1) _x000a_Nhân vú trái, kt # 8x4 mm ( BIRADS 3). Nang vú trái, kt # 5.5x3.4 mm(BIRADS 2): Siêu âm vú sau 6 tháng _x000a_Hai mắt tật khúc xạ: Mang kính phù hợp _x000a_Viêm mũi dị ứng: Tránh tiếp xúc khói bụi, lạnh _x000a_R47 sâu: Điều trị nha khoa _x000a_Các chỉ số xét nghiệm và chẩn đoán hình ảnh khác hiện tại trong giới hạn bình thường _x000a_"/>
    <s v="BS.Trần Văn Phúc[2411500034]"/>
    <s v="Nhóm 5"/>
  </r>
  <r>
    <n v="1310"/>
    <n v="1312204"/>
    <x v="22"/>
    <s v="Hồ Duy Bình"/>
    <n v="1990"/>
    <x v="0"/>
    <s v="Đã Kết Hôn"/>
    <s v="Gói Nam - 1 "/>
    <s v="167"/>
    <s v="67"/>
    <s v="24"/>
    <s v="82"/>
    <s v="130/80"/>
    <s v="Hai mắt tật khúc xạ."/>
    <m/>
    <s v="Bình thường"/>
    <s v="350"/>
    <s v="4.95"/>
    <s v="4.50"/>
    <s v="1.46"/>
    <s v="1.12"/>
    <s v="2.71"/>
    <s v="3.96"/>
    <s v="85.6"/>
    <s v="20.5"/>
    <s v="18.4"/>
    <s v="15.2"/>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Không thấy hình ảnh bất thường trên siêu âm tuyến giáp."/>
    <s v=""/>
    <s v=""/>
    <x v="1"/>
    <s v="Hai mắt tật khúc xạ._x000a_Các chỉ số xét nghiệm và chẩn đoán hình ảnh hiện tại trong giới hạn bình thường. "/>
    <s v="Hai mắt tật khúc xạ: Mang kính phù hợp._x000a_Các chỉ số xét nghiệm và chẩn đoán hình ảnh hiện tại trong giới hạn bình thường. "/>
    <s v="Bs. Văn Thị Thu Nguyệt[1706000037]"/>
    <s v="Nhóm 5"/>
  </r>
  <r>
    <n v="1311"/>
    <n v="23121645"/>
    <x v="22"/>
    <s v="Trần Quốc Huy"/>
    <n v="1999"/>
    <x v="0"/>
    <s v="Độc Thân"/>
    <s v="Gói Nam - 2"/>
    <s v="166"/>
    <s v="49"/>
    <s v="17.7"/>
    <s v="85"/>
    <s v="110/70"/>
    <s v="Viêm mũi dị ứng. _x000a_R18 sâu"/>
    <m/>
    <s v="Bình thường"/>
    <s v=""/>
    <s v="4.50"/>
    <s v="5.09"/>
    <s v="0.888"/>
    <s v=""/>
    <s v=""/>
    <s v="3.31"/>
    <s v="68.7"/>
    <s v="8.06"/>
    <s v="19.6"/>
    <s v="31.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Nhóm máu A, Rh(+)._x000a_Viêm mũi dị ứng. _x000a_R18 sâu_x000a_Các chỉ số xét nghiệm và chẩn đoán hình ảnh hiện tại trong giới hạn bình thường "/>
    <s v="Nhóm máu A, Rh(+)._x000a_Viêm mũi dị ứng: Tránh tiếp xúc với khói bụi, lạnh. _x000a_R18 sâu: Điều trị nha khoa _x000a_Các chỉ số xét nghiệm và chẩn đoán hình ảnh hiện tại trong giới hạn bình thường "/>
    <s v="BS.Trần Văn Phúc[2411500034]"/>
    <s v="Nhóm 3"/>
  </r>
  <r>
    <n v="1312"/>
    <n v="2403739"/>
    <x v="22"/>
    <s v="Huỳnh Hoàng Hoa"/>
    <n v="2000"/>
    <x v="1"/>
    <s v="Độc Thân"/>
    <s v="Gói Nữ ĐT - 2"/>
    <s v="152"/>
    <s v="48"/>
    <s v="20.7"/>
    <s v="95"/>
    <s v="120/70"/>
    <s v="Hai mắt tật khúc xạ _x000a_Viêm mũi dị ứng_x000a_"/>
    <s v="Độc thân_x000a_"/>
    <s v="Bình thường"/>
    <s v=""/>
    <s v="4.26"/>
    <s v="5.19"/>
    <s v="1.49"/>
    <s v=""/>
    <s v=""/>
    <s v="4.3"/>
    <s v="55"/>
    <s v="21.2"/>
    <s v="19.1"/>
    <s v="17"/>
    <s v="Bình thường "/>
    <m/>
    <s v=""/>
    <s v=""/>
    <s v=""/>
    <s v="Âm tính"/>
    <s v="HIỆN TẠI KHÔNG THẤY HÌNH ẢNH BẤT THƯỜNG TRÊN PHIM CHỤP XQ TIM PHỔI THẲNG."/>
    <s v="Polyp nhỏ túi mật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phải (TIRADS 2)_x000a_Nang keo hai thùy (TIRADS 1)_x000a_(theo ACR TIRADS 2017)_x000a__x000a_* _x000a__x000a__x000a__x000a__x000a_"/>
    <s v=""/>
    <s v=""/>
    <x v="1"/>
    <s v="Hai mắt tật khúc xạ _x000a_Viêm mũi dị ứng_x000a_Polyp nhỏ túi mật d # 2 mm_x000a_Nhân giáp thùy phải (TIRADS 2) kt # 7.5x6 mm.Nang keo hai thùy (TIRADS 1) , thuỳ phải d #  4 mm, thuỳ trái d # 3 mm_x000a_Các chỉ số xét nghiệm và chẩn đoán hình ảnh khác hiện tại trong giới hạn bình thường_x000a__x000a_"/>
    <s v="Hai mắt tật khúc xạ : Mang kính phù hợp _x000a_Viêm mũi dị ứng: Tránh tiếp xúc khói, bụi, lạnh _x000a_Polyp nhỏ túi mật d # 2 mm: Siêu âm kiểm tra định kỳ _x000a_Nhân giáp thùy phải (TIRADS 2) kt # 7.5x6 mm.Nang keo hai thùy (TIRADS 1) , thuỳ phải d #  4 mm, thuỳ trái d # 3 mm: Khám định kỳ chuyên khoa nội tiết _x000a_Các chỉ số xét nghiệm và chẩn đoán hình ảnh khác hiện tại trong giới hạn bình thường_x000a__x000a_"/>
    <s v="BS.Trần Văn Phúc[2411500034]"/>
    <s v="Nhóm 1"/>
  </r>
  <r>
    <n v="1313"/>
    <n v="2009406"/>
    <x v="22"/>
    <s v="Phan Thị Ngọc Hân"/>
    <n v="1995"/>
    <x v="1"/>
    <s v="Đã Kết Hôn"/>
    <s v="Gói Nữ GĐ - 2"/>
    <s v="163"/>
    <s v="48"/>
    <s v="18"/>
    <s v="91"/>
    <s v="110/76"/>
    <s v="Hai mắt tật khúc xạ _x000a_Lộ tuyến cổ tử cung."/>
    <s v="Para :1011.Sinh thường 1  lần. Lộ tuyến cổ tử cung. Viêm âm đạo do nấm _x000a__x000a_"/>
    <s v="Bình thường"/>
    <s v=""/>
    <s v="4.73"/>
    <s v="5.20"/>
    <s v="0.87"/>
    <s v=""/>
    <s v=""/>
    <s v="3.0"/>
    <s v="48"/>
    <s v="10.1"/>
    <s v="14.1"/>
    <s v="13"/>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KHÔNG TỔN THƯƠNG TRONG BIỂU MÔ HAY UNG THƯ._x000a_"/>
    <x v="1"/>
    <s v="Soi tươi dịch âm đạo: Nấm men (++)_x000a_Hai mắt tật khúc xạ _x000a_Lộ tuyến cổ tử cung._x000a_Các chỉ số xét nghiệm và chẩn đoán hình ảnh khác hiện tại trong giới hạn bình thường "/>
    <s v="Lộ tuyến cổ tử cung. Nấm men (++): Dùng thuốc theo đơn sản phụ khoa. Khám sản phụ khoa định kỳ_x000a_Hai mắt tật khúc xạ: Mang kính phù hợp _x000a_Các chỉ số xét nghiệm và chẩn đoán hình ảnh khác hiện tại trong giới hạn bình thường "/>
    <s v="BS.Trần Văn Phúc[2411500034]"/>
    <s v="Nhóm 3"/>
  </r>
  <r>
    <n v="1314"/>
    <n v="2312239"/>
    <x v="22"/>
    <s v="Nguyễn Trần Hồng Ngọc"/>
    <n v="2000"/>
    <x v="1"/>
    <s v="Độc Thân"/>
    <s v="Gói Nữ ĐT - 2"/>
    <s v="165"/>
    <s v="50"/>
    <s v="18.3"/>
    <s v="102"/>
    <s v="130/70"/>
    <s v="Bình thường"/>
    <s v="Độc thân_x000a_"/>
    <s v="Bình thường"/>
    <s v=""/>
    <s v="4.88"/>
    <s v="4.12"/>
    <s v="0.514"/>
    <s v=""/>
    <s v=""/>
    <s v="3.62"/>
    <s v="61.0"/>
    <s v="3.69"/>
    <s v="16.1"/>
    <s v="9.08"/>
    <s v="Bình thường"/>
    <m/>
    <s v=""/>
    <s v=""/>
    <s v=""/>
    <s v="Bạch cầu (+++)."/>
    <s v="HIỆN TẠI KHÔNG THẤY HÌNH ẢNH BẤT THƯỜNG TRÊN PHIM CHỤP XQ TIM PHỔI THẲNG."/>
    <s v="Nang thận phải_x000a_Td u cơ mỡ mạch thận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3"/>
    <s v="Bạch cầu (+++)._x000a_Nang thận phải, d # 27 mm. Td u cơ mỡ mạch thận trái, kt # 8x7 mm._x000a_Các chỉ số xét nghiệm và chẩn đoán hình ảnh khác hiện tại trong giới hạn bình thường. "/>
    <s v="Bạch cầu (+++): Uống nhiều nước, không nhịn tiểu._x000a_Nang thận phải, d # 27 mm. Td u cơ mỡ mạch thận trái, kt # 8x7 mm: Siêu âm kiểm tra định kỳ._x000a_Các chỉ số xét nghiệm và chẩn đoán hình ảnh khác hiện tại trong giới hạn bình thường. "/>
    <s v="Bs. Văn Thị Thu Nguyệt[1706000037]"/>
    <s v="Nhóm 5"/>
  </r>
  <r>
    <n v="1316"/>
    <n v="2407486"/>
    <x v="22"/>
    <s v="Phan Thị Như Phúc"/>
    <n v="2001"/>
    <x v="1"/>
    <s v="Đã Kết Hôn"/>
    <s v="Gói Nữ GĐ - 2"/>
    <s v="154"/>
    <s v="45"/>
    <s v="18.9"/>
    <s v="87"/>
    <s v="100/60"/>
    <s v="Chân R36,46. Sức nhai &gt;81% "/>
    <s v="Para :1001.Sinh thường 1  lần.Nang thanh dịch buồng trứng phải. Viêm âm đạo do nấm _x000a_Nhân vú phải (BIRADS 3)_x000a__x000a_"/>
    <s v="Bình thường"/>
    <s v=""/>
    <s v="4.85"/>
    <s v="6.97"/>
    <s v="0.931"/>
    <s v=""/>
    <s v=""/>
    <s v="3.98"/>
    <s v="53.6"/>
    <s v="13.5"/>
    <s v="18.8"/>
    <s v="19.8"/>
    <s v="Bình thường"/>
    <m/>
    <s v=""/>
    <s v=""/>
    <s v=""/>
    <s v="Bạch cầu niệu (+). Hồng cầu niệu (+) (Gân hành kinh)"/>
    <s v="HIỆN TẠI KHÔNG THẤY HÌNH ẢNH BẤT THƯỜNG TRÊN PHIM CHỤP XQ TIM PHỔI THẲNG."/>
    <s v="Polyp túi mật _x000a_Nang thanh dịch buồng trứng phải"/>
    <s v=""/>
    <s v="Nhân vú phải (BIRADS 3)_x000a__x000a_*_x000a__x000a__x000a__x000a__x000a__x000a__x000a__x0009__x0009__x000a__x0009__x0009__x000a__x0009__x0009__x000a__x000a_"/>
    <s v="Không thấy hình ảnh bất thường trên siêu âm tuyến giáp"/>
    <s v="Soi tươi_x000a_Trichomonas   : Âm tính_x000a_Hồng cầu      : +++_x000a_Nấm men       : +++_x000a_Nấm sợi       : Âm tính_x000a_Tế bào âm đạo : +++_x000a_Bạch cầu      : ++_x000a_Nhuộm Gram_x000a_Trực khuẩn:   : Gram dương (+++)_x000a_Cầu khuẩn:    : Âm tính_x000a_Clue cells    : Âm tính"/>
    <s v="KHÔNG TỔN THƯƠNG TRONG BIỂU MÔ HAY UNG THƯ._x000a_"/>
    <x v="0"/>
    <s v="Tăng Cholesterol_x000a_Bạch cầu niệu (+). Hồng cầu niệu (+) (Gân hành kinh)_x000a_Nấm men (+++) (Viêm âm đạo do nấm)_x000a_Polyp túi mật 4 mm. Nang thanh dịch buồng trứng phải 31x36x42 mm_x000a_Nhân vú phải (BIRADS 3)_x000a_Chân R36,46. Sức nhai &gt;81% _x000a_Các chỉ số xét nghiệm và chẩn đoán hình ảnh khác hiện tại trong giới hạn bình thường "/>
    <s v="Tăng Cholesterol: Tăng cường thể dục_x000a_Bạch cầu niệu (+). Hồng cầu niệu (+) (Gân hành kinh)_x000a_Nấm men (+++) (Viêm âm đạo do nấm): Điều trị theo đơn SPK_x000a_Polyp túi mật 4 mm: Siêu âm bụng kiểm tra định kỳ _x000a_Nang thanh dịch buồng trứng phải 31x36x42 mm: Khám sản phụ khoa sau 03 tháng_x000a_Nhân vú phải (BIRADS 3): Siêu âm vú kiểm tra định kỳ _x000a_Chân R36,46. Sức nhai &gt;81%: Điều trị nha khoa  _x000a_Các chỉ số xét nghiệm và chẩn đoán hình ảnh khác hiện tại trong giới hạn bình thường "/>
    <s v="BS Trần Quang Sỹ[1906500018]"/>
    <s v="Nhóm 4"/>
  </r>
  <r>
    <n v="1317"/>
    <n v="23111862"/>
    <x v="22"/>
    <s v="Lê Tuấn Giang"/>
    <n v="2001"/>
    <x v="0"/>
    <s v="Độc Thân"/>
    <s v="Gói Nam - 2"/>
    <s v="173"/>
    <s v="56"/>
    <s v="18.7"/>
    <s v="74"/>
    <s v="135/80"/>
    <s v="Hai mắt tật khúc xạ _x000a_Vẹo vách ngăn sang phải. _x000a_"/>
    <m/>
    <s v="Bình thường"/>
    <s v=""/>
    <s v="4.46"/>
    <s v="5.02"/>
    <s v="1.98"/>
    <s v=""/>
    <s v=""/>
    <s v="3.34"/>
    <s v="71.9"/>
    <s v="45.3"/>
    <s v="24.4"/>
    <s v="74.3"/>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 nhẹ_x000a_Hai mắt tật khúc xạ _x000a_Vẹo vách ngăn sang phải. _x000a_Các chỉ số xét nghiệm và chẩn đoán hình ảnh khác hiện tại trong giới hạn bình thường_x000a_"/>
    <s v="Tăng men gan nhẹ: Xét nghiệm HBsAg, anti HCV_x000a_Hai mắt tật khúc xạ: Mang kính phù hợp _x000a_Vẹo vách ngăn sang phải. _x000a_Các chỉ số xét nghiệm và chẩn đoán hình ảnh khác hiện tại trong giới hạn bình thường_x000a_"/>
    <s v="ThS.BS Phạm Thị Vy[2407700017]"/>
    <s v="Nhóm 3"/>
  </r>
  <r>
    <n v="1318"/>
    <n v="1510089"/>
    <x v="22"/>
    <s v="Đặng Thành Hai"/>
    <n v="1991"/>
    <x v="0"/>
    <s v="Độc Thân"/>
    <s v="Gói Nam - 2"/>
    <s v="173"/>
    <s v="74"/>
    <s v="24.7"/>
    <s v="72"/>
    <s v="130/70"/>
    <s v="Hai mắt tật khúc xạ  _x000a_Mất R27. Sức nhai &gt;90 % "/>
    <m/>
    <s v="Bình thường"/>
    <s v=""/>
    <s v="5.25"/>
    <s v="4.16"/>
    <s v="3.07"/>
    <s v=""/>
    <s v=""/>
    <s v="4.32"/>
    <s v="82.9"/>
    <s v="23.8"/>
    <s v="24.6"/>
    <s v="32.3"/>
    <s v="Bình thường"/>
    <m/>
    <s v=""/>
    <s v=""/>
    <s v=""/>
    <s v="Âm tính"/>
    <s v="HIỆN TẠI KHÔNG THẤY HÌNH ẢNH BẤT THƯỜNG TRÊN PHIM CHỤP XQ TIM PHỔI THẲNG."/>
    <s v="Polyp túi mật"/>
    <s v=""/>
    <m/>
    <s v="Không thấy hình ảnh bất thường trên siêu âm tuyến giáp "/>
    <s v=""/>
    <s v=""/>
    <x v="1"/>
    <s v="Tăng Triglycerid_x000a_Hai mắt tật khúc xạ  _x000a_Mất R27. Sức nhai &gt;90 % _x000a_Polyp túi mật_x000a_Các chỉ số xét nghiệm và chẩn đoán hình ảnh khác hiện tại trong giới hạn bình thường "/>
    <s v="Tăng Triglycerid: Tăng cường tập thể dục, giảm dầu mỡ _x000a_Hai mắt tật khúc xạ: Mang kính phù hợp _x000a_Mất R27. Sức nhai &gt;90 % : Điều trị nha khoa  _x000a_Polyp túi mật : Siêu âm bụng định kỳ _x000a_Các chỉ số xét nghiệm và chẩn đoán hình ảnh khác hiện tại trong giới hạn bình thường "/>
    <s v="Bs. Văn Thị Thu Nguyệt[1706000037]"/>
    <s v="Nhóm 1"/>
  </r>
  <r>
    <n v="1319"/>
    <n v="2310721"/>
    <x v="22"/>
    <s v="Trịnh Thị Phương Thảo"/>
    <n v="1999"/>
    <x v="1"/>
    <s v="Đã Kết Hôn"/>
    <s v="Gói Nữ GĐ - 2"/>
    <s v="159"/>
    <s v="67"/>
    <s v="26.5"/>
    <s v="89"/>
    <s v="120/70"/>
    <s v="Dư cân_x000a_Hai mắt tật khúc xạ (thị lực có kính MP 4/10, MT 10/10) _x000a_R37,12,16 sâu. Chân R14. Mất R26. Sức nhai &gt;84% "/>
    <s v="Para : 0000_x000a_"/>
    <s v="Tăng WBC (nhiệt miệng đã đỡ)"/>
    <s v=""/>
    <s v="3.92"/>
    <s v="5.01"/>
    <s v="3.18"/>
    <s v=""/>
    <s v=""/>
    <s v="2.8"/>
    <s v="54"/>
    <s v="18.1"/>
    <s v="21.2"/>
    <s v="25"/>
    <s v="Bình thường"/>
    <m/>
    <s v=""/>
    <s v=""/>
    <s v=""/>
    <s v="Bạch cầu 100 (++)"/>
    <s v="HIỆN TẠI KHÔNG THẤY HÌNH ẢNH BẤT THƯỜNG TRÊN PHIM CHỤP XQ TIM PHỔI THẲNG."/>
    <s v="Gan nhiễm mỡ độ 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2"/>
    <s v="Dư cân_x000a_Tăng WBC (nhiệt miệng đã đỡ)_x000a_Tăng mỡ máu_x000a_Bạch cầu niệu (++)_x000a_Hai mắt tật khúc xạ (thị lực có kính MP 4/10, MT 10/10) _x000a_R37,12,16 sâu. Chân R14. Mất R26. Sức nhai &gt;84% _x000a_Gan nhiễm mỡ độ II_x000a_Các chỉ số xét nghiệm và chẩn đoán hình ảnh khác hiện tại trong giới hạn bình thường. "/>
    <s v="Dư cân/ Tăng mỡ máu/ Gan nhiễm mỡ độ II: Giảm ăn ngọt, giảm tinh bột, chất béo. Tập thể dục_x000a_Tăng WBC (nhiệt miệng đã đỡ)_x000a_Bạch cầu niệu (++): Uống nhiều nước_x000a_Hai mắt tật khúc xạ : Mang kính phù hợp _x000a_R37,12,16 sâu. Chân R14. Mất R26. Sức nhai &gt;84%: Điều trị nha khoa  _x000a_Các chỉ số xét nghiệm và chẩn đoán hình ảnh khác hiện tại trong giới hạn bình thường. "/>
    <s v="Bs. Văn Thị Thu Nguyệt[1706000037]"/>
    <s v="Nhóm 3"/>
  </r>
  <r>
    <n v="1320"/>
    <n v="23121649"/>
    <x v="22"/>
    <s v="Tạ Đức Phát"/>
    <n v="1995"/>
    <x v="0"/>
    <s v="Đã Kết Hôn"/>
    <s v="Gói Nam - 2"/>
    <s v="159"/>
    <s v="56"/>
    <s v="22.1"/>
    <s v="83"/>
    <s v="114/65"/>
    <s v="Mất R36,46. Sức nhai &gt;81% "/>
    <m/>
    <s v="Bình thường"/>
    <s v=""/>
    <s v="4.53"/>
    <s v="5.82"/>
    <s v="5.17"/>
    <s v=""/>
    <s v=""/>
    <s v="4.2"/>
    <s v="67"/>
    <s v="62.1"/>
    <s v="37.8"/>
    <s v="50"/>
    <s v="Bình thường"/>
    <m/>
    <s v=""/>
    <s v=""/>
    <s v=""/>
    <s v="Âm tính"/>
    <s v="HIỆN TẠI KHÔNG THẤY HÌNH ẢNH BẤT THƯỜNG TRÊN PHIM CHỤP XQ TIM PHỔI THẲNG."/>
    <s v="Gan nhiễm mỡ độ I"/>
    <s v=""/>
    <m/>
    <s v="Không thấy hình ảnh bất thường trên siêu âm tuyến giáp "/>
    <s v=""/>
    <s v=""/>
    <x v="0"/>
    <s v="Nhóm máu A, Rh (+)_x000a_Tăng mỡ máu_x000a_Gan nhiễm mỡ độ I_x000a_Mất R36,46. Sức nhai &gt;81% _x000a_Các chỉ số xét nghiệm và chẩn đoán hình ảnh khác hiện tại trong giới hạn bình thường "/>
    <s v="Nhóm máu A, Rh (+)_x000a_Tăng mỡ máu. Gan nhiễm mỡ độ I: Hạn chế dầu mỡ . Tập thể dục _x000a_Mất R36,46. Sức nhai &gt;81% : Điều trị nha khoa _x000a_Các chỉ số xét nghiệm và chẩn đoán hình ảnh khác hiện tại trong giới hạn bình thường"/>
    <s v="BS Trần Quang Sỹ[1906500018]"/>
    <s v="Nhóm 2"/>
  </r>
  <r>
    <n v="1321"/>
    <n v="1907607"/>
    <x v="22"/>
    <s v="Mai Tấn Thân"/>
    <n v="1997"/>
    <x v="0"/>
    <s v="Đã Kết Hôn"/>
    <s v="Gói Nam - 2"/>
    <s v="168"/>
    <s v="67"/>
    <s v="23.7"/>
    <s v="69"/>
    <s v="130/75"/>
    <s v="Hai mắt tật khúc xạ_x000a_R46 sâu"/>
    <m/>
    <s v="Bình thường"/>
    <s v=""/>
    <s v="4.90"/>
    <s v="4.84"/>
    <s v="0.91"/>
    <s v=""/>
    <s v=""/>
    <s v="2.7"/>
    <s v="72"/>
    <s v="33.0"/>
    <s v="22.6"/>
    <s v="39"/>
    <s v="Bình thường "/>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_x000a_R46 sâu_x000a_Các chỉ số xét nhiệm và chẩn đoán hình ảnh hiện tại trong giới hạn bình thường."/>
    <s v="Hai mắt tật khúc xạ: Mang kính phù hợp_x000a_R46 sâu: Điều trị nha khoa_x000a_Các chỉ số xét nhiệm và chẩn đoán hình ảnh hiện tại trong giới hạn bình thường."/>
    <s v="BS.Trần Văn Phúc[2411500034]"/>
    <s v="Nhóm 2"/>
  </r>
  <r>
    <n v="1322"/>
    <n v="24051591"/>
    <x v="22"/>
    <s v="Nguyễn Sỹ Chí"/>
    <n v="1989"/>
    <x v="0"/>
    <s v="Độc Thân"/>
    <s v="Gói Nam - 2"/>
    <s v="158"/>
    <s v="60"/>
    <s v="24"/>
    <s v="76"/>
    <s v="110/80"/>
    <s v="Viêm da cơ địa._x000a_Viêm mũi dị ứng. "/>
    <m/>
    <s v="Bình thường"/>
    <s v=""/>
    <s v="4.73"/>
    <s v="5.07"/>
    <s v="1.33"/>
    <s v=""/>
    <s v=""/>
    <s v="6.2"/>
    <s v="93"/>
    <s v="23.3"/>
    <s v="18.5"/>
    <s v="23"/>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Viêm da cơ địa._x000a_Viêm mũi dị ứng. _x000a_Các chỉ số xét nghiệm và chẩn đoán hình ảnh hiện tại trong giới hạn bình thường. "/>
    <s v="Viêm da cơ địa: Khám chuyên khoa da liễu._x000a_Viêm mũi dị ứng.: Tránh tiếp xúc khói, bụi, lạnh._x000a_Các chỉ số xét nghiệm và chẩn đoán hình ảnh hiện tại trong giới hạn bình thường. "/>
    <s v="BS Trần Quang Sỹ[1906500018]"/>
    <s v="Nhóm 5"/>
  </r>
  <r>
    <n v="1323"/>
    <n v="2403526"/>
    <x v="22"/>
    <s v="Phạm Công Hoàng"/>
    <n v="2001"/>
    <x v="0"/>
    <s v="Độc Thân"/>
    <s v="Gói Nam - 2"/>
    <s v="168"/>
    <s v="61"/>
    <s v="21.6"/>
    <s v="81"/>
    <s v="110/70"/>
    <s v="R16 sâu."/>
    <m/>
    <s v="Bình thường"/>
    <s v=""/>
    <s v="5.44"/>
    <s v="5.35"/>
    <s v="0.569"/>
    <s v=""/>
    <s v=""/>
    <s v="5.70"/>
    <s v="88.2"/>
    <s v="16.6"/>
    <s v="20.9"/>
    <s v="22.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R16 sâu._x000a_Các chỉ số xét nghiệm và chẩn đoán hình ảnh hiện tại trong giới hạn bình thường. "/>
    <s v="R16 sâu.: Điều trị nha khoa._x000a_Các chỉ số xét nghiệm và chẩn đoán hình ảnh hiện tại trong giới hạn bình thường. "/>
    <s v="Bs. Văn Thị Thu Nguyệt[1706000037]"/>
    <s v="Nhóm 5"/>
  </r>
  <r>
    <n v="1324"/>
    <n v="2205519"/>
    <x v="22"/>
    <s v="Lê Đỉnh Đạt"/>
    <n v="1999"/>
    <x v="0"/>
    <s v="Độc Thân"/>
    <s v="Gói Nam - 2"/>
    <s v="174"/>
    <s v="77"/>
    <s v="25.4"/>
    <s v="85"/>
    <s v="120/75"/>
    <s v="Dư cân_x000a_Viêm mũi dị ứng"/>
    <m/>
    <s v="Bình thường"/>
    <s v=""/>
    <s v="4.96"/>
    <s v="5.66"/>
    <s v="1.58"/>
    <s v=""/>
    <s v=""/>
    <s v="3.65"/>
    <s v="69.0"/>
    <s v="46.4"/>
    <s v="31.1"/>
    <s v="44.5"/>
    <s v="Bình thường"/>
    <m/>
    <s v=""/>
    <s v=""/>
    <s v=""/>
    <s v="Hồng cấu (+)"/>
    <s v="HIỆN TẠI KHÔNG THẤY HÌNH ẢNH BẤT THƯỜNG TRÊN PHIM CHỤP XQ TIM PHỔI THẲNG."/>
    <s v="SIÊU ÂM BỤNG HIỆN TẠI CHƯA THẤY BẤT THƯỜNG."/>
    <s v=""/>
    <m/>
    <s v="Không thấy hình ảnh bất thường trên siêu âm tuyến giáp."/>
    <s v=""/>
    <s v=""/>
    <x v="1"/>
    <s v="Tăng ALT. Tăng Cholesterol_x000a_Hồng cấu (+)_x000a_Dư cân_x000a_Viêm mũi dị ứng_x000a_Các chỉ số xét nghiệm và chẩn đoán hình ảnh khác hiện tại trong giới hạn bình thường."/>
    <s v="Tăng ALT. Tăng Cholesterol. Dư cân: Hạn chế bia rượu, dầu mỡ. Tập thể dục giảm cân. Kiểm tra thêm viêm gan B, C_x000a_Hồng cấu (+): Uống nhiều nước_x000a_Viêm mũi dị ứng: Tránh tiếp xúc khói bụi, lạnh _x000a_Các chỉ số xét nghiệm và chẩn đoán hình ảnh khác hiện tại trong giới hạn bình thường."/>
    <s v="ThS.BS Phạm Thị Vy[2407700017]"/>
    <s v="Nhóm 2"/>
  </r>
  <r>
    <n v="1325"/>
    <n v="2311467"/>
    <x v="22"/>
    <s v="Hồ Thị Mỹ Duyên"/>
    <n v="2000"/>
    <x v="1"/>
    <s v="Độc Thân"/>
    <s v="Gói Nữ ĐT - 2"/>
    <s v="158"/>
    <s v="53"/>
    <s v="21.2"/>
    <s v="82"/>
    <s v="135/80"/>
    <s v="Hai mắt tật khúc xạ _x000a_Viêm mũi dị ứng_x000a_R36 sâu"/>
    <s v="Độc thân_x000a_"/>
    <s v="Bình thường"/>
    <s v=""/>
    <s v="4.15"/>
    <s v="4.40"/>
    <s v="0.97"/>
    <s v=""/>
    <s v=""/>
    <s v="3.3"/>
    <s v="47"/>
    <s v="10.1"/>
    <s v="15.0"/>
    <s v="14"/>
    <s v="Bình thường"/>
    <m/>
    <s v=""/>
    <s v=""/>
    <s v=""/>
    <s v="Protein niệu (++). Hồng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Protein niệu (++). Hồng cầu niệu (++++)_x000a_Hai mắt tật khúc xạ _x000a_Viêm mũi dị ứng_x000a_R36 sâu_x000a_Các chỉ số xét nghiệm và chẩn đoán hình ảnh khác hiện tại trong giới hạn bình thường "/>
    <s v="Protein niệu (++). Hồng cầu niệu (++++): Uống nhiều nước. Kiểm tra lại nước tiểu sau 01 tháng_x000a_Hai mắt tật khúc xạ: Mang kính phù hợp  _x000a_Viêm mũi dị ứng: Tránh tiếp xúc khói, bụi, lạnh _x000a_R36 sâu: Điều trị nha khoa _x000a_Các chỉ số xét nghiệm và chẩn đoán hình ảnh khác hiện tại trong giới hạn bình thường "/>
    <s v="BS.CKI Trà Trọng Tấn[2402600013]"/>
    <s v="Nhóm 4"/>
  </r>
  <r>
    <n v="1326"/>
    <n v="2303034"/>
    <x v="22"/>
    <s v="Trần Văn Đến"/>
    <n v="1993"/>
    <x v="0"/>
    <s v="Đã Kết Hôn"/>
    <s v="Gói Nam - 2"/>
    <s v="155"/>
    <s v="55"/>
    <s v="22.8"/>
    <s v="87"/>
    <s v="130/70"/>
    <s v="Amydan quá phát. "/>
    <m/>
    <s v="Bình thường"/>
    <s v=""/>
    <s v="4.85"/>
    <s v="4.86"/>
    <s v="1.96"/>
    <s v=""/>
    <s v=""/>
    <s v="4.45"/>
    <s v="79.3"/>
    <s v="30.2"/>
    <s v="22.4"/>
    <s v="47.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Amydan quá phát. _x000a_Các chỉ số xét nghiệm và chẩn đoán hình ảnh hiện tại trong giới hạn bình thường. "/>
    <s v="Amydan quá phát: Không uống đá lạnh_x000a_Các chỉ số xét nghiệm và chẩn đoán hình ảnh hiện tại trong giới hạn bình thường. "/>
    <s v="Bs. Văn Thị Thu Nguyệt[1706000037]"/>
    <s v="Nhóm 3"/>
  </r>
  <r>
    <n v="1327"/>
    <n v="2104026"/>
    <x v="22"/>
    <s v="Nguyễn Xuân Kha"/>
    <n v="1998"/>
    <x v="0"/>
    <s v="Độc Thân"/>
    <s v="Gói Nam - 2"/>
    <s v="164"/>
    <s v="58"/>
    <s v="21.5"/>
    <s v="94"/>
    <s v="130/80"/>
    <s v="Bình thường"/>
    <m/>
    <s v="Hồng cầu nhỏ "/>
    <s v=""/>
    <s v="6.72"/>
    <s v="4.17"/>
    <s v="0.771"/>
    <s v=""/>
    <s v=""/>
    <s v="4.63"/>
    <s v="76.2"/>
    <s v="57.6"/>
    <s v="30.8"/>
    <s v="26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Hồng cầu nhỏ _x000a_Tăng Glucose ( đã ăn)_x000a_Tăng men gan _x000a_Các chỉ số xét nghiệm và chẩn đoán hình ảnh khác hiện tại trong giới hạn bình thường_x000a_"/>
    <s v="Hồng cầu nhỏ : Xét nghiệm Trisure Carrier_x000a_Tăng Glucose ( đã ăn)_x000a_Tăng men gan : Giảm ăn đồ chiên nóng , bia rượu. Tập thể dục Xét nghiệm thêm Viêm gan A,B,C_x000a_Các chỉ số xét nghiệm và chẩn đoán hình ảnh khác hiện tại trong giới hạn bình thường_x000a_"/>
    <s v="BS.CKI Trà Trọng Tấn[2402600013]"/>
    <s v="Nhóm 1"/>
  </r>
  <r>
    <n v="1328"/>
    <n v="1906659"/>
    <x v="22"/>
    <s v="Trần Thị Hương Giang"/>
    <n v="1996"/>
    <x v="1"/>
    <s v="Độc Thân"/>
    <s v="Gói Nữ ĐT - 2"/>
    <s v="150"/>
    <s v="41"/>
    <s v="18.2"/>
    <s v="107"/>
    <s v="110/70"/>
    <s v="R26 sâu "/>
    <s v="Độc thân_x000a_Nang vú trái, BIRADS 2_x000a_"/>
    <s v="Bình thường"/>
    <s v=""/>
    <s v="4.76"/>
    <s v="3.51"/>
    <s v="0.60"/>
    <s v=""/>
    <s v=""/>
    <s v="3.9"/>
    <s v="41"/>
    <s v="13.5"/>
    <s v="12.5"/>
    <s v="13"/>
    <s v="Bình thường "/>
    <m/>
    <s v=""/>
    <s v=""/>
    <s v=""/>
    <s v="Âm tính"/>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Không thấy hình ảnh bất thường trên siêu âm tuyến giáp"/>
    <s v=""/>
    <s v=""/>
    <x v="0"/>
    <s v="Giảm cholesterol_x000a_R26 sâu _x000a_Nang vú trái BIRADS 2 kt#6x4mm_x000a_Các chỉ số xét nghiệm và chẩn đoán hình ảnh khác hiện tại trong giới hạn bình thường_x000a_"/>
    <s v="Giảm cholesterol: Bổ sung dinh dưỡng  _x000a_R26 sâu : Điều trị nha khoa  _x000a_Nang vú trái BIRADS 2 kt#6x4mm: Siêu âm vú kiểm tra định kỳ _x000a_Các chỉ số xét nghiệm và chẩn đoán hình ảnh khác hiện tại trong giới hạn bình thường_x000a_"/>
    <s v="BS.CKI Trà Trọng Tấn[2402600013]"/>
    <s v="Nhóm 1"/>
  </r>
  <r>
    <n v="1329"/>
    <n v="802061"/>
    <x v="22"/>
    <s v="Võ Như Bình"/>
    <n v="1983"/>
    <x v="0"/>
    <s v="Đã Kết Hôn"/>
    <s v="Gói lãnh đạo 2- Nam "/>
    <s v="165"/>
    <s v="68"/>
    <s v="24.9"/>
    <s v="87"/>
    <s v="135/85"/>
    <s v="Dư cân_x000a_Hai mắt tật khúc xạ _x000a_Mất R26. Sức nhai &gt;90 % "/>
    <m/>
    <s v="Bình thường"/>
    <s v="384"/>
    <s v="4.67"/>
    <s v="5.30"/>
    <s v="1.04"/>
    <s v="1.22"/>
    <s v="3.84"/>
    <s v="4.9"/>
    <s v="67"/>
    <s v="22.4"/>
    <s v="36.6"/>
    <s v="42"/>
    <s v="Bình thường"/>
    <m/>
    <s v=""/>
    <s v=""/>
    <s v=""/>
    <s v="Âm tính"/>
    <s v="HIỆN TẠI KHÔNG THẤY HÌNH ẢNH BẤT THƯỜNG TRÊN PHIM CHỤP XQ TIM PHỔI THẲNG."/>
    <s v="ĐA POLYP TÚI MẬT "/>
    <s v="- CHỨC NĂNG TÂM THU HAI THẤT BẢO TỒN._x000a_- CHỨC NĂNG TÂM TRƯƠNG THẤT TRÁI KHÔNG RỐI LOẠN."/>
    <m/>
    <s v="Không thấy hình ảnh bất thường trên siêu âm tuyến giáp"/>
    <s v=""/>
    <s v=""/>
    <x v="1"/>
    <s v="Dư cân_x000a_Tăng mỡ máu nhẹ_x000a_Giảm % PSA (siêu âm bụng tiền liệt tuyến bình thường)_x000a_Đa Polyp túi mật dmax # 4.5 mm_x000a_Tiền loãng xương   _x000a_Hai mắt tật khúc xạ _x000a_Mất R26. Sức nhai &gt;90 % _x000a_Các chỉ số xét nghiệm và chẩn đoán hình ảnh khác hiện tại trong giới hạn bình thường._x000a_"/>
    <s v="Dư cân/ Tăng mỡ máu nhẹ: Hạn chế dầu mỡ. Tập thể dục _x000a_Giảm % PSA (siêu âm bụng tiền liệt tuyến bình thường)_x000a_Đa Polyp túi mật dmax # 4.5 mm: Siêu âm bụng kiểm tra định kỳ _x000a_Tiền loãng xương: Tập thể dục_x000a_Hai mắt tật khúc xạ:  Mang kính phù hợp _x000a_Mất R26. Sức nhai &gt;90 %: Điều trị nha khoa _x000a_Các chỉ số xét nghiệm và chẩn đoán hình ảnh khác hiện tại trong giới hạn bình thường._x000a_"/>
    <s v="Bs. Văn Thị Thu Nguyệt[1706000037]"/>
    <s v="Nhóm 3"/>
  </r>
  <r>
    <n v="1330"/>
    <n v="23122183"/>
    <x v="22"/>
    <s v="Lê Phan Tuyến"/>
    <n v="1992"/>
    <x v="0"/>
    <s v="Đã Kết Hôn"/>
    <s v="Gói Nam - 2"/>
    <s v="162"/>
    <s v="65"/>
    <s v="24.7"/>
    <s v="74"/>
    <s v="130/80"/>
    <s v="Viêm da thời tiết_x000a_Chân R16. Sức nhai &gt;90 % "/>
    <m/>
    <s v="Bình thường"/>
    <s v=""/>
    <s v="4.88"/>
    <s v="4.89"/>
    <s v="3.01"/>
    <s v=""/>
    <s v=""/>
    <s v="3.5"/>
    <s v="76"/>
    <s v="53.7"/>
    <s v="37.1"/>
    <s v="11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men gan. Tăng Triglycerid_x000a_Viêm da thời tiết_x000a_Chân R16. Sức nhai &gt;90 % _x000a_Các chỉ số xét nhiệm và chẩn đoán hình ảnh khác hiện tại trong giới hạn bình thường."/>
    <s v="Tăng men gan. Tăng Triglycerid: Kiêng bia rượu, thức ăn giàu đạm, tăng vận động, uống nhiều nước. Xét nghiệm thêm Viêm gan A,B,C_x000a_Viêm da thời tiết_x000a_Chân R16. Sức nhai &gt;90 % : Điều trị nha khoa_x000a_Các chỉ số xét nhiệm và chẩn đoán hình ảnh khác hiện tại trong giới hạn bình thường."/>
    <s v="BS.Trần Văn Phúc[2411500034]"/>
    <s v="Nhóm 2"/>
  </r>
  <r>
    <n v="1331"/>
    <n v="24051602"/>
    <x v="22"/>
    <s v="Huỳnh Anh Thư"/>
    <n v="2002"/>
    <x v="1"/>
    <s v="Độc Thân"/>
    <s v="Gói Nữ ĐT - 2"/>
    <s v="148"/>
    <s v="62"/>
    <s v="28.3"/>
    <s v="89"/>
    <s v="120/70"/>
    <s v="Gan nhiễm mỡ độ I _x000a_Tăng men gan_x000a_Dư cân_x000a_Hai mắt tật khúc xạ "/>
    <s v="Độc thân_x000a_Nang vú phải, BIRADS 2_x000a__x000a_"/>
    <s v="Bình thường"/>
    <s v=""/>
    <s v="5.00"/>
    <s v="7.78"/>
    <s v="2.63"/>
    <s v=""/>
    <s v=""/>
    <s v="2.9"/>
    <s v="52"/>
    <s v="42.1"/>
    <s v="27.7"/>
    <s v="27"/>
    <s v="Bình thường"/>
    <m/>
    <s v=""/>
    <s v=""/>
    <s v=""/>
    <s v="Bạch cầu niệu (+++) TD viêm đường tiết niệu"/>
    <s v="HIỆN TẠI KHÔNG THẤY HÌNH ẢNH BẤT THƯỜNG TRÊN PHIM CHỤP XQ TIM PHỔI THẲNG."/>
    <s v="Gan nhiễm mỡ độ I "/>
    <s v=""/>
    <s v="Nang vú phải, BIRADS 2_x000a__x000a_*_x000a__x000a__x000a__x000a__x000a__x000a__x000a__x0009__x0009__x000a__x0009__x0009__x000a__x0009__x0009__x000a__x000a_"/>
    <s v="Không thấy hình ảnh bất thường trên siêu âm tuyến giáp "/>
    <s v=""/>
    <s v=""/>
    <x v="0"/>
    <s v="Gan nhiễm mỡ độ I _x000a_Tăng men gan_x000a_Dư cân_x000a_Tăng nhẹ ALT. Tăng mỡ máu _x000a_Bạch cầu niệu (+++) TD viêm đường tiết niệu_x000a_Nang vú phải 10x4 mm (BIRADS 2)_x000a_Hai mắt tật khúc xạ _x000a_Các chỉ số xét nghiệm và chẩn đoán hình ảnh khác hiện tại trong giới hạn bình thường "/>
    <s v="Gan nhiễm mỡ độ I. Dư cân. Tăng nhẹ ALT. Tăng mỡ máu: Giảm ăn chất béo. Giảm ăn ngọt. Tăng vận động. Giảm tinh bột. Giảm cân. Xét nghiệm thêm Viêm gan A,B,C_x000a_Bạch cầu niệu (+++) TD viêm đường tiết niệu: Uống nhiều nước. _x000a_Nang vú phải 10x4 mm (BIRADS 2): Siêu âm vú kiểm tra định kỳ _x000a_Hai mắt tật khúc xạ : Mang kính phù hợp _x000a_Các chỉ số xét nghiệm và chẩn đoán hình ảnh khác hiện tại trong giới hạn bình thường "/>
    <s v="Bs. Văn Thị Thu Nguyệt[1706000037]"/>
    <s v="Nhóm 4"/>
  </r>
  <r>
    <n v="1332"/>
    <n v="2403742"/>
    <x v="22"/>
    <s v="Ngô Thị Hoài Thương"/>
    <n v="2000"/>
    <x v="1"/>
    <s v="Độc Thân"/>
    <s v="Gói Nữ ĐT - 2"/>
    <s v="158"/>
    <s v="60"/>
    <s v="24"/>
    <s v="91"/>
    <s v="110/76"/>
    <s v="Hai mắt tật khúc xạ _x000a_Đang chỉnh nha năm thứ 3. Mất R14,24_x000a_Lộ tuyến cổ tử cung"/>
    <s v="Độc thân. Lộ tuyến cổ tử cung_x000a_Nhân vú trái (BIRADS 3)"/>
    <s v="Bình thường"/>
    <s v=""/>
    <s v="4.94"/>
    <s v="4.95"/>
    <s v="1.85"/>
    <s v=""/>
    <s v=""/>
    <s v="4.6"/>
    <s v="57"/>
    <s v="23.1"/>
    <s v="22.1"/>
    <s v="17"/>
    <s v="Bình thường"/>
    <m/>
    <s v=""/>
    <s v=""/>
    <s v=""/>
    <s v="Âm tính"/>
    <s v="HIỆN TẠI KHÔNG THẤY HÌNH ẢNH BẤT THƯỜNG TRÊN PHIM CHỤP XQ TIM PHỔI THẲNG."/>
    <s v="Dày nội mạc tử cung"/>
    <s v=""/>
    <s v="Nhân vú trái (BIRADS 3)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Dày nội mạc tử cung ( sắp hành kinh)_x000a_Nhân vú trái kt # 39x17x44 mm (BIRADS 3)_x000a_Hai mắt tật khúc xạ _x000a_Đang chỉnh nha năm thứ 3. Mất R14,24_x000a_Lộ tuyến cổ tử cung_x000a_Các chỉ số xét nghiệm và chẩn đoán hình ảnh khác hiện tại trong giới hạn bình thường "/>
    <s v="Nhân vú trái kt # 39x17x44 mm (BIRADS 3): Siêu âm vú sau 6 tháng  _x000a_Hai mắt tật khúc xạ: Mang kính phù hợp  _x000a_Đang chỉnh nha năm thứ 3. Mất R14,24: Khám và theo dõi chuyên khoa RHM định kỳ_x000a_Lộ tuyến cổ tử cung: Khám sản phụ khoa định kỳ _x000a_Các chỉ số xét nghiệm và chẩn đoán hình ảnh khác hiện tại trong giới hạn bình thường "/>
    <s v="BS Trần Quang Sỹ[1906500018]"/>
    <s v="Nhóm 2"/>
  </r>
  <r>
    <n v="1333"/>
    <n v="1007009"/>
    <x v="22"/>
    <s v="Nguyễn Đình Hoàng Viên"/>
    <n v="1986"/>
    <x v="0"/>
    <s v="Đã Kết Hôn"/>
    <s v="Gói Nam - 2"/>
    <s v="163"/>
    <s v="62"/>
    <s v="23.3"/>
    <s v="73"/>
    <s v="120/60"/>
    <s v="Sỏi thận trái._x000a_Hai mắt tật khúc xạ._x000a_"/>
    <m/>
    <s v="Bình thường"/>
    <s v=""/>
    <s v="4.79"/>
    <s v="5.89"/>
    <s v="0.994"/>
    <s v=""/>
    <s v=""/>
    <s v="4.82"/>
    <s v="78.2"/>
    <s v="22.2"/>
    <s v="27.3"/>
    <s v="20.3"/>
    <s v="Bình thường"/>
    <m/>
    <s v=""/>
    <s v=""/>
    <s v=""/>
    <s v="Âm tính"/>
    <s v="HIỆN TẠI KHÔNG THẤY HÌNH ẢNH BẤT THƯỜNG TRÊN PHIM CHỤP XQ TIM PHỔI THẲNG."/>
    <s v="Sỏi thận trái"/>
    <s v=""/>
    <m/>
    <s v="Không thấy hình ảnh bất thường trên siêu âm tuyến giáp."/>
    <s v=""/>
    <s v=""/>
    <x v="1"/>
    <s v="Tăng nhẹ Cholesterol._x000a_Sỏi thận trái d # 6 mm._x000a_Hai mắt tật khúc xạ._x000a_Các chỉ số xét nghiệm và chẩn đoán hình ảnh khác hiện tại trong giới hạn bình thường."/>
    <s v="Tăng nhẹ Cholesterol: Tiết thực, kiêng nội tạng, ăn nhiều rau. Vận động, uống nhiều nước. Kiêng bia rượu._x000a_Sỏi thận trái hiện tại bình thường: Uống nhiều nước. Siêu âm bụng mỗi 6 tháng_x000a_Hai mắt tật khúc xạ: Mang kính phù hợp._x000a_Các chỉ số xét nghiệm và chẩn đoán hình ảnh khác hiện tại trong giới hạn bình thường."/>
    <s v="BS.Trần Văn Phúc[2411500034]"/>
    <s v="Nhóm 4"/>
  </r>
  <r>
    <n v="1334"/>
    <n v="2310784"/>
    <x v="22"/>
    <s v="Lê Viết Đô"/>
    <n v="2000"/>
    <x v="0"/>
    <s v="Độc Thân"/>
    <s v="Gói Nam - 2"/>
    <s v="171"/>
    <s v="57"/>
    <s v="19.4"/>
    <s v="98"/>
    <s v="130/80"/>
    <s v="Chân R46. Sức nhai &gt;90 % "/>
    <m/>
    <s v="Bình thường"/>
    <s v=""/>
    <s v="4.70"/>
    <s v="4.61"/>
    <s v="0.83"/>
    <s v=""/>
    <s v=""/>
    <s v="4.0"/>
    <s v="75"/>
    <s v="16.8"/>
    <s v="16.9"/>
    <s v="18"/>
    <s v="Nhịp nhanh xoang 93 lần/ phút"/>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Nhịp nhanh xoang 93 lần/phút_x000a_Chân R46. Sức nhai &gt;90 % _x000a_Các chỉ số xét nghiệm và chẩn đoán hình ảnh khác trong giới hạn bình thường  "/>
    <s v="Nhịp nhanh xoang 93 lần/phút_x000a_Chân R46. Sức nhai &gt;90 % : Điều trị nha khoa _x000a_Các chỉ số xét nghiệm và chẩn đoán hình ảnh khác trong giới hạn bình thường  "/>
    <s v="BS.CKI Trà Trọng Tấn[2402600013]"/>
    <s v="Nhóm 2"/>
  </r>
  <r>
    <n v="1335"/>
    <n v="2104322"/>
    <x v="22"/>
    <s v="Trần Đăng Hùng"/>
    <n v="1993"/>
    <x v="0"/>
    <s v="Độc Thân"/>
    <s v="Gói Nam - 2"/>
    <s v="164"/>
    <s v="56"/>
    <s v="20.8"/>
    <s v="68"/>
    <s v="115/75"/>
    <s v="Viêm mũi dị ứng_x000a_Mất R36. Sức nhai &gt;90 % "/>
    <m/>
    <s v="Tăng Eosinophils"/>
    <s v=""/>
    <s v="5.98"/>
    <s v="3.74"/>
    <s v="1.53"/>
    <s v=""/>
    <s v=""/>
    <s v="3.2"/>
    <s v="91"/>
    <s v="15.0"/>
    <s v="16.6"/>
    <s v="20"/>
    <s v="Bình thường"/>
    <m/>
    <s v=""/>
    <s v=""/>
    <s v=""/>
    <s v="Âm tính"/>
    <s v="HIỆN TẠI KHÔNG THẤY HÌNH ẢNH BẤT THƯỜNG TRÊN PHIM CHỤP XQ TIM PHỔI THẲNG."/>
    <s v="SIÊU ÂM BỤNG HIỆN TẠI CHƯA THẤY BẤT THƯỜNG."/>
    <s v=""/>
    <m/>
    <s v="Nang nhỏ thùy phải tuyến giáp, TIRADS 1 (theo ACR TIRADS 2017)._x000a__x000a_* _x000a__x000a__x000a__x000a__x000a_"/>
    <s v=""/>
    <s v=""/>
    <x v="1"/>
    <s v="Tăng Eosinophils_x000a_Nang nhỏ thùy phải tuyến giáp d # 2 mm, TIRADS 1_x000a_Viêm mũi dị ứng_x000a_Mất R36. Sức nhai &gt;90 % _x000a_Các chỉ số xét nghiệm và chẩn đoán hình ảnh khác hiện tại trong giới hạn bình thường_x000a_"/>
    <s v="Tăng Eosinophils : Xổ giun_x000a_Nang nhỏ thùy phải tuyến giáp d # 2 mm, TIRADS 1 : Siêu âm giáp định kỳ_x000a_Viêm mũi dị ứng : Tránh tiếp xúc khói, bụi, lạnh_x000a_Mất R36. Sức nhai &gt;90 % : Điều trị nha khoa_x000a_Các chỉ số xét nghiệm và chẩn đoán hình ảnh khác hiện tại trong giới hạn bình thường_x000a_"/>
    <s v="Bs. Văn Thị Thu Nguyệt[1706000037]"/>
    <s v="Nhóm 5"/>
  </r>
  <r>
    <n v="1336"/>
    <n v="2403530"/>
    <x v="22"/>
    <s v="Lương Trần Văn Hoàng"/>
    <n v="2001"/>
    <x v="0"/>
    <s v="Độc Thân"/>
    <s v="Gói Nam - 2"/>
    <s v="170"/>
    <s v="69"/>
    <s v="23.8"/>
    <s v="76"/>
    <s v="120/70"/>
    <s v="Hai mắt tật khúc xạ _x000a_Viêm mũi dị ứng_x000a_R36 sâu."/>
    <m/>
    <s v="Bình thường"/>
    <s v=""/>
    <s v="4.27"/>
    <s v="4.17"/>
    <s v="0.913"/>
    <s v=""/>
    <s v=""/>
    <s v="3.62"/>
    <s v="78.8"/>
    <s v="13.9"/>
    <s v="17.9"/>
    <s v="22.0"/>
    <s v="Bình thường"/>
    <m/>
    <s v=""/>
    <s v=""/>
    <s v=""/>
    <s v="Âm tính"/>
    <s v="HIỆN TẠI KHÔNG THẤY HÌNH ẢNH BẤT THƯỜNG TRÊN PHIM CHỤP XQ TIM PHỔI THẲNG."/>
    <s v="SIÊU ÂM BỤNG HIỆN TẠI CHƯA THẤY BẤT THƯỜNG."/>
    <s v=""/>
    <m/>
    <s v="Nang hai thùy tuyến giáp, TIRADS 1 (theo ACR TIRADS 2017)._x000a__x000a_* _x000a__x000a__x000a__x000a__x000a_"/>
    <s v=""/>
    <s v=""/>
    <x v="1"/>
    <s v="Nang hai thùy tuyến giáp, phải d # 2 mm, trái kt # 5x3 mm, TIRADS 1_x000a_Hai mắt tật khúc xạ _x000a_Viêm mũi dị ứng_x000a_R36 sâu. _x000a_Các chỉ số xét nghiệm và chẩn đoán hình ảnh khác hiện tại trong giới hạn bình thường "/>
    <s v="Nang hai thùy tuyến giáp, phải d # 2 mm, trái kt # 5x3 mm, TIRADS 1: Kiểm tra giáp định kỳ_x000a_Hai mắt tật khúc xạ: Mang kính phù hợp _x000a_Viêm mũi dị ứng: Tránh tiếp xúc khói bụi lạnh _x000a_R36 sâu: Điều trị nha khoa _x000a_Các chỉ số xét nghiệm và chẩn đoán hình ảnh khác hiện tại trong giới hạn bình thường "/>
    <s v="Bs. Văn Thị Thu Nguyệt[1706000037]"/>
    <s v="Nhóm 3"/>
  </r>
  <r>
    <n v="1337"/>
    <n v="2302028"/>
    <x v="22"/>
    <s v="Phạm Thị Xuân Yên"/>
    <n v="1990"/>
    <x v="1"/>
    <s v="Đã Kết Hôn"/>
    <s v="Gói Nữ GĐ - 2"/>
    <s v="147"/>
    <s v="47"/>
    <s v="21.7"/>
    <s v="87"/>
    <s v="118/78"/>
    <s v="Hai mắt tật khúc xạ"/>
    <s v="Para :2002.Sinh thường 2  lần_x000a_Nang vú phải (BIRADS 2)_x000a_"/>
    <s v="Bình thường"/>
    <s v=""/>
    <s v="4.86"/>
    <s v="4.10"/>
    <s v="0.669"/>
    <s v=""/>
    <s v=""/>
    <s v="3.87"/>
    <s v="58.1"/>
    <s v="8.88"/>
    <s v="20.7"/>
    <s v="14.0"/>
    <s v="Bình thường"/>
    <m/>
    <s v=""/>
    <s v=""/>
    <s v=""/>
    <s v="Bạch cầu niệu(+++)"/>
    <s v="HIỆN TẠI KHÔNG THẤY HÌNH ẢNH BẤT THƯỜNG TRÊN PHIM CHỤP XQ TIM PHỔI THẲNG."/>
    <s v="Nang gan trái_x000a_Nang thận hai bên"/>
    <s v=""/>
    <s v="Nang vú phải (BIRADS 2)_x000a__x000a_*_x000a__x000a__x000a__x000a__x000a__x000a__x000a__x0009__x0009__x000a__x0009__x0009__x000a__x0009__x0009__x000a__x000a_"/>
    <s v="Không thấy hình ảnh bất thường trên siêu âm tuyến giáp "/>
    <s v=""/>
    <s v=""/>
    <x v="0"/>
    <s v="Bạch cầu niệu(+++)_x000a_Nang gan trái d#10mm_x000a_Nang thận hai bên, thận phải d#19mm, thận trái dmax#28mm_x000a_Nang vú phải kt#11x4mm (BIRADS 2)_x000a_Hai mắt tật khúc xạ_x000a_Mất R26,36,46. Sức nhai &gt;81% _x000a_Các chỉ số xét nghiệm và chẩn đoán hình ảnh khác hiện tại trong giới hạn bình thường."/>
    <s v="Bạch cầu niệu(+++): Uống nhiều nước_x000a_Nang gan trái d#10mm. Nang thận hai bên, thận phải d#19mm, thận trái dmax#28mm: Siêu âm bụng định kỳ hằng năm_x000a_Nang vú phải kt#11x4mm (BIRADS 2): Siêu âm vú định kỳ hằng năm_x000a_Hai mắt tật khúc xạ: Mang kính phù hợp_x000a_Mất R26,36,46. Sức nhai &gt;81% : Điều trị nha khoa_x000a_Các chỉ số xét nghiệm và chẩn đoán hình ảnh khác hiện tại trong giới hạn bình thường."/>
    <s v="ThS.BS Phạm Thị Vy[2407700017]"/>
    <s v="Nhóm 2"/>
  </r>
  <r>
    <n v="1338"/>
    <n v="2209207"/>
    <x v="22"/>
    <s v="Mai Thành Đạt"/>
    <n v="1999"/>
    <x v="0"/>
    <s v="Độc Thân"/>
    <s v="Gói Nam - 2"/>
    <s v="171"/>
    <s v="75"/>
    <s v="25.6"/>
    <s v="100"/>
    <s v="130/70"/>
    <s v="Dư cân._x000a_Mắt phải tật khúc xạ."/>
    <m/>
    <s v="Bình thường"/>
    <s v=""/>
    <s v="4.56"/>
    <s v="4.18"/>
    <s v="0.81"/>
    <s v=""/>
    <s v=""/>
    <s v="3.2"/>
    <s v="78"/>
    <s v="35.3"/>
    <s v="24.7"/>
    <s v="3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_x000a_Mắt phải tật khúc xạ._x000a_Các chỉ số xét nghiệm và chẩn đoán hình ảnh hiện tại trong giới hạn bình thường. "/>
    <s v="Dư cân: Tập thể dục._x000a_Mắt phải tật khúc xạ: Mang kính phù hợp._x000a_Các chỉ số xét nghiệm và chẩn đoán hình ảnh hiện tại trong giới hạn bình thường. "/>
    <s v="BS Trần Quang Sỹ[1906500018]"/>
    <s v="Nhóm 4"/>
  </r>
  <r>
    <n v="1339"/>
    <n v="2403537"/>
    <x v="22"/>
    <s v="Nguyễn Trung Tú"/>
    <n v="2001"/>
    <x v="0"/>
    <s v="Độc Thân"/>
    <s v="Gói Nam - 2"/>
    <s v="168"/>
    <s v="74"/>
    <s v="26.2"/>
    <s v="95"/>
    <s v="129/88"/>
    <s v="Dư cân "/>
    <m/>
    <s v="Bình thường"/>
    <s v=""/>
    <s v="4.61"/>
    <s v="3.36"/>
    <s v="0.824"/>
    <s v=""/>
    <s v=""/>
    <s v="4.19"/>
    <s v="77.9"/>
    <s v="25.1"/>
    <s v="19.9"/>
    <s v="35.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 _x000a_Các chỉ số xét nghiệm và chẩn đoán hình ảnh hiện tại trong giới hạn bình thường._x000a_"/>
    <s v="Dư cân: Tập thể dục_x000a_Các chỉ số xét nghiệm và chẩn đoán hình ảnh hiện tại trong giới hạn bình thường._x000a_"/>
    <s v="BS.CKI Trà Trọng Tấn[2402600013]"/>
    <s v="Nhóm 3"/>
  </r>
  <r>
    <n v="1340"/>
    <n v="1906361"/>
    <x v="22"/>
    <s v="Võ Thị Oanh Kiều"/>
    <n v="1995"/>
    <x v="1"/>
    <s v="Đã Kết Hôn"/>
    <s v="Gói Nữ GĐ - 2"/>
    <s v="159"/>
    <s v="55"/>
    <s v="21.7"/>
    <s v="90"/>
    <s v="110/80"/>
    <s v="Hai mắt tật khúc xạ_x000a_Sâu R16_x000a_Lộ tuyến cổ tử cung"/>
    <s v="Para : 1001.Sinh thường 1 lần. Lộ tuyến cổ tử cung_x000a__x000a_"/>
    <s v="Bình thường"/>
    <s v=""/>
    <s v="5.19"/>
    <s v="4.59"/>
    <s v="0.61"/>
    <s v=""/>
    <s v=""/>
    <s v="5.2"/>
    <s v="50"/>
    <s v="18.5"/>
    <s v="21.0"/>
    <s v="23"/>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KHÔNG TỔN THƯƠNG TRONG BIỂU MÔ HAY UNG THƯ._x000a_"/>
    <x v="1"/>
    <s v="Hai mắt tật khúc xạ_x000a_Sâu R16_x000a_Lộ tuyến cổ tử cung_x000a_Các chi số xét nghiệm và chẩn đoán hình ảnh hiện tại trong giới hạn bình thường_x000a_"/>
    <s v="Hai mắt tật khúc xạ: Mang kính phù hợp_x000a_Sâu R16: Điều trị nha khoa_x000a_Lộ tuyến cổ tử cung: Khám sản phụ khoa định kỳ _x000a_Các chi số xét nghiệm và chẩn đoán hình ảnh hiện tại trong giới hạn bình thường_x000a_"/>
    <s v="BS Trần Quang Sỹ[1906500018]"/>
    <s v="Nhóm 2"/>
  </r>
  <r>
    <n v="1341"/>
    <n v="2112046"/>
    <x v="22"/>
    <s v="Hồ Viết Thanh"/>
    <n v="1998"/>
    <x v="0"/>
    <s v="Độc Thân"/>
    <s v="Gói Nam - 2"/>
    <s v="162"/>
    <s v="51"/>
    <s v="19.4"/>
    <s v="130"/>
    <s v="125/85"/>
    <s v="Chân R36,46. Sâu R37,47. Sức nhai &gt;81% "/>
    <m/>
    <s v="Bình thường"/>
    <s v=""/>
    <s v="4.71"/>
    <s v="4.42"/>
    <s v="1.51"/>
    <s v=""/>
    <s v=""/>
    <s v="3.8"/>
    <s v="72"/>
    <s v="25.5"/>
    <s v="21.5"/>
    <s v="5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Chân R36,46. Sâu R37,47. Sức nhai &gt;81% _x000a_Các chỉ số xét nghiệm và chẩn đoán hình ảnh hiện tại trong giới hạn bình thường._x000a_"/>
    <s v="Chân R36,46. Sâu R37,47. Sức nhai &gt;81% : Điều trị nha khoa _x000a_Các chỉ số xét nghiệm và chẩn đoán hình ảnh hiện tại trong giới hạn bình thường._x000a_"/>
    <s v="BS.Trần Văn Phúc[2411500034]"/>
    <s v="Nhóm 5"/>
  </r>
  <r>
    <n v="1342"/>
    <n v="1611044"/>
    <x v="22"/>
    <s v="Đặng Thành Đạo"/>
    <n v="1992"/>
    <x v="0"/>
    <s v="Đã Kết Hôn"/>
    <s v="Gói Nam - 2"/>
    <s v="169"/>
    <s v="55"/>
    <s v="19.2"/>
    <s v="90"/>
    <s v="130/80"/>
    <s v="Bình thường"/>
    <m/>
    <s v="Tăng HCT, HGB."/>
    <s v=""/>
    <s v="5.13"/>
    <s v="5.21"/>
    <s v="0.745"/>
    <s v=""/>
    <s v=""/>
    <s v="4.48"/>
    <s v="88.5"/>
    <s v="27.2"/>
    <s v="23.5"/>
    <s v="24.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3"/>
    <s v="Tăng HCT, HGB._x000a_Các chỉ số xét nghiệm và chẩn đoán hình ảnh khác hiện tại trong giới hạn bình thường "/>
    <s v="Tăng HCT, HGB: Uống thêm nước _x000a_Các chỉ số xét nghiệm và chẩn đoán hình ảnh khác hiện tại trong giới hạn bình thường "/>
    <s v="BS Trần Quang Sỹ[1906500018]"/>
    <s v="Nhóm 3"/>
  </r>
  <r>
    <n v="1343"/>
    <n v="2407496"/>
    <x v="22"/>
    <s v="Bùi Đức Huy"/>
    <n v="2001"/>
    <x v="0"/>
    <s v="Độc Thân"/>
    <s v="Gói Nam - 2"/>
    <s v="169"/>
    <s v="53"/>
    <s v="18.5"/>
    <s v="98"/>
    <s v="120/80"/>
    <s v="Mất R36, 46. R16 sâu. Chân R26, 37. Sức nhai &gt;61% "/>
    <m/>
    <s v="Tăng HGB"/>
    <s v=""/>
    <s v="5.11"/>
    <s v="4.13"/>
    <s v="1.38"/>
    <s v=""/>
    <s v=""/>
    <s v="4.4"/>
    <s v="80"/>
    <s v="44.6"/>
    <s v="30.6"/>
    <s v="3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HGB_x000a_Tăng ALT_x000a_Mất R36, 46. R16 sâu. Chân R26, 37. Sức nhai &gt;61% _x000a_Các chỉ số xét nghiệm và chẩn đoán hình ảnh khác hiện tại trong giới hạn bình thường "/>
    <s v="Tăng HGB: Uống nhiều nước _x000a_Tăng ALT: Kiểm tra viêm gan B,C _x000a_Mất R36, 46. R16 sâu. Chân R26, 37. Sức nhai &gt;61% : Điều trị nha khoa _x000a_Các chỉ số xét nghiệm và chẩn đoán hình ảnh khác hiện tại trong giới hạn bình thường "/>
    <s v="ThS.BS Phạm Thị Vy[2407700017]"/>
    <s v="Nhóm 1"/>
  </r>
  <r>
    <n v="1344"/>
    <n v="23121643"/>
    <x v="22"/>
    <s v="Trịnh Xuân Phước"/>
    <n v="2001"/>
    <x v="0"/>
    <s v="Độc Thân"/>
    <s v="Gói Nam - 2"/>
    <s v="172"/>
    <s v="72"/>
    <s v="24.3"/>
    <s v="67"/>
    <s v="130/80"/>
    <s v="Viêm mũi dị ứng. _x000a_Mất R16,46. Chân R26. Sức nhai &gt;81% "/>
    <m/>
    <s v="Tăng Eosinophils."/>
    <s v=""/>
    <s v="4.68"/>
    <s v="4.04"/>
    <s v="0.997"/>
    <s v=""/>
    <s v=""/>
    <s v="4.35"/>
    <s v="87.6"/>
    <s v="36.9"/>
    <s v="25.5"/>
    <s v="25.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Eosinophils._x000a_Viêm mũi dị ứng. _x000a_Mất R16,46. Chân R26. Sức nhai &gt;81% ._x000a_Các chỉ số xét nghiệm và chẩn đoán hình ảnh khác hiện tại trong giới hạn bình thường. "/>
    <s v="Tăng Eosinophils: Xổ giun._x000a_Viêm mũi dị ứng.: Tránh tiếp xúc khói, bụi, lạnh._x000a_Mất R16,46. Chân R26. Sức nhai &gt;81%: Điều trị nha khoa_x000a_Các chỉ số xét nghiệm và chẩn đoán hình ảnh khác hiện tại trong giới hạn bình thường. "/>
    <s v="BS Trần Quang Sỹ[1906500018]"/>
    <s v="Nhóm 5"/>
  </r>
  <r>
    <n v="1345"/>
    <n v="23121640"/>
    <x v="22"/>
    <s v="Nguyễn Công Tú"/>
    <n v="1988"/>
    <x v="0"/>
    <s v="Đã Kết Hôn"/>
    <s v="Gói Nam - 2"/>
    <s v="167"/>
    <s v="64"/>
    <s v="22.9"/>
    <s v="84"/>
    <s v="130/70"/>
    <s v="Nhiễm HBV mạn_x000a_Hai mắt tật khúc xạ _x000a_Viêm họng hạt"/>
    <m/>
    <s v="Bình thường"/>
    <s v=""/>
    <s v="4.45"/>
    <s v="6.50"/>
    <s v="3.48"/>
    <s v=""/>
    <s v=""/>
    <s v="4.6"/>
    <s v="88"/>
    <s v="36.7"/>
    <s v="26.9"/>
    <s v="43"/>
    <s v="Bình thường"/>
    <m/>
    <s v=""/>
    <s v=""/>
    <s v=""/>
    <s v="Âm tính"/>
    <s v="HIỆN TẠI KHÔNG THẤY HÌNH ẢNH BẤT THƯỜNG TRÊN PHIM CHỤP XQ TIM PHỔI THẲNG."/>
    <s v="Nang gan phải"/>
    <s v=""/>
    <m/>
    <s v="Không thấy hình ảnh bất thường trên siêu âm tuyến giáp"/>
    <s v=""/>
    <s v=""/>
    <x v="1"/>
    <s v="Nhiễm HBV mạn_x000a_Tăng mỡ máu (Đã ăn sáng)_x000a_Nang gan phải 9 mm_x000a_Hai mắt tật khúc xạ _x000a_Viêm họng hạt_x000a_Các kết quả xét nghiệm và chẩn đoán hình ảnh khác hiện tại trong giới hạn bình thường "/>
    <s v="Nhiễm HBV mạn. Nang gan phải 9 mm: Xét nghiệm lại AFP. Kiểm tra định kỳ viêm gan B mỗi 06 tháng (AST, ALT, AFP, HBeAg, HBV - DNA, công thức máu, siêu âm bung, đo độ đàn hồi mô gan)_x000a_Tăng mỡ máu (Đã ăn sáng): Kiểm tra lại Bilan Lipid máu khi nhịn đói_x000a_Hai mắt tật khúc xạ: Mang kính phù hợp _x000a_Viêm họng hạt: Tránh uống đá lạnh_x000a_Các kết quả xét nghiệm và chẩn đoán hình ảnh khác hiện tại trong giới hạn bình thường "/>
    <s v="ThS.BS Phạm Thị Vy[2407700017]"/>
    <s v="Nhóm 4"/>
  </r>
  <r>
    <n v="1346"/>
    <n v="2007084"/>
    <x v="22"/>
    <s v="Ngô Lưu Kha"/>
    <n v="1989"/>
    <x v="0"/>
    <s v="Đã Kết Hôn"/>
    <s v="Gói Nam - 2"/>
    <s v="167"/>
    <s v="74"/>
    <s v="26.5"/>
    <s v="79"/>
    <s v="130/80"/>
    <s v="Dư cân _x000a_Mất R46,47,26. Sức nhai &gt;61% "/>
    <m/>
    <s v="Bình thường"/>
    <s v=""/>
    <s v="7.61"/>
    <s v="5.49"/>
    <s v="2.91"/>
    <s v=""/>
    <s v=""/>
    <s v="3.37"/>
    <s v="72.2"/>
    <s v="70.4"/>
    <s v="34.5"/>
    <s v="53.5"/>
    <s v="Bình thường"/>
    <m/>
    <s v=""/>
    <s v=""/>
    <s v=""/>
    <s v="Âm tính"/>
    <s v="HIỆN TẠI KHÔNG THẤY HÌNH ẢNH BẤT THƯỜNG TRÊN PHIM CHỤP XQ TIM PHỔI THẲNG."/>
    <s v="GAN NHIỄM MỠ ĐỘ II"/>
    <s v=""/>
    <m/>
    <s v="Không thấy hình ảnh bất thường trên siêu âm tuyến giáp."/>
    <s v=""/>
    <s v=""/>
    <x v="2"/>
    <s v="Dư cân _x000a_Tăng Glucose (sau ăn). Tăng ALT. Tăng Cholesterol. Tăng Triglyceride _x000a_Gan nhiễm mỡ độ II_x000a_Mất R46,47,26. Sức nhai &gt;61% _x000a_Các chỉ số xét nghiệm và chẩn đoán hình ảnh khác hiện tại trong giới hạn bình thường_x000a__x000a_"/>
    <s v="Dư cân.Tăng ALT. Tăng Cholesterol. Tăng Triglyceride/ Gan nhiễm mỡ độ II: Hạn chế dầu mỡ. Tập thể dục. Xét nghiệm thêm Viêm gan A,B,C_x000a_Mất R46,47,26. Sức nhai &gt;61%: Điều trị nha khoa _x000a_Các chỉ số xét nghiệm và chẩn đoán hình ảnh khác hiện tại trong giới hạn bình thường_x000a__x000a_"/>
    <s v="BS.Phạm Thị Ny Na[2411100029]"/>
    <s v="Nhóm 3"/>
  </r>
  <r>
    <n v="1347"/>
    <n v="2402843"/>
    <x v="22"/>
    <s v="Nguyễn Thị Ngọc Huyền"/>
    <n v="2000"/>
    <x v="1"/>
    <s v="Độc Thân"/>
    <s v="Gói Nữ ĐT - 2"/>
    <s v="167"/>
    <s v="54"/>
    <s v="19.3"/>
    <s v="74"/>
    <s v="116/60"/>
    <s v="Hai mắt tật khúc xạ "/>
    <s v="Độc thân"/>
    <s v="Bình thường"/>
    <s v=""/>
    <s v="4.61"/>
    <s v="4.57"/>
    <s v="0.668"/>
    <s v=""/>
    <s v=""/>
    <s v="3.78"/>
    <s v="50.1"/>
    <s v="16.4"/>
    <s v="21.8"/>
    <s v="15.8"/>
    <s v="Bình thường"/>
    <m/>
    <s v=""/>
    <s v=""/>
    <s v=""/>
    <s v="Bạch cầu (+++). Protein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Bạch cầu (+++). Protein (+)_x000a_Viêm đường tiết niệu_x000a_Hai mắt tật khúc xạ _x000a_Các chỉ số xét nghiệm và chẩn đoán hình ảnh khác hiện tại trong giới hạn bình thường. "/>
    <s v="Bạch cầu (+++). Protein (+).Viêm đường tiết niệu: Vệ sinh_x000a_Hai mắt tật khúc xạ: Mang kính phù hợp. _x000a_Các chỉ số xét nghiệm và chẩn đoán hình ảnh khác hiện tại trong giới hạn bình thường. "/>
    <s v="BS.Phạm Thị Ny Na[2411100029]"/>
    <s v="Nhóm 5"/>
  </r>
  <r>
    <n v="1348"/>
    <n v="24051610"/>
    <x v="22"/>
    <s v="Trần Trúc Giang"/>
    <n v="2002"/>
    <x v="1"/>
    <s v="Độc Thân"/>
    <s v="Gói Nữ ĐT - 2"/>
    <s v="155"/>
    <s v="55"/>
    <s v="22.8"/>
    <s v="76"/>
    <s v="100/60"/>
    <s v="R26 sâu"/>
    <s v="Độc thân. Nang thanh dịch buồng trứng trái._x000a_"/>
    <s v="Bình thường"/>
    <s v=""/>
    <s v="4.40"/>
    <s v="5.06"/>
    <s v="1.29"/>
    <s v=""/>
    <s v=""/>
    <s v="3.2"/>
    <s v="48"/>
    <s v="23.0"/>
    <s v="21.0"/>
    <s v="20"/>
    <s v="Bình thường "/>
    <m/>
    <s v=""/>
    <s v=""/>
    <s v=""/>
    <s v="Âm tính"/>
    <s v="HIỆN TẠI KHÔNG THẤY HÌNH ẢNH BẤT THƯỜNG TRÊN PHIM CHỤP XQ TIM PHỔI THẲNG."/>
    <s v="Nang thanh dịch buồng trứng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3"/>
    <s v="R26 sâu_x000a_Nang thanh dịch buồng trứng trái kt # 33x27x34_x000a_Các chỉ số xét nghiệm và chẩn đoán hình ảnh khác hiện tại trong giới hạn bình thường_x000a_"/>
    <s v="R26 sâu: Điều trị nha khoa_x000a_Nang thanh dịch buồng trứng trái kt # 33x27x34: Khám SPK định kỳ _x000a_Các chỉ số xét nghiệm và chẩn đoán hình ảnh khác hiện tại trong giới hạn bình thường_x000a_"/>
    <s v="BS.CKI Trà Trọng Tấn[2402600013]"/>
    <s v="Nhóm 1"/>
  </r>
  <r>
    <n v="1349"/>
    <n v="1805248"/>
    <x v="22"/>
    <s v="Trần Minh Hưng"/>
    <n v="1994"/>
    <x v="0"/>
    <s v="Độc Thân"/>
    <s v="Gói Nam - 2"/>
    <s v="158"/>
    <s v="59"/>
    <s v="23.6"/>
    <s v="84"/>
    <s v="130/80"/>
    <s v="Viêm họng mạn._x000a_"/>
    <m/>
    <s v="Bình thường"/>
    <s v=""/>
    <s v="5.04"/>
    <s v="5.34"/>
    <s v="0.913"/>
    <s v=""/>
    <s v=""/>
    <s v="4.29"/>
    <s v="96.2"/>
    <s v="20.0"/>
    <s v="24.0"/>
    <s v="18.7"/>
    <s v="Dày thất trái, Tâm DI, aVL, DII, aVF, V3-V6."/>
    <m/>
    <s v=""/>
    <s v=""/>
    <s v=""/>
    <s v="Âm tính"/>
    <s v="HIỆN TẠI KHÔNG THẤY HÌNH ẢNH BẤT THƯỜNG TRÊN PHIM CHỤP XQ TIM PHỔI THẲNG."/>
    <s v="Gan nhiễm mỡ độ I "/>
    <s v=""/>
    <m/>
    <s v="SIÊU ÂM TUYẾN GIÁP HIỆN TẠI CHƯA THẤY BẤT THƯỜNG."/>
    <s v=""/>
    <s v=""/>
    <x v="1"/>
    <s v="Tăng Cholesterol._x000a_Dày thất trái, Tâm DI, aVL, DII, aVF, V3-V6._x000a_Gan nhiễm mỡ độ I._x000a_Viêm họng mạn._x000a_Các chỉ số xét nghiệm và chẩn đoán hình ảnh khác hiện tại trong giới hạn bình thường. "/>
    <s v="Tăng Cholesterol. Gan nhiễm mỡ độ I: Giảm dầu mỡ. Tập thể dục._x000a_Dày thất trái, Tâm DI, aVL, DII, aVF, V3-V6: Chụp CT vành. Siêu âm tim. Xét nghiệm Điện giải đồ._x000a_Viêm họng mạn: Tránh uống đá lạnh._x000a_Các chỉ số xét nghiệm và chẩn đoán hình ảnh khác hiện tại trong giới hạn bình thường. "/>
    <s v="ThS.BS Phạm Thị Vy[2407700017]"/>
    <s v="Nhóm 4"/>
  </r>
  <r>
    <n v="1350"/>
    <n v="2405546"/>
    <x v="22"/>
    <s v="Phan Thị Quỳnh Như"/>
    <n v="2001"/>
    <x v="1"/>
    <s v="Độc Thân"/>
    <s v="Gói Nữ ĐT - 2"/>
    <s v="160"/>
    <s v="49"/>
    <s v="19.1"/>
    <s v="89"/>
    <s v="120/70"/>
    <s v="Hai mắt tật khúc xạ._x000a_Viêm mũi dị ứng. "/>
    <s v="Độc thân_x000a_"/>
    <s v="Bình thường"/>
    <s v=""/>
    <s v="4.91"/>
    <s v="4.08"/>
    <s v="0.89"/>
    <s v=""/>
    <s v=""/>
    <s v="3.0"/>
    <s v="54"/>
    <s v="17.5"/>
    <s v="18.6"/>
    <s v="14"/>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Hai mắt tật khúc xạ._x000a_Viêm mũi dị ứng. _x000a_Các chỉ số xét nghiệm và chẩn đoán hình ảnh hiện tại trong giới hạn bình thường. "/>
    <s v="Hai mắt tật khúc xạ: Mang kính phù hợp._x000a_Viêm mũi dị ứng: Tránh tiếp xúc khói, bụi, lạnh._x000a_Các chỉ số xét nghiệm và chẩn đoán hình ảnh hiện tại trong giới hạn bình thường. "/>
    <s v="BS.Trần Văn Phúc[2411500034]"/>
    <s v="Nhóm 5"/>
  </r>
  <r>
    <n v="1351"/>
    <n v="2407485"/>
    <x v="22"/>
    <s v="Đoàn Ngọc Thịnh"/>
    <n v="2002"/>
    <x v="0"/>
    <s v="Độc Thân"/>
    <s v="Gói Nam - 2"/>
    <s v="174"/>
    <s v="61"/>
    <s v="20.1"/>
    <s v="94"/>
    <s v="120/70"/>
    <s v="Hai mắt tật khúc xạ _x000a_Mất R36,16. Sức nhai &gt;81 % "/>
    <m/>
    <s v="Bình thường"/>
    <s v=""/>
    <s v="4.80"/>
    <s v="4.45"/>
    <s v="0.68"/>
    <s v=""/>
    <s v=""/>
    <s v="4.7"/>
    <s v="86"/>
    <s v="16.3"/>
    <s v="15.9"/>
    <s v="2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Hai mắt tật khúc xạ _x000a_Mất R36,16. Sức nhai &gt;81 % _x000a_Các chỉ số xét nghiệm và chẩn đoán hình ảnh hiện tại trong giới hạn bình thường  "/>
    <s v="Hai mắt tật khúc xạ: Mang kính phù hợp _x000a_Mất R36,16. Sức nhai &gt;81 % : Điều trị nha khoa _x000a_Các chỉ số xét nghiệm và chẩn đoán hình ảnh hiện tại trong giới hạn bình thường  "/>
    <s v="BS.CKI Trà Trọng Tấn[2402600013]"/>
    <s v="Nhóm 4"/>
  </r>
  <r>
    <n v="1352"/>
    <n v="1804023"/>
    <x v="22"/>
    <s v="Đinh Ngọc Trưởng"/>
    <n v="1990"/>
    <x v="0"/>
    <s v="Đã Kết Hôn"/>
    <s v="Gói Nam - 1 "/>
    <s v="170"/>
    <s v="76"/>
    <s v="26.2"/>
    <s v="66"/>
    <s v="125/72"/>
    <s v="Hai mắt tật khúc xạ _x000a_Gan nhiễm mỡ nhẹ_x000a_Viêm họng hạt_x000a_Dư cân "/>
    <m/>
    <s v="Bình thường"/>
    <s v="353"/>
    <s v="4.69"/>
    <s v="6.28"/>
    <s v="2.13"/>
    <s v="1.10"/>
    <s v="4.45"/>
    <s v="5.7"/>
    <s v="82"/>
    <s v="16.0"/>
    <s v="12.3"/>
    <s v="30"/>
    <s v="Bình thường"/>
    <m/>
    <s v=""/>
    <s v=""/>
    <s v=""/>
    <s v="Âm tính"/>
    <s v="HIỆN TẠI KHÔNG THẤY HÌNH ẢNH BẤT THƯỜNG TRÊN PHIM CHỤP XQ TIM PHỔI THẲNG."/>
    <s v="Gan nhiễm mỡ nhẹ"/>
    <s v="- CHỨC NĂNG TÂM THU HAI THẤT BẢO TỒN._x000a_- CHỨC NĂNG TÂM TRƯƠNG THẤT TRÁI KHÔNG RỐI LOẠN."/>
    <m/>
    <s v="Không thấy hình ảnh bất thường trên siêu âm tuyến giáp "/>
    <s v=""/>
    <s v=""/>
    <x v="1"/>
    <s v="Tăng mỡ máu_x000a_Dư cân  _x000a_Hai mắt tật khúc xạ _x000a_Gan nhiễm mỡ nhẹ_x000a_Viêm họng hạt_x000a_Các chỉ số xét nghiệm và chẩn đoán hình ảnh khác hiện tại trong giới hạn bình thường_x000a_"/>
    <s v="Tăng mỡ máu . Dư cân. Gan nhiễm mỡ nhẹ : Tập thể dục, giảm dầu mỡ _x000a_Hai mắt tật khúc xạ : Mang kính phù hợp _x000a_Viêm họng hạt: Tránh uống đá lạnh _x000a_Các chỉ số xét nghiệm và chẩn đoán hình ảnh khác hiện tại trong giới hạn bình thường_x000a_"/>
    <s v="ThS.BS Phạm Thị Vy[2407700017]"/>
    <s v="Nhóm 1"/>
  </r>
  <r>
    <n v="1353"/>
    <n v="2407493"/>
    <x v="22"/>
    <s v="Đỗ Thị My"/>
    <n v="2001"/>
    <x v="1"/>
    <s v="Độc Thân"/>
    <s v="Gói Nữ ĐT - 2"/>
    <s v="151"/>
    <s v="45"/>
    <s v="19.7"/>
    <s v="90"/>
    <s v="116/67"/>
    <s v="Hai mắt tật khúc xạ "/>
    <s v="Độc thân_x000a_Nang vú trái (BIRADS 2)"/>
    <s v="Bình thường"/>
    <s v=""/>
    <s v="4.99"/>
    <s v="4.09"/>
    <s v="1.00"/>
    <s v=""/>
    <s v=""/>
    <s v="4.3"/>
    <s v="55"/>
    <s v="19.0"/>
    <s v="19.4"/>
    <s v="14"/>
    <s v="Bình thường"/>
    <m/>
    <s v=""/>
    <s v=""/>
    <s v=""/>
    <s v="Âm tính"/>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Không thấy hình ảnh bất thường trên siêu âm tuyến giáp."/>
    <s v=""/>
    <s v=""/>
    <x v="1"/>
    <s v="Nang vú trái, d # 8 mm (BIRADS 2)_x000a_Hai mắt tật khúc xạ._x000a_Các chỉ số xét nghiệm và chẩn đoán hình ảnh khác hiện tại trong giới hạn bình thường. "/>
    <s v="Nang vú trái, d # 8 mm (BIRADS 2): Kiểm tra định kỳ_x000a_Hai mắt tật khúc xạ: Mang kính phù hợp._x000a_Các chỉ số xét nghiệm và chẩn đoán hình ảnh khác hiện tại trong giới hạn bình thường. "/>
    <s v="BS.Trần Văn Phúc[2411500034]"/>
    <s v="Nhóm 5"/>
  </r>
  <r>
    <n v="1354"/>
    <n v="1511154"/>
    <x v="22"/>
    <s v="Lê Thị Bích Xuân"/>
    <n v="1990"/>
    <x v="1"/>
    <s v="Đã Kết Hôn"/>
    <s v="Gói Nữ GĐ - 2"/>
    <s v="155"/>
    <s v="50"/>
    <s v="20.8"/>
    <s v="80"/>
    <s v="110/60"/>
    <s v="Hen phế quản._x000a_Sỏi thận phải 4 mm._x000a_Mắt phải tật khúc xạ._x000a_Viêm mũi dị ứng. _x000a_"/>
    <s v="Para: 2002.Sinh thường 2 lần_x000a_Nang buồng trứng trái_x000a__x000a__x000a_"/>
    <s v="Bình thường"/>
    <s v=""/>
    <s v="4.62"/>
    <s v="4.31"/>
    <s v="0.821"/>
    <s v=""/>
    <s v=""/>
    <s v="3.49"/>
    <s v="51.8"/>
    <s v="10.6"/>
    <s v="14.1"/>
    <s v="6.92"/>
    <s v="Bình thường"/>
    <m/>
    <s v=""/>
    <s v=""/>
    <s v=""/>
    <s v="Âm tính"/>
    <s v="HIỆN TẠI KHÔNG THẤY HÌNH ẢNH BẤT THƯỜNG TRÊN PHIM CHỤP XQ TIM PHỔI THẲNG."/>
    <s v="Sỏi nhỏ thận phải_x000a_Nang buồng trứng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Hen phế quản._x000a_Sỏi thận phải d # 4 mm._x000a_Nang buồng trứng trái kt # 38x37 mm._x000a_Mắt phải tật khúc xạ._x000a_Viêm mũi dị ứng. _x000a_Các chi số xét nghiệm và chẩn đoán hình ảnh khác hiện tại trong giới hạn bình thường _x000a_"/>
    <s v="Hen phế quản._x000a_Sỏi thận phải d # 4 mm: Kiêng ăn rau muống, chất giàu canxi._x000a_Nang buồng trứng trái kt # 38x37 mm: Siêu âm kiểm tra định kỳ._x000a_Mắt phải tật khúc xạ: Mang kính phù hợp._x000a_Viêm mũi dị ứng: Tránh tiếp xúc khói bụi, lạnh. _x000a_Các chi số xét nghiệm và chẩn đoán hình ảnh khác hiện tại trong giới hạn bình thường "/>
    <s v="BS.Trần Văn Phúc[2411500034]"/>
    <s v="Nhóm 4"/>
  </r>
  <r>
    <n v="1355"/>
    <n v="1504277"/>
    <x v="22"/>
    <s v="Bùi Trọng Thiên"/>
    <n v="1991"/>
    <x v="0"/>
    <s v="Đã Kết Hôn"/>
    <s v="Gói Nam - 2"/>
    <s v="168"/>
    <s v="65"/>
    <s v="23"/>
    <s v="80"/>
    <s v="120/80"/>
    <s v="Hai mắt tật khúc xạ"/>
    <m/>
    <s v="Bình thường"/>
    <s v=""/>
    <s v="4.58"/>
    <s v="5.94"/>
    <s v="3.11"/>
    <s v=""/>
    <s v=""/>
    <s v="3.5"/>
    <s v="78"/>
    <s v="17.6"/>
    <s v="15.8"/>
    <s v="59"/>
    <s v="Bình thường "/>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ỡ máu_x000a_Hai mắt tật khúc xạ_x000a_Các chỉ số xét nhiệm và chẩn đoán hình ảnh khác hiện tại trong giới hạn bình thường."/>
    <s v="Tăng mỡ máu: Kiêng bia rượu, thức ăn giàu đạm, tăng vận động thể dục, uống nhiều nước_x000a_Hai mắt tật khúc xạ: Mang kính phù hợp_x000a_Các chỉ số xét nhiệm và chẩn đoán hình ảnh khác hiện tại trong giới hạn bình thường."/>
    <s v="BS.Trần Văn Phúc[2411500034]"/>
    <s v="Nhóm 2"/>
  </r>
  <r>
    <n v="1356"/>
    <n v="2305467"/>
    <x v="22"/>
    <s v="Nguyễn Duy Cường"/>
    <n v="1997"/>
    <x v="0"/>
    <s v="Đã Kết Hôn"/>
    <s v="Gói Nam - 2"/>
    <s v="164"/>
    <s v="70"/>
    <s v="26"/>
    <s v="84"/>
    <s v="130/80"/>
    <s v="Thừa cân."/>
    <m/>
    <s v="Bình thường"/>
    <s v=""/>
    <s v="4.93"/>
    <s v="6.22"/>
    <s v="1.76"/>
    <s v=""/>
    <s v=""/>
    <s v="5.3"/>
    <s v="88"/>
    <s v="53.6"/>
    <s v="33.9"/>
    <s v="62"/>
    <s v="Bình thường"/>
    <m/>
    <s v=""/>
    <s v=""/>
    <s v=""/>
    <s v="Âm tính"/>
    <s v="HIỆN TẠI KHÔNG THẤY HÌNH ẢNH BẤT THƯỜNG TRÊN PHIM CHỤP XQ TIM PHỔI THẲNG."/>
    <s v="GAN NHIỄM MỠ ĐỘ I "/>
    <s v=""/>
    <m/>
    <s v="Không thấy hình ảnh bất thường trên siêu âm tuyến giáp."/>
    <s v=""/>
    <s v=""/>
    <x v="1"/>
    <s v="Thừa cân._x000a_Tăng men gan. Tăng cholesterol._x000a_Gan nhiễm mỡ độ I._x000a_Các chỉ số xét nghiệm và chẩn đoán hình ảnh khác hiện tại trong giới hạn bình thường. "/>
    <s v="Thừa cân. Tăng cholesterol. Gan nhiễm mỡ độ I: Hạn chế đồ chiên rán, nội tạng động vật, thể dục, giảm cân._x000a_Tăng men gan: Xét nghiệm thêm HBsAg, anti HCV._x000a_Các chỉ số xét nghiệm và chẩn đoán hình ảnh khác hiện tại trong giới hạn bình thường. "/>
    <s v="ThS.BS Phạm Thị Vy[2407700017]"/>
    <s v="Nhóm 5"/>
  </r>
  <r>
    <n v="1357"/>
    <n v="2407495"/>
    <x v="22"/>
    <s v="Huỳnh Tấn Đô"/>
    <n v="2001"/>
    <x v="0"/>
    <s v="Độc Thân"/>
    <s v="Gói Nam - 2"/>
    <s v="171"/>
    <s v="58"/>
    <s v="19.8"/>
    <s v="60"/>
    <s v="120/70"/>
    <s v="Mắt phải tật khúc xạ_x000a_Viêm mũi dị ứng. "/>
    <m/>
    <s v="Bình thường"/>
    <s v=""/>
    <s v="4.75"/>
    <s v="5.44"/>
    <s v="1.80"/>
    <s v=""/>
    <s v=""/>
    <s v="3.9"/>
    <s v="83"/>
    <s v="21.1"/>
    <s v="19.9"/>
    <s v="2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Cholesterol _x000a_Mắt phải tật khúc xạ_x000a_Viêm mũi dị ứng. _x000a_Các chỉ số xét nghiệm và chẩn đoán hình ảnh hiện tại trong giới hạn bình thường_x000a_"/>
    <s v="Tăng Cholesterol: Hạn chế dầu mỡ. Tập thể dục. Uống nhiều nước._x000a_Mắt phải tật khúc xạ: Mang kính phù hợp _x000a_Viêm mũi dị ứng: Tránh tiếp xúc với khói bụi, lạnh. _x000a_Các chỉ số xét nghiệm và chẩn đoán hình ảnh hiện tại trong giới hạn bình thường_x000a_"/>
    <s v="BS.Trần Văn Phúc[2411500034]"/>
    <s v="Nhóm 3"/>
  </r>
  <r>
    <n v="1358"/>
    <n v="24051614"/>
    <x v="22"/>
    <s v="Nguyễn Thị Thảo Ny"/>
    <n v="2001"/>
    <x v="1"/>
    <s v="Độc Thân"/>
    <s v="Gói Nữ ĐT - 2"/>
    <s v="156"/>
    <s v="70"/>
    <s v="28.7"/>
    <s v="90"/>
    <s v="130/70"/>
    <s v="Thừa cân _x000a_Hai mắt tật khúc xạ _x000a_Mất R36. Sức nhai &gt;90 % "/>
    <s v="Độc thân_x000a_Nhân vú hai bên (BIRADS 3)_x000a_"/>
    <s v="Bình thường"/>
    <s v=""/>
    <s v="4.82"/>
    <s v="3.63"/>
    <s v="0.781"/>
    <s v=""/>
    <s v=""/>
    <s v="3.97"/>
    <s v="59.9"/>
    <s v="35.4"/>
    <s v="24.9"/>
    <s v="25.1"/>
    <s v="Bình thường"/>
    <m/>
    <s v=""/>
    <s v=""/>
    <s v=""/>
    <s v="Âm tính"/>
    <s v="HIỆN TẠI KHÔNG THẤY HÌNH ẢNH BẤT THƯỜNG TRÊN PHIM CHỤP XQ TIM PHỔI THẲNG."/>
    <s v="SIÊU ÂM BỤNG HIỆN TẠI CHƯA THẤY BẤT THƯỜNG."/>
    <s v=""/>
    <s v="Nhân vú hai bên (BIRADS 3).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Thừa cân _x000a_Hai mắt tật khúc xạ _x000a_Mất R36. Sức nhai &gt;90 % _x000a_Nhân vú hai bên (BIRADS 3). Vú phải kt # 6.5x4 mm. Vú trái kt # 10x7 mm_x000a_Các chỉ số xét nghiệm và chẩn đoán hình ảnh khác hiện tại trong giới hạn bình thường_x000a_"/>
    <s v="Thừa cân _x000a_Hai mắt tật khúc xạ : Mang kính phù hợp _x000a_Mất R36. Sức nhai &gt;90 % : Điều trị nha khoa _x000a_Nhân vú hai bên (BIRADS 3). Vú phải kt # 6.5x4 mm. Vú trái kt # 10x7 mm_x000a_Các chỉ số xét nghiệm và chẩn đoán hình ảnh khác hiện tại trong giới hạn bình thường_x000a_"/>
    <s v="ThS.BS Phạm Thị Vy[2407700017]"/>
    <s v="Nhóm 1"/>
  </r>
  <r>
    <n v="1359"/>
    <n v="24051612"/>
    <x v="22"/>
    <s v="Bùi Thị Hương Giang"/>
    <n v="1999"/>
    <x v="1"/>
    <s v="Độc Thân"/>
    <s v="Gói Nữ ĐT - 2"/>
    <s v="161"/>
    <s v="50"/>
    <s v="19.2"/>
    <s v="100"/>
    <s v="100/60"/>
    <s v="R24,26 sâu. Mất R15. Sức nhai &gt;90 % "/>
    <s v="Độc thân_x000a_"/>
    <s v="Bình thường"/>
    <s v=""/>
    <s v="4.90"/>
    <s v="5.45"/>
    <s v="0.87"/>
    <s v=""/>
    <s v=""/>
    <s v="3.9"/>
    <s v="57"/>
    <s v="9.4"/>
    <s v="13.5"/>
    <s v="13"/>
    <s v="Bình thường"/>
    <m/>
    <s v=""/>
    <s v=""/>
    <s v=""/>
    <s v="Bạch cầu niệu (++0. Hồng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1"/>
    <s v="Tăng Cholesterol. _x000a_Bạch cầu niệu (++). Hồng cầu niệu (++) (Theo dõi viêm tiết niệu)_x000a_R24,26 sâu. Mất R15. Sức nhai &gt;90 % R24,26 sâu. _x000a_Các chỉ số xét nghiệm và chẩn đoán hình ảnh khác hiện tại trong giới hạn bình thường "/>
    <s v="Tăng Cholesterol: Hạn chế dầu mỡ. Tập thể dục   _x000a_Bạch cầu niệu (++). Hồng cầu niệu (++) (Theo dõi viêm tiết niệu): Xét nghiệm lại nước tiểu lần 2 sau sạch kinh._x000a_R24, 26 sâu. Mất R15. Sức nhai &gt;90 %: Điều trị nha khoa  _x000a_Các chỉ số xét nghiệm và chẩn đoán hình ảnh khác hiện tại trong giới hạn bình thường "/>
    <s v="Bs. Văn Thị Thu Nguyệt[1706000037]"/>
    <s v="Nhóm 3"/>
  </r>
  <r>
    <n v="1360"/>
    <n v="1803262"/>
    <x v="22"/>
    <s v="Huỳnh Thanh Duẩn"/>
    <n v="1994"/>
    <x v="0"/>
    <s v="Đã Kết Hôn"/>
    <s v="Gói Nam - 2"/>
    <s v="168"/>
    <s v="71"/>
    <s v="25.1"/>
    <s v="83"/>
    <s v="135/70"/>
    <s v="Dư cân_x000a_Viêm xoang mạn"/>
    <m/>
    <s v="Bình thường"/>
    <s v=""/>
    <s v="4.30"/>
    <s v="4.64"/>
    <s v="2.52"/>
    <s v=""/>
    <s v=""/>
    <s v="4.0"/>
    <s v="68"/>
    <s v="36.4"/>
    <s v="22.3"/>
    <s v="34"/>
    <s v="Bình thường"/>
    <m/>
    <s v=""/>
    <s v=""/>
    <s v=""/>
    <s v="Âm tính"/>
    <s v="HIỆN TẠI KHÔNG THẤY HÌNH ẢNH BẤT THƯỜNG TRÊN PHIM CHỤP XQ TIM PHỔI THẲNG."/>
    <s v="Gan nhiễm mỡ độ II"/>
    <s v=""/>
    <m/>
    <s v="Nang thùy phải tuyến giáp (TIRADS 1) (theo ACR TIRADS 2017)._x000a__x000a_* _x000a__x000a__x000a__x000a__x000a_"/>
    <s v=""/>
    <s v=""/>
    <x v="1"/>
    <s v="Dư cân_x000a_Tăng nhẹ Triglyceride_x000a_Gan nhiễm mỡ độ II_x000a_Nang thùy phải tuyến giáp d # 5x2 mm(TIRADS 1)_x000a_Viêm xoang mạn_x000a_Các chỉ số xét nghiệm và chẩn đoán hình ảnh khác hiện tại trong giới hạn bình thường _x000a_"/>
    <s v="Dư cân/ Tăng nhẹ Triglyceride/ Gan nhiễm mỡ độ II: Hạn chế dầu mỡ. Tập thể dục _x000a_Nang thùy phải tuyến giáp d # 5x2 mm(TIRADS 1): Siêu âm giáp kiểm tra định kỳ_x000a_Viêm xoang mạn: Khám chuyên khoa tai mũi họng định kỳ_x000a_Các chỉ số xét nghiệm và chẩn đoán hình ảnh khác hiện tại trong giới hạn bình thường _x000a_"/>
    <s v="BS Trần Quang Sỹ[1906500018]"/>
    <s v="Nhóm 3"/>
  </r>
  <r>
    <n v="1361"/>
    <n v="1410090"/>
    <x v="22"/>
    <s v="Trần Quang Khải"/>
    <n v="1991"/>
    <x v="0"/>
    <s v="Đã Kết Hôn"/>
    <s v="Gói Nam - 2"/>
    <s v="169"/>
    <s v="70"/>
    <s v="24.5"/>
    <s v="71"/>
    <s v="115/76"/>
    <s v="Hai mắt tật khúc xạ _x000a_Mất R36. Sức nhai &gt;90 % "/>
    <m/>
    <s v="Bình thường"/>
    <s v=""/>
    <s v="4.69"/>
    <s v="4.91"/>
    <s v="2.04"/>
    <s v=""/>
    <s v=""/>
    <s v="4.0"/>
    <s v="74"/>
    <s v="74.2"/>
    <s v="36.3"/>
    <s v="72"/>
    <s v="Bình thường"/>
    <m/>
    <s v=""/>
    <s v=""/>
    <s v=""/>
    <s v="Âm tính"/>
    <s v="HIỆN TẠI KHÔNG THẤY HÌNH ẢNH BẤT THƯỜNG TRÊN PHIM CHỤP XQ TIM PHỔI THẲNG."/>
    <s v="Gan nhiễm mỡ độ I "/>
    <s v=""/>
    <m/>
    <s v="Không thấy hình ảnh bất thường trên siêu âm tuyến giáp"/>
    <s v=""/>
    <s v=""/>
    <x v="1"/>
    <s v="Tăng men gan_x000a_Gan nhiễm mỡ độ I_x000a_Hai mắt tật khúc xạ _x000a_Mất R36. Sức nhai &gt;90 % _x000a_Các chỉ số xét nghiệm và chẩn đoán hình ảnh khác hiện tại trong giới hạn bình thường "/>
    <s v="Tăng men gan/ Gan nhiễm mỡ độ I: Hạn chế dầu mỡ. Tập thể dục . Xét nghiệm thêm Viêm gan A,B,C_x000a_Hai mắt tật khúc xạ: Mang kính phù hợp _x000a_Mất R36. Sức nhai &gt;90 %: Điều trị nha khoa  _x000a_Các chỉ số xét nghiệm và chẩn đoán hình ảnh khác hiện tại trong giới hạn bình thường "/>
    <s v="BS.Phạm Thị Ny Na[2411100029]"/>
    <s v="Nhóm 3"/>
  </r>
  <r>
    <n v="1362"/>
    <n v="24071901"/>
    <x v="22"/>
    <s v="Lê Lại Hà Giang"/>
    <n v="1998"/>
    <x v="1"/>
    <s v="Độc Thân"/>
    <s v="Gói Nữ ĐT - 2"/>
    <s v="160"/>
    <s v="52"/>
    <s v="20.3"/>
    <s v="82"/>
    <s v="110/70"/>
    <s v="Hai mắt tật khúc xạ."/>
    <s v="Độc thân_x000a_"/>
    <s v="Tăng WBC."/>
    <s v=""/>
    <s v="4.74"/>
    <s v="3.23"/>
    <s v="0.353"/>
    <s v=""/>
    <s v=""/>
    <s v="4.04"/>
    <s v="55.3"/>
    <s v="16.2"/>
    <s v="18.7"/>
    <s v="11.9"/>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Tăng WBC._x000a_Hai mắt tật khúc xạ._x000a_Các chỉ số xét nghiệm và chẩn đoán hình ảnh khác hiện tại trong giới hạn bình thường. _x000a_"/>
    <s v="Tăng WBC: Giữ ấm mũi họng._x000a_Hai mắt tật khúc xạ: Mang kính phù hợp._x000a_Các chỉ số xét nghiệm và chẩn đoán hình ảnh khác hiện tại trong giới hạn bình thường. _x000a_"/>
    <s v="ThS.BS Phạm Thị Vy[2407700017]"/>
    <s v="Nhóm 5"/>
  </r>
  <r>
    <n v="1363"/>
    <n v="2402287"/>
    <x v="22"/>
    <s v="Trần Thị Kiều Oanh"/>
    <n v="1997"/>
    <x v="1"/>
    <s v="Độc Thân"/>
    <s v="Gói Nữ ĐT - 2"/>
    <s v="151"/>
    <s v="44"/>
    <s v="19.2"/>
    <s v="98"/>
    <s v="115/70"/>
    <s v="Hai mắt tật khúc xạ _x000a_Viêm mũi dị ứng. _x000a_Chân R46. Sức nhai &gt;90 % "/>
    <s v="Độc thân_x000a_"/>
    <s v="Bình thường"/>
    <s v=""/>
    <s v="4.75"/>
    <s v="5.08"/>
    <s v="1.38"/>
    <s v=""/>
    <s v=""/>
    <s v="2.71"/>
    <s v="51.3"/>
    <s v="21.9"/>
    <s v="21.6"/>
    <s v="40.0"/>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Hai mắt tật khúc xạ _x000a_Viêm mũi dị ứng. _x000a_Chân R46. Sức nhai &gt;90 % _x000a_Các chỉ số xét nghiệm và chẩn đoán hình ảnh hiện tại trong giới hạn bình thường "/>
    <s v="Hai mắt tật khúc xạ: Mang kính phù hợp _x000a_Viêm mũi dị ứng: Tránh tiếp xúc với khói bụi, lạnh.  . _x000a_Chân R46. Sức nhai &gt;90 %: Điều trị nha khoa  _x000a_Các chỉ số xét nghiệm và chẩn đoán hình ảnh hiện tại trong giới hạn bình thường "/>
    <s v="BS.Trần Văn Phúc[2411500034]"/>
    <s v="Nhóm 3"/>
  </r>
  <r>
    <n v="1364"/>
    <n v="1707017"/>
    <x v="22"/>
    <s v="Nguyễn Hữu Vũ Bảo"/>
    <n v="1993"/>
    <x v="0"/>
    <s v="Đã Kết Hôn"/>
    <s v="Gói Nam - 2"/>
    <s v="162"/>
    <s v="58"/>
    <s v="22.1"/>
    <s v="59"/>
    <s v="130/80"/>
    <s v="Mổ ruột thừa năm 2011_x000a_Hai mắt tật khúc xạ_x000a_R47, 27 sâu"/>
    <m/>
    <s v="Bình thường"/>
    <s v=""/>
    <s v="4.61"/>
    <s v="4.63"/>
    <s v="1.22"/>
    <s v=""/>
    <s v=""/>
    <s v="3.35"/>
    <s v="94.8"/>
    <s v="17.1"/>
    <s v="20.9"/>
    <s v="28.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Mổ ruột thừa năm 2011_x000a_Hai mắt tật khúc xạ_x000a_R47, 27 sâu_x000a_Các chỉ số xét nhiệm và chẩn đoán hình ảnh khác hiện tại trong giới hạn bình thường."/>
    <s v="Mổ ruột thừa năm 2011_x000a_Hai mắt tật khúc xạ: Mang kính phù hợp_x000a_R47, 27 sâu: Điều trị nha khoa_x000a_Các chỉ số xét nhiệm và chẩn đoán hình ảnh khác hiện tại trong giới hạn bình thường."/>
    <s v="BS Trần Quang Sỹ[1906500018]"/>
    <s v="Nhóm 2"/>
  </r>
  <r>
    <n v="1365"/>
    <n v="1804055"/>
    <x v="22"/>
    <s v="Phạm Thị Tú Nguyệt"/>
    <n v="1994"/>
    <x v="1"/>
    <s v="Đã Kết Hôn"/>
    <s v="Gói Nữ GĐ - 2"/>
    <s v="158"/>
    <s v="52"/>
    <s v="20.8"/>
    <s v="94"/>
    <s v="130/80"/>
    <s v="Hai mắt tật khúc xạ _x000a_Sinh mổ 1  lần"/>
    <s v="Para :1011.Sinh mổ 1  lần. Viêm âm đạo do nấm _x000a__x000a_"/>
    <s v="Bình thường"/>
    <s v=""/>
    <s v="4.88"/>
    <s v="4.92"/>
    <s v="0.846"/>
    <s v=""/>
    <s v=""/>
    <s v="3.70"/>
    <s v="58.4"/>
    <s v="8.64"/>
    <s v="20.1"/>
    <s v="7.99"/>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Theo dõi bệnh lý chủ mô tuyến giáp lan tỏa, hiện tại không tăng sinh mạch "/>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KHÔNG TỔN THƯƠNG TRONG BIỂU MÔ HAY UNG THƯ._x000a_"/>
    <x v="1"/>
    <s v="Nấm men (+)_x000a_Sinh mổ 1  lần_x000a_Hai mắt tật khúc xạ  _x000a_Theo dõi bệnh lý chủ mô tuyến giáp lan tỏa, hiện tại không tăng sinh mạch _x000a_Các chỉ số xét nghiệm và chẩn đoán hình ảnh khác hiện tại trong giới hạn bình thường "/>
    <s v="Nấm men (+): Dùng thuốc theo đơn sản phụ khoa _x000a_Sinh mổ 1  lần_x000a_Hai mắt tật khúc xạ : Mang kính phù hợp _x000a_Theo dõi bệnh lý chủ mô tuyến giáp lan tỏa, hiện tại không tăng sinh mạch : Xét nghiệm TSH, FT4_x000a_Các chỉ số xét nghiệm và chẩn đoán hình ảnh khác hiện tại trong giới hạn bình thường "/>
    <s v="ThS.BS Phạm Thị Vy[2407700017]"/>
    <s v="Nhóm 1"/>
  </r>
  <r>
    <n v="1366"/>
    <n v="2212214"/>
    <x v="22"/>
    <s v="Lê Khắc Nam"/>
    <n v="2000"/>
    <x v="0"/>
    <s v="Độc Thân"/>
    <s v="Gói Nam - 2"/>
    <s v="167"/>
    <s v="53"/>
    <s v="19"/>
    <s v="87"/>
    <s v="125/80"/>
    <s v="Viêm mũi dị ứng. _x000a_Chân R15,36,46. Sức nhai &gt;74% "/>
    <m/>
    <s v="Bình thường"/>
    <s v=""/>
    <s v="7.32"/>
    <s v="4.29"/>
    <s v="0.92"/>
    <s v=""/>
    <s v=""/>
    <s v="4.3"/>
    <s v="82"/>
    <s v="16.9"/>
    <s v="18.1"/>
    <s v="1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Tăng Glucose (sau ăn)_x000a_Viêm mũi dị ứng. _x000a_Chân R15,36,46. Sức nhai &gt;74% _x000a_Các chỉ số xét nghiệm và chẩn đoán hình ảnh hiện tại trong giới hạn bình thường_x000a_"/>
    <s v="Tăng Glucose (sau ăn). Xét nghiệm lại Glucose đói và HbA1C_x000a_Viêm mũi dị ứng: Tránh tiếp xúc với khói bụi, lạnh.  _x000a_Chân R15,36,46. Sức nhai &gt;74%: Điều trị nha khoa  _x000a_Các chỉ số xét nghiệm và chẩn đoán hình ảnh hiện tại trong giới hạn bình thường_x000a_"/>
    <s v="BS.Trần Văn Phúc[2411500034]"/>
    <s v="Nhóm 3"/>
  </r>
  <r>
    <n v="1367"/>
    <n v="24051596"/>
    <x v="22"/>
    <s v="Lê Thị Sương"/>
    <n v="2001"/>
    <x v="1"/>
    <s v="Độc Thân"/>
    <s v="Gói Nữ ĐT - 2"/>
    <s v="156"/>
    <s v="63"/>
    <s v="25.8"/>
    <s v="81"/>
    <s v="130/80"/>
    <s v="Dư cân _x000a_Nấm tai phải / Viêm mũi dị ứng. _x000a_Mất R46. R24 sâu. Sức nhai &gt;90 % "/>
    <s v="Độc thân_x000a_"/>
    <s v="Bình thường"/>
    <s v=""/>
    <s v="4.68"/>
    <s v="5.19"/>
    <s v="1.36"/>
    <s v=""/>
    <s v=""/>
    <s v="3.0"/>
    <s v="55"/>
    <s v="9.8"/>
    <s v="14.6"/>
    <s v="19"/>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Dư cân _x000a_Nấm tai phải / Viêm mũi dị ứng. _x000a_Mất R46. R24 sâu. Sức nhai &gt;90 % _x000a_Các chỉ số xét nghiệm và chẩn đoán hình ảnh hiện tại trong giới hạn bình thường._x000a_"/>
    <s v="Dư cân: Tập thể dục_x000a_Nấm tai phải / Viêm mũi dị ứng: Dùng thuốc theo đơn tai mũi họng. Tránh tiếp xúc với khói bụi, lạnh _x000a_Mất R46. R24 sâu. Sức nhai &gt;90 %: Điều trị nha khoa _x000a_Các chỉ số xét nghiệm và chẩn đoán hình ảnh hiện tại trong giới hạn bình thường._x000a_"/>
    <s v="BS.Trần Văn Phúc[2411500034]"/>
    <s v="Nhóm 3"/>
  </r>
  <r>
    <n v="1368"/>
    <n v="2403532"/>
    <x v="22"/>
    <s v="Nguyễn Quang Thành"/>
    <n v="1989"/>
    <x v="0"/>
    <s v="Đã Kết Hôn"/>
    <s v="Gói Nam - 2"/>
    <s v="170"/>
    <s v="70"/>
    <s v="24.2"/>
    <s v="85"/>
    <s v="130/80"/>
    <s v="Sỏi thận trái _x000a_Đã mổ ruột thừa_x000a_Viêm mũi dị ứng"/>
    <m/>
    <s v="Bình thường"/>
    <s v=""/>
    <s v="5.22"/>
    <s v="4.23"/>
    <s v="1.22"/>
    <s v=""/>
    <s v=""/>
    <s v="3.2"/>
    <s v="73"/>
    <s v="16.4"/>
    <s v="16.1"/>
    <s v="35"/>
    <s v="Bình thường"/>
    <m/>
    <s v=""/>
    <s v=""/>
    <s v=""/>
    <s v="Protein (+). Hồng cầu (+++)_x000a_"/>
    <s v="HIỆN TẠI KHÔNG THẤY HÌNH ẢNH BẤT THƯỜNG TRÊN PHIM CHỤP XQ TIM PHỔI THẲNG."/>
    <s v="Sỏi thận trái"/>
    <s v=""/>
    <m/>
    <s v="Không thấy hình ảnh bất thường trên siêu âm tuyến giáp "/>
    <s v=""/>
    <s v=""/>
    <x v="0"/>
    <s v="Đã mổ ruột thừa_x000a_Protein niệu (+). Hồng cầu niệu (+++)_x000a_Sỏi thận trái d#13x7mm_x000a_Viêm mũi dị ứng_x000a_Các chỉ số xét nghiệm và chẩn đoán hình ảnh khác hiện tại trong giới hạn bình thường_x000a_"/>
    <s v="Đã mổ ruột thừa_x000a_Protein niệu (+). Hồng cầu niệu (+++). Sỏi thận trái d#13x7mm : Uống nhiều nước. Không làm việc nặng. Nếu đau nhiều, tiểu ra máu -&gt; Vô viện_x000a_Viêm mũi dị ứng : Tránh tiếp xúc khói, bụi, lạnh_x000a_Các chỉ số xét nghiệm và chẩn đoán hình ảnh khác hiện tại trong giới hạn bình thường_x000a_"/>
    <s v="Bs. Văn Thị Thu Nguyệt[1706000037]"/>
    <s v="Nhóm 5"/>
  </r>
  <r>
    <n v="1369"/>
    <n v="24031483"/>
    <x v="22"/>
    <s v="Nguyễn Thị Thùy Trang"/>
    <n v="1997"/>
    <x v="1"/>
    <s v="Đã Kết Hôn"/>
    <s v="Gói Nữ GĐ - 2"/>
    <s v="164"/>
    <s v="51"/>
    <s v="18.9"/>
    <s v="86"/>
    <s v="120/70"/>
    <s v="Mắt trái tật khúc xạ_x000a_"/>
    <s v="Para : 0000.  Dày nội mạc tử cung_x000a_Nhân vú trái (BIRADS 3-4)_x000a_"/>
    <s v="Bình thường"/>
    <s v=""/>
    <s v="4.52"/>
    <s v="4.80"/>
    <s v="2.79"/>
    <s v=""/>
    <s v=""/>
    <s v="3.51"/>
    <s v="57.6"/>
    <s v="17.0"/>
    <s v="22.5"/>
    <s v="13.7"/>
    <s v="Bình thường"/>
    <m/>
    <s v=""/>
    <s v=""/>
    <s v=""/>
    <s v="Âm tính"/>
    <s v=""/>
    <s v="Dày nội mạc tử cung."/>
    <s v=""/>
    <s v="Nhân vú trái (BIRADS 3-4)_x000a__x000a_*_x000a__x000a__x000a__x000a__x000a__x000a__x000a__x0009__x0009__x000a__x0009__x0009__x000a__x0009__x0009__x000a__x000a_"/>
    <s v="Nang keo nhỏ thùy phải tuyến giáp (TIRADS 1)(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Dày nội mạc tử cung d # 18 mm_x000a_Nang keo nhỏ thùy phải tuyến giáp d # 2 nn, TIRADS 1_x000a_Nhân vú trái 5x4 mm và 7x5 mm, BIRADS 3-4._x000a_Mắt trái tật khúc xạ_x000a_Các chỉ số xét nghiệm và chẩn đoán hình ảnh khác hiện tại trong giới hạn bình thường._x000a_"/>
    <s v="Dày nội mạc tử cung d # 18 mm_x000a_Nang keo nhỏ thùy phải tuyến giáp d # 2 nn, TIRADS 1:  Siêu âm giáp kiểm tra định kỳ _x000a_Nhân vú trái 5x4 mm và 7x5 mm, BIRADS 3-4: Chụp nhũ ảnh (vừa sạch kinh). Kiểm tra  sau 6 tháng._x000a_Mắt trái tật khúc xạ: Mang kính phù hợp _x000a_Các chỉ số xét nghiệm và chẩn đoán hình ảnh khác hiện tại trong giới hạn bình thường._x000a_"/>
    <s v="Bs. Văn Thị Thu Nguyệt[1706000037]"/>
    <s v="Nhóm 3"/>
  </r>
  <r>
    <n v="1370"/>
    <n v="1704005"/>
    <x v="22"/>
    <s v="Huỳnh Nhật Pháp"/>
    <n v="1994"/>
    <x v="0"/>
    <s v="Đã Kết Hôn"/>
    <s v="Gói Nam - 2"/>
    <s v="167"/>
    <s v="79"/>
    <s v="28.3"/>
    <s v="61"/>
    <s v="140/90"/>
    <s v="TD Tăng huyết áp_x000a_Dư cân _x000a_Mất R14. R16, 17 sâu. Sức nhai &gt;90 % "/>
    <m/>
    <s v="Bình thường"/>
    <s v=""/>
    <s v="4.89"/>
    <s v="5.90"/>
    <s v="1.29"/>
    <s v=""/>
    <s v=""/>
    <s v="7.1"/>
    <s v="85"/>
    <s v="50.3"/>
    <s v="30.2"/>
    <s v="15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D Tăng huyết áp_x000a_Dư cân _x000a_Tăng men gan. Tăng cholesterol_x000a_Mất R14. R16, 17 sâu. Sức nhai &gt;90 % _x000a_Các chỉ số xét nghiệm và chẩn đoán hình ảnh khác hiện tại trong giới hạn bình thường_x000a_"/>
    <s v="TD Tăng huyết áp : TD Tăng huyết áp tại nhà, ăn nhạt, tập thể dục. Khám và kiểm tra các nguyên nhân tăng huyết áp thứ phát_x000a_Dư cân. Tăng cholesterol : Giảm dầu mỡ. Tập thể dục_x000a_Tăng men gan : Xét nghiệm vêm gan A B,C. Giảm bia rượu_x000a_Mất R14. R16, 17 sâu. Sức nhai &gt;90 % : Điều trị nha khoa_x000a_Các chỉ số xét nghiệm và chẩn đoán hình ảnh khác hiện tại trong giới hạn bình thường_x000a_"/>
    <s v="ThS.BS Phạm Thị Vy[2407700017]"/>
    <s v="Nhóm 5"/>
  </r>
  <r>
    <n v="1371"/>
    <n v="1512331"/>
    <x v="22"/>
    <s v="Lê Quý Trinh"/>
    <n v="1993"/>
    <x v="1"/>
    <s v="Đã Kết Hôn"/>
    <s v="Gói Nữ GĐ - 2"/>
    <s v="161"/>
    <s v="50"/>
    <s v="19.2"/>
    <s v="78"/>
    <s v="120/80"/>
    <s v="Mắt trái tật khúc xạ_x000a_R18 sâu_x000a_Sinh mổ 1 lần_x000a_"/>
    <s v="Para :1001.Sinh mổ 1 lần "/>
    <s v="Bình thường"/>
    <s v=""/>
    <s v="4.20"/>
    <s v="6.38"/>
    <s v="1.02"/>
    <s v=""/>
    <s v=""/>
    <s v="3.09"/>
    <s v="49.0"/>
    <s v="18.1"/>
    <s v="27.0"/>
    <s v="16.0"/>
    <s v="Bình thường"/>
    <m/>
    <s v=""/>
    <s v=""/>
    <s v=""/>
    <s v="Bạch cầu (++)_x000a_"/>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giáp thùy phải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Tăng cholesterol_x000a_Bạch cầu (++)_x000a_Nang giáp thùy phải d # 2 mm (TIRADS 1)_x000a_Mắt trái tật khúc xạ_x000a_R18 sâu_x000a_Sinh mổ 1 lần_x000a_Các chỉ số xét nghiệm và chẩn đoán hình ảnh khác hiện tại trong giới hạn bình thường"/>
    <s v="Tăng cholesterol : Giảm dầu mỡ. Tập thể dục_x000a_Bạch cầu (++) : Uống đủ nước_x000a_Nang giáp thùy phải d # 2 mm (TIRADS 1) : Siêu âm giáp định kỳ_x000a_Mắt trái tật khúc xạ : Mang kính phù hợp _x000a_R18 sâu : Điều trị nha khoa_x000a_Sinh mổ 1 lần_x000a_Các chỉ số xét nghiệm và chẩn đoán hình ảnh khác hiện tại trong giới hạn bình thường"/>
    <s v="ThS.BS Phạm Thị Vy[2407700017]"/>
    <s v="Nhóm 5"/>
  </r>
  <r>
    <n v="1372"/>
    <n v="2303038"/>
    <x v="22"/>
    <s v="Phan Thanh Liêm"/>
    <n v="1999"/>
    <x v="0"/>
    <s v="Độc Thân"/>
    <s v="Gói Nam - 2"/>
    <s v="166"/>
    <s v="66"/>
    <s v="23.9"/>
    <s v="72"/>
    <s v="110/70"/>
    <s v="Tiền sử viêm khớp gối trái."/>
    <m/>
    <s v="Bình thường"/>
    <s v=""/>
    <s v="5.00"/>
    <s v="6.45"/>
    <s v="1.20"/>
    <s v=""/>
    <s v=""/>
    <s v="3.9"/>
    <s v="82"/>
    <s v="28.7"/>
    <s v="26.9"/>
    <s v="2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cholesterol._x000a_Tiền sử viêm khớp gối trái._x000a_Các chỉ số xét nghiệm và chẩn đoán hình ảnh khác hiện tại trong giới hạn bình thường. "/>
    <s v="Tăng cholesterol: Giảm dầu mỡ, thể dục._x000a_Tiền sử viêm khớp gối trái._x000a_Các chỉ số xét nghiệm và chẩn đoán hình ảnh khác hiện tại trong giới hạn bình thường. "/>
    <s v="ThS.BS Phạm Thị Vy[2407700017]"/>
    <s v="Nhóm 5"/>
  </r>
  <r>
    <n v="1373"/>
    <n v="2403540"/>
    <x v="22"/>
    <s v="Trần Thị Thảo Nguyên"/>
    <n v="2001"/>
    <x v="1"/>
    <s v="Độc Thân"/>
    <s v="Gói Nữ ĐT - 2"/>
    <s v="147"/>
    <s v="53"/>
    <s v="24.5"/>
    <s v="120"/>
    <s v="120/80"/>
    <s v="Hai mắt tật khúc xạ "/>
    <s v="Độc thân_x000a_"/>
    <s v="Bình thường"/>
    <s v=""/>
    <s v="4.62"/>
    <s v="5.80"/>
    <s v="2.03"/>
    <s v=""/>
    <s v=""/>
    <s v="3.9"/>
    <s v="57"/>
    <s v="18.9"/>
    <s v="19.4"/>
    <s v="29"/>
    <s v="Bình thường"/>
    <m/>
    <s v=""/>
    <s v=""/>
    <s v=""/>
    <s v="Bạch cầ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
    <x v="0"/>
    <s v="Tăng nhẹ cholesterol_x000a_Bạch cầu (+)_x000a_Hai mắt tật khúc xạ _x000a_Các chỉ số xét nghiệm và chẩn đoán hình ảnh khác hiện tại trong giới hạn bình thường_x000a_"/>
    <s v="Tăng nhẹ cholesterol: Hạn chế dầu mỡ _x000a_Bạch cầu (+): Uống nhiều nước _x000a_Hai mắt tật khúc xạ : Mang kính phù hợp _x000a_Các chỉ số xét nghiệm và chẩn đoán hình ảnh khác hiện tại trong giới hạn bình thường"/>
    <s v="BS Trần Quang Sỹ[1906500018]"/>
    <s v="Nhóm 1"/>
  </r>
  <r>
    <n v="1374"/>
    <n v="23101332"/>
    <x v="22"/>
    <s v="Đoàn Thị Tố Yên"/>
    <n v="1999"/>
    <x v="1"/>
    <s v="Đã Kết Hôn"/>
    <s v="Gói Nữ GĐ - 2"/>
    <s v="157"/>
    <s v="52"/>
    <s v="21"/>
    <s v="96"/>
    <s v="110/65"/>
    <s v="Bình thường"/>
    <s v="Para :0000. Đang mang thai # 19 tuần_x000a_"/>
    <s v="Bình thường"/>
    <s v=""/>
    <s v="4.18"/>
    <s v="4.87"/>
    <s v="1.18"/>
    <s v=""/>
    <s v=""/>
    <s v="1.4"/>
    <s v="38"/>
    <s v="9.6"/>
    <s v="16.7"/>
    <s v="9"/>
    <s v="Bình thường"/>
    <m/>
    <s v=""/>
    <s v=""/>
    <s v=""/>
    <s v="Âm tính"/>
    <s v=""/>
    <s v="SIÊU ÂM BỤNG HIỆN TẠI CHƯA THẤY BẤT THƯỜNG._x000a_01 thai đang phát triển trong lòng tử cung khoảng 19 tuần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giáp hai thùy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3"/>
    <s v="Giảm Ure, Createnin, Glucose (Đang mang thai)_x000a_01 thai đang phát triển trong lòng tử cung khoảng 19 tuần _x000a_Nang giáp hai thùy (thùy phải có vài nang keo d # 3 mm, thùy trái có vài nang keo d # 3 mm)   (TIRADS 1) _x000a_Các chi số xét nghiệm và chẩn đoán hình ảnh khác hiện tại trong giới hạn bình thường "/>
    <s v="Giảm Ure, Createnin, Glucose. 01 thai đang phát triển trong lòng tử cung khoảng 19 tuần : Khám thai định kỳ. Ăn đủ dinh dưỡng _x000a_Nang giáp hai thùy : Siêu âm giáp định kỳ _x000a_Các chi số xét nghiệm và chẩn đoán hình ảnh khác hiện tại trong giới hạn bình thường "/>
    <s v="BS.CKI Trà Trọng Tấn[2402600013]"/>
    <s v="Nhóm 2"/>
  </r>
  <r>
    <n v="1375"/>
    <n v="2311470"/>
    <x v="22"/>
    <s v="Nguyễn Thanh Tín"/>
    <n v="1996"/>
    <x v="0"/>
    <s v="Đã Kết Hôn"/>
    <s v="Gói Nam - 2"/>
    <s v="170"/>
    <s v="64"/>
    <s v="22.1"/>
    <s v="76"/>
    <s v="125/75"/>
    <s v="Viêm mũi dị ứng. "/>
    <m/>
    <s v="Bình thường"/>
    <s v=""/>
    <s v="5.34"/>
    <s v="3.57"/>
    <s v="1.01"/>
    <s v=""/>
    <s v=""/>
    <s v="5.25"/>
    <s v="94.5"/>
    <s v="22.1"/>
    <s v="22.9"/>
    <s v="19.6"/>
    <s v="Bình thường"/>
    <m/>
    <s v=""/>
    <s v=""/>
    <s v=""/>
    <s v="Âm tính"/>
    <s v="HIỆN TẠI KHÔNG THẤY HÌNH ẢNH BẤT THƯỜNG TRÊN PHIM CHỤP XQ TIM PHỔI THẲNG."/>
    <s v="Đa polyp túi mật"/>
    <s v=""/>
    <m/>
    <s v="Không thấy hình ảnh bất thường trên siêu âm tuyến giáp "/>
    <s v=""/>
    <s v=""/>
    <x v="1"/>
    <s v="Đa polyp túi mật dmax # 5mm._x000a_Viêm mũi dị ứng. _x000a_Các chỉ số xét nghiệm và chẩn đoán hình ảnh khác hiện tại trong giới hạn bình thường. "/>
    <s v="Đa polyp túi mật dmax # 5mm: Siêu âm bụng hằng năm_x000a_Viêm mũi dị ứng: Tránh tiếp xúc khói bụi, lạnh _x000a_Các chỉ số xét nghiệm và chẩn đoán hình ảnh khác hiện tại trong giới hạn bình thường. "/>
    <s v="BS Trần Quang Sỹ[1906500018]"/>
    <s v="Nhóm 5"/>
  </r>
  <r>
    <n v="1376"/>
    <n v="1705014"/>
    <x v="22"/>
    <s v="Lê Tấn Sỹ"/>
    <n v="1993"/>
    <x v="0"/>
    <s v="Đã Kết Hôn"/>
    <s v="Gói Nam - 2"/>
    <s v="154"/>
    <s v="54"/>
    <s v="22.7"/>
    <s v="87"/>
    <s v="130/80"/>
    <s v="Vẹo vách ngăn sang trái. _x000a_Mất R46. Sức nhai &gt;90 %"/>
    <m/>
    <s v="Bình thường"/>
    <s v=""/>
    <s v="5.42"/>
    <s v="4.70"/>
    <s v="1.30"/>
    <s v=""/>
    <s v=""/>
    <s v="3.8"/>
    <s v="73"/>
    <s v="40.2"/>
    <s v="25.5"/>
    <s v="78"/>
    <s v="Bình thường"/>
    <m/>
    <s v=""/>
    <s v=""/>
    <s v=""/>
    <s v="Âm tính"/>
    <s v="HIỆN TẠI KHÔNG THẤY HÌNH ẢNH BẤT THƯỜNG TRÊN PHIM CHỤP XQ TIM PHỔI THẲNG."/>
    <s v="POLYP NHỎ TÚI MẬT _x000a_NANG THẬN TRÁI"/>
    <s v=""/>
    <m/>
    <s v="Không thấy hình ảnh bất thường trên siêu âm tuyến giáp."/>
    <s v=""/>
    <s v=""/>
    <x v="0"/>
    <s v="Tăng GGT_x000a_Polyp nhỏ túi mật d # 2.5 mm_x000a_Nang thận trái kt # 13x12 mm_x000a_Vẹo vách ngăn sang trái. _x000a_Mất R46. Sức nhai &gt;90 %_x000a_Các chỉ số xét nghiệm và chẩn đoán hình ảnh khác hiện tại trong giới hạn bình thường. _x000a_"/>
    <s v="Tăng GGT: Kiêng bia rượu_x000a_Polyp nhỏ túi mật d # 2.5 mm/ Nang thận trái kt # 13x12 mm: Siêu âm bụng kiểm tra định kỳ_x000a_Vẹo vách ngăn sang trái. _x000a_Mất R46. Sức nhai &gt;90 %: Điều trị nha khoa _x000a_Các chỉ số xét nghiệm và chẩn đoán hình ảnh khác hiện tại trong giới hạn bình thường. _x000a_"/>
    <s v="Bs. Văn Thị Thu Nguyệt[1706000037]"/>
    <s v="Nhóm 3"/>
  </r>
  <r>
    <n v="1377"/>
    <n v="1603543"/>
    <x v="22"/>
    <s v="Bùi Duy Vang"/>
    <n v="1993"/>
    <x v="0"/>
    <s v="Đã Kết Hôn"/>
    <s v="Gói Nam - 2"/>
    <s v="171"/>
    <s v="70"/>
    <s v="23.9"/>
    <s v="68"/>
    <s v="120/75"/>
    <s v="Hai mắt tật khúc xạ_x000a_Viêm mũi dị ứng_x000a_Mất R27. Sức nhai &gt;90 % "/>
    <m/>
    <s v="Bình thường"/>
    <s v=""/>
    <s v="4.81"/>
    <s v="3.26"/>
    <s v="0.664"/>
    <s v=""/>
    <s v=""/>
    <s v="4.71"/>
    <s v="101"/>
    <s v="19.8"/>
    <s v="35.4"/>
    <s v="20.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_x000a_Viêm mũi dị ứng_x000a_Mất R27. Sức nhai &gt;90 % _x000a_Các chỉ số xét nghiệm và chẩn đoán hình ảnh hiện tại trong giới hạn bình thường_x000a__x000a_"/>
    <s v="Hai mắt tật khúc xạ : Mang kính phù hợp _x000a_Viêm mũi dị ứng : Tránh tiếp xúc khói, bụi, lạnh_x000a_Mất R27. Sức nhai &gt;90 % : Điều trị nha khoa_x000a_Các chỉ số xét nghiệm và chẩn đoán hình ảnh hiện tại trong giới hạn bình thường_x000a_"/>
    <s v="Bs. Văn Thị Thu Nguyệt[1706000037]"/>
    <s v="Nhóm 5"/>
  </r>
  <r>
    <n v="1378"/>
    <n v="2407490"/>
    <x v="22"/>
    <s v="Phan Thị Kiều Vi"/>
    <n v="2002"/>
    <x v="1"/>
    <s v="Độc Thân"/>
    <s v="Gói Nữ ĐT - 2"/>
    <s v="154"/>
    <s v="50"/>
    <s v="21"/>
    <s v="86"/>
    <s v="130/70"/>
    <s v="Hai mắt tật khúc xạ _x000a_Viêm mũi dị ứng. _x000a_R36,46 sâu"/>
    <s v="Độc thân_x000a_"/>
    <s v="Bình thường"/>
    <s v=""/>
    <s v="4.66"/>
    <s v="4.14"/>
    <s v="1.10"/>
    <s v=""/>
    <s v=""/>
    <s v="2.4"/>
    <s v="60"/>
    <s v="11.3"/>
    <s v="14.8"/>
    <s v="23"/>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Hai mắt tật khúc xạ _x000a_Viêm mũi dị ứng. _x000a_R36,46 sâu_x000a_Các chỉ số xét nghiệm và chẩn đoán hình ảnh khác hiện tại trong giới hạn bình thường_x000a_"/>
    <s v="Hai mắt tật khúc xạ: Mang kính phù hợp _x000a_Viêm mũi dị ứng: Tránh tiếp xúc với khói bụi, lạnh.   _x000a_R36,46 sâu: Điều trị nha khoa _x000a_Các chỉ số xét nghiệm và chẩn đoán hình ảnh khác hiện tại trong giới hạn bình thường_x000a_"/>
    <s v="BS Trần Quang Sỹ[1906500018]"/>
    <s v="Nhóm 3"/>
  </r>
  <r>
    <n v="1379"/>
    <n v="1105193"/>
    <x v="22"/>
    <s v="Phan Thanh Nhơn"/>
    <n v="1987"/>
    <x v="0"/>
    <s v="Đã Kết Hôn"/>
    <s v="Gói Nam - 2"/>
    <s v="166"/>
    <s v="62"/>
    <s v="22.4"/>
    <s v="90"/>
    <s v="130/80"/>
    <s v="Mắt trái tật khúc xạ_x000a_Mất R36. R16 viêm tủy. Sức nhai &gt;81% "/>
    <m/>
    <s v="Bình thường"/>
    <s v=""/>
    <s v="4.81"/>
    <s v="5.44"/>
    <s v="3.05"/>
    <s v=""/>
    <s v=""/>
    <s v="6.4"/>
    <s v="106"/>
    <s v="25.0"/>
    <s v="25.1"/>
    <s v="81"/>
    <s v="Bình thường"/>
    <m/>
    <s v=""/>
    <s v=""/>
    <s v=""/>
    <s v="Âm tính"/>
    <s v="HIỆN TẠI KHÔNG THẤY HÌNH ẢNH BẤT THƯỜNG TRÊN PHIM CHỤP XQ TIM PHỔI THẲNG."/>
    <s v="Gan nhiễm mỡ độ I "/>
    <s v=""/>
    <m/>
    <s v="SIÊU ÂM TUYẾN GIÁP HIỆN TẠI CHƯA THẤY BẤT THƯỜNG."/>
    <s v=""/>
    <s v=""/>
    <x v="0"/>
    <s v="Tăng GGT. Tăng mỡ máu_x000a_Gan nhiễm mỡ độ I_x000a_Mắt trái tật khúc xạ_x000a_Mất R36. R16 viêm tủy. Sức nhai &gt;81% _x000a_Các chỉ số xét nhiệm và chẩn đoán hình ảnh khác hiện tại trong giới hạn bình thường."/>
    <s v="Tăng GGT. Tăng mỡ máu. Gan nhiễm mỡ độ I: Hạn chế bia rượu, dầu mỡ, tập thể dục_x000a_Mắt trái tật khúc xạ: Mang kính phù hợp_x000a_Mất R36. R16 viêm tủy. Sức nhai &gt;81% : Điều trị nha khoa_x000a_Các chỉ số xét nhiệm và chẩn đoán hình ảnh khác hiện tại trong giới hạn bình thường."/>
    <s v="BS Trần Quang Sỹ[1906500018]"/>
    <s v="Nhóm 2"/>
  </r>
  <r>
    <n v="1380"/>
    <n v="2007003"/>
    <x v="22"/>
    <s v="Trần Thị Anh Thoa"/>
    <n v="1997"/>
    <x v="1"/>
    <s v="Độc Thân"/>
    <s v="Gói Nữ ĐT - 2"/>
    <s v="155"/>
    <s v="55"/>
    <s v="22.8"/>
    <s v="92"/>
    <s v="120/70"/>
    <s v="Hai mắt tật khúc xạ _x000a_Mất R36. Chân R46. Sức nhai &gt;81% "/>
    <s v="Độc thân. Nang buồng trứng trái_x000a_"/>
    <s v="Bình thường"/>
    <s v=""/>
    <s v="4.65"/>
    <s v="5.94"/>
    <s v="1.67"/>
    <s v=""/>
    <s v=""/>
    <s v="4.5"/>
    <s v="55"/>
    <s v="38.3"/>
    <s v="23.6"/>
    <s v="27"/>
    <s v="Bình thường"/>
    <m/>
    <s v=""/>
    <s v=""/>
    <s v=""/>
    <s v="Bạch cầu niệu (+++) (Kinh nguyệt không đều)"/>
    <s v="HIỆN TẠI KHÔNG THẤY HÌNH ẢNH BẤT THƯỜNG TRÊN PHIM CHỤP XQ TIM PHỔI THẲNG."/>
    <s v="Gan nhiễm mỡ độ I _x000a_Nang buồng trứng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0"/>
    <s v="Tăng nhẹ Cholesterol_x000a_Bạch cầu niệu (+++) (Kinh nguyệt không đều)_x000a_Gan nhiễm mỡ độ I. Nang buồng trứng trái 39x30 mm_x000a_Hai mắt tật khúc xạ _x000a_Mất R36. Chân R46. Sức nhai &gt;81% _x000a_Các kết quả xét nghiệm và chẩn đoán hình ảnh khác hiện tại trong giới hạn bình thường "/>
    <s v="Tăng nhẹ Cholesterol. Gan nhiễm mỡ độ I: Hạn chế dầu mỡ. Tập thể dục_x000a_Bạch cầu niệu (+++) (Kinh nguyệt không đều)_x000a_Nang buồng trứng trái 39x30 mm: Khám sản phụ khoa mỗi 06 tháng_x000a_Hai mắt tật khúc xạ: Mang kính phù hợp _x000a_Mất R36. Chân R46. Sức nhai &gt;81%: Điều trị nha khoa _x000a_Các kết quả xét nghiệm và chẩn đoán hình ảnh khác hiện tại trong giới hạn bình thường "/>
    <s v="BS Trần Quang Sỹ[1906500018]"/>
    <s v="Nhóm 4"/>
  </r>
  <r>
    <n v="1382"/>
    <n v="24052317"/>
    <x v="22"/>
    <s v="Lê Thị Thu Trang"/>
    <n v="1997"/>
    <x v="1"/>
    <s v="Độc Thân"/>
    <s v="Gói Nữ ĐT - 2"/>
    <s v="153"/>
    <s v="43"/>
    <s v="18.3"/>
    <s v="90"/>
    <s v="110/80"/>
    <s v="Hai mắt tật khúc xạ_x000a_"/>
    <s v="Độc thân. TD U bì buồng trứng phải._x000a_Nhân vú phải (BIRADS 3)_x000a_"/>
    <s v="Bình thường"/>
    <s v=""/>
    <s v="4.97"/>
    <s v="4.06"/>
    <s v="1.10"/>
    <s v=""/>
    <s v=""/>
    <s v="2.7"/>
    <s v="46"/>
    <s v="9.4"/>
    <s v="15.1"/>
    <s v="23"/>
    <s v="Bình thường"/>
    <m/>
    <s v=""/>
    <s v=""/>
    <s v=""/>
    <s v="Âm tính"/>
    <s v="HIỆN TẠI KHÔNG THẤY HÌNH ẢNH BẤT THƯỜNG TRÊN PHIM CHỤP XQ TIM PHỔI THẲNG."/>
    <s v="Sỏi túi mật._x000a_TD U bì buồng trứng phải."/>
    <s v=""/>
    <s v="Nhân vú phải (BIRADS 3)._x000a__x000a_*_x000a__x000a__x000a__x000a__x000a__x000a__x000a__x0009__x0009__x000a__x0009__x0009__x000a__x0009__x0009__x000a__x000a_"/>
    <s v="Nang keo hai thuỳ tuyến giáp (TIRADS 1) (theo ACR TIRADS 2017)._x000a__x000a_* _x000a__x000a__x000a__x000a__x000a_"/>
    <s v=""/>
    <s v=""/>
    <x v="2"/>
    <s v="Sỏi túi mật kt # 11x3 mm_x000a_TD U bì buồng trứng phải kt # 60x54 mm_x000a_Nhân vú phải kt # 10x5 mm(BIRADS 3)_x000a_Nang keo hai thuỳ tuyến giáp (P) 3 mm, (T) 5 mm (TIRADS 1)_x000a_Hai mắt tật khúc xạ _x000a_Các chỉ số xét nghiệm và chẩn đoán hình ảnh khác hiện tại trong giới hạn bình thường._x000a__x000a_"/>
    <s v="Sỏi túi mật kt # 11x3 mm: Giảm ăn chất béo. Cần  điều trị ngoại khoa khi có biến chứng: sốt, đau hạ sườn phải._x000a_TD U bì buồng trứng phải kt # 60x54 mm: Nhập viện điều trị._x000a_Nhân vú phải kt # 10x5 mm(BIRADS 3): Siêu âm vú sau 6 tháng_x000a_Nang keo hai thuỳ tuyến giáp (P) 3 mm, (T) 5 mm (TIRADS 1): Siêu âm giáp kiểm tra định kỳ _x000a_Hai mắt tật khúc xạ: Mang kính phù hợp _x000a_Các chỉ số xét nghiệm và chẩn đoán hình ảnh khác hiện tại trong giới hạn bình thường._x000a__x000a_"/>
    <s v="Bs. Văn Thị Thu Nguyệt[1706000037]"/>
    <s v="Nhóm 3"/>
  </r>
  <r>
    <n v="1383"/>
    <n v="2407491"/>
    <x v="22"/>
    <s v="Nguyễn Lệ Hằng"/>
    <n v="2002"/>
    <x v="1"/>
    <s v="Độc Thân"/>
    <s v="Gói Nữ ĐT - 2"/>
    <s v="167"/>
    <s v="55"/>
    <s v="19.7"/>
    <s v="96"/>
    <s v="110/70"/>
    <s v="Hai mắt tật khúc xạ "/>
    <s v="Độc thân_x000a_"/>
    <s v="Bình thường"/>
    <s v=""/>
    <s v="4.49"/>
    <s v="3.74"/>
    <s v="0.68"/>
    <s v=""/>
    <s v=""/>
    <s v="3.9"/>
    <s v="53"/>
    <s v="15.9"/>
    <s v="16.7"/>
    <s v="18"/>
    <s v="Bình thường "/>
    <m/>
    <s v=""/>
    <s v=""/>
    <s v=""/>
    <s v="Bạch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Bạch cầu niệu (+++)_x000a_Giảm cholesterol_x000a_Hai mắt tật khúc xạ _x000a_Các chỉ số xét nghiệm và chẩn đoán hình ảnh khác hiện tại trong giới hạn bình thường_x000a_"/>
    <s v="Bạch cầu niệu (+++): Uống nhiều nước, hạn chế nhịn tiểu_x000a_Giảm cholesterol: Bổ sung dinh dưỡng_x000a_Hai mắt tật khúc xạ : Điều trị nha khoa _x000a_Các chỉ số xét nghiệm và chẩn đoán hình ảnh khác hiện tại trong giới hạn bình thường_x000a_"/>
    <s v="BS.CKI Trà Trọng Tấn[2402600013]"/>
    <s v="Nhóm 1"/>
  </r>
  <r>
    <n v="1384"/>
    <n v="24031464"/>
    <x v="22"/>
    <s v="Phạm Thị Thu Hương"/>
    <n v="2001"/>
    <x v="1"/>
    <s v="Độc Thân"/>
    <s v="Gói Nữ ĐT - 2"/>
    <s v="157"/>
    <s v="56"/>
    <s v="22.7"/>
    <s v="85"/>
    <s v="110/70"/>
    <s v="Hai mắt tật khúc xạ _x000a_Viêm mũi dị ứng "/>
    <s v="Độc thân_x000a__x000a_"/>
    <s v="Bình thường"/>
    <s v=""/>
    <s v="4.65"/>
    <s v="4.42"/>
    <s v="0.931"/>
    <s v=""/>
    <s v=""/>
    <s v="2.92"/>
    <s v="50.1"/>
    <s v="12.9"/>
    <s v="19.6"/>
    <s v="8.51"/>
    <s v="Bình thường"/>
    <m/>
    <s v=""/>
    <s v=""/>
    <s v=""/>
    <s v="Bạch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Bạch cầu niệu (+)_x000a_Hai mắt tật khúc xạ _x000a_Viêm mũi dị ứng _x000a_Các chỉ số xét nghiệm và chẩn đoán hình ảnh khác hiện tại trong giới hạn bình thường "/>
    <s v="Bạch cầu niệu (+): Uống nhiều nước. Hạn chế nhịn tiểu_x000a_Hai mắt tật khúc xạ: Mang kính phù hợp _x000a_Viêm mũi dị ứng: Tránh tiếp xúc khói, bụi, lạnh _x000a_Các chỉ số xét nghiệm và chẩn đoán hình ảnh khác hiện tại trong giới hạn bình thường "/>
    <s v="BS.CKI Trà Trọng Tấn[2402600013]"/>
    <s v="Nhóm 4"/>
  </r>
  <r>
    <n v="1385"/>
    <n v="24031455"/>
    <x v="22"/>
    <s v="Phạm Hoàng Bảo"/>
    <n v="1999"/>
    <x v="0"/>
    <s v="Độc Thân"/>
    <s v="Gói Nam - 2"/>
    <s v="160"/>
    <s v="56"/>
    <s v="21.8"/>
    <s v="80"/>
    <s v="110/70"/>
    <s v="Hai mắt tật khúc xạ _x000a_Viêm họng hạt. _x000a_R36,37 sâu"/>
    <m/>
    <s v="Bình thường"/>
    <s v=""/>
    <s v="4.85"/>
    <s v="4.19"/>
    <s v="0.742"/>
    <s v=""/>
    <s v=""/>
    <s v="3.92"/>
    <s v="74.8"/>
    <s v="22.5"/>
    <s v="22.0"/>
    <s v="23.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 _x000a_Viêm họng hạt. _x000a_R36,37 sâu_x000a_Các chỉ số xét nghiệm và chẩn đoán hình ảnh hiện tại trong giới hạn bình thường. "/>
    <s v="Hai mắt tật khúc xạ : Mang kính phù hợp. _x000a_Viêm họng hạt: Tránh uống đá lạnh_x000a_R36,37 sâu: Điều trị nha khoa _x000a_Các chỉ số xét nghiệm và chẩn đoán hình ảnh hiện tại trong giới hạn bình thường. "/>
    <s v="BS.Trần Văn Phúc[2411500034]"/>
    <s v="Nhóm 5"/>
  </r>
  <r>
    <n v="1386"/>
    <n v="23121647"/>
    <x v="22"/>
    <s v="Trần Phúc Tấn"/>
    <n v="2001"/>
    <x v="0"/>
    <s v="Độc Thân"/>
    <s v="Gói Nam - 2"/>
    <s v="173"/>
    <s v="70"/>
    <s v="23.3"/>
    <s v="88"/>
    <s v="130/90"/>
    <s v="Theo dõi tăng Huyết áp_x000a_Viêm mũi dị ứng_x000a_R35,36,47,15,16  sâu. R46 viêm quanh chóp"/>
    <m/>
    <s v="Bình thường"/>
    <s v=""/>
    <s v="4.79"/>
    <s v="4.44"/>
    <s v="1.76"/>
    <s v=""/>
    <s v=""/>
    <s v="4.8"/>
    <s v="81"/>
    <s v="29.2"/>
    <s v="21.4"/>
    <s v="5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Theo dõi tăng Huyết áp_x000a_Viêm mũi dị ứng_x000a_R35,36,47,15,16  sâu. R46 viêm quanh chóp_x000a_Các chỉ số xét nghiệm và chẩn đoán hình ảnh hiện tại trong giới hạn bình thường._x000a_"/>
    <s v="Theo dõi Tăng huyết áp: Ăn nhạt. Đo HA tại nhà liên tục 1 tuần vào mỗi buổi sáng. Ghi lại số đo. Gặp lại Bác sĩ_x000a_Viêm mũi dị ứng : Tránh tiếp xúc khói, bụi, lạnh_x000a_R35,36,47,15,16  sâu. R46 viêm quanh chóp : Điều trị nha khoa_x000a_Các chỉ số xét nghiệm và chẩn đoán hình ảnh hiện tại trong giới hạn bình thường._x000a_"/>
    <s v="BS Trần Quang Sỹ[1906500018]"/>
    <s v="Nhóm 5"/>
  </r>
  <r>
    <n v="1387"/>
    <n v="24051615"/>
    <x v="22"/>
    <s v="Phạm Đình Thắng"/>
    <n v="1992"/>
    <x v="0"/>
    <s v="Độc Thân"/>
    <s v="Gói Nam - 2"/>
    <s v="164"/>
    <s v="65"/>
    <s v="24.1"/>
    <s v="85"/>
    <s v="125/90"/>
    <s v="Theo dõi tăng Huyết áp _x000a_Viêm gan B_x000a_Viêm mũi dị ứng / đã cắt u vòm lành tính"/>
    <m/>
    <s v="Bình thường"/>
    <s v=""/>
    <s v="4.96"/>
    <s v="5.06"/>
    <s v="2.41"/>
    <s v=""/>
    <s v=""/>
    <s v="5.13"/>
    <s v="83.9"/>
    <s v="54.9"/>
    <s v="32.0"/>
    <s v="114"/>
    <s v="Rối loạn nhịp, nhịp xoang  tần số 74 lần / phút"/>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heo dõi tăng Huyết áp _x000a_Viêm gan B_x000a_Tăng men gan . Tăng mỡ máu _x000a_Rối loạn nhịp, nhịp xoang tần số 74 lần / phút_x000a_Viêm mũi dị ứng / đã cắt u vòm lành tính_x000a_Các chi số xét nghiệm và chẩn đoán hình ảnh khác hiện tại trong giới hạn bình thường "/>
    <s v="Theo dõi Tăng huyết áp: Ăn nhạt. Đo HA tại nhà liên tục 1 tuần vào mỗi buổi sáng. Ghi lại số đo. Gặp lại Bác sĩ_x000a_Viêm gan B, tăng men gan : Khám và điều trị viêm gan B. Hạn chế rượu bia _x000a_Tăng mỡ máu : Tăng vận động thể thao, tăng rau củ, cá, giảm chiên rán_x000a_Rối loạn nhịp, nhịp xoang tần số 74 lần / phút_x000a_Viêm mũi dị ứng: Tránh tiếp xúc với khói bụi, lạnh _x000a_Đã cắt u vòm lành tính _x000a_Các chi số xét nghiệm và chẩn đoán hình ảnh khác hiện tại trong giới hạn bình thường "/>
    <s v="BS.CKI Trà Trọng Tấn[2402600013]"/>
    <s v="Nhóm 2"/>
  </r>
  <r>
    <n v="1388"/>
    <n v="1008153"/>
    <x v="22"/>
    <s v="Phan Đức Quốc Tiến"/>
    <n v="1988"/>
    <x v="0"/>
    <s v="Đã Kết Hôn"/>
    <s v="Gói Nam - 2"/>
    <s v="160"/>
    <s v="50"/>
    <s v="19.5"/>
    <s v="100"/>
    <s v="115/75"/>
    <s v="Hai mắt tật khúc xạ._x000a_Vẹo vách ngăn sang phải."/>
    <m/>
    <s v="Bình thường"/>
    <s v=""/>
    <s v="5.21"/>
    <s v="4.78"/>
    <s v="1.25"/>
    <s v=""/>
    <s v=""/>
    <s v="4.90"/>
    <s v="76.5"/>
    <s v="24.8"/>
    <s v="24.5"/>
    <s v="46.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Hai mắt tật khúc xạ._x000a_Vẹo vách ngăn sang phải._x000a_Các chỉ số xét nghiệm và chẩn đoán hình ảnh hiện tại trong giới hạn bình thường. "/>
    <s v="Hai mắt tật khúc xạ: Mang kính phù hợp._x000a_Vẹo vách ngăn sang phải._x000a_Các chỉ số xét nghiệm và chẩn đoán hình ảnh hiện tại trong giới hạn bình thường. "/>
    <s v="BS.Trần Văn Phúc[2411500034]"/>
    <s v="Nhóm 4"/>
  </r>
  <r>
    <n v="1389"/>
    <n v="2401672"/>
    <x v="22"/>
    <s v="Huỳnh Thanh Hải"/>
    <n v="1997"/>
    <x v="0"/>
    <s v="Độc Thân"/>
    <s v="Gói Nam - 2"/>
    <s v="173"/>
    <s v="75"/>
    <s v="25"/>
    <s v="92"/>
    <s v="130/80"/>
    <s v="Dư cân._x000a_Ruột thừa đã phẫu thuật._x000a_Mắt phải tật khúc xạ."/>
    <m/>
    <s v="Bình thường"/>
    <s v=""/>
    <s v="4.41"/>
    <s v="4.45"/>
    <s v="2.98"/>
    <s v=""/>
    <s v=""/>
    <s v="4.8"/>
    <s v="74"/>
    <s v="65.0"/>
    <s v="33.0"/>
    <s v="156"/>
    <s v="Bình thường"/>
    <m/>
    <s v=""/>
    <s v=""/>
    <s v=""/>
    <s v="Âm tính"/>
    <s v="HIỆN TẠI KHÔNG THẤY HÌNH ẢNH BẤT THƯỜNG TRÊN PHIM CHỤP XQ TIM PHỔI THẲNG."/>
    <s v="Gan nhiễm mỡ nhẹ"/>
    <s v=""/>
    <m/>
    <s v="SIÊU ÂM TUYẾN GIÁP HIỆN TẠI CHƯA THẤY BẤT THƯỜNG."/>
    <s v=""/>
    <s v=""/>
    <x v="1"/>
    <s v="Dư cân._x000a_Ruột thừa đã phẫu thuật._x000a_Tăng men gan. Tăng Triglyceride._x000a_Gan nhiễm mỡ nhẹ._x000a_Mắt phải tật khúc xạ._x000a_Các chỉ số xét nghiệm và chẩn đoán hình ảnh khác hiện tại trong giới hạn bình thường. "/>
    <s v="Dư cân. Tăng Triglyceride. Gan nhiễm mỡ nhẹ: Giảm dầu mỡ, bia rượu. Tập thể dục._x000a_Ruột thừa đã phẫu thuật._x000a_Tăng men gan: Xét nghiệm viêm gan A B, C._x000a_Mắt phải tật khúc xạ: Mang kính phù hợp._x000a_Các chỉ số xét nghiệm và chẩn đoán hình ảnh khác hiện tại trong giới hạn bình thường. "/>
    <s v="ThS.BS Phạm Thị Vy[2407700017]"/>
    <s v="Nhóm 4"/>
  </r>
  <r>
    <n v="1390"/>
    <n v="1007035"/>
    <x v="22"/>
    <s v="Đỗ Nhật Thành"/>
    <n v="1984"/>
    <x v="0"/>
    <s v="Đã Kết Hôn"/>
    <s v="Gói Nam - 1 "/>
    <s v="164"/>
    <s v="62"/>
    <s v="23"/>
    <s v="89"/>
    <s v="130/80"/>
    <s v="Hai mắt tật khúc xạ_x000a_Chân R37. Mất R47, 44.  Sức nhai &gt;81% "/>
    <m/>
    <s v="Bình thường"/>
    <s v="333"/>
    <s v="5.55"/>
    <s v="5.26"/>
    <s v="2.75"/>
    <s v="1.07"/>
    <s v="2.94"/>
    <s v="3.91"/>
    <s v="76.8"/>
    <s v="18.8"/>
    <s v="22.8"/>
    <s v="34.6"/>
    <s v="Bình thường"/>
    <m/>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Không thấy hình ảnh bất thường trên siêu âm tuyến giáp"/>
    <s v=""/>
    <s v=""/>
    <x v="0"/>
    <s v="Tăng mỡ máu_x000a_Hai mắt tật khúc xạ_x000a_Chân R37. Mất R47, 44.  Sức nhai &gt;81% _x000a_Các chỉ số xét nhiệm và chẩn đoán hình ảnh khác hiện tại trong giới hạn bình thường._x000a_"/>
    <s v="Tăng mỡ máu: Hạn chế dầu mỡ, tập thể dục_x000a_Hai mắt tật khúc xạ: Mang kính phù hợp_x000a_Chân R37. Mất R47, 44.  Sức nhai &gt;81% : Điều trị nha khoa_x000a_Các chỉ số xét nhiệm và chẩn đoán hình ảnh khác hiện tại trong giới hạn bình thường."/>
    <s v="BS Trần Quang Sỹ[1906500018]"/>
    <s v="Nhóm 2"/>
  </r>
  <r>
    <n v="1391"/>
    <n v="24051617"/>
    <x v="22"/>
    <s v="Trịnh Minh Phú"/>
    <n v="1993"/>
    <x v="0"/>
    <s v="Độc Thân"/>
    <s v="Gói Nam - 2"/>
    <s v="173"/>
    <s v="74"/>
    <s v="24.7"/>
    <s v="85"/>
    <s v="130/80"/>
    <s v="Hai mắt tật khúc xạ _x000a_Viêm mũi dị ứng_x000a_Mất R36. R47 sâu. Sức nhai &gt;90 % "/>
    <m/>
    <s v="Bình thường"/>
    <s v=""/>
    <s v="4.50"/>
    <s v="4.82"/>
    <s v="0.71"/>
    <s v=""/>
    <s v=""/>
    <s v="3.6"/>
    <s v="80"/>
    <s v="35.0"/>
    <s v="23.7"/>
    <s v="51"/>
    <s v="Bình thường "/>
    <m/>
    <s v=""/>
    <s v=""/>
    <s v=""/>
    <s v="Âm tính"/>
    <s v="HIỆN TẠI KHÔNG THẤY HÌNH ẢNH BẤT THƯỜNG TRÊN PHIM CHỤP XQ TIM PHỔI THẲNG."/>
    <s v="Gan nhiễm mỡ độ I._x000a_Sỏi nhỏ thận trái."/>
    <s v=""/>
    <m/>
    <s v="Không thấy hình ảnh bất thường trên siêu âm tuyến giáp."/>
    <s v=""/>
    <s v=""/>
    <x v="1"/>
    <s v="Hai mắt tật khúc xạ _x000a_Viêm mũi dị ứng_x000a_Mất R36. R47 sâu. Sức nhai &gt;90 % _x000a_Gan nhiễm mỡ độ I._x000a_Sỏi nhỏ thận trái d # 4 mm_x000a_Các chỉ số xét nghiệm và chẩn đoán hình ảnh khác hiện tại trong giới hạn bình thường_x000a_"/>
    <s v="Hai mắt tật khúc xạ : Mang kính phù hợp_x000a_Viêm mũi dị ứng: Tránh tiếp xúc khói bụi, lạnh_x000a_Mất R36. R47 sâu. Sức nhai &gt;90 %: Điều trị nha khoa_x000a_Gan nhiễm mỡ độ I: Hạn chế dầu mỡ tập thể dục _x000a_Sỏi nhỏ thận trái d # 4 mm: Uống nhiều nước, siêu âm bụng định kỳ _x000a_Các chỉ số xét nghiệm và chẩn đoán hình ảnh khác hiện tại trong giới hạn bình thường_x000a_"/>
    <s v="BS.CKI Trà Trọng Tấn[2402600013]"/>
    <s v="Nhóm 1"/>
  </r>
  <r>
    <n v="1392"/>
    <n v="2404622"/>
    <x v="22"/>
    <s v="Nguyễn Thị Phương Trâm"/>
    <n v="2000"/>
    <x v="1"/>
    <s v="Độc Thân"/>
    <s v="Gói Nữ ĐT - 2"/>
    <s v="149"/>
    <s v="48"/>
    <s v="21.6"/>
    <s v="97"/>
    <s v="110/70"/>
    <s v="Hai mắt tật khúc xạ _x000a_Mất R36. R25 sâu. Sức nhai &gt;90 % "/>
    <s v="Độc thân_x000a_"/>
    <s v="Bình thường"/>
    <s v=""/>
    <s v="4.80"/>
    <s v="6.74"/>
    <s v="1.86"/>
    <s v=""/>
    <s v=""/>
    <s v="5.1"/>
    <s v="51"/>
    <s v="17.8"/>
    <s v="17.9"/>
    <s v="21"/>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
    <x v="0"/>
    <s v="Tăng cholesterol._x000a_Hai mắt tật khúc xạ._x000a_Mất R36. R25 sâu. Sức nhai &gt;90 %._x000a_Các chỉ số xét nghiệm và chẩn đoán hình ảnh khác hiện tại trong giới hạn bình thường. "/>
    <s v="Tăng cholesterol: Giảm ăn chất béo._x000a_Hai mắt tật khúc xạ: Mang kính phù hợp._x000a_Mất R36. R25 sâu. Sức nhai &gt;90 %.: Điều trị nha khoa._x000a_Các chỉ số xét nghiệm và chẩn đoán hình ảnh khác hiện tại trong giới hạn bình thường. "/>
    <s v="Bs. Văn Thị Thu Nguyệt[1706000037]"/>
    <s v="Nhóm 5"/>
  </r>
  <r>
    <n v="1393"/>
    <n v="2112496"/>
    <x v="22"/>
    <s v="Nguyễn Thị Vi Sa"/>
    <n v="1999"/>
    <x v="1"/>
    <s v="Độc Thân"/>
    <s v="Gói Nữ ĐT - 2"/>
    <s v="167"/>
    <s v="59"/>
    <s v="21.1"/>
    <s v="110"/>
    <s v="110/70"/>
    <s v="Hai mắt tật khúc xạ _x000a_Viêm mũi dị ứng "/>
    <s v="Độc thân_x000a_Nang vú trái, BIRADS 2_x000a_"/>
    <s v="Bình thường"/>
    <s v=""/>
    <s v="4.68"/>
    <s v="4.00"/>
    <s v="1.29"/>
    <s v=""/>
    <s v=""/>
    <s v="3.9"/>
    <s v="64"/>
    <s v="22.0"/>
    <s v="19.1"/>
    <s v="24"/>
    <s v="Nhịp nhanh xoang 91 lần/phút"/>
    <m/>
    <s v=""/>
    <s v=""/>
    <s v=""/>
    <s v="Bạch cầu niệu (+++)"/>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Không thấy hình ảnh bất thường trên siêu âm tuyến giáp "/>
    <s v=""/>
    <s v=""/>
    <x v="1"/>
    <s v="Bạch cầu niệu (+++)_x000a_Nang vú trái 4x3 mm (BIRADS 2)_x000a_Hai mắt tật khúc xạ _x000a_Viêm mũi dị ứng _x000a_Các chỉ số xét nghiệm và chẩn đoán hình ảnh khác hiện tại trong giới hạn bình thường _x000a_"/>
    <s v="Bạch cầu niệu (+++): Uống nhiều nước. Hạn chế nhịn tiểu_x000a_Nang vú trái 4x3 mm (BIRADS 2): Siêu âm vú kiểm tra định kỳ _x000a_Hai mắt tật khúc xạ: Mang kính phù hợp _x000a_Viêm mũi dị ứng: Tránh tiếp xúc khói, bụi, lạnh _x000a_Các chỉ số xét nghiệm và chẩn đoán hình ảnh khác hiện tại trong giới hạn bình thường _x000a_"/>
    <s v="BS.CKI Trà Trọng Tấn[2402600013]"/>
    <s v="Nhóm 4"/>
  </r>
  <r>
    <n v="1394"/>
    <n v="2211848"/>
    <x v="22"/>
    <s v="Ngô Thị Thanh Uyên"/>
    <n v="2000"/>
    <x v="1"/>
    <s v="Độc Thân"/>
    <s v="Gói Nữ ĐT - 2"/>
    <s v="159"/>
    <s v="45"/>
    <s v="17.7"/>
    <s v="110"/>
    <s v="130/80"/>
    <s v="Hai mắt tật khúc xạ_x000a_"/>
    <s v="Độc thân_x000a_Nhân vú trái, BIRADS 3_x000a__x000a_"/>
    <s v="Bình thường"/>
    <s v=""/>
    <s v="4.48"/>
    <s v="3.65"/>
    <s v="1.22"/>
    <s v=""/>
    <s v=""/>
    <s v="4.50"/>
    <s v="57.0"/>
    <s v="11.1"/>
    <s v="19.9"/>
    <s v="13.2"/>
    <s v="Bình thường"/>
    <m/>
    <s v=""/>
    <s v=""/>
    <s v=""/>
    <s v="Hồng cầu (++++) (chưa sạch kinh)"/>
    <s v="HIỆN TẠI KHÔNG THẤY HÌNH ẢNH BẤT THƯỜNG TRÊN PHIM CHỤP XQ TIM PHỔI THẲNG."/>
    <s v="SIÊU ÂM BỤNG HIỆN TẠI CHƯA THẤY BẤT THƯỜNG."/>
    <s v=""/>
    <s v="Nhân vú trái, BIRADS 3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Hồng cầu (++++) (chưa sạch kinh)_x000a_Nhân vú trái, BIRADS 3 kt # 5x2.5 mm,_x000a_Hai mắt tật khúc xạ_x000a_Các chỉ số xét nghiệm và chẩn đoán hình ảnh khác hiện tại trong giới hạn bình thường._x000a_"/>
    <s v="Hồng cầu (++++) (chưa sạch kinh)_x000a_Nhân vú trái, BIRADS 3 kt # 5x2.5 mm : Kiểm tra siêu âm vú sau 6 tháng_x000a_Hai mắt tật khúc xạ : Mang kính phù hợp_x000a_Các chỉ số xét nghiệm và chẩn đoán hình ảnh khác hiện tại trong giới hạn bình thường._x000a_"/>
    <s v="BS Trần Quang Sỹ[1906500018]"/>
    <s v="Nhóm 5"/>
  </r>
  <r>
    <n v="1395"/>
    <n v="1904593"/>
    <x v="22"/>
    <s v="Trần Văn Thuận"/>
    <n v="1995"/>
    <x v="0"/>
    <s v="Đã Kết Hôn"/>
    <s v="Gói Nam - 2"/>
    <s v="168"/>
    <s v="74"/>
    <s v="26.2"/>
    <s v="74"/>
    <s v="130/80"/>
    <s v="Dư cân _x000a_Hai mắt tật khúc xạ _x000a_Viêm mũi dị ứng_x000a_Mất R15. Sức nhai &gt;90 % "/>
    <m/>
    <s v="Bình thường"/>
    <s v=""/>
    <s v="4.45"/>
    <s v="6.39"/>
    <s v="1.70"/>
    <s v=""/>
    <s v=""/>
    <s v="4.09"/>
    <s v="87.4"/>
    <s v="71.0"/>
    <s v="31.3"/>
    <s v="108"/>
    <s v="Bình thường"/>
    <m/>
    <s v=""/>
    <s v=""/>
    <s v=""/>
    <s v="Âm tính"/>
    <s v="HIỆN TẠI KHÔNG THẤY HÌNH ẢNH BẤT THƯỜNG TRÊN PHIM CHỤP XQ TIM PHỔI THẲNG."/>
    <s v="Gan nhiễm mỡ độ I _x000a_Nang thận trái"/>
    <s v=""/>
    <m/>
    <s v="Không thấy hình ảnh bất thường trên siêu âm tuyến giáp"/>
    <s v=""/>
    <s v=""/>
    <x v="1"/>
    <s v="Tăng GGT, ALT. Tăng cholesterol_x000a_Gan nhiễm mỡ. Tăng men gan _x000a_Dư cân _x000a_Hai mắt tật khúc xạ _x000a_Viêm mũi dị ứng_x000a_Mất R15. Sức nhai &gt;90 % _x000a_Gan nhiễm mỡ độ I. Nang thận trái_x000a_Các chỉ số xét nghiệm và chẩn đoán hình ảnh khác hiện tại trong giới hạn bình thường_x000a__x000a__x000a_"/>
    <s v="Tăng GGT, ALT: Giảm rượu bia Xét nghiệm thêm Viêm gan A,B,C_x000a_Tăng cholesterol. Gan nhiễm mỡ. Tăng men gan. Dư cân : Giảm ăn chất béo, vận động thể lực _x000a_Hai mắt tật khúc xạ : Mang kính phù hợp _x000a_Viêm mũi dị ứng: Tránh tiếp xúc khói, bụi, lạnh _x000a_Mất R15. Sức nhai &gt;90 % : Điều trị nha khoa  _x000a_Gan nhiễm mỡ độ I. Nang thận trái_x000a_Các chỉ số xét nghiệm và chẩn đoán hình ảnh khác hiện tại trong giới hạn bình thường_x000a__x000a__x000a_"/>
    <s v="Bs. Văn Thị Thu Nguyệt[1706000037]"/>
    <s v="Nhóm 1"/>
  </r>
  <r>
    <n v="1396"/>
    <n v="2306687"/>
    <x v="22"/>
    <s v="Đỗ Quang Vũ"/>
    <n v="1993"/>
    <x v="0"/>
    <s v="Đã Kết Hôn"/>
    <s v="Gói Nam - 2"/>
    <s v="170"/>
    <s v="63"/>
    <s v="21.7"/>
    <s v="71"/>
    <s v="90/60"/>
    <s v="Nhân giáp"/>
    <m/>
    <s v="Bình thường"/>
    <s v=""/>
    <s v="4.68"/>
    <s v="4.73"/>
    <s v="1.94"/>
    <s v=""/>
    <s v=""/>
    <s v="4.32"/>
    <s v="77.9"/>
    <s v="18.7"/>
    <s v="23.0"/>
    <s v="24.7"/>
    <s v="Bình thường"/>
    <m/>
    <s v=""/>
    <s v=""/>
    <s v=""/>
    <s v="Âm tính"/>
    <s v="HIỆN TẠI KHÔNG THẤY HÌNH ẢNH BẤT THƯỜNG TRÊN PHIM CHỤP XQ TIM PHỔI THẲNG."/>
    <s v="POLYP NHỎ TÚI MẬT "/>
    <s v=""/>
    <m/>
    <s v="Nhân thùy phải tuyến giáp, TIRADS 4 (theo ACR TIRADS 2017)._x000a__x000a_* _x000a__x000a__x000a__x000a__x000a_"/>
    <s v=""/>
    <s v=""/>
    <x v="1"/>
    <s v="Polyp nhỏ túi mật, d # 3.7 mm_x000a_Nhân thùy phải tuyến giáp, kt # 5x3.5 mm(TIRADS 4)_x000a_Các chỉ số xét nghiệm và chẩn đoán hình ảnh khác hiện tại trong giới hạn bình thường. _x000a__x000a_"/>
    <s v="Polyp nhỏ túi mật, d # 3.7 mm: Siêu âm bụng định kỳ_x000a_Nhân thùy phải tuyến giáp, kt # 5x3.5 mm(TIRADS 4): Khám chuyên khoa nội tiết_x000a_Các chỉ số xét nghiệm và chẩn đoán hình ảnh khác hiện tại trong giới hạn bình thường. _x000a__x000a_"/>
    <s v="BS.Trần Văn Phúc[2411500034]"/>
    <s v="Nhóm 5"/>
  </r>
  <r>
    <n v="1397"/>
    <n v="1404178"/>
    <x v="22"/>
    <s v="Phạm Hồng Sâm"/>
    <n v="1986"/>
    <x v="0"/>
    <s v="Đã Kết Hôn"/>
    <s v="Gói Nam - 2"/>
    <s v="169"/>
    <s v="56"/>
    <s v="19.6"/>
    <s v="81"/>
    <s v="125/80"/>
    <s v="Hai mắt tật khúc xạ  _x000a_Mất R36,46,17. Chân R26. Sức nhai &gt;61% "/>
    <m/>
    <s v="Bình thường"/>
    <s v=""/>
    <s v="3.73"/>
    <s v="4.33"/>
    <s v="1.69"/>
    <s v=""/>
    <s v=""/>
    <s v="6.1"/>
    <s v="98"/>
    <s v="19.0"/>
    <s v="18.6"/>
    <s v="1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Hai mắt tật khúc xạ  _x000a_Mất R36,46,17. Chân R26. Sức nhai &gt;61% _x000a_Các chỉ số xét nghiệm và chẩn đoán hình ảnh khác hiện tại trong giới hạn bình thường "/>
    <s v="Hai mắt tật khúc xạ : Mang kính phù hợp _x000a_Mất R36,46,17. Chân R26. Sức nhai &gt;61% : Điều trị nha khoa  _x000a_Các chỉ số xét nghiệm và chẩn đoán hình ảnh khác hiện tại trong giới hạn bình thường "/>
    <s v="ThS.BS Phạm Thị Vy[2407700017]"/>
    <s v="Nhóm 1"/>
  </r>
  <r>
    <n v="1398"/>
    <n v="1704078"/>
    <x v="22"/>
    <s v="Mai Quốc Kỳ"/>
    <n v="1992"/>
    <x v="0"/>
    <s v="Đã Kết Hôn"/>
    <s v="Gói Nam - 2"/>
    <s v="176"/>
    <s v="74"/>
    <s v="23.8"/>
    <s v="78"/>
    <s v="135/80"/>
    <s v="Hai mắt tật khúc xạ_x000a_R15 sâu"/>
    <m/>
    <s v="Bình thường"/>
    <s v=""/>
    <s v="4.69"/>
    <s v="5.69"/>
    <s v="1.11"/>
    <s v=""/>
    <s v=""/>
    <s v="5.0"/>
    <s v="80"/>
    <s v="67.3"/>
    <s v="31.4"/>
    <s v="242"/>
    <s v="Block cành phải"/>
    <m/>
    <s v=""/>
    <s v=""/>
    <s v=""/>
    <s v="Âm tính"/>
    <s v="HIỆN TẠI KHÔNG THẤY HÌNH ẢNH BẤT THƯỜNG TRÊN PHIM CHỤP XQ TIM PHỔI THẲNG."/>
    <s v="GAN NHIỄM MỠ ĐỘ I "/>
    <s v=""/>
    <m/>
    <s v="Nhân thùy phải tuyến giáp, TIRADS 4 (theo ACR TIRADS 2017)._x000a_Nang thùy giáp phải,TIRADS 1_x000a__x000a_* _x000a__x000a__x000a__x000a__x000a_"/>
    <s v=""/>
    <s v=""/>
    <x v="1"/>
    <s v="Tăng men gan. Tăng Cholesterol_x000a_Block cành phải_x000a_Gan nhiễm mỡ độ I _x000a_Nhân thùy phải tuyến giáp 4x3 mm (TIRADS 4). Nang thùy giáp phải 2 mm (TIRADS 1)_x000a_Hai mắt tật khúc xạ_x000a_R15 sâu_x000a_Các chỉ số xét nghiệm và chẩn đoán hình ảnh khác hiện tại trong giới hạn bình thường  "/>
    <s v="Tăng men gan. Tăng Cholesterol. Gan nhiễm mỡ độ I: Xét nghiệm Viêm gan A,  B, C. Giảm bia rượu, dầu mỡ, nội tạng, chiên rán, ăn nhiều rau củ, cá_x000a_Block cành phải_x000a_Nhân thùy phải tuyến giáp 4x3 mm (TIRADS 4). Nang thùy giáp phải 2 mm (TIRADS 1): Siêu âm giáp định kỳ_x000a_Hai mắt tật khúc xạ: Mang kính phù hợp _x000a_R15 sâu: Điều trị nha khoa _x000a_Các chỉ số xét nghiệm và chẩn đoán hình ảnh khác hiện tại trong giới hạn bình thường  "/>
    <s v="BS.CKI Trà Trọng Tấn[2402600013]"/>
    <s v="Nhóm 4"/>
  </r>
  <r>
    <n v="1399"/>
    <n v="2403524"/>
    <x v="22"/>
    <s v="Trần Hoàng Quyền"/>
    <n v="2001"/>
    <x v="0"/>
    <s v="Độc Thân"/>
    <s v="Gói Nam - 2"/>
    <s v="168"/>
    <s v="62"/>
    <s v="21.9"/>
    <s v="72"/>
    <s v="130/70"/>
    <s v="Bình thường"/>
    <m/>
    <s v="Hồng cầu nhỏ"/>
    <s v=""/>
    <s v="4.52"/>
    <s v="4.65"/>
    <s v="0.75"/>
    <s v=""/>
    <s v=""/>
    <s v="3.6"/>
    <s v="81"/>
    <s v="19.8"/>
    <s v="20.7"/>
    <s v="34"/>
    <s v="Bình thường"/>
    <m/>
    <s v=""/>
    <s v=""/>
    <s v=""/>
    <s v="Âm tính"/>
    <s v="HIỆN TẠI KHÔNG THẤY HÌNH ẢNH BẤT THƯỜNG TRÊN PHIM CHỤP XQ TIM PHỔI THẲNG."/>
    <s v="SIÊU ÂM BỤNG HIỆN TẠI CHƯA THẤY BẤT THƯỜNG."/>
    <s v=""/>
    <m/>
    <s v="Nang keo thùy phải (TIRADS 1) (theo ACR TIRADS 2017)._x000a__x000a_* _x000a__x000a__x000a__x000a__x000a_"/>
    <s v=""/>
    <s v=""/>
    <x v="3"/>
    <s v="Hồng cầu nhỏ _x000a_Nang keo thùy phải, d # 2 mm (TIRADS 1) _x000a_Các chỉ số xét nghiệm và chẩn đoán hình ảnh khác hiện tại trong giới hạn bình thường _x000a_"/>
    <s v="Hồng cầu nhỏ: Xét nghiệm Trisure Carrier_x000a_Nang keo thùy phải, d # 2 mm (TIRADS 1): Kiểm tra định kỳ_x000a_Các chỉ số xét nghiệm và chẩn đoán hình ảnh khác hiện tại trong giới hạn bình thường _x000a_"/>
    <s v="BS Trần Quang Sỹ[1906500018]"/>
    <s v="Nhóm 5"/>
  </r>
  <r>
    <n v="1400"/>
    <n v="2403534"/>
    <x v="22"/>
    <s v="Huỳnh Lưu Quang"/>
    <n v="1998"/>
    <x v="0"/>
    <s v="Độc Thân"/>
    <s v="Gói Nam - 2"/>
    <s v="171"/>
    <s v="50"/>
    <s v="17"/>
    <s v="102"/>
    <s v="110/70"/>
    <s v="Chân R36,46,16,26. Sức nhai &gt;81%."/>
    <m/>
    <s v="Bình thường"/>
    <s v=""/>
    <s v="4.54"/>
    <s v="4.39"/>
    <s v="1.27"/>
    <s v=""/>
    <s v=""/>
    <s v="2.9"/>
    <s v="73"/>
    <s v="16.5"/>
    <s v="20.8"/>
    <s v="2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Chân R36,46,16,26. Sức nhai &gt;81%._x000a_Các chỉ số xét nghiệm và chẩn đoán hình ảnh hiện tại trong giới hạn bình thường. "/>
    <s v="Chân R36,46,16,26. Sức nhai &gt;81%: Điều trị nha khoa _x000a_Các chỉ số xét nghiệm và chẩn đoán hình ảnh hiện tại trong giới hạn bình thường. "/>
    <s v="ThS.BS Phạm Thị Vy[2407700017]"/>
    <s v="Nhóm 5"/>
  </r>
  <r>
    <n v="1401"/>
    <n v="2404621"/>
    <x v="22"/>
    <s v="Nguyễn Thị Như Quỳnh"/>
    <n v="1990"/>
    <x v="1"/>
    <s v="Đã Kết Hôn"/>
    <s v="Gói Nữ GĐ - 2"/>
    <s v="160"/>
    <s v="53"/>
    <s v="20.7"/>
    <s v="110"/>
    <s v="100/60"/>
    <s v="Hai mắt tật khúc xạ _x000a_Mất R36. Sức nhai &gt;90 % "/>
    <s v="Para: 1001.Sinh thường 1  lần_x000a__x000a_"/>
    <s v="Bình thường"/>
    <s v=""/>
    <s v="5.41"/>
    <s v="5.01"/>
    <s v="0.916"/>
    <s v=""/>
    <s v=""/>
    <s v="3.05"/>
    <s v="56.1"/>
    <s v="13.7"/>
    <s v="19.6"/>
    <s v="9.49"/>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ầu khuẩn:    : Âm tính_x000a_Clue cells    : Âm tính"/>
    <s v="TẾ BÀO BIẾN ĐỔI DO PHẢN ỨNG VIÊM_x000a_"/>
    <x v="1"/>
    <s v="Hai mắt tật khúc xạ _x000a_Mất R36. Sức nhai &gt;90 %_x000a_Các chi số xét nghiệm và chẩn đoán hình ảnh hiện tại trong giới hạn bình thường  "/>
    <s v="Hai mắt tật khúc xạ : Mang kính phù hợp _x000a_Mất R36. Sức nhai &gt;90 %: Điều trị nha khoa _x000a_Các chi số xét nghiệm và chẩn đoán hình ảnh hiện tại trong giới hạn bình thường  "/>
    <s v="BS.Trần Văn Phúc[2411500034]"/>
    <s v="Nhóm 2"/>
  </r>
  <r>
    <n v="1402"/>
    <n v="2403521"/>
    <x v="22"/>
    <s v="Đỗ Văn Quân"/>
    <n v="1991"/>
    <x v="0"/>
    <s v="Đã Kết Hôn"/>
    <s v="Gói Nam - 2"/>
    <s v="160"/>
    <s v="43"/>
    <s v="16.7"/>
    <s v="56"/>
    <s v="120/66"/>
    <s v="Suy dinh dưỡng độ I_x000a_Mất R46. Sức nhai &gt;90 % "/>
    <m/>
    <s v="Bình thường"/>
    <s v=""/>
    <s v="4.47"/>
    <s v="6.07"/>
    <s v="1.26"/>
    <s v=""/>
    <s v=""/>
    <s v="5.5"/>
    <s v="80"/>
    <s v="18.4"/>
    <s v="15.5"/>
    <s v="2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Cholesterol_x000a_Suy dinh dưỡng độ I_x000a_Mất R46. Sức nhai &gt;90 % _x000a_Các chỉ số xét nghiệm và chẩn đoán hình ảnh khác hiện tại trong giới hạn bình thường."/>
    <s v="Tăng Cholesterol: Hạn chế dầu mỡ, tập thể dục_x000a_Suy dinh dưỡng độ I: Tăng cường chất dinh dưỡng. Tập thể dục_x000a_Mất R46. Sức nhai &gt;90 %: Điều trị nha khoa_x000a_Các chỉ số xét nghiệm và chẩn đoán hình ảnh khác hiện tại trong giới hạn bình thường."/>
    <s v="BS.CKI Trà Trọng Tấn[2402600013]"/>
    <s v="Nhóm 2"/>
  </r>
  <r>
    <n v="1403"/>
    <n v="2204282"/>
    <x v="22"/>
    <s v="Nguyễn Thị Kim Anh"/>
    <n v="1999"/>
    <x v="1"/>
    <s v="Đã Kết Hôn"/>
    <s v="Gói Nữ GĐ - 2"/>
    <s v="153"/>
    <s v="45"/>
    <s v="19.2"/>
    <s v="100"/>
    <s v="120/70"/>
    <s v="Mắt phải tật khúc xạ_x000a_R36 sâu_x000a_Para :1001. Sinh mổ 1 lần "/>
    <s v="Para :1001.Sinh mổ 1 lần _x000a_TD Galactocele vú phải_x000a_"/>
    <s v="Bình thường"/>
    <s v=""/>
    <s v="5.33"/>
    <s v="4.14"/>
    <s v="0.502"/>
    <s v=""/>
    <s v=""/>
    <s v="5.69"/>
    <s v="50.7"/>
    <s v="48.0"/>
    <s v="41.9"/>
    <s v="27.9"/>
    <s v="Nhịp nhanh xoang 96 lần/phút"/>
    <m/>
    <s v=""/>
    <s v=""/>
    <s v=""/>
    <s v="Âm tính"/>
    <s v="HIỆN TẠI KHÔNG THẤY HÌNH ẢNH BẤT THƯỜNG TRÊN PHIM CHỤP XQ TIM PHỔI THẲNG."/>
    <s v="Nốt vôi nhu mô gan phải"/>
    <s v=""/>
    <s v="TD Galactocele vú phải_x000a__x000a_Xin vui lòng mang theo kết quả để đối chiếu trong lần thăm khám kế tiếp_x000a__x000a__x000a__x000a__x000a__x000a__x000a__x0009__x0009__x000a__x0009__x0009__x000a__x0009__x0009__x000a__x000a_"/>
    <s v="Không thấy hình ảnh bất thường trên siêu âm tuyến giáp."/>
    <s v=""/>
    <s v=""/>
    <x v="1"/>
    <s v="Tăng men gan_x000a_Nhịp nhanh xoang 96 lần/phút_x000a_Nốt vôi nhu mô gan phải 4 mm_x000a_TD Galactocele vú phải 31x26x34 mm_x000a_Mắt phải tật khúc xạ_x000a_R36 sâu_x000a_Para :1001. Sinh mổ 1 lần _x000a_Các kết quả xét nghiệm và chẩn đoán hình ảnh khác hiện tại trong giới hạn bình thường _x000a_"/>
    <s v="Tăng men gan: Tăng thể thao. Giảm dầu mỡ, đồ chiên rán.Xét nghiệm thêm Viêm gan A,B,C_x000a_Nhịp nhanh xoang 96 lần/phút: Xét nghiệm T3,T4, TSH_x000a_Nốt vôi nhu mô gan phải 4 mm: Siêu âm bụng định kỳ_x000a_TD Galactocele vú phải 31x26x34 mm: Siêu âm vú định kỳ_x000a_Mắt phải tật khúc xạ: Mang kính phù hợp _x000a_R36 sâu: Điều trị nha khoa _x000a_Para :1001. Sinh mổ 1 lần _x000a_Các kết quả xét nghiệm và chẩn đoán hình ảnh khác hiện tại trong giới hạn bình thường _x000a_"/>
    <s v="BS.CKI Trà Trọng Tấn[2402600013]"/>
    <s v="Nhóm 4"/>
  </r>
  <r>
    <n v="1404"/>
    <n v="1905694"/>
    <x v="22"/>
    <s v="Trần Nhật Quang"/>
    <n v="1993"/>
    <x v="0"/>
    <s v="Đã Kết Hôn"/>
    <s v="Gói Nam - 2"/>
    <s v="167"/>
    <s v="65"/>
    <s v="23.3"/>
    <s v="87"/>
    <s v="115/60"/>
    <s v="Hai mắt tật khúc xạ_x000a_Viêm mũi dị ứng. "/>
    <m/>
    <s v="Bình thường"/>
    <s v=""/>
    <s v="4.92"/>
    <s v="4.47"/>
    <s v="2.57"/>
    <s v=""/>
    <s v=""/>
    <s v="4.7"/>
    <s v="82"/>
    <s v="25.5"/>
    <s v="24.3"/>
    <s v="43"/>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Triglyceride_x000a_Hai mắt tật khúc xạ_x000a_Viêm mũi dị ứng. _x000a_Các chỉ số xét nghiệm và chẩn đoán hình ảnh khác hiện tại trong giới hạn bình thường."/>
    <s v="Tăng Triglyceride: Hạn chế dầu mỡ, tập thể  dục_x000a_Hai mắt tật khúc xạ: Mang kính phù hợp_x000a_Viêm mũi dị ứng: Hạn chế lạnh, khói bụi_x000a_Các chỉ số xét nghiệm và chẩn đoán hình ảnh khác hiện tại trong giới hạn bình thường."/>
    <s v="BS.Trần Văn Phúc[2411500034]"/>
    <s v="Nhóm 2"/>
  </r>
  <r>
    <n v="1405"/>
    <n v="2407551"/>
    <x v="22"/>
    <s v="Trần Lâm Đức"/>
    <n v="2000"/>
    <x v="0"/>
    <s v="Độc Thân"/>
    <s v="Gói Nam - 2"/>
    <s v="175"/>
    <s v="61"/>
    <s v="19.9"/>
    <s v="81"/>
    <s v="110/60"/>
    <s v="Chân R36, 46, 26. Sức nhai &gt;81% "/>
    <m/>
    <s v="Hồng cầu nhỏ"/>
    <s v=""/>
    <s v="4.43"/>
    <s v="3.34"/>
    <s v="0.676"/>
    <s v=""/>
    <s v=""/>
    <s v="5.74"/>
    <s v="77.1"/>
    <s v="14.7"/>
    <s v="15.0"/>
    <s v="29.7"/>
    <s v="Bình thường"/>
    <m/>
    <s v=""/>
    <s v=""/>
    <s v=""/>
    <s v="Âm tính"/>
    <s v="HIỆN TẠI KHÔNG THẤY HÌNH ẢNH BẤT THƯỜNG TRÊN PHIM CHỤP XQ TIM PHỔI THẲNG."/>
    <s v="Polyp túi mật"/>
    <s v=""/>
    <m/>
    <s v="Không thấy hình ảnh bất thường trên siêu âm tuyến giáp "/>
    <s v=""/>
    <s v=""/>
    <x v="0"/>
    <s v="Hồng cầu nhỏ_x000a_Polyp túi mật d#5mm_x000a_Chân R36, 46, 26. Sức nhai &gt;81% _x000a_Các chỉ số xét nghiệm và chẩn đoán hình ảnh khác trong giới hạn bình thường  "/>
    <s v="Hồng cầu nhỏ: Xét nghiệm Trisure Carrier_x000a_Polyp túi mật d#5mm: Siêu âm bụng định kỳ _x000a_Chân R36, 46, 26. Sức nhai &gt;81% : Điều trị nha khoa _x000a_Các chỉ số xét nghiệm và chẩn đoán hình ảnh khác trong giới hạn bình thường  "/>
    <s v="BS.CKI Trà Trọng Tấn[2402600013]"/>
    <s v="Nhóm 2"/>
  </r>
  <r>
    <n v="1406"/>
    <n v="2112451"/>
    <x v="22"/>
    <s v="Huỳnh Thị Thiên Hương"/>
    <n v="1999"/>
    <x v="1"/>
    <s v="Độc Thân"/>
    <s v="Gói Nữ ĐT - 2"/>
    <s v="160"/>
    <s v="50"/>
    <s v="19.5"/>
    <s v="100"/>
    <s v="110/70"/>
    <s v="Bình thường"/>
    <s v="Độc thân_x000a_TD Bướu sợi tuyến vú trái,BIRADS 3_x000a_"/>
    <s v="Hồng cầu nhỏ _x000a__x000a_"/>
    <s v=""/>
    <s v="4.59"/>
    <s v="4.33"/>
    <s v="0.614"/>
    <s v=""/>
    <s v=""/>
    <s v="2.35"/>
    <s v="53.6"/>
    <s v="12.0"/>
    <s v="18.6"/>
    <s v="12.4"/>
    <s v="Bình thường "/>
    <m/>
    <s v=""/>
    <s v=""/>
    <s v=""/>
    <s v="Âm tính"/>
    <s v="HIỆN TẠI KHÔNG THẤY HÌNH ẢNH BẤT THƯỜNG TRÊN PHIM CHỤP XQ TIM PHỔI THẲNG."/>
    <s v="SIÊU ÂM BỤNG HIỆN TẠI CHƯA THẤY BẤT THƯỜNG."/>
    <s v=""/>
    <s v="TD BƯỚU SỢI TUYẾN VÚ TRÁI,BIRADS 3_x000a__x000a_*_x000a__x000a__x000a__x000a__x000a__x000a__x000a__x0009__x0009__x000a__x0009__x0009__x000a__x0009__x0009__x000a__x000a_"/>
    <s v="Không thấy hình ảnh bất thường trên siêu âm tuyến giáp"/>
    <s v=""/>
    <s v=""/>
    <x v="3"/>
    <s v="Hồng cầu nhỏ _x000a_TD bướu sợi tuyến vú T ,BIRADS 3 kt # 7x4 mm_x000a_Các chỉ số xét nghiệm và chẩn đoán hình ảnh khác hiện tại trong giới hạn bình thường_x000a_"/>
    <s v="Hồng cầu nhỏ: Xét nghiệm Trisure Carier_x000a_TD bướu sợi tuyến vú T ,BIRADS 3 kt # 7x4 mm : siêu âm vú kiểm tra sau 3 tháng_x000a_Các chỉ số xét nghiệm và chẩn đoán hình ảnh khác hiện tại trong giới hạn bình thường_x000a_"/>
    <s v="BS.CKI Trà Trọng Tấn[2402600013]"/>
    <s v="Nhóm 1"/>
  </r>
  <r>
    <n v="1407"/>
    <n v="1706180"/>
    <x v="22"/>
    <s v="Huỳnh Vũ"/>
    <n v="1993"/>
    <x v="0"/>
    <s v="Đã Kết Hôn"/>
    <s v="Gói Nam - 2"/>
    <s v="171"/>
    <s v="73"/>
    <s v="24.9"/>
    <s v="83"/>
    <s v="125/70"/>
    <s v="R47 sâu. "/>
    <m/>
    <s v="Bình thường"/>
    <s v=""/>
    <s v="7.24"/>
    <s v="5.55"/>
    <s v="5.07"/>
    <s v=""/>
    <s v=""/>
    <s v="3.23"/>
    <s v="70.7"/>
    <s v="62.6"/>
    <s v="33.9"/>
    <s v="62.8"/>
    <s v="Bình thường"/>
    <m/>
    <s v=""/>
    <s v=""/>
    <s v=""/>
    <s v="Âm tính"/>
    <s v="HIỆN TẠI KHÔNG THẤY HÌNH ẢNH BẤT THƯỜNG TRÊN PHIM CHỤP XQ TIM PHỔI THẲNG."/>
    <s v="GAN NHIỄM MỠ ĐỘ II"/>
    <s v=""/>
    <m/>
    <s v="Không thấy hình ảnh bất thường trên siêu âm tuyến giáp_x000a_"/>
    <s v=""/>
    <s v=""/>
    <x v="3"/>
    <s v="Tăng mỡ máu _x000a_Tăng Glucose máu (sau ăn)_x000a_Gan nhiễm mỡ độ II_x000a_R47 sâu. _x000a_Các chỉ số xét nghiệm và chẩn đoán hình ảnh khác hiện tại trong giới hạn bình thường._x000a_"/>
    <s v="Tăng mỡ máu/ Gan nhiễm mỡ độ II: Hạn chế dầu mỡ. Tập thể dục _x000a_Tăng Glucose máu (sau ăn)_x000a_R47 sâu: Điều trị nha khoa _x000a_Các chỉ số xét nghiệm và chẩn đoán hình ảnh khác hiện tại trong giới hạn bình thường._x000a_"/>
    <s v="BS.Phạm Thị Ny Na[2411100029]"/>
    <s v="Nhóm 3"/>
  </r>
  <r>
    <n v="1408"/>
    <n v="22081363"/>
    <x v="22"/>
    <s v="Phạm Lê Chí Nghĩa"/>
    <n v="1999"/>
    <x v="0"/>
    <s v="Độc Thân"/>
    <s v="Gói Nam - 2"/>
    <s v="171"/>
    <s v="71"/>
    <s v="24.2"/>
    <s v="75"/>
    <s v="120/75"/>
    <s v="Dày thất trái_x000a_Hai mắt tật khúc xạ"/>
    <m/>
    <s v="Bình thường"/>
    <s v=""/>
    <s v="4.52"/>
    <s v="4.74"/>
    <s v="1.59"/>
    <s v=""/>
    <s v=""/>
    <s v="5.01"/>
    <s v="94.8"/>
    <s v="17.7"/>
    <s v="20.8"/>
    <s v="22.5"/>
    <s v="Dày thất trái"/>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ày thất trái_x000a_Hai mắt tật khúc xạ_x000a_Các chỉ số xét nghiệm và chẩn đoán hình ảnh khác hiện tại trong giới hạn bình thường."/>
    <s v="Dày thất trái: Siêu âm tim kiểm tra thêm_x000a_Hai mắt tật khúc xạ: Mang kính phù hợp_x000a_Các chỉ số xét nghiệm và chẩn đoán hình ảnh khác hiện tại trong giới hạn bình thường."/>
    <s v="BS.CKI Trà Trọng Tấn[2402600013]"/>
    <s v="Nhóm 2"/>
  </r>
  <r>
    <n v="1409"/>
    <n v="2011252"/>
    <x v="22"/>
    <s v="Nguyễn Anh Tuấn"/>
    <n v="1997"/>
    <x v="0"/>
    <s v="Đã Kết Hôn"/>
    <s v="Gói Nam - 2"/>
    <s v="159"/>
    <s v="49"/>
    <s v="19.3"/>
    <s v="109"/>
    <s v="135/75"/>
    <s v="Hai mắt tật khúc xạ _x000a_Chân R36. R16,17 sâu. Sức nhai &gt;90% "/>
    <m/>
    <s v="Bình thường"/>
    <s v=""/>
    <s v="4.78"/>
    <s v="4.98"/>
    <s v="1.08"/>
    <s v=""/>
    <s v=""/>
    <s v="3.72"/>
    <s v="79.6"/>
    <s v="13.6"/>
    <s v="19.6"/>
    <s v="16.3"/>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 _x000a_Chân R36. R16,17 sâu. Sức nhai &gt;90% _x000a_Các chỉ số xét nghiệm và chẩn đoán hình ảnh khác hiện tại trong giới hạn bình thường_x000a_"/>
    <s v="Hai mắt tật khúc xạ : Mang kính phù hợp _x000a_Chân R36. R16,17 sâu. Sức nhai &gt;90% :Điều trị nha khoa _x000a_Các chỉ số xét nghiệm và chẩn đoán hình ảnh khác hiện tại trong giới hạn bình thường_x000a_"/>
    <s v="BS Trần Quang Sỹ[1906500018]"/>
    <s v="Nhóm 1"/>
  </r>
  <r>
    <n v="1410"/>
    <n v="1906637"/>
    <x v="22"/>
    <s v="Vương Huy Đức"/>
    <n v="1989"/>
    <x v="0"/>
    <s v="Đã Kết Hôn"/>
    <s v="Gói Nam - 2"/>
    <s v="176"/>
    <s v="50"/>
    <s v="16.1"/>
    <s v="92"/>
    <s v="105/65"/>
    <s v="Hai mắt tật khúc xạ _x000a_Mất R15. Chân R26. Sức nhai &gt;81% "/>
    <m/>
    <s v="Bình thường"/>
    <s v=""/>
    <s v="4.61"/>
    <s v="5.05"/>
    <s v="0.79"/>
    <s v=""/>
    <s v=""/>
    <s v="2.9"/>
    <s v="71"/>
    <s v="19.0"/>
    <s v="19.7"/>
    <s v="23"/>
    <s v="Bình thường"/>
    <m/>
    <s v=""/>
    <s v=""/>
    <s v=""/>
    <s v="Âm tính"/>
    <s v="HIỆN TẠI KHÔNG THẤY HÌNH ẢNH BẤT THƯỜNG TRÊN PHIM CHỤP XQ TIM PHỔI THẲNG."/>
    <s v="Nang tiền liệt tuyến"/>
    <s v=""/>
    <m/>
    <s v="Không thấy hình ảnh bất thường trên siêu âm tuyến giáp."/>
    <s v=""/>
    <s v=""/>
    <x v="0"/>
    <s v="Nang tiền liệt tuyến 37x29x30 mm_x000a_Hai mắt tật khúc xạ _x000a_Mất R15. Chân R26. Sức nhai &gt;81% _x000a_Các chỉ số xét nghiệm và chẩn đoán hình ảnh khác hiện tại trong giới hạn bình thường "/>
    <s v="Nang tiền liệt tuyến 37x29x30 mm: Siêu âm bụng kiểm tra định kỳ hằng năm_x000a_Hai mắt tật khúc xạ: Mang kính phù hợp _x000a_Mất R15. Chân R26. Sức nhai &gt;81%: Điều trị nha khoa _x000a_Các chỉ số xét nghiệm và chẩn đoán hình ảnh khác hiện tại trong giới hạn bình thường "/>
    <s v="BS.Phạm Thị Ny Na[2411100029]"/>
    <s v="Nhóm 4"/>
  </r>
  <r>
    <n v="1411"/>
    <n v="2307921"/>
    <x v="22"/>
    <s v="Nguyễn Văn Tín"/>
    <n v="2001"/>
    <x v="0"/>
    <s v="Độc Thân"/>
    <s v="Gói Nam - 2"/>
    <s v="172"/>
    <s v="58"/>
    <s v="19.6"/>
    <s v="75"/>
    <s v="115/75"/>
    <s v="Mổ thoát vị bẹn trái cách đây 11 năm_x000a_Ra mồ hôi tay ít_x000a_Chân R36,46. R16 sâu. Sức nhai &gt;81%"/>
    <m/>
    <s v="Bình thường"/>
    <s v=""/>
    <s v="5.02"/>
    <s v="4.31"/>
    <s v="0.691"/>
    <s v=""/>
    <s v=""/>
    <s v="4.60"/>
    <s v="91.7"/>
    <s v="21.3"/>
    <s v="24.4"/>
    <s v="12.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Mổ thoát vị bẹn trái cách đây 11 năm_x000a_Ra mồ hôi tay ít_x000a_Chân R36,46. R16 sâu. Sức nhai &gt;81% _x000a_Các chỉ số xét nghiệm và chẩn đoán hình ảnh khác hiện tại trong giới hạn bình thường _x000a_"/>
    <s v="Mổ thoát vị bẹn trái cách đây 11 năm_x000a_Ra mồ hôi tay ít: Khám chuyên khoa thần kinh_x000a_Chân R36,46. R16 sâu. Sức nhai &gt;81%: Điều trị nha khoa  _x000a_Các chỉ số xét nghiệm và chẩn đoán hình ảnh khác hiện tại trong giới hạn bình thường _x000a_"/>
    <s v="Bs. CKI. Phan Công Long[1608100130]"/>
    <s v="Nhóm 3"/>
  </r>
  <r>
    <n v="1412"/>
    <n v="2303102"/>
    <x v="22"/>
    <s v="Đoàn Nhật Huy"/>
    <n v="1998"/>
    <x v="0"/>
    <s v="Độc Thân"/>
    <s v="GK 2"/>
    <n v="170"/>
    <n v="70"/>
    <n v="24.2"/>
    <n v="76"/>
    <s v="130/70"/>
    <s v="Hai mắt Tật khúc xạ _x000a_Amydal quá phát _x000a_Chân R15. Sâu R27. Sức nhai&gt; 90% "/>
    <m/>
    <s v="Bình thường"/>
    <s v=""/>
    <s v="4.52"/>
    <s v="3.63"/>
    <s v="0.929"/>
    <s v=""/>
    <s v=""/>
    <s v="4.28"/>
    <s v="71.6"/>
    <s v="16.5"/>
    <s v="20.9"/>
    <s v="17.1"/>
    <s v="Bình thường"/>
    <s v=""/>
    <s v=""/>
    <s v=""/>
    <s v=""/>
    <s v="Âm tính "/>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 _x000a_Amydal quá phát _x000a_Chân R15. Sâu R27. Sức nhai&gt; 90% _x000a_Các chỉ số xét nghiệm và chẩn đoán hình ảnh hiện tại trong giới hạn bình thường "/>
    <s v="Hai mắt Tật khúc xạ: Mang kính phù hợp _x000a_Amydal quá phát : Tránh uống nước đá lạnh. Khám chuyên khoa TMH định kỳ _x000a_Chân R15. Sâu R27. Sức nhai&gt; 90%: Điều trị nha khoa _x000a_Các chỉ số xét nghiệm và chẩn đoán hình ảnh hiện tại trong giới hạn bình thường "/>
    <s v="BS Sỹ "/>
    <s v="Nhóm 1"/>
  </r>
  <r>
    <n v="1413"/>
    <n v="2204309"/>
    <x v="22"/>
    <s v="Võ Duy Chánh"/>
    <n v="1996"/>
    <x v="0"/>
    <s v="Độc Thân"/>
    <s v="Gói Nam - 2"/>
    <s v="171"/>
    <s v="81"/>
    <s v="27.7"/>
    <s v="94"/>
    <s v="130/80"/>
    <s v="Dư cân/ Nhân giáp phải (TIRADS 4) _x000a_Viêm mũi dị ứng. _x000a_Hai mắt tật khúc xạ "/>
    <m/>
    <s v="Bình thường"/>
    <s v=""/>
    <s v="5.34"/>
    <s v="7.15"/>
    <s v="4.06"/>
    <s v=""/>
    <s v=""/>
    <s v="3.0"/>
    <s v="85"/>
    <s v="24.0"/>
    <s v="16.9"/>
    <s v="31"/>
    <s v="Bình thường"/>
    <m/>
    <s v=""/>
    <s v=""/>
    <s v=""/>
    <s v="Âm tính"/>
    <s v="HIỆN TẠI KHÔNG THẤY HÌNH ẢNH BẤT THƯỜNG TRÊN PHIM CHỤP XQ TIM PHỔI THẲNG."/>
    <s v="Gan nhiễm mỡ độ I"/>
    <s v=""/>
    <m/>
    <s v="Bướu nhân thùy phải tuyến giáp (TIRADS 4) (theo ACR TIRADS 2017)._x000a__x000a_* _x000a__x000a__x000a__x000a__x000a_"/>
    <s v=""/>
    <s v=""/>
    <x v="1"/>
    <s v="Dư cân _x000a_Tăng cholesterol , tăng Triglyceride_x000a_Gan nhiễm mỡ độ I_x000a_ Bướu nhân thùy phải tuyến giáp kt#9x7mm (TIRADS 4)_x000a_Viêm mũi dị ứng. _x000a_Hai mắt tật khúc xạ _x000a_Các chi số xét nghiệm và chẩn đoán hình ảnh khác hiện tại trong giới hạn bình thường _x000a_"/>
    <s v="Dư cân, tăng cholesterol , tăng Triglyceride, gan nhiễm mỡ độ I: Hạn chế dầu mỡ. Tập thể dục  _x000a_Bướu nhân thùy phải tuyến giáp kt#9x7mm (TIRADS 4): Đề nghị FNA tuyến giáp._x000a_Viêm mũi dị ứng: Tránh tiếp xúc với khói bụi, lạnh _x000a_Hai mắt tật khúc xạ :Mang kính phù hợp _x000a_Các chi số xét nghiệm và chẩn đoán hình ảnh khác hiện tại trong giới hạn bình thường _x000a_ "/>
    <s v="Bs. CKI. Phan Công Long[1608100130]"/>
    <s v="Nhóm 2"/>
  </r>
  <r>
    <n v="1414"/>
    <n v="1604011"/>
    <x v="22"/>
    <s v="Nguyễn Thị Thà"/>
    <n v="1989"/>
    <x v="1"/>
    <s v="Đã Kết Hôn"/>
    <s v="Gói Nữ GĐ - 2"/>
    <s v="162"/>
    <s v="50"/>
    <s v="19"/>
    <s v="77"/>
    <s v="115/70"/>
    <s v="Para :1011. Sinh mổ 1 lần. 1 lần mổ nội soi GEU"/>
    <s v="Para :1011.Sinh mổ 1 lần. 1 lần mổ nội soi geu_x000a_ _x000a__x000a_"/>
    <s v="Bình thường"/>
    <s v=""/>
    <s v="4.04"/>
    <s v="4.73"/>
    <s v="0.70"/>
    <s v=""/>
    <s v=""/>
    <s v="4.2"/>
    <s v="83"/>
    <s v="10.6"/>
    <s v="18.6"/>
    <s v="12"/>
    <s v="Bình thường"/>
    <m/>
    <s v=""/>
    <s v=""/>
    <s v=""/>
    <s v="Bạch cầu (+++) (Rối loạn kinh nguyệt)"/>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Vùng giảm âm thuỳ trái tuyến giáp, TD viêm tuyến giáp không loại trừ nhân giáp - Nếu nhân giáp: TIRRADS 4 (theo ACR TIRADS 2017)._x000a__x000a_* _x000a__x000a__x000a__x000a__x000a_"/>
    <s v=""/>
    <s v=""/>
    <x v="1"/>
    <s v="Bạch cầu (+++) (Rối loạn kinh nguyệt)_x000a_Vùng giảm âm thuỳ trái tuyến giáp, TD viêm tuyến giáp không loại trừ nhân giáp - Nếu nhân giáp: TIRRADS 4 (theo ACR TIRADS 2017)._x000a_Para :1011. Sinh mổ 1 lần. 1 lần mổ nội soi GEU_x000a_Các chỉ số xét nghiệm và chẩn đoán hình ảnh khác hiện tại trong giới hạn bình thường."/>
    <s v="Vùng giảm âm thuỳ trái tuyến giáp, TD viêm tuyến giáp không loại trừ nhân giáp - Nếu nhân giáp: TIRRADS 4 (theo ACR TIRADS 2017): Siêu âm giáp kiểm tra sau 3 tháng_x000a_Para :1011.Sinh mổ 1 lần. 1 lần mổ nội soi GEU_x000a_Các chỉ số xét nghiệm và chẩn đoán hình ảnh khác hiện tại trong giới hạn bình thường."/>
    <s v="BS Trần Quang Sỹ[1906500018]"/>
    <s v="Nhóm 2"/>
  </r>
  <r>
    <n v="1415"/>
    <n v="24051896"/>
    <x v="22"/>
    <s v="Trần Thanh Long"/>
    <n v="2001"/>
    <x v="0"/>
    <s v="Độc Thân"/>
    <s v="Gói Nam - 2"/>
    <s v="178"/>
    <s v="75"/>
    <s v="23.6"/>
    <s v="98"/>
    <s v="130/80"/>
    <s v="Hai mắt tật khúc xạ_x000a_R36,26 sâu."/>
    <m/>
    <s v="Bình thường"/>
    <s v=""/>
    <s v="4.54"/>
    <s v="4.97"/>
    <s v="1.24"/>
    <s v=""/>
    <s v=""/>
    <s v="5.2"/>
    <s v="93"/>
    <s v="127.0"/>
    <s v="58.2"/>
    <s v="126"/>
    <s v="Bình thường"/>
    <m/>
    <s v=""/>
    <s v=""/>
    <s v=""/>
    <s v="Âm tính"/>
    <s v="HIỆN TẠI KHÔNG THẤY HÌNH ẢNH BẤT THƯỜNG TRÊN PHIM CHỤP XQ TIM PHỔI THẲNG."/>
    <s v="Gan nhiễm mỡ độ I."/>
    <s v=""/>
    <m/>
    <s v="Nang keo hai thuỳ tuyến giáp (TIRADS  1) (theo ACR TIRADS 2017)._x000a__x000a_* _x000a__x000a__x000a__x000a__x000a_"/>
    <s v=""/>
    <s v=""/>
    <x v="1"/>
    <s v="Tăng men gan. _x000a_Gan nhiễm mỡ độ I_x000a_Nang keo hai thùy tuyến giáp (P) 3 mm, (T) d # 3 mm, TIRADS 1_x000a_Hai mắt tật khúc xạ_x000a_R36,26 sâu._x000a_Các chỉ số xét nghiệm và chẩn đoán hình ảnh khác hiện tại trong giới hạn bình thường._x000a__x000a__x000a_"/>
    <s v="Tăng men gan/ Gan nhiễm mỡ độ I: Hạn chế bia rượu. Tập thể dục Xét nghiệm thêm Viêm gan A,B,C_x000a_Nang keo hai thùy tuyến giáp (P) 3 mm, (T) d # 3 mm, TIRADS 1: Siêu âm giáp kiểm tra định kỳ _x000a_Hai mắt tật khúc xạ: Mang kính phù hợp _x000a_R36,26 sâu: Điều trị nha khoa _x000a_Các chỉ số xét nghiệm và chẩn đoán hình ảnh khác hiện tại trong giới hạn bình thường._x000a_"/>
    <s v="Bs. Văn Thị Thu Nguyệt[1706000037]"/>
    <s v="Nhóm 3"/>
  </r>
  <r>
    <n v="1416"/>
    <n v="2211417"/>
    <x v="22"/>
    <s v="Nguyễn Thị Tường Vi"/>
    <n v="1997"/>
    <x v="1"/>
    <s v="Đã Kết Hôn"/>
    <s v="Gói Nữ GĐ - 2"/>
    <s v="155"/>
    <s v="56"/>
    <s v="23.3"/>
    <s v="91"/>
    <s v="130/80"/>
    <s v="Hai mắt tật khúc xạ "/>
    <s v="Para : 1001. Sinh thường 1 lần "/>
    <s v="Bình thường"/>
    <s v=""/>
    <s v="4.75"/>
    <s v="5.83"/>
    <s v="1.37"/>
    <s v=""/>
    <s v=""/>
    <s v="4.06"/>
    <s v="52.1"/>
    <s v="14.0"/>
    <s v="19.8"/>
    <s v="10.7"/>
    <s v="Bình thường"/>
    <m/>
    <s v=""/>
    <s v=""/>
    <s v=""/>
    <s v="Bạch cầu niệu (+++)"/>
    <s v="HIỆN TẠI KHÔNG THẤY HÌNH ẢNH BẤT THƯỜNG TRÊN PHIM CHỤP XQ TIM PHỔI THẲNG."/>
    <s v="Gan nhiễm mỡ nhẹ"/>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Tăng Cholesterol _x000a_Bạch cầu niệu (+++)_x000a_Gan nhiễm mỡ nhẹ_x000a_Hai mắt tật khúc xạ _x000a_Các chỉ số xét nghiệm và chẩn đoán hình ảnh hiện tại trong giới hạn bình thường "/>
    <s v="Tăng Cholesterol. Gan nhiễm mỡ nhẹ: Hạn chế dầu mỡ. Tập thể dục _x000a_Bạch cầu niệu (+++): Vệ sinh_x000a_Hai mắt tật khúc xạ: Mang kính phù hợp _x000a_Các chỉ số xét nghiệm và chẩn đoán hình ảnh hiện tại trong giới hạn bình thường "/>
    <s v="BS.Phạm Thị Ny Na[2411100029]"/>
    <s v="Nhóm 4"/>
  </r>
  <r>
    <n v="1418"/>
    <n v="24051575"/>
    <x v="22"/>
    <s v="Nguyễn Liên Quỳnh Như"/>
    <n v="2001"/>
    <x v="1"/>
    <s v="Độc Thân"/>
    <s v="Gói Nữ ĐT - 2"/>
    <s v="162"/>
    <s v="53"/>
    <s v="20.1"/>
    <s v="103"/>
    <s v="110/70"/>
    <s v="Viêm mũi dị ứng. _x000a_R16 sâu._x000a_Mụn trứng cá."/>
    <s v="Độc thân_x000a_"/>
    <s v="Bình thường"/>
    <s v=""/>
    <s v="4.56"/>
    <s v="3.68"/>
    <s v="1.21"/>
    <s v=""/>
    <s v=""/>
    <s v="3.2"/>
    <s v="78"/>
    <s v="10.4"/>
    <s v="17.6"/>
    <s v="14"/>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Viêm mũi dị ứng. _x000a_R16 sâu._x000a_Mụn trứng cá._x000a_Các chỉ số xét nghiệm và chẩn đoán hình ảnh hiện tại trong giới hạn bình thường. "/>
    <s v="Viêm mũi dị ứng: Tránh tiếp xúc khói, bụi, lạnh._x000a_R16 sâu: Điều trị nha khoa._x000a_Mụn trứng cá: Khám chuyên khoa da liễu._x000a_Các chỉ số xét nghiệm và chẩn đoán hình ảnh hiện tại trong giới hạn bình thường. "/>
    <s v="BS Trần Quang Sỹ[1906500018]"/>
    <s v="Nhóm 5"/>
  </r>
  <r>
    <n v="1419"/>
    <n v="707031"/>
    <x v="22"/>
    <s v="Nguyễn Thảo Nguyên"/>
    <n v="1980"/>
    <x v="0"/>
    <s v="Đã Kết Hôn"/>
    <s v="Gói Nam - 1 "/>
    <s v="159"/>
    <s v="66"/>
    <s v="26.1"/>
    <s v="87"/>
    <s v="130/80"/>
    <s v="Mổ RTV nội soi cách đây 2-3 năm_x000a_Dư cân_x000a_Chân R37. Sức nhai &gt;90 % "/>
    <m/>
    <s v="Bình thường"/>
    <s v="356"/>
    <s v="6.13"/>
    <s v="5.73"/>
    <s v="4.12"/>
    <s v="0.98"/>
    <s v="3.01"/>
    <s v="5.19"/>
    <s v="68.5"/>
    <s v="26.5"/>
    <s v="38.4"/>
    <s v="113"/>
    <s v="Bình thường"/>
    <m/>
    <s v=""/>
    <s v=""/>
    <s v=""/>
    <s v="Âm tính"/>
    <s v="HIỆN TẠI KHÔNG THẤY HÌNH ẢNH BẤT THƯỜNG TRÊN PHIM CHỤP XQ TIM PHỔI THẲNG."/>
    <s v="Gan nhiễm mỡ độ I."/>
    <s v="- CHỨC NĂNG TÂM THU HAI THẤT BẢO TỒN._x000a_- CHỨC NĂNG TÂM TRƯƠNG THẤT TRÁI KHÔNG RỐI LOẠN."/>
    <m/>
    <s v="Không thấy hình ảnh bất thường trên siêu âm tuyến giáp."/>
    <s v=""/>
    <s v=""/>
    <x v="1"/>
    <s v="Mổ RTV nội soi cách đây 2-3 năm_x000a_Tăng Gamma GT. Tăng mỡ máu _x000a_Gan nhiễm mỡ độ I _x000a_Dư cân_x000a_Chân R37. Sức nhai &gt;90 % _x000a_Các chỉ số xét nghiệm và chẩn đoán hình ảnh khác hiện tại trong giới hạn bình thường "/>
    <s v="Mổ RTV nội soi cách đây 2-3 năm_x000a_Tăng Gamma GT. Tăng mỡ máu. Gan nhiễm mỡ độ I. Dư cân: Hạn chế bia rượu, dầu mỡ. Tập thể dục  _x000a_Chân R37. Sức nhai &gt;90 %: Điều trị nha khoa _x000a_Các chỉ số xét nghiệm và chẩn đoán hình ảnh khác hiện tại trong giới hạn bình thường "/>
    <s v="Bs. CKI. Phan Công Long[1608100130]"/>
    <s v="Nhóm 4"/>
  </r>
  <r>
    <n v="1420"/>
    <n v="1606149"/>
    <x v="22"/>
    <s v="Huỳnh Kim Sơn"/>
    <n v="1986"/>
    <x v="0"/>
    <s v="Đã Kết Hôn"/>
    <s v="Gói Nam - 2"/>
    <s v="178"/>
    <s v="66"/>
    <s v="20.8"/>
    <s v="83"/>
    <s v="120/70"/>
    <s v="MP: Tật khúc xạ_x000a_R36 sâu. Cao răng 2 hàm. "/>
    <m/>
    <s v="Tăng WBC: 11.18 G/L"/>
    <s v=""/>
    <s v="5.14"/>
    <s v="5.77"/>
    <s v="3.49"/>
    <s v=""/>
    <s v=""/>
    <s v="4.2"/>
    <s v="70"/>
    <s v="66.1"/>
    <s v="32.5"/>
    <s v="109"/>
    <s v="Bình thường"/>
    <m/>
    <s v=""/>
    <s v=""/>
    <s v=""/>
    <s v="Âm tính"/>
    <s v="HIỆN TẠI KHÔNG THẤY HÌNH ẢNH BẤT THƯỜNG TRÊN PHIM CHỤP XQ TIM PHỔI THẲNG."/>
    <s v="SIÊU ÂM BỤNG HIỆN TẠI CHƯA THẤY BẤT THƯỜNG."/>
    <s v=""/>
    <m/>
    <s v="Nang thùy phải tuyến giáp, TIRADS 1 (theo ACR TIRADS 2017)._x000a__x000a_* _x000a__x000a__x000a__x000a__x000a_"/>
    <s v=""/>
    <s v=""/>
    <x v="1"/>
    <s v="Tăng WBC,tăng men gan, tăng mỡ máu_x000a_Nang thùy phải tuyến giáp  d # 3 mm ( TIRADS 1)_x000a_Mắt phải: Tật khúc xạ_x000a_R36 sâu. Cao răng 2 hàm. _x000a_Các chi số xét nghiệm và chẩn đoán hình ảnh khác hiện tại trong giới hạn bình thường "/>
    <s v="Tăng men gan, tăng mỡ máu: Hạn chế dầu mỡ, hạn chế Hạn chế rượu bia rượu. Tập thể dục Xét nghiệm thêm Viêm gan A,B,C_x000a_Nang thùy phải tuyến giáp  d # 3 mm ( TIRADS 1): Siêu âm giáp định kỳ  _x000a_Mắt phải: Tật khúc xạ: Mang kính phù hợp _x000a_R36 sâu. Cao răng 2 hàm: Điều trị nha khoa _x000a_Các chi số xét nghiệm và chẩn đoán hình ảnh khác hiện tại trong giới hạn bình thường "/>
    <s v="BS Trần Quang Sỹ[1906500018]"/>
    <s v="Nhóm 2"/>
  </r>
  <r>
    <n v="1421"/>
    <n v="804063"/>
    <x v="22"/>
    <s v="Ngô Quang Phong"/>
    <n v="1975"/>
    <x v="0"/>
    <s v="Đã Kết Hôn"/>
    <s v="Gói Nam - 2"/>
    <s v="162"/>
    <s v="65"/>
    <s v="24.7"/>
    <s v="74"/>
    <s v="130/80"/>
    <s v="Hai mắt tật khúc xạ. Mắt trái mộng thịt"/>
    <m/>
    <s v="Bình thường"/>
    <s v=""/>
    <s v="8.03"/>
    <s v="4.98"/>
    <s v="4.71"/>
    <s v=""/>
    <s v=""/>
    <s v="3.8"/>
    <s v="78"/>
    <s v="46.2"/>
    <s v="30.5"/>
    <s v="230"/>
    <s v="Block nhánh phải"/>
    <m/>
    <s v=""/>
    <s v=""/>
    <s v=""/>
    <s v="Glucose (+++), sau ăn."/>
    <s v="HIỆN TẠI KHÔNG THẤY HÌNH ẢNH BẤT THƯỜNG TRÊN PHIM CHỤP XQ TIM PHỔI THẲNG."/>
    <s v="Gan nhiễm mỡ độ I_x000a_Nang thận phải"/>
    <s v=""/>
    <m/>
    <s v="Nhân giáp thùy trái (TIRADS 1) (theo ACR TIRADS 2017)._x000a__x000a_* _x000a__x000a__x000a__x000a__x000a_"/>
    <s v=""/>
    <s v=""/>
    <x v="1"/>
    <s v="Tăng Glucose(sau ăn). Tăng ALT. GGT. Tăng Triglyceride_x000a_Glucose (+++)_x000a_Block nhánh phải_x000a_Gan nhiễm mỡ độ I. Nang thận phải d # 15 mm_x000a_Nhân giáp thùy trái d # 4 mm (TIRADS 1)_x000a_Hai mắt tật khúc xạ. Mắt trái mộng thịt_x000a_Các chi số xét nghiệm và chẩn đoán hình ảnh khác hiện tại trong giới hạn bình thường"/>
    <s v="Tăng Glucose. Glucose niệu(+++) (sau ăn):  Kiểm tra lại Glucose lúc đói + HbA1C._x000a_Tăng ALT. GGT. Tăng Triglyceride: Hạn chế dầu mỡ, bia rượu. Tập thể dục.Xét nghiệm thêm Viêm gan A,B,C_x000a_Block nhánh phải: Kiểm tra ECG định kỳ._x000a_Gan nhiễm mỡ độ I. Nang thận phải d # 15 mm: Siêu âm bụng kiểm tra mỗi 6 tháng_x000a_Nhân giáp thùy trái d # 4 mm (TIRADS 1): Siêu âm giáp kiểm tra mỗi 6 tháng_x000a_Hai mắt tật khúc xạ. Mắt trái mộng thịt: Mang kính phù hợp. Khám chuyên khoa định kỳ._x000a_Các chi số xét nghiệm và chẩn đoán hình ảnh khác hiện tại trong giới hạn bình thường"/>
    <s v="BS.CKI Trà Trọng Tấn[2402600013]"/>
    <s v="Nhóm 2"/>
  </r>
  <r>
    <n v="1422"/>
    <n v="1104118"/>
    <x v="22"/>
    <s v="Huỳnh Nhất Danh"/>
    <n v="1988"/>
    <x v="0"/>
    <s v="Đã Kết Hôn"/>
    <s v="Gói Nam - 2"/>
    <s v="163"/>
    <s v="56"/>
    <s v="21"/>
    <s v="92"/>
    <s v="125/70"/>
    <s v="R37,46 sâu"/>
    <m/>
    <s v="Bình thường"/>
    <s v=""/>
    <s v="4.39"/>
    <s v="4.77"/>
    <s v="2.10"/>
    <s v=""/>
    <s v=""/>
    <s v="5.2"/>
    <s v="80"/>
    <s v="23.0"/>
    <s v="21.7"/>
    <s v="34"/>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
    <s v=""/>
    <s v=""/>
    <x v="1"/>
    <s v="R37,46 sâu_x000a_Các chỉ số xét nghiệm và chẩn đoán hình ảnh hiện tại trong giới hạn bình thường._x000a_"/>
    <s v="R37,46 sâu: Điều trị nha khoa _x000a_Các chỉ số xét nghiệm và chẩn đoán hình ảnh hiện tại trong giới hạn bình thường._x000a_"/>
    <s v="BS.CKI Trà Trọng Tấn[2402600013]"/>
    <s v="Nhóm 3"/>
  </r>
  <r>
    <n v="1423"/>
    <n v="2106122"/>
    <x v="22"/>
    <s v="Nguyễn Thị Kiều Oanh"/>
    <n v="1996"/>
    <x v="1"/>
    <s v="Đã Kết Hôn"/>
    <s v="Gói Nữ GĐ - 2"/>
    <s v="150"/>
    <s v="56"/>
    <s v="24.8"/>
    <s v="94"/>
    <s v="100/60"/>
    <s v="Hai mắt tật khúc xạ_x000a_Viêm mũi dị ứng"/>
    <s v="Para :0000"/>
    <s v="Bình thường"/>
    <s v=""/>
    <s v="4.75"/>
    <s v="4.34"/>
    <s v="0.92"/>
    <s v=""/>
    <s v=""/>
    <s v="3.0"/>
    <s v="64"/>
    <s v="13.7"/>
    <s v="17.0"/>
    <s v="15"/>
    <s v="Nhịp nhanh xoang 90 lần/phút"/>
    <m/>
    <s v=""/>
    <s v=""/>
    <s v=""/>
    <s v="Bạch cầu niệu (+++)"/>
    <s v="HIỆN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Bạch cầu niệu (+++)_x000a_Nhịp nhanh xoang 90 lần/phút_x000a_Hai mắt tật khúc xạ_x000a_Viêm mũi dị ứng_x000a_Các chỉ số xét nghiệm và chẩn đoán hình ảnh khác hiện tại trong giới hạn bình thường  "/>
    <s v="Bạch cầu niệu (+++): Uống nhiều nước. Hạn chế nhịn tiểu_x000a_Nhịp nhanh xoang 90 lần/phút_x000a_Hai mắt tật khúc xạ: Mang kính phù hợp _x000a_Viêm mũi dị ứng: Tránh tiếp xúc khói, bụi, lạnh_x000a_Các chỉ số xét nghiệm và chẩn đoán hình ảnh khác hiện tại trong giới hạn bình thường  "/>
    <s v="BS.CKI Trà Trọng Tấn[2402600013]"/>
    <s v="Nhóm 4"/>
  </r>
  <r>
    <n v="1424"/>
    <n v="24051897"/>
    <x v="22"/>
    <s v="Huỳnh Thị Việt Nhi"/>
    <n v="1992"/>
    <x v="1"/>
    <s v="Đã Kết Hôn"/>
    <s v="Gói Nữ GĐ - 2"/>
    <s v="164"/>
    <s v="51"/>
    <s v="18.9"/>
    <s v="97"/>
    <s v="117/72"/>
    <s v="Hai mắt tật khúc xạ _x000a_Para :1011. Sinh mổ 1 lần"/>
    <s v="Para :1011.Sinh mổ 1  lần_x000a__x000a_"/>
    <s v="Bình thường"/>
    <s v=""/>
    <s v="4.60"/>
    <s v="4.63"/>
    <s v="0.822"/>
    <s v=""/>
    <s v=""/>
    <s v="3.79"/>
    <s v="63.6"/>
    <s v="8.77"/>
    <s v="18.5"/>
    <s v="12.3"/>
    <s v="Ngoại tâm thu thất dày &gt; 7 nhát /phút"/>
    <m/>
    <s v=""/>
    <s v=""/>
    <s v=""/>
    <s v="Âm tính"/>
    <s v="HIỆN TẠI KHÔNG THẤY HÌNH ẢNH BẤT THƯỜNG TRÊN PHIM CHỤP XQ TIM PHỔI THẲNG."/>
    <s v="Sỏi nhỏ thận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2"/>
    <s v="Sỏi nhỏ thận trái 2.5 mm_x000a_Ngoại tâm thu  thất dày &gt; 7 nhát /phút_x000a_Hai mắt tật khúc xạ _x000a_Para :1011. Sinh mổ 1 lần_x000a_Các kết quả xét nghiệm và chẩn đoán hình ảnh khác hiện tại trong giới hạn bình thường "/>
    <s v="Sỏi nhỏ thận trái 2.5 mm: Uống nhiều nước. Siêu âm bụng định kỳ _x000a_Ngoại tâm thu thất dày &gt; 7 nhát/phút: Hạn chế hoạt động gắng sức. không thức khuya, không dùng các chất kích thích  rượu bia.: Holter điện tim . Khám CK tim mạch_x000a_Hai mắt tật khúc xạ: Mang kính phù hợp _x000a_Para :1011. Sinh mổ 1  lần_x000a_Các kết quả xét nghiệm và chẩn đoán hình ảnh khác hiện tại trong giới hạn bình thường "/>
    <s v="BS.CKI Trà Trọng Tấn[2402600013]"/>
    <s v="Nhóm 4"/>
  </r>
  <r>
    <n v="1425"/>
    <n v="2202056"/>
    <x v="22"/>
    <s v="Nguyễn Quốc Thịnh"/>
    <n v="1998"/>
    <x v="0"/>
    <s v="Độc Thân"/>
    <s v="Gói Nam - 2"/>
    <s v="175"/>
    <s v="77"/>
    <s v="25.1"/>
    <s v="67"/>
    <s v="130/80"/>
    <s v="Dư cân _x000a_Viêm mũi dị ứng. Vẹo vách ngăn sang phải_x000a_Răng thừa vùng cửa trên (trong)"/>
    <m/>
    <s v="Thiểu máu hồng cầu nhỏ"/>
    <s v=""/>
    <s v="4.38"/>
    <s v="4.36"/>
    <s v="2.32"/>
    <s v=""/>
    <s v=""/>
    <s v="2.81"/>
    <s v="79.9"/>
    <s v="34.0"/>
    <s v="24.9"/>
    <s v="49.5"/>
    <s v="Bình thường"/>
    <m/>
    <s v=""/>
    <s v=""/>
    <s v=""/>
    <s v="Âm tính"/>
    <s v="HIỆN TẠI KHÔNG THẤY HÌNH ẢNH BẤT THƯỜNG TRÊN PHIM CHỤP XQ TIM PHỔI THẲNG."/>
    <s v="Gan nhiễm mỡ nhẹ"/>
    <s v=""/>
    <m/>
    <s v="Không thấy hình ảnh bất thường trên siêu âm tuyến giáp "/>
    <s v=""/>
    <s v=""/>
    <x v="1"/>
    <s v="Dư cân _x000a_Hồng cầu nhỏ_x000a_Tăng nhẹ Triglyceride_x000a_Gan nhiễm mỡ nhẹ_x000a_Viêm mũi dị ứng. Vẹo vách ngăn sang phải_x000a_Răng thừa vùng cửa trên (trong)_x000a_Các chỉ số xét nghiệm và chẩn đoán hình ảnh khác hiện tại trong giới hạn bình thường_x000a_"/>
    <s v="Dư cân. Tăng nhẹ Triglyceride. Gan nhiễm mỡ nhẹ : Giảm chất béo, bia rượu. Tập thể dục_x000a_Hồng cầu nhỏ: Xét nghiệm thêm Trisure carrier_x000a_Viêm mũi dị ứng. Vẹo vách ngăn sang phải : Tránh tiếp xúc khói, bụi, lạnh_x000a_Răng thừa vùng cửa trên (trong) _x000a_Các chỉ số xét nghiệm và chẩn đoán hình ảnh khác hiện tại trong giới hạn bình thường"/>
    <s v="Bs. Văn Thị Thu Nguyệt[1706000037]"/>
    <s v="Nhóm 5"/>
  </r>
  <r>
    <n v="1426"/>
    <n v="1111124"/>
    <x v="22"/>
    <s v="Huỳnh Rin"/>
    <n v="1991"/>
    <x v="0"/>
    <s v="Đã Kết Hôn"/>
    <s v="Gói Nam - 2"/>
    <s v="161"/>
    <s v="61"/>
    <s v="23.5"/>
    <s v="105"/>
    <s v="120/70"/>
    <s v="Thiếu R13. Sức nhai &gt;90 % "/>
    <m/>
    <s v="Bình thường"/>
    <s v=""/>
    <s v="4.86"/>
    <s v="6.44"/>
    <s v="2.64"/>
    <s v=""/>
    <s v=""/>
    <s v="6.6"/>
    <s v="80"/>
    <s v="29.9"/>
    <s v="21.0"/>
    <s v="68"/>
    <s v="Bình thường"/>
    <m/>
    <s v=""/>
    <s v=""/>
    <s v=""/>
    <s v="Âm tính"/>
    <s v="HIỆN TẠI KHÔNG THẤY HÌNH ẢNH BẤT THƯỜNG TRÊN PHIM CHỤP XQ TIM PHỔI THẲNG."/>
    <s v="Nang thận phải "/>
    <s v=""/>
    <m/>
    <s v="Không thấy hình ảnh bất thường trên siêu âm tuyến giáp "/>
    <s v=""/>
    <s v=""/>
    <x v="1"/>
    <s v="Tăng men gan. Tăng mỡ máu_x000a_Nang thận phải d#11mm_x000a_Thiếu R13. Sức nhai &gt;90 % _x000a_Các chỉ số xét nghiệm và chẩn đoán hình ảnh khác hiện tại trong giới hạn bình thường._x000a_"/>
    <s v="Tăng men gan. Tăng mỡ máu : Hạn chế dầu mỡ. Tăng cường thể dục. Xét nghiệm thêm Viêm gan A,B,C_x000a_Nang thận phải d#11mm : Kiểm tra lại định kỳ siêu âm bụng_x000a_Thiếu R13. Sức nhai &gt;90 % : Điều trị nha khoa_x000a_Các chỉ số xét nghiệm và chẩn đoán hình ảnh khác hiện tại trong giới hạn bình thường._x000a_"/>
    <s v="BS Trần Quang Sỹ[1906500018]"/>
    <s v="Nhóm 5"/>
  </r>
  <r>
    <n v="1427"/>
    <n v="23081910"/>
    <x v="22"/>
    <s v="Cù Thị Tường Vy"/>
    <n v="1996"/>
    <x v="1"/>
    <s v="Độc Thân"/>
    <s v="Gói Nữ ĐT - 2"/>
    <s v="158"/>
    <s v="48"/>
    <s v="19.2"/>
    <s v="81"/>
    <s v="110/70"/>
    <s v="Hai mắt tật khúc xạ "/>
    <s v="Độc thân_x000a_"/>
    <s v="Bình thường"/>
    <s v=""/>
    <s v="4.33"/>
    <s v="5.25"/>
    <s v="0.943"/>
    <s v=""/>
    <s v=""/>
    <s v="2.73"/>
    <s v="51.3"/>
    <s v="20.8"/>
    <s v="25.2"/>
    <s v="48.1"/>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1"/>
    <s v="Tăng Cholesterol. _x000a_Hai mắt tật khúc xạ _x000a_Các chỉ số xét nghiệm và chẩn đoán hình ảnh khác hiện tại trong giới hạn bình thường "/>
    <s v="Tăng Cholesterol: Hạn chế chiên rán, nội tạng. Tập thể dục_x000a_Hai mắt tật khúc xạ: Mang kính phù hợp _x000a_Các chỉ số xét nghiệm và chẩn đoán hình ảnh khác hiện tại trong giới hạn bình thường "/>
    <s v="BS.CKI Trà Trọng Tấn[2402600013]"/>
    <s v="Nhóm 3"/>
  </r>
  <r>
    <n v="1428"/>
    <n v="2303180"/>
    <x v="22"/>
    <s v="Trần Nguyễn Hạ Vi"/>
    <n v="1999"/>
    <x v="1"/>
    <s v="Độc Thân"/>
    <s v="Gói Nữ ĐT - 2"/>
    <s v="153"/>
    <s v="45"/>
    <s v="19.2"/>
    <s v="78"/>
    <s v="110/60"/>
    <s v="Mất R36. R17,26 sâu thứ phát. Sức nhai &gt;90 % "/>
    <s v="Độc thân_x000a_Nhân vú phải, BIRADS 4B. Nhân vú trái, BIRADS 3._x000a_   _x000a__x000a_"/>
    <s v="Bình thường"/>
    <s v=""/>
    <s v="3.73"/>
    <s v="4.37"/>
    <s v="1.03"/>
    <s v=""/>
    <s v=""/>
    <s v="2.64"/>
    <s v="68.5"/>
    <s v="4.66"/>
    <s v="20.5"/>
    <s v="8.41"/>
    <s v="Bình thường"/>
    <m/>
    <s v=""/>
    <s v=""/>
    <s v=""/>
    <s v="Bạch cầu niệu (+++)"/>
    <s v="Hình ảnh đám mờ nhỏ thuỳ dưới phổi phải._x000a_Đề nghị phối hợp phim chụp cũ hoặc chụp CLVT lồng ngực"/>
    <s v="SIÊU ÂM BỤNG HIỆN TẠI CHƯA THẤY BẤT THƯỜNG."/>
    <s v=""/>
    <s v="Nhân vú phải, BIRADS 4B_x000a_Nhân vú trái, BIRADS 3.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Bạch cầu niệu (+++) ( theo dõi viêm tiêt niệu)_x000a_Hình ảnh đám mờ nhỏ thuỳ dưới phổi phải._x000a_Nhân vú phải kt # 13x7x18 mm BIRADS 4B_x000a_Nhân vú trái kt # 9.5x4.5 BIRADS 3._x000a_Mất R36. R17,26 sâu thứ phát. Sức nhai &gt;90 % _x000a_Các chỉ số xét nghiệm và chẩn đoán hình ảnh khác hiện tại trong giới hạn bình thường "/>
    <s v="Bạch cầu niệu (+++) (theo dõi viêm tiêt niệu): Uống nhiều nước, không nhịn tiểu_x000a_Hình ảnh đám mờ nhỏ thuỳ dưới phổi phải: Chụp cắt lớp vi tính ngực_x000a_Nhân vú phải kt # 13x7x18 mm BIRADS 4B/ Nhân vú trái kt # 9.5x4.5 BIRADS 3: Sinh thiết lõi u vú phải + chụp nhũ ảnh_x000a_Mất R36. R17,26 sâu thứ phát. Sức nhai &gt;90 %: Điều trị nha khoa _x000a_Các chỉ số xét nghiệm và chẩn đoán hình ảnh khác hiện tại trong giới hạn bình thường "/>
    <s v="Bs. Văn Thị Thu Nguyệt[1706000037]"/>
    <s v="Nhóm 3"/>
  </r>
  <r>
    <n v="1429"/>
    <n v="1404097"/>
    <x v="22"/>
    <s v="Trần Xuân Ngọc"/>
    <n v="1991"/>
    <x v="0"/>
    <s v="Độc Thân"/>
    <s v="Gói Nam - 2"/>
    <s v="160"/>
    <s v="64"/>
    <s v="25"/>
    <s v="77"/>
    <s v="125/65"/>
    <s v="Viêm mũi dị ứng _x000a_Dư cân "/>
    <m/>
    <s v="Bình thường"/>
    <s v=""/>
    <s v="4.57"/>
    <s v="4.92"/>
    <s v="1.16"/>
    <s v=""/>
    <s v=""/>
    <s v="3.8"/>
    <s v="75"/>
    <s v="18.2"/>
    <s v="16.9"/>
    <s v="28"/>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1"/>
    <s v="Viêm mũi dị ứng _x000a_Dư cân _x000a_Các chỉ số xét nghiệm và chẩn đoán hình ảnh khác hiện tại trong giới hạn bình thường_x000a_"/>
    <s v="Viêm mũi dị ứng : Tránh tiếp xúc khói, bụi, lạnh_x000a_Dư cân: Tập thể dục _x000a_Các chỉ số xét nghiệm và chẩn đoán hình ảnh khác hiện tại trong giới hạn bình thường_x000a_"/>
    <s v="Bs. CKI. Phan Công Long[1608100130]"/>
    <s v="Nhóm 1"/>
  </r>
  <r>
    <n v="1430"/>
    <n v="2402842"/>
    <x v="22"/>
    <s v="Trương Quang Lại"/>
    <n v="1988"/>
    <x v="0"/>
    <s v="Đã Kết Hôn"/>
    <s v="Gói Nam - 2"/>
    <s v="168"/>
    <s v="71"/>
    <s v="25.1"/>
    <s v="113"/>
    <s v="120/80"/>
    <s v="Dư cân_x000a_Hai mắt tật khúc xạ  "/>
    <m/>
    <s v="Hồng cầu nhỏ "/>
    <s v=""/>
    <s v="5.87"/>
    <s v="5.71"/>
    <s v="6.67"/>
    <s v=""/>
    <s v=""/>
    <s v="4.17"/>
    <s v="54"/>
    <s v="60.6"/>
    <s v="38.0"/>
    <s v="119"/>
    <s v="Bình thường"/>
    <m/>
    <s v=""/>
    <s v=""/>
    <s v=""/>
    <s v="Âm tính"/>
    <s v="HIỆN KHÔNG THẤY HÌNH ẢNH BẤT THƯỜNG TRÊN PHIM CHỤP XQ TIM PHỔI THẲNG"/>
    <s v="GAN NHIỄM MỠ ĐỘ I "/>
    <s v=""/>
    <m/>
    <s v="Nhu mô tuyến giáp hồi âm đồng nhất hiện tại không tăng sinh mạch._x000a_"/>
    <s v=""/>
    <s v=""/>
    <x v="1"/>
    <s v="Hồng cầu nhỏ _x000a_Tăng men gan. Tăng mỡ máu _x000a_Dư cân_x000a_Hai mắt tật khúc xạ  _x000a_Gan nhiễm mỡ độ I_x000a_Các chỉ số xét nghiệm và chẩn đoán hình ảnh khác hiện tại trong giới hạn bình thường_x000a__x000a__x000a_"/>
    <s v="Hồng cầu nhỏ : Xét nghiệm Trisure carrier_x000a_Tăng men gan. Tăng mỡ máu. Dư cân. Gan nhiễm mỡ độ I: Hạn chế bia rượu, dầu mỡ, tăng cường thể dục Xét nghiệm thêm Viêm gan A,B,C_x000a_Hai mắt tật khúc xạ : Mang kính phù hợp _x000a_Các chỉ số xét nghiệm và chẩn đoán hình ảnh khác hiện tại trong giới hạn bình thường_x000a__x000a__x000a_"/>
    <s v="BS Trần Quang Sỹ[1906500018]"/>
    <s v="Nhóm 1"/>
  </r>
  <r>
    <n v="1431"/>
    <n v="24061016"/>
    <x v="22"/>
    <s v="Phùng Di Thân"/>
    <n v="1984"/>
    <x v="0"/>
    <s v="Đã Kết Hôn"/>
    <s v="Gói Nam - 2"/>
    <s v="165"/>
    <s v="65"/>
    <s v="23.8"/>
    <s v="88"/>
    <s v="120/80"/>
    <s v="Hai mắt tật khúc xạ "/>
    <m/>
    <s v="Bình thường"/>
    <s v=""/>
    <s v="5.09"/>
    <s v="5.21"/>
    <s v="2.85"/>
    <s v=""/>
    <s v=""/>
    <s v="4.19"/>
    <s v="83.6"/>
    <s v="48.3"/>
    <s v="31.7"/>
    <s v="43.9"/>
    <s v="Bình thường _x000a_"/>
    <m/>
    <s v=""/>
    <s v=""/>
    <s v=""/>
    <s v="Âm tính"/>
    <s v="HIỆN KHÔNG THẤY HÌNH ẢNH BẤT THƯỜNG TRÊN PHIM CHỤP XQ TIM PHỔI THẲNG"/>
    <s v="Gan nhiễm mỡ độ II"/>
    <s v=""/>
    <m/>
    <s v="Không thấy hình ảnh bất thường trên siêu âm tuyến giáp "/>
    <s v=""/>
    <s v=""/>
    <x v="1"/>
    <s v="Tăng cholesterol. Tăng Triglyceride_x000a_Hai mắt tật khúc xạ _x000a_Gan nhiễm mỡ độ II_x000a_Các chỉ số xét nghiệm và chẩn đoán hình ảnh khác hiện tại trong giới hạn bình thường_x000a__x000a_"/>
    <s v="Tăng cholesterol. Tăng Triglyceride. Gan nhiễm mỡ độ II: Kiêng rượu bia, vận động thể thao _x000a_Hai mắt tật khúc xạ : Mang kính phù hợp_x000a_Các chỉ số xét nghiệm và chẩn đoán hình ảnh khác hiện tại trong giới hạn bình thường_x000a_"/>
    <s v="BS.Trần Văn Phúc[2411500034]"/>
    <s v="Nhóm 1"/>
  </r>
  <r>
    <n v="1432"/>
    <n v="2402444"/>
    <x v="22"/>
    <s v="Phan Kỳ Hoài"/>
    <n v="2001"/>
    <x v="0"/>
    <s v="Độc Thân"/>
    <s v="Gói Nam - 2"/>
    <s v="174"/>
    <s v="65"/>
    <s v="21.4"/>
    <s v="96"/>
    <s v="120/70"/>
    <s v="Theo dõi viêm dạ dày_x000a_Chân R46. Sức nhai &gt;90 % "/>
    <m/>
    <s v="Bình thường"/>
    <s v=""/>
    <s v="4.12"/>
    <s v="3.47"/>
    <s v="0.607"/>
    <s v=""/>
    <s v=""/>
    <s v="5.20"/>
    <s v="105"/>
    <s v="16.8"/>
    <s v="24.2"/>
    <s v="11.7"/>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
    <s v=""/>
    <s v=""/>
    <x v="1"/>
    <s v="Theo dõi viêm dạ dày_x000a_Chân R46. Sức nhai &gt;90 % _x000a_Các chi số xét nghiệm và chẩn đoán hình ảnh  hiện tại trong giới hạn bình thường "/>
    <s v="Theo dõi viêm dạ dày: Khám chuyên khoa tiêu hóa. Không ăn chua, cay , nóng_x000a_Chân R46. Sức nhai &gt;90 % : Điều trị nha khoa _x000a_Các chi số xét nghiệm và chẩn đoán hình ảnh  hiện tại trong giới hạn bình thường "/>
    <s v="Bs. Văn Thị Thu Nguyệt[1706000037]"/>
    <s v="Nhóm 5"/>
  </r>
  <r>
    <n v="1433"/>
    <n v="2407065"/>
    <x v="22"/>
    <s v="Phạm Vi Quân"/>
    <n v="1990"/>
    <x v="0"/>
    <s v="Đã Kết Hôn"/>
    <s v="Gói Nam - 2"/>
    <s v="168"/>
    <s v="66"/>
    <s v="23.3"/>
    <s v="78"/>
    <s v="115/70"/>
    <s v="Hai mắt tật khúc xạ _x000a_Mất R36,46. R16 sâu. Sức nhai &gt;81% "/>
    <m/>
    <s v="Bình thường"/>
    <s v=""/>
    <s v="4.59"/>
    <s v="5.60"/>
    <s v="1.72"/>
    <s v=""/>
    <s v=""/>
    <s v="5.3"/>
    <s v="78"/>
    <s v="32.6"/>
    <s v="21.0"/>
    <s v="49"/>
    <s v="Bình thường"/>
    <m/>
    <s v=""/>
    <s v=""/>
    <s v=""/>
    <s v="Âm tính"/>
    <s v="HIỆN KHÔNG THẤY HÌNH ẢNH BẤT THƯỜNG TRÊN PHIM CHỤP XQ TIM PHỔI THẲNG"/>
    <s v="SIÊU ÂM BỤNG HIỆN TẠI CHƯA THẤY BẤT THƯỜNG."/>
    <s v=""/>
    <m/>
    <s v="Nhân thuỳ phải tuyến giáp (TIRADS 2) (theo ACR TIRADS 2017)._x000a__x000a_* _x000a__x000a__x000a__x000a__x000a_"/>
    <s v=""/>
    <s v=""/>
    <x v="0"/>
    <s v="Tăng Cholesterol _x000a_Nhân thuỳ phải tuyến giáp 6x5 mm (TIRADS 2)_x000a_Hai mắt tật khúc xạ _x000a_Mất R36,46. R16 sâu. Sức nhai &gt;81% _x000a_Các chỉ số xét nghiệm và chẩn đoán hình ảnh khác hiện tại trong giới hạn bình thường "/>
    <s v="Tăng Cholesterol: Giảm ăn chất béo_x000a_Nhân thuỳ phải tuyến giáp 6x5 mm (TIRADS 2): Siêu âm giáp kiểm tra định kỳ _x000a_Hai mắt tật khúc xạ : Mang kính phù hợp _x000a_Mất R36,46. R16 sâu. Sức nhai &gt;81% : Điều trị nha khoa _x000a_Các chỉ số xét nghiệm và chẩn đoán hình ảnh khác hiện tại trong giới hạn bình thường "/>
    <s v="Bs. Văn Thị Thu Nguyệt[1706000037]"/>
    <s v="Nhóm 4"/>
  </r>
  <r>
    <n v="1434"/>
    <n v="2302075"/>
    <x v="22"/>
    <s v="Lê Thị Quỳnh"/>
    <n v="2000"/>
    <x v="1"/>
    <s v="Độc Thân"/>
    <s v="Gói Nữ ĐT - 2"/>
    <s v="155"/>
    <s v="50"/>
    <s v="20.8"/>
    <s v="68"/>
    <s v="110/70"/>
    <s v="Hai mắt tật khúc xạ _x000a_Viêm mũi dị ứng. "/>
    <s v="Độc thân_x000a_Nang vú trái, BIRADS 2"/>
    <s v="Bình thường"/>
    <s v=""/>
    <s v="4.51"/>
    <s v="4.92"/>
    <s v="0.83"/>
    <s v=""/>
    <s v=""/>
    <s v="3.4"/>
    <s v="57"/>
    <s v="10.9"/>
    <s v="16.2"/>
    <s v="16"/>
    <s v="Bình thường"/>
    <m/>
    <s v=""/>
    <s v=""/>
    <s v=""/>
    <s v="Âm tính"/>
    <s v="HIỆN TẠI KHÔNG THẤY HÌNH ẢNH BẤT THƯỜNG TRÊN PHIM CHỤP XQ TIM PHỔI THẲNG."/>
    <s v="NANG THẬN PHẢI_x000a_"/>
    <s v=""/>
    <s v="NANG VÚ TRÁI, BIRADS 2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Nang thận phải, kt # 11x9 mm_x000a_Nang vú trái, kt # 4x2.5 mm( BIRADS )_x000a_Hai mắt tật khúc xạ _x000a_Viêm mũi dị ứng. _x000a_Các chỉ số xét nghiệm và chẩn đoán hình ảnh khác hiện tại trong giới hạn bình thường. "/>
    <s v="Nang thận phải, kt # 11x9 mm: Siêu âm bụng định kỳ_x000a_Nang vú trái, kt # 4x2.5 mm( BIRADS ): Siêu âm vú kiểm tra định kỳ_x000a_Hai mắt tật khúc xạ: Mang kính phù hợp. _x000a_Viêm mũi dị ứng: Tránh tiếp xúc khói bụi, lạnh _x000a_Các chỉ số xét nghiệm và chẩn đoán hình ảnh khác hiện tại trong giới hạn bình thường. "/>
    <s v="BS.Trần Văn Phúc[2411500034]"/>
    <s v="Nhóm 5"/>
  </r>
  <r>
    <n v="1435"/>
    <n v="23111237"/>
    <x v="22"/>
    <s v="Bùi Công Tính"/>
    <n v="1988"/>
    <x v="0"/>
    <s v="Đã Kết Hôn"/>
    <s v="Gói Nam - 1 "/>
    <s v="163"/>
    <s v="66"/>
    <s v="24.8"/>
    <s v="66"/>
    <s v="135/90"/>
    <s v="Tăng men gan_x000a_Mắt trái tật khúc xạ"/>
    <m/>
    <s v="Bình thường"/>
    <s v="492"/>
    <s v="4.73"/>
    <s v="4.78"/>
    <s v="2.57"/>
    <s v="0.87"/>
    <s v="2.74"/>
    <s v="3.83"/>
    <s v="82.5"/>
    <s v="76.6"/>
    <s v="46.2"/>
    <s v="99.2"/>
    <s v="Bình thường"/>
    <m/>
    <s v=""/>
    <s v=""/>
    <s v=""/>
    <s v="Âm tính"/>
    <s v="HIỆN KHÔNG THẤY HÌNH ẢNH BẤT THƯỜNG TRÊN PHIM CHỤP XQ TIM PHỔI THẲNG"/>
    <s v="Gan nhiễm mỡ độ I."/>
    <s v="- CHỨC NĂNG TÂM THU HAI THẤT BẢO TỒN._x000a_- CHỨC NĂNG TÂM TRƯƠNG THẤT TRÁI KHÔNG RỐI LOẠN."/>
    <m/>
    <s v="Không thấy hình ảnh bất thường trên siêu âm tuyến giáp."/>
    <s v=""/>
    <s v=""/>
    <x v="1"/>
    <s v="Tăng men gan. Rối loạn mỡ máu. Tăng Acid Uric_x000a_Gan nhiễm mỡ độ I_x000a_Mắt trái tật khúc xạ_x000a_Các kết quả xét nghiệm và chẩn đoán hình ảnh khác hiện tại trong giới hạn bình thường "/>
    <s v="Tăng men gan. Rối loạn mỡ máu. Tăng Acid Uric. Gan nhiễm mỡ độ I: Giảm ăn chất đạm, chất béo, nội tạng động vật.  Tập thể dục. Ăn nhiều rau củ, cá. Xét nghiệm thêm Viêm gan A,B,C_x000a_Mắt trái tật khúc xạ: Mang kính phù hợp _x000a_Các kết quả xét nghiệm và chẩn đoán hình ảnh khác hiện tại trong giới hạn bình thường "/>
    <s v="BS.CKI Trà Trọng Tấn[2402600013]"/>
    <s v="Nhóm 4"/>
  </r>
  <r>
    <n v="1437"/>
    <n v="2302068"/>
    <x v="22"/>
    <s v="Trần Mai Thùy Trâm"/>
    <n v="2000"/>
    <x v="1"/>
    <s v="Độc Thân"/>
    <s v="Gói Nữ ĐT - 2"/>
    <s v="148"/>
    <s v="46"/>
    <s v="21"/>
    <s v="108"/>
    <s v="125/65"/>
    <s v="Hai mắt tật khúc xạ"/>
    <s v="Độc thân_x000a_"/>
    <s v="Bình thường"/>
    <s v=""/>
    <s v="4.55"/>
    <s v="4.34"/>
    <s v="3.24"/>
    <s v=""/>
    <s v=""/>
    <s v="3.43"/>
    <s v="48.1"/>
    <s v="11.8"/>
    <s v="19.5"/>
    <s v="17.3"/>
    <s v="Bình thường"/>
    <m/>
    <s v=""/>
    <s v=""/>
    <s v=""/>
    <s v="Bạch cầu (+), Hồng cầu (+) ( chưa sạch kinh )"/>
    <s v="HIỆN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0"/>
    <s v="Bạch cầu (+), Hồng cầu (+) (chưa sạch kinh )_x000a_Tăng Triglyceride _x000a_Hai mắt tật khúc xạ  _x000a_Các chỉ số xét nghiệm và chẩn đoán hình ảnh khác hiện tại trong giới hạn bình thường_x000a_"/>
    <s v="Bạch cầu (+), Hồng cầu (+) (chưa sạch kinh )_x000a_Tăng Triglyceride : Tập thể dục, giảm dầu mỡ _x000a_Hai mắt tật khúc xạ : Mang kính phù hợp_x000a_Các chỉ số xét nghiệm và chẩn đoán hình ảnh khác hiện tại trong giới hạn bình thường_x000a_"/>
    <s v="BS Trần Quang Sỹ[1906500018]"/>
    <s v="Nhóm 1"/>
  </r>
  <r>
    <n v="1438"/>
    <n v="1805352"/>
    <x v="22"/>
    <s v="Lê Thị Minh Tân"/>
    <n v="1995"/>
    <x v="1"/>
    <s v="Đã Kết Hôn"/>
    <s v="Gói Nữ GĐ - 2"/>
    <s v="156"/>
    <s v="50"/>
    <s v="20.5"/>
    <s v="100"/>
    <s v="115/70"/>
    <s v="Hai mắt tật khúc xạ _x000a_Viêm mũi dị ứng_x000a_Para :1001. Sinh mổ 1 lần"/>
    <s v="Para :1001.Sinh mổ 1 lần_x000a__x000a_"/>
    <s v="Bình thường"/>
    <s v=""/>
    <s v="5.46"/>
    <s v="5.12"/>
    <s v="1.08"/>
    <s v=""/>
    <s v=""/>
    <s v="4.5"/>
    <s v="41"/>
    <s v="56.1"/>
    <s v="46.7"/>
    <s v="128"/>
    <s v="Bình thường"/>
    <m/>
    <s v=""/>
    <s v=""/>
    <s v=""/>
    <s v="Âm tính"/>
    <s v="HIỆN KHÔNG THẤY HÌNH ẢNH BẤT THƯỜNG TRÊN PHIM CHỤP XQ TIM PHỔI THẲNG"/>
    <s v="SIÊU ÂM BỤNG HIỆN TẠI CHƯA THẤY BẤT THƯỜNG."/>
    <s v=""/>
    <s v="VÚ PHẢI : HIỆN TẠI CHƯA PHÁT HIỆN BẤT THƯỜNG, BIRADS 1_x000a_VÚ TRÁI : HIỆN TẠI CHƯA PHÁT HIỆN BẤT THƯỜNG, BIRADS 1_x000a_Xin vui lòng mang theo kết quả để đối chiếu trong lần thăm khám kế tiếp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Tăng men gan_x000a_Hai mắt tật khúc xạ _x000a_Viêm mũi dị ứng_x000a_Para :1001. Sinh mổ 1 lần_x000a_Các kết quả xét nghiệm và chẩn đoán hình ảnh khác hiện tại trong giới hạn bình thường "/>
    <s v="Tăng men gan: Xét nghiệm thêm Viêm gan A,B,C_x000a_Hai mắt tật khúc xạ: Mang kính phù hợp _x000a_Viêm mũi dị ứng: Tránh tiếp xúc khói, bụi, lạnh _x000a_Para :1001. Sinh mổ 1 lần_x000a_Các kết quả xét nghiệm và chẩn đoán hình ảnh khác hiện tại trong giới hạn bình thường "/>
    <s v="BS.Trần Văn Phúc[2411500034]"/>
    <s v="Nhóm 4"/>
  </r>
  <r>
    <n v="1439"/>
    <n v="2308366"/>
    <x v="22"/>
    <s v="Nguyễn Thanh Khiêm"/>
    <n v="1985"/>
    <x v="0"/>
    <s v="Đã Kết Hôn"/>
    <s v="Gói Nam - 2"/>
    <s v="165"/>
    <s v="65"/>
    <s v="23.8"/>
    <s v="74"/>
    <s v="125/85"/>
    <s v="Sỏi túi mật, dmax # 8.5 mm_x000a_Thiếu R17,27. Sức nhai &gt;81% "/>
    <m/>
    <s v="Hồng cầu nhỏ"/>
    <s v=""/>
    <s v="4.84"/>
    <s v="4.80"/>
    <s v="1.82"/>
    <s v=""/>
    <s v=""/>
    <s v="3.2"/>
    <s v="77"/>
    <s v="13.8"/>
    <s v="24.2"/>
    <s v="30"/>
    <s v="Bình thường"/>
    <m/>
    <s v=""/>
    <s v=""/>
    <s v=""/>
    <s v="Âm tính"/>
    <s v="HIỆN KHÔNG THẤY HÌNH ẢNH BẤT THƯỜNG TRÊN PHIM CHỤP XQ TIM PHỔI THẲNG"/>
    <s v="Sỏi túi mật."/>
    <s v=""/>
    <m/>
    <s v="Nang keo nhỏ thùy trái (TIRADS 1) (theo ACR TIRADS 2017)._x000a__x000a_* _x000a__x000a__x000a__x000a__x000a_"/>
    <s v=""/>
    <s v=""/>
    <x v="0"/>
    <s v="Hồng cầu nhỏ_x000a_Sỏi túi mật, dmax # 8.5 mm_x000a_Nang keo nhỏ thùy trái, d # 2 mm(TIRADS 1)_x000a_Thiếu R17,27. Sức nhai &gt;81% _x000a_Các chỉ số xét nghiệm và chẩn đoán hình ảnh khác hiện tại trong giới hạn bình thường. "/>
    <s v="Hồng cầu nhỏ: Xét nghiệm Trisure Carrier _x000a_Sỏi túi mật, dmax # 8.5 mm: uống nhiều nước, Siêu âm bụng định kỳ 6 tháng/ 1 lần_x000a_Nang keo nhỏ thùy trái, d # 2 mm(TIRADS 1): Siêu âm giáp hằng năm_x000a_Thiếu R17,27. Sức nhai &gt;81%: Điều trị nha khoa _x000a_Các chỉ số xét nghiệm và chẩn đoán hình ảnh khác hiện tại trong giới hạn bình thường. "/>
    <s v="Bs. CKI. Phan Công Long[1608100130]"/>
    <s v="Nhóm 5"/>
  </r>
  <r>
    <n v="1440"/>
    <n v="22031484"/>
    <x v="22"/>
    <s v="Lê Thị Thanh Quỳnh"/>
    <n v="1998"/>
    <x v="1"/>
    <s v="Độc Thân"/>
    <s v="Gói Nữ ĐT - 2"/>
    <s v="153"/>
    <s v="55"/>
    <s v="23.4"/>
    <s v="100"/>
    <s v="135/90"/>
    <s v="Theo dõi tăng Huyết áp_x000a_Hai mắt tật khúc xạ _x000a_Viêm mũi dị ứng. "/>
    <s v="Độc thân_x000a_"/>
    <s v="Bình thường"/>
    <s v=""/>
    <s v="4.67"/>
    <s v="4.84"/>
    <s v="1.20"/>
    <s v=""/>
    <s v=""/>
    <s v="2.8"/>
    <s v="51"/>
    <s v="19.9"/>
    <s v="21.1"/>
    <s v="23"/>
    <s v="Bình thường"/>
    <m/>
    <s v=""/>
    <s v=""/>
    <s v=""/>
    <s v="Âm tính"/>
    <s v="HIỆN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phải (TIRADS 4)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Bạch cầu (+++)_x000a_Nhân giáp thùy phải kt # 6.5x4 mm TIRADS 4_x000a_Theo dõi tăng Huyết áp_x000a_Hai mắt tật khúc xạ _x000a_Viêm mũi dị ứng. _x000a_Các chỉ số xét nghiệm và chẩn đoán hình ảnh khác hiện tại trong giới hạn bình thường _x000a_"/>
    <s v="Bạch cầu niệu ( theo dõi viêm tiết niệu): Uống nhiều nước, không nhịn tiểu_x000a_Nhân giáp thùy phải kt # 6.5x4 mm TIRADS 4: Siêu âm giáp kiểm tra tuyến giáp sau 4-6 tháng_x000a_Theo dõi Tăng huyết áp: Ăn nhạt. Đo HA tại nhà liên tục 1 tuần vào mỗi buổi sáng. Ghi lại số đo. Gặp lại Bác sĩ_x000a_Hai mắt tật khúc xạ : Mang kính phù hợp _x000a_Viêm mũi dị ứng.: Tránh tiếp xúc khói bụi lạnh _x000a_Các chỉ số xét nghiệm và chẩn đoán hình ảnh khác hiện tại trong giới hạn bình thường _x000a_"/>
    <s v="Bs. Văn Thị Thu Nguyệt[1706000037]"/>
    <s v="Nhóm 3"/>
  </r>
  <r>
    <n v="1441"/>
    <n v="1906494"/>
    <x v="22"/>
    <s v="Trần Khắc Tá"/>
    <n v="1987"/>
    <x v="0"/>
    <s v="Đã Kết Hôn"/>
    <s v="Gói Nam - 1 "/>
    <s v="176"/>
    <s v="78"/>
    <s v="25.1"/>
    <s v="96"/>
    <s v="130/80"/>
    <s v="Dư cân _x000a_Hai mắt tật khúc xạ "/>
    <m/>
    <s v="Bình thường"/>
    <s v="391"/>
    <s v="5.13"/>
    <s v="4.73"/>
    <s v="1.90"/>
    <s v="1.16"/>
    <s v="2.70"/>
    <s v="4.90"/>
    <s v="83.9"/>
    <s v="28.8"/>
    <s v="22.0"/>
    <s v="40.5"/>
    <s v="Nhịp nhanh xoang 91 lần/ phút"/>
    <m/>
    <s v=""/>
    <s v=""/>
    <s v=""/>
    <s v="Âm tính"/>
    <s v="HIỆN TẠI KHÔNG THẤY HÌNH ẢNH BẤT THƯỜNG TRÊN PHIM CHỤP XQ TIM PHỔI THẲNG."/>
    <s v="Gan nhiễm mỡ độ I."/>
    <s v="- CHỨC NĂNG TÂM THU HAI THẤT BẢO TỒN._x000a_- CHỨC NĂNG TÂM TRƯƠNG THẤT TRÁI KHÔNG RỐI LOẠN."/>
    <m/>
    <s v="Không thấy hình ảnh bất thường trên siêu âm tuyến giáp."/>
    <s v=""/>
    <s v=""/>
    <x v="1"/>
    <s v="Dư cân _x000a_Nhịp nhanh xoang 91 lần/ phút_x000a_Gan nhiễm mỡ độ I _x000a_Hai mắt tật khúc xạ_x000a_Các chỉ số xét nghiệm và chẩn đoán hình ảnh khác hiện tại trong giới hạn bình thường._x000a__x000a_"/>
    <s v="Dư cân / Gan nhiễm mỡ độ I: Hạn chế dầu mỡ. Tập thể dục _x000a_Nhịp nhanh xoang 91 lần/ phút_x000a_Hai mắt tật khúc xạ: Mang kính phù hợp _x000a_Các chỉ số xét nghiệm và chẩn đoán hình ảnh khác hiện tại trong giới hạn bình thường._x000a__x000a_"/>
    <s v="BS.CKI Trà Trọng Tấn[2402600013]"/>
    <s v="Nhóm 3"/>
  </r>
  <r>
    <n v="1442"/>
    <n v="23092534"/>
    <x v="22"/>
    <s v="Trần Thị Thanh Duyên"/>
    <n v="2001"/>
    <x v="1"/>
    <s v="Độc Thân"/>
    <s v="Gói Nữ ĐT - 2"/>
    <s v="168"/>
    <s v="52"/>
    <s v="18.4"/>
    <s v="102"/>
    <s v="110/70"/>
    <s v="Ra mồ hôi tay vừa_x000a_Mất R36. R16 sâu. Sức nhai &gt;90 % "/>
    <s v="Độc thân_x000a_"/>
    <s v="Bình thường"/>
    <s v=""/>
    <s v="4.70"/>
    <s v="3.31"/>
    <s v="0.670"/>
    <s v=""/>
    <s v=""/>
    <s v="2.40"/>
    <s v="44.4"/>
    <s v="9.40"/>
    <s v="17.8"/>
    <s v="8.96"/>
    <s v="Bình thường"/>
    <m/>
    <s v=""/>
    <s v=""/>
    <s v=""/>
    <s v="Bạch cầu niệu (+++), Hồng cầu niệu (+) ( gần ngày hành kinh)"/>
    <s v="HIỆN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0"/>
    <s v="Ra mồ hôi tay vừa_x000a_Bạch cầu niệu (+++), Hồng cầu niệu (+) ( gần ngày hành kinh)_x000a_Mất R36. R16 sâu. Sức nhai &gt;90 % _x000a_Các chỉ số xét nghiệm và chẩn đoán hình ảnh khác hiện tại trong giới hạn bình thường "/>
    <s v="Ra mồ hôi tay vừa: Khám chuyên khoa thần kinh_x000a_Bạch cầu niệu (+++), Hồng cầu niệu (+) ( gần ngày hành kinh): Kiểm tra lại nước tiểu_x000a_Mất R36. R16 sâu. Sức nhai &gt;90 % : Điều trị nha khoa _x000a_Các chỉ số xét nghiệm và chẩn đoán hình ảnh khác hiện tại trong giới hạn bình thường "/>
    <s v="Bs. CKI. Phan Công Long[1608100130]"/>
    <s v="Nhóm 2"/>
  </r>
  <r>
    <n v="1443"/>
    <n v="2302013"/>
    <x v="22"/>
    <s v="Nguyễn Minh Chiến"/>
    <n v="1999"/>
    <x v="0"/>
    <s v="Độc Thân"/>
    <s v="Gói Nam - 2"/>
    <s v="166"/>
    <s v="56"/>
    <s v="20.3"/>
    <s v="120"/>
    <s v="130/80"/>
    <s v="Hai mắt tật khúc xạ _x000a_R36,46 viêm tủy. "/>
    <m/>
    <s v="Tăng WBC"/>
    <s v=""/>
    <s v="4.58"/>
    <s v="4.23"/>
    <s v="1.70"/>
    <s v=""/>
    <s v=""/>
    <s v="3.0"/>
    <s v="76"/>
    <s v="16.7"/>
    <s v="17.1"/>
    <s v="30"/>
    <s v="Nhịp nhanh xoang 108 lần/ phút "/>
    <m/>
    <s v=""/>
    <s v=""/>
    <s v=""/>
    <s v="Âm tính"/>
    <s v="HIỆN KHÔNG THẤY HÌNH ẢNH BẤT THƯỜNG TRÊN PHIM CHỤP XQ TIM PHỔI THẲNG"/>
    <s v="SIÊU ÂM BỤNG HIỆN TẠI CHƯA THẤY BẤT THƯỜNG."/>
    <s v=""/>
    <m/>
    <s v="Không thấy hình ảnh bất thường trên siêu âm tuyến giáp."/>
    <s v=""/>
    <s v=""/>
    <x v="1"/>
    <s v="Tăng WBC_x000a_Hai mắt tật khúc xạ _x000a_R36,46 viêm tủy_x000a_Nhịp nhanh xoang 102 lần/phút _x000a_Các chỉ số xét nghiệm và chẩn đoán hình ảnh khác hiện tại trong giới hạn bình thường_x000a_"/>
    <s v="Tăng WBC: Kiểm tra lại công thức máu _x000a_Hai mắt tật khúc xạ : Mang kính phù hợp _x000a_R36,46 viêm tủy: Điều trị nha khoa _x000a_Nhịp nhanh xoang 108 lần/phút _x000a_Các chỉ số xét nghiệm và chẩn đoán hình ảnh khác hiện tại trong giới hạn bình thường_x000a_"/>
    <s v="Bs. CKI. Phan Công Long[1608100130]"/>
    <s v="Nhóm 1"/>
  </r>
  <r>
    <n v="1444"/>
    <n v="22101990"/>
    <x v="22"/>
    <s v="Hồ Tăng Quân"/>
    <n v="1993"/>
    <x v="0"/>
    <s v="Đã Kết Hôn"/>
    <s v="Gói Nam - 2"/>
    <s v="168"/>
    <s v="70"/>
    <s v="24.8"/>
    <s v="91"/>
    <s v="139/90"/>
    <s v="Viêm họng hạt_x000a_R36,37,46 sâu"/>
    <m/>
    <s v="Hồng cầu nhỏ"/>
    <s v=""/>
    <s v="4.82"/>
    <s v="6.75"/>
    <s v="3.97"/>
    <s v=""/>
    <s v=""/>
    <s v="3.45"/>
    <s v="96.5"/>
    <s v="96.7"/>
    <s v="40.6"/>
    <s v="116"/>
    <s v="Bình thường _x000a_"/>
    <m/>
    <s v=""/>
    <s v=""/>
    <s v=""/>
    <s v="Âm tính"/>
    <s v="HIỆN KHÔNG THẤY HÌNH ẢNH BẤT THƯỜNG TRÊN PHIM CHỤP XQ TIM PHỔI THẲNG"/>
    <s v="GAN NHIỄM MỠ ĐỘ II."/>
    <s v=""/>
    <m/>
    <s v="Không thấy hình ảnh bất thường trên siêu âm tuyến giáp"/>
    <s v=""/>
    <s v=""/>
    <x v="1"/>
    <s v="Hồng cầu nhỏ_x000a_Tăng men gan_x000a_Tăng mỡ máu _x000a_Viêm họng hạt_x000a_R36,37,46 sâu_x000a_Gan nhiễm mỡ độ II _x000a_Các chỉ số xét nghiệm và chẩn đoán hình ảnh khác hiện tại trong giới hạn bình thường_x000a__x000a_"/>
    <s v="Hồng cầu nhỏ: xét nghiệm Trisure carrier_x000a_Tăng men gan. Viêm gan B : Giảm bia rượu, khám điểu trị viêm gan B _x000a_Tăng mỡ máu, gan nhiễm mỡ độ II: Giảm dầu mỡ, tăng thể thao, ăn nhiều rau củ cá_x000a_Viêm họng hạt: Tránh uống nước đá lạnh, khám chuyên khoa TMH_x000a_R36,37,46 sâu: Điều trị nha khoa _x000a_Các chỉ số xét nghiệm và chẩn đoán hình ảnh khác hiện tại trong giới hạn bình thường_x000a__x000a_"/>
    <s v="BS.CKI Trà Trọng Tấn[2402600013]"/>
    <s v="Nhóm 1"/>
  </r>
  <r>
    <n v="1445"/>
    <n v="24071478"/>
    <x v="22"/>
    <s v="Võ Mạnh Tuấn"/>
    <n v="1995"/>
    <x v="0"/>
    <s v="Độc Thân"/>
    <s v="Gói Nam - 2"/>
    <s v="168"/>
    <s v="74"/>
    <s v="26.2"/>
    <s v="92"/>
    <s v="130/80"/>
    <s v="Dư cân._x000a_Chân R45,26. Sức nhai &gt;81%._x000a_"/>
    <m/>
    <s v="Bình thường"/>
    <s v=""/>
    <s v="4.64"/>
    <s v="5.23"/>
    <s v="2.10"/>
    <s v=""/>
    <s v=""/>
    <s v="3.2"/>
    <s v="71"/>
    <s v="37.3"/>
    <s v="25.7"/>
    <s v="7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Dư cân._x000a_Tăng GGT. Tăng Cholesterol._x000a_Chân R45,26. Sức nhai &gt;81%._x000a_Các chỉ số xét nghiệm và chẩn đoán hình ảnh khác hiện tại trong giới hạn bình thường."/>
    <s v="Dư cân. Tăng GGT. Tăng Cholesterol: Hạn chế bia rượu, tăng cường thể dục._x000a_Chân R45,26. Sức nhai &gt;81%: Điều trị nha khoa._x000a_Các chỉ số xét nghiệm và chẩn đoán hình ảnh khác hiện tại trong giới hạn bình thường."/>
    <s v="BS Trần Quang Sỹ[1906500018]"/>
    <s v="Nhóm 4"/>
  </r>
  <r>
    <n v="1446"/>
    <n v="2104371"/>
    <x v="22"/>
    <s v="Võ Hoàng Lân"/>
    <n v="1998"/>
    <x v="0"/>
    <s v="Độc Thân"/>
    <s v="Gói Nam - 2"/>
    <s v="166"/>
    <s v="75"/>
    <s v="27.2"/>
    <s v="87"/>
    <s v="130/70"/>
    <s v="Dư cân _x000a_Nấm móng tay chân_x000a_"/>
    <m/>
    <s v="Bình thường"/>
    <s v=""/>
    <s v="5.25"/>
    <s v="4.27"/>
    <s v="2.72"/>
    <s v=""/>
    <s v=""/>
    <s v="3.9"/>
    <s v="80"/>
    <s v="27.8"/>
    <s v="17.9"/>
    <s v="47"/>
    <s v="Bình thường"/>
    <m/>
    <s v=""/>
    <s v=""/>
    <s v=""/>
    <s v="Âm tính"/>
    <s v="HIỆN TẠI KHÔNG THẤY HÌNH ẢNH BẤT THƯỜNG TRÊN PHIM CHỤP XQ TIM PHỔI THẲNG."/>
    <s v="GAN NHIỄM MỠ ĐỘ I "/>
    <s v=""/>
    <m/>
    <s v="Không thấy hình ảnh bất thường trên siêu âm tuyến giáp."/>
    <s v=""/>
    <s v=""/>
    <x v="1"/>
    <s v="Dư cân _x000a_Nấm móng tay chân_x000a_Tăng mỡ máu _x000a_Gan nhiễm mỡ độ I _x000a_Các chỉ số xét nghiệm và chẩn đoán hình ảnh khác hiện tại trong giới hạn bình thường _x000a_"/>
    <s v="Dư cân/ Tăng mỡ máu / Gan nhiễm mỡ độ I: Kiêng rượu bia, dầu mỡ, tăng vận động. Uống nhiều nước_x000a_Nấm móng tay chân: Khám chuyên khoa da liễu_x000a_Các chỉ số xét nghiệm và chẩn đoán hình ảnh khác hiện tại trong giới hạn bình thường _x000a_"/>
    <s v="BS.Trần Văn Phúc[2411500034]"/>
    <s v="Nhóm 3"/>
  </r>
  <r>
    <n v="1447"/>
    <n v="903294"/>
    <x v="22"/>
    <s v="Nguyễn Lân"/>
    <n v="1982"/>
    <x v="0"/>
    <s v="Đã Kết Hôn"/>
    <s v="Gói Nam - 2"/>
    <s v="164"/>
    <s v="75"/>
    <s v="27.8"/>
    <s v="82"/>
    <s v="140/90"/>
    <s v="Men gan cao_x000a_Dư cân_x000a_Theo dõi đái tháo đường _x000a_Sâu R47, chân R14. Sức nhai &gt;90%"/>
    <m/>
    <s v="Tăng HCT, HGB"/>
    <s v=""/>
    <s v="7.24"/>
    <s v="6.62"/>
    <s v="2.18"/>
    <s v=""/>
    <s v=""/>
    <s v="4.8"/>
    <s v="85"/>
    <s v="115.0"/>
    <s v="58.8"/>
    <s v="367"/>
    <s v="Bình thường _x000a_"/>
    <m/>
    <s v=""/>
    <s v=""/>
    <s v=""/>
    <s v="Âm tính"/>
    <s v="HIỆN TẠI KHÔNG THẤY HÌNH ẢNH BẤT THƯỜNG TRÊN PHIM CHỤP XQ TIM PHỔI THẲNG."/>
    <s v="Gan nhiễm mỡ độ III"/>
    <s v=""/>
    <m/>
    <s v="Không thấy hình ảnh bất thường trên siêu âm tuyến giáp "/>
    <s v=""/>
    <s v=""/>
    <x v="1"/>
    <s v="Tăng HCT, HGB_x000a_Tăng Glucose_x000a_Tăng men gan_x000a_Tăng mỡ máu _x000a_Dư cân_x000a_Theo dõi đái tháo đường _x000a_Sâu R47, chân R14. Sức nhai &gt;90%_x000a_Gan nhiễm mỡ độ III _x000a_Tiền loãng xương _x000a_Các chỉ số xét nghiệm và chẩn đoán hình ảnh khác hiện tại trong giới hạn bình thường_x000a_"/>
    <s v="Tăng HCT, HGB: Uống nhiều nước _x000a_Tăng Glucose, Theo dõi đái tháo đường: Kiểm tra HBA1C_x000a_Tăng men gan: Giảm bia rượu, kiểm tra viêm gan A, B,C . Dùng thuốc hỗ trợ gan _x000a_Tăng mỡ máu. Dư cân: Giảm dầu mỡ. Tập thể dục _x000a_Sâu R47, chân R14. Sức nhai &gt;90%_x000a_Gan nhiễm mỡ độ III: Khám và điều trị  _x000a_Tiền loãng xương: Bổ sung calci, vitamin D.Tập thể dục _x000a_Các chỉ số xét nghiệm và chẩn đoán hình ảnh khác hiện tại trong giới hạn bình thường_x000a_"/>
    <s v="BS.CKI Trà Trọng Tấn[2402600013]"/>
    <s v="Nhóm 1"/>
  </r>
  <r>
    <n v="1448"/>
    <n v="1507324"/>
    <x v="22"/>
    <s v="Nguyễn Văn Vĩnh"/>
    <n v="1992"/>
    <x v="0"/>
    <s v="Đã Kết Hôn"/>
    <s v="Gói Nam - 2"/>
    <s v="168"/>
    <s v="72"/>
    <s v="25.5"/>
    <s v="83"/>
    <s v="120/70"/>
    <s v="Dư cân."/>
    <m/>
    <s v="Bình thường"/>
    <s v=""/>
    <s v="4.90"/>
    <s v="6.13"/>
    <s v="1.52"/>
    <s v=""/>
    <s v=""/>
    <s v="3.9"/>
    <s v="75"/>
    <s v="34.3"/>
    <s v="24.5"/>
    <s v="4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_x000a_Tăng Cholesterol._x000a_Các chỉ số xét nghiệm và chẩn đoán hình ảnh khác hiện tại trong giới hạn bình thường. "/>
    <s v="Dư cân. Tăng Cholesterol: Kiêng rượu bia, thuốc lá, dầu mỡ, nội tạng. Vận động + Uống 2.5lít nước lọc/ ngày _x000a_Các chỉ số xét nghiệm và chẩn đoán hình ảnh khác hiện tại trong giới hạn bình thường. "/>
    <s v="BS.Trần Văn Phúc[2411500034]"/>
    <s v="Nhóm 4"/>
  </r>
  <r>
    <n v="1449"/>
    <n v="2406129"/>
    <x v="22"/>
    <s v="Huỳnh Tấn"/>
    <n v="1999"/>
    <x v="0"/>
    <s v="Độc Thân"/>
    <s v="Gói Nam - 2"/>
    <s v="179"/>
    <s v="65"/>
    <s v="20.2"/>
    <s v="92"/>
    <s v="120/70"/>
    <s v="Hai mắt tật khúc xạ_x000a_Vẹo vách ngăn sang trái. "/>
    <m/>
    <s v="Bình thường"/>
    <s v=""/>
    <s v="4.68"/>
    <s v="4.94"/>
    <s v="1.42"/>
    <s v=""/>
    <s v=""/>
    <s v="4.5"/>
    <s v="80"/>
    <s v="42.4"/>
    <s v="28.1"/>
    <s v="35"/>
    <s v="Bình thường"/>
    <m/>
    <s v=""/>
    <s v=""/>
    <s v=""/>
    <s v="Âm tính"/>
    <s v="HIỆN TẠI KHÔNG THẤY HÌNH ẢNH BẤT THƯỜNG TRÊN PHIM CHỤP XQ TIM PHỔI THẲNG."/>
    <s v="Gan nhiễm mỡ độ I"/>
    <s v=""/>
    <m/>
    <s v="Không thấy hình ảnh bất thường trên siêu âm tuyến giáp "/>
    <s v=""/>
    <s v=""/>
    <x v="1"/>
    <s v="Tăng ALT_x000a_Gan nhiễm mỡ độ I_x000a_Hai mắt tật khúc xạ_x000a_Vẹo vách ngăn sang trái. _x000a_Các chỉ số xét nghiệm và chẩn đoán hình ảnh khác hiện tại trong giới hạn bình thường."/>
    <s v="Tăng ALT. Gan nhiễm mỡ độ I: Hạn chế dầu mỡ, đồ chiên rán. Xét nghiệm thêm Viêm gan A,B,C_x000a_Hai mắt tật khúc xạ: Mang kính phù hợp_x000a_Vẹo vách ngăn sang trái. _x000a_Các chỉ số xét nghiệm và chẩn đoán hình ảnh khác hiện tại trong giới hạn bình thường."/>
    <s v="BS.CKI Trà Trọng Tấn[2402600013]"/>
    <s v="Nhóm 2"/>
  </r>
  <r>
    <n v="1450"/>
    <n v="2212216"/>
    <x v="22"/>
    <s v="Nguyễn Văn Lực"/>
    <n v="1995"/>
    <x v="0"/>
    <s v="Độc Thân"/>
    <s v="Gói Nam - 2"/>
    <s v="172"/>
    <s v="63"/>
    <s v="21.2"/>
    <s v="104"/>
    <s v="110/60"/>
    <s v="Hai mắt tật khúc xạ "/>
    <m/>
    <s v="Bình thường"/>
    <s v=""/>
    <s v="4.38"/>
    <s v="3.58"/>
    <s v="1.77"/>
    <s v=""/>
    <s v=""/>
    <s v="4.2"/>
    <s v="76"/>
    <s v="21.3"/>
    <s v="23.1"/>
    <s v="3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 _x000a_Các chỉ số xét nghiệm và chẩn đoán hình ảnh khác hiện tại trong giới hạn bình thường_x000a_"/>
    <s v="Hai mắt tật khúc xạ : Mang kính phù hợp _x000a_Các chỉ số xét nghiệm và chẩn đoán hình ảnh khác hiện tại trong giới hạn bình thường_x000a_"/>
    <s v="BS Trần Quang Sỹ[1906500018]"/>
    <s v="Nhóm 1"/>
  </r>
  <r>
    <n v="1451"/>
    <n v="1507293"/>
    <x v="22"/>
    <s v="Ung Hồng Nhật"/>
    <n v="1991"/>
    <x v="0"/>
    <s v="Độc Thân"/>
    <s v="Gói Nam - 2"/>
    <s v="164"/>
    <s v="50"/>
    <s v="18.5"/>
    <s v="91"/>
    <s v="130/80"/>
    <s v="Hai mắt tật khúc xạ_x000a_"/>
    <m/>
    <s v="Bình thường"/>
    <s v=""/>
    <s v="4.61"/>
    <s v="3.94"/>
    <s v="0.79"/>
    <s v=""/>
    <s v=""/>
    <s v="4.2"/>
    <s v="86"/>
    <s v="23.9"/>
    <s v="25.9"/>
    <s v="37"/>
    <s v="Bình thường"/>
    <m/>
    <s v=""/>
    <s v=""/>
    <s v=""/>
    <s v="Âm tính"/>
    <s v="HIỆN TẠI KHÔNG THẤY HÌNH ẢNH BẤT THƯỜNG TRÊN PHIM CHỤP XQ TIM PHỔI THẲNG."/>
    <s v="Nang nhỏ thận trái"/>
    <s v=""/>
    <m/>
    <s v="Đám vôi hóa thùy trái "/>
    <s v=""/>
    <s v=""/>
    <x v="1"/>
    <s v="Nang nhỏ thận trái d#7mm_x000a_Đám vôi hóa thùy trái kt # 3x5 mm_x000a_Hai mắt tật khúc xạ_x000a_Các chỉ số xét nghiệm và chẩn đoán hình ảnh khác hiện tại trong giới hạn bình thường._x000a_"/>
    <s v="Nang nhỏ thận trái d#7mm : Kiểm tra định kỳ siêu âm bụng_x000a_Đám vôi hóa thùy trái kt # 3x5 mm : Siêu âm tuyến giáp theo dõi sau 6 tháng_x000a_Hai mắt tật khúc xạ : Mang kính phù hợp_x000a_Các chỉ số xét nghiệm và chẩn đoán hình ảnh khác hiện tại trong giới hạn bình thường._x000a_"/>
    <s v="ThS.BS Phạm Thị Vy[2407700017]"/>
    <s v="Nhóm 1"/>
  </r>
  <r>
    <n v="1452"/>
    <n v="2402445"/>
    <x v="22"/>
    <s v="Nguyễn Trí Hòa"/>
    <n v="2001"/>
    <x v="0"/>
    <s v="Độc Thân"/>
    <s v="Gói Nam - 2"/>
    <s v="172"/>
    <s v="68"/>
    <s v="22.9"/>
    <s v="86"/>
    <s v="100/60"/>
    <s v="R36,47 sâu. Chân R26. Sức nhai &gt;90 % "/>
    <m/>
    <s v="Bình thường"/>
    <s v=""/>
    <s v="4.22"/>
    <s v="4.31"/>
    <s v="0.99"/>
    <s v=""/>
    <s v=""/>
    <s v="3.8"/>
    <s v="88"/>
    <s v="11.6"/>
    <s v="18.5"/>
    <s v="1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R36,47 sâu. Chân R26. Sức nhai &gt;90 % _x000a_Các chi số xét nghiệm và chẩn đoán hình ảnh hiện tại trong giới hạn bình thường "/>
    <s v="R36,47 sâu. Chân R26. Sức nhai &gt;90 % : Điều trị nha khoa _x000a_Các chi số xét nghiệm và chẩn đoán hình ảnh  hiện tại trong giới hạn bình thường "/>
    <s v="Bs. Văn Thị Thu Nguyệt[1706000037]"/>
    <s v="Nhóm 2"/>
  </r>
  <r>
    <n v="1453"/>
    <n v="23111859"/>
    <x v="22"/>
    <s v="Nguyễn Thị Như"/>
    <n v="1999"/>
    <x v="1"/>
    <s v="Độc Thân"/>
    <s v="Gói Nữ ĐT - 2"/>
    <s v="147"/>
    <s v="54"/>
    <n v="25"/>
    <s v="98"/>
    <s v="120/70"/>
    <s v="Dư cân._x000a_Hai mắt tật khúc xạ._x000a_R36,46,47 sâu."/>
    <s v="Độc thân_x000a_"/>
    <s v="Bình thường"/>
    <s v=""/>
    <s v="4.55"/>
    <s v="5.82"/>
    <s v="1.73"/>
    <s v=""/>
    <s v=""/>
    <s v="3.39"/>
    <s v="52.7"/>
    <s v="64.6"/>
    <s v="48.8"/>
    <s v="50.1"/>
    <s v="Nhịp nhanh xoang 96 lần/ phút"/>
    <m/>
    <s v=""/>
    <s v=""/>
    <s v=""/>
    <s v="Âm tính"/>
    <s v="HIỆN KHÔNG THẤY HÌNH ẢNH BẤT THƯỜNG TRÊN PHIM CHỤP XQ TIM PHỔI THẲNG"/>
    <s v="Gan nhiễm mỡ độ I.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0"/>
    <s v="Dư cân._x000a_Tăng men gan. Tăng cholesterol._x000a_Nhịp nhanh xoang 96 lần/ phút._x000a_Gan nhiễm mỡ độ I._x000a_Hai mắt tật khúc xạ._x000a_R36,46,47 sâu._x000a_Các chỉ số xét nghiệm và chẩn đoán hình ảnh khác hiện tại trong giới hạn bình thường. "/>
    <s v="Tăng men gan: Kiểm tra viêm gan A, B, C._x000a_Dư cân. Tăng cholesterol. Gan nhiễm mỡ độ I: Giảm đồ chiên rán, dầu mỡ. Tập thể thao, ăn nhiều rau củ, cá._x000a_Nhịp nhanh xoang 96 lần/ phút._x000a_Hai mắt tật khúc xạ: Mang kính phù hợp._x000a_R36,46,47 sâu: Điều trị nha khoa._x000a_Các chỉ số xét nghiệm và chẩn đoán hình ảnh khác hiện tại trong giới hạn bình thường. "/>
    <s v="BS.CKI Trà Trọng Tấn[2402600013]"/>
    <s v="Nhóm 5"/>
  </r>
  <r>
    <n v="1454"/>
    <n v="24041227"/>
    <x v="22"/>
    <s v="Phan Hữu Chí"/>
    <n v="2001"/>
    <x v="0"/>
    <s v="Độc Thân"/>
    <s v="Gói Nam - 2"/>
    <s v="169"/>
    <s v="59"/>
    <s v="20.6"/>
    <s v="89"/>
    <s v="130/80"/>
    <s v="Hai mắt tật khúc xạ "/>
    <m/>
    <s v="Bình thường"/>
    <s v=""/>
    <s v="4.54"/>
    <s v="4.49"/>
    <s v="2.03"/>
    <s v=""/>
    <s v=""/>
    <s v="4.86"/>
    <s v="80.2"/>
    <s v="30.5"/>
    <s v="24.9"/>
    <s v="23.8"/>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1"/>
    <s v="Hai mắt tật khúc xạ _x000a_Các chỉ số xét nghiệm và chẩn đoán hình ảnh hiện tại trong giới hạn bình thường. "/>
    <s v="Hai mắt tật khúc xạ: Mang kính phù hợp. _x000a_Các chỉ số xét nghiệm và chẩn đoán hình ảnh hiện tại trong giới hạn bình thường. "/>
    <s v="BS.CKI Trà Trọng Tấn[2402600013]"/>
    <s v="Nhóm 5"/>
  </r>
  <r>
    <n v="1455"/>
    <n v="710035"/>
    <x v="22"/>
    <s v="Ngô Thanh Sơn"/>
    <n v="1984"/>
    <x v="0"/>
    <s v="Đã Kết Hôn"/>
    <s v="Gói Nam - 1 "/>
    <s v="168"/>
    <s v="68"/>
    <s v="24"/>
    <s v="100"/>
    <s v="130/80"/>
    <s v="Vẹo vách ngăn sang trái _x000a_R46 sâu. R47 viêm nha chu mãn tính"/>
    <m/>
    <s v="Bình thường"/>
    <s v="457"/>
    <s v="5.38"/>
    <s v="5.18"/>
    <s v="4.97"/>
    <s v="0.87"/>
    <s v="2.36"/>
    <s v="2.70"/>
    <s v="74.2"/>
    <s v="42.1"/>
    <s v="37.4"/>
    <s v="94.0"/>
    <s v="Nhịp nhanh xoang 102 lần/ phút (sau uống bò húc)"/>
    <m/>
    <s v=""/>
    <s v=""/>
    <s v=""/>
    <s v="Âm tính"/>
    <s v="HIỆN TẠI KHÔNG THẤY HÌNH ẢNH BẤT THƯỜNG TRÊN PHIM CHỤP XQ TIM PHỔI THẲNG."/>
    <s v="Gan nhiễm mỡ độ III"/>
    <s v="- CHỨC NĂNG TÂM THU HAI THẤT BẢO TỒN._x000a_- CHỨC NĂNG TÂM TRƯƠNG THẤT TRÁI KHÔNG RỐI LOẠN."/>
    <m/>
    <s v="Không thấy hình ảnh bất thường trên siêu âm tuyến giáp "/>
    <s v=""/>
    <s v=""/>
    <x v="1"/>
    <s v="Tăng Acid Uric .Tăng men gan .Rối loạn mỡ máu_x000a_Gan nhiễm mỡ độ III_x000a_Nhịp nhanh xoang 104 lần/phút (sau uống bò húc)_x000a_Vẹo vách ngăn sang trái _x000a_R46 sâu. R47 viêm nha chu mãn tính_x000a_Các chỉ số xét nghiệm và chẩn đoán hình ảnh khác trong giới hạn bình thường  "/>
    <s v="Tăng Acid Uric. Tăng men gan. Rối loạn mỡ máu. Gan nhiễm mỡ độ III: Kiêng rượu. Hạn chế bia rượu, thức ăn giàu đạm, vận động thể dục, uống nhiều nước. Xét nghiệm thêm Viêm gan A,B,C_x000a_Vẹo vách ngăn sang trái : Khám TMH định kỳ_x000a_R46 sâu. R47 viêm nha chu mãn tính: Điều trị nha khoa _x000a_Các chỉ số xét nghiệm và chẩn đoán hình ảnh khác trong giới hạn bình thường  "/>
    <s v="BS.Trần Văn Phúc[2411500034]"/>
    <s v="Nhóm 2"/>
  </r>
  <r>
    <n v="1456"/>
    <n v="23112256"/>
    <x v="22"/>
    <s v="Nguyễn Anh Tuấn"/>
    <n v="2001"/>
    <x v="0"/>
    <s v="Độc Thân"/>
    <s v="Gói Nam - 2"/>
    <s v="159"/>
    <s v="50"/>
    <s v="19.7"/>
    <s v="76"/>
    <s v="100/60"/>
    <s v="Bình thường"/>
    <m/>
    <s v="Bình thường"/>
    <s v=""/>
    <s v="4.17"/>
    <s v="5.42"/>
    <s v="1.44"/>
    <s v=""/>
    <s v=""/>
    <s v="4.0"/>
    <s v="70"/>
    <s v="24.2"/>
    <s v="24.3"/>
    <s v="26"/>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1"/>
    <s v="Tăng nghẹ Cholesterol_x000a_Các xét nghiệm và chẩn đoán hình ảnh khác trong giới hạn bình thường"/>
    <s v="Tăng nghẹ Cholesterol: Hạn chế dầu mỡ động vật. Tập thể dục_x000a_Các xét nghiệm và chẩn đoán hình ảnh khác trong giới hạn bình thường"/>
    <s v="BS Trần Quang Sỹ[1906500018]"/>
    <s v="Nhóm 2"/>
  </r>
  <r>
    <n v="1457"/>
    <n v="2112299"/>
    <x v="22"/>
    <s v="Nguyễn Hữu Quốc Ly"/>
    <n v="1999"/>
    <x v="0"/>
    <s v="Độc Thân"/>
    <s v="Gói Nam - 2"/>
    <s v="172"/>
    <s v="67"/>
    <s v="22.6"/>
    <s v="82"/>
    <s v="135/90"/>
    <s v="Mổ ruột thừa viêm nội soi năm 2018 bệnh viện TW Huế_x000a_Ra mồ hôi tay ít_x000a_Hai mắt tật khúc xạ "/>
    <m/>
    <s v="Tăng Eosinophils "/>
    <s v=""/>
    <s v="4.79"/>
    <s v="5.58"/>
    <s v="2.56"/>
    <s v=""/>
    <s v=""/>
    <s v="3.40"/>
    <s v="92.5"/>
    <s v="47.6"/>
    <s v="34.9"/>
    <s v="66.0"/>
    <s v="Bình thường"/>
    <m/>
    <s v=""/>
    <s v=""/>
    <s v=""/>
    <s v="Âm tính"/>
    <s v="HIỆN KHÔNG THẤY HÌNH ẢNH BẤT THƯỜNG TRÊN PHIM CHỤP XQ TIM PHỔI THẲNG"/>
    <s v="Gan nhiễm mỡ độ I."/>
    <s v=""/>
    <m/>
    <s v="Nhân thuỳ trái tuyến giáp (TIRADS 2) (theo ACR TIRADS 2017)._x000a__x000a_* _x000a__x000a__x000a__x000a__x000a_"/>
    <s v=""/>
    <s v=""/>
    <x v="1"/>
    <s v="Mổ ruột thừa viêm nội soi năm 2018 bệnh viện TW Huế_x000a_Ra mồ hôi tay ít_x000a_Tăng Eosinophils. Tăng men gan. Tăng mỡ máu_x000a_Gan nhiễm mỡ độ I_x000a_Nhân thuỳ trái tuyến giáp 6.5x5 mm (TIRADS 2) _x000a_Hai mắt tật khúc xạ _x000a_Các kết quả xét nghiệm và chẩn đoán hình ảnh khác hiện tại trong giới hạn bình thường "/>
    <s v="Mổ ruột thừa viêm nội soi năm 2018 bệnh viện TW Huế_x000a_Ra mồ hôi tay ít: Khám chuyên khoa thần kinh_x000a_Tăng Eosinophils: Xổ giun. Kiểm tra lại công thức máu_x000a_Tăng men gan. Tăng mỡ máu. Gan nhiễm mỡ độ I: Hạn chế rượu bia. Xét nghiệm viêm gan A, B, C. Tập thể dục. Kiêng mỡ động vật_x000a_Nhân thuỳ trái tuyến giáp 6.5x5 mm (TIRADS 2) : Siêu âm giáp định kỳ mỗi 06 tháng_x000a_Hai mắt tật khúc xạ : Điều trị nha khoa _x000a_Các kết quả xét nghiệm và chẩn đoán hình ảnh khác hiện tại trong giới hạn bình thường "/>
    <s v="Bs. CKI. Phan Công Long[1608100130]"/>
    <s v="Nhóm 4"/>
  </r>
  <r>
    <n v="1458"/>
    <n v="2407066"/>
    <x v="22"/>
    <s v="Phạm Bá Huy"/>
    <n v="1993"/>
    <x v="0"/>
    <s v="Độc Thân"/>
    <s v="Gói Nam - 2"/>
    <s v="166"/>
    <s v="69"/>
    <s v="25"/>
    <s v="86"/>
    <s v="115/70"/>
    <s v="Dư cân_x000a_Hai mắt tật khúc xạ_x000a_Viêm mũi dị ứng. "/>
    <m/>
    <s v="Bình thường"/>
    <s v=""/>
    <s v="4.90"/>
    <s v="4.60"/>
    <s v="1.41"/>
    <s v=""/>
    <s v=""/>
    <s v="3.6"/>
    <s v="67"/>
    <s v="36.4"/>
    <s v="20.3"/>
    <s v="54"/>
    <s v="Bình thường"/>
    <m/>
    <s v=""/>
    <s v=""/>
    <s v=""/>
    <s v="Âm tính"/>
    <s v="HIỆN KHÔNG THẤY HÌNH ẢNH BẤT THƯỜNG TRÊN PHIM CHỤP XQ TIM PHỔI THẲNG"/>
    <s v="Gan nhiễm mỡ độ I "/>
    <s v=""/>
    <m/>
    <s v="SIÊU ÂM TUYẾN GIÁP HIỆN TẠI CHƯA THẤY BẤT THƯỜNG."/>
    <s v=""/>
    <s v=""/>
    <x v="1"/>
    <s v="Gan nhiễm mỡ độ I_x000a_Dư cân_x000a_Hai mắt tật khúc xạ_x000a_Viêm mũi dị ứng. _x000a_Các xét nghiệm và chẩn đoán hình ảnh khác trong giới hạn bình thường"/>
    <s v="Dư cân. Gan nhiễm mỡ độ I: Hạn chế dầu mỡ, Tập thể dục_x000a_Hai mắt tật khúc xạ: Mang kính phù hợp_x000a_Viêm mũi dị ứng: Tránh tiếp xúc với khói bụi lanh_x000a_Các xét nghiệm và chẩn đoán hình ảnh khác trong giới hạn bình thường"/>
    <s v="BS Trần Quang Sỹ[1906500018]"/>
    <s v="Nhóm 2"/>
  </r>
  <r>
    <n v="1459"/>
    <n v="2402447"/>
    <x v="22"/>
    <s v="Nguyễn Công Luân"/>
    <n v="2001"/>
    <x v="0"/>
    <s v="Độc Thân"/>
    <s v="Gói Nam - 2"/>
    <s v="174"/>
    <s v="66"/>
    <s v="21.7"/>
    <s v="85"/>
    <s v="115/80"/>
    <s v="Hai mắt tật khúc xạ"/>
    <m/>
    <s v="Bình thường"/>
    <s v=""/>
    <s v="4.52"/>
    <s v="4.10"/>
    <s v="2.46"/>
    <s v=""/>
    <s v=""/>
    <s v="3.63"/>
    <s v="74.5"/>
    <s v="15.2"/>
    <s v="21.5"/>
    <s v="35.2"/>
    <s v="Bình thường"/>
    <m/>
    <s v=""/>
    <s v=""/>
    <s v=""/>
    <s v="Âm tính"/>
    <s v="HIỆN TẠI KHÔNG THẤY HÌNH ẢNH BẤT THƯỜNG TRÊN PHIM CHỤP XQ TIM PHỔI THẲNG."/>
    <s v="SIÊU ÂM BỤNG HIỆN TẠI CHƯA THẤY BẤT THƯỜNG."/>
    <s v=""/>
    <m/>
    <s v="Nang keo hai thuỳ tuyến giáp (TIRADS 1) (theo ACR TIRADS 2017)._x000a__x000a_* _x000a__x000a__x000a__x000a__x000a_"/>
    <s v=""/>
    <s v=""/>
    <x v="1"/>
    <s v="Tăng nhẹ Triglyceride_x000a_Nang keo hai thuỳ tuyến giáp (thùy phải  dmax # 5 mm, thùy trái dmax # 4.5 mm.) TIRADS 1_x000a_Hai mắt tật khúc xạ_x000a_Các xét nghiệm và chẩn đoán hình ảnh khác trong giới hạn bình thường"/>
    <s v="Tăng nhẹ Triglyceride: Hạn chế dầu mỡ_x000a_Nang keo hai thùy: Siêu âm giáp định kỳ_x000a_Hai mắt tật khúc xạ: Mang kính phù hợp_x000a_Các xét nghiệm và chẩn đoán hình ảnh khác trong giới hạn bình thường"/>
    <s v="BS Trần Quang Sỹ[1906500018]"/>
    <s v="Nhóm 2"/>
  </r>
  <r>
    <n v="1460"/>
    <n v="23112254"/>
    <x v="22"/>
    <s v="Nguyễn Đức An"/>
    <n v="2001"/>
    <x v="0"/>
    <s v="Độc Thân"/>
    <s v="Gói Nam - 2"/>
    <s v="175"/>
    <s v="57"/>
    <s v="18.6"/>
    <s v="73"/>
    <s v="130/70"/>
    <s v="Mắt phải tật khúc xạ _x000a_Chân R46. Sâu R16,26. SN&gt;90%"/>
    <m/>
    <s v="Bình thường"/>
    <s v=""/>
    <s v="3.94"/>
    <s v="4.11"/>
    <s v="2.48"/>
    <s v=""/>
    <s v=""/>
    <s v="3.0"/>
    <s v="82"/>
    <s v="19.6"/>
    <s v="15.0"/>
    <s v="30"/>
    <s v="Bình thường"/>
    <m/>
    <s v=""/>
    <s v=""/>
    <s v=""/>
    <s v="Âm tính"/>
    <s v="HIỆN TẠI KHÔNG THẤY HÌNH ẢNH BẤT THƯỜNG TIM PHỔI._x000a_Trục cột sống vẹo khoảng 15 độ."/>
    <s v="SIÊU ÂM BỤNG HIỆN TẠI CHƯA THẤY BẤT THƯỜNG."/>
    <s v=""/>
    <m/>
    <s v="Không thấy hình ảnh bất thường trên siêu âm tuyến giáp."/>
    <s v=""/>
    <s v=""/>
    <x v="1"/>
    <s v="Tăng Triglyceride nhẹ _x000a_Mắt phải tật khúc xạ _x000a_Chân R46. Sâu R16,26. SN&gt;90%_x000a_Các chỉ số xét nghiệm và chẩn đoán hình ảnh khác hiện tại trong giới hạn bình thường_x000a__x000a_"/>
    <s v="Tăng Triglyceride nhẹ: Giảm ngọt. Tăng cường thể dục_x000a_Mắt phải tật khúc xạ : Mang kính phù hợp_x000a_Chân R46. Sâu R16,26. SN&gt;90%: Điều trị nha khoa _x000a_Các chỉ số xét nghiệm và chẩn đoán hình ảnh khác hiện tại trong giới hạn bình thường_x000a__x000a_"/>
    <s v="Bs. Văn Thị Thu Nguyệt[1706000037]"/>
    <s v="Nhóm 1"/>
  </r>
  <r>
    <n v="1461"/>
    <n v="2302397"/>
    <x v="22"/>
    <s v="Phan Dũng Thắng"/>
    <n v="1999"/>
    <x v="0"/>
    <s v="Độc Thân"/>
    <s v="Gói Nam - 2"/>
    <s v="164"/>
    <s v="66"/>
    <s v="24.5"/>
    <s v="105"/>
    <s v="120/83"/>
    <s v="Viêm mũi dị ứng / Viêm họng hạt"/>
    <m/>
    <s v="Hồng cầu nhỏ (Giảm MCV, MCH, MCHC). Tăng nhẹ Neutrophils. Tăng Eosinophils "/>
    <s v=""/>
    <s v="4.76"/>
    <s v="5.02"/>
    <s v="1.64"/>
    <s v=""/>
    <s v=""/>
    <s v="2.93"/>
    <s v="73.3"/>
    <s v="39.4"/>
    <s v="31.2"/>
    <s v="45.4"/>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1"/>
    <s v="Hồng cầu nhỏ (Giảm MCV, MCH, MCHC). Tăng nhẹ Neutrophils. Tăng Eosinophils _x000a_Viêm mũi dị ứng / Viêm họng hạt_x000a_Các kết quả xét nghiệm và chẩn đoán hình ảnh khác hiện tại trong giới hạn bình thường "/>
    <s v="Hồng cầu nhỏ (Giảm MCV, MCH, MCHC): Xét nghiệm Trisure Carrier_x000a_Tăng nhẹ Neutrophils. Tăng Eosinophils: Xổ giun_x000a_Viêm mũi dị ứng / Viêm họng hạt: Tránh tiếp xúc khói, bụi, lạnh. Hạn chế uống nước đá lạnh_x000a_Các kết quả xét nghiệm và chẩn đoán hình ảnh khác hiện tại trong giới hạn bình thường "/>
    <s v="BS Trần Quang Sỹ[1906500018]"/>
    <s v="Nhóm 4"/>
  </r>
  <r>
    <n v="1462"/>
    <n v="2204769"/>
    <x v="22"/>
    <s v="Nguyễn Thị Thu Sang"/>
    <n v="1999"/>
    <x v="1"/>
    <s v="Độc Thân"/>
    <s v="Gói Nữ ĐT - 2"/>
    <s v="160"/>
    <s v="60"/>
    <s v="23.4"/>
    <s v="84"/>
    <s v="135/88"/>
    <s v="Hai mắt tật khúc xạ_x000a_Viêm mũi dị ứng. "/>
    <s v="Độc thân_x000a_"/>
    <s v="Bình thường"/>
    <s v=""/>
    <s v="4.68"/>
    <s v="4.48"/>
    <s v="0.92"/>
    <s v=""/>
    <s v=""/>
    <s v="2.8"/>
    <s v="55"/>
    <s v="13.8"/>
    <s v="17.7"/>
    <s v="20"/>
    <s v="Bình thường"/>
    <m/>
    <s v=""/>
    <s v=""/>
    <s v=""/>
    <s v="Âm tính"/>
    <s v="HIỆN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Hai mắt tật khúc xạ_x000a_Viêm mũi dị ứng. _x000a_Các chỉ số xét nghiệm và chẩn đoán hình ảnh hiện tại trong giới hạn bình thường."/>
    <s v="Hai mắt tật khúc xạ: Mang kính phù hợp_x000a_Viêm mũi dị ứng: Hạn chế lanh, khói bụi_x000a_Các chỉ số xét nghiệm và chẩn đoán hình ảnh hiện tại trong giới hạn bình thường."/>
    <s v="BS.CKI Trà Trọng Tấn[2402600013]"/>
    <s v="Nhóm 2"/>
  </r>
  <r>
    <n v="1463"/>
    <n v="2408401"/>
    <x v="22"/>
    <s v="Nguyễn Hoàng Anh Thư"/>
    <n v="2002"/>
    <x v="1"/>
    <s v="Độc Thân"/>
    <s v="Gói Nữ ĐT - 2"/>
    <s v="158"/>
    <s v="57"/>
    <s v="22.8"/>
    <s v="84"/>
    <s v="120/70"/>
    <s v="Hai mắt tật khúc xạ _x000a_Viêm mũi dị ứng. _x000a_R26 sâu"/>
    <s v="Độc thân_x000a_"/>
    <s v="Bình thường"/>
    <s v=""/>
    <s v="4.25"/>
    <s v="4.39"/>
    <s v="1.18"/>
    <s v=""/>
    <s v=""/>
    <s v="2.91"/>
    <s v="56.1"/>
    <s v="3.53"/>
    <s v="16.2"/>
    <s v="8.51"/>
    <s v="Bình thường"/>
    <m/>
    <s v=""/>
    <s v=""/>
    <s v=""/>
    <s v="Âm tính"/>
    <s v="HIỆN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Hai mắt tật khúc xạ _x000a_Viêm mũi dị ứng. _x000a_R26 sâu_x000a_Các chỉ số xét nghiệm và chẩn đoán hình ảnh hiện tại trong giới hạn bình thường._x000a_"/>
    <s v="Hai mắt tật khúc xạ: Mang kính phù hợp _x000a_Viêm mũi dị ứng: Tránh tiếp xúc với khói bụi, lạnh. _x000a_R26 sâu: Điều trị nha khoa _x000a_Các chỉ số xét nghiệm và chẩn đoán hình ảnh hiện tại trong giới hạn bình thường._x000a_"/>
    <s v="BS.Trần Văn Phúc[2411500034]"/>
    <s v="Nhóm 3"/>
  </r>
  <r>
    <n v="1464"/>
    <n v="2303036"/>
    <x v="22"/>
    <s v="Hoàng Phan Vĩnh Phước"/>
    <n v="2000"/>
    <x v="1"/>
    <s v="Độc Thân"/>
    <s v="Gói Nữ ĐT - 2"/>
    <s v="160"/>
    <s v="55"/>
    <s v="21.4"/>
    <s v="90"/>
    <s v="100/50"/>
    <s v="Viêm mũi dị ứng. _x000a_Chân R27. R17 sâu. Sức nhai &gt;90 %._x000a_"/>
    <s v="Độc thân_x000a_Nhân vú phải, BIRADS 3. Nang vú phải , BIRADS 2_x000a_"/>
    <s v="Bình thường"/>
    <s v=""/>
    <s v="4.78"/>
    <s v="3.74"/>
    <s v="1.07"/>
    <s v=""/>
    <s v=""/>
    <s v="3.5"/>
    <s v="63"/>
    <s v="15.6"/>
    <s v="16.1"/>
    <s v="15"/>
    <s v="Bình thường"/>
    <m/>
    <s v=""/>
    <s v=""/>
    <s v=""/>
    <s v="Hồng cầu niệu (+), Protein niệu (+), Bạch cầu (+++)."/>
    <s v="HIỆN KHÔNG THẤY HÌNH ẢNH BẤT THƯỜNG TRÊN PHIM CHỤP XQ TIM PHỔI THẲNG"/>
    <s v="SIÊU ÂM BỤNG HIỆN TẠI CHƯA THẤY BẤT THƯỜNG."/>
    <s v=""/>
    <s v="Nhân vú phải, BIRADS 3_x000a_Nang vú phải , BIRADS 2_x000a__x000a_*_x000a__x000a__x000a__x000a__x000a__x000a__x000a__x0009__x0009__x000a__x0009__x0009__x000a__x0009__x0009__x000a__x000a_"/>
    <s v="Không thấy hình ảnh bất thường trên siêu âm tuyến giáp"/>
    <s v=""/>
    <s v=""/>
    <x v="1"/>
    <s v="Hồng cầu niệu (+), Protein niệu (+), Bạch cầu (+++)._x000a_Nhân vú phải kt # 8x4 mm ( BIRADS 3). Nang vú phải kt # 6x3 mm (BIRADS 2)._x000a_Viêm mũi dị ứng. _x000a_Chân R27. R17 sâu. Sức nhai &gt;90 %._x000a_Các chỉ số xét nghiệm và chẩn đoán hình ảnh khác hiện tại trong giới hạn bình thường. "/>
    <s v="Hồng cầu niệu (+), Protein niệu (+), Bạch cầu (+++) (TD Viêm tiết niệu): Uống nhiều nước. Không nhịn tiểu._x000a_Nhân vú phải kt # 8x4 mm ( BIRADS 3). Nang vú phải kt # 6x3 mm (BIRADS 2): Siêu âm vú kiểm tra định kỳ 06 tháng._x000a_Viêm mũi dị ứng: Tránh tiếp xúc khói bụi, lạnh._x000a_Chân R27. R17 sâu. Sức nhai &gt;90 %: Điều trị nha khoa._x000a_Các chỉ số xét nghiệm và chẩn đoán hình ảnh khác hiện tại trong giới hạn bình thường. "/>
    <s v="Bs. Văn Thị Thu Nguyệt[1706000037]"/>
    <s v="Nhóm 4"/>
  </r>
  <r>
    <n v="1465"/>
    <n v="2302071"/>
    <x v="22"/>
    <s v="Nguyễn Công Quản"/>
    <n v="2000"/>
    <x v="0"/>
    <s v="Độc Thân"/>
    <s v="Gói Nam - 2"/>
    <s v="167"/>
    <s v="48"/>
    <s v="17.2"/>
    <s v="104"/>
    <s v="120/70"/>
    <s v="Gan nhiễm mỡ độ I. Tăng men gan."/>
    <m/>
    <s v="Bình thường"/>
    <s v=""/>
    <s v="4.71"/>
    <s v="4.12"/>
    <s v="1.34"/>
    <s v=""/>
    <s v=""/>
    <s v="3.54"/>
    <s v="69.0"/>
    <s v="43.1"/>
    <s v="30.2"/>
    <s v="72.1"/>
    <s v="Nhịp xoang hơi nhanh 102 lần/phút"/>
    <m/>
    <s v=""/>
    <s v=""/>
    <s v=""/>
    <s v="Âm tính"/>
    <s v="HIỆN TẠI KHÔNG THẤY HÌNH ẢNH BẤT THƯỜNG TRÊN PHIM CHỤP XQ TIM PHỔI THẲNG."/>
    <s v="Gan nhiễm mỡ nhẹ"/>
    <s v=""/>
    <m/>
    <s v="Nang keo thùy trái (TIRADS 1) (theo ACR TIRADS 2017)._x000a__x000a_* _x000a__x000a__x000a__x000a__x000a_"/>
    <s v=""/>
    <s v=""/>
    <x v="1"/>
    <s v="Gan nhiễm mỡ nhẹ. Tăng men gan._x000a_Nhịp xoang hơi nhanh 102 lần/phút._x000a_Nang keo thùy trái, dmax # 2 mm (TIRADS 1)._x000a_Các chỉ số xét nghiệm và chẩn đoán hình ảnh khác hiện tại trong giới hạn bình thường. "/>
    <s v="Gan nhiễm mỡ nhẹ. Tăng men gan: Giảm bia rượu, chất béo, tập thể dục. Xét nghiệm thêm Viêm gan A,B,C_x000a_Nhịp xoang hơi nhanh 102 lần/phút._x000a_Nang keo thùy trái, dmax # 2 mm (TIRADS 1): Siêu âm giáp định kỳ._x000a_Các chỉ số xét nghiệm và chẩn đoán hình ảnh khác hiện tại trong giới hạn bình thường. "/>
    <s v="Bs. Văn Thị Thu Nguyệt[1706000037]"/>
    <s v="Nhóm 5"/>
  </r>
  <r>
    <n v="1466"/>
    <n v="24061230"/>
    <x v="22"/>
    <s v="Đỗ Thành Long"/>
    <n v="1996"/>
    <x v="0"/>
    <s v="Độc Thân"/>
    <s v="Gói Nam - 2"/>
    <s v="169"/>
    <s v="50"/>
    <s v="17.5"/>
    <s v="105"/>
    <s v="120/76"/>
    <s v="Hai mắt tật khúc xạ_x000a_Viêm mũi dị ứng_x000a_R17 sâu"/>
    <m/>
    <s v="Bình thường"/>
    <s v=""/>
    <s v="4.54"/>
    <s v="4.21"/>
    <s v="1.33"/>
    <s v=""/>
    <s v=""/>
    <s v="6.1"/>
    <s v="75"/>
    <s v="15.5"/>
    <s v="27.9"/>
    <s v="3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_x000a_Viêm mũi dị ứng_x000a_R17 sâu_x000a_Các chỉ số xét nghiệm và chẩn đoán hình ảnh  hiện tại trong giới hạn bình thường._x000a_"/>
    <s v="Hai mắt tật khúc xạ: Mang kính phù hợp_x000a_Viêm mũi dị ứng: Hạn chế lạnh, khói bụi_x000a_R17 sâu: Điều trị nha khoa_x000a_Các chỉ số xét nghiệm và chẩn đoán hình ảnh  hiện tại trong giới hạn bình thường."/>
    <s v="BS Trần Quang Sỹ[1906500018]"/>
    <s v="Nhóm 2"/>
  </r>
  <r>
    <n v="1467"/>
    <n v="2404627"/>
    <x v="22"/>
    <s v="Nguyễn Kim Dũng"/>
    <n v="1996"/>
    <x v="0"/>
    <s v="Ly Hôn"/>
    <s v="Gói Nam - 2"/>
    <s v="160"/>
    <s v="53"/>
    <s v="20.7"/>
    <s v="73"/>
    <s v="110/60"/>
    <s v="R16,36 sâu"/>
    <m/>
    <s v="Bình thường"/>
    <s v=""/>
    <s v="4.50"/>
    <s v="5.70"/>
    <s v="2.95"/>
    <s v=""/>
    <s v=""/>
    <s v="4.5"/>
    <s v="88"/>
    <s v="19.2"/>
    <s v="22.8"/>
    <s v="30"/>
    <s v="Dày thất trái"/>
    <m/>
    <s v=""/>
    <s v=""/>
    <s v=""/>
    <s v="Âm tính"/>
    <s v="HIỆN TẠI KHÔNG THẤY HÌNH ẢNH BẤT THƯỜNG TRÊN PHIM CHỤP XQ TIM PHỔI THẲNG."/>
    <s v="SIÊU ÂM BỤNG HIỆN TẠI CHƯA THẤY BẤT THƯỜNG."/>
    <s v=""/>
    <m/>
    <s v="SIÊU ÂM TUYẾN GIÁP HIỆN TẠI CHƯA THẤY BẤT THƯỜNG."/>
    <s v=""/>
    <s v=""/>
    <x v="1"/>
    <s v="Tăng mỡ máu_x000a_Dày thất trái_x000a_R16,36 sâu_x000a_Các chi số xét nghiệm và chẩn đoán hình ảnh khác hiện tại trong giới hạn bình thường "/>
    <s v="Tăng mỡ máu: Tăng vận động thể thao, tăng rau củ, cá, giảm chiên rán_x000a_Dày thất trái: Siêu âm tim_x000a_R16,36 sâu: Điều trị nha khoa _x000a_Các chi số xét nghiệm và chẩn đoán hình ảnh khác hiện tại trong giới hạn bình thường "/>
    <s v="BS.CKI Trà Trọng Tấn[2402600013]"/>
    <s v="Nhóm 2"/>
  </r>
  <r>
    <n v="1468"/>
    <n v="2310133"/>
    <x v="22"/>
    <s v="Võ Thành Nhơn"/>
    <n v="1998"/>
    <x v="0"/>
    <s v="Độc Thân"/>
    <s v="Gói Nam - 2"/>
    <s v="160"/>
    <s v="54"/>
    <s v="21"/>
    <s v="105"/>
    <s v="125/70"/>
    <s v="Hai mắt tật khúc xạ "/>
    <m/>
    <s v="Bình thường"/>
    <s v=""/>
    <s v="5.09"/>
    <s v="4.54"/>
    <s v="0.66"/>
    <s v=""/>
    <s v=""/>
    <s v="4.9"/>
    <s v="83"/>
    <s v="14.7"/>
    <s v="13.7"/>
    <s v="25"/>
    <s v="Nhịp nhanh xoang 101 lần/ phút "/>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 _x000a_Nhịp nhanh xoang 101 lần/ phút _x000a_Các chi số xét nghiệm và chẩn đoán hình ảnh  hiện tại trong giới hạn bình thường "/>
    <s v="Hai mắt tật khúc xạ : Mang kính phù hợp _x000a_Các chi số xét nghiệm và chẩn đoán hình ảnh  hiện tại trong giới hạn bình thường "/>
    <s v="BS.CKI Trà Trọng Tấn[2402600013]"/>
    <s v="Nhóm 2"/>
  </r>
  <r>
    <n v="1469"/>
    <n v="2302079"/>
    <x v="22"/>
    <s v="Huỳnh Thị Hòa"/>
    <n v="2000"/>
    <x v="1"/>
    <s v="Độc Thân"/>
    <s v="Gói Nữ ĐT - 2"/>
    <s v="159"/>
    <s v="48"/>
    <s v="18.9"/>
    <s v="73"/>
    <s v="90/60"/>
    <s v="Hai mắt tật khúc xạ "/>
    <s v="Độc thân_x000a_"/>
    <s v="Bình thường"/>
    <s v=""/>
    <s v="4.21"/>
    <s v="4.59"/>
    <s v="0.627"/>
    <s v=""/>
    <s v=""/>
    <s v="3.79"/>
    <s v="41.2"/>
    <s v="12.5"/>
    <s v="26.0"/>
    <s v="8.96"/>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2) (theo ACR TIRADS 2017)._x000a__x000a_* _x000a__x000a__x000a__x000a__x000a_"/>
    <s v=""/>
    <s v=""/>
    <x v="1"/>
    <s v="Nhân giáp thùy trái 8x3.5 mm (TIRADS 2)_x000a_Hai mắt tật khúc xạ _x000a_Các chỉ số xét nghiệm và chẩn đoán hình ảnh khác hiện tại trong giới hạn bình thường "/>
    <s v="Nhân giáp thùy trái 8x3.5 mm (TIRADS 2): Siêu âm giáp sau 01 năm _x000a_Hai mắt tật khúc xạ: Mang kính phù hợp _x000a_Các chỉ số xét nghiệm và chẩn đoán hình ảnh khác hiện tại trong giới hạn bình thường "/>
    <s v="BS Trần Quang Sỹ[1906500018]"/>
    <s v="Nhóm 4"/>
  </r>
  <r>
    <n v="1470"/>
    <n v="1603674"/>
    <x v="22"/>
    <s v="Trần Minh Thắng"/>
    <n v="1991"/>
    <x v="0"/>
    <s v="Đã Kết Hôn"/>
    <s v="Gói Nam - 2"/>
    <s v="166"/>
    <s v="78"/>
    <s v="28.3"/>
    <s v="85"/>
    <s v="135/80"/>
    <s v="Dư cân"/>
    <m/>
    <s v="Bình thường"/>
    <s v=""/>
    <s v="4.88"/>
    <s v="6.47"/>
    <s v="3.67"/>
    <s v=""/>
    <s v=""/>
    <s v="4.50"/>
    <s v="88.8"/>
    <s v="51.4"/>
    <s v="30.0"/>
    <s v="50.1"/>
    <s v="Bình thường"/>
    <m/>
    <s v=""/>
    <s v=""/>
    <s v=""/>
    <s v="Âm tính"/>
    <s v="HIỆN TẠI KHÔNG THẤY HÌNH ẢNH BẤT THƯỜNG TRÊN PHIM CHỤP XQ TIM PHỔI THẲNG."/>
    <s v="GAN NHIỄM MỠ ĐỘ I "/>
    <s v=""/>
    <m/>
    <s v="Không thấy hình ảnh bất thường trên siêu âm tuyến giáp."/>
    <s v=""/>
    <s v=""/>
    <x v="0"/>
    <s v="Tăng nhẹ ALT. Tăng mỡ máu _x000a_Gan nhiễm mỡ độ I _x000a_Dư cân_x000a_Các chỉ số xét nghiệm và chẩn đoán hình ảnh khác hiện tại trong giới hạn bình thường "/>
    <s v="Tăng nhẹ ALT. Tăng mỡ máu. Gan nhiễm mỡ độ I. Dư cân: Giảm chất béo.  Tăng vận động, giảm cân, giảm bia rượu. Xét nghiệm thêm Viêm gan A,B,C_x000a_Các chỉ số xét nghiệm và chẩn đoán hình ảnh khác hiện tại trong giới hạn bình thường "/>
    <s v="Bs. Văn Thị Thu Nguyệt[1706000037]"/>
    <s v="Nhóm 4"/>
  </r>
  <r>
    <n v="1471"/>
    <n v="2401376"/>
    <x v="22"/>
    <s v="Nguyễn Ngọc Đạt"/>
    <n v="2000"/>
    <x v="0"/>
    <s v="Độc Thân"/>
    <s v="Gói Nam - 2"/>
    <s v="171"/>
    <s v="62"/>
    <s v="21.2"/>
    <s v="91"/>
    <s v="120/75"/>
    <s v="Hai mắt tật khúc xạ _x000a_Mất R36. Sức nhai &gt;90 % "/>
    <m/>
    <s v="Bình thường"/>
    <s v=""/>
    <s v="4.58"/>
    <s v="5.27"/>
    <s v="1.56"/>
    <s v=""/>
    <s v=""/>
    <s v="4.1"/>
    <s v="96"/>
    <s v="21.9"/>
    <s v="24.2"/>
    <s v="4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Phẩu thuật cắt túi mật_x000a_Hai mắt tật khúc xạ _x000a_Mất R36. Sức nhai &gt;90 % _x000a_Các chi số xét nghiệm và chẩn đoán hình ảnh hiện tại trong giới hạn bình thường "/>
    <s v="Phẩu thuật cắt túi mật_x000a_Hai mắt tật khúc xạ : Mang kính phù hợp _x000a_Mất R36. Sức nhai &gt;90 % : Điều trị nha khoa _x000a_Các chi số xét nghiệm và chẩn đoán hình ảnh  hiện tại trong giới hạn bình thường "/>
    <s v="BS.CKI Trà Trọng Tấn[2402600013]"/>
    <s v="Nhóm 2"/>
  </r>
  <r>
    <n v="1472"/>
    <n v="2402448"/>
    <x v="22"/>
    <s v="Trần Hữu Kiên"/>
    <n v="2001"/>
    <x v="0"/>
    <s v="Độc Thân"/>
    <s v="Gói Nam - 2"/>
    <s v="176"/>
    <s v="73"/>
    <s v="23.5"/>
    <s v="93"/>
    <s v="135/75"/>
    <s v="Hai mắt tật khúc xạ _x000a_Viêm mũi dị ứng. "/>
    <m/>
    <s v="Bình thường"/>
    <s v=""/>
    <s v="4.88"/>
    <s v="4.14"/>
    <s v="1.09"/>
    <s v=""/>
    <s v=""/>
    <s v="5.0"/>
    <s v="101"/>
    <s v="25.1"/>
    <s v="23.6"/>
    <s v="2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Hai mắt tật khúc xạ _x000a_Viêm mũi dị ứng. _x000a_Các chi số xét nghiệm và chẩn đoán hình ảnh  hiện tại trong giới hạn bình thường "/>
    <s v="Hai mắt tật khúc xạ : Mang kính phù hợp _x000a_Viêm mũi dị ứng: Tránh tiếp xúc với khói bụi, lạnh _x000a_Các chi số xét nghiệm và chẩn đoán hình ảnh  hiện tại trong giới hạn bình thường "/>
    <s v="BS.CKI Trà Trọng Tấn[2402600013]"/>
    <s v="Nhóm 2"/>
  </r>
  <r>
    <n v="1473"/>
    <n v="24081405"/>
    <x v="22"/>
    <s v="Nguyễn Hoàng Mỹ Duyên"/>
    <n v="2001"/>
    <x v="1"/>
    <s v="Độc Thân"/>
    <s v="Gói Nữ ĐT - 2"/>
    <s v="165"/>
    <s v="52"/>
    <s v="19.1"/>
    <s v="95"/>
    <s v="105/60"/>
    <s v="Hai mắt tật khúc xạ_x000a_Viêm mũi dị ứng. "/>
    <s v="Độc thân_x000a_Nhân vú phải (BIRADS 3)_x000a_"/>
    <s v="Thiếu máu hồng cầu nhỏ(Giảm HCT, HGB, MCV, MCH, MCHC)"/>
    <s v=""/>
    <s v="4.87"/>
    <s v="3.54"/>
    <s v="0.683"/>
    <s v=""/>
    <s v=""/>
    <s v="2.65"/>
    <s v="62.7"/>
    <s v="13.8"/>
    <s v="23.6"/>
    <s v="6.28"/>
    <s v="Bình thường"/>
    <m/>
    <s v=""/>
    <s v=""/>
    <s v=""/>
    <s v="Âm tính"/>
    <s v="HIỆN TẠI KHÔNG THẤY HÌNH ẢNH BẤT THƯỜNG TRÊN PHIM CHỤP XQ TIM PHỔI THẲNG."/>
    <s v="Nốt vôi nhu mô gan phải_x000a_Polyp túi mật"/>
    <s v=""/>
    <s v="Nhân vú phải (BIRADS 3)_x000a__x000a_*_x000a__x000a__x000a__x000a__x000a__x000a__x000a__x0009__x0009__x000a__x0009__x0009__x000a__x0009__x0009__x000a__x000a_"/>
    <s v="Nhân bọt biển thùy phải (TIRADS 1) (theo ACR TIRADS 2017)._x000a__x000a_* _x000a__x000a__x000a__x000a__x000a_"/>
    <s v=""/>
    <s v=""/>
    <x v="1"/>
    <s v="Thiếu máu hồng cầu nhỏ(Giảm HCT, HGB, MCV, MCH, MCHC)_x000a_Nốt vôi nhu mô gan phải  d # 5.5 mm. Polyp túi mật dmax # 5 mm_x000a_Nhân bọt biển thùy phải d # 2.5 mm (TIRADS 1)_x000a_Nhân vú phải kt # 8x4 mm (BIRADS 3)_x000a_Hai mắt tật khúc xạ_x000a_Viêm mũi dị ứng. _x000a_Các chi số xét nghiệm và chẩn đoán hình ảnh khác hiện tại trong giới hạn bình thường"/>
    <s v="Thiếu máu hồng cầu nhỏ(Giảm HCT, HGB, MCV, MCH, MCHC): Xét nghiệm thêm sắt, Feritin, TriSure carrier_x000a_Nốt vôi nhu mô gan phải  d # 5.5 mm. Polyp túi mật dmax # 5 mm: Siêu âm bụng định kỳ hằng năm_x000a_Nhân bọt biển thùy phải d # 2.5 mm (TIRADS 1): Siêu âm giáp định kỳ hằng năm_x000a_Nhân vú phải kt # 8x4 mm (BIRADS 3): Siêu âm vú định kỳ hằng năm_x000a_Hai mắt tật khúc xạ: Mang kính phù hợp_x000a_Viêm mũi dị ứng: Hạn chế lạnh khói bụi_x000a_Các chi số xét nghiệm và chẩn đoán hình ảnh khác hiện tại trong giới hạn bình thường"/>
    <s v="BS.CKI Trà Trọng Tấn[2402600013]"/>
    <s v="Nhóm 2"/>
  </r>
  <r>
    <n v="1474"/>
    <n v="2207134"/>
    <x v="22"/>
    <s v="Trần Nguyên Danh"/>
    <n v="1997"/>
    <x v="0"/>
    <s v="Đã Kết Hôn"/>
    <s v="Gói Nam - 2"/>
    <s v="177"/>
    <s v="70"/>
    <s v="22.3"/>
    <s v="90"/>
    <s v="130/80"/>
    <s v="Gãy cổ xương đùi trái đã phẫu thuật, hiển ổn &gt; 10 năm _x000a_Chân R36. Mất R46. Sức nhai &gt;81% "/>
    <m/>
    <s v="Bình thường"/>
    <s v=""/>
    <s v="5.07"/>
    <s v="5.02"/>
    <s v="0.64"/>
    <s v=""/>
    <s v=""/>
    <s v="4.2"/>
    <s v="80"/>
    <s v="78.8"/>
    <s v="34.5"/>
    <s v="146"/>
    <s v="Bình thường"/>
    <m/>
    <s v=""/>
    <s v=""/>
    <s v=""/>
    <s v="Âm tính"/>
    <s v="HIỆN TẠI KHÔNG THẤY HÌNH ẢNH BẤT THƯỜNG TRÊN PHIM CHỤP XQ TIM PHỔI THẲNG."/>
    <s v="SIÊU ÂM BỤNG HIỆN TẠI CHƯA THẤY BẤT THƯỜNG."/>
    <s v=""/>
    <m/>
    <s v="Nang keo thùy phải tuyến giáp, TIRADS 1 (theo ACR TIRADS 2017)._x000a__x000a_* _x000a__x000a__x000a__x000a__x000a_"/>
    <s v=""/>
    <s v=""/>
    <x v="0"/>
    <s v="Gãy cổ xương đùi trái đã phẫu thuật, hiển ổn &gt; 10 năm _x000a_Tăng men gan_x000a_Nang keo thùy phải tuyến giáp d # 3 mm, TIRADS 1_x000a_Chân R36. Mất R46. Sức nhai &gt;81% _x000a_Các chỉ số xét nghiệm và chẩn đoán hình ảnh khác hiện tại trong giới hạn bình thường._x000a_"/>
    <s v="Gãy cổ xương đùi trái đã phẫu thuật, hiển ổn &gt; 10 năm _x000a_Tăng men gan: Giảm bia rượu. Xét nghiệm thêm Viêm gan A,B,C_x000a_Nang keo thùy phải tuyến giáp d # 3 mm, TIRADS 1: Siêu âm giáp kiểm tra định kỳ hằng năm _x000a_Chân R36. Mất R46. Sức nhai &gt;81%: Điều trị nha khoa _x000a_Các chỉ số xét nghiệm và chẩn đoán hình ảnh khác hiện tại trong giới hạn bình thường._x000a_"/>
    <s v="Bs. Văn Thị Thu Nguyệt[1706000037]"/>
    <s v="Nhóm 3"/>
  </r>
  <r>
    <n v="1475"/>
    <n v="2401377"/>
    <x v="22"/>
    <s v="Trương Ngọc Thiện"/>
    <n v="2001"/>
    <x v="0"/>
    <s v="Độc Thân"/>
    <s v="Gói Nam - 2"/>
    <s v="164"/>
    <s v="68"/>
    <s v="25.2"/>
    <s v="90"/>
    <s v="130/90"/>
    <s v="Dư cân_x000a_R36,46,26 sâu. Mất R24. Sức nhai &gt;90 %"/>
    <m/>
    <s v="Hồng cầu nhỏ (Giảm MCH,MCV,MCHC)"/>
    <s v=""/>
    <s v="4.66"/>
    <s v="6.09"/>
    <s v="2.08"/>
    <s v=""/>
    <s v=""/>
    <s v="3.9"/>
    <s v="88"/>
    <s v="25.6"/>
    <s v="19.7"/>
    <s v="2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Hồng cầu nhỏ (Giảm MCH,MCV,MCHC)_x000a_Tăng mỡ máu_x000a_Dư cân_x000a_R36,46,26 sâu. Mất R24. Sức nhai &gt;90 % _x000a_Các chỉ số xét nghiệm và chẩn đoán hình ảnh khác hiện tại trong giới hạn bình thường._x000a_"/>
    <s v="Hồng cầu nhỏ (Giảm MCH,MCV,MCHC): Xét nghiệm Trisure Carier_x000a_Tăng mỡ máu. Dư cân: Hạn chế dầu mỡ, tập thể dục_x000a_R36,46,26 sâu. Mất R24. Sức nhai &gt;90 % : Điều trị nha khoa_x000a_Các chỉ số xét nghiệm và chẩn đoán hình ảnh khác hiện tại trong giới hạn bình thường."/>
    <s v="BS Trần Quang Sỹ[1906500018]"/>
    <s v="Nhóm 2"/>
  </r>
  <r>
    <n v="1476"/>
    <n v="2307919"/>
    <x v="22"/>
    <s v="Trương Phi Thoàn"/>
    <n v="1995"/>
    <x v="0"/>
    <s v="Đã Kết Hôn"/>
    <s v="Gói Nam - 2"/>
    <s v="170"/>
    <s v="56"/>
    <s v="19.3"/>
    <s v="94"/>
    <s v="135/80"/>
    <s v="Mắt phải tập khúc xạ"/>
    <m/>
    <s v="Bình thường"/>
    <s v=""/>
    <s v="4.42"/>
    <s v="4.91"/>
    <s v="1.07"/>
    <s v=""/>
    <s v=""/>
    <s v="3.4"/>
    <s v="97"/>
    <s v="16.3"/>
    <s v="22.1"/>
    <s v="2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Mắt phải tập khúc xạ_x000a_Các chỉ số xét nghiệm và chẩn đoán hình ảnh hiện tại trong giới hạn bình thường "/>
    <s v="Mắt phải tập khúc xạ_x000a_Các chỉ số xét nghiệm và chẩn đoán hình ảnh hiện tại trong giới hạn bình thường "/>
    <s v="BS Trần Quang Sỹ[1906500018]"/>
    <s v="Nhóm 3"/>
  </r>
  <r>
    <n v="1477"/>
    <n v="2302398"/>
    <x v="22"/>
    <s v="Lê Quang Bảo Tự"/>
    <n v="2000"/>
    <x v="0"/>
    <s v="Độc Thân"/>
    <s v="Gói Nam - 2"/>
    <s v="167"/>
    <s v="55"/>
    <s v="19.7"/>
    <s v="87"/>
    <s v="120/80"/>
    <s v="Bình thường"/>
    <m/>
    <s v="Bình thường"/>
    <s v=""/>
    <s v="4.58"/>
    <s v="4.92"/>
    <s v="1.06"/>
    <s v=""/>
    <s v=""/>
    <s v="4.02"/>
    <s v="66.7"/>
    <s v="23.7"/>
    <s v="23.8"/>
    <s v="21.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Các chỉ số xét nghiệm và chẩn đoán hình ảnh hiện tại trong giới hạn bình thường "/>
    <s v="Các chỉ số xét nghiệm và chẩn đoán hình ảnh hiện tại trong giới hạn bình thường "/>
    <s v="BS.Trần Văn Phúc[2411500034]"/>
    <s v="Nhóm 3"/>
  </r>
  <r>
    <n v="1478"/>
    <n v="2210169"/>
    <x v="22"/>
    <s v="Trần Trung Tư"/>
    <n v="1997"/>
    <x v="0"/>
    <s v="Độc Thân"/>
    <s v="Gói Nam - 2"/>
    <s v="165"/>
    <s v="71"/>
    <s v="26"/>
    <s v="70"/>
    <s v="110/66"/>
    <s v="Dư cân "/>
    <m/>
    <s v="Bình thường"/>
    <s v=""/>
    <s v="4.17"/>
    <s v="6.81"/>
    <s v="2.62"/>
    <s v=""/>
    <s v=""/>
    <s v="4.52"/>
    <s v="101"/>
    <s v="51.5"/>
    <s v="33.5"/>
    <s v="43.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 _x000a_Tăng nhẹ man gan. Tăng mỡ máu _x000a_Các chỉ số xét nghiệm và chẩn đoán hình ảnh khác hiện tại trong giới hạn bình thường._x000a__x000a_"/>
    <s v="Dư cân / Tăng nhẹ man gan. Tăng mỡ máu: Hạn chế thức ăn dầu mỡ, nội tạng động vật. Tập thể dục, uống nhiều nước. Xét nghiệm thêm Viêm gan A,B,C_x000a_Các chỉ số xét nghiệm và chẩn đoán hình ảnh khác hiện tại trong giới hạn bình thường._x000a__x000a_"/>
    <s v="BS.Trần Văn Phúc[2411500034]"/>
    <s v="Nhóm 3"/>
  </r>
  <r>
    <n v="1479"/>
    <n v="1505974"/>
    <x v="22"/>
    <s v="Võ Văn Thanh"/>
    <n v="1991"/>
    <x v="0"/>
    <s v="Đã Kết Hôn"/>
    <s v="Gói Nam - 2"/>
    <s v="165"/>
    <s v="62"/>
    <s v="22.7"/>
    <s v="80"/>
    <s v="130/80"/>
    <s v="Giảm trí nhớ sau chấn thương sọ não_x000a_Gãy xương bàn tay phải do tai nạn giao thông, hiện đã ổn_x000a_"/>
    <m/>
    <s v="Bình thường"/>
    <s v=""/>
    <s v="5.17"/>
    <s v="5.01"/>
    <s v="3.17"/>
    <s v=""/>
    <s v=""/>
    <s v="3.3"/>
    <s v="72"/>
    <s v="19.8"/>
    <s v="18.5"/>
    <s v="63"/>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Giảm trí nhớ sau chấn thương sọ não_x000a_Gãy xương bàn tay phải do tai nạn giao thông, hiện đã ổn_x000a_Tăng Gamma GT. Tăng Triglyceride _x000a_Các chỉ số xét nghiệm và chẩn đoán hình ảnh khác hiện tại trong giới hạn bình thường "/>
    <s v="Giảm trí nhớ sau chấn thương sọ não: Cần dùng thuốc bổ não, tăng cường trí nhớ._x000a_Gãy xương bàn tay phải do tai nạn giao thông, hiện đã ổn_x000a_Tăng Gamma GT. Tăng Triglyceride: Tăng cường tập thể dục_x000a_Các chỉ số xét nghiệm và chẩn đoán hình ảnh khác hiện tại trong giới hạn bình thường "/>
    <s v="BS Trần Quang Sỹ[1906500018]"/>
    <s v="Nhóm 3"/>
  </r>
  <r>
    <n v="1480"/>
    <n v="23101397"/>
    <x v="22"/>
    <s v="Trần Việt Hoàng"/>
    <n v="2001"/>
    <x v="0"/>
    <s v="Độc Thân"/>
    <s v="Gói Nam - 2"/>
    <s v="167"/>
    <n v="58"/>
    <n v="20.7"/>
    <s v="97"/>
    <s v="130/70"/>
    <s v="Hai mắt tật khúc xạ _x000a_Cao răng 2 hàm. R16 sâu"/>
    <m/>
    <s v="Tăng bạch cầu"/>
    <s v=""/>
    <s v="4.77"/>
    <s v="4.13"/>
    <s v="0.61"/>
    <s v=""/>
    <s v=""/>
    <s v="3.9"/>
    <s v="74"/>
    <s v="78.4"/>
    <s v="50.1"/>
    <s v="10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bạch cầu: Viêm họng đã điều trị _x000a_Tăng men gan_x000a_Hai mắt tật khúc xạ _x000a_Cao răng 2 hàm. R16 sâu_x000a_Các chỉ số xét nghiệm và chẩn đoán hình ảnh khác hiện tại trong giới hạn bình thường_x000a_"/>
    <s v="Tăng men gan: Xét nghiệm thêm viêm gan A B C _x000a_Hai mắt tật khúc xạ: Hai mắt tật khúc xạ _x000a_Cao răng 2 hàm. R16 sâu: Điều trị nha khoa _x000a_Các chỉ số xét nghiệm và chẩn đoán hình ảnh khác hiện tại trong giới hạn bình thường_x000a_"/>
    <s v="ThS.BS Phạm Thị Vy[2407700017]"/>
    <s v="Nhóm 1"/>
  </r>
  <r>
    <n v="1481"/>
    <n v="2404630"/>
    <x v="22"/>
    <s v="Nguyễn Công Trường"/>
    <n v="2001"/>
    <x v="0"/>
    <s v="Độc Thân"/>
    <s v="Gói Nam - 2"/>
    <s v="167"/>
    <s v="73"/>
    <s v="26.1"/>
    <s v="100"/>
    <s v="120/70"/>
    <s v="Dư cân._x000a_Đã phẫu thuật mổ đứt dây chằng chéo trước chân trái năm 2023._x000a_Hai mắt tật khúc xạ._x000a_R46 sâu."/>
    <m/>
    <s v="Bình thường"/>
    <s v=""/>
    <s v="4.34"/>
    <s v="4.09"/>
    <s v="2.33"/>
    <s v=""/>
    <s v=""/>
    <s v="2.97"/>
    <s v="77.3"/>
    <s v="21.8"/>
    <s v="17.8"/>
    <s v="23.3"/>
    <s v="Bình thường"/>
    <m/>
    <s v=""/>
    <s v=""/>
    <s v=""/>
    <s v="Âm tính"/>
    <s v="HIỆN TẠI KHÔNG THẤY HÌNH ẢNH BẤT THƯỜNG TRÊN PHIM CHỤP XQ TIM PHỔI THẲNG."/>
    <s v="SIÊU ÂM BỤNG HIỆN TẠI CHƯA THẤY BẤT THƯỜNG."/>
    <s v=""/>
    <m/>
    <s v="SIÊU ÂM TUYẾN GIÁP HIỆN TẠI CHƯA THẤY BẤT THƯỜNG."/>
    <s v=""/>
    <s v=""/>
    <x v="1"/>
    <s v="Dư cân._x000a_Đã phẫu thuật mổ đứt dây chằng chéo trước chân trái năm 2023._x000a_Tăng nhẹ triglyceride._x000a_Hai mắt tật khúc xạ._x000a_R46 sâu._x000a_Các chỉ số xét nghiệm và chẩn đoán hình ảnh khác hiện tại trong giới hạn bình thường. "/>
    <s v="Dư cân. Tăng nhẹ triglyceride: Giảm tinh bột, giảm ngọt, tập thể dục._x000a_Đã phẫu thuật mổ đứt dây chằng chéo trước chân trái năm 2023._x000a_Hai mắt tật khúc xạ: Mang kính phù hợp._x000a_R46 sâu: Điều trị nha khoa._x000a_Các chỉ số xét nghiệm và chẩn đoán hình ảnh khác hiện tại trong giới hạn bình thường. "/>
    <s v="Bs. Văn Thị Thu Nguyệt[1706000037]"/>
    <s v="Nhóm 5"/>
  </r>
  <r>
    <n v="1482"/>
    <n v="1503546"/>
    <x v="22"/>
    <s v="Bùi Văn Tùng"/>
    <n v="1992"/>
    <x v="0"/>
    <s v="Đã Kết Hôn"/>
    <s v="Gói Nam - 2"/>
    <s v="173"/>
    <s v="65"/>
    <s v="21.7"/>
    <s v="102"/>
    <s v="130/80"/>
    <s v="Chân R36,37,14. Sức nhai &gt;81%."/>
    <m/>
    <s v="Bình thường"/>
    <s v=""/>
    <s v="5.22"/>
    <s v="6.79"/>
    <s v="0.847"/>
    <s v=""/>
    <s v=""/>
    <s v="4.75"/>
    <s v="73.6"/>
    <s v="37.5"/>
    <s v="41.1"/>
    <s v="10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men gan. Tăng mỡ máu._x000a_Chân R36,37,14. Sức nhai &gt;81%._x000a_Các chỉ số xét nghiệm và chẩn đoán hình ảnh khác hiện tại trong giới hạn bình thường."/>
    <s v="Tăng men gan. Tăng mỡ máu: Hạn chế rượu bia, dầu mỡ. Tăng cường thể dục.Xét nghiệm thêm Viêm gan A,B,C_x000a_Chân R36,37,14. Sức nhai &gt;81%: Điều trị nha khoa._x000a_Các chỉ số xét nghiệm và chẩn đoán hình ảnh khác hiện tại trong giới hạn bình thường."/>
    <s v="BS Trần Quang Sỹ[1906500018]"/>
    <s v="Nhóm 4"/>
  </r>
  <r>
    <n v="1483"/>
    <n v="2307915"/>
    <x v="22"/>
    <s v="Lê Vũ Trường"/>
    <n v="1997"/>
    <x v="0"/>
    <s v="Độc Thân"/>
    <s v="Gói Nam - 2"/>
    <s v="162"/>
    <s v="57"/>
    <s v="21.7"/>
    <s v="96"/>
    <s v="130/70"/>
    <s v="Bình thường"/>
    <m/>
    <s v="Bình thường"/>
    <s v=""/>
    <s v="4.52"/>
    <s v="6.02"/>
    <s v="2.68"/>
    <s v=""/>
    <s v=""/>
    <s v="3.5"/>
    <s v="69"/>
    <s v="18.3"/>
    <s v="19.2"/>
    <s v="27"/>
    <s v="Bình thường"/>
    <m/>
    <s v=""/>
    <s v=""/>
    <s v=""/>
    <s v="Âm tính"/>
    <s v="HIỆN TẠI KHÔNG THẤY HÌNH ẢNH BẤT THƯỜNG TRÊN PHIM CHỤP XQ TIM PHỔI THẲNG."/>
    <s v="SIÊU ÂM BỤNG HIỆN TẠI CHƯA THẤY BẤT THƯỜNG."/>
    <s v=""/>
    <m/>
    <s v="Nang thùy phải tuyến giáp, TIRADS 1 (theo ACR TIRADS 2017)._x000a__x000a_* _x000a__x000a__x000a__x000a__x000a_"/>
    <s v=""/>
    <s v=""/>
    <x v="1"/>
    <s v="Tăng mỡ máu_x000a_Nang thùy phải tuyến giáp d # 2 mm (TIRADS 1)_x000a_Các chỉ số xét nghiệm và chẩn đoán hình ảnh khác hiện tại trong giới hạn bình thường._x000a_"/>
    <s v="Tăng mỡ máu: Hạn chế dầu mỡ, tập thể dục_x000a_Nang thùy phải tuyến giáp d # 2 mm (TIRADS 1): Siêu âm giáp định kỳ hằng năm_x000a_Các chỉ số xét nghiệm và chẩn đoán hình ảnh khác hiện tại trong giới hạn bình thường._x000a_"/>
    <s v="BS.Trần Văn Phúc[2411500034]"/>
    <s v="Nhóm 2"/>
  </r>
  <r>
    <n v="1484"/>
    <n v="2401375"/>
    <x v="22"/>
    <s v="Nguyễn Tuấn Vũ"/>
    <n v="2001"/>
    <x v="0"/>
    <s v="Độc Thân"/>
    <s v="Gói Nam - 2"/>
    <s v="171"/>
    <s v="61"/>
    <s v="20.8"/>
    <s v="105"/>
    <s v="130/70"/>
    <s v="R47 sâu. R27 sâu"/>
    <m/>
    <s v="Tăng Eosinophils"/>
    <s v=""/>
    <s v="4.89"/>
    <s v="3.61"/>
    <s v="3.04"/>
    <s v=""/>
    <s v=""/>
    <s v="3.52"/>
    <s v="68.7"/>
    <s v="21.9"/>
    <s v="24.3"/>
    <s v="27.8"/>
    <s v="Nhịp nhanh xoang 95 lần / phút"/>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Eosinophils. Tăng mỡ máu_x000a_R47 sâu. R27 sâu_x000a_Các chỉ số xét nghiệm và chẩn đoán hình ảnh khác hiện tại trong giới hạn bình thường _x000a_"/>
    <s v="Tăng Eosinophils: Xổ giun_x000a_Tăng mỡ máu: Giảm chiên rán_x000a_R47 sâu. R27 sâu: Điều trị nha khoa _x000a_Các chỉ số xét nghiệm và chẩn đoán hình ảnh khác hiện tại trong giới hạn bình thường _x000a_"/>
    <s v="BS.CKI Trà Trọng Tấn[2402600013]"/>
    <s v="Nhóm 4"/>
  </r>
  <r>
    <n v="1485"/>
    <n v="22031744"/>
    <x v="22"/>
    <s v="Ngô Thị Kim Thoai"/>
    <n v="1993"/>
    <x v="1"/>
    <s v="Đã Kết Hôn"/>
    <s v="Gói Nữ GĐ - 2"/>
    <s v="158"/>
    <s v="50"/>
    <s v="20"/>
    <s v="103"/>
    <s v="90/60"/>
    <s v="Mắt phải tật khúc xạ_x000a_Chân R36. Sức nhai &gt;90 % "/>
    <s v="Para: 1001.Sinh thường 1 lần_x000a__x000a_"/>
    <s v="Bình thường"/>
    <s v=""/>
    <s v="4.22"/>
    <s v="5.71"/>
    <s v="1.24"/>
    <s v=""/>
    <s v=""/>
    <s v="4.5"/>
    <s v="72"/>
    <s v="7.4"/>
    <s v="19.2"/>
    <s v="19"/>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Tăng mỡ máu_x000a_Mắt phải tật khúc xạ_x000a_Chân R36. Sức nhai &gt;90 % _x000a_Các kết quả xét nghiệm và chẩn đoán hình ảnh khác hiện tại trong giới hạn bình thường "/>
    <s v="Tăng mỡ máu: Tăng vận động. Uống nhiều nước. Kiêng thức ăn nhiều dầu mỡ_x000a_Mắt phải tật khúc xạ: Mang kính phù hợp _x000a_Chân R36. Sức nhai &gt;90 %: Điều trị nha khoa _x000a_Các kết quả xét nghiệm và chẩn đoán hình ảnh khác hiện tại trong giới hạn bình thường "/>
    <s v="BS.Trần Văn Phúc[2411500034]"/>
    <s v="Nhóm 4"/>
  </r>
  <r>
    <n v="1486"/>
    <n v="2303805"/>
    <x v="22"/>
    <s v="Lê Hưng"/>
    <n v="2000"/>
    <x v="0"/>
    <s v="Độc Thân"/>
    <s v="Gói Nam - 2"/>
    <s v="168"/>
    <s v="81"/>
    <s v="28.6"/>
    <s v="65"/>
    <s v="130/65"/>
    <s v="Dư cân _x000a_Mất R36. Sức nhai &gt;90 % "/>
    <m/>
    <s v="Bình thường"/>
    <s v=""/>
    <s v="4.79"/>
    <s v="6.90"/>
    <s v="2.37"/>
    <s v=""/>
    <s v=""/>
    <s v="4.6"/>
    <s v="104"/>
    <s v="64.3"/>
    <s v="47.0"/>
    <s v="101"/>
    <s v="Bình thường"/>
    <m/>
    <s v=""/>
    <s v=""/>
    <s v=""/>
    <s v="Âm tính"/>
    <s v="HIỆN TẠI KHÔNG THẤY HÌNH ẢNH BẤT THƯỜNG TRÊN PHIM CHỤP XQ TIM PHỔI THẲNG."/>
    <s v="Gan nhiễm mỡ độ III_x000a_Thận phải teo nhỏ"/>
    <s v=""/>
    <m/>
    <s v="Không thấy hình ảnh bất thường trên siêu âm tuyến giáp "/>
    <s v=""/>
    <s v=""/>
    <x v="0"/>
    <s v="Dư cân _x000a_Tăng men gan. Tăng mỡ máu _x000a_Gan nhiễm mỡ độ III. Thận phải teo nhỏ kt # 66x23 mm._x000a_Mất R36. Sức nhai &gt;90 % _x000a_Các chỉ số xét nghiệm và chẩn đoán hình ảnh khác hiện tại trong giới hạn bình thường "/>
    <s v="Dư cân/ Tăng men gan. Tăng mỡ máu/ Gan nhiễm mỡ độ III: Hạn chế bia rượu, dầu mỡ. Tập thể dục thường xuyên. Xét nghiệm thêm Viêm gan A,B,C_x000a_Thận phải teo nhỏ kt # 66x23 mm: Theo dõi định kỳ 1 năm 1 lần._x000a_Mất R36. Sức nhai &gt;90 %: Điều trị nha khoa  _x000a_Các chỉ số xét nghiệm và chẩn đoán hình ảnh khác hiện tại trong giới hạn bình thường "/>
    <s v="BS Trần Quang Sỹ[1906500018]"/>
    <s v="Nhóm 3"/>
  </r>
  <r>
    <n v="1487"/>
    <n v="2208198"/>
    <x v="22"/>
    <s v="Phan Văn Kiệt"/>
    <n v="2000"/>
    <x v="0"/>
    <s v="Độc Thân"/>
    <s v="Gói Nam - 2"/>
    <s v="172"/>
    <s v="58"/>
    <s v="19.6"/>
    <s v="84"/>
    <s v="125/70"/>
    <s v="R25 sâu kẽ gần"/>
    <m/>
    <s v="Bình thường"/>
    <s v=""/>
    <s v="4.43"/>
    <s v="5.16"/>
    <s v="2.03"/>
    <s v=""/>
    <s v=""/>
    <s v="4.8"/>
    <s v="80"/>
    <s v="21.7"/>
    <s v="18.8"/>
    <s v="3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3"/>
    <s v="R25 sâu kẽ gần_x000a_Các chi số xét nghiệm và chẩn đoán hình ảnh hiện tại trong giới hạn bình thường "/>
    <s v="R25 sâu kẽ gần: Điều trị nha khoa _x000a_Các chi số xét nghiệm và chẩn đoán hình ảnh hiện tại trong giới hạn bình thường "/>
    <s v="BS.Trần Văn Phúc[2411500034]"/>
    <s v="Nhóm 2"/>
  </r>
  <r>
    <n v="1488"/>
    <n v="2305421"/>
    <x v="22"/>
    <s v="Đoàn Thị Ngọc Huyền"/>
    <n v="1996"/>
    <x v="1"/>
    <s v="Độc Thân"/>
    <s v="Gói Nữ ĐT - 2"/>
    <s v="156"/>
    <s v="45"/>
    <s v="18.4"/>
    <s v="80"/>
    <s v="100/60"/>
    <s v="Mắt phải tật khúc xạ_x000a_Mất R36,46. Sức nhai &gt;81% "/>
    <s v="Độc thân_x000a_Nhân vú trái, BIRADS 3_x000a_"/>
    <s v="Bình thường"/>
    <s v=""/>
    <s v="4.48"/>
    <s v="4.81"/>
    <s v="0.74"/>
    <s v=""/>
    <s v=""/>
    <s v="3.4"/>
    <s v="59"/>
    <s v="10.2"/>
    <s v="16.9"/>
    <s v="12"/>
    <s v="Bình thường"/>
    <m/>
    <s v=""/>
    <s v=""/>
    <s v=""/>
    <s v="Âm tính"/>
    <s v="HIỆN TẠI KHÔNG THẤY HÌNH ẢNH BẤT THƯỜNG TRÊN PHIM CHỤP XQ TIM PHỔI THẲNG."/>
    <s v="Thận phải lạc chỗ vùng hố chậu phải"/>
    <s v=""/>
    <s v="Nhân vú trái, BIRADS 3_x000a__x000a_*_x000a__x000a__x000a__x000a__x000a__x000a__x000a__x0009__x0009__x000a__x0009__x0009__x000a__x0009__x0009__x000a__x000a_"/>
    <s v="Không thấy hình ảnh bất thường trên siêu âm tuyến giáp "/>
    <s v=""/>
    <s v=""/>
    <x v="0"/>
    <s v="Thận phải lạc chỗ vùng hố chậu phải_x000a_Nhân vú trái 12x7 mm (BIRADS 3)_x000a_Mắt phải tật khúc xạ_x000a_Mất R36,46. Sức nhai &gt;81% _x000a_Các kết quả xét nghiệm và chẩn đoán hình ảnh khác hiện tại trong giới hạn bình thường "/>
    <s v="Thận phải lạc chỗ vùng hố chậu phải: Siêu âm bụng định kỳ _x000a_Nhân vú trái 12x7 mm (BIRADS 3): Khám vú định kỳ _x000a_Mắt phải tật khúc xạ: Mang kính phù hợp _x000a_Mất R36,46. Sức nhai &gt;81%: Điều trị nha khoa _x000a_Các kết quả xét nghiệm và chẩn đoán hình ảnh khác hiện tại trong giới hạn bình thường "/>
    <s v="BS.Trần Văn Phúc[2411500034]"/>
    <s v="Nhóm 4"/>
  </r>
  <r>
    <n v="1489"/>
    <n v="1710018"/>
    <x v="22"/>
    <s v="Hoàng Đình Trọng"/>
    <n v="1991"/>
    <x v="0"/>
    <s v="Đã Kết Hôn"/>
    <s v="Gói Nam - 2"/>
    <s v="169"/>
    <s v="73"/>
    <s v="25.5"/>
    <s v="77"/>
    <s v="120/70"/>
    <s v="Dư cân._x000a_Hai mắt tật khúc xạ._x000a_Mất R37. Sức nhai &gt;90 %."/>
    <m/>
    <s v="Tăng Eosinophils."/>
    <s v=""/>
    <s v="4.45"/>
    <s v="5.19"/>
    <s v="2.44"/>
    <s v=""/>
    <s v=""/>
    <s v="4.58"/>
    <s v="82.5"/>
    <s v="38.3"/>
    <s v="24.6"/>
    <s v="70.1"/>
    <s v="Bình thường"/>
    <m/>
    <s v=""/>
    <s v=""/>
    <s v=""/>
    <s v="Âm tính"/>
    <s v="HIỆN TẠI KHÔNG THẤY HÌNH ẢNH BẤT THƯỜNG TRÊN PHIM CHỤP XQ TIM PHỔI THẲNG."/>
    <s v="Gan nhiễm mỡ độ I "/>
    <s v=""/>
    <m/>
    <s v="SIÊU ÂM TUYẾN GIÁP HIỆN TẠI CHƯA THẤY BẤT THƯỜNG."/>
    <s v=""/>
    <s v=""/>
    <x v="1"/>
    <s v="Dư cân._x000a_Tăng Eosinophils._x000a_Tăng GGT, Triglyceride._x000a_Gan nhiễm mỡ độ I._x000a_Hai mắt tật khúc xạ._x000a_Mất R37. Sức nhai &gt;90 %._x000a_Các chỉ số xét nghiệm và chẩn đoán hình ảnh khác hiện tại trong giới hạn bình thường. "/>
    <s v="Dư cân. Tăng GGT, Triglyceride. Gan nhiễm mỡ độ I: Hạn chế dầu mỡ, tập thể dục._x000a_Tăng Eosinophils: Xổ giun._x000a_Hai mắt tật khúc xạ: Mang kính phù hợp._x000a_Mất R37. Sức nhai &gt;90 %: Điều trị nha khoa._x000a_Các chỉ số xét nghiệm và chẩn đoán hình ảnh khác hiện tại trong giới hạn bình thường. "/>
    <s v="BS Trần Quang Sỹ[1906500018]"/>
    <s v="Nhóm 5"/>
  </r>
  <r>
    <n v="1490"/>
    <n v="2303801"/>
    <x v="22"/>
    <s v="Mai Văn Nhật"/>
    <n v="1981"/>
    <x v="0"/>
    <s v="Đã Kết Hôn"/>
    <s v="Gói Nam - 2"/>
    <s v="176"/>
    <s v="76"/>
    <s v="24.5"/>
    <s v="83"/>
    <s v="140/90"/>
    <s v="Hai mắt tật khúc xạ _x000a_Huyết áp :140/90 mmHg _x000a_Viêm gan siêu vi B đang điều trị _x000a_Tăng men gan"/>
    <m/>
    <s v="Bình thường"/>
    <s v=""/>
    <s v="5.49"/>
    <s v="7.11"/>
    <s v="3.79"/>
    <s v=""/>
    <s v=""/>
    <s v="4.4"/>
    <s v="77"/>
    <s v="42.4"/>
    <s v="26.0"/>
    <s v="91"/>
    <s v="Bình thường"/>
    <m/>
    <s v=""/>
    <s v=""/>
    <s v=""/>
    <s v="Âm tính"/>
    <s v="HIỆN TẠI KHÔNG THẤY HÌNH ẢNH BẤT THƯỜNG TRÊN PHIM CHỤP XQ TIM PHỔI THẲNG."/>
    <s v="Gan nhiễm mỡ nhẹ"/>
    <s v=""/>
    <m/>
    <s v="Không thấy hình ảnh bất thường trên siêu âm tuyến giáp "/>
    <s v=""/>
    <s v=""/>
    <x v="1"/>
    <s v="Tăng men gan. Tăng mỡ máu _x000a_Huyết áp :140/90 mmHg _x000a_Viêm gan siêu vi B đang điều trị _x000a_Tăng men gan_x000a_Hai mắt tật khúc xạ _x000a_Gan nhiễm mỡ nhẹ_x000a_Tiền loãng xương _x000a_Các chỉ số xét nghiệm và chẩn đoán hình ảnh khác hiện tại trong giới hạn bình thường_x000a__x000a_"/>
    <s v="Huyết áp 140/90 mmHg : Ăn nhạt, đo huyết áp kiểm tra _x000a_Viêm gan siêu vi B đang điều trị/Tăng men gan: Giảm bia rượu. Tiếp tục điều trị viêm gan B_x000a_Hai mắt tật khúc xạ: Mang kính phù hợp _x000a_Gan nhiễm mỡ nhẹ/Tăng mỡ máu : Tăng vận động thể lực . Hạn chế dầu mỡ_x000a_Tiền loãng xương _x000a_Các chỉ số xét nghiệm và chẩn đoán hình ảnh khác hiện tại trong giới hạn bình thường_x000a__x000a_"/>
    <s v="Bs. Văn Thị Thu Nguyệt[1706000037]"/>
    <s v="Nhóm 1"/>
  </r>
  <r>
    <n v="1491"/>
    <n v="2104070"/>
    <x v="22"/>
    <s v="Đinh Thị Thanh Thúy"/>
    <n v="1995"/>
    <x v="1"/>
    <s v="Đã Kết Hôn"/>
    <s v="Gói Nữ GĐ - 2"/>
    <s v="161"/>
    <s v="50"/>
    <s v="19.2"/>
    <s v="81"/>
    <s v="110/76"/>
    <s v="Mất R36. Chân R46. R16 sâu. Sức nhai &gt;81% "/>
    <s v="Para:1001,Sinh thường 1 lần_x000a_Nhân vú trái, BIRADS 3_x000a_"/>
    <s v="Hồng cầu nhỏ (Giảm HCT, HGB, MCV, MCH, MCHC). Tăng PLT Bẩm sinh"/>
    <s v=""/>
    <s v="4.69"/>
    <s v="3.97"/>
    <s v="0.665"/>
    <s v=""/>
    <s v=""/>
    <s v="4.92"/>
    <s v="52.4"/>
    <s v="17.2"/>
    <s v="21.7"/>
    <s v="13.8"/>
    <s v="Bình thường"/>
    <m/>
    <s v=""/>
    <s v=""/>
    <s v=""/>
    <s v="Bình thường"/>
    <s v="HIỆN TẠI KHÔNG THẤY HÌNH ẢNH BẤT THƯỜNG TRÊN PHIM CHỤP XQ TIM PHỔI THẲNG."/>
    <s v="SIÊU ÂM BỤNG HIỆN TẠI CHƯA THẤY BẤT THƯỜNG."/>
    <s v=""/>
    <s v="Nhân vú trái, BIRADS 3_x000a__x000a_*_x000a__x000a__x000a__x000a__x000a__x000a__x000a__x0009__x0009__x000a__x0009__x0009__x000a__x0009__x0009__x000a__x000a_"/>
    <s v="SIÊU ÂM TUYẾN GIÁP HIỆN TẠI CHƯA THẤY BẤT THƯỜNG."/>
    <s v=""/>
    <s v=""/>
    <x v="0"/>
    <s v="Hồng cầu nhỏ (Giảm HCT, HGB, MCV, MCH, MCHC). _x000a_Tăng PLT (Bẩm sinh)_x000a_Nhân vú trái 7x4.5 mm (BIRADS 3)_x000a_Mất R36. Chân R46. R16 sâu. Sức nhai &gt;81% _x000a_Các chỉ số xét nghiệm và chẩn đoán hình ảnh khác hiện tại trong giới hạn bình thường "/>
    <s v="Hồng cầu nhỏ (Giảm HCT, HGB, MCV, MCH, MCHC): Xét nghiệm Trisure Carrier, sắt, ferritin_x000a_Tăng PLT (Bẩm sinh)_x000a_Nhân vú trái 7x4.5 mm (BIRADS 3): Siêu âm vú kiểm tra định kỳ _x000a_Mất R36. Chân R46. R16 sâu. Sức nhai &gt;81%: Điều trị nha khoa _x000a_Các chỉ số xét nghiệm và chẩn đoán hình ảnh khác hiện tại trong giới hạn bình thường "/>
    <s v="BS.CKI Trà Trọng Tấn[2402600013]"/>
    <s v="Nhóm 4"/>
  </r>
  <r>
    <n v="1492"/>
    <n v="2406265"/>
    <x v="22"/>
    <s v="Võ Quốc Lâm"/>
    <n v="2000"/>
    <x v="0"/>
    <s v="Độc Thân"/>
    <s v="Gói Nam - 2"/>
    <s v="168"/>
    <s v="65"/>
    <s v="23"/>
    <s v="97"/>
    <s v="115/70"/>
    <s v="Hai mắt tật khúc xạ _x000a_Vẹo vách ngăn trái _x000a_Sâu R46. Mất R16.  SN &gt;90%"/>
    <m/>
    <s v="Bình thường"/>
    <s v=""/>
    <s v="4.78"/>
    <s v="3.98"/>
    <s v="1.63"/>
    <s v=""/>
    <s v=""/>
    <s v="3.64"/>
    <s v="91.4"/>
    <s v="32.7"/>
    <s v="35.2"/>
    <s v="29.9"/>
    <s v="Bình thường _x000a_"/>
    <m/>
    <s v=""/>
    <s v=""/>
    <s v=""/>
    <s v="Âm tính"/>
    <s v="HIỆN TẠI KHÔNG THẤY HÌNH ẢNH BẤT THƯỜNG TRÊN PHIM CHỤP XQ TIM PHỔI THẲNG."/>
    <s v="SIÊU ÂM BỤNG HIỆN TẠI CHƯA THẤY BẤT THƯỜNG."/>
    <s v=""/>
    <m/>
    <s v="SIÊU ÂM TUYẾN GIÁP HIỆN TẠI CHƯA THẤY BẤT THƯỜNG."/>
    <s v=""/>
    <s v=""/>
    <x v="1"/>
    <s v="Hai mắt tật khúc xạ _x000a_Vẹo vách ngăn trái _x000a_Sâu R46. Mất R16.  SN &gt;90%_x000a_Các chỉ số xét nghiệm và chẩn đoán hình ảnh khác hiện tại trong giới hạn bình thường_x000a_"/>
    <s v="Hai mắt tật khúc xạ : Mang kính phù hợp_x000a_Vẹo vách ngăn trái _x000a_Sâu R46. Mất R16.  SN &gt;90%: Điều trị nha khoa _x000a_Các chỉ số xét nghiệm và chẩn đoán hình ảnh khác hiện tại trong giới hạn bình thường_x000a_"/>
    <s v="BS.CKI Trà Trọng Tấn[2402600013]"/>
    <s v="Nhóm 1"/>
  </r>
  <r>
    <n v="1493"/>
    <n v="2209171"/>
    <x v="22"/>
    <s v="Hồ Thị Hoàng Châu"/>
    <n v="2000"/>
    <x v="1"/>
    <s v="Độc Thân"/>
    <s v="Gói Nữ ĐT - 2"/>
    <s v="154"/>
    <s v="46"/>
    <s v="19.3"/>
    <s v="74"/>
    <s v="100/60"/>
    <s v="Hai mắt tật khúc xạ _x000a_R36,47,27,37 sâu"/>
    <s v="Độc thân_x000a_"/>
    <s v="Bình thường"/>
    <s v=""/>
    <s v="4.52"/>
    <s v="3.13"/>
    <s v="0.637"/>
    <s v=""/>
    <s v=""/>
    <s v="4.04"/>
    <s v="50.7"/>
    <s v="18.5"/>
    <s v="21.7"/>
    <s v="13.4"/>
    <s v="Bình thường "/>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
    <s v=""/>
    <s v=""/>
    <x v="1"/>
    <s v="Hai mắt tật khúc xạ _x000a_R36,47,27,37 sâu_x000a_Các chỉ số xét nghiệm và chẩn đoán hình ảnh khác hiện tại trong giới hạn bình thường_x000a_"/>
    <s v="Hai mắt tật khúc xạ : Mang kính phù hợp _x000a_R36,47,27,37 sâu: Điều trị nha khoa _x000a_Các chỉ số xét nghiệm và chẩn đoán hình ảnh khác hiện tại trong giới hạn bình thường_x000a_"/>
    <s v="BS.CKI Trà Trọng Tấn[2402600013]"/>
    <s v="Nhóm 1"/>
  </r>
  <r>
    <n v="1494"/>
    <n v="609003"/>
    <x v="22"/>
    <s v="Phạm Duy Trinh"/>
    <n v="1985"/>
    <x v="0"/>
    <s v="Đã Kết Hôn"/>
    <s v="Gói Nam - 1 "/>
    <s v="165"/>
    <s v="71"/>
    <s v="26"/>
    <s v="76"/>
    <s v="140/90"/>
    <s v="Theo dõi tăng huyết áp_x000a_Theo dõi đái tháo đường _x000a_Dư cân_x000a_Mất R36, Chân R26. SN &gt;90%"/>
    <m/>
    <s v="Bình thường"/>
    <s v="357"/>
    <s v="10.4"/>
    <s v="5.42"/>
    <s v="3.36"/>
    <s v="0.820"/>
    <s v="3.08"/>
    <s v="4.98"/>
    <s v="64.4"/>
    <s v="42.0"/>
    <s v="30.1"/>
    <s v="118"/>
    <s v="Bình thường _x000a_"/>
    <m/>
    <s v=""/>
    <s v=""/>
    <s v=""/>
    <s v="Glucose (++)"/>
    <s v="HIỆN TẠI KHÔNG THẤY HÌNH ẢNH BẤT THƯỜNG TRÊN PHIM CHỤP XQ TIM PHỔI THẲNG."/>
    <s v="Gan nhiễm mỡ độ I."/>
    <s v="- CHỨC NĂNG TÂM THU HAI THẤT BẢO TỒN._x000a_- CHỨC NĂNG TÂM TRƯƠNG THẤT TRÁI KHÔNG RỐI LOẠN."/>
    <m/>
    <s v="Không thấy hình ảnh bất thường trên siêu âm tuyến giáp."/>
    <s v=""/>
    <s v=""/>
    <x v="1"/>
    <s v="Glucose niệu (++)_x000a_Tăng glucose_x000a_Tăng men gan . Rối loạn mỡ máu _x000a_Theo dõi tăng huyết áp_x000a_Theo dõi đái tháo đường _x000a_Dư cân_x000a_Mất R36, Chân R26. SN &gt;90%_x000a_Gan nhiễm mỡ độ I _x000a_Các chỉ số xét nghiệm và chẩn đoán hình ảnh khác hiện tại trong giới hạn bình thường_x000a_"/>
    <s v="Theo dõi đái tháo đường. Glucose niệu (++), Tăng Glucose: Xét nghiệm Glucose máu và HbA1C_x000a_Tăng men gan. Rối loạn mỡ máu. Gan nhiễm mỡ độ I. Dư cân: Giảm rượu bia, đồ ăn chiên rán, dầu mỡ. Tập thể dục, ăn nhiều rau củ, cá. Xét nghiệm thêm Viêm gan A,B,C_x000a_Theo dõi tăng huyết áp: Ăn nhạt. Đo huyết áp vào mỗi sáng thức dậy, liên tục trong 7 ngày, ghi lại chỉ số, gặp lại bác sĩ. _x000a_Mất R36, Chân R26. SN &gt;90%: Điều trị nha khoa _x000a_Các chỉ số xét nghiệm và chẩn đoán hình ảnh khác hiện tại trong giới hạn bình thường_x000a_"/>
    <s v="BS.CKI Trà Trọng Tấn[2402600013]"/>
    <s v="Nhóm 1"/>
  </r>
  <r>
    <n v="1496"/>
    <n v="1911104"/>
    <x v="23"/>
    <s v="Phạm Thị Thu"/>
    <n v="1991"/>
    <x v="1"/>
    <s v="Đã Kết Hôn"/>
    <s v="Gói Nữ GĐ - 2"/>
    <s v="157"/>
    <s v="53"/>
    <s v="21.5"/>
    <s v="82"/>
    <s v="130/90"/>
    <s v="Sinh mổ 2 lần _x000a_Mất R36. R47 sâu. Sức nhai &gt;90 % "/>
    <s v="Para : 2022. Sinh mổ 2 lần _x000a_"/>
    <s v="Bình thường"/>
    <s v=""/>
    <s v="4.20"/>
    <s v="4.36"/>
    <s v="1.32"/>
    <s v=""/>
    <s v=""/>
    <s v="3.68"/>
    <s v="55.3"/>
    <s v="16.0"/>
    <s v="19.6"/>
    <s v="32.2"/>
    <s v="Bình thường _x000a_"/>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bọt biển thuỳ trái tuyến giáp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Sinh mổ 2 lần _x000a_Mất R36. R47 sâu. Sức nhai &gt;90 % _x000a_Nhân bọt biển thuỳ trái tuyến giáp (TIRADS 1) d#2mm_x000a_Các chỉ số xét nghiệm và chẩn đoán hình ảnh khác hiện tại trong giới hạn bình thường_x000a__x000a_"/>
    <s v="Sinh mổ 2 lần _x000a_Mất R36. R47 sâu. Sức nhai &gt;90 % : Điều trị nha khoa _x000a_Nhân bọt biển thuỳ trái tuyến giáp (TIRADS 1) d#2mm : Kiểm tra định kỳ siêu âm giáp _x000a_Các chỉ số xét nghiệm và chẩn đoán hình ảnh khác hiện tại trong giới hạn bình thường_x000a__x000a_"/>
    <s v="BS.CKI Trà Trọng Tấn[2402600013]"/>
    <s v="Nhóm 1"/>
  </r>
  <r>
    <n v="1497"/>
    <n v="1912325"/>
    <x v="23"/>
    <s v="Đường Minh Tuấn"/>
    <n v="1988"/>
    <x v="0"/>
    <s v="Đã Kết Hôn"/>
    <s v="Gói Nam - 2"/>
    <s v="170"/>
    <s v="68"/>
    <s v="23.5"/>
    <s v="97"/>
    <s v="130/80"/>
    <s v="Viêm mũi dị ứng. "/>
    <m/>
    <s v="Tăng WBC (Hiện không sốt, không đau họng)."/>
    <s v=""/>
    <s v="4.63"/>
    <s v="4.57"/>
    <s v="1.32"/>
    <s v=""/>
    <s v=""/>
    <s v="6.0"/>
    <s v="91"/>
    <s v="12.6"/>
    <s v="11.8"/>
    <s v="18"/>
    <s v="Bình thường"/>
    <m/>
    <s v=""/>
    <s v=""/>
    <s v=""/>
    <s v="Âm tính"/>
    <s v="HIỆN TẠI KHÔNG THẤY HÌNH ẢNH BẤT THƯỜNG TRÊN PHIM CHỤP XQ TIM PHỔI THẲNG."/>
    <s v="POLYP NHỎ TÚI MẬT "/>
    <s v=""/>
    <m/>
    <s v="Nang thùy trái tuyến giáp, TIRADS 1 (theo ACR TIRADS 2017)._x000a__x000a_* _x000a__x000a__x000a__x000a__x000a_"/>
    <s v=""/>
    <s v=""/>
    <x v="1"/>
    <s v="Tăng WBC (Hiện không sốt, không đau họng)._x000a_Polyp nhỏ túi mật, d # 4 mm._x000a_Nang thùy trái tuyến giáp, d # 2.5 mm, TIRADS 1._x000a_Viêm mũi dị ứng. _x000a_Các chỉ số xét nghiệm và chẩn đoán hình ảnh khác hiện tại trong giới hạn bình thường. "/>
    <s v="Tăng WBC (Hiện không sốt, không đau họng)._x000a_Polyp nhỏ túi mật, d # 4 mm: Siêu âm bụng định kỳ._x000a_Nang thùy trái tuyến giáp, d # 2.5 mm, TIRADS 1: Siêu âm giáp định kỳ._x000a_Viêm mũi dị ứng: Tránh tiếp xúc khói, bụi, lạnh._x000a_Các chỉ số xét nghiệm và chẩn đoán hình ảnh khác hiện tại trong giới hạn bình thường. "/>
    <s v="Bs. Văn Thị Thu Nguyệt[1706000037]"/>
    <s v="Nhóm 5"/>
  </r>
  <r>
    <n v="1498"/>
    <n v="23103151"/>
    <x v="23"/>
    <s v="Ung Nho Tuấn"/>
    <n v="2001"/>
    <x v="0"/>
    <s v="Độc Thân"/>
    <s v="Gói Nam - 2"/>
    <s v="176"/>
    <s v="55"/>
    <s v="17.7"/>
    <s v="100"/>
    <s v="110/70"/>
    <s v="Hai mắt tật khúc xạ _x000a_Viêm mũi dị ứng / Vẹo vách ngăn sang phải_x000a_Mất R47. Sức nhai &gt;90 % "/>
    <m/>
    <s v="Bình thường"/>
    <s v=""/>
    <s v="4.88"/>
    <s v="3.94"/>
    <s v="0.930"/>
    <s v=""/>
    <s v=""/>
    <s v="2.85"/>
    <s v="80.8"/>
    <s v="20.2"/>
    <s v="27.8"/>
    <s v="26.1"/>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 _x000a_Viêm mũi dị ứng / Vẹo vách ngăn sang phải_x000a_Mất R47. Sức nhai &gt;90 % _x000a_Các chỉ số xét nghiệm và chẩn đoán hình ảnh hiện tại trong giới hạn bình thường "/>
    <s v="Hai mắt tật khúc xạ: Mang kính phù hợp _x000a_Viêm mũi dị ứng / Vẹo vách ngăn sang phải: Tránh tiếp xúc khói, bụi, lạnh _x000a_Mất R47. Sức nhai &gt;90 %: Điều trị nha khoa _x000a_Các chỉ số xét nghiệm và chẩn đoán hình ảnh hiện tại trong giới hạn bình thường _x000a_"/>
    <s v="BS Trần Quang Sỹ[1906500018]"/>
    <s v="Nhóm 4"/>
  </r>
  <r>
    <n v="1499"/>
    <n v="2203043"/>
    <x v="23"/>
    <s v="Trần Ngọc Vương"/>
    <n v="1996"/>
    <x v="0"/>
    <s v="Độc Thân"/>
    <s v="Gói Nam - 2"/>
    <s v="166"/>
    <s v="55"/>
    <s v="19.9"/>
    <s v="71"/>
    <s v="110/60"/>
    <s v="R37,47,15,25 sâu. "/>
    <m/>
    <s v="Hồng cẩu nhỏ (MCV, MCH, MCHC)"/>
    <s v=""/>
    <s v="4.76"/>
    <s v="3.90"/>
    <s v="1.20"/>
    <s v=""/>
    <s v=""/>
    <s v="2.96"/>
    <s v="76.2"/>
    <s v="19.6"/>
    <s v="21.3"/>
    <s v="16.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ồng cẩu nhỏ (MCV, MCH, MCHC)_x000a_R37,47,15,25 sâu. _x000a_Các chỉ số xét nghiệm và chẩn đoán hình ảnh khác hiện tại trong giới hạn bình thường. "/>
    <s v="Hồng cẩu nhỏ (MCV, MCH, MCHC): Xét nghiệm Trisure Carrier_x000a_R37,47,15,25 sâu: Điều trị nha khoa _x000a_Các chỉ số xét nghiệm và chẩn đoán hình ảnh khác hiện tại trong giới hạn bình thường. "/>
    <s v="BS Trần Quang Sỹ[1906500018]"/>
    <s v="Nhóm 5"/>
  </r>
  <r>
    <n v="1500"/>
    <n v="2203045"/>
    <x v="23"/>
    <s v="Phạm Minh Đức"/>
    <n v="1988"/>
    <x v="0"/>
    <s v="Đã Kết Hôn"/>
    <s v="Gói Nam - 2"/>
    <s v="172"/>
    <s v="76"/>
    <s v="25.6"/>
    <s v="54"/>
    <s v="120/71"/>
    <s v="Viêm gan B_x000a_Dư cân_x000a_Vẹo vách ngăn sang phải. _x000a_Mất R37,46,47. Sức nhai &gt;81% "/>
    <m/>
    <s v="Bình thường"/>
    <s v=""/>
    <s v="4.72"/>
    <s v="5.75"/>
    <s v="1.54"/>
    <s v=""/>
    <s v=""/>
    <s v="3.9"/>
    <s v="73"/>
    <s v="13.3"/>
    <s v="19.2"/>
    <s v="16"/>
    <s v="Bình thường"/>
    <m/>
    <s v=""/>
    <s v=""/>
    <s v=""/>
    <s v="Protein(+)"/>
    <s v="HIỆN TẠI KHÔNG THẤY HÌNH ẢNH BẤT THƯỜNG TRÊN PHIM CHỤP XQ TIM PHỔI THẲNG."/>
    <s v="SIÊU ÂM BỤNG HIỆN TẠI CHƯA THẤY BẤT THƯỜNG."/>
    <s v=""/>
    <m/>
    <s v="SIÊU ÂM TUYẾN GIÁP HIỆN TẠI CHƯA THẤY BẤT THƯỜNG."/>
    <s v=""/>
    <s v=""/>
    <x v="0"/>
    <s v="Tăng Cholesterol_x000a_Protein niệu (+)_x000a_Nhịp chậm xoang 54 lần/phút_x000a_Viêm gan B_x000a_Dư cân_x000a_Vẹo vách ngăn sang phải. _x000a_Mất R37,46,47. Sức nhai &gt;81% _x000a_Các chỉ số xét nghiệm và chẩn đoán hình ảnh khác hiện tại trong giới hạn bình thường."/>
    <s v="Tăng Cholesterol. Dư cân: Hạn chế dầu mỡ, tập thể dục, ăn nhiều rau củ, cá_x000a_Protein niệu (+): Uống nhiều nước, hạn chế nhịn tiểu._x000a_Viêm gan B: Khám chuyên khoa tiêu hóa định kỳ_x000a_Mất R37,46,47. Sức nhai &gt;81% : Điều trị nha khoa_x000a_Các chỉ số xét nghiệm và chẩn đoán hình ảnh khác hiện tại trong giới hạn bình thường."/>
    <s v="BS.CKI Trà Trọng Tấn[2402600013]"/>
    <s v="Nhóm 2"/>
  </r>
  <r>
    <n v="1501"/>
    <n v="2305422"/>
    <x v="23"/>
    <s v="Lương Quang Huy"/>
    <n v="2001"/>
    <x v="0"/>
    <s v="Độc Thân"/>
    <s v="Gói Nam - 2"/>
    <s v="170"/>
    <s v="72"/>
    <s v="24.9"/>
    <s v="80"/>
    <s v="120/70"/>
    <s v="Hai mắt tật khúc xạ_x000a_Viêm mũi dị ứng. "/>
    <m/>
    <s v="Bình thường"/>
    <s v=""/>
    <s v="5.05"/>
    <s v="4.02"/>
    <s v="2.85"/>
    <s v=""/>
    <s v=""/>
    <s v="4.4"/>
    <s v="73"/>
    <s v="27.4"/>
    <s v="23.1"/>
    <s v="2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Triglyceride_x000a_Hai mắt tật khúc xạ_x000a_Viêm mũi dị ứng. _x000a_Các xét nghiệm và chẩn đoán hình ảnh khác hiện tại trong giới hạn bình thường"/>
    <s v="Tăng Triglyceride: Tập thể dục. Hạn chế chất béo_x000a_Hai mắt tật khúc xạ: Mang kính phù hợp_x000a_Viêm mũi dị ứng: Tránh tiếp xúc với khói, bụi, lạnh_x000a_Các xét nghiệm và chẩn đoán hình ảnh khác hiện tại trong giới hạn bình thường"/>
    <s v="Bs. Văn Thị Thu Nguyệt[1706000037]"/>
    <s v="Nhóm 2"/>
  </r>
  <r>
    <n v="1502"/>
    <n v="1805151"/>
    <x v="23"/>
    <s v="Nguyễn Thị Minh Trâm"/>
    <n v="1993"/>
    <x v="1"/>
    <s v="Ly Hôn"/>
    <s v="Gói Nữ GĐ - 2"/>
    <s v="154"/>
    <s v="43"/>
    <s v="18.1"/>
    <s v="99"/>
    <s v="120/70"/>
    <s v="Nhân giáp thùy phải, TIRADS 4/ K giáp đã cắt thuỳ trái _x000a_Hai mắt tật khúc xạ _x000a_Viêm mũi dị ứng_x000a_Mất R16,26,35,45. Sức nhai &gt;61% _x000a_Mày đay dị ứng "/>
    <s v="Para : 1001. Sinh thường 1 lần_x000a__x000a_"/>
    <s v="Bình thường"/>
    <s v=""/>
    <s v="4.23"/>
    <s v="4.11"/>
    <s v="2.53"/>
    <s v=""/>
    <s v=""/>
    <s v="3.31"/>
    <s v="58.7"/>
    <s v="13.8"/>
    <s v="18.6"/>
    <s v="47.4"/>
    <s v="Bình thường _x000a_"/>
    <m/>
    <s v=""/>
    <s v=""/>
    <s v=""/>
    <s v="Âm tí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 Nhân giáp thùy phải, TIRADS 4 (theo ACR TIRADS 2017)/ Giáp trái đã cắt._x000a__x000a_* _x000a__x000a__x000a__x000a__x000a_"/>
    <s v=""/>
    <s v=""/>
    <x v="2"/>
    <s v="Tăng Triglyceride_x000a_Nhân giáp thùy phải, TIRADS 4/ K giáp đã cắt thuỳ trái _x000a_Hai mắt tật khúc xạ _x000a_Viêm mũi dị ứng_x000a_Mất R16,26,35,45. Sức nhai &gt;61% _x000a_Mày đay dị ứng _x000a_Các chỉ số xét nghiệm và chẩn đoán hình ảnh khác hiện tại trong giới hạn bình thường"/>
    <s v="Tăng Triglyceride: Tăng cường thể thao, giảm ăn đồ chiên rán_x000a_Nhân giáp thùy phải, TIRADS 4  / K giáp đã cắt thuỳ trái : Theo dõi siêu âm giáp định kỳ 3 tháng/ lần _x000a_Hai mắt tật khúc xạ : Mang kính phù hợp_x000a_Viêm mũi dị ứng: Tránh tiếp xúc khói bụi, lạnh_x000a_Mất R16,26,35,45. Sức nhai &gt;61% : Điều trị nha khoa_x0009__x000a_Mày đay dị ứng _x000a_Các chỉ số xét nghiệm và chẩn đoán hình ảnh khác hiện tại trong giới hạn bình thường"/>
    <s v="BS.CKI Trà Trọng Tấn[2402600013]"/>
    <s v="Nhóm 1"/>
  </r>
  <r>
    <n v="1503"/>
    <n v="1405090"/>
    <x v="23"/>
    <s v="Lê Xuân Trưởng"/>
    <n v="1991"/>
    <x v="0"/>
    <s v="Đã Kết Hôn"/>
    <s v="Gói Nam - 2"/>
    <s v="171"/>
    <s v="68"/>
    <s v="23.2"/>
    <s v="108"/>
    <s v="130/80"/>
    <s v="Nhịp nhanh xoang_x000a_Rối loạn lo âu đang điều trị_x000a_Vẹo vách ngăn sang trái_x000a_Chân R36. R46 sâu. Sức nhai &gt;90 % "/>
    <m/>
    <s v="Hồng cầu nhỏ"/>
    <s v=""/>
    <s v="5.40"/>
    <s v="6.56"/>
    <s v="2.68"/>
    <s v=""/>
    <s v=""/>
    <s v="4.38"/>
    <s v="72.2"/>
    <s v="158"/>
    <s v="75.5"/>
    <s v="72.9"/>
    <s v="Nhịp nhanh xoang 100 lần/phút"/>
    <m/>
    <s v=""/>
    <s v=""/>
    <s v=""/>
    <s v="Âm tính"/>
    <s v="HIỆN TẠI KHÔNG THẤY HÌNH ẢNH BẤT THƯỜNG TRÊN PHIM CHỤP XQ TIM PHỔI THẲNG."/>
    <s v="Gan nhiễm mỡ độ II - III"/>
    <s v=""/>
    <m/>
    <s v="Không thấy hình ảnh bất thường trên siêu âm tuyến giáp "/>
    <s v=""/>
    <s v=""/>
    <x v="1"/>
    <s v="Rối loạn lo âu đang điều trị_x000a_Hồng cầu nhỏ_x000a_Tăng men gan (Có thể do uống thuốc). Tăng mỡ máu _x000a_Nhịp nhanh xoang 100 lần/phút_x000a_Gan nhiễm mỡ độ II-III_x000a_Vẹo vách ngăn sang trái_x000a_Chân R36. R46 sâu. Sức nhai &gt;90 % _x000a_Các chỉ số xét nghiệm và chẩn đoán hình ảnh khác hiện tại trong giới hạn bình thường "/>
    <s v="Rối loạn lo âu đang điều trị: Tiếp tục điều trị_x000a_Hồng cầu nhỏ: Xét nghiệm Trisure Carrier_x000a_Tăng men gan (Có thể do uống thuốc): Kiểm tra viêm gan A, B, C_x000a_Tăng mỡ máu. Gan nhiễm mỡ độ II-III: Tập thể dục, Hạn chế dầu mỡ_x000a_Nhịp nhanh xoang 100 lần/phút_x000a_Vẹo vách ngăn sang trái_x000a_Chân R36. R46 sâu. Sức nhai &gt;90 %: Điều trị nha khoa _x000a_Các chỉ số xét nghiệm và chẩn đoán hình ảnh khác hiện tại trong giới hạn bình thường "/>
    <s v="Bs. CKI. Phan Công Long[1608100130]"/>
    <s v="Nhóm 4"/>
  </r>
  <r>
    <n v="1504"/>
    <n v="2212212"/>
    <x v="23"/>
    <s v="Trần Duy Linh"/>
    <n v="1994"/>
    <x v="0"/>
    <s v="Đã Kết Hôn"/>
    <s v="Gói Nam - 2"/>
    <s v="162"/>
    <s v="70"/>
    <s v="26.6"/>
    <s v="78"/>
    <s v="130/70"/>
    <s v="Dư cân_x000a_Viêm mũi dị ứng. "/>
    <m/>
    <s v="Bình thường"/>
    <s v=""/>
    <s v="4.89"/>
    <s v="6.37"/>
    <s v="4.87"/>
    <s v=""/>
    <s v=""/>
    <s v="5.33"/>
    <s v="99.4"/>
    <s v="26.9"/>
    <s v="27.8"/>
    <s v="34.6"/>
    <s v="Bình thường"/>
    <m/>
    <s v=""/>
    <s v=""/>
    <s v=""/>
    <s v="Âm tính"/>
    <s v="HIỆN TẠI KHÔNG THẤY HÌNH ẢNH BẤT THƯỜNG TRÊN PHIM CHỤP XQ TIM PHỔI THẲNG."/>
    <s v="SIÊU ÂM BỤNG HIỆN TẠI CHƯA THẤY BẤT THƯỜNG."/>
    <s v=""/>
    <m/>
    <s v="Nhân eo giáp (TIRADS 4)_x000a_Nang thuỳ phải tuyến giáp (TIRADS 1) (theo ACR TIRADS 2017)._x000a__x000a_* _x000a__x000a__x000a__x000a__x000a_"/>
    <s v=""/>
    <s v=""/>
    <x v="1"/>
    <s v="Dư cân_x000a_Tăng mỡ máu_x000a_Nhân eo giáp, kt # 6.5x4 mm.(TIRADS 4)_x000a_Nang thuỳ phải tuyến giáp, d # 3 mm (TIRADS 1)_x000a_Viêm mũi dị ứng. _x000a_Các chỉ số xét nghiệm và chẩn đoán hình ảnh khác hiện tại trong giới hạn bình thường. "/>
    <s v="Dư cân. Tăng mỡ máu: Hạn chế dầu mỡ, tập thể dục _x000a_Nhân eo giáp, kt # 6.5x4 mm.(TIRADS 4). Nang thuỳ phải tuyến giáp, d # 3 mm (TIRADS 1): Siêu âm giáp sau 3 tháng_x000a_Viêm mũi dị ứng: Tránh tiếp xúc khói bụi, lạnh _x000a_Các chỉ số xét nghiệm và chẩn đoán hình ảnh khác hiện tại trong giới hạn bình thường. "/>
    <s v="BS Trần Quang Sỹ[1906500018]"/>
    <s v="Nhóm 5"/>
  </r>
  <r>
    <n v="1505"/>
    <n v="23073107"/>
    <x v="23"/>
    <s v="Huỳnh Ngọc Rin"/>
    <n v="1994"/>
    <x v="0"/>
    <s v="Đã Kết Hôn"/>
    <s v="Gói Nam - 2"/>
    <s v="170"/>
    <s v="72"/>
    <s v="24.9"/>
    <s v="73"/>
    <s v="130/80"/>
    <s v="Vẹo vách ngăn sang phải. _x000a_R36,37,46 sâu. "/>
    <m/>
    <s v="Bình thường"/>
    <s v=""/>
    <s v="4.46"/>
    <s v="4.14"/>
    <s v="1.37"/>
    <s v=""/>
    <s v=""/>
    <s v="4.4"/>
    <s v="79"/>
    <s v="21.0"/>
    <s v="16.6"/>
    <s v="36"/>
    <s v="Dày thất trái"/>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ày thất trái_x000a_Vẹo vách ngăn sang phải. _x000a_R36,37,46 sâu. _x000a_Các xét nghiệm và chẩn đoán hình ảnh khác hiện tại trong giới hạn bình thường"/>
    <s v="Dày thất trái_x000a_Vẹo vách ngăn sang phải. _x000a_R36,37,46 sâu: Điều trị nha khoa _x000a_Các xét nghiệm và chẩn đoán hình ảnh khác hiện tại trong giới hạn bình thường"/>
    <s v="BS.Phạm Thị Ny Na[2411100029]"/>
    <s v="Nhóm 2"/>
  </r>
  <r>
    <n v="1506"/>
    <n v="2206800"/>
    <x v="23"/>
    <s v="Huỳnh Ngọc Y Sin"/>
    <n v="1991"/>
    <x v="0"/>
    <s v="Đã Kết Hôn"/>
    <s v="Gói Nam - 2"/>
    <s v="164"/>
    <s v="62"/>
    <s v="23"/>
    <s v="95"/>
    <s v="120/80"/>
    <s v="R36 sâu. Chân R48."/>
    <m/>
    <s v="Bình thường"/>
    <s v=""/>
    <s v="4.80"/>
    <s v="4.88"/>
    <s v="2.11"/>
    <s v=""/>
    <s v=""/>
    <s v="3.59"/>
    <s v="66.2"/>
    <s v="122"/>
    <s v="58.8"/>
    <s v="108"/>
    <s v="Bình thường"/>
    <m/>
    <s v=""/>
    <s v=""/>
    <s v=""/>
    <s v="Âm tính"/>
    <s v="HIỆN TẠI KHÔNG THẤY HÌNH ẢNH BẤT THƯỜNG TRÊN PHIM CHỤP XQ TIM PHỔI THẲNG."/>
    <s v="Gan nhiễm mỡ độ I _x000a_Nang thận trái"/>
    <s v=""/>
    <m/>
    <s v="Không thấy hình ảnh bất thường trên siêu âm tuyến giáp "/>
    <s v=""/>
    <s v=""/>
    <x v="3"/>
    <s v="Tăng men gan._x000a_Gan nhiễm mỡ độ I. Nang thận trái 22 mm_x000a_R36 sâu. Chân R48._x000a_Các kết quả xét nghiệm và chẩn đoán hình ảnh khác hiện tại trong giới hạn bình thường "/>
    <s v="Tăng men gan: Hạn chế bia rượu. Kiểm tra lại chức năng gan sau 01 tháng. Xét nghiệm thêm Viêm gan A,B,C_x000a_Gan nhiễm mỡ độ I: Hạn chế dầu mỡ. Tập thể dục_x000a_Nang thận trái 22 mm: Siêu âm bụng định kỳ _x000a_R36 sâu. Chân R48: Điều trị nha khoa _x000a_Các kết quả xét nghiệm và chẩn đoán hình ảnh khác hiện tại trong giới hạn bình thường "/>
    <s v="BS Trần Quang Sỹ[1906500018]"/>
    <s v="Nhóm 4"/>
  </r>
  <r>
    <n v="1507"/>
    <n v="2303187"/>
    <x v="23"/>
    <s v="Trần Anh Thư"/>
    <n v="1997"/>
    <x v="1"/>
    <s v="Độc Thân"/>
    <s v="Gói Nữ ĐT - 2"/>
    <s v="157"/>
    <s v="50"/>
    <s v="20.2"/>
    <s v="88"/>
    <s v="110/65"/>
    <s v="Hai mắt tật khúc xạ _x000a_Vẹo vách ngăn sang phải_x000a_Mất R15. Sức nhai &gt;90 % "/>
    <s v="Độc thân_x000a_"/>
    <s v="Bình thường"/>
    <s v=""/>
    <s v="4.12"/>
    <s v="3.97"/>
    <s v="0.61"/>
    <s v=""/>
    <s v=""/>
    <s v="2.4"/>
    <s v="44"/>
    <s v="6.7"/>
    <s v="39.0"/>
    <s v="11"/>
    <s v="Bình thường"/>
    <m/>
    <s v=""/>
    <s v=""/>
    <s v=""/>
    <s v="Âm tí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Nhân thùy phải tuyến giáp, TIRADS 3 (theo ACR TIRADS 2017)._x000a__x000a_* _x000a__x000a__x000a__x000a__x000a_"/>
    <s v=""/>
    <s v=""/>
    <x v="1"/>
    <s v="Nhân thùy phải tuyến giáp 7x5 mm (TIRADS 3)_x000a_Hai mắt tật khúc xạ _x000a_Vẹo vách ngăn sang phải_x000a_Mất R15. Sức nhai &gt;90 % _x000a_Các chỉ số xét nghiệm và chẩn đoán hình ảnh khác hiện tại trong giới hạn bình thường "/>
    <s v="Nhân thùy phải tuyến giáp 7x5 mm (TIRADS 3): Siêu âm giáp kiểm tra định kỳ _x000a_Hai mắt tật khúc xạ: Mang kính phù hợp _x000a_Vẹo vách ngăn sang phải_x000a_Mất R15. Sức nhai &gt;90 %: Điều trị nha khoa  _x000a_Các chỉ số xét nghiệm và chẩn đoán hình ảnh khác hiện tại trong giới hạn bình thường "/>
    <s v="BS Trần Quang Sỹ[1906500018]"/>
    <s v="Nhóm 4"/>
  </r>
  <r>
    <n v="1509"/>
    <n v="2306686"/>
    <x v="23"/>
    <s v="Nguyễn Thị Thúy Diễm"/>
    <n v="1999"/>
    <x v="1"/>
    <s v="Độc Thân"/>
    <s v="Gói Nữ ĐT - 2"/>
    <s v="157"/>
    <s v="49"/>
    <s v="19.8"/>
    <s v="95"/>
    <s v="110/65"/>
    <s v="Chân R36. Mất R46,47. Sức nhai &gt;61%."/>
    <s v="Độc thân_x000a_"/>
    <s v="Hồng cầu nhỏ (Giảm MCV, MCH, MCHC)."/>
    <s v=""/>
    <s v="4.82"/>
    <s v="4.02"/>
    <s v="1.02"/>
    <s v=""/>
    <s v=""/>
    <s v="3.2"/>
    <s v="55"/>
    <s v="17.9"/>
    <s v="19.6"/>
    <s v="15"/>
    <s v="Nhịp nhanh xoang tần số 92 lần/phút."/>
    <m/>
    <s v=""/>
    <s v=""/>
    <s v=""/>
    <s v="Âm tí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2"/>
    <s v="Hồng cầu nhỏ (Giảm MCV, MCH, MCHC)._x000a_Nhịp nhanh xoang tần số 92 lần/phút._x000a_Chân R36. Mất R46,47. Sức nhai &gt;61%._x000a_Các chỉ số xét nghiệm và chẩn đoán hình ảnh khác hiện tại trong giới hạn bình thường. "/>
    <s v="Hồng cầu nhỏ (Giảm MCV, MCH, MCHC): Xét nghiệm Trisure Carrier._x000a_Nhịp nhanh xoang tần số 92 lần/phút: Hạn chế chất kích thích._x000a_Chân R36. Mất R46,47. Sức nhai &gt;61%: Điều trị nha khoa._x000a_Các chỉ số xét nghiệm và chẩn đoán hình ảnh khác hiện tại trong giới hạn bình thường. "/>
    <s v="BS.CKI Trà Trọng Tấn[2402600013]"/>
    <s v="Nhóm 4"/>
  </r>
  <r>
    <n v="1510"/>
    <n v="2206830"/>
    <x v="23"/>
    <s v="Nguyễn Hoàng Kim"/>
    <n v="1993"/>
    <x v="1"/>
    <s v="Đã Kết Hôn"/>
    <s v="Gói Nữ GĐ - 2"/>
    <s v="167"/>
    <s v="55"/>
    <s v="19.7"/>
    <s v="85"/>
    <s v="105/65"/>
    <s v="Hai mắt tật khúc xạ _x000a_Viêm mũi dị ứng. _x000a_Mất R37. Sức nhai &gt;90 % "/>
    <s v="Para : 0000. Đang mang thai # 23 tuần _x000a_Nang vú hai bên (BIRADS 2)._x000a__x000a_"/>
    <s v="Thiếu máu nhẹ (Có thai con so # 23 tuần)"/>
    <s v=""/>
    <s v="3.78"/>
    <s v="5.06"/>
    <s v="1.45"/>
    <s v=""/>
    <s v=""/>
    <s v="3.4"/>
    <s v="35"/>
    <s v="14.6"/>
    <s v="18.1"/>
    <s v="11"/>
    <s v="Bình thường"/>
    <m/>
    <s v=""/>
    <s v=""/>
    <s v=""/>
    <s v="Bạch cầu niệu (+++)"/>
    <s v=""/>
    <s v="Siêu âm bụng hiện tại chưa thấy bất thường._x000a_Đơn thai sống trong lòng tử cung khoảng 23 tuần."/>
    <s v=""/>
    <s v="Nang vú hai bên (BIRADS 2)._x000a__x000a_*_x000a__x000a__x000a__x000a__x000a__x000a__x000a__x0009__x0009__x000a__x0009__x0009__x000a__x0009__x0009__x000a__x000a_"/>
    <s v="Nhân thuỳ phải tuyến giáp (TIRADS 2) (theo ACR TIRADS 2017)._x000a__x000a_* _x000a__x000a__x000a__x000a__x000a_"/>
    <s v=""/>
    <s v=""/>
    <x v="1"/>
    <s v="Thiếu máu nhẹ (Có thai con so # 23 tuần)_x000a_Bạch cầu niệu (+++)_x000a_Đơn thai sống trong lòng tử cung # 23 tuần._x000a_Nang vú hai bên (P) kt # 17x6 mm, (T) kt # 13x5.5 mm (BIRADS 2)._x000a_Nhân thùy giáp phải d # 5 mm, TIRADS 2_x000a_Hai mắt tật khúc xạ _x000a_Viêm mũi dị ứng. _x000a_Mất R37. Sức nhai &gt;90 % _x000a_Các chỉ số xét nghiệm và chẩn đoán hình ảnh khác hiện tại trong giới hạn bình thường_x000a__x000a__x000a_"/>
    <s v="Thiếu máu nhẹ/ Đơn thai sống trong lòng tử cung # 23 tuần: Khám thai định kỳ + uống viên sắt bổ sung._x000a_Bạch cầu niệu (+++): Uống nhiều nước_x000a_Nang vú hai bên (P) kt # 17x6 mm, (T) kt # 13x5.5 mm (BIRADS 2): Siêu âm vú kiểm tra định kỳ _x000a_Nhân thùy giáp phải d # 5 mm, TIRADS 2: Siêu âm giáp kiểm tra định kỳ _x000a_Hai mắt tật khúc xạ: Mang kính phù hợp _x000a_Viêm mũi dị ứng: Tránh tiếp xúc với khói bụi, lạnh.   _x000a_Mất R37. Sức nhai &gt;90 %: Điều trị nha khoa _x000a_Các chỉ số xét nghiệm và chẩn đoán hình ảnh khác hiện tại trong giới hạn bình thường _x000a__x000a_"/>
    <s v="Bs. Văn Thị Thu Nguyệt[1706000037]"/>
    <s v="Nhóm 3"/>
  </r>
  <r>
    <n v="1512"/>
    <n v="2201090"/>
    <x v="23"/>
    <s v="Trần Thị Hồng Nhân"/>
    <n v="1999"/>
    <x v="1"/>
    <s v="Độc Thân"/>
    <s v="Gói Nữ ĐT - 2"/>
    <s v="173"/>
    <s v="51"/>
    <s v="17"/>
    <s v="80"/>
    <s v="100/60"/>
    <s v="Hai mắt tật khúc xạ _x000a_Viêm mũi dị ứng _x000a_Mất R36. Sức nhai &gt;90 %"/>
    <s v="Độc thân_x000a_Nhân vú hai bên (BIRADS 3). Nang vú hai bên (BIRADS 2)_x000a__x000a_"/>
    <s v="Hồng cầu nhỏ (Giảm MCV, MCH, MCHC)"/>
    <s v=""/>
    <s v="4.84"/>
    <s v="5.58"/>
    <s v="0.78"/>
    <s v=""/>
    <s v=""/>
    <s v="3.2"/>
    <s v="51"/>
    <s v="13.1"/>
    <s v="15.0"/>
    <s v="13"/>
    <s v="Bình thường"/>
    <m/>
    <s v=""/>
    <s v=""/>
    <s v=""/>
    <s v="Âm tính"/>
    <s v="HIỆN TẠI KHÔNG THẤY HÌNH ẢNH BẤT THƯỜNG TRÊN PHIM CHỤP XQ TIM PHỔI THẲNG."/>
    <s v="SIÊU ÂM BỤNG HIỆN TẠI CHƯA THẤY BẤT THƯỜNG."/>
    <s v=""/>
    <s v="Nhân vú hai bên (BIRADS 3)_x000a_Nang vú hai bên (BIRADS 2)_x000a__x000a_*_x000a__x000a__x000a__x000a__x000a__x000a__x000a__x0009__x0009__x000a__x0009__x0009__x000a__x0009__x0009__x000a__x000a_"/>
    <s v="Nang giáp thùy phải (TIRADS 1) (theo ACR TIRADS 2017)._x000a__x000a_* _x000a__x000a__x000a__x000a__x000a_"/>
    <s v=""/>
    <s v=""/>
    <x v="1"/>
    <s v="Hồng cầu nhỏ (Giảm MCV, MCH, MCHC)_x000a_Tăng nhẹ Cholesterol_x000a_Nhân vú hai bên: (P) 11x5x11 mm. (T) 10x6 mm (BIRADS 3). Nang vú hai bên: (P) 5 mm. (T) 8 mm (BIRADS 2)_x000a_Nang giáp thùy phải 2 mm (TIRADS 1) _x000a_Hai mắt tật khúc xạ _x000a_Viêm mũi dị ứng _x000a_Mất R36. Sức nhai &gt;90 %_x000a_Các chỉ số xét nghiệm và chẩn đoán hình ảnh khác hiện tại trong giới hạn bình thường "/>
    <s v="Hồng cầu nhỏ (Giảm MCV, MCH, MCHC): Xét nghiệm Trisure Carrier_x000a_Tăng nhẹ Cholesterol: Tập thể dục _x000a_Nhân vú hai bên: (P) 11x5x11 mm. (T) 10x6 mm (BIRADS 3). Nang vú hai bên: (P) 5 mm. (T) 8 mm (BIRADS 2): Siêu âm vú kiểm tra định kỳ _x000a_Nang giáp thùy phải 2 mm (TIRADS 1): Siêu âm giáp kiểm tra định kỳ _x000a_Hai mắt tật khúc xạ: Mang kính phù hợp _x000a_Viêm mũi dị ứng: Tránh tiếp xúc khói, bụi, lạnh _x000a_Mất R36. Sức nhai &gt;90 %: Điều trị nha khoa _x000a_Các chỉ số xét nghiệm và chẩn đoán hình ảnh khác hiện tại trong giới hạn bình thường "/>
    <s v="BS Trần Quang Sỹ[1906500018]"/>
    <s v="Nhóm 4"/>
  </r>
  <r>
    <n v="1513"/>
    <n v="2303890"/>
    <x v="23"/>
    <s v="Hồ Bảo Như"/>
    <n v="2000"/>
    <x v="1"/>
    <s v="Độc Thân"/>
    <s v="Gói Nữ ĐT - 2"/>
    <s v="161"/>
    <s v="44"/>
    <s v="16.9"/>
    <s v="92"/>
    <s v="105/70"/>
    <s v="Hai mắt tật khúc xạ _x000a_Đa bướu sợi tuyến vú hai bên (BIRADS 3)"/>
    <s v="Độc thân_x000a_Đa bướu sợi tuyến vú hai bên (BIRADS 3)"/>
    <s v="Bình thường"/>
    <s v=""/>
    <s v="4.72"/>
    <s v="4.96"/>
    <s v="0.934"/>
    <s v=""/>
    <s v=""/>
    <s v="2.66"/>
    <s v="56.1"/>
    <s v="14.4"/>
    <s v="25.0"/>
    <s v="18.5"/>
    <s v="Bình thường"/>
    <m/>
    <s v=""/>
    <s v=""/>
    <s v=""/>
    <s v="Hồng cầu (++) (chưa sạch kinh)"/>
    <s v="HIỆN TẠI KHÔNG THẤY HÌNH ẢNH BẤT THƯỜNG TRÊN PHIM CHỤP XQ TIM PHỔI THẲNG."/>
    <s v="SIÊU ÂM BỤNG HIỆN TẠI CHƯA THẤY BẤT THƯỜNG."/>
    <s v=""/>
    <s v="Đa bướu sợi tuyến vú hai bên (BIRADS 3)._x000a__x000a_*_x000a__x000a__x000a__x000a__x000a__x000a__x000a__x0009__x0009__x000a__x0009__x0009__x000a__x0009__x0009__x000a__x000a_"/>
    <s v="Nang keo hai thuỳ tuyến giáp (TIRADS 1)_x000a_Nhân thuỳ trái tuyến giáp (TIRADS 2) (theo ACR TIRADS 2017)._x000a__x000a_* _x000a__x000a__x000a__x000a__x000a_"/>
    <s v=""/>
    <s v=""/>
    <x v="1"/>
    <s v="Hồng cầu (++) (chưa sạch kinh)_x000a_Nang keo hai thuỳ tuyến giáp, thùy phải: dmax # 5.5 mm, thùy trái: dmax # 4 mm.(TIRADS 1)_x000a_ Nhân thuỳ trái tuyến giáp, kt # 10x6 mm (TIRADS 2) _x000a_Hai mắt tật khúc xạ _x000a_Đa bướu sợi tuyến vú hai bên (BIRADS 3)_x000a_Các chỉ số xét nghiệm và chẩn đoán hình ảnh khác hiện tại trong giới hạn bình thường. "/>
    <s v="Hồng cầu (++) (chưa sạch kinh)_x000a_Nang keo hai thuỳ tuyến giáp, thùy phải: dmax # 5.5 mm, thùy trái: dmax # 4 mm.(TIRADS 1). Nhân thuỳ trái tuyến giáp, kt # 10x6 mm (TIRADS 2): Siêu âm lại sau 1 năm_x000a_Hai mắt tật khúc xạ: Mang kính phù hợp. _x000a_Đa bướu sợi tuyến vú hai bên (BIRADS 3): khám vú sau 6 tháng_x000a_Các chỉ số xét nghiệm và chẩn đoán hình ảnh khác hiện tại trong giới hạn bình thường. "/>
    <s v="BS Trần Quang Sỹ[1906500018]"/>
    <s v="Nhóm 5"/>
  </r>
  <r>
    <n v="1514"/>
    <n v="1909270"/>
    <x v="23"/>
    <s v="Phạm Tiến Ý"/>
    <n v="1998"/>
    <x v="0"/>
    <s v="Độc Thân"/>
    <s v="Gói Nam - 2"/>
    <s v="161"/>
    <s v="60"/>
    <s v="23.1"/>
    <s v="82"/>
    <s v="115/70"/>
    <s v="Bình thường"/>
    <m/>
    <s v="Bình thường"/>
    <s v=""/>
    <s v="4.04"/>
    <s v="4.02"/>
    <s v="2.38"/>
    <s v=""/>
    <s v=""/>
    <s v="3.27"/>
    <s v="74.2"/>
    <s v="23.7"/>
    <s v="24.1"/>
    <s v="10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Gamma GT. Tăng triglyceride._x000a_Các chỉ số xét nghiệm và chẩn đoán hình ảnh khác hiện tại trong giới hạn bình thường. "/>
    <s v="Tăng Gamma GT: Hạn chế bia rượu._x000a_Tăng triglyceride: Giảm dầu mỡ._x000a_Các chỉ số xét nghiệm và chẩn đoán hình ảnh khác hiện tại trong giới hạn bình thường. "/>
    <s v="ThS.BS Phạm Thị Vy[2407700017]"/>
    <s v="Nhóm 5"/>
  </r>
  <r>
    <n v="1515"/>
    <n v="2104679"/>
    <x v="23"/>
    <s v="Hồ Nguyên Hà Mi"/>
    <n v="1990"/>
    <x v="1"/>
    <s v="Đã Kết Hôn"/>
    <s v="Gói Nữ GĐ - 2"/>
    <s v="159"/>
    <s v="55"/>
    <s v="21.7"/>
    <s v="77"/>
    <s v="100/60"/>
    <s v="Hai mắt tật khúc xạ _x000a_Viêm mũi dị ứng. _x000a_Mất R36. Sức nhai &gt;90 % _x000a_Para : 2002.Sinh mổ 2  lần_x000a_"/>
    <s v="Para : 2002.Sinh mổ 2  lần_x000a__x000a_"/>
    <s v="Bình thường"/>
    <s v=""/>
    <s v="6.02"/>
    <s v="3.30"/>
    <s v="1.78"/>
    <s v=""/>
    <s v=""/>
    <s v="3.7"/>
    <s v="47"/>
    <s v="16.3"/>
    <s v="16.0"/>
    <s v="22"/>
    <s v="Bình thường"/>
    <m/>
    <s v=""/>
    <s v=""/>
    <s v=""/>
    <s v="Âm tí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Nang thùy trái tuyến giáp, TIRADS 1(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Nang thùy trái tuyến giáp kt # 8x4 mm,TIRADS 1_x000a_Hai mắt tật khúc xạ _x000a_Viêm mũi dị ứng. _x000a_Mất R36. Sức nhai &gt;90 % _x000a_Para : 2002.Sinh mổ 2  lần_x000a_Các chỉ số xét nghiệm và chẩn đoán hình ảnh khác hiện tại trong giới hạn bình thường_x000a__x000a_"/>
    <s v="Nang thùy trái tuyến giáp kt # 8x4 mm,TIRADS 1: Siêu âm giáp kiểm tra định kỳ  _x000a_Hai mắt tật khúc xạ: Mang kính phù hợp _x000a_Viêm mũi dị ứng: Tránh tiếp xúc với khói bụi, lạnh.  _x000a_Mất R36. Sức nhai &gt;90 %: Điều trị nha khoa _x000a_Para : 2002.Sinh mổ 2  lần_x000a_Các chỉ số xét nghiệm và chẩn đoán hình ảnh khác hiện tại trong giới hạn bình thường_x000a__x000a_"/>
    <s v="BS.Trần Văn Phúc[2411500034]"/>
    <s v="Nhóm 3"/>
  </r>
  <r>
    <n v="1516"/>
    <n v="1903254"/>
    <x v="23"/>
    <s v="Lê Anh Mùi"/>
    <n v="1991"/>
    <x v="0"/>
    <s v="Đã Kết Hôn"/>
    <s v="Gói Nam - 2"/>
    <s v="159"/>
    <s v="62"/>
    <s v="24.5"/>
    <s v="82"/>
    <s v="135/90"/>
    <s v="Ruột thừa đã phẫu thuật_x000a_Hai mắt tật khúc xạ_x000a_Viêm mũi dị ứng"/>
    <m/>
    <s v="Bình thường"/>
    <s v=""/>
    <s v="4.26"/>
    <s v="5.69"/>
    <s v="4.50"/>
    <s v=""/>
    <s v=""/>
    <s v="4.3"/>
    <s v="78"/>
    <s v="46.4"/>
    <s v="36.8"/>
    <s v="123"/>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Ruột thừa đã phẫu thuật_x000a_Tăng men gan. Tăng mỡ máu_x000a_Hai mắt tật khúc xạ_x000a_Viêm mũi dị ứng_x000a_Các chỉ số xét nghiệm và chẩn đoán hình ảnh khác hiện tại trong giới hạn bình thường_x000a_"/>
    <s v="Ruột thừa đã phẫu thuật_x000a_Tăng men gan. Tăng mỡ máu : Xét nghiệm viêm gan A,B,C. Giảm dầu mỡ. Tập thể dục_x000a_Hai mắt tật khúc xạ : Mang kính phù hợp _x000a_Viêm mũi dị ứng : Tránh tiếp xúc khói, bụi, lạnh_x000a_Các chỉ số xét nghiệm và chẩn đoán hình ảnh khác hiện tại trong giới hạn bình thường_x000a_"/>
    <s v="ThS.BS Phạm Thị Vy[2407700017]"/>
    <s v="Nhóm 5"/>
  </r>
  <r>
    <n v="1517"/>
    <n v="2212208"/>
    <x v="23"/>
    <s v="Trần Đông Thiên"/>
    <n v="1997"/>
    <x v="0"/>
    <s v="Đã Kết Hôn"/>
    <s v="Gói Nam - 2"/>
    <s v="169"/>
    <s v="65"/>
    <s v="22.7"/>
    <s v="92"/>
    <s v="120/70"/>
    <s v="Phẫu thuật trật khớp cùng đòn trái."/>
    <m/>
    <s v="Bình thường"/>
    <s v=""/>
    <s v="3.98"/>
    <s v="4.13"/>
    <s v="0.789"/>
    <s v=""/>
    <s v=""/>
    <s v="5.55"/>
    <s v="79.1"/>
    <s v="26.3"/>
    <s v="24.8"/>
    <s v="21.3"/>
    <s v="Bình thường"/>
    <m/>
    <s v=""/>
    <s v=""/>
    <s v=""/>
    <s v="Âm tính"/>
    <s v="HIỆN TẠI KHÔNG THẤY HÌNH ẢNH BẤT THƯỜNG TRÊN PHIM CHỤP XQ TIM PHỔI THẲNG."/>
    <s v="SIÊU ÂM BỤNG HIỆN TẠI CHƯA THẤY BẤT THƯỜNG."/>
    <s v=""/>
    <m/>
    <s v="Nang thùy trái tuyến giáp, TIRADS 1 (theo ACR TIRADS 2017)._x000a__x000a_* _x000a__x000a__x000a__x000a__x000a_"/>
    <s v=""/>
    <s v=""/>
    <x v="1"/>
    <s v="Phẫu thuật trật khớp cùng đòn trái._x000a_Nang thùy trái tuyến giáp d # 2.5 mm (TIRADS 1)._x000a_Các chỉ số xét nghiệm và chẩn đoán hình ảnh khác hiện tại trong giới hạn bình thường."/>
    <s v="Phẫu thuật trật khớp cùng đòn trái._x000a_Nang thùy trái tuyến giáp d # 2.5 mm (TIRADS 1): Siêu âm giáp kiểm tra định kỳ._x000a_Các chỉ số xét nghiệm và chẩn đoán hình ảnh khác hiện tại trong giới hạn bình thường."/>
    <s v="BS.CKI Trà Trọng Tấn[2402600013]"/>
    <s v="Nhóm 4"/>
  </r>
  <r>
    <n v="1518"/>
    <n v="2303039"/>
    <x v="23"/>
    <s v="Nguyễn Văn Triệu"/>
    <n v="2000"/>
    <x v="0"/>
    <s v="Độc Thân"/>
    <s v="Gói Nam - 2"/>
    <s v="167"/>
    <s v="71"/>
    <s v="25.4"/>
    <s v="73"/>
    <s v="120/70"/>
    <s v="Dư cân_x000a_Viêm mũi dị ứng. "/>
    <m/>
    <s v="Bình thường"/>
    <s v=""/>
    <s v="4.88"/>
    <s v="4.61"/>
    <s v="0.65"/>
    <s v=""/>
    <s v=""/>
    <s v="4.3"/>
    <s v="86"/>
    <s v="16.1"/>
    <s v="18.1"/>
    <s v="2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_x000a_Viêm mũi dị ứng. _x000a_Các chỉ số xét nghiệm và chẩn đoán hình ảnh hiện tại trong giới hạn bình thường. "/>
    <s v="Dư cân: Tập thể dục_x000a_Viêm mũi dị ứng: Tránh tiếp xúc khói bụi, lạnh _x000a_Các chỉ số xét nghiệm và chẩn đoán hình ảnh hiện tại trong giới hạn bình thường. "/>
    <s v="BS.Trần Văn Phúc[2411500034]"/>
    <s v="Nhóm 5"/>
  </r>
  <r>
    <n v="1519"/>
    <n v="1604337"/>
    <x v="23"/>
    <s v="Võ Ngọc Hải"/>
    <n v="1992"/>
    <x v="0"/>
    <s v="Đã Kết Hôn"/>
    <s v="Gói Nam - 2"/>
    <s v="170"/>
    <s v="62"/>
    <s v="21.4"/>
    <s v="90"/>
    <s v="120/70"/>
    <s v="Bình thường"/>
    <m/>
    <s v="Bình thường"/>
    <s v=""/>
    <s v="5.06"/>
    <s v="4.78"/>
    <s v="1.43"/>
    <s v=""/>
    <s v=""/>
    <s v="4.4"/>
    <s v="86"/>
    <s v="15.8"/>
    <s v="17.0"/>
    <s v="45"/>
    <s v="Ngoại tâm thu thất dày"/>
    <m/>
    <s v=""/>
    <s v=""/>
    <s v=""/>
    <s v="Âm tính"/>
    <s v="HIỆN TẠI KHÔNG THẤY HÌNH ẢNH BẤT THƯỜNG TRÊN PHIM CHỤP XQ TIM PHỔI THẲNG."/>
    <s v="SIÊU ÂM BỤNG HIỆN TẠI CHƯA THẤY BẤT THƯỜNG."/>
    <s v=""/>
    <m/>
    <s v="SIÊU ÂM TUYẾN GIÁP HIỆN TẠI CHƯA THẤY BẤT THƯỜNG."/>
    <s v=""/>
    <s v=""/>
    <x v="2"/>
    <s v="Ngoại tâm thu thất dày_x000a_Các chỉ số xét nhiệm và chẩn đoán hình ảnh khác hiện tại trong giới hạn bình thường."/>
    <s v="Ngoại tâm thu thất dày: Hạn chế gắng sức, thức đêm và dùng các chất kích thích. Holter điện tim. Khám CK tim mạch _x000a_Các chỉ số xét nhiệm và chẩn đoán hình ảnh khác hiện tại trong giới hạn bình thường."/>
    <s v="BS Trần Quang Sỹ[1906500018]"/>
    <s v="Nhóm 2"/>
  </r>
  <r>
    <n v="1520"/>
    <n v="2304073"/>
    <x v="23"/>
    <s v="Nguyễn Bá Hùng"/>
    <n v="2000"/>
    <x v="0"/>
    <s v="Độc Thân"/>
    <s v="Gói Nam - 2"/>
    <s v="172"/>
    <s v="56"/>
    <s v="18.9"/>
    <s v="76"/>
    <s v="130/70"/>
    <s v="Hai mắt tật khúc xạ_x000a_Viêm mũi dị ứng. _x000a_Mất R21, 46. R15, 16 sâu. Chân R26. Sức nhai &gt;81% "/>
    <m/>
    <s v="Bình thường"/>
    <s v=""/>
    <s v="3.61"/>
    <s v="3.99"/>
    <s v="1.32"/>
    <s v=""/>
    <s v=""/>
    <s v="3.2"/>
    <s v="79"/>
    <s v="23.8"/>
    <s v="22.6"/>
    <s v="2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_x000a_TD Nang giáp móng."/>
    <s v=""/>
    <s v=""/>
    <x v="0"/>
    <s v="Nhóm máu A, Rh (+)_x000a_TD Nang giáp móng._x000a_Hai mắt tật khúc xạ_x000a_Viêm mũi dị ứng. _x000a_Mất R21, 46. R15, 16 sâu. Chân R26. Sức nhai &gt;81% _x000a_Các chi số xét nghiệm và chẩn đoán hình ảnh khác hiện tại trong giới hạn bình thường"/>
    <s v="Nhóm máu A, Rh (+)_x000a_TD Nang giáp móng: Siêu âm giáp định kỳ hằng năm_x000a_Hai mắt tật khúc xạ: Mang kính phù hợp_x000a_Viêm mũi dị ứng: Hạn chế lạnh, khói bụi _x000a_Mất R21, 46. R15, 16 sâu. Chân R26. Sức nhai &gt;81% : Điều trị nha khoa_x000a_Các chi số xét nghiệm và chẩn đoán hình ảnh khác hiện tại trong giới hạn bình thường"/>
    <s v="BS.CKI Trà Trọng Tấn[2402600013]"/>
    <s v="Nhóm 2"/>
  </r>
  <r>
    <n v="1521"/>
    <n v="2206261"/>
    <x v="23"/>
    <s v="Bùi Thị Vân Trinh"/>
    <n v="1994"/>
    <x v="1"/>
    <s v="Đã Kết Hôn"/>
    <s v="Gói Nữ GĐ - 2"/>
    <s v="157"/>
    <s v="51"/>
    <s v="20.6"/>
    <s v="87"/>
    <s v="100/65"/>
    <s v="Mắt trái tật khúc xạ._x000a_Viêm mũi dị ứng. _x000a_Mất R16,26. Sức nhai &gt;81%."/>
    <s v="Para :1001.Sinh thường 1  lần. Nang buồng trứng phải_x000a__x000a_"/>
    <s v="Bình thường"/>
    <s v=""/>
    <s v="4.35"/>
    <s v="4.61"/>
    <s v="1.54"/>
    <s v=""/>
    <s v=""/>
    <s v="2.93"/>
    <s v="47.5"/>
    <s v="11.7"/>
    <s v="20.7"/>
    <s v="20.9"/>
    <s v="Bình thường"/>
    <m/>
    <s v=""/>
    <s v=""/>
    <s v=""/>
    <s v="Âm tính"/>
    <s v="HIỆN TẠI KHÔNG THẤY HÌNH ẢNH BẤT THƯỜNG TRÊN PHIM CHỤP XQ TIM PHỔI THẲNG."/>
    <s v="Nang buồng trứng phả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 Nhân thùy trái tuyến giáp (TIRADS 1) (theo ACR TIRADS 2017)._x000a__x000a_* _x000a__x000a__x000a__x000a__x000a_"/>
    <s v=""/>
    <s v=""/>
    <x v="0"/>
    <s v="Nang buồng trứng phải kt # 59x48 mm._x000a_Nang ktmax # 9x5 mm + Nhân thùy trái tuyến giáp ktmax # 10x5 mm (TIRADS 1)._x000a_Mắt trái tật khúc xạ._x000a_Viêm mũi dị ứng. _x000a_Mất R16,26. Sức nhai &gt;81%._x000a_Para :1001.Sinh thường 1 lần._x000a_Các chỉ số xét nghiệm và chẩn đoán hình ảnh khác hiện tại trong giới hạn bình thường. "/>
    <s v="Nang buồng trứng phải kt # 59x48 mm: Kiểm tra siêu âm bụng sau 03 tháng._x000a_Nang ktmax # 9x5 mm + Nhân thùy trái tuyến giáp ktmax # 10x5 mm (TIRADS 1): Siêu âm giáp định kỳ._x000a_Mắt trái tật khúc xạ: Mang kính phù hợp._x000a_Viêm mũi dị ứng: Tránh tiếp xúc khói bụi, lạnh._x000a_Mất R16,26. Sức nhai &gt;81%: Điều trị nha khoa._x000a_Các chỉ số xét nghiệm và chẩn đoán hình ảnh khác hiện tại trong giới hạn bình thường. "/>
    <s v="BS.CKI Trà Trọng Tấn[2402600013]"/>
    <s v="Nhóm 4"/>
  </r>
  <r>
    <n v="1522"/>
    <n v="1607026"/>
    <x v="23"/>
    <s v="Ngô Văn Lực"/>
    <n v="1993"/>
    <x v="0"/>
    <s v="Độc Thân"/>
    <s v="Gói Nam - 2"/>
    <s v="170"/>
    <s v="53"/>
    <s v="18.3"/>
    <s v="92"/>
    <s v="130/90"/>
    <s v="K giáp đã mỗ và đang điều trị bình giáp_x000a_Hai mắt tật khúc xạ"/>
    <m/>
    <s v="Bình thường"/>
    <s v=""/>
    <s v="4.81"/>
    <s v="3.78"/>
    <s v="1.11"/>
    <s v=""/>
    <s v=""/>
    <s v="3.2"/>
    <s v="84"/>
    <s v="11.5"/>
    <s v="15.1"/>
    <s v="23"/>
    <s v="Bình thường"/>
    <m/>
    <s v=""/>
    <s v=""/>
    <s v=""/>
    <s v="Âm tính"/>
    <s v="HIỆN TẠI KHÔNG THẤY HÌNH ẢNH BẤT THƯỜNG TRÊN PHIM CHỤP XQ TIM PHỔI THẲNG."/>
    <s v="SIÊU ÂM BỤNG HIỆN TẠI CHƯA THẤY BẤT THƯỜNG."/>
    <s v=""/>
    <m/>
    <s v="Nhân thùy trái tuyến giáp (TIRADS 2) (theo ACR TIRADS 2017)._x000a__x000a_* _x000a__x000a__x000a__x000a__x000a_"/>
    <s v=""/>
    <s v=""/>
    <x v="0"/>
    <s v="Nhân thùy trái tuyến giáp (có nhân hỗn hợp, bờ đều kt#5x3mm) TIRADS 2_x000a_K giáp đã mỗ và đang điều trị bình giáp_x000a_Hai mắt tật khúc xạ_x000a_Các chỉ số xét nhiệm và chẩn đoán hình ảnh khác hiện tại trong giới hạn bình thường."/>
    <s v="K giáp đã mỗ và đang điều trị bình giáp. Nhân thùy trái tuyến giáp: Tiếp tục điều trị. Siêu âm giáp định kỳ_x000a_Hai mắt tật khúc xạ: Mang kính phù hợp_x000a_Các chỉ số xét nhiệm và chẩn đoán hình ảnh khác hiện tại trong giới hạn bình thường."/>
    <s v="BS Trần Quang Sỹ[1906500018]"/>
    <s v="Nhóm 2"/>
  </r>
  <r>
    <n v="1523"/>
    <n v="2302534"/>
    <x v="23"/>
    <s v="Đỗ Phúc Toàn"/>
    <n v="1995"/>
    <x v="0"/>
    <s v="Độc Thân"/>
    <s v="Gói Nam - 2"/>
    <s v="169"/>
    <s v="74"/>
    <s v="25.9"/>
    <s v="116"/>
    <s v="130/90"/>
    <s v="Dư cân_x000a_Hai mắt tật khúc xạ_x000a_R46 sâu"/>
    <m/>
    <s v="Bình thường"/>
    <s v=""/>
    <s v="4.86"/>
    <s v="4.27"/>
    <s v="3.46"/>
    <s v=""/>
    <s v=""/>
    <s v="3.89"/>
    <s v="83.9"/>
    <s v="30.7"/>
    <s v="23.6"/>
    <s v="33.3"/>
    <s v="Nhịp nhanh xoang 102 lần/ phút"/>
    <m/>
    <s v=""/>
    <s v=""/>
    <s v=""/>
    <s v="Âm tính"/>
    <s v="HIỆN TẠI KHÔNG THẤY HÌNH ẢNH BẤT THƯỜNG TRÊN PHIM CHỤP XQ TIM PHỔI THẲNG."/>
    <s v="Polyp túi mật "/>
    <s v=""/>
    <m/>
    <s v="Không thấy hình ảnh bất thường trên siêu âm tuyến giáp."/>
    <s v=""/>
    <s v=""/>
    <x v="1"/>
    <s v="Tăng Triglyceride_x000a_Nhịp nhanh xoang 102 lần/ phút_x000a_Polyp túi mật dmax # 5 mm_x000a_Dư cân_x000a_Hai mắt tật khúc xạ_x000a_R46 sâu_x000a_Các chỉ số xét nghiệm và chẩn đoán hình ảnh khác hiện tại trong giới hạn bình thường."/>
    <s v="Tăng Triglyceride. Dư cân: Hạn chế dầu mỡ_x000a_Nhịp nhanh xoang 102 lần/ phút: Hạn chế các chất kích thích. Xét nghiệm thêm T3.T4, TSH._x000a_Polyp túi mật dmax # 5 mm: Siêu âm bụng định kỳ_x000a_Hai mắt tật khúc xạ: Mang kính phù hợp_x000a_R46 sâu: Điều trị nha khoa_x000a_Các chỉ số xét nghiệm và chẩn đoán hình ảnh khác hiện tại trong giới hạn bình thường."/>
    <s v="BS.CKI Trà Trọng Tấn[2402600013]"/>
    <s v="Nhóm 2"/>
  </r>
  <r>
    <n v="1524"/>
    <n v="2203047"/>
    <x v="23"/>
    <s v="Huỳnh Văn Đa"/>
    <n v="1998"/>
    <x v="0"/>
    <s v="Độc Thân"/>
    <s v="Gói Nam - 2"/>
    <s v="173"/>
    <s v="67"/>
    <s v="22.3"/>
    <s v="77"/>
    <s v="120/70"/>
    <s v="R36,46 sâu."/>
    <m/>
    <s v="Bình thường"/>
    <s v=""/>
    <s v="4.53"/>
    <s v="4.40"/>
    <s v="1.23"/>
    <s v=""/>
    <s v=""/>
    <s v="4.7"/>
    <s v="86"/>
    <s v="65.6"/>
    <s v="31.6"/>
    <s v="43"/>
    <s v="Bình thường"/>
    <m/>
    <s v=""/>
    <s v=""/>
    <s v=""/>
    <s v="Âm tính"/>
    <s v="HIỆN TẠI KHÔNG THẤY HÌNH ẢNH BẤT THƯỜNG TRÊN PHIM CHỤP XQ TIM PHỔI THẲNG."/>
    <s v="SIÊU ÂM BỤNG HIỆN TẠI CHƯA THẤY BẤT THƯỜNG."/>
    <s v=""/>
    <m/>
    <s v="Nang thuỳ phải tuyến giáp (TIRADS 1)(theo ACR TIRADS 2017)._x000a__x000a_* _x000a__x000a__x000a__x000a__x000a_"/>
    <s v=""/>
    <s v=""/>
    <x v="1"/>
    <s v="Tăng ALT_x000a_Nang thuỳ phải tuyến giáp (Nhu mô 1/3 giữa có nang keo d#2m) (TIRADS 1)_x000a_R36,46 sâu._x000a_Các xét nghiệm và chẩn đoán hình ảnh khác hiện tại trong giới hạn bình thường_x000a_"/>
    <s v="Tăng ALT: Hạn chế bia rượu, dầu mỡ. Xét nghiệm thêm Viêm gan A,B,C_x000a_Nang thùy phải tuyến giáp: Siêu âm giáp kiểm tra định kỳ_x000a_R36,46 sâu: Điều trị nha khoa_x000a_Các xét nghiệm và chẩn đoán hình ảnh khác hiện tại trong giới hạn bình thường"/>
    <s v="Bs. Văn Thị Thu Nguyệt[1706000037]"/>
    <s v="Nhóm 2"/>
  </r>
  <r>
    <n v="1525"/>
    <n v="2406244"/>
    <x v="24"/>
    <s v="Lương Thanh Chi"/>
    <n v="2001"/>
    <x v="1"/>
    <s v="Độc Thân"/>
    <s v="Gói Nữ ĐT - 2"/>
    <s v="160"/>
    <s v="48"/>
    <s v="18.7"/>
    <s v="77"/>
    <s v="120/60"/>
    <s v="Hai mắt tật khúc xạ "/>
    <s v="Độc thân"/>
    <s v="Bình thường_x000a_"/>
    <s v=""/>
    <s v="4.70"/>
    <s v="4.96"/>
    <s v="0.73"/>
    <s v=""/>
    <s v=""/>
    <s v="3.0"/>
    <s v="62"/>
    <s v="10.5"/>
    <s v="16.0"/>
    <s v="12"/>
    <s v="Bình thường "/>
    <s v=""/>
    <s v=""/>
    <s v=""/>
    <s v=""/>
    <s v="Bạch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
    <x v="1"/>
    <s v="Bạch cầu niệu (++)_x000a_Hai mắt tật khúc xạ._x000a_Các chỉ số xét nghiệm và chẩn đoán hình ảnh  khác hiện tại trong giới  hạn bình thường. "/>
    <s v="Bạch cầu niệu (++): Vệ sinh sạch sẽ_x000a_Hai mắt tật khúc xạ: Tư vấn mang kính_x000a_Các chỉ số xét nghiệm và chẩn đoán hình ảnh  khác hiện tại trong giới  hạn bình thường. "/>
    <s v="BS.Phạm Thị Ny Na[2411100029]"/>
    <s v="Nhóm 3"/>
  </r>
  <r>
    <n v="1526"/>
    <n v="2104569"/>
    <x v="24"/>
    <s v="Nguyễn Quang Bình"/>
    <n v="1992"/>
    <x v="0"/>
    <s v="Đã Kết Hôn"/>
    <s v="Gói Nam - 2"/>
    <s v="168"/>
    <s v="79"/>
    <s v="27.9"/>
    <s v="78"/>
    <s v="140/80"/>
    <s v="Dư cân "/>
    <m/>
    <s v="Hồng cầu nhỏ (Giảm MCV, MCH, MCHC)"/>
    <s v=""/>
    <s v="4.79"/>
    <s v="6.33"/>
    <s v="3.48"/>
    <s v=""/>
    <s v=""/>
    <s v="4.4"/>
    <s v="87"/>
    <s v="45.7"/>
    <s v="24.0"/>
    <s v="79"/>
    <s v="Bình thường "/>
    <s v=""/>
    <s v=""/>
    <s v=""/>
    <s v=""/>
    <s v="Âm tính"/>
    <s v="HIỆN TẠI KHÔNG THẤY HÌNH ẢNH BẤT THƯỜNG TRÊN PHIM CHỤP XQ TIM PHỔI THẲNG."/>
    <s v="GAN NHIỄM MỠ ĐỘ I."/>
    <s v=""/>
    <m/>
    <s v="SIÊU ÂM TUYẾN GIÁP HIỆN TẠI CHƯA THẤY BẤT THƯỜNG."/>
    <s v=""/>
    <s v=""/>
    <x v="1"/>
    <s v="Hồng cầu nhỏ . Tăng men gan. Tăng mỡ máu _x000a_Gan nhiễm mỡ độ I _x000a_Dư cân _x000a_Các chi số xét nghiệm và chẩn đoán hình ảnh khác hiện tại trong giới hạn bình thường "/>
    <s v="Hồng cầu nhỏ: Xét nghiệm Trisure Carrier_x000a_Tăng men gan: Hạn chế rượu bia _x000a_Tăng mỡ máu. Dư cân: Hạn chế mỡ động vật, nội tạng. Tập thể dục giảm cân_x000a_Gan nhiễm mỡ độ I: Siêu âm bụng định kỳ  _x000a_Các chi số xét nghiệm và chẩn đoán hình ảnh khác hiện tại trong giới hạn bình thường "/>
    <s v="TS.BS Nguyễn Đức Lư[2406800019]"/>
    <s v="Nhóm 2"/>
  </r>
  <r>
    <n v="1527"/>
    <n v="1907207"/>
    <x v="24"/>
    <s v="Phạm Thị Thanh Minh"/>
    <n v="1986"/>
    <x v="1"/>
    <s v="Đã Kết Hôn"/>
    <s v="Gói Nữ GĐ - 2"/>
    <s v="152"/>
    <s v="51"/>
    <s v="22"/>
    <s v="98"/>
    <s v="130/100"/>
    <s v="Theo dõi Tăng Huyết áp_x000a_Hai mắt tật khúc xạ_x000a_Tháo lắp bán hàm hàm trên. Mất R36. Sức nhai &gt; 81 % "/>
    <s v="Para: 2002, sinh thường 2 lần"/>
    <s v="Bình thường_x000a_"/>
    <s v=""/>
    <s v="4.25"/>
    <s v="4.23"/>
    <s v="0.92"/>
    <s v=""/>
    <s v=""/>
    <s v="3.8"/>
    <s v="49"/>
    <s v="12.4"/>
    <s v="17.8"/>
    <s v="13"/>
    <s v="Bình thường_x000a_"/>
    <s v=""/>
    <s v=""/>
    <s v=""/>
    <s v=""/>
    <s v="Âm tính"/>
    <s v="HIỆN TẠI KHÔNG THẤY HÌNH ẢNH BẤT THƯỜNG TRÊN PHIM CHỤP XQ TIM PHỔI THẲNG."/>
    <s v="GAN NHIỄM MỠ ĐỘ 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Gan nhiễm mỡ độ I_x000a_Theo dõi Tăng Huyết áp_x000a_Hai mắt tật khúc xạ_x000a_Tháo lắp bán hàm hàm trên. Mất R36. Sức nhai &gt; 81 % _x000a_Các chỉ số xét nghiệm và chẩn đoán hình ảnh khác hiện tại trong giới hạn bình thường_x000a_"/>
    <s v="Theo dõi Tăng Huyết áp: Ăn nhạt. Đo HA tại nhà thường xuyên vào mỗi buổi sáng liên tục 1 tuần . Ghi lại số đo. Găp lại Bác sĩ._x000a_Gan nhiễm mỡ độ I: Kiêng rượu bia, hạn chế dầu mỡ, tập thẻ dục_x000a_Hai mắt tật khúc xạ: Mang kính phù hợp_x000a_Tháo lắp bán hàm hàm trên. Mất R36. Sức nhai &gt; 81 %: Điều trị nha khoa_x000a_Các chỉ số xét nghiệm và chẩn đoán hình ảnh khác hiện tại trong giới hạn bình thường"/>
    <s v="BS.Phạm Thị Ny Na[2411100029]"/>
    <s v="Nhóm 1"/>
  </r>
  <r>
    <n v="1528"/>
    <n v="1505108"/>
    <x v="24"/>
    <s v="Võ Hồng Phúc"/>
    <n v="1988"/>
    <x v="0"/>
    <s v="Đã Kết Hôn"/>
    <s v="Gói Nam - 1 "/>
    <s v="172"/>
    <s v="84"/>
    <s v="28.3"/>
    <s v="100"/>
    <s v="120/75"/>
    <s v="Dư cân_x000a_Mắt phải u mí dưới / Hai mắt cận thị_x000a_Chân R35, 45. Sức nhai &gt; 90 % "/>
    <m/>
    <s v="Rối loạn công thức bạch cầu"/>
    <s v="463"/>
    <s v="5.56"/>
    <s v="4.96"/>
    <s v="0.642"/>
    <s v="1.17"/>
    <s v="3.50"/>
    <s v="5.26"/>
    <s v="88.8"/>
    <s v="49.2"/>
    <s v="23.9"/>
    <s v="43.3"/>
    <s v="Bình thường"/>
    <s v=""/>
    <s v=""/>
    <s v=""/>
    <s v=""/>
    <s v="Âm tính"/>
    <s v="_x000a_HIỆN TẠI KHÔNG THẤY HÌNH ẢNH BẤT THƯỜNG TRÊN PHIM CHỤP XQ TIM PHỔI THẲNG."/>
    <s v="GAN NHIỄM MỠ ĐỘ II."/>
    <s v="- CHỨC NĂNG TÂM THU HAI THẤT BẢO TỒN._x000a_- CHỨC NĂNG TÂM TRƯƠNG THẤT TRÁI KHÔNG RỐI LOẠN."/>
    <m/>
    <s v="SIÊU ÂM TUYẾN GIÁP HIỆN TẠI CHƯA THẤY BẤT THƯỜNG."/>
    <s v=""/>
    <s v=""/>
    <x v="0"/>
    <s v="Dư cân_x000a_Rối loạn công thức bạch cầu_x000a_Tăng Acid Uric. Tăng ALT, LDL - Cholesterol_x000a_Gan nhiễm mỡ độ II_x000a_Mắt phải u mí dưới / Hai mắt cận thị_x000a_Chân R35, 45. Sức nhai &gt; 90 % _x000a_Các chỉ số xét nghiệm và chẩn đoán hình ảnh khác hiện tại trong giới hạn bình thường "/>
    <s v="Dư cân. Gan nhiễm mỡ độ II. Tăng Acid Uric. Tăng ALT, LDL - Cholesterol: Kiêng ăn nội tạng, dầu mỡ động vật, hải sản, bia rượu. Kiểm tra viêm gan A, B, C_x000a_Rối loạn công thức bạch cầu: Kiểm tra công thức máu định kỳ hằng năm_x000a_Mắt phải u mí dưới / Hai mắt cận thị: Mang kính phù hợp. Khám chuyên khoa mắt định kỳ _x000a_Chân R35, 45. Sức nhai &gt; 90 % Điều trị nha khoa_x000a_Các chỉ số xét nghiệm và chẩn đoán hình ảnh khác hiện tại trong giới hạn bình thường "/>
    <s v="Bs. CKI. Phan Công Long[1608100130]"/>
    <s v="Nhóm 4"/>
  </r>
  <r>
    <n v="1529"/>
    <n v="1511079"/>
    <x v="24"/>
    <s v="Phạm Đình Hải"/>
    <n v="1963"/>
    <x v="0"/>
    <s v="Đã Kết Hôn"/>
    <s v="Gói Nam - 1 "/>
    <s v="170"/>
    <s v="75"/>
    <s v="25.9"/>
    <s v="86"/>
    <s v="140/80"/>
    <s v="Theo dõi Tăng huyết áp_x000a_Dư cân_x000a_Đái tháo đường typ 2 đang điều trị_x000a_Hai mắt tật khúc xạ/ Đục thuỷ tinh thể_x000a_Chân R14, 15. Mất R37, 47. Sức nhai &gt; 61 %   "/>
    <m/>
    <s v="Bình thường_x000a_"/>
    <s v="299"/>
    <s v="6.79"/>
    <s v="4.24"/>
    <s v="1.04"/>
    <s v="1.42"/>
    <s v="2.35"/>
    <s v="3.30"/>
    <s v="45.5"/>
    <s v="10.0"/>
    <s v="21.7"/>
    <s v="54.0"/>
    <s v="Bình thường "/>
    <s v=""/>
    <s v=""/>
    <s v=""/>
    <s v=""/>
    <s v="Âm tính"/>
    <s v="HIỆN TẠI KHÔNG THẤY HÌNH ẢNH BẤT THƯỜNG TRÊN PHIM CHỤP XQ TIM PHỔI THẲNG."/>
    <s v="Nang gan. Gan nhiễm mỡ độ I "/>
    <s v="- CHỨC NĂNG TÂM THU HAI THẤT BẢO TỒN._x000a_- CHỨC NĂNG TÂM TRƯƠNG THẤT TRÁI KHÔNG RỐI LOẠN."/>
    <m/>
    <s v="Nhân giáp thùy phải (TIRADS 4- 4 điểm)_x000a_Nang giáp keo thùy trái (TIRADS 1)_x000a_(theo ACR TIRADS 2017)._x000a__x000a_* _x000a__x000a__x000a__x000a__x000a_"/>
    <s v=""/>
    <s v=""/>
    <x v="2"/>
    <s v="Theo dõi Tăng huyết áp_x000a_Dư cân_x000a_Đái tháo đường typ 2 đang điều trị_x000a_Nang gan kt # 36x29x40 mm. Gan nhiễm mỡ độ I_x000a_Nhân giáp thùy phải  kt # 7x6 mm (TIRADS 4- 4 điểm)_x000a_Nang giáp keo thùy trái d # 3 mm (TIRADS 1)_x000a_Hai mắt tật khúc xạ/ Đục thuỷ tinh thể_x000a_Chân R14, 15. Mất R37, 47. Sức nhai &gt; 61 % _x000a_Các chỉ số xét nghiệm và chẩn đoán hình ảnh  khác hiện tại trong giới  hạn bình thường._x000a__x000a_"/>
    <s v="Theo dõi Tăng huyết áp: Ăn nhạt, thường xuyên theo dõi huyết áp_x000a_Dư cân. Gan nhiễm mỡ độ I: Giảm cân, hạn chế dầu mỡ, tập thể dục_x000a_Đái tháo đường typ 2 đang điều trị: Tiếp tục điều trị đái tháo đường_x000a_Nang gan kt # 36x29x40 mm: Siêu âm bụng định kỳ_x000a_Nhân giáp thùy phải  kt # 7x6 mm (TIRADS 4- 4 điểm): FNA nhân giáp thùy phải_x000a_Nang giáp keo thùy trái d # 3 mm (TIRADS 1): Siêu âm giáp định kỳ_x000a_Hai mắt tật khúc xạ/ Đục thuỷ tinh thể: Khám chuyên khoa mắt định kỳ, mang kính phù hợp_x000a_Chân R14, 15. Mất R37, 47. Sức nhai &gt; 61 % :  Điều trị nha khoa_x000a_Các chỉ số xét nghiệm và chẩn đoán hình ảnh  khác hiện tại trong giới  hạn bình thường._x000a__x000a_"/>
    <s v="BS.Phạm Thị Ny Na[2411100029]"/>
    <s v="Nhóm 1"/>
  </r>
  <r>
    <n v="1530"/>
    <n v="2103311"/>
    <x v="24"/>
    <s v="Bùi Bảo Khang"/>
    <n v="1998"/>
    <x v="0"/>
    <s v="Độc Thân"/>
    <s v="Gói Nam - 2"/>
    <s v="167"/>
    <s v="57"/>
    <s v="20.4"/>
    <s v="70"/>
    <s v="120/70"/>
    <s v="Hai mắt tật khúc xạ_x000a_R38, 48 mọc lệch"/>
    <m/>
    <s v="Bình thường_x000a_"/>
    <s v=""/>
    <s v="4.51"/>
    <s v="4.68"/>
    <s v="0.87"/>
    <s v=""/>
    <s v=""/>
    <s v="5.9"/>
    <s v="92"/>
    <s v="14.3"/>
    <s v="17.6"/>
    <s v="23"/>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 _x000a_R38, 48 mọc lệch. _x000a_Các chỉ số xét nghiệm và chẩn đoán hình ảnh khác hiện tại trong giới hạn bình thường "/>
    <s v="Hai mắt tật khúc xạ: Mang kính phù hợp _x000a_R38, 48 mọc lệch: Điều trị nha khoa _x000a_Các chỉ số xét nghiệm và chẩn đoán hình ảnh khác hiện tại trong giới hạn bình thường "/>
    <s v="BS.Phạm Thị Ny Na[2411100029]"/>
    <s v="Nhóm 1"/>
  </r>
  <r>
    <n v="1531"/>
    <n v="2204002"/>
    <x v="24"/>
    <s v="Nguyễn Thị Bích Hồng"/>
    <n v="1996"/>
    <x v="1"/>
    <s v="Độc Thân"/>
    <s v="Gói Nữ ĐT - 2"/>
    <s v="157"/>
    <s v="45"/>
    <s v="18.2"/>
    <s v="90"/>
    <s v="120/60"/>
    <s v="Hai mắt tật khúc xạ _x000a_Đang chỉnh nha. Sức nhai &gt; 90 % "/>
    <s v="Độc thân"/>
    <s v="Bình thường_x000a_"/>
    <s v=""/>
    <s v="4.60"/>
    <s v="4.87"/>
    <s v="1.17"/>
    <s v=""/>
    <s v=""/>
    <s v="3.2"/>
    <s v="71"/>
    <s v="7.5"/>
    <s v="21.0"/>
    <s v="19"/>
    <s v="Bình thường "/>
    <s v=""/>
    <s v=""/>
    <s v=""/>
    <s v=""/>
    <s v="Bạch cầu niệu (+++). Hồng cầu niệu (+) (theo dõi nhiễm khuẩn niệu)"/>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
    <s v=""/>
    <x v="1"/>
    <s v="Bạch cầu niệu (+++). Hồng cầu niệu (+) (theo dõi nhiễm khuẩn niệu)_x000a_Hai mắt tật khúc xạ _x000a_Đang chỉnh nha. Sức nhai &gt; 90 % _x000a_Các chỉ số xét nghiệm và chẩn đoán hình ảnh  khác hiện tại trong giới  hạn bình thường. "/>
    <s v="Bạch cầu niệu (+++). Hồng cầu niệu (+) (theo dõi nhiễm khuẩn niệu): Vệ sinh sạch sẽ._x000a_Hai mắt tật khúc xạ: Mang kính phù  hợp. _x000a_Đang chỉnh nha. Sức nhai &gt; 90 %: Khám và theo dõi chuyên khoa răng hàm mặt định kỳ_x000a_Các chỉ số xét nghiệm và chẩn đoán hình ảnh  khác hiện tại trong giới  hạn bình thường. "/>
    <s v="Bs. Văn Thị Thu Nguyệt[1706000037]"/>
    <s v="Nhóm 3"/>
  </r>
  <r>
    <n v="1532"/>
    <n v="1703215"/>
    <x v="24"/>
    <s v="Nguyễn Trường Kiên"/>
    <n v="1994"/>
    <x v="0"/>
    <s v="Đã Kết Hôn"/>
    <s v="Gói Nam - 2"/>
    <s v="166"/>
    <s v="61"/>
    <s v="22.1"/>
    <s v="88"/>
    <s v="100/75"/>
    <s v="Hai mắt cận thị."/>
    <m/>
    <s v="Bình thường_x000a_"/>
    <s v=""/>
    <s v="5.10"/>
    <s v="4.80"/>
    <s v="2.75"/>
    <s v=""/>
    <s v=""/>
    <s v="6.5"/>
    <s v="110"/>
    <s v="32.9"/>
    <s v="26.0"/>
    <s v="46"/>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Triglyceride._x000a_Hai mắt cận thị._x000a_Các chỉ số xét nghiệm và chẩn đoán hình ảnh khác hiện tại trong giới hạn bình thường. "/>
    <s v="Tăng Triglyceride: Hạn chế ăn mỡ, nội tạng động vật. Tập thể dục._x000a_Hai mắt cận thị: Mang kính phù hợp._x000a_Các chỉ số xét nghiệm và chẩn đoán hình ảnh khác hiện tại trong giới hạn bình thường. "/>
    <s v="TS.BS Nguyễn Đức Lư[2406800019]"/>
    <s v="Nhóm 4"/>
  </r>
  <r>
    <n v="1533"/>
    <n v="804029"/>
    <x v="25"/>
    <s v="Nguyễn Văn Tấn"/>
    <n v="1979"/>
    <x v="0"/>
    <s v="Đã Kết Hôn"/>
    <s v="Gói Nam - 3B"/>
    <s v="158"/>
    <s v="60"/>
    <s v="24"/>
    <s v="85"/>
    <s v="130/96"/>
    <s v="Mổ ruột thừa viêm đã lâu _x000a_Mất R47. Sức nhai &gt; 90 %"/>
    <m/>
    <s v="Bình thường_x000a_"/>
    <s v=""/>
    <s v="4.85"/>
    <s v="4.51"/>
    <s v="1.75"/>
    <s v=""/>
    <s v=""/>
    <s v="4.1"/>
    <s v="90"/>
    <s v="19.8"/>
    <s v="21.0"/>
    <s v="43"/>
    <s v="Bình thường "/>
    <s v=""/>
    <s v=""/>
    <s v=""/>
    <s v=""/>
    <s v="Âm tính"/>
    <s v="HIỆN TẠI KHÔNG THẤY HÌNH ẢNH BẤT THƯỜNG TRÊN PHIM CHỤP XQ TIM PHỔI THẲNG."/>
    <s v="Đa polyp túi mật."/>
    <s v=""/>
    <m/>
    <s v="Không thấy hình ảnh bất thường trên siêu âm tuyến giáp."/>
    <s v=""/>
    <s v=""/>
    <x v="1"/>
    <s v="Đa polyp túi mật polyp d &lt; 4 mm._x000a_Mổ ruột thừa viêm đã lâu _x000a_Loãng xương_x000a_Mất R47. Sức nhai &gt; 90 % _x000a_Các chỉ số xét nghiệm và chẩn đoán hình ảnh khác hiện tại trong giới hạn bình thường "/>
    <s v="Đa polyp túi mật polyp d &lt; 4 mm: Theo dõi định kỳ siêu âm bụng 1 năm/ lần_x000a_Mổ ruột thừa viêm đã lâu _x000a_Loãng xương: 01 tháng sau kiểm tra lại_x000a_Mất R47. Sức nhai &gt; 90 %: Điều trị nha khoa _x000a_Các chỉ số xét nghiệm và chẩn đoán hình ảnh khác hiện tại trong giới hạn bình thường "/>
    <s v="BS Trần Quang Sỹ[1906500018]"/>
    <s v="Nhóm 2"/>
  </r>
  <r>
    <n v="1534"/>
    <n v="24041187"/>
    <x v="25"/>
    <s v="Phan Đỗ Quốc Phương"/>
    <n v="1989"/>
    <x v="0"/>
    <s v="Đã Kết Hôn"/>
    <s v="Gói Nam - 3D"/>
    <s v="165"/>
    <s v="53"/>
    <s v="19.4"/>
    <s v="80"/>
    <s v="130/70"/>
    <s v="Tổn thương mô kẽ + thâm nhiễm 1/3 trên hai phổi_x000a_Chân R37, 16. R47, 27 sâu. Sức nhai &gt;81% "/>
    <m/>
    <s v="Bình thường"/>
    <s v=""/>
    <s v="5.21"/>
    <s v="3.63"/>
    <s v="1.90"/>
    <s v=""/>
    <s v=""/>
    <s v="3.36"/>
    <s v="65.9"/>
    <s v="14.7"/>
    <s v="27.6"/>
    <s v="38.8"/>
    <s v="Bình thường"/>
    <m/>
    <s v=""/>
    <s v=""/>
    <s v=""/>
    <s v="Bạch cầu niệu (+)"/>
    <s v="Tổn thương mô kẻ + thâm nhiễm 1/3 trên hai phổi, nghĩ viêm (lao phổi?)._x000a_ĐN: Chụp CLVT phổi + xét nghiệm lao."/>
    <s v="SIÊU ÂM BỤNG HIỆN TẠI CHƯA THẤY BẤT THƯỜNG."/>
    <s v=""/>
    <m/>
    <s v="Nang giáp thùy phải (TIRADS 1)(theo ACR TIRADS 2017)._x000a__x000a_* _x000a__x000a__x000a__x000a__x000a_"/>
    <s v=""/>
    <s v=""/>
    <x v="0"/>
    <s v="Bạch cầu niệu (+)_x000a_Tổn thương mô kẻ + thâm nhiễm 1/3 trên hai phổi, nghĩ viêm (lao phổi?)_x000a_Nang giáp thùy phải ktmax # 6x3 mm (TIRADS 1)_x000a_Chân R37, 16. R47, 27 sâu. Sức nhai &gt;81% _x000a_Các chỉ số xét nghiệm và chẩn đoán hình ảnh khác trong giới hạn bình thường  "/>
    <s v="Bạch cầu niệu (+): Uống nhiều nước, hạn chế nhịn tiểu_x000a_Tổn thương mô kẻ + thâm nhiễm 1/3 trên hai phổi, nghĩ viêm (lao phổi?): Đề nghị chụp CLVT phổi + xét nghiệm lao_x000a_Nang giáp thùy phải ktmax # 6x3 mm (TIRADS 1): Siêu âm giáp định kỳ _x000a_Chân R37, 16. R47, 27 sâu. Sức nhai &gt;81% : Điều trị nha khoa _x000a_Các chỉ số xét nghiệm và chẩn đoán hình ảnh khác trong giới hạn bình thường  "/>
    <s v="BS.CKI Trà Trọng Tấn[2402600013]"/>
    <s v="Nhóm 2"/>
  </r>
  <r>
    <n v="1535"/>
    <n v="2203217"/>
    <x v="25"/>
    <s v="Nguyễn Văn Hùng"/>
    <n v="1977"/>
    <x v="0"/>
    <s v="Đã Kết Hôn"/>
    <s v="Gói Nam - 3A"/>
    <s v="162"/>
    <s v="60"/>
    <s v="22.8"/>
    <s v="90"/>
    <s v="110/70"/>
    <s v="Viêm mũi dị ứng_x000a_Mất R36, 46, 47. Sức nhai &gt; 61 % "/>
    <m/>
    <s v="Bình thường_x000a_"/>
    <s v=""/>
    <s v="3.75"/>
    <s v="5.46"/>
    <s v="3.04"/>
    <s v=""/>
    <s v=""/>
    <s v="4.1"/>
    <s v="89"/>
    <s v="34.4"/>
    <s v="28.8"/>
    <s v="43"/>
    <s v="Tăng gánh thất trái"/>
    <s v=""/>
    <s v=""/>
    <s v=""/>
    <s v=""/>
    <s v="Âm tính"/>
    <s v="HIỆN TẠI KHÔNG THẤY HÌNH ẢNH BẤT THƯỜNG TRÊN PHIM CHỤP XQ TIM PHỔI THẲNG."/>
    <s v="GAN NHIỄM MỠ ĐỘ I "/>
    <s v=""/>
    <m/>
    <s v="Nang thuỳ phải tuyến giáp ( TIRADS  1) (theo ACR TIRADS 2017)._x000a__x000a_* _x000a__x000a__x000a__x000a__x000a_"/>
    <s v=""/>
    <s v=""/>
    <x v="2"/>
    <s v="Giảm glucose Tăng mỡ máu_x000a_Gan nhiễm mỡ độ I_x000a_Nang thuỳ phải tuyến giáp d # 4.5x2 mm ( TIRADS  1)_x000a_Viêm mũi dị ứng_x000a_Mất R36, 46, 47. Sức nhai &gt; 61 % _x000a_Tăng gánh thất trái_x000a_Các chỉ số xét nghiệm và chẩn đoán hình ảnh khác hiện tại trong giới hạn bình thường._x000a_"/>
    <s v="Giảm glucose : Ăn sáng đủ, đúng giờ_x000a_Tăng mỡ máu. Gan nhiễm mỡ độ I :Hạn chế dầu mỡ. Tập thể dục_x000a_Nang thuỳ phải tuyến giáp d # 4.5x2 mm ( TIRADS  1) : Siêu âm giáp hằng năm_x000a_Viêm mũi dị ứng : Tránh tiếp xúc khói, bụi, lạnh_x000a_Mất R36, 46, 47. Sức nhai &gt; 61 % : Điều trị nha khoa_x000a_Tăng gánh thất trái : Siêu âm tim_x000a_Các chỉ số xét nghiệm và chẩn đoán hình ảnh khác hiện tại trong giới hạn bình thường._x000a_"/>
    <s v="Bs. CKI. Phan Công Long[1608100130]"/>
    <s v="Nhóm 5"/>
  </r>
  <r>
    <n v="1536"/>
    <n v="1410263"/>
    <x v="25"/>
    <s v="Phạm Đình Trung"/>
    <n v="1981"/>
    <x v="0"/>
    <s v="Đã Kết Hôn"/>
    <s v="Gói Nam - 3D"/>
    <s v="159"/>
    <s v="66"/>
    <s v="26.1"/>
    <s v="74"/>
    <s v="160/100"/>
    <s v="Tăng huyết áp_x000a_Dư cân _x000a_R38 , 48 mọc lệch. "/>
    <m/>
    <s v="Bình thường_x000a_"/>
    <s v=""/>
    <s v="4.90"/>
    <s v="6.51"/>
    <s v="2.60"/>
    <s v=""/>
    <s v=""/>
    <s v="6.9"/>
    <s v="98"/>
    <s v="19.0"/>
    <s v="23.0"/>
    <s v="76"/>
    <s v="Bình thường "/>
    <s v=""/>
    <s v=""/>
    <s v=""/>
    <s v=""/>
    <s v="Âm tính"/>
    <s v="HIỆN TẠI KHÔNG THẤY HÌNH ẢNH BẤT THƯỜNG TRÊN PHIM CHỤP XQ TIM PHỔI THẲNG."/>
    <s v="NỐT VÔI HÓA GAN  PHẢI"/>
    <s v=""/>
    <m/>
    <s v="SIÊU ÂM TUYẾN GIÁP HIỆN TẠI CHƯA THẤY BẤT THƯỜNG."/>
    <s v=""/>
    <s v=""/>
    <x v="0"/>
    <s v="Tăng huyết áp_x000a_Dư cân _x000a_Tăng men gan GGT. Tăng mỡ máu. Giảm độ lọc cầu thận nhẹ eGFR: 85 ml/ phut/1.73 m2_x000a_Nốt vôi hóa gan phải 4 mm._x000a_R38 , 48 mọc lệch. _x000a_Các chỉ số xét nghiệm và chẩn đoán hình ảnh khác hiện tại trong giới hạn bình thường._x000a_"/>
    <s v="Tăng huyết áp: Ăn nhạt. Đo huyết áp vào mỗi sáng trong 7 ngày. Ghi lại số đo. Gặp lại bác sĩ _x000a_Dư cân / Tăng men gan GGT. Tăng mỡ máu: Hạn chế bia rượu, dầu mỡ. Tập thể dục. _x000a_Giảm độ lọc cầu thận nhẹ eGFR: 85 ml/ phut/1.73 m2: Ăn nhạt. Uống nhiều nước. Kiểm tra định kỳ sau 1 tháng._x000a_Nốt vôi hóa gan phải 4 mm: Siêu âm bụng kiểm tra hàng năm._x000a_R38 , 48 mọc lệch: Điều trị nha khoa _x000a_Các chỉ số xét nghiệm và chẩn đoán hình ảnh khác hiện tại trong giới hạn bình thường._x000a_"/>
    <s v="Bs. CKI. Phan Công Long[1608100130]"/>
    <s v="Nhóm 3"/>
  </r>
  <r>
    <n v="1537"/>
    <n v="1505249"/>
    <x v="25"/>
    <s v="Lưu Thế Lĩnh"/>
    <n v="1984"/>
    <x v="0"/>
    <s v="Đã Kết Hôn"/>
    <s v="Gói Nam - 3A"/>
    <s v="170"/>
    <s v="67"/>
    <s v="23.1"/>
    <s v="93"/>
    <s v="136/90"/>
    <s v="R36,16,26,27 sâu. Chân R18"/>
    <m/>
    <s v="Bình thường"/>
    <s v=""/>
    <s v="5.09"/>
    <s v="4.80"/>
    <s v="1.66"/>
    <s v=""/>
    <s v=""/>
    <s v="4.28"/>
    <s v="85.2"/>
    <s v="25.6"/>
    <s v="26.8"/>
    <s v="104"/>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Gamma GT_x000a_R36,16,26,27 sâu. Chân R18_x000a_Các xét nghiệm và chẩn đoán hình ảnh khác hiện tại trong giới hnj bình thường"/>
    <s v="Tăng Gamma GT: Hạn chế bia rượu_x000a_R36,16,26,27 sâu. Chân R18: Điều trị nha khoa_x000a_Các xét nghiệm và chẩn đoán hình ảnh khác hiện tại trong giới hnj bình thường"/>
    <s v="BS.Phạm Thị Ny Na[2411100029]"/>
    <s v="Nhóm 2"/>
  </r>
  <r>
    <n v="1538"/>
    <n v="1602080"/>
    <x v="25"/>
    <s v="Võ Tấn Hường"/>
    <n v="1983"/>
    <x v="0"/>
    <s v="Đã Kết Hôn"/>
    <s v="Gói Nam - 3A"/>
    <s v="162"/>
    <s v="68"/>
    <s v="25.9"/>
    <s v="87"/>
    <s v="130/84"/>
    <s v="Dư cân"/>
    <m/>
    <s v="Bình thường_x000a_"/>
    <s v=""/>
    <s v="6.07"/>
    <s v="5.53"/>
    <s v="2.94"/>
    <s v=""/>
    <s v=""/>
    <s v="4.25"/>
    <s v="87.6"/>
    <s v="25.7"/>
    <s v="26.3"/>
    <s v="54.4"/>
    <s v="Bình thường_x000a_"/>
    <s v=""/>
    <s v=""/>
    <s v=""/>
    <s v=""/>
    <s v="Âm tính"/>
    <s v="HIỆN TẠI KHÔNG THẤY HÌNH ẢNH BẤT THƯỜNG TRÊN PHIM CHỤP XQ TIM PHỔI THẲNG."/>
    <s v="NỐT VÔI HÓA GAN PHẢI/ GAN NHIỄM MỠ ĐỘ I "/>
    <s v=""/>
    <m/>
    <s v="SIÊU ÂM TUYẾN GIÁP HIỆN TẠI CHƯA THẤY BẤT THƯỜNG."/>
    <s v=""/>
    <s v=""/>
    <x v="1"/>
    <s v="Dư cân_x000a_Tăng mỡ máu_x000a_Nốt vôi hóa gan phải d # 7 mm/ Gan nhiễm mỡ độ I_x000a_Tiền loãng xương_x000a_Các chỉ số xét nghiệm và chẩn đoán hình ảnh khác hiện tại trong giới hạn bình thường._x000a_"/>
    <s v="Dư cân. Tăng mỡ máu. Gan nhiễm mỡ độ I : Kiêng dầu mỡ. Tập thể dục_x000a_Nốt vôi hóa gan phải d # 7 mm : Siêu âm bụng định kỳ_x000a_Tiền loãng xương : Bổ sung calci_x000a_Các chỉ số xét nghiệm và chẩn đoán hình ảnh khác hiện tại trong giới hạn bình thường."/>
    <s v="BS.Phạm Thị Ny Na[2411100029]"/>
    <s v="Nhóm 5"/>
  </r>
  <r>
    <n v="1539"/>
    <n v="1605473"/>
    <x v="25"/>
    <s v="Mai Minh"/>
    <n v="1986"/>
    <x v="0"/>
    <s v="Độc Thân"/>
    <s v="Gói Nam - 3A"/>
    <s v="160"/>
    <s v="56"/>
    <s v="21.8"/>
    <s v="94"/>
    <s v="125/70"/>
    <s v="Mất R47. Sức nhai &gt; 90 % "/>
    <m/>
    <s v="Bình thường_x000a_"/>
    <s v=""/>
    <s v="4.55"/>
    <s v="5.20"/>
    <s v="1.08"/>
    <s v=""/>
    <s v=""/>
    <s v="4.49"/>
    <s v="66.4"/>
    <s v="23.9"/>
    <s v="21.3"/>
    <s v="28.4"/>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Mất R47. Sức nhai &gt; 90 % _x000a_Các chi số xét nghiệm và chẩn đoán hình ảnh khác hiện tại trong giới hạn bình thường "/>
    <s v="Mất R47. Sức nhai &gt; 90 %: Điều trị nha khoa _x000a_Các chi số xét nghiệm và chẩn đoán hình ảnh khác hiện tại trong giới hạn bình thường "/>
    <s v="BS Trần Quang Sỹ[1906500018]"/>
    <s v="Nhóm 2"/>
  </r>
  <r>
    <n v="1541"/>
    <n v="1504773"/>
    <x v="25"/>
    <s v="Trần Hữu Hải"/>
    <n v="1978"/>
    <x v="0"/>
    <s v="Đã Kết Hôn"/>
    <s v="Gói Nam - 3D"/>
    <s v="157"/>
    <s v="61"/>
    <s v="24.7"/>
    <s v="82"/>
    <s v="135/80"/>
    <s v="Mất R36, 46. Sức nhai &gt; 81 % "/>
    <m/>
    <s v="Thiếu máu hồng cầu nhỏ"/>
    <s v=""/>
    <s v="5.67"/>
    <s v="4.11"/>
    <s v="0.89"/>
    <s v=""/>
    <s v=""/>
    <s v="5.26"/>
    <s v="55.5"/>
    <s v="28.0"/>
    <s v="25.2"/>
    <s v="19.3"/>
    <s v="Bình thường "/>
    <s v=""/>
    <s v=""/>
    <s v=""/>
    <s v=""/>
    <s v="Glucose niệu (+). Protein niệu (+)"/>
    <s v="HIỆN TẠI KHÔNG THẤY HÌNH ẢNH BẤT THƯỜNG TRÊN PHIM CHỤP XQ TIM PHỔI THẲNG."/>
    <s v="Gan nhiễm mỡ độ I."/>
    <s v=""/>
    <m/>
    <s v="Không thấy hình ảnh bất thường trên siêu âm tuyến giáp."/>
    <s v=""/>
    <s v=""/>
    <x v="0"/>
    <s v="Đái tháo đường type 2 đang điều trị _x000a_Hồng cầu nhỏ_x000a_Glucose niệu (+). Protein niệu (+)_x000a_Gan nhiễm mỡ độ I _x000a_Tiền loãng xương _x000a_Mất R36, 46. Sức nhai &gt; 81 % _x000a_Các chỉ số xét nghiệm và chẩn đoán hình ảnh khác hiện tại trong giới hạn bình thường._x000a_"/>
    <s v="Đái tháo đường type 2 đang điều trị : Kiêng ăn ngọt. Tiếp tục điều trị đái tháo đường _x000a_Hồng cầu nhỏ: Xét nghiệm TriSure carrier_x000a_Glucose niệu (+). Protein niệu (+)_x000a_Gan nhiễm mỡ độ I: Hạn chế dầu mỡ, tập thể dục_x000a_Tiền loãng xương: Tập thể dục_x000a_Mất R36, 46. Sức nhai &gt; 81 %: Điều trị nha khoa _x000a_Các chỉ số xét nghiệm và chẩn đoán hình ảnh khác hiện tại trong giới hạn bình thường._x000a_"/>
    <s v="Bs. Văn Thị Thu Nguyệt[1706000037]"/>
    <s v="Nhóm 3"/>
  </r>
  <r>
    <n v="1542"/>
    <n v="2011356"/>
    <x v="25"/>
    <s v="Nguyễn Hoài Nam"/>
    <n v="1978"/>
    <x v="0"/>
    <s v="Đã Kết Hôn"/>
    <s v="Gói Nam - 3A"/>
    <s v="166"/>
    <s v="58"/>
    <s v="21"/>
    <s v="72"/>
    <s v="115/70"/>
    <s v="Thoát vị đĩa đệm L4,5 đã phẫu thuật_x000a_Viêm tai giữa mãn tính hai bên có thủng nhĩ_x000a_Chân R17, 35. Mất R36, 37. Sức nhai &gt; 61 % _x000a_"/>
    <m/>
    <s v="Bình thường_x000a_"/>
    <s v=""/>
    <s v="4.74"/>
    <s v="5.93"/>
    <s v="2.05"/>
    <s v=""/>
    <s v=""/>
    <s v="5.12"/>
    <s v="74.5"/>
    <s v="33.1"/>
    <s v="30.6"/>
    <s v="12.9"/>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hoát vị đĩa đệm L4,5 đã phẫu thuật_x000a_Tăng cholesterol_x000a_Viêm tai giữa mãn tính hai bên có thủng nhĩ_x000a_Chân R17, 35. Mất R36, 37. Sức nhai &gt; 61 % _x000a_Tiền loãng xương_x000a_Các chỉ số xét nghiệm và chẩn đoán hình ảnh khác hiện tại trong giới hạn bình thường."/>
    <s v="Thoát vị đĩa đệm L4,5 đã phẫu thuật _x000a_Tăng cholesterol : Hạn chế ăn chất béo_x000a_Viêm tai giữa mãn tính hai bên có thủng nhĩ : Khám chuyên khoa TMH định kỳ_x000a_Chân R17, 35. Mất R36, 37. Sức nhai &gt; 61 % : Điều trị nha khoa_x000a_Tiền loãng xương_x000a_Các chỉ số xét nghiệm và chẩn đoán hình ảnh khác hiện tại trong giới hạn bình thường."/>
    <s v="Bs. Văn Thị Thu Nguyệt[1706000037]"/>
    <s v="Nhóm 5"/>
  </r>
  <r>
    <n v="1543"/>
    <n v="1904442"/>
    <x v="25"/>
    <s v="Nguyễn Thành Duy"/>
    <n v="1988"/>
    <x v="0"/>
    <s v="Đã Kết Hôn"/>
    <s v="Gói Nam - 3A"/>
    <s v="183"/>
    <s v="85"/>
    <s v="25.3"/>
    <s v="74"/>
    <s v="130/72"/>
    <s v="Dư cân_x000a_Mất R26. Sức nhai &gt; 90 % "/>
    <m/>
    <s v="Bình thường_x000a_"/>
    <s v=""/>
    <s v="5.25"/>
    <s v="5.21"/>
    <s v="1.87"/>
    <s v=""/>
    <s v=""/>
    <s v="6.8"/>
    <s v="93"/>
    <s v="44.0"/>
    <s v="35.9"/>
    <s v="69"/>
    <s v="Trục trái"/>
    <s v=""/>
    <s v=""/>
    <s v=""/>
    <s v=""/>
    <s v="Âm tính"/>
    <s v="HIỆN TẠI KHÔNG THẤY HÌNH ẢNH BẤT THƯỜNG TRÊN PHIM CHỤP XQ TIM PHỔI THẲNG."/>
    <s v="GAN NHIỄM MỠ ĐỘ II"/>
    <s v=""/>
    <m/>
    <s v="Không thấy hình ảnh bất thường trên siêu âm tuyến giáp."/>
    <s v=""/>
    <s v=""/>
    <x v="1"/>
    <s v="Dư cân_x000a_Tăng men gan_x000a_Tăng mỡ máu_x000a_Gan nhiễm mỡ độ II_x000a_Mất R26. Sức nhai &gt; 90 % _x000a_Các chỉ số xét nghiệm và chẩn đoán hình ảnh khác hiện tại trong giới hạn bình thường"/>
    <s v="Dư cân. Tăng men gan.Tăng mỡ máu. Gan nhiễm mỡ độ II: Hạn chế rượu bia, kiêng dầu mỡ, tập thể dục_x000a_Mất R26. Sức nhai &gt; 90 % :Điều trị nha khoa_x000a_Các chỉ số xét nghiệm và chẩn đoán hình ảnh khác hiện tại trong giới hạn bình thường"/>
    <s v="BS.Phạm Thị Ny Na[2411100029]"/>
    <s v="Nhóm 1"/>
  </r>
  <r>
    <n v="1544"/>
    <n v="1505353"/>
    <x v="25"/>
    <s v="Phan Thanh Sang"/>
    <n v="1982"/>
    <x v="0"/>
    <s v="Đã Kết Hôn"/>
    <s v="Gói Nam - 3D"/>
    <s v="170"/>
    <s v="72"/>
    <s v="24.9"/>
    <s v="97"/>
    <s v="130/76"/>
    <s v="Bình thường_x000a_"/>
    <m/>
    <s v="Bình thường_x000a_"/>
    <s v=""/>
    <s v="5.16"/>
    <s v="5.11"/>
    <s v="2.82"/>
    <s v=""/>
    <s v=""/>
    <s v="6.11"/>
    <s v="79.7"/>
    <s v="60.0"/>
    <s v="45.4"/>
    <s v="171"/>
    <s v="Bình thường "/>
    <s v=""/>
    <s v=""/>
    <s v=""/>
    <s v=""/>
    <s v="Âm tính"/>
    <s v="HIỆN TẠI KHÔNG THẤY HÌNH ẢNH BẤT THƯỜNG TRÊN PHIM CHỤP XQ TIM PHỔI THẲNG."/>
    <s v="GAN NHIỄM MỠ ĐỘ I _x000a_NỐT VÔI HAI THẬN "/>
    <s v=""/>
    <m/>
    <s v="Không thấy hình ảnh bất thường trên siêu âm tuyến giáp "/>
    <s v=""/>
    <s v=""/>
    <x v="3"/>
    <s v="Tăng men gan. Tăng triglyceride_x000a_Gan nhiễm mỡ độ I. Nốt vôi hai thận d # 6 mm_x000a_Giảm mật độ xương_x000a_Các chỉ số xét nghiệm và chẩn đoán hình ảnh khác hiện tại trong giới hạn bình thường._x000a_"/>
    <s v="Tăng men gan. Tăng triglyceride. Gan nhiễm mỡ độ I : Hạn chế dầu mỡ. Tập thể dục_x000a_Nốt vôi hai thận d # 6 mm : Uống nhều nước tránh nhịn tiểu_x000a_Giảm mật độ xương : Bổ sung calci, sữa_x000a_Các chỉ số xét nghiệm và chẩn đoán hình ảnh khác hiện tại trong giới hạn bình thường._x000a_"/>
    <s v="Bs. Văn Thị Thu Nguyệt[1706000037]"/>
    <s v="Nhóm 5"/>
  </r>
  <r>
    <n v="1545"/>
    <n v="1904441"/>
    <x v="25"/>
    <s v="Trần Minh Quế"/>
    <n v="1985"/>
    <x v="0"/>
    <s v="Đã Kết Hôn"/>
    <s v="Gói Nam - 3A"/>
    <s v="170"/>
    <s v="58"/>
    <s v="20"/>
    <s v="78"/>
    <s v="100/60"/>
    <s v="Mất R46. Sức nhai &gt; 90 % _x000a_ "/>
    <m/>
    <s v="Bình thường_x000a_"/>
    <s v=""/>
    <s v="5.02"/>
    <s v="5.12"/>
    <s v="1.42"/>
    <s v=""/>
    <s v=""/>
    <s v="4.3"/>
    <s v="88"/>
    <s v="18.3"/>
    <s v="23.1"/>
    <s v="33"/>
    <s v="Bình thường "/>
    <s v=""/>
    <s v=""/>
    <s v=""/>
    <s v=""/>
    <s v="Âm tính"/>
    <s v="HIỆN TẠI KHÔNG THẤY HÌNH ẢNH BẤT THƯỜNG TRÊN PHIM CHỤP XQ TIM PHỔI THẲNG."/>
    <s v="Đa polyp túi mật._x000a_Sỏi thận trái."/>
    <s v=""/>
    <m/>
    <s v="Không thấy hình ảnh bất thường trên siêu âm tuyến giáp."/>
    <s v=""/>
    <s v=""/>
    <x v="1"/>
    <s v="Đa polyp túi mật &lt; 3 mm_x000a_Sỏi thận trái &lt; 7 mm._x000a_Mất R46. Sức nhai &gt; 90 % _x000a_Các chỉ số xét nghiệm và chẩn đoán hình ảnh  khác hiện tại trong giới  hạn bình thường. "/>
    <s v="Đa polyp túi mật &lt; 3 mm: Theo dõi hàng năm_x000a_Sỏi thận trái &lt; 7 mm: Uống nhiều nước_x000a_Mất R46. Sức nhai &gt; 90 %: Khám nha khoa_x000a_Các chỉ số xét nghiệm và chẩn đoán hình ảnh  khác hiện tại trong giới  hạn bình thường. "/>
    <s v="BS.Phạm Thị Ny Na[2411100029]"/>
    <s v="Nhóm 3"/>
  </r>
  <r>
    <n v="1546"/>
    <n v="1411254"/>
    <x v="25"/>
    <s v="Lê Quang Phụng"/>
    <n v="1971"/>
    <x v="0"/>
    <s v="Đã Kết Hôn"/>
    <s v="Gói Nam - 3A"/>
    <s v="169"/>
    <s v="67"/>
    <s v="23.4"/>
    <s v="63"/>
    <s v="120/79"/>
    <s v="Hai mắt tật khúc xạ_x000a_Mất R26. Sức nhai &gt; 90 % "/>
    <m/>
    <s v="Bình thường_x000a_"/>
    <s v=""/>
    <s v="4.67"/>
    <s v="5.01"/>
    <s v="3.43"/>
    <s v=""/>
    <s v=""/>
    <s v="4.1"/>
    <s v="65"/>
    <s v="25.5"/>
    <s v="32.4"/>
    <s v="66"/>
    <s v="Bình thường "/>
    <s v=""/>
    <s v=""/>
    <s v=""/>
    <s v=""/>
    <s v="Âm tính"/>
    <s v="HIỆN TẠI KHÔNG THẤY HÌNH ẢNH BẤT THƯỜNG TRÊN PHIM CHỤP XQ TIM PHỔI THẲNG."/>
    <s v="NANG GAN TRÁI._x000a_ĐA POLYP TÚI MẬT.  "/>
    <s v=""/>
    <m/>
    <s v="SIÊU ÂM TUYẾN GIÁP HIỆN TẠI CHƯA THẤY BẤT THƯỜNG."/>
    <s v=""/>
    <s v=""/>
    <x v="0"/>
    <s v="Tăng Triglyceride_x000a_Nang gan Trái  d # 19 mm. Đa polyp túi mật d &lt; 5 mm._x000a_Tiền loãng xương_x000a_Hai mắt tật khúc xạ_x000a_Mất R26. Sức nhai &gt; 90 % _x000a_Các chỉ số xét nghiệm và chẩn đoán hình ảnh khác hiện tại trong giới hạn bình thường "/>
    <s v="Tăng Triglyceride: Tập thể dục  _x000a_Tiền loãng xương: Tập thể dục_x000a_Nang gan trái  d # 19 mm. Đa polyp túi mật d &lt; 5 mm.: Theo dõi định kỳ siêu âm bụng 1 năm / lần_x000a_Hai mắt tật khúc xạ: Mang kính phù hợp_x000a_Mất R26. Sức nhai &gt; 90 % :Điều trị nha khoa_x0009__x000a_Các chỉ số xét nghiệm và chẩn đoán hình ảnh khác hiện tại trong giới hạn bình thường "/>
    <s v="BS Trần Quang Sỹ[1906500018]"/>
    <s v="Nhóm 1"/>
  </r>
  <r>
    <n v="1547"/>
    <n v="1505202"/>
    <x v="25"/>
    <s v="Huỳnh Quang Tuyến"/>
    <n v="1974"/>
    <x v="0"/>
    <s v="Đã Kết Hôn"/>
    <s v="Gói Nam - 3D"/>
    <s v="162"/>
    <s v="53"/>
    <s v="20.1"/>
    <s v="98"/>
    <s v="120/80"/>
    <s v="Bình thường "/>
    <m/>
    <s v="Bình thường_x000a_"/>
    <s v=""/>
    <s v="4.76"/>
    <s v="3.38"/>
    <s v="0.800"/>
    <s v=""/>
    <s v=""/>
    <s v="4.80"/>
    <s v="87.3"/>
    <s v="33.3"/>
    <s v="29.2"/>
    <s v="20.3"/>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Các chỉ số xét nghiệm và chẩn đoán hình ảnh hiện tại trong giới hạn bình thường._x000a_"/>
    <s v="Các chỉ số xét nghiệm và chẩn đoán hình ảnh hiện tại trong giới hạn bình thường._x000a_"/>
    <s v="TS.BS Nguyễn Đức Lư[2406800019]"/>
    <s v="Nhóm 3"/>
  </r>
  <r>
    <n v="1548"/>
    <n v="611007"/>
    <x v="25"/>
    <s v="Phan Thanh Hùng"/>
    <n v="1965"/>
    <x v="0"/>
    <s v="Đã Kết Hôn"/>
    <s v="Gói Nam - 3A"/>
    <s v="164"/>
    <s v="60"/>
    <s v="22.3"/>
    <s v="76"/>
    <s v="135/80"/>
    <s v="Rối loạn sắc tố da._x000a_Hai mắt tật khúc xạ _x000a_Mất R14, 15, 16, 35, 37. Sức nhai &gt; 61 % "/>
    <m/>
    <s v="Bình thường_x000a_"/>
    <s v=""/>
    <s v="6.04"/>
    <s v="5.49"/>
    <s v="2.90"/>
    <s v=""/>
    <s v=""/>
    <s v="4.86"/>
    <s v="73.2"/>
    <s v="28.7"/>
    <s v="26.6"/>
    <s v="34.1"/>
    <s v="Bình thường "/>
    <s v=""/>
    <s v=""/>
    <s v=""/>
    <s v=""/>
    <s v="Âm tính"/>
    <s v="HIỆN TẠI KHÔNG THẤY HÌNH ẢNH BẤT THƯỜNG TRÊN PHIM CHỤP XQ TIM PHỔI THẲNG."/>
    <s v="SIÊU ÂM BỤNG HIỆN TẠI CHƯA THẤY BẤT THƯỜNG."/>
    <s v=""/>
    <m/>
    <s v="NHÂN GIÁP THÙY PHẢI (TIRADS 4) (theo ACR TIRADS 2017)._x000a__x000a_* _x000a__x000a__x000a__x000a__x000a_"/>
    <s v=""/>
    <s v=""/>
    <x v="2"/>
    <s v="Rối loạn sắc tố da._x000a_Tăng mỡ máu_x000a_Nhân giáp thùy phải, TIRADS 4 kt # 6x7 mm._x000a_Tiền loãng xương_x000a_Hai mắt tật khúc xạ _x000a_Mất R14, 15, 16, 35, 37. Sức nhai &gt; 61 % _x000a_Các chỉ số xét nghiệm và chẩn đoán hình ảnh  khác hiện tại trong giới  hạn bình thường. "/>
    <s v="Rối loạn sắc tố da: Khám CK da liễu_x000a_Tăng mỡ máu: Hạn chế dầu mỡ. Tăng cường thể dục._x000a_Nhân giáp thùy phải, TIRADS 4 kt # 6x7 mm: Sinh thiết nhân giáp thùy phải._x000a_Tiền loãng xương: Tăng cường thể dục, bổ sung canxi_x000a_Hai mắt tật khúc xạ: Mang kính phù  hợp. _x000a_Mất R14, 15, 16, 35, 37. Sức nhai &gt; 61 %: Điều trị nha khoa  _x000a_Các chỉ số xét nghiệm và chẩn đoán hình ảnh  khác hiện tại trong giới  hạn bình thường. "/>
    <s v="BS Trần Quang Sỹ[1906500018]"/>
    <s v="Nhóm 3"/>
  </r>
  <r>
    <n v="1549"/>
    <n v="1505336"/>
    <x v="25"/>
    <s v="Nguyễn Văn Luật"/>
    <n v="1985"/>
    <x v="0"/>
    <s v="Đã Kết Hôn"/>
    <s v="Gói Nam - 3A"/>
    <s v="167"/>
    <s v="52"/>
    <s v="18.6"/>
    <s v="72"/>
    <s v="120/67"/>
    <s v="Bình thường."/>
    <m/>
    <s v="Bình thường_x000a_"/>
    <s v=""/>
    <s v="6.33"/>
    <s v="5.36"/>
    <s v="2.50"/>
    <s v=""/>
    <s v=""/>
    <s v="3.3"/>
    <s v="65"/>
    <s v="51.4"/>
    <s v="30.0"/>
    <s v="72"/>
    <s v="Ngoại tâm thu thất"/>
    <s v=""/>
    <s v=""/>
    <s v=""/>
    <s v=""/>
    <s v="Âm tính"/>
    <s v="HIỆN TẠI KHÔNG THẤY HÌNH ẢNH BẤT THƯỜNG TRÊN PHIM CHỤP XQ TIM PHỔI THẲNG."/>
    <s v="Gan nhiễm mỡ độ I."/>
    <s v=""/>
    <m/>
    <s v="Không thấy hình ảnh bất thường trên siêu âm tuyến giáp."/>
    <s v=""/>
    <s v=""/>
    <x v="1"/>
    <s v="Tăng men gan. Tăng mỡ máu._x000a_Ngoại tâm thu thất_x000a_Gan nhiễm mỡ độ I._x000a_Các chỉ số xét nghiệm và chẩn đoán hình ảnh khác hiện tại trong giới hạn bình thường. "/>
    <s v="Ngoại tâm thu thất: Hạn chế gắng sức, thức đêm và các chất kích thích. Holter điện tim. Khám CK tim mạch_x000a_Tăng men gan. Tăng mỡ máu. Gan nhiễm mỡ độ I: Hạn chế bia rượu, dầu mỡ. Tập thể dục._x000a_Các chỉ số xét nghiệm và chẩn đoán hình ảnh khác hiện tại trong giới hạn bình thường. "/>
    <s v="BS Trần Quang Sỹ[1906500018]"/>
    <s v="Nhóm 4"/>
  </r>
  <r>
    <n v="1550"/>
    <n v="1505261"/>
    <x v="25"/>
    <s v="Nguyễn Khánh"/>
    <n v="1980"/>
    <x v="0"/>
    <s v="Độc Thân"/>
    <s v="Gói Nam - 3A"/>
    <s v="161"/>
    <s v="63"/>
    <s v="24.3"/>
    <s v="84"/>
    <s v="135/90"/>
    <s v="Mất R36. Sức nhai &gt; 90 % "/>
    <m/>
    <s v="Bình thường_x000a_"/>
    <s v=""/>
    <s v="4.79"/>
    <s v="4.56"/>
    <s v="1.52"/>
    <s v=""/>
    <s v=""/>
    <s v="5.95"/>
    <s v="98.1"/>
    <s v="33.3"/>
    <s v="24.8"/>
    <s v="58.2"/>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Mất R36. Sức nhai &gt; 90 % _x000a_Các chi số xét nghiệm và chẩn đoán hình ảnh khác hiện tại trong giới hạn bình thường "/>
    <s v="Mất R36. Sức nhai &gt; 90 %: Điều trị nha khoa _x000a_Các chi số xét nghiệm và chẩn đoán hình ảnh khác hiện tại trong giới hạn bình thường "/>
    <s v="TS.BS Nguyễn Đức Lư[2406800019]"/>
    <s v="Nhóm 2"/>
  </r>
  <r>
    <n v="1552"/>
    <n v="704064"/>
    <x v="25"/>
    <s v="Bùi Văn Pháp"/>
    <n v="1984"/>
    <x v="0"/>
    <s v="Đã Kết Hôn"/>
    <s v="Gói Nam - 3B"/>
    <s v="164"/>
    <s v="64"/>
    <s v="23.7"/>
    <s v="100"/>
    <s v="130/95"/>
    <s v="Theo dõi tăng huyết áp_x000a_Cao răng 2 hàm. "/>
    <m/>
    <s v="Bình thường_x000a_"/>
    <s v=""/>
    <s v="7.95"/>
    <s v="6.30"/>
    <s v="3.17"/>
    <s v=""/>
    <s v=""/>
    <s v="6.74"/>
    <s v="81.7"/>
    <s v="40.7"/>
    <s v="43.9"/>
    <s v="170"/>
    <s v="Bình thường "/>
    <s v=""/>
    <s v=""/>
    <s v=""/>
    <s v=""/>
    <s v="Âm tính"/>
    <s v="HIỆN TẠI KHÔNG THẤY HÌNH ẢNH BẤT THƯỜNG TRÊN PHIM CHỤP XQ TIM PHỔI THẲNG."/>
    <s v="NANG THẬN PHẢI"/>
    <s v=""/>
    <m/>
    <s v="Không thấy hình ảnh bất thường trên siêu âm tuyến giáp"/>
    <s v=""/>
    <s v=""/>
    <x v="1"/>
    <s v="Theo dõi tăng huyết áp_x000a_Tăng glucose, tăng men gan (đã tiêm chủng viêm gan B), tăng mỡ máu_x000a_Nang thận phải d # 11 mm_x000a_Tiền loãng xương_x000a_Cao răng 2 hàm. _x000a_Các chỉ số xét nghiệm và chẩn đoán hình ảnh khác hiện tại trong giới hạn bình thường "/>
    <s v="Theo dõi tăng huyết áp: Đo huyết áp vào buổi sáng, ghi lại số đo, gặp lại bác sĩ_x000a_Tăng glucose: Kiểm tra lại glucose đói, HbA1c_x000a_Tăng men gan: Kiêng bia rượu_x000a_Tăng mỡ máu: Tập thể dục, kiêng mỡ, kiểm tra lại mỡ máu_x000a_Nang thận phải d # 11 mm: Siêu âm bụng định kỳ _x000a_Tiền loãng xương_x000a_Cao răng 2 hàm: Lấy cao răng định kỳ_x000a_Các chỉ số xét nghiệm và chẩn đoán hình ảnh khác hiện tại trong giới hạn bình thường "/>
    <s v="Bs. CKI. Phan Công Long[1608100130]"/>
    <s v="Nhóm 1"/>
  </r>
  <r>
    <n v="1553"/>
    <n v="1505200"/>
    <x v="25"/>
    <s v="Huỳnh Văn Toàn"/>
    <n v="1977"/>
    <x v="0"/>
    <s v="Đã Kết Hôn"/>
    <s v="Gói Nam - 3A"/>
    <s v="159"/>
    <s v="53"/>
    <s v="20.9"/>
    <s v="87"/>
    <s v="140/77"/>
    <s v="Theo dõi tăng huyết áp_x000a_Hai mắt tật khúc xạ _x000a_Cao răng hai hàm. "/>
    <m/>
    <s v="Bình thường_x000a_"/>
    <s v=""/>
    <s v="5.51"/>
    <s v="5.52"/>
    <s v="7.03"/>
    <s v=""/>
    <s v=""/>
    <s v="4.74"/>
    <s v="68.8"/>
    <s v="52.9"/>
    <s v="52.8"/>
    <s v="464"/>
    <s v="Bình thường "/>
    <s v=""/>
    <s v=""/>
    <s v=""/>
    <s v=""/>
    <s v="Âm tính"/>
    <s v="HIỆN TẠI KHÔNG THẤY HÌNH ẢNH BẤT THƯỜNG TRÊN PHIM CHỤP XQ TIM PHỔI THẲNG."/>
    <s v="GAN NHIỄM MỠ ĐỘ I "/>
    <s v=""/>
    <m/>
    <s v="SIÊU ÂM TUYẾN GIÁP HIỆN TẠI CHƯA THẤY BẤT THƯỜNG."/>
    <s v=""/>
    <s v=""/>
    <x v="1"/>
    <s v="Theo dõi tăng huyết áp_x000a_Tăng men gan. Tăng mỡ máu _x000a_Gan nhiễm mỡ độ I _x000a_Thiểu xương_x000a_Hai mắt tật khúc xạ _x000a_Cao răng hai hàm. _x000a_Các chỉ số xét nghiệm và chẩn đoán hình ảnh khác hiện tại trong giới hạn bình thường._x000a_"/>
    <s v="Theo dõi tăng huyết áp: Ăn nhạt. Đo huyết áp thường xuyên_x000a_Tăng men gan. Tăng mỡ máu/ Gan nhiễm mỡ độ I :  Hạn chế bí rượu. Kiêng dầu mỡ, tập thể dục. _x000a_Thiểu xương: Bổ sung canxi_x000a_Hai mắt tật khúc xạ: Mang kính phù hợp _x000a_Cao răng hai hàm:  Lấy cao răng định kỳ _x000a_Các chỉ số xét nghiệm và chẩn đoán hình ảnh khác hiện tại trong giới hạn bình thường._x000a_"/>
    <s v="BS.Phạm Thị Ny Na[2411100029]"/>
    <s v="Nhóm 3"/>
  </r>
  <r>
    <n v="1554"/>
    <n v="2203204"/>
    <x v="25"/>
    <s v="Bùi Thanh Hiền"/>
    <n v="1989"/>
    <x v="0"/>
    <s v="Đã Kết Hôn"/>
    <s v="Gói Nam - 3D"/>
    <s v="165"/>
    <s v="51"/>
    <s v="18.7"/>
    <s v="70"/>
    <s v="120/60"/>
    <s v="_x000a_Mất R26, 46. Cao răng hai hàm. Sức nhai &gt; 81 % "/>
    <m/>
    <s v="Bình thường_x000a_"/>
    <s v=""/>
    <s v="3.91"/>
    <s v="3.85"/>
    <s v="1.39"/>
    <s v=""/>
    <s v=""/>
    <s v="4.31"/>
    <s v="73.3"/>
    <s v="10.3"/>
    <s v="19.5"/>
    <s v="15.9"/>
    <s v="Bình thường_x000a_ 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Giảm đường máu_x000a_Mất R26, 46. Cao răng hai hàm. Sức nhai &gt; 81 % _x000a_Các chỉ số xét nghiệm và chẩn đoán hình ảnh khác hiện tại trong giới hạn bình thường"/>
    <s v="Giảm đường máu: Ăn sáng đầy đủ , đúng giờ_x000a_Mất R26, 46. Cao răng hai hàm. Sức nhai &gt; 81 % : Điều trị nha khoa_x000a_Các chỉ số xét nghiệm và chẩn đoán hình ảnh khác hiện tại trong giới hạn bình thường"/>
    <s v="Bs. CKI. Phan Công Long[1608100130]"/>
    <s v="Nhóm 1"/>
  </r>
  <r>
    <n v="1555"/>
    <n v="23041475"/>
    <x v="25"/>
    <s v="Hồ Thanh Long"/>
    <n v="1990"/>
    <x v="0"/>
    <s v="Đã Kết Hôn"/>
    <s v="Gói Nam - 3D"/>
    <s v="168"/>
    <s v="75"/>
    <s v="26.5"/>
    <s v="92"/>
    <s v="135/90"/>
    <s v="Dư cân "/>
    <m/>
    <s v="Bình thường_x000a_"/>
    <s v=""/>
    <s v="4.88"/>
    <s v="6.32"/>
    <s v="4.19"/>
    <s v=""/>
    <s v=""/>
    <s v="7.84"/>
    <s v="83.4"/>
    <s v="108"/>
    <s v="48.2"/>
    <s v="214"/>
    <s v="Bình thường "/>
    <s v=""/>
    <s v=""/>
    <s v=""/>
    <s v=""/>
    <s v="Âm tính"/>
    <s v="HIỆN TẠI KHÔNG THẤY HÌNH ẢNH BẤT THƯỜNG TRÊN PHIM CHỤP XQ TIM PHỔI THẲNG."/>
    <s v="Gan nhiễm mỡ độ II."/>
    <s v=""/>
    <m/>
    <s v="Không thấy hình ảnh bất thường trên siêu âm tuyến giáp."/>
    <s v=""/>
    <s v=""/>
    <x v="1"/>
    <s v="Theo dõi tăng huyết áp_x000a_Dư cân _x000a_Đã mổ ruột thừa viêm nội soi, hiện ổn._x000a_Sẹo lồi 1/2 trên cẳng tay phải do vết thương phần mềm. _x000a_Tăng men gan. Tăng mỡ máu_x000a_Gan nhiễm mỡ độ II_x000a_Các chỉ số xét nghiệm và chẩn đoán hình ảnh khác hiện tại trong giới hạn bình thường._x000a_"/>
    <s v="Theo dõi tăng huyết áp: Ăn nhạt. Đo huyết áp vào mỗi sáng trong 7 ngày. Ghi lại số đo. Gặp lại bác sĩ _x000a_Đã mổ ruột thừa viêm nội soi, hiện ổn._x000a_Sẹo lồi 1/2 trên cẳng tay phải do vết thương phần mềm. _x000a_Tăng men gan: Kiêng bia rượu. Kiểm tra thêm viêm gan A, B, C._x000a_Tăng mỡ máu. Dư cân. Gan nhiễm mỡ độ II: Hạn chế dàu mỡ. Tập thể dục._x000a_Các chỉ số xét nghiệm và chẩn đoán hình ảnh khác hiện tại trong giới hạn bình thường._x000a_"/>
    <s v="BS Long"/>
    <s v="Nhóm 3"/>
  </r>
  <r>
    <n v="1556"/>
    <n v="2011349"/>
    <x v="25"/>
    <s v="Trần Minh Đức"/>
    <n v="1983"/>
    <x v="0"/>
    <s v="Đã Kết Hôn"/>
    <s v="Gói Nam - 3A"/>
    <s v="164"/>
    <s v="80"/>
    <s v="29.7"/>
    <s v="96"/>
    <s v="140/90"/>
    <s v="Dư cân /Theo dõi Tăng Huyết áp_x000a_Mổ áp xe hậu môn cách đây 2 tháng_x000a_Mắt phải bệnh khúc xạ/ Mắt trái mộng độ III."/>
    <m/>
    <s v="Bình thường_x000a_"/>
    <s v=""/>
    <s v="5.26"/>
    <s v="6.94"/>
    <s v="7.10"/>
    <s v=""/>
    <s v=""/>
    <s v="3.1"/>
    <s v="60"/>
    <s v="43.9"/>
    <s v="25.9"/>
    <s v="259"/>
    <s v="Bình thường "/>
    <s v=""/>
    <s v=""/>
    <s v=""/>
    <s v=""/>
    <s v="Âm tính"/>
    <s v="HIỆN TẠI KHÔNG THẤY HÌNH ẢNH BẤT THƯỜNG TRÊN PHIM CHỤP XQ TIM PHỔI THẲNG."/>
    <s v="GAN NHIỄM MỠ ĐỘ II_x000a_NANG THẬN TRÁI"/>
    <s v=""/>
    <m/>
    <s v="SIÊU ÂM TUYẾN GIÁP HIỆN TẠI CHƯA THẤY BẤT THƯỜNG."/>
    <s v=""/>
    <s v=""/>
    <x v="0"/>
    <s v="Huyết áp 140 /90 mmHg._x000a_Dư cân _x000a_Mổ áp xe hậu môn cách đây 2 tháng_x000a_Tăng men gan. Tăng mỡ máu _x000a_Gan nhiễm mỡ độ II_x000a_Nang thận kt # 12x9 mm._x000a_Mắt phải bệnh khúc xạ/ Mắt trái mộng độ III._x000a_Các chỉ số xét nghiệm và chẩn đoán hình ảnh khác hiện tại trong giới hạn bình thường._x000a__x000a_"/>
    <s v="Huyết áp 140 /90 mmHg: Ăn nhạt. Kiểm tra huyết áp thường xuyên._x000a_Mổ áp xe hậu môn cách đây 2 tháng_x000a_Dư cân / Gan nhiễm mỡ độ II/ Tăng men gan. Tăng mỡ máu:  Hạn chế dầu mỡ, bia rượu, nội tạng động vật. Tập thể dục giảm cân. Cấp đơn điều trị tăng men gan, tăng mỡ máu. Kiểm tra lại men gan và mỡ máu sau khi hết thuốc._x000a_Nang thận kt # 12x9 mm: Siêu âm bụng kiểm tra định kỳ._x000a_Mắt phải bệnh khúc xạ/ Mắt trái mộng độ III: Khám chuyên khoa mắt định kỳ. Mang kính phù hợp _x000a_Các chỉ số xét nghiệm và chẩn đoán hình ảnh khác hiện tại trong giới hạn bình thường._x000a__x000a_"/>
    <s v="TS.BS Nguyễn Đức Lư[2406800019]"/>
    <s v="Nhóm 3"/>
  </r>
  <r>
    <n v="1557"/>
    <n v="1505418"/>
    <x v="25"/>
    <s v="Lê Quang Vinh"/>
    <n v="1974"/>
    <x v="0"/>
    <s v="Đã Kết Hôn"/>
    <s v="Gói Nam - 3A"/>
    <s v="160"/>
    <s v="68"/>
    <s v="26.5"/>
    <s v="104"/>
    <s v="130/90"/>
    <s v="Dư cân /Theo dõi Tăng Huyết áp_x000a_Mắt phải tật khúc xạ"/>
    <m/>
    <s v="MCV nhỏ "/>
    <s v=""/>
    <s v="4.88"/>
    <s v="4.31"/>
    <s v="1.90"/>
    <s v=""/>
    <s v=""/>
    <s v="5.46"/>
    <s v="79.7"/>
    <s v="24.6"/>
    <s v="22.2"/>
    <s v="37.9"/>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 /Theo dõi Tăng Huyết áp_x000a_Hồng cầu nhỏ_x000a_Mắt phải tật khúc xạ_x000a_Thiểu xương_x000a_Các chỉ số xét nghiệm và chẩn đoán hình ảnh khác hiện tại trong giới hạn bình thường._x000a_"/>
    <s v="Dư cân: Tập thể dục _x000a_Theo dõi Tăng Huyết áp: Ăn nhạt. Đo HA tại nhà thường xuyên vào mỗi buổi sáng liên tục 1 tuần . Ghi lại số đo. Găp lại Bác sĩ._x000a_Hồng cầu nhỏ : Xét nghiệm thêm Fe, Ferritin, Billirubin, TriSure Carrier_x000a_Mắt phải tật khúc xạ : Mang kính phù hợp_x000a_Thiểu xương : Bổ sung Calci_x000a_Các chỉ số xét nghiệm và chẩn đoán hình ảnh khác hiện tại trong giới hạn bình thường."/>
    <s v="BS.Phạm Thị Ny Na[2411100029]"/>
    <s v="Nhóm 5"/>
  </r>
  <r>
    <n v="1558"/>
    <n v="1505384"/>
    <x v="25"/>
    <s v="Lưu Văn Chương"/>
    <n v="1975"/>
    <x v="0"/>
    <s v="Đã Kết Hôn"/>
    <s v="Gói Nam - 3B"/>
    <s v="170"/>
    <s v="70"/>
    <s v="24.2"/>
    <s v="96"/>
    <s v="125/80"/>
    <s v="Gan nhiễm mỡ độ I _x000a_Đái tháo đường type 2_x000a_Đã mổ gãy xương đòn trái năm 2022_x000a_Vẹo vách ngăn sang trái _x000a_Phục hình tháo lắp bán hàm hàm trên, hàm dưới. "/>
    <m/>
    <s v="Bình thường_x000a_"/>
    <s v=""/>
    <s v="12.0"/>
    <s v="5.14"/>
    <s v="3.52"/>
    <s v=""/>
    <s v=""/>
    <s v="2.81"/>
    <s v="79.9"/>
    <s v="43.7"/>
    <s v="34.8"/>
    <s v="140"/>
    <s v="Bình thường "/>
    <s v=""/>
    <s v=""/>
    <s v=""/>
    <s v=""/>
    <s v="Glucose niệu (+++)"/>
    <s v="HIỆN TẠI KHÔNG THẤY HÌNH ẢNH BẤT THƯỜNG TRÊN PHIM CHỤP XQ TIM PHỔI THẲNG."/>
    <s v="SIÊU ÂM BỤNG HIỆN TẠI CHƯA THẤY BẤT THƯỜNG."/>
    <s v=""/>
    <m/>
    <s v="Không thấy hình ảnh bất thường trên siêu âm tuyến giáp "/>
    <s v=""/>
    <s v=""/>
    <x v="0"/>
    <s v="Gan nhiễm mỡ độ I _x000a_Đái tháo đường type 2_x000a_Đã mổ gãy xương đòn trái năm 2022_x000a_Tăng Glucose. Tăng men gan. Tăng mỡ máu _x000a_Glucose niệu (+++)_x000a_Giảm mật độ xương_x000a_Vẹo vách ngăn sang trái _x000a_Phục hình tháo lắp bán hàm hàm trên, hàm dưới_x000a_Các chỉ số xét nghiệm và chẩn đoán hình ảnh hiện tại trong giới hạn bình thường "/>
    <s v="Đã mổ gãy xương đòn trái năm 2022_x000a_Gan nhiễm mỡ độ I. Tăng mỡ máu: Hạn chế dầu mỡ. Tập thể dục _x000a_Đái tháo đường type 2. Tăng Glucose. Glucose niệu (+++): Điều trị đái tháo đường type 2. Giảm ăn ngọt, tinh bột_x000a_Tăng men gan: Hạn chế rượu bia_x000a_Giảm mật độ xương: Tập thể dục _x000a_Vẹo vách ngăn sang trái _x000a_Phục hình tháo lắp bán hàm hàm trên, hàm dưới_x000a_Các chỉ số xét nghiệm và chẩn đoán hình ảnh hiện tại trong giới hạn bình thường "/>
    <s v="Bs. Văn Thị Thu Nguyệt[1706000037]"/>
    <s v="Nhóm 4"/>
  </r>
  <r>
    <n v="1559"/>
    <n v="2210271"/>
    <x v="25"/>
    <s v="Huỳnh Văn Nhựt"/>
    <n v="1986"/>
    <x v="0"/>
    <s v="Đã Kết Hôn"/>
    <s v="Gói Nam - 2"/>
    <s v="181"/>
    <s v="69"/>
    <s v="21"/>
    <s v="75"/>
    <s v="120/75"/>
    <s v="Viêm mũi dị ứng_x000a_"/>
    <m/>
    <s v="Bình thường_x000a_"/>
    <s v=""/>
    <s v="4.57"/>
    <s v="4.17"/>
    <s v="1.20"/>
    <s v=""/>
    <s v=""/>
    <s v="3.5"/>
    <s v="95"/>
    <s v="24.3"/>
    <s v="19.3"/>
    <s v="22"/>
    <s v="Bình thường_x000a_"/>
    <s v=""/>
    <s v=""/>
    <s v=""/>
    <s v=""/>
    <s v="Âm tính"/>
    <s v="HIỆN TẠI KHÔNG THẤY HÌNH ẢNH BẤT THƯỜNG TRÊN PHIM CHỤP XQ TIM PHỔI THẲNG."/>
    <s v="ĐA POLYP TÚI MẬT "/>
    <s v=""/>
    <m/>
    <s v="Không thấy hình ảnh bất thường trên siêu âm tuyến giáp "/>
    <s v=""/>
    <s v=""/>
    <x v="1"/>
    <s v="Đa polyp túi mật dmax # 6 mm_x000a_Viêm mũi dị ứng_x000a_Các chỉ số xét nghiệm và chẩn đoán hình ảnh khác hiện tại trong giới hạn bình thường._x000a_"/>
    <s v="Đa polyp túi mật dmax # 6 mm : Siêu âm bụng kiểm tra định kỳ_x000a_Viêm mũi dị ứng : Tránh tiếp xúc khói, bụi, lạnh_x000a_Các chỉ số xét nghiệm và chẩn đoán hình ảnh khác hiện tại trong giới hạn bình thường._x000a_"/>
    <s v="Bs. Văn Thị Thu Nguyệt[1706000037]"/>
    <s v="Nhóm 5"/>
  </r>
  <r>
    <n v="1560"/>
    <n v="1311119"/>
    <x v="25"/>
    <s v="Nguyễn Bá Lê"/>
    <n v="1976"/>
    <x v="0"/>
    <s v="Đã Kết Hôn"/>
    <s v="Gói Nam - 3B"/>
    <s v="152"/>
    <s v="58"/>
    <s v="25.1"/>
    <s v="80"/>
    <s v="120/70"/>
    <s v="Basedow đang điều trị. _x000a_Dư cân_x000a_Phẫu thuật hẹp ống sống 4 năm_x000a_Mắt phải mộng thịt_x000a_Viêm mũi dị ứng_x000a_Chân R26, 27, 36. Sức nhai &gt; 81 % "/>
    <m/>
    <s v="Bình thường_x000a_"/>
    <s v=""/>
    <s v="4.68"/>
    <s v="4.85"/>
    <s v="1.01"/>
    <s v=""/>
    <s v=""/>
    <s v="4.5"/>
    <s v="87"/>
    <s v="22.5"/>
    <s v="24.9"/>
    <s v="32"/>
    <s v="Bình thường_x000a_"/>
    <s v=""/>
    <s v=""/>
    <s v=""/>
    <s v=""/>
    <s v="Protein niệu (+)_x000a_Hồng cầu niệu (+++)"/>
    <s v="HIỆN TẠI KHÔNG THẤY HÌNH ẢNH BẤT THƯỜNG TRÊN PHIM CHỤP XQ TIM PHỔI THẲNG."/>
    <s v="SỎI THẬN HAI BÊN"/>
    <s v=""/>
    <m/>
    <s v="Không thấy hình ảnh bất thường trên siêu âm tuyến giáp."/>
    <s v=""/>
    <s v=""/>
    <x v="2"/>
    <s v="Basedow đang điều trị. _x000a_Dư cân_x000a_Phẫu thuật hẹp ống sống 4 năm_x000a_Protein niệu (+). Hồng cầu niệu (+++): TD viêm cầu thận_x000a_Sỏi thận hai bên, dmax # 5 mm, d # 4.5 mm_x000a_Mắt phải mộng thịt_x000a_Viêm mũi dị ứng_x000a_Chân R26, 27, 36. Sức nhai &gt; 81 % _x000a_Các chỉ số xét nghiệm và chẩn đoán hình ảnh khác hiện tại trong giới hạn bình thường_x000a__x000a__x000a_"/>
    <s v="Phẫu thuật hẹp ống sống 4 năm_x000a_Basedow đang điều trị: Tiếp tục điều trị_x000a_Dư cân: Tập thể dục_x000a_Protein niệu (+). Hồng cầu niệu (+++): TD viêm cầu thận: Ăn nhạt, xét nghiệm lại nước tiểu sau 2 tuần._x000a_Sỏi thận hai bên, dmax # 5 mm, d # 4.5 mm: Tái khám siêu âm bụng hằng năm_x000a_Mắt phải mộng thịt: Khám chuyên khoa mắt định kỳ_x000a_Viêm mũi dị ứng: Tránh tiếp xúc khói bụi, lạnh_x000a_Chân R26, 27, 36. Sức nhai &gt; 81 %: Điều trị nha khoa_x000a_Các chỉ số xét nghiệm và chẩn đoán hình ảnh khác hiện tại trong giới hạn bình thường_x000a__x000a__x000a_"/>
    <s v="BS.Phạm Thị Ny Na[2411100029]"/>
    <s v="Nhóm 1"/>
  </r>
  <r>
    <n v="1562"/>
    <n v="1505180"/>
    <x v="25"/>
    <s v="Nguyễn Duy Hải"/>
    <n v="1975"/>
    <x v="0"/>
    <s v="Đã Kết Hôn"/>
    <s v="Gói Nam - 3D"/>
    <s v="165"/>
    <s v="63"/>
    <s v="23.1"/>
    <s v="82"/>
    <s v="130/80"/>
    <s v="Hai mắt lão thị_x000a_Mất R36, 47. Cao răng 2 hàm. Sức nhai &gt; 81 %: Điều trị nha khoa "/>
    <m/>
    <s v="Bình thường_x000a_"/>
    <s v=""/>
    <s v="4.41"/>
    <s v="5.45"/>
    <s v="1.30"/>
    <s v=""/>
    <s v=""/>
    <s v="4.55"/>
    <s v="84.9"/>
    <s v="10.4"/>
    <s v="20.8"/>
    <s v="70.1"/>
    <s v="Bình thường "/>
    <s v=""/>
    <s v=""/>
    <s v=""/>
    <s v=""/>
    <s v="Âm tính"/>
    <s v="TIM PHỔI BÌNH THƯỜNG."/>
    <s v="SIÊU ÂM BỤNG HIỆN TẠI CHƯA THẤY BẤT THƯỜNG."/>
    <s v=""/>
    <m/>
    <s v="Không thấy hình ảnh bất thường trên siêu âm tuyến giáp"/>
    <s v=""/>
    <s v=""/>
    <x v="0"/>
    <s v="Tăng GGT. Tăng Cholesterol_x000a_Hai mắt lão thị _x000a_Mất R36, 47. Cao răng 2 hàm. Sức nhai &gt; 81 % _x000a_Các chi số xét nghiệm và chẩn đoán hình ảnh khác hiện tại trong giới hạn bình thường "/>
    <s v="Tăng GGT. Tăng Cholesterol: Hạn chế rượu bia. Hạn chế mỡ động vật, nội tạng_x000a_Hai mắt lão thị: Mang kính phù hợp _x000a_Mất R36, 47. Cao răng 2 hàm. Sức nhai &gt; 81 %: Điều trị nha khoa _x000a_Các chi số xét nghiệm và chẩn đoán hình ảnh khác hiện tại trong giới hạn bình thường "/>
    <s v="TS.BS Nguyễn Đức Lư[2406800019]"/>
    <s v="Nhóm 2"/>
  </r>
  <r>
    <n v="1563"/>
    <n v="801014"/>
    <x v="25"/>
    <s v="Đinh Thị Trúc Hòa"/>
    <n v="1984"/>
    <x v="1"/>
    <s v="Đã Kết Hôn"/>
    <s v="Gói Nữ GĐ - 2"/>
    <s v="160"/>
    <s v="49"/>
    <s v="19.1"/>
    <s v="110"/>
    <s v="120/70"/>
    <s v="Hai mắt tật khúc xạ _x000a_Mất R36. Chân R46. Sức nhai &gt; 81 % _x000a_Sinh mổ 1 lần.  2 lần phẫu thuật lạc nội mạc tử cung tại buồng trứng (1 lần mổ nội soi, 1 lần mổ hở)"/>
    <s v="Para: 1001. Sinh mổ 1 lần.  2 lần phẫu thuật lạc nội mạc tử cung tại buồng trứng (1 lần mổ nội soi, 1 lần mổ hở)"/>
    <s v="Bình thường_x000a_"/>
    <s v=""/>
    <s v="4.27"/>
    <s v="5.04"/>
    <s v="0.853"/>
    <s v=""/>
    <s v=""/>
    <s v="3.39"/>
    <s v="45.4"/>
    <s v="20.2"/>
    <s v="21.9"/>
    <s v="12.0"/>
    <s v="Bình thường_x000a_"/>
    <s v=""/>
    <s v=""/>
    <s v=""/>
    <s v=""/>
    <s v="Âm tính"/>
    <s v="Hình ảnh đám mờ nhỏ thuỳ trên phổi phải."/>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Hình ảnh đám mờ nhỏ thuỳ trên phổi phải ( Sẹo lao phổi cũ)_x000a_Tiền loãng xương _x000a_Hai mắt tật khúc xạ _x000a_Mất R36. Chân R46. Sức nhai &gt; 81 % _x000a_Sinh mổ 1 lần.  2 lần phẫu thuật lạc nội mạc tử cung tại buồng trứng (1 lần mổ nội soi, 1 lần mổ hở)_x000a_Các chi số xét nghiệm và chẩn đoán hình ảnh khác hiện tại trong giới hạn bình thường "/>
    <s v="Hình ảnh đám mờ nhỏ thuỳ trên phổi phải ( Sẹo lao phổi cũ)_x000a_Tiền loãng xương: Tăng cường tập thể dục, bổ sung calci_x000a_Hai mắt tật khúc xạ: Mang kính phù hợp _x000a_Mất R36. Chân R46. Sức nhai &gt; 81 %: Điều trị nha khoa _x000a_Sinh mổ 1 lần.  2 lần phẫu thuật lạc nội mạc tử cung tại buồng trứng (1 lần mổ nội soi, 1 lần mổ hở)_x000a_Các chi số xét nghiệm và chẩn đoán hình ảnh khác hiện tại trong giới hạn bình thường"/>
    <s v="BS Trần Quang Sỹ[1906500018]"/>
    <s v="Nhóm 2"/>
  </r>
  <r>
    <n v="1564"/>
    <n v="23121376"/>
    <x v="25"/>
    <s v="Lương Hữu Chương"/>
    <n v="1996"/>
    <x v="0"/>
    <s v="Đã Kết Hôn"/>
    <s v="Gói Nam - 3D"/>
    <s v="163"/>
    <s v="69"/>
    <s v="25.9"/>
    <s v="80"/>
    <s v="130/80"/>
    <s v="Dư cân _x000a_R46 vỡ lớn"/>
    <m/>
    <s v="Bình thường_x000a_"/>
    <s v=""/>
    <s v="4.86"/>
    <s v="4.91"/>
    <s v="2.28"/>
    <s v=""/>
    <s v=""/>
    <s v="6.05"/>
    <s v="74.8"/>
    <s v="23.8"/>
    <s v="29.0"/>
    <s v="99.6"/>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 _x000a_Tăng GGT, Tăng Triglyceride _x000a_R46 vỡ lớn. _x000a_Các chỉ số xét nghiệm và chẩn đoán hình ảnh khác hiện tại trong giới hạn bình thường. "/>
    <s v="Dư cân/ Tăng GGT, Tăng Triglyceride: Hạn chế bia rượu, mõ, nội tạng động vật. _x000a_R46 vỡ lớn: Điều trị nha khoa _x000a_Các chỉ số xét nghiệm và chẩn đoán hình ảnh khác hiện tại trong giới hạn bình thường. "/>
    <s v="TS.BS Nguyễn Đức Lư[2406800019]"/>
    <s v="Nhóm 3"/>
  </r>
  <r>
    <n v="1565"/>
    <n v="1604592"/>
    <x v="25"/>
    <s v="Trần Vũ Quang Sinh"/>
    <n v="1992"/>
    <x v="0"/>
    <s v="Đã Kết Hôn"/>
    <s v="Gói Nam - 3D"/>
    <s v="168"/>
    <s v="64"/>
    <s v="22.6"/>
    <s v="96"/>
    <s v="130/90"/>
    <s v="Mất R46.Sức nhai &gt; 90 %."/>
    <m/>
    <s v="Bình thường_x000a_"/>
    <s v=""/>
    <s v="5.41"/>
    <s v="3.98"/>
    <s v="4.55"/>
    <s v=""/>
    <s v=""/>
    <s v="5.05"/>
    <s v="79.2"/>
    <s v="28.9"/>
    <s v="28.1"/>
    <s v="38.0"/>
    <s v="Bình thường."/>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ăng Triglyceride._x000a_Mất R46.Sức nhai &gt; 90 %._x000a_Các chỉ số xét nghiệm và chẩn đoán hình ảnh khác hiện tại trong giới hạn bình thường. "/>
    <s v="Tăng Triglyceride: Hạn chế dầu mỡ. Tăng cường tập thể dục._x000a_Mất R46.Sức nhai &gt; 90 %: Điều trị nha khoa._x000a_Các chỉ số xét nghiệm và chẩn đoán hình ảnh khác hiện tại trong giới hạn bình thường. "/>
    <s v="BS Trần Quang Sỹ[1906500018]"/>
    <s v="Nhóm 4"/>
  </r>
  <r>
    <n v="1566"/>
    <n v="1504863"/>
    <x v="25"/>
    <s v="Trần Văn Cường"/>
    <n v="1977"/>
    <x v="0"/>
    <s v="Đã Kết Hôn"/>
    <s v="Gói Nam - 3A"/>
    <s v="164"/>
    <s v="59"/>
    <s v="21.9"/>
    <s v="80"/>
    <s v="120/70"/>
    <s v="Mắt trái mộng thịt độ III- Mắt phải sợi giác mạc/ Tật khúc xạ_x000a_Mất R14, 15, 16, 17, 25, 26, 45, 46. Sức nhai &gt; 61 % "/>
    <m/>
    <s v="Bình thường_x000a_"/>
    <s v=""/>
    <s v="4.69"/>
    <s v="5.65"/>
    <s v="1.42"/>
    <s v=""/>
    <s v=""/>
    <s v="3.8"/>
    <s v="76"/>
    <s v="51.3"/>
    <s v="29.0"/>
    <s v="150"/>
    <s v="Bình thường_x000a_"/>
    <s v=""/>
    <s v=""/>
    <s v=""/>
    <s v=""/>
    <s v="Âm tính"/>
    <s v="HIỆN TẠI KHÔNG THẤY HÌNH ẢNH BẤT THƯỜNG TRÊN PHIM CHỤP XQ TIM PHỔI THẲNG."/>
    <s v="NỐT VÔI THẬN PHẢI"/>
    <s v=""/>
    <m/>
    <s v="SIÊU ÂM TUYẾN GIÁP HIỆN TẠI CHƯA THẤY BẤT THƯỜNG."/>
    <s v=""/>
    <s v=""/>
    <x v="2"/>
    <s v="Tăng men gan. Tăng cholesterol_x000a_Nốt vôi thận phải d # 6 mm_x000a_Tiền loãng xương_x000a_Mắt trái mộng thịt độ III. Mắt phải sợi giác mạc/ Tật khúc xạ_x000a_Mất R14, 15, 16, 17, 25, 26, 45, 46. Sức nhai &gt; 61 % _x000a_Các chỉ số xét nghiệm và chẩn đoán hình ảnh khác hiện tại trong giới hạn bình thường._x000a_"/>
    <s v="Tăng men gan. Tăng cholesterol : Hạn chế bia rượu, dầu mỡ. Tập thể dục. Xét nghiệm thêm Viêm gan A,B, C_x000a_Nốt vôi thận phải d # 6 mm : TD siêu âm bụng hằng năm_x000a_Tiền loãng xương_x000a_Mắt trái mộng thịt độ III. Mắt phải sợi giác mạc/ Tật khúc xạ : Khám chuyên khoa mắt. Mang kính phù hợp_x000a_Mất R14, 15, 16, 17, 25, 26, 45, 46. Sức nhai &gt; 61 % : Điều trị nha khoa_x000a_Các chỉ số xét nghiệm và chẩn đoán hình ảnh khác hiện tại trong giới hạn bình thường._x000a_"/>
    <s v="BS.Phạm Thị Ny Na[2411100029]"/>
    <s v="Nhóm 5"/>
  </r>
  <r>
    <n v="1567"/>
    <n v="1505394"/>
    <x v="25"/>
    <s v="Võ Thanh Đông"/>
    <n v="1973"/>
    <x v="0"/>
    <s v="Đã Kết Hôn"/>
    <s v="Gói Nam - 3A"/>
    <s v="176"/>
    <s v="62"/>
    <s v="20"/>
    <s v="70"/>
    <s v="120/70"/>
    <s v="Mổ thoái vị bẹn phải &gt; 20 năm_x000a_Viêm mũi dị ứng_x000a_R37 vỡ lớn. R38 mọc lệch. Mất R34. Chân R44. Sức nhai &gt; 81 % "/>
    <m/>
    <s v="Bình thường_x000a_"/>
    <s v=""/>
    <s v="4.76"/>
    <s v="4.78"/>
    <s v="0.71"/>
    <s v=""/>
    <s v=""/>
    <s v="4.5"/>
    <s v="73"/>
    <s v="15.5"/>
    <s v="19.8"/>
    <s v="35"/>
    <s v="Bình thường_x000a_"/>
    <s v=""/>
    <s v=""/>
    <s v=""/>
    <s v=""/>
    <s v="Âm tính"/>
    <s v="HIỆN TẠI KHÔNG THẤY HÌNH ẢNH BẤT THƯỜNG TRÊN PHIM CHỤP XQ TIM PHỔI THẲNG."/>
    <s v="Nang thận hai bên. "/>
    <s v=""/>
    <m/>
    <s v="Không thấy hình ảnh bất thường trên siêu âm tuyến giáp."/>
    <s v=""/>
    <s v=""/>
    <x v="0"/>
    <s v="Mổ thoái vị bẹn phải &gt; 20 năm_x000a_Nang thận hai bên (phải d # 17 mm, trái d#8mm)_x000a_Viêm mũi dị ứng_x000a_R37 vỡ lớn. R38 mọc lệch. Mất R34. Chân R44. Sức nhai &gt; 81 % _x000a_Các chỉ số xét nghiệm và chẩn đoán hình ảnh khác hiện tại trong giới hạn bình thường._x000a_"/>
    <s v="Mổ thoái vị bẹn phải &gt; 20 năm_x000a_Nang thận hai bên (phải d # 17 mm, trái d#8mm) : Siêu âm bụng kiểm tra định kỳ_x000a_Viêm mũi dị ứng : Tránh tiếp xúc khói, bụi, lạnh_x000a_R37 vỡ lớn. R38 mọc lệch. Mất R34. Chân R44. Sức nhai &gt; 81 % : Điều trị nha khoa_x000a_Các chỉ số xét nghiệm và chẩn đoán hình ảnh khác hiện tại trong giới hạn bình thường._x000a_"/>
    <s v="BS Trần Quang Sỹ[1906500018]"/>
    <s v="Nhóm 5"/>
  </r>
  <r>
    <n v="1568"/>
    <n v="22071347"/>
    <x v="25"/>
    <s v="Nguyễn Lương Quí"/>
    <n v="1984"/>
    <x v="0"/>
    <s v="Đã Kết Hôn"/>
    <s v="Gói Nam - 3D"/>
    <s v="164"/>
    <s v="72"/>
    <s v="26.7"/>
    <s v="86"/>
    <s v="130/80"/>
    <s v="Đái tháo đường đang điều trị ổn._x000a_Dư cân"/>
    <m/>
    <s v="Bình thường_x000a_"/>
    <s v=""/>
    <s v="6.77"/>
    <s v="4.85"/>
    <s v="1.45"/>
    <s v=""/>
    <s v=""/>
    <s v="4.99"/>
    <s v="65.0"/>
    <s v="36.2"/>
    <s v="24.5"/>
    <s v="32.1"/>
    <s v="Bình thường_x000a_"/>
    <s v=""/>
    <s v=""/>
    <s v=""/>
    <s v=""/>
    <s v="Âm tính"/>
    <s v="HIỆN TẠI KHÔNG THẤY HÌNH ẢNH BẤT THƯỜNG TRÊN PHIM CHỤP XQ TIM PHỔI THẲNG."/>
    <s v="NANG THẬN TRÁI._x000a_GAN NHIỄM MỠ ĐỘ II"/>
    <s v=""/>
    <m/>
    <s v="SIÊU ÂM TUYẾN GIÁP HIỆN TẠI CHƯA THẤY BẤT THƯỜNG."/>
    <s v=""/>
    <s v=""/>
    <x v="0"/>
    <s v="Đái tháo đường đang điều trị ổn, dư cân_x000a_Nang thận trái  kt # 20x26 mm_x000a_Gan nhiễm mỡ độ II_x000a_Các chỉ số xét nghiệm và chẩn đoán hình ảnh khác hiện tại trong giới hạn bình thường "/>
    <s v="Đái tháo đường đang điều trị ổn: Tiếp tục điều trị đái tháo đường_x000a_Nang thận trái  kt # 20x26 mm:Tái khám hằng năm_x000a_Gan nhiễm mỡ độ II, Dư cân:Hạn chế bia rượu, tập thể dục_x000a_Các chỉ số xét nghiệm và chẩn đoán hình ảnh khác hiện tại trong giới hạn bình thường "/>
    <s v="BS.Phạm Thị Ny Na[2411100029]"/>
    <s v="Nhóm 1"/>
  </r>
  <r>
    <n v="1569"/>
    <n v="1505517"/>
    <x v="25"/>
    <s v="Nguyễn Thanh Liêm"/>
    <n v="1969"/>
    <x v="0"/>
    <s v="Đã Kết Hôn"/>
    <s v="Gói Nam - 3A"/>
    <s v="169"/>
    <s v="60"/>
    <s v="21"/>
    <s v="72"/>
    <s v="145/90"/>
    <s v="Thoát vị bẹn đã phẫu thuật_x000a_Td bệnh lý chủ mô tuyến giáp lan tỏa._x000a_Hai mắt tật khúc xạ_x000a_Viêm mũi dị ứng/ Viêm tai giữa mạn tính bên trái _x000a_Mất R47. Chân R48. Cao răng 2 hàm. Sức nhai &gt; 90 % "/>
    <m/>
    <s v="Tăng nhẹ WBC"/>
    <s v=""/>
    <s v="6.04"/>
    <s v="5.18"/>
    <s v="0.925"/>
    <s v=""/>
    <s v=""/>
    <s v="2.70"/>
    <s v="56.8"/>
    <s v="17.7"/>
    <s v="22.7"/>
    <s v="69.5"/>
    <s v="Bình thường_x000a_ "/>
    <s v=""/>
    <s v=""/>
    <s v=""/>
    <s v=""/>
    <s v="Âm tính"/>
    <s v="HIỆN TẠI KHÔNG THẤY HÌNH ẢNH BẤT THƯỜNG TRÊN PHIM CHỤP XQ TIM PHỔI THẲNG."/>
    <s v="GAN NHIỄM MỠ ĐỘ I _x000a_POLYP TÚI MẬT.  _x000a_NANG THẬN HAI BÊN"/>
    <s v=""/>
    <m/>
    <s v="TD BỆNH LÝ CHỦ MÔ TUYẾN GIÁP LAN TỎA."/>
    <s v=""/>
    <s v=""/>
    <x v="1"/>
    <s v="Thoát vị bẹn đã phẫu thuật_x000a_Tăng nhẹ Bạch cầu, hiện tại không sốt, không có tiêu điểm nhiễm trùng_x000a_Tăng men gan GGT. Gan nhiễm mỡ độ I_x000a_Polyp túi mật dmax # 4 mm._x000a_Nang thận hai bên . bên phải: d#10mm,bên trái: d#d # 20 mm_x000a_Td bệnh lý chủ mô tuyến giáp lan tỏa._x000a_Hai mắt tật khúc xạ_x000a_Viêm mũi dị ứng/ Viêm tai giữa mạn tính bên trái _x000a_Mất R47. Chân R48. Cao răng 2 hàm. Sức nhai &gt; 90 % _x000a_Các chỉ số xét nghiệm và chẩn đoán hình ảnh khác hiện tại trong giới hạn bình thường_x000a__x000a_"/>
    <s v="Tăng nhẹ Bạch cầu, hiện tại không sốt, không có tiêu điểm nhiễm trùng_x000a_Thoát vị bẹn đã phẫu thuật_x000a_Tăng men gan GGT. Gan nhiễm mỡ độ I: Hạn chế rượu bia. _x000a_Polyp túi mật. Nang thận hai bên: Siêu âm bụng định kỳ _x000a_Td bệnh lý chủ mô tuyến giáp lan tỏa.: Xét nghiệm thêm : T3, FT4, TSH_x000a_Hai mắt tật khúc xạ: Mang kính phù hợp_x000a_Viêm mũi dị ứng/ Viêm tai giữa mạn tính bên trái : Tránh tiếp xúc khói bụi, lạnh, khám chuyên khoa TMH định kỳ, tránh nước vào tai_x000a_Mất R47. Chân R48. Cao răng 2 hàm. Sức nhai &gt; 90 % : Điều trị nha khoa_x000a_Các chỉ số xét nghiệm và chẩn đoán hình ảnh khác hiện tại trong giới hạn bình thường_x000a__x000a_"/>
    <s v="Bs. Văn Thị Thu Nguyệt[1706000037]"/>
    <s v="Nhóm 1"/>
  </r>
  <r>
    <n v="1570"/>
    <n v="712046"/>
    <x v="25"/>
    <s v="Mai Nhật Linh"/>
    <n v="1975"/>
    <x v="0"/>
    <s v="Đã Kết Hôn"/>
    <s v="Gói Nam - 3A"/>
    <s v="167"/>
    <s v="71"/>
    <s v="25.4"/>
    <s v="93"/>
    <s v="130/80"/>
    <s v="Dư cân _x000a_U bàng quang đã điều trị (Mổ trên 10 năm), hiện tại đã ổn_x000a_Viêm mũi dị ứng_x000a_Mất R16, 37. Sức nhai &gt; 81 %"/>
    <m/>
    <s v="Tăng Eosinophils  "/>
    <s v=""/>
    <s v="5.07"/>
    <s v="4.88"/>
    <s v="1.18"/>
    <s v=""/>
    <s v=""/>
    <s v="4.51"/>
    <s v="81.4"/>
    <s v="36.3"/>
    <s v="28.8"/>
    <s v="33.5"/>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Dư cân _x000a_Tăng Eosinophils  _x000a_U bàng quang đã điều trị (Mổ trên 10 năm), hiện tại đã ổn_x000a_Viêm mũi dị ứng_x000a_Mất R16, 37. Sức nhai &gt; 81 % _x000a_Các chỉ số xét nghiệm và chẩn đoán hình ảnh khác hiện tại trong giới hạn bình thường "/>
    <s v="Dư cân: Tập thể dục _x000a_Tăng Eosinophils: Xổ giun_x000a_U bàng quang đã điều trị (Mổ trên 10 năm), hiện tại đã ổn_x000a_Viêm mũi dị ứng: Tránh tiếp xúc khói, bụi, lạnh _x000a_Mất R16, 37. Sức nhai &gt; 81 %: Điều trị nha khoa _x000a_Các chỉ số xét nghiệm và chẩn đoán hình ảnh khác hiện tại trong giới hạn bình thường "/>
    <s v="BS Trần Quang Sỹ[1906500018]"/>
    <s v="Nhóm 2"/>
  </r>
  <r>
    <n v="1571"/>
    <n v="1505349"/>
    <x v="25"/>
    <s v="Trần Xuân Đường"/>
    <n v="1989"/>
    <x v="0"/>
    <s v="Đã Kết Hôn"/>
    <s v="Gói Nam - 3A"/>
    <s v="163"/>
    <s v="63"/>
    <s v="23.7"/>
    <s v="85"/>
    <s v="130/76"/>
    <s v="Ra mồ hôi tay ít_x000a_R37 sâu vỡ lớn. R38, 48 mọc lệch. Chân R47. Sức nhai &gt; 81 % "/>
    <m/>
    <s v="Tăng HCT,HGB_x000a_"/>
    <s v=""/>
    <s v="4.71"/>
    <s v="7.20"/>
    <s v="2.16"/>
    <s v=""/>
    <s v=""/>
    <s v="7.3"/>
    <s v="64"/>
    <s v="54.5"/>
    <s v="33.5"/>
    <s v="131"/>
    <s v="Bình thường "/>
    <s v=""/>
    <s v=""/>
    <s v=""/>
    <s v=""/>
    <s v="Âm tính"/>
    <s v="Đám mờ dạng dải thùy trên phổi phải nghĩ tổn thương cũ._x000a_Đề nghị kết hợp lâm sàng và phim cũ."/>
    <s v="SIÊU ÂM BỤNG HIỆN TẠI CHƯA THẤY BẤT THƯỜNG."/>
    <s v=""/>
    <m/>
    <s v="Không thấy hình ảnh bất thường trên siêu âm tuyến giáp "/>
    <s v=""/>
    <s v=""/>
    <x v="0"/>
    <s v="Ra mồ hôi tay ít_x000a_Tăng HCT,HGB_x000a_Tăng men gan, _x000a_Tăng Cholesterol máu_x000a_Đám mờ dạng dải thùy trên phổi phải nghĩ tổn thương cũ_x000a_R37 sâu vỡ lớn. R38, 48 mọc lệch. Chân R47. Sức nhai &gt; 81 % _x000a_Các chỉ số xét nghiệm và chẩn đoán hình ảnh khác hiện tại trong giới hạn bình thường_x000a_"/>
    <s v="Ra mồ hôi tay ít: Khám chuyên khoa thần kinh_x000a_Tăng HCT,HGB: Uống nhiều nước, kiểm tra lại 6 tháng_x000a_Tăng men gan: Kiêng rượu bia, kiểm tra men gan A,B,C_x000a_Tăng Cholesterol máu: Hạn chế dầu mỡ, Tập thể dục_x000a_Đám mờ dạng dải thùy trên phổi phải nghĩ tổn thương cũ: Chụp CT ngực_x000a_R37 sâu vỡ lớn. R38, 48 mọc lệch. Chân R47. Sức nhai &gt; 81 % :Điều trị nha khoa_x000a_Các chỉ số xét nghiệm và chẩn đoán hình ảnh khác hiện tại trong giới hạn bình thường "/>
    <s v="Bs. CKI. Phan Công Long[1608100130]"/>
    <s v="Nhóm 1"/>
  </r>
  <r>
    <n v="1572"/>
    <n v="1504777"/>
    <x v="25"/>
    <s v="Lương Văn Tùng"/>
    <n v="1970"/>
    <x v="0"/>
    <s v="Đã Kết Hôn"/>
    <s v="Gói Nam - 3A"/>
    <s v="157"/>
    <s v="54"/>
    <s v="21.9"/>
    <s v="86"/>
    <s v="110/76"/>
    <s v="Tăng huyết áp đang điều trị_x000a_Hai mắt tật khúc xạ. Mắt phải mộng thịt_x000a_Viêm mũi dị ứng_x000a_Mất R27, 37, 47. Sức nhai &gt; 81 % "/>
    <m/>
    <s v="Bình thường_x000a_"/>
    <s v=""/>
    <s v="5.36"/>
    <s v="6.38"/>
    <s v="1.44"/>
    <s v=""/>
    <s v=""/>
    <s v="11.5"/>
    <s v="153"/>
    <s v="18.5"/>
    <s v="19.8"/>
    <s v="30"/>
    <s v="Tăng gánh thất trái"/>
    <s v=""/>
    <s v=""/>
    <s v=""/>
    <s v=""/>
    <s v="Bạch cầu niệu  (+++). Protein niệu (++). Hồng cầu (++) (nhiễm trùng đường tiểu)"/>
    <s v="HIỆN TẠI KHÔNG THẤY HÌNH ẢNH BẤT THƯỜNG TRÊN PHIM CHỤP XQ TIM PHỔI THẲNG."/>
    <s v="TD POLYP TÚI MẬT _x000a_SỎI THẬN TRÁI"/>
    <s v=""/>
    <m/>
    <s v="Nhân thuỳ trái + Nhân vùng eo tuyến giáp ( TIRADS  3)  (theo ACR TIRADS 2017)._x000a__x000a_* _x000a__x000a__x000a__x000a__x000a_"/>
    <s v=""/>
    <s v=""/>
    <x v="2"/>
    <s v="Tăng huyết áp đang điều trị_x000a_Tiền sử mổ sỏi thận hai bên hai lần_x000a_Tăng Urea. Tăng Creatinin.  Tăng Cholesterol. Giảm độ lọc cầu thận eGFR 46 ml/ phut/1.73 m2._x000a_Bạch cầu niệu  (+++). Protein niệu (++). Hồng cầu (++) (nhiễm trùng đường tiểu)_x000a_Tăng gánh thất trái_x000a_Theo dõi Polyp túi mật # 5 mm. Sỏi thận trái 9 mm. _x000a_Nhân thùy giáp trái kt # 3.5x2 mm, TIRADS 3. Nhân eo giáp kt # 4.5x2.5 mm, TIRADS 3_x000a_Tiền loãng xương _x000a_Hai mắt tật khúc xạ. Mắt phải mộng thịt_x000a_Viêm mũi dị ứng_x000a_Mất R27, 37, 47. Sức nhai &gt; 81 % _x000a_Các chỉ số xét nghiệm và chẩn đoán hình ảnh  khác hiện tại trong giới  hạn bình thường. _x000a__x000a_"/>
    <s v="Tăng huyết áp đang điều trị. Tăng gánh thất trái:  Ăn nhạt. Tiếp tục điều trị tăng huyết áp. Siêu âm tim kiểm tra thêm _x000a_Tăng Urea, Tăng Creatinin/ Giảm độ lọc cầu thận/ Bệnh thận giai đoạn III A: Ăn nhạt, điều trị huyết áp đều. Khám và điều trị CK nội thận_x000a_Sỏi thận trái 9 mm (Tiền sử mổ sỏi hai bên hai lần)/ Theo dõi Polyp túi mật # 5 mm: Uống nhiều nước. Siêu âm bụng 6 tháng 1 lần._x000a_Nhân thùy giáp trái kt # 3.5x2 mm, TIRADS 3/ Nhân eo giáp kt # 4.5x2.5 mm, TIRADS 3: Siêu âm giáp 6 tháng 1 lần._x000a_Tiền loãng xương: Tập thể dục, tắm nắng. Bổ sung canxi._x000a_Hai mắt tật khúc xạ. Mắt phải mộng thịt: Mang kính phù hợp. Khám chuyên khoa mắt định kỳ_x000a_Viêm mũi dị ứng: Tránh tiếp xúc với khói bụi, khí lạnh. _x000a_Mất R27, 37, 47. Sức nhai &gt; 81 %: Điều trị nha khoa  _x000a_Các chỉ số xét nghiệm và chẩn đoán hình ảnh  khác hiện tại trong giới  hạn bình thường. _x000a__x000a_"/>
    <s v="Bs. CKI. Phan Công Long[1608100130]"/>
    <s v="Nhóm 3"/>
  </r>
  <r>
    <n v="1576"/>
    <n v="2012375"/>
    <x v="25"/>
    <s v="Hồ Tấn Vũ"/>
    <n v="1987"/>
    <x v="0"/>
    <s v="Đã Kết Hôn"/>
    <s v="Gói Nam - 3A"/>
    <s v="160"/>
    <s v="62"/>
    <s v="24.2"/>
    <s v="84"/>
    <s v="120/80"/>
    <s v="R48 mọc lệch. Cao răng 2 hàm. "/>
    <m/>
    <s v="Bình thường_x000a_"/>
    <s v=""/>
    <s v="5.48"/>
    <s v="4.19"/>
    <s v="2.28"/>
    <s v=""/>
    <s v=""/>
    <s v="4.7"/>
    <s v="87"/>
    <s v="48.0"/>
    <s v="30.1"/>
    <s v="77"/>
    <s v="Bình thường "/>
    <s v=""/>
    <s v=""/>
    <s v=""/>
    <s v=""/>
    <s v="Âm tính"/>
    <s v="HIỆN TẠI KHÔNG THẤY HÌNH ẢNH BẤT THƯỜNG TRÊN PHIM CHỤP XQ TIM PHỔI THẲNG."/>
    <s v="GAN NHIỄM MỠ ĐỘ I "/>
    <s v=""/>
    <m/>
    <s v="SIÊU ÂM TUYẾN GIÁP HIỆN TẠI CHƯA THẤY BẤT THƯỜNG."/>
    <s v=""/>
    <s v=""/>
    <x v="1"/>
    <s v="Tăng men gan. Tăng mỡ máu _x000a_Gan nhiễm mỡ độ I _x000a_R48 mọc lệch. Cao răng 2 hàm_x000a_Các chi số xét nghiệm và chẩn đoán hình ảnh khác hiện tại trong giới hạn bình thường "/>
    <s v="Tăng men gan: Hạn chế rượu bia. Xét nghiệm thêm Viêm gan A,B, C_x000a_Tăng mỡ máu. Gan nhiễm mỡ độ I: Hạn chế dầu mỡ. Tập thể dục _x000a_R48 mọc lệch. Cao răng 2 hàm: Điều trị nha khoa _x000a_Các chi số xét nghiệm và chẩn đoán hình ảnh khác hiện tại trong giới hạn bình thường "/>
    <s v="BS Trần Quang Sỹ[1906500018]"/>
    <s v="Nhóm 2"/>
  </r>
  <r>
    <n v="1577"/>
    <n v="2012370"/>
    <x v="25"/>
    <s v="Bùi Văn Tín"/>
    <n v="1985"/>
    <x v="0"/>
    <s v="Đã Kết Hôn"/>
    <s v="Gói Nam - 3A"/>
    <s v="161"/>
    <s v="74"/>
    <s v="28.5"/>
    <s v="86"/>
    <s v="140/90"/>
    <s v="Dư cân _x000a_R38, 48 mọc lệch"/>
    <m/>
    <s v="Tăng RBC, HCT, HGB"/>
    <s v=""/>
    <s v="4.55"/>
    <s v="5.18"/>
    <s v="2.26"/>
    <s v=""/>
    <s v=""/>
    <s v="4.67"/>
    <s v="70.6"/>
    <s v="46.2"/>
    <s v="29.6"/>
    <s v="45.4"/>
    <s v="Bình thường_x000a_"/>
    <s v=""/>
    <s v=""/>
    <s v=""/>
    <s v=""/>
    <s v="Âm tính"/>
    <s v="HIỆN TẠI KHÔNG THẤY HÌNH ẢNH BẤT THƯỜNG TRÊN PHIM CHỤP XQ TIM PHỔI THẲNG."/>
    <s v="Gan nhiễm mỡ độ II._x000a_Đài bể thận phải ứ nước khu khú độ II do sỏi thận phải."/>
    <s v=""/>
    <m/>
    <s v="Không thấy hình ảnh bất thường trên siêu âm tuyến giáp."/>
    <s v=""/>
    <s v=""/>
    <x v="0"/>
    <s v="Dư cân _x000a_Tăng RBC, HCT, HGB_x000a_Gan nhiễm mỡ độ II. Đài bể thận phải ứ nước khu khú độ II do sỏi thận phải d &lt; 15 mm_x000a_R38, 48 mọc lệch_x000a_Các chỉ số xét nghiệm và chẩn đoán hình ảnh khác hiện tại trong giới hạn bình thường._x000a_"/>
    <s v="Dư cân. Gan nhiễm mỡ độ II : Hạn chế dầu mỡ. Tập thể dục_x000a_Tăng RBC, HCT, HGB: Uống đủ nước . Kiểm tra mỗi 6 tháng_x000a_Đài bể thận phải ứ nước khu khú độ II do sỏi thận phải d &lt; 15 mm : Hạn chế ăn chất giàu calci, uống nhiều nước. Khám và điều trị CK ngoại tiết niệu_x000a_R38, 48 mọc lệch : Điều trị nha khoa_x000a_Các chỉ số xét nghiệm và chẩn đoán hình ảnh khác hiện tại trong giới hạn bình thường._x000a_"/>
    <s v="BS Trần Quang Sỹ[1906500018]"/>
    <s v="Nhóm 5"/>
  </r>
  <r>
    <n v="1578"/>
    <n v="22051632"/>
    <x v="25"/>
    <s v="Huỳnh Minh Phục"/>
    <n v="1996"/>
    <x v="0"/>
    <s v="Độc Thân"/>
    <s v="Gói Nam - 3B"/>
    <s v="163"/>
    <s v="68"/>
    <s v="25.5"/>
    <s v="98"/>
    <s v="130/90"/>
    <s v="Dư cân._x000a_Mất R46. Chân R43. Sức nhai &gt; 81 %."/>
    <m/>
    <s v="Bình thường_x000a_"/>
    <s v=""/>
    <s v="4.53"/>
    <s v="5.40"/>
    <s v="3.98"/>
    <s v=""/>
    <s v=""/>
    <s v="3.70"/>
    <s v="76.1"/>
    <s v="29.1"/>
    <s v="29.3"/>
    <s v="83.5"/>
    <s v="Bình thường."/>
    <s v=""/>
    <s v=""/>
    <s v=""/>
    <s v=""/>
    <s v="Âm tính"/>
    <s v="HIỆN TẠI KHÔNG THẤY HÌNH ẢNH BẤT THƯỜNG TRÊN PHIM CHỤP XQ TIM PHỔI THẲNG."/>
    <s v="GAN NHIỄM MỠ ĐỘ I "/>
    <s v=""/>
    <m/>
    <s v="SIÊU ÂM TUYẾN GIÁP HIỆN TẠI CHƯA THẤY BẤT THƯỜNG."/>
    <s v=""/>
    <s v=""/>
    <x v="0"/>
    <s v="Dư cân._x000a_Tăng GGT. Tăng mỡ máu._x000a_Gan nhiễm mỡ độ I._x000a_Mất R46. Chân R43. Sức nhai &gt; 81 %._x000a_Các kết quả xét nghiệm và chẩn đoán hình ảnh khác trong giới hạn bình thường."/>
    <s v="Dư cân. Tăng mỡ máu. Gan nhiễm mỡ độ I: Hạn chế dầu mỡ, nội tạng động vật. Tập thể dục, giảm cân. Kiểm tra lại Bilan lipid máu sau 01 tháng._x000a_Tăng GGT: Hạn chế rượu bia. Kiểm tra lại men gan sau 01 tháng._x000a_Mất R46. Chân R43. Sức nhai &gt; 81 %: Điều trị nha khoa._x000a_Các kết quả xét nghiệm và chẩn đoán hình ảnh khác trong giới hạn bình thường."/>
    <s v="TS.BS Nguyễn Đức Lư[2406800019]"/>
    <s v="Nhóm 4"/>
  </r>
  <r>
    <n v="1579"/>
    <n v="2010416"/>
    <x v="25"/>
    <s v="Nguyễn Thành Tâm"/>
    <n v="1977"/>
    <x v="0"/>
    <s v="Đã Kết Hôn"/>
    <s v="Gói Nam - 3A"/>
    <s v="169"/>
    <s v="61"/>
    <s v="21.3"/>
    <s v="76"/>
    <s v="110/70"/>
    <s v="Viêm họng mãn tính_x000a_R48 mọc lệch"/>
    <m/>
    <s v="Bình thường_x000a_"/>
    <s v=""/>
    <s v="4.43"/>
    <s v="6.03"/>
    <s v="1.47"/>
    <s v=""/>
    <s v=""/>
    <s v="4.27"/>
    <s v="88.7"/>
    <s v="30.6"/>
    <s v="25.3"/>
    <s v="24.0"/>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ỡ máu _x000a_Viêm họng mãn tính_x000a_R48 mọc lệch_x000a_Các chi số xét nghiệm và chẩn đoán hình ảnh khác hiện tại trong giới hạn bình thường "/>
    <s v="Tăng mỡ máu: Hạn chế dầu mỡ_x000a_Viêm họng mãn tính: Khám chuyên khoa TMH định kỳ_x000a_R48 mọc lệch: Điều trị nha khoa _x000a_Các chi số xét nghiệm và chẩn đoán hình ảnh khác hiện tại trong giới hạn bình thường "/>
    <s v="Bs. Văn Thị Thu Nguyệt[1706000037]"/>
    <s v="Nhóm 2"/>
  </r>
  <r>
    <n v="1580"/>
    <n v="1505172"/>
    <x v="25"/>
    <s v="Nguyễn Tấn Thắng"/>
    <n v="1981"/>
    <x v="0"/>
    <s v="Đã Kết Hôn"/>
    <s v="Gói Nam - 3A"/>
    <s v="163"/>
    <s v="72"/>
    <s v="27"/>
    <s v="98"/>
    <s v="140/90"/>
    <s v="Dư cân"/>
    <m/>
    <s v="Tăng HGB"/>
    <s v=""/>
    <s v="5.90"/>
    <s v="3.03"/>
    <s v="1.23"/>
    <s v=""/>
    <s v=""/>
    <s v="4.0"/>
    <s v="76"/>
    <s v="32.7"/>
    <s v="25.2"/>
    <s v="104"/>
    <s v="Bình thường_x000a_"/>
    <s v=""/>
    <s v=""/>
    <s v=""/>
    <s v=""/>
    <s v="Bạch cầu (+)"/>
    <s v="_x000a_HIỆN TẠI KHÔNG THẤY HÌNH ẢNH BẤT THƯỜNG TRÊN PHIM CHỤP XQ TIM PHỔI THẲNG."/>
    <s v="SIÊU ÂM BỤNG HIỆN TẠI CHƯA THẤY BẤT THƯỜNG."/>
    <s v=""/>
    <m/>
    <s v="Không thấy hình ảnh bất thường trên siêu âm tuyến giáp."/>
    <s v=""/>
    <s v=""/>
    <x v="1"/>
    <s v="Dư cân_x000a_Tăng HGB. Tăng GGT_x000a_Bạch cầu (+)_x000a_Các chỉ số xét nghiệm và chẩn đoán hình ảnh khác hiện tại trong giới hạn bình thường_x000a__x000a_"/>
    <s v="Dư cân: Tập thể dục_x000a_Tăng HGB: Uống nhiều nước_x000a_Tăng GGT: Hạn chế rượu bia_x000a_Bạch cầu (+): Uống nhiều nước_x000a_Các chỉ số xét nghiệm và chẩn đoán hình ảnh khác hiện tại trong giới hạn bình thường"/>
    <s v="BS.Phạm Thị Ny Na[2411100029]"/>
    <s v="Nhóm 1"/>
  </r>
  <r>
    <n v="1582"/>
    <n v="2207728"/>
    <x v="25"/>
    <s v="Võ Hoàng Liên"/>
    <n v="1987"/>
    <x v="0"/>
    <s v="Đã Kết Hôn"/>
    <s v="Gói Nam - 3A"/>
    <s v="175"/>
    <s v="70"/>
    <s v="22.8"/>
    <s v="93"/>
    <s v="130/70"/>
    <s v="Vẹo vách ngăn sang phải_x000a_Mất R26, 37, 47. Sức nhai &gt; 61 % _x000a_"/>
    <m/>
    <s v="Bình thường_x000a_"/>
    <s v=""/>
    <s v="4.86"/>
    <s v="5.77"/>
    <s v="2.00"/>
    <s v=""/>
    <s v=""/>
    <s v="5.06"/>
    <s v="98.1"/>
    <s v="29.0"/>
    <s v="22.2"/>
    <s v="41.8"/>
    <s v="Bình thường "/>
    <s v=""/>
    <s v=""/>
    <s v=""/>
    <s v=""/>
    <s v="Âm tính"/>
    <s v="HIỆN TẠI KHÔNG THẤY HÌNH ẢNH BẤT THƯỜNG TRÊN PHIM CHỤP XQ TIM PHỔI THẲNG."/>
    <s v="GAN NHIỄM MỠ ĐỘ I "/>
    <s v=""/>
    <m/>
    <s v="Không thấy hình ảnh bất thường trên siêu âm tuyến giáp "/>
    <s v=""/>
    <s v=""/>
    <x v="2"/>
    <s v="Tăng Cholesterol_x000a_Gan nhiễm mỡ độ I _x000a_Vẹo vách ngăn sang phải_x000a_Mất R26, 37, 47. Sức nhai &gt; 61 % _x000a_Các chỉ số xét nghiệm và chẩn đoán hình ảnh khác hiện tại trong giới hạn bình thường._x000a_"/>
    <s v="Tăng Cholesterol/ Gan nhiễm mỡ độ I: Hạn chế ăn dầu mỡ. Tập thể dục._x000a_Vẹo vách ngăn sang phải:Khám chuyên khoa tai mũi họng định kỳ._x000a_Mất R26, 37, 47. Sức nhai &gt; 61 %: Điều trị nha khoa_x000a_Các chỉ số xét nghiệm và chẩn đoán hình ảnh khác hiện tại trong giới hạn bình thường._x000a_"/>
    <s v="BS Trần Quang Sỹ[1906500018]"/>
    <s v="Nhóm 3"/>
  </r>
  <r>
    <n v="1583"/>
    <n v="1504836"/>
    <x v="25"/>
    <s v="Nguyễn Minh Chung"/>
    <n v="1988"/>
    <x v="0"/>
    <s v="Đã Kết Hôn"/>
    <s v="Gói Nam - 3D"/>
    <s v="174"/>
    <s v="68"/>
    <s v="22.4"/>
    <s v="96"/>
    <s v="110/70"/>
    <s v="Vẹo vách ngăn sang trái_x000a_Mất R47. Sức nhai &gt; 90 % "/>
    <m/>
    <s v="Bình thường_x000a_"/>
    <s v=""/>
    <s v="4.93"/>
    <s v="5.93"/>
    <s v="2.13"/>
    <s v="1.01"/>
    <s v="3.95"/>
    <s v="5.27"/>
    <s v="63.0"/>
    <s v="38.8"/>
    <s v="26.4"/>
    <s v="574"/>
    <s v="Bình thường"/>
    <s v=""/>
    <s v=""/>
    <s v=""/>
    <s v=""/>
    <s v="Âm tính"/>
    <s v="HIỆN TẠI KHÔNG THẤY HÌNH ẢNH BẤT THƯỜNG TRÊN PHIM CHỤP XQ TIM PHỔI THẲNG."/>
    <s v="TD BỆNH LÝ CƠ TUYẾN TÚI MẬT (ADENOMYOMATOSIS)"/>
    <s v=""/>
    <m/>
    <s v="SIÊU ÂM TUYẾN GIÁP HIỆN TẠI CHƯA THẤY BẤT THƯỜNG."/>
    <s v=""/>
    <s v=""/>
    <x v="1"/>
    <s v="Tăng men gan GGT.Tăng Cholesterol máu_x000a_TD bệnh lý cơ tuyến túi mật (ADENOMYOMATOSIS)_x000a_Vẹo vách ngăn sang trái_x000a_Mất R47. Sức nhai &gt; 90 % _x000a_Các chỉ số xét nghiệm và chẩn đoán hình ảnh khác hiện tại trong giới hạn bình thường._x000a_"/>
    <s v="Tăng men gan GGT.Tăng Cholesterol máu: Hạn chế dầu mỡ, bia rượu, tập thể dục_x000a_TD bệnh lý cơ tuyến túi mật (ADENOMYOMATOSIS): Siêu âm bụng định kỳ 6 tháng/ lần_x000a_Vẹo vách ngăn sang trái: Khám chuyên khoa Tai Mũi Họng_x000a_Mất R47. Sức nhai &gt; 90 % : Điều trị nha khoa_x000a_Các chỉ số xét nghiệm và chẩn đoán hình ảnh khác hiện tại trong giới hạn bình thường._x000a_"/>
    <s v="Bs. Văn Thị Thu Nguyệt[1706000037]"/>
    <s v="Nhóm 1"/>
  </r>
  <r>
    <n v="1584"/>
    <n v="1003248"/>
    <x v="25"/>
    <s v="Nguyễn Nhật Thành"/>
    <n v="1973"/>
    <x v="0"/>
    <s v="Đã Kết Hôn"/>
    <s v="Gói Nam - 3D"/>
    <s v="160"/>
    <s v="59"/>
    <s v="23"/>
    <s v="96"/>
    <s v="135/85"/>
    <s v="Viêm mũi dị ứng_x000a_Cao răng 2 hàm"/>
    <m/>
    <s v="Bình thường_x000a_"/>
    <s v=""/>
    <s v="5.21"/>
    <s v="6.91"/>
    <s v="19.09"/>
    <s v=""/>
    <s v=""/>
    <s v="4.20"/>
    <s v="71"/>
    <s v="34.2"/>
    <s v="37.5"/>
    <s v="93.8"/>
    <s v="BÌNH THƯỜNG "/>
    <s v=""/>
    <s v=""/>
    <s v=""/>
    <s v=""/>
    <s v="Âm tính"/>
    <s v="HIỆN TẠI KHÔNG THẤY HÌNH ẢNH BẤT THƯỜNG TRÊN PHIM CHỤP XQ TIM PHỔI THẲNG."/>
    <s v="GAN NHIỄM MỠ ĐỘ I "/>
    <s v=""/>
    <m/>
    <s v="Không thấy hình ảnh bất thường trên siêu âm tuyến giáp."/>
    <s v=""/>
    <s v=""/>
    <x v="1"/>
    <s v="Tăng mỡ máu_x000a_Gan nhiễm mỡ_x000a_Viêm mũi dị ứng_x000a_Cao răng 2 hàm. _x000a_Thưa xương_x000a_Các chỉ số xét nghiệm và chẩn đoán hình ảnh khác hiện tại trong giới hạn bình thường "/>
    <s v="Tăng mỡ máu: Uống thuốc, kiêng dầu mỡ . Tập thể dục_x000a_Gan nhiễm mỡ: Tập thể dục_x000a_Viêm mũi dị ứng: Tránh tiếp xúc khói, bụi, lạnh _x000a_Cao răng 2 hàm: Lấy cao răng định kỳ _x000a_Thưa xương: Bổ sung Calci_x000a_Các chỉ số xét nghiệm và chẩn đoán hình ảnh khác hiện tại trong giới hạn bình thường "/>
    <s v="BS.Phạm Thị Ny Na[2411100029]"/>
    <s v="Nhóm 2"/>
  </r>
  <r>
    <n v="1585"/>
    <n v="1505212"/>
    <x v="25"/>
    <s v="Nguyễn Đình Sĩ"/>
    <n v="1983"/>
    <x v="0"/>
    <s v="Độc Thân"/>
    <s v="Gói Nam - 3A"/>
    <s v="160"/>
    <s v="57"/>
    <s v="22.2"/>
    <s v="90"/>
    <s v="110/70"/>
    <s v="R48 mọc lệch"/>
    <m/>
    <s v="Bình thường_x000a_"/>
    <s v=""/>
    <s v="4.45"/>
    <s v="5.96"/>
    <s v="10.75"/>
    <s v=""/>
    <s v=""/>
    <s v="6.8"/>
    <s v="85"/>
    <s v="34.6"/>
    <s v="33.1"/>
    <s v="239"/>
    <s v="Bình thường "/>
    <s v=""/>
    <s v=""/>
    <s v=""/>
    <s v=""/>
    <s v="Âm tính"/>
    <s v="HIỆN TẠI KHÔNG THẤY HÌNH ẢNH BẤT THƯỜNG TRÊN PHIM CHỤP XQ TIM PHỔI THẲNG."/>
    <s v="SIÊU ÂM BỤNG HIỆN TẠI CHƯA THẤY BẤT THƯỜNG."/>
    <s v=""/>
    <m/>
    <s v="NHÂN GIÁP THÙY PHẢI (TIRADS 2) (theo ACR TIRADS 2017)._x000a__x000a_* _x000a__x000a__x000a__x000a__x000a_"/>
    <s v=""/>
    <s v=""/>
    <x v="1"/>
    <s v="Tăng men gan. Tăng mỡ máu _x000a_Nhân giáp thùy phải kt # 2.3x1.5 mm(TIRADS 2)_x000a_R48 mọc lệch_x000a_Các chi số xét nghiệm và chẩn đoán hình ảnh khác hiện tại trong giới hạn bình thường "/>
    <s v="Tăng men gan: Hạn chế rượu bia. Xét nghiệm thêm Viêm gan A,B, C_x000a_Tăng mỡ máu: Hạn chế dầu mỡ. Tập thể dục _x000a_Nhân giáp thùy phải kt # 2.3x1.5 mm (TIRADS 2): Siêu âm giáp định kỳ  _x000a_R48 mọc lệch: Điều trị nha khoa _x000a_Các chi số xét nghiệm và chẩn đoán hình ảnh khác hiện tại trong giới hạn bình thường "/>
    <s v="BS Trần Quang Sỹ[1906500018]"/>
    <s v="Nhóm 2"/>
  </r>
  <r>
    <n v="1586"/>
    <n v="2103568"/>
    <x v="25"/>
    <s v="Mai Thị Hậu"/>
    <n v="1992"/>
    <x v="1"/>
    <s v="Đã Kết Hôn"/>
    <s v="Gói Nữ GĐ - 2"/>
    <s v="158"/>
    <s v="54"/>
    <s v="21.6"/>
    <s v="93"/>
    <s v="110/60"/>
    <s v="Hai mắt cận thị_x000a_Viêm tai giữa mạn tính bên trái có thủng nhĩ_x000a_R38 mọc lệch. _x000a_Sinh mổ 2 lần. Viêm âm đạo do nấm "/>
    <s v="Para: 2002, sinh mổ 2 lần. Viêm âm đạo do nấm "/>
    <s v="Bình thường_x000a_"/>
    <s v=""/>
    <s v="4.90"/>
    <s v="3.60"/>
    <s v="0.87"/>
    <s v=""/>
    <s v=""/>
    <s v="2.3"/>
    <s v="42"/>
    <s v="14.5"/>
    <s v="19.4"/>
    <s v="20"/>
    <s v="Bình thường_x000a_ "/>
    <s v=""/>
    <s v=""/>
    <s v=""/>
    <s v=""/>
    <s v="Âm tính"/>
    <s v="HIỆN TẠI KHÔNG THẤY HÌNH ẢNH BẤT THƯỜNG TRÊN PHIM CHỤP XQ TIM PHỔI THẲNG."/>
    <s v="SIÊU ÂM BỤNG HIỆN TẠI CHƯA THẤY BẤT THƯỜNG."/>
    <s v=""/>
    <s v="VÚ PHẢI : HIỆN TẠI CHƯA PHÁT HIỆN BẤT THƯỜNG, BIRADS 1_x000a_VÚ TRÁI : HIỆN TẠI CHƯA PHÁT HIỆN BẤT THƯỜNG, BIRADS 1_x000a_Xin vui lòng mang theo kết quả để đối chiếu trong lần thăm khám kế tiếp_x000a__x000a__x000a__x000a__x000a__x000a__x000a__x0009__x0009__x000a__x0009__x0009__x000a__x0009__x0009__x000a__x000a_"/>
    <s v="Nhân giáp hai thùy (TIRADS 4) (theo ACR TIRADS 2017)._x000a__x000a_* _x000a__x000a__x000a__x000a__x000a_"/>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TẾ BÀO BIẾN ĐỔI DO PHẢN ỨNG VIÊM_x000a_"/>
    <x v="0"/>
    <s v="Nấm men (+++)_x000a_Nhân giáp hai thùy. Thùy phải: kt # 6x4 mm,Thùy trái: kt # 10x6 mm(TIRADS 4) _x000a_Hai mắt cận thị_x000a_Viêm tai giữa mạn tính bên trái có thủng nhĩ_x000a_R38 mọc lệch. _x000a_Sinh mổ 2 lần. Viêm âm đạo do nấm _x000a_Các chỉ số xét nghiệm và chẩn đoán hình ảnh khác hiện tại trong giới hạn bình thường"/>
    <s v="Nấm men (+++): Dùng thuốc theo đơn sản phụ khoa_x000a_Nhân giáp hai thùy: FNA nhân giáp thuỳ trái_x000a_Hai mắt cận thị: Mang kính phù hợp_x000a_Viêm tai giữa mạn tính bên trái có thủng nhĩ: Khám chuyên khoa TMH, tránh nước vào tai_x000a_R38 mọc lệch: Điều trị nha khoa_x0009__x000a_Sinh mổ 2 lần_x000a_Các chỉ số xét nghiệm và chẩn đoán hình ảnh khác hiện tại trong giới hạn bình thường"/>
    <s v="TS.BS Nguyễn Đức Lư[2406800019]"/>
    <s v="Nhóm 1"/>
  </r>
  <r>
    <n v="1587"/>
    <n v="1505236"/>
    <x v="25"/>
    <s v="Phạm Duy Cần"/>
    <n v="1993"/>
    <x v="0"/>
    <s v="Đã Kết Hôn"/>
    <s v="Gói Nam - 3A"/>
    <s v="165"/>
    <s v="67"/>
    <s v="24.6"/>
    <s v="110"/>
    <s v="130/69"/>
    <s v="Hai mắt tật khúc xạ _x000a_R38,48 mọc lệch. Cao răng 2 hàm"/>
    <m/>
    <s v="Tăng bạch cầu ( đang viêm họng)"/>
    <s v=""/>
    <s v="6.90"/>
    <s v="4.74"/>
    <s v="3.30"/>
    <s v=""/>
    <s v=""/>
    <s v="5.10"/>
    <s v="76.7"/>
    <s v="33.4"/>
    <s v="27.3"/>
    <s v="113"/>
    <s v="Bình thường "/>
    <s v=""/>
    <s v=""/>
    <s v=""/>
    <s v=""/>
    <s v="Âm tính"/>
    <s v="HIỆN TẠI KHÔNG THẤY HÌNH ẢNH BẤT THƯỜNG TRÊN PHIM CHỤP XQ TIM PHỔI THẲNG."/>
    <s v="SIÊU ÂM BỤNG HIỆN TẠI CHƯA THẤY BẤT THƯỜNG."/>
    <s v=""/>
    <m/>
    <s v="NANG KEO NHỎ THÙY TRÁI TUYẾN GIÁP (TIRADS 1) (theo ACR TIRADS 2017)._x000a__x000a_* _x000a__x000a__x000a__x000a__x000a_"/>
    <s v=""/>
    <s v=""/>
    <x v="1"/>
    <s v="Tăng bạch cầu ( đang viêm họng). Tăng Glucose sau uống cafe. Tăng GGT_x000a_Nang keo nhỏ thùy trái tuyến giáp d # 2 mm(TIRADS 1) _x000a_Hai mắt tật khúc xạ _x000a_R38,48 mọc lệch. Cao răng 2 hàm_x000a_Các chi số xét nghiệm và chẩn đoán hình ảnh khác hiện tại trong giới hạn bình thường "/>
    <s v="Tăng bạch cầu ( đang viêm họng). Tăng Glucose (sau uống cafe) _x000a_Tăng GGT: Hạn chế rượu bia _x000a_Nang keo nhỏ thùy trái tuyến giáp d # 2 mm(TIRADS 1): Siêu âm giáp định kỳ  _x000a_Hai mắt tật khúc xạ: Mang kính phù hợp _x000a_R38,48 mọc lệch. Cao răng 2 hàm: Điều trị nha khoa _x000a_Các chi số xét nghiệm và chẩn đoán hình ảnh khác hiện tại trong giới hạn bình thường "/>
    <s v="BS Trần Quang Sỹ[1906500018]"/>
    <s v="Nhóm 2"/>
  </r>
  <r>
    <n v="1588"/>
    <n v="1505187"/>
    <x v="25"/>
    <s v="Nguyễn Bá Tình"/>
    <n v="1985"/>
    <x v="0"/>
    <s v="Đã Kết Hôn"/>
    <s v="Gói Nam - 3A"/>
    <s v="160"/>
    <s v="67"/>
    <s v="26.1"/>
    <s v="84"/>
    <s v="150/90"/>
    <s v="Dư cân_x000a_Mất R37. Cao răng 2 hàm. Sức nhai &gt; 90 % "/>
    <m/>
    <s v="Bình thường_x000a_"/>
    <s v=""/>
    <s v="5.85"/>
    <s v="6.96"/>
    <s v="5.67"/>
    <s v=""/>
    <s v=""/>
    <s v="6.31"/>
    <s v="76.7"/>
    <s v="97.5"/>
    <s v="48.1"/>
    <s v="184"/>
    <s v="Bình thường"/>
    <s v=""/>
    <s v=""/>
    <s v=""/>
    <s v=""/>
    <s v="Âm tính"/>
    <s v="HIỆN TẠI KHÔNG THẤY HÌNH ẢNH BẤT THƯỜNG TRÊN PHIM CHỤP XQ TIM PHỔI THẲNG."/>
    <s v="Gan nhiễm mỡ độ II._x000a_Nang tiền liệt tuyến."/>
    <s v=""/>
    <m/>
    <s v="Không thấy hình ảnh bất thường trên siêu âm tuyến giáp."/>
    <s v=""/>
    <s v=""/>
    <x v="1"/>
    <s v="Dư cân_x000a_Tăng mỡ máu. Tăng men gan_x000a_Gan nhiễm mỡ độ II. Nang tiền liệt tuyến d # 10 mm_x000a_Mất R37. Cao răng 2 hàm. Sức nhai &gt; 90 % _x000a_Các chỉ số xét nghiệm và chẩn đoán hình ảnh khác hiện tại trong giới hạn bình thường._x000a_"/>
    <s v="Dư cân. Tăng mỡ máu. Tăng men gan. Gan nhiễm mỡ độ II : Kiêng dầu mỡ. Tập thể dục. Dùng thuốc hạ mỡ máu, men gan theo đơn_x000a_Nang tiền liệt tuyến d # 10 mm : Siêu âm bụng kiểm tra định kỳ_x000a_Mất R37. Cao răng 2 hàm. Sức nhai &gt; 90 % : Điều trị nha khoa_x000a_Các chỉ số xét nghiệm và chẩn đoán hình ảnh khác hiện tại trong giới hạn bình thường."/>
    <s v="BS.Phạm Thị Ny Na[2411100029]"/>
    <s v="Nhóm 5"/>
  </r>
  <r>
    <n v="1591"/>
    <n v="1601012"/>
    <x v="25"/>
    <s v="Nguyễn Thanh Tưởng"/>
    <n v="1993"/>
    <x v="0"/>
    <s v="Đã Kết Hôn"/>
    <s v="Gói Nam - 3D"/>
    <s v="161"/>
    <s v="70"/>
    <s v="27"/>
    <s v="87"/>
    <s v="130/80"/>
    <s v="Dư cân._x000a_Vẹo vách ngăn sang trái."/>
    <m/>
    <s v="Bình thường_x000a_"/>
    <s v=""/>
    <s v="4.53"/>
    <s v="4.54"/>
    <s v="1.19"/>
    <s v=""/>
    <s v=""/>
    <s v="4.79"/>
    <s v="66.8"/>
    <s v="56.5"/>
    <s v="31.1"/>
    <s v="44.7"/>
    <s v="Bình thường."/>
    <s v=""/>
    <s v=""/>
    <s v=""/>
    <s v=""/>
    <s v="Âm tính"/>
    <s v="HIỆN TẠI KHÔNG THẤY HÌNH ẢNH BẤT THƯỜNG TRÊN PHIM CHỤP XQ TIM PHỔI THẲNG."/>
    <s v="Gan nhiễm mỡ độ I."/>
    <s v=""/>
    <m/>
    <s v="Không thấy hình ảnh bất thường trên siêu âm tuyến giáp."/>
    <s v=""/>
    <s v=""/>
    <x v="1"/>
    <s v="Dư cân._x000a_Tăng men gan._x000a_Gan nhiễm mỡ độ I._x000a_Vẹo vách ngăn sang trái._x000a_Các chỉ số xét nghiệm và chẩn đoán hình ảnh khác hiện tại trong giới hạn bình thường. "/>
    <s v="Dư cân. Tăng men gan. Gan nhiễm mỡ độ I: Hạn chế bia rượu. Tập thể dục. Xét nghiệm thêm Viêm gan A,B, C_x000a_Vẹo vách ngăn sang trái._x000a_Các chỉ số xét nghiệm và chẩn đoán hình ảnh khác hiện tại trong giới hạn bình thường. "/>
    <s v="BS.Phạm Thị Ny Na[2411100029]"/>
    <s v="Nhóm 4"/>
  </r>
  <r>
    <n v="1592"/>
    <n v="2209311"/>
    <x v="25"/>
    <s v="Phạm Quang Thuận"/>
    <n v="1996"/>
    <x v="0"/>
    <s v="Độc Thân"/>
    <s v="Gói Nam - 3D"/>
    <s v="170"/>
    <s v="84"/>
    <s v="29"/>
    <s v="72"/>
    <s v="140/80"/>
    <s v="Theo dõi tăng huyết áp_x000a_Viêm gan B mạn_x000a_Dư cân "/>
    <m/>
    <s v="Tăng RBC, HCT. Hồng cầu nhỏ (Giảm MCV, MCH, MCHC)"/>
    <s v=""/>
    <s v="4.97"/>
    <s v="4.15"/>
    <s v="2.49"/>
    <s v=""/>
    <s v=""/>
    <s v="3.94"/>
    <s v="82.2"/>
    <s v="20.5"/>
    <s v="27.1"/>
    <s v="129"/>
    <s v="Bình thường_x000a_"/>
    <s v=""/>
    <s v=""/>
    <s v=""/>
    <s v=""/>
    <s v="Âm tính"/>
    <s v="HIỆN TẠI KHÔNG THẤY HÌNH ẢNH BẤT THƯỜNG TRÊN PHIM CHỤP XQ TIM PHỔI THẲNG."/>
    <s v="GAN CẤU TRÚC THÔ_x000a_POLYP TÚI MẬT _x000a_NANG THẬN TRÁI"/>
    <s v=""/>
    <m/>
    <s v="Nang thùy giáp trái, TIRADS 1 (theo ACR TIRADS 2017)._x000a__x000a_* _x000a__x000a__x000a__x000a__x000a_"/>
    <s v=""/>
    <s v=""/>
    <x v="0"/>
    <s v="Tăng RBC, HCT. Hồng cầu nhỏ (Giảm MCV, MCH, MCHC). Tăng GGT. Tăng Triglyceride_x000a_Gan cấu trúc thô. Polyp túi mật dmax # 4.5 mm. Nang thận trái dmax # 4.5 mm_x000a_Nang thùy giáp trái d# 2.5 mm (TIRADS 1)_x000a_Theo dõi tăng huyết áp_x000a_Viêm gan B mạn_x000a_Dư cân _x000a_Các chỉ số xét nghiệm và chẩn đoán hình ảnh khác trong giới hạn bình thường  "/>
    <s v="Theo dõi tăng huyết áp: Ăn nhạt. Đo huyết áp mỗi sáng trong 7 ngày, ghi lại số đo, gặp lại bác sĩ_x000a_Viêm gan B mạn: Khám chuyên khoa tiêu hoá mỗi 6 tháng_x000a_Tăng RBC, HCT: Uống nhiều nước _x000a_Hồng cầu nhỏ (Giảm MCV, MCH, MCHC): Xét nghiệm Trisure carrier_x000a_Tăng GGT. Tăng Triglyceride. Dư cân: Hạn chế dầu mỡ, Hạn chế bia rượu rượu. Tập thể dục  _x000a_Gan cấu trúc thô. Polyp túi mật dmax # 4.5 mm. Nang thận trái dmax # 4.5 mm: Siêu âm bụng theo dõi hằng năm_x000a_Nang thùy giáp trái d# 2.5 mm (TIRADS 1): Siêu âm giáp hằng năm_x000a_Các chỉ số xét nghiệm và chẩn đoán hình ảnh khác trong giới hạn bình thường  "/>
    <s v="BS.Phạm Thị Ny Na[2411100029]"/>
    <s v="Nhóm 2"/>
  </r>
  <r>
    <n v="1593"/>
    <n v="1505533"/>
    <x v="25"/>
    <s v="Phan Đức Thắng"/>
    <n v="1986"/>
    <x v="0"/>
    <s v="Đã Kết Hôn"/>
    <s v="Gói Nam - 3D"/>
    <s v="174"/>
    <s v="77"/>
    <s v="25.4"/>
    <s v="80"/>
    <s v="125/80"/>
    <s v="Dư cân _x000a_Viêm mũi dị ứng_x000a_Mất R36, 46, 47. Sức nhai &gt; 61 % "/>
    <m/>
    <s v="Bình thường_x000a_"/>
    <s v=""/>
    <s v="4.67"/>
    <s v="7.08"/>
    <s v="4.48"/>
    <s v=""/>
    <s v=""/>
    <s v="5.74"/>
    <s v="82.6"/>
    <s v="38.8"/>
    <s v="27.7"/>
    <s v="40.6"/>
    <s v="Bình thường_x000a_"/>
    <s v=""/>
    <s v=""/>
    <s v=""/>
    <s v=""/>
    <s v="Âm tính"/>
    <s v="HIỆN TẠI KHÔNG THẤY HÌNH ẢNH BẤT THƯỜNG TRÊN PHIM CHỤP XQ TIM PHỔI THẲNG."/>
    <s v="GAN NHIỄM MỠ ĐỘ I "/>
    <s v=""/>
    <m/>
    <s v="SIÊU ÂM TUYẾN GIÁP HIỆN TẠI CHƯA THẤY BẤT THƯỜNG."/>
    <s v=""/>
    <s v=""/>
    <x v="2"/>
    <s v="Dư cân _x000a_Tăng mỡ máu_x000a_Gan nhiễm mỡ độ I_x000a_Viêm mũi dị ứng_x000a_Mất R36, 46, 47. Sức nhai &gt; 61 % _x000a_Các chỉ số xét nghiệm và chẩn đoán hình ảnh khác hiện tại trong giới hạn bình thường._x000a_"/>
    <s v="Dư cân.Gan nhiễm mỡ độ I .Tăng mỡ máu: Hạn chế dầu mỡ. Tập thể dục_x000a_Viêm mũi dị ứng : Tránh tiếp xúc khói, bụi, lạnh_x000a_Mất R36, 46, 47. Sức nhai &gt; 61 % : Điều trị nha khoa_x000a_Các chỉ số xét nghiệm và chẩn đoán hình ảnh khác hiện tại trong giới hạn bình thường._x000a_"/>
    <s v="BS Trần Quang Sỹ[1906500018]"/>
    <s v="Nhóm 5"/>
  </r>
  <r>
    <n v="1594"/>
    <n v="703060"/>
    <x v="25"/>
    <s v="Nguyễn Trọng"/>
    <n v="1985"/>
    <x v="0"/>
    <s v="Đã Kết Hôn"/>
    <s v="Gói Nam - 3B"/>
    <s v="170"/>
    <s v="72"/>
    <s v="24.9"/>
    <s v="99"/>
    <s v="130/80"/>
    <s v="Mắt trái IOL_x000a_Cao răng 2 hàm"/>
    <m/>
    <s v="Tăng HGB, WBC"/>
    <s v=""/>
    <s v="4.61"/>
    <s v="4.68"/>
    <s v="2.25"/>
    <s v=""/>
    <s v=""/>
    <s v="6.39"/>
    <s v="77.0"/>
    <s v="23.0"/>
    <s v="19.5"/>
    <s v="56.0"/>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HGB, WBC_x000a_Mắt trái: IOL_x000a_Cao răng 2 hàm_x000a_Các chi số xét nghiệm và chẩn đoán hình ảnh khác hiện tại trong giới hạn bình thường "/>
    <s v="Tăng HGB: Kiểm tra định kỳ 6 tháng_x000a_Tăng WBC: Kiểm tra lại xét nghiệm Tổng phân tích tế bào máu, CRP_x000a_Mắt trái IOL: Khám chuyên khoa mắt định kỳ_x000a_Cao răng 2 hàm: Lấy cao răng định kỳ _x000a_Các chi số xét nghiệm và chẩn đoán hình ảnh khác hiện tại trong giới hạn bình thường "/>
    <s v="TS.BS Nguyễn Đức Lư[2406800019]"/>
    <s v="Nhóm 2"/>
  </r>
  <r>
    <n v="1596"/>
    <n v="1505111"/>
    <x v="25"/>
    <s v="Trần Thị Bảo Vy"/>
    <n v="1983"/>
    <x v="1"/>
    <s v="Đã Kết Hôn"/>
    <s v="Gói Nữ GĐ - 2"/>
    <s v="153"/>
    <s v="49"/>
    <s v="20.9"/>
    <s v="86"/>
    <s v="120/70"/>
    <s v="Thiếu R32, 42"/>
    <s v="Para: 2002, sinh thường 2 lần.Lộ tuyến cổ tử cung_x000a_Nang nhỏ vú trái (BIRADS 2)"/>
    <s v="Bình thường_x000a_"/>
    <s v=""/>
    <s v="4.03"/>
    <s v="4.50"/>
    <s v="1.34"/>
    <s v=""/>
    <s v=""/>
    <s v="3.8"/>
    <s v="66"/>
    <s v="11.0"/>
    <s v="13.5"/>
    <s v="22"/>
    <s v="Bình thường "/>
    <s v=""/>
    <s v=""/>
    <s v=""/>
    <s v=""/>
    <s v="Âm tính"/>
    <s v="HIỆN TẠI KHÔNG THẤY HÌNH ẢNH BẤT THƯỜNG TRÊN PHIM CHỤP XQ TIM PHỔI THẲNG."/>
    <s v="SIÊU ÂM BỤNG HIỆN TẠI CHƯA THẤY BẤT THƯỜNG."/>
    <s v=""/>
    <s v="Nang nhỏ vú trái (BIRADS 2)_x000a__x000a_*_x000a__x000a__x000a__x000a__x000a__x000a__x000a__x0009__x0009__x000a__x0009__x0009__x000a__x0009__x0009__x000a__x000a_"/>
    <s v="Không thấy hình ảnh bất thường trên siêu âm tuyến giáp."/>
    <s v="Soi tươi_x000a_Trichomonas   : Âm tính_x000a_Hồng cầu      : Rải rác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Nhóm máu O, Rh(+)_x000a_Nang nhỏ vú trái d # 5 mm (BIRADS 2)_x000a_Thiếu R32, 42_x000a_Lộ tuyến cổ tử cung_x000a_Các chỉ số xét nghiệm và chẩn đoán hình ảnh khác hiện tại trong giới hạn bình thường._x000a_"/>
    <s v="Nhóm máu O, Rh(+)_x000a_Nang nhỏ vú trái d # 5 mm (BIRADS 2) : Kết hợp chụp nhũ ảnh. Siêu âm kiểm tra vú định kỳ_x000a_Thiếu R32, 42: Điều trị nha khoa_x000a_Lộ tuyến cổ tử cung_x000a_Các chỉ số xét nghiệm và chẩn đoán hình ảnh khác hiện tại trong giới hạn bình thường._x000a_"/>
    <s v="Bs. Văn Thị Thu Nguyệt[1706000037]"/>
    <s v="Nhóm 5"/>
  </r>
  <r>
    <n v="1598"/>
    <n v="2210283"/>
    <x v="25"/>
    <s v="Nguyễn Thanh Tùng"/>
    <n v="1990"/>
    <x v="0"/>
    <s v="Đã Kết Hôn"/>
    <s v="Gói Nam - 3B"/>
    <s v="160"/>
    <s v="46"/>
    <s v="17.9"/>
    <s v="67"/>
    <s v="120/80"/>
    <s v="Hạ đường huyết_x000a_Mất R36. Chân R46. Cao răng hai hàm. Sức nhai &gt; 81 % "/>
    <m/>
    <s v="Hồng cầu nhỏ (Giảm MCV, MCH)"/>
    <s v=""/>
    <s v="4.09"/>
    <s v="4.56"/>
    <s v="1.85"/>
    <s v=""/>
    <s v=""/>
    <s v="4.1"/>
    <s v="77"/>
    <s v="14.8"/>
    <s v="18.3"/>
    <s v="30"/>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Hồng cầu nhỏ (Giảm MCV, MCH)_x000a_Hạ đường huyết_x000a_Mất R36. Chân R46. Cao răng hai hàm. Sức nhai &gt; 81 % _x000a_Các chỉ số xét nghiệm và chẩn đoán hình ảnh khác trong giới hạn bình thường  "/>
    <s v="Hồng cầu nhỏ (Giảm MCV, MCH): Xét nghiệm Trisure carrier_x000a_Hạ đường huyết: Ăn sáng đầy đủ, đúng giờ_x000a_Mất R36. Chân R46. Cao răng hai hàm. Sức nhai &gt; 81 %: Điều trị nha khoa _x000a_Các chỉ số xét nghiệm và chẩn đoán hình ảnh khác trong giới hạn bình thường "/>
    <s v="Bs. CKI. Phan Công Long[1608100130]"/>
    <s v="Nhóm 2"/>
  </r>
  <r>
    <n v="1600"/>
    <n v="23111146"/>
    <x v="25"/>
    <s v="Phạm Khánh Nam"/>
    <n v="1990"/>
    <x v="0"/>
    <s v="Đã Kết Hôn"/>
    <s v="Gói Nam - 3D"/>
    <s v="167"/>
    <s v="71"/>
    <s v="25.4"/>
    <s v="91"/>
    <s v="135/90"/>
    <s v="Dư cân_x000a_Viêm mũi dị ứng. _x000a_Mất R46, 47. Sức nhai &gt;81% "/>
    <m/>
    <s v="Tăng HCT, HGB."/>
    <s v=""/>
    <s v="4.79"/>
    <s v="5.91"/>
    <s v="4.39"/>
    <s v=""/>
    <s v=""/>
    <s v="3.68"/>
    <s v="58"/>
    <s v="150"/>
    <s v="89.5"/>
    <s v="294"/>
    <s v="Nhịp nhanh xoang 91 l/p"/>
    <m/>
    <s v=""/>
    <s v=""/>
    <s v=""/>
    <s v="Âm tính"/>
    <s v="HIỆN TẠI KHÔNG THẤY HÌNH ẢNH BẤT THƯỜNG TRÊN PHIM CHỤP XQ TIM PHỔI THẲNG."/>
    <s v="GAN NHIỄM MỠ ĐỘ I "/>
    <s v=""/>
    <m/>
    <s v="Không thấy hình ảnh bất thường trên siêu âm tuyến giáp"/>
    <s v=""/>
    <s v=""/>
    <x v="0"/>
    <s v="Dư cân_x000a_Tăng HCT, HGB. Tăng men gan. Rối loạn mỡ máu_x000a_Nhịp nhanh xoang 91 lần/ phút _x000a_Gan nhiễm mỡ độ I_x000a_Viêm mũi dị ứng. _x000a_Mất R46, 47. Sức nhai &gt;81% _x000a_Các chỉ số xét nghiệm và chẩn đoán hình ảnh khác hiện tại trong giới hạn bình thường _x000a__x000a_"/>
    <s v="Dư cân. Gan nhiễm mỡ độ I: Giảm dầu mỡ, tập thể dục_x000a_Tăng HCT, HGB: Uống thêm nước_x000a_Tăng men gan. Rối loạn mỡ máu: Khám và theo dõi viêm gan, rối loạn mỡ máu. Xét nghiệm thêm Viêm gan A,B,C_x000a_Nhịp nhanh xoang 91 lần/ phút _x000a_Viêm mũi dị ứng: Tránh tiếp xúc khói bụi, lạnh _x000a_Mất R46, 47. Sức nhai &gt;81%: Điều trị nha khoa _x000a_Các chỉ số xét nghiệm và chẩn đoán hình ảnh khác hiện tại trong giới hạn bình thường _x000a__x000a_"/>
    <s v="BS.CKI Trà Trọng Tấn[2402600013]"/>
    <s v="Nhóm 5"/>
  </r>
  <r>
    <n v="1601"/>
    <n v="1604603"/>
    <x v="25"/>
    <s v="Trương Tấn Hữu"/>
    <n v="1978"/>
    <x v="0"/>
    <s v="Đã Kết Hôn"/>
    <s v="Gói Nam - 3D"/>
    <s v="165"/>
    <s v="70"/>
    <s v="25.7"/>
    <s v="94"/>
    <s v="116/84"/>
    <s v="Dư cân_x000a_Mắt trái tật khúc xạ "/>
    <m/>
    <s v="Bình thường"/>
    <s v=""/>
    <s v="5.05"/>
    <s v="6.02"/>
    <s v="2.34"/>
    <s v=""/>
    <s v=""/>
    <s v="6.6"/>
    <s v="88"/>
    <s v="21.2"/>
    <s v="14.6"/>
    <s v="32"/>
    <s v="Bình thường"/>
    <m/>
    <s v=""/>
    <s v=""/>
    <s v=""/>
    <s v="Âm tính"/>
    <s v="HIỆN TẠI KHÔNG THẤY HÌNH ẢNH BẤT THƯỜNG TRÊN PHIM CHỤP XQ TIM PHỔI THẲNG."/>
    <s v="GAN NHIỄM MỠ ĐỘ I _x000a_NANG THẬN TRÁI"/>
    <s v=""/>
    <m/>
    <s v="Nhân thùy trái tuyến giáp, TIRADS 3 (theo ACR TIRADS 2017)._x000a__x000a_* _x000a__x000a__x000a__x000a__x000a_"/>
    <s v=""/>
    <s v=""/>
    <x v="1"/>
    <s v="Dư cân_x000a_Tăng mỡ máu_x000a_Gan nhiễm mỡ độ I_x000a_Nang thận trái, kt # 9x7 mm_x000a_Nhân thùy trái tuyến giáp, kt # 16x13 mm(TIRADS 3)_x000a_Mắt trái tật khúc xạ _x000a_Các chỉ số xét nghiệm và chẩn đoán hình ảnh khác hiện tại trong giới hạn bình thường. _x000a_"/>
    <s v="Dư cân. Tăng mỡ máu. Gan nhiễm mỡ độ I: Hạn chế dầu mỡ, tập thể dục_x000a_Nang thận trái, kt # 9x7 mm: Siêu âm bụng định kỳ hằng năm _x000a_Nhân thùy trái tuyến giáp, kt # 16x13 mm(TIRADS 3): FNA nhân giáp_x000a_Mắt trái tật khúc xạ: Mang kính phù hợp. _x000a_Các chỉ số xét nghiệm và chẩn đoán hình ảnh khác hiện tại trong giới hạn bình thường. "/>
    <s v="Bs. CKI. Phan Công Long[1608100130]"/>
    <s v="Nhóm 5"/>
  </r>
  <r>
    <n v="1602"/>
    <n v="1505300"/>
    <x v="25"/>
    <s v="Hồ Văn Quân"/>
    <n v="1992"/>
    <x v="0"/>
    <s v="Độc Thân"/>
    <s v="Gói Nam - 3A"/>
    <s v="174"/>
    <s v="67"/>
    <s v="22.1"/>
    <s v="81"/>
    <s v="130/60"/>
    <s v="Vẹo vách ngăn sang phải_x000a_Mất R36, 46. Sức nhai &gt; 81 %"/>
    <m/>
    <s v="Bình thường_x000a_"/>
    <s v=""/>
    <s v="4.97"/>
    <s v="4.04"/>
    <s v="1.93"/>
    <s v=""/>
    <s v=""/>
    <s v="6.18"/>
    <s v="77.1"/>
    <s v="33.2"/>
    <s v="19.9"/>
    <s v="62.1"/>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Vẹo vách ngăn sang phải_x000a_Mất R36, 46. Sức nhai &gt; 81 % _x000a_Các chỉ số xét nghiệm và chẩn đoán hình ảnh hiện tại trong giới hạn bình thường "/>
    <s v="Vẹo vách ngăn sang phải_x000a_Mất R36, 46. Sức nhai &gt; 81 % : Điều trị nha khoa_x000a_Các chỉ số xét nghiệm và chẩn đoán hình ảnh khác hiện tại trong giới hạn bình thường "/>
    <s v="BS Trần Quang Sỹ[1906500018]"/>
    <s v="Nhóm 1"/>
  </r>
  <r>
    <n v="1603"/>
    <n v="2112030"/>
    <x v="25"/>
    <s v="Châu Ngọc Đức"/>
    <n v="1999"/>
    <x v="0"/>
    <s v="Độc Thân"/>
    <s v="Gói Nam - 2"/>
    <s v="163"/>
    <s v="67"/>
    <s v="25.2"/>
    <s v="80"/>
    <s v="140/80"/>
    <s v="Tăng men gan_x000a_Dư cân _x000a_Hai mắt tật khúc xạ _x000a_R48 mọc lệch."/>
    <m/>
    <s v="Thiếu máu hồng cầu nhỏ_x000a_Tăng bạch cầu. Tăng Eosinophils"/>
    <s v=""/>
    <s v="4.94"/>
    <s v="4.33"/>
    <s v="1.67"/>
    <s v=""/>
    <s v=""/>
    <s v="4.3"/>
    <s v="75"/>
    <s v="89.2"/>
    <s v="45.9"/>
    <s v="114"/>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_x000a_Dư cân _x000a_Hồng cầu nhỏ_x000a_Tăng bạch cầu. Tăng Eosinophils. Tăng men gan_x000a_Hai mắt tật khúc xạ _x000a_R48 mọc lệch. _x000a_Các chỉ số xét nghiệm và chẩn đoán hình ảnh  khác hiện tại trong giới  hạn bình thường. "/>
    <s v="Dư cân: Tập thể dục _x000a_Hồng cầu nhỏ: Xét nghiệm Trisure Carrier_x000a_Tăng bạch cầu. Tăng Eosinophils: Xét nghiệm ký sinh trùng máu_x000a_Tăng men gan: Hạn chế bia rượu. Xét nghiệm thêm Viêm gan A,B, C_x000a_Hai mắt tật khúc xạ: Mang kính phù  hợp. _x000a_R48 mọc lệch: Điều trị nha khoa _x000a_Các chỉ số xét nghiệm và chẩn đoán hình ảnh  khác hiện tại trong giới  hạn bình thường. "/>
    <s v="Bs. Văn Thị Thu Nguyệt[1706000037]"/>
    <s v="Nhóm 3"/>
  </r>
  <r>
    <n v="1604"/>
    <n v="506005"/>
    <x v="25"/>
    <s v="Võ Văn Vũ"/>
    <n v="1980"/>
    <x v="0"/>
    <s v="Đã Kết Hôn"/>
    <s v="Gói Nam - 3B"/>
    <s v="158"/>
    <s v="56"/>
    <s v="22.4"/>
    <s v="75"/>
    <s v="110/70"/>
    <s v="Mắt phải đã đặt IOL_x000a_Mất R16, 17, 24. Sức nhai &gt; 61 % "/>
    <m/>
    <s v="Tăng WBC"/>
    <s v=""/>
    <s v="4.68"/>
    <s v="4.31"/>
    <s v="1.27"/>
    <s v=""/>
    <s v=""/>
    <s v="4.9"/>
    <s v="69"/>
    <s v="43.1"/>
    <s v="32.5"/>
    <s v="73"/>
    <s v="Bình thường_x000a_ "/>
    <s v=""/>
    <s v=""/>
    <s v=""/>
    <s v=""/>
    <s v="Âm tính"/>
    <s v="HIỆN TẠI KHÔNG THẤY HÌNH ẢNH BẤT THƯỜNG TRÊN PHIM CHỤP XQ TIM PHỔI THẲNG."/>
    <s v="SIÊU ÂM BỤNG HIỆN TẠI CHƯA THẤY BẤT THƯỜNG."/>
    <s v=""/>
    <m/>
    <s v="SIÊU ÂM TUYẾN GIÁP HIỆN TẠI CHƯA THẤY BẤT THƯỜNG."/>
    <s v=""/>
    <s v=""/>
    <x v="2"/>
    <s v="Tăng WBC ( bệnh nhân khoẻ, không sốt, không có biểu hiện nhiễm trùng)_x000a_Tăng men gan_x000a_Mắt phải đã đặt IOL_x000a_Mất R16, 17, 24. Sức nhai &gt; 61 % _x000a_Các chỉ số xét nghiệm và chẩn đoán hình ảnh khác hiện tại trong giới hạn bình thường."/>
    <s v="Tăng WBC ( bệnh nhân khoẻ, không sốt, không có biểu hiện nhiễm trùng). _x000a_Tăng men gan: Hạn chế bia rượu. Xét nghiệm thêm Viêm gan A,B, C_x000a_Mắt phải đã đặt IOL: Khám chuyên khoa mắt định kỳ_x000a_Mất R16, 17, 24. Sức nhai &gt; 61 % : Điều trị nha khoa_x000a_Các chỉ số xét nghiệm và chẩn đoán hình ảnh khác hiện tại trong giới hạn bình thường."/>
    <s v="TS.BS Nguyễn Đức Lư[2406800019]"/>
    <s v="Nhóm 1"/>
  </r>
  <r>
    <n v="1605"/>
    <n v="1505094"/>
    <x v="25"/>
    <s v="Phan Văn Cường"/>
    <n v="1984"/>
    <x v="0"/>
    <s v="Đã Kết Hôn"/>
    <s v="Gói Nam - 3A"/>
    <s v="172"/>
    <s v="75"/>
    <s v="25.3"/>
    <s v="95"/>
    <s v="130/70"/>
    <s v="Dư cân"/>
    <m/>
    <s v="Bình thường_x000a_"/>
    <s v=""/>
    <s v="5.17"/>
    <s v="3.72"/>
    <s v="2.50"/>
    <s v=""/>
    <s v=""/>
    <s v="4.2"/>
    <s v="98"/>
    <s v="26.9"/>
    <s v="26.8"/>
    <s v="48"/>
    <s v="Bình thường "/>
    <s v=""/>
    <s v=""/>
    <s v=""/>
    <s v=""/>
    <s v="Âm tính"/>
    <s v="HIỆN TẠI KHÔNG THẤY HÌNH ẢNH BẤT THƯỜNG TRÊN PHIM CHỤP XQ TIM PHỔI THẲNG."/>
    <s v="ĐA POLYP TÚI MẬT "/>
    <s v=""/>
    <m/>
    <s v="Không thấy hình ảnh bất thường trên siêu âm tuyến giáp."/>
    <s v=""/>
    <s v=""/>
    <x v="1"/>
    <s v="Tăng nhẹ Triglyceride _x000a_Đa polyp túi mật dmax # 5 mm_x000a_Dư cân_x000a_Các chi số xét nghiệm và chẩn đoán hình ảnh khác hiện tại trong giới hạn bình thường "/>
    <s v="Tăng nhẹ Triglyceride. Dư cân: Tập thể dục_x000a_Đa polyp túi mật dmax # 5 mm: Siêu âm bụng định kỳ  _x000a_Các chi số xét nghiệm và chẩn đoán hình ảnh khác hiện tại trong giới hạn bình thường "/>
    <s v="Bs. Văn Thị Thu Nguyệt[1706000037]"/>
    <s v="Nhóm 2"/>
  </r>
  <r>
    <n v="1606"/>
    <n v="2208048"/>
    <x v="25"/>
    <s v="Nguyễn Trọng Tuệ"/>
    <n v="1990"/>
    <x v="0"/>
    <s v="Ly Hôn"/>
    <s v="Gói Nam - 2"/>
    <s v="165"/>
    <s v="70"/>
    <s v="25.7"/>
    <s v="103"/>
    <s v="140/90"/>
    <s v="Đái tháo đường type I đang điều trị Insulin. Dư cân _x000a_Theo dõi Tăng Huyết áp_x000a_Cao răng hai hàm"/>
    <m/>
    <s v="Bình thường_x000a_"/>
    <s v=""/>
    <s v="8.45"/>
    <s v="4.30"/>
    <s v="2.29"/>
    <s v=""/>
    <s v=""/>
    <s v="4.74"/>
    <s v="75.0"/>
    <s v="20.7"/>
    <s v="20.8"/>
    <s v="51.3"/>
    <s v="Bình thường "/>
    <s v=""/>
    <s v=""/>
    <s v=""/>
    <s v=""/>
    <s v="Âm tính"/>
    <s v="HIỆN TẠI KHÔNG THẤY HÌNH ẢNH BẤT THƯỜNG TRÊN PHIM CHỤP XQ TIM PHỔI THẲNG."/>
    <s v="ĐA POLYP TÚI MẬT "/>
    <s v=""/>
    <m/>
    <s v="Không thấy hình ảnh bất thường trên siêu âm tuyến giáp _x000a_Nang giáp lưỡi"/>
    <s v=""/>
    <s v=""/>
    <x v="0"/>
    <s v="Tăng Glucose_x000a_Đa Polyp túi mật dmax # 5 mm_x000a_Nang giáp lưỡi d # 8 mm_x000a_Đái tháo đường tuýp I đang điều trị Insulin. Dư cân _x000a_Theo dõi Tăng Huyết áp_x000a_Cao răng hai hàm_x000a_Các chỉ số xét nghiệm và chẩn đoán hình ảnh khác trong giới hạn bình thường  "/>
    <s v="Đái tháo đường tuýp I đang điều trị Insulin. Tăng Glucose: Kiểm tra HbA1C. Khám và điều trị CK nội tiết tiếp tục_x000a_Theo dõi Tăng Huyết áp: Ăn nhạt. Đo HA tại nhà thường xuyên vào mỗi buổi sáng liên tục 1 tuần . Ghi lại số đo. Găp lại Bác sĩ._x000a_Đa Polyp túi mật dmax # 5 mm: Siêu âm bụng định kỳ _x000a_Nang giáp lưỡi d # 8 mm: Siêu âm giáp định kỳ _x000a_Dư cân: Tập thể dục _x000a_Cao răng hai hàm: Lấy cao răng định kỳ _x000a_Các chỉ số xét nghiệm và chẩn đoán hình ảnh khác trong giới hạn bình thường  "/>
    <s v="BS Trần Quang Sỹ[1906500018]"/>
    <s v="Nhóm 2"/>
  </r>
  <r>
    <n v="1607"/>
    <n v="2203309"/>
    <x v="25"/>
    <s v="Phạm Ngọc Điễm"/>
    <n v="1970"/>
    <x v="0"/>
    <s v="Đã Kết Hôn"/>
    <s v="Gói Nam - 3A"/>
    <s v="157"/>
    <s v="63"/>
    <s v="25.5"/>
    <s v="96"/>
    <s v="125/80"/>
    <s v="Dư cân. Nhân tuyến giáp (TIRADS 4-5) (tư vấn FNA)_x000a_Mắt phải tật khúc xạ/ Mộng thịt_x000a_Mất R35, 37, 47. Sức nhai &gt; 61 % "/>
    <m/>
    <s v="Bình thường_x000a_"/>
    <s v=""/>
    <s v="5.06"/>
    <s v="4.26"/>
    <s v="2.60"/>
    <s v=""/>
    <s v=""/>
    <s v="5.55"/>
    <s v="68.2"/>
    <s v="33.4"/>
    <s v="31.8"/>
    <s v="92.4"/>
    <s v="Bình thường "/>
    <s v=""/>
    <s v=""/>
    <s v=""/>
    <s v=""/>
    <s v="Âm tính"/>
    <s v="Xẹp một phần thuỳ trên phổi phải, co kéo trung thất, khí quản sang phải._x000a_"/>
    <s v="TD HEMANGIOMA GAN TRÁI._x000a_NANG THẬN PHẢI._x000a_ĐA POLYP TÚI MẬT.  "/>
    <s v=""/>
    <m/>
    <s v="NHÂN GIÁP THÙY PHẢI (TIRADS 5)_x000a_NHÂN EO GIÁP (TIRADS 4) (theo ACR TIRADS 2017)._x000a__x000a_* _x000a__x000a__x000a__x000a__x000a_"/>
    <s v=""/>
    <s v=""/>
    <x v="2"/>
    <s v="Tăng GGT. Tăng Triglyceride _x000a_Xẹp một phần thuỳ trên phổi phải, co kéo trung thất, khí quản sang phải_x000a_Td hemangioma gan trái kt # 16x21 mm. Nang thận phải kt # 21x20 mm. Đa polyp túi mật dmax # 5.5 mm._x000a_Nhân giáp thùy phải k # 3x3.5 mm (TIRADS 5). Nhân eo giáp  kt # 1.5x3 mm (TIRADS 4) _x000a_Dư cân. _x000a_Mắt phải tật khúc xạ/ Mộng thịt_x000a_Mất R35, 37, 47. Sức nhai &gt; 61 % _x000a_Các chi số xét nghiệm và chẩn đoán hình ảnh khác hiện tại trong giới hạn bình thường "/>
    <s v="Tăng GGT. Tăng Triglyceride: Hạn chế rượu bia, tinh bột_x000a_Dư cân: Tập thể dục _x000a_Xẹp một phần thuỳ trên phổi phải, co kéo trung thất, khí quản sang phải: Chụp CLVT phổi có thuốc _x000a_Td hemangioma gan trái kt # 16x21 mm. Nang thận phải kt # 21x20 mm. Đa polyp túi mật dmax # 5.5 mm: Siêu âm bụng định kỳ 2 lần/ năm_x000a_Nhân giáp thùy phải k # 3x3.5 mm (TIRADS 5). Nhân eo giáp  kt # 1.5x3 mm (TIRADS 4) : Làm FNA nhân giáp thùy phải và eo giáp_x000a_Mắt phải tật khúc xạ/ Mộng thịt:  Khám chuyên khoa mắt định kỳ. Mang kính phù hợp _x000a_Mất R35, 37, 47. Sức nhai &gt; 61 %: Điều trị nha khoa _x000a_Các chi số xét nghiệm và chẩn đoán hình ảnh khác hiện tại trong giới hạn bình thường "/>
    <s v="Bs. Văn Thị Thu Nguyệt[1706000037]"/>
    <s v="Nhóm 2"/>
  </r>
  <r>
    <n v="1608"/>
    <n v="2304659"/>
    <x v="25"/>
    <s v="Trần Văn Dũng"/>
    <n v="1986"/>
    <x v="0"/>
    <s v="Đã Kết Hôn"/>
    <s v="Gói Nam - 3D"/>
    <s v="172"/>
    <s v="87"/>
    <s v="29.4"/>
    <s v="77"/>
    <s v="130/60"/>
    <s v="Mất R36. R37, 47 vỡ lớn. Chân R38. R48 mọc lệch. Sức nhai &gt; 61 % "/>
    <m/>
    <s v="Tăng WBC"/>
    <s v=""/>
    <s v="4.75"/>
    <s v="5.65"/>
    <s v="1.72"/>
    <s v=""/>
    <s v=""/>
    <s v="4.57"/>
    <s v="78.3"/>
    <s v="33.9"/>
    <s v="26.0"/>
    <s v="49.5"/>
    <s v="Bình thường "/>
    <s v=""/>
    <s v=""/>
    <s v=""/>
    <s v=""/>
    <s v="Âm tính"/>
    <s v="_x000a_HIỆN TẠI KHÔNG THẤY HÌNH ẢNH BẤT THƯỜNG TRÊN PHIM CHỤP XQ TIM PHỔI THẲNG."/>
    <s v="Gan nhiễm mỡ độ II."/>
    <s v=""/>
    <m/>
    <s v="Không thấy hình ảnh bất thường trên siêu âm tuyến giáp."/>
    <s v=""/>
    <s v=""/>
    <x v="2"/>
    <s v="Dư cân _x000a_Tăng WBC. Tăng Cholesterol nhẹ_x000a_Gan nhiễm mỡ độ II_x000a_Mất R36. R37, 47 vỡ lớn. Chân R38. R48 mọc lệch. Sức nhai &gt; 61 % _x000a_Các chỉ số xét nghiệm và chẩn đoán hình ảnh khác hiện tại trong giới hạn bình thường._x000a_"/>
    <s v="Dư cân / Tăng Cholesterol nhẹ/ Gan nhiễm mỡ độ II:   Hạn chế dầu mỡ, tập thể dục. _x000a_Mất R36. R37, 47 vỡ lớn. Chân R38. R48 mọc lệch. Sức nhai &gt; 61 %: Điều trị nha khoa _x000a_Các chỉ số xét nghiệm và chẩn đoán hình ảnh khác hiện tại trong giới hạn bình thường._x000a_"/>
    <s v="BS Trần Quang Sỹ[1906500018]"/>
    <s v="Nhóm 3"/>
  </r>
  <r>
    <n v="1611"/>
    <n v="1507073"/>
    <x v="25"/>
    <s v="Nguyễn Văn Tiến"/>
    <n v="1976"/>
    <x v="0"/>
    <s v="Đã Kết Hôn"/>
    <s v="Gói Nam - 3A"/>
    <s v="163"/>
    <s v="62"/>
    <s v="23.3"/>
    <s v="103"/>
    <s v="130/90"/>
    <s v="Viêm mũi dị ứng_x000a_R17 vỡ lớn. "/>
    <m/>
    <s v="Bình thường_x000a_"/>
    <s v=""/>
    <s v="4.80"/>
    <s v="5.69"/>
    <s v="2.44"/>
    <s v=""/>
    <s v=""/>
    <s v="4.8"/>
    <s v="91"/>
    <s v="21.2"/>
    <s v="21.8"/>
    <s v="45"/>
    <s v="Bình thường_x000a_"/>
    <s v=""/>
    <s v=""/>
    <s v=""/>
    <s v=""/>
    <s v="Âm tính"/>
    <s v="HIỆN TẠI KHÔNG THẤY HÌNH ẢNH BẤT THƯỜNG TRÊN PHIM CHỤP XQ TIM PHỔI THẲNG."/>
    <s v="GAN NHIỄM MỠ ĐỘ I "/>
    <s v=""/>
    <m/>
    <s v="SIÊU ÂM TUYẾN GIÁP HIỆN TẠI CHƯA THẤY BẤT THƯỜNG."/>
    <s v=""/>
    <s v=""/>
    <x v="1"/>
    <s v="Tăng mỡ máu_x000a_Gan nhiễm mỡ I_x000a_Tiền loãng xương _x000a_Viêm mũi dị ứng_x000a_R17 vỡ lớn. _x000a_Các chi số xét nghiệm và chẩn đoán hình ảnh khác hiện tại trong giới hạn bình thường "/>
    <s v="Tăng mỡ máu. Gan nhiễm mỡ I: Hạn chế dầu mỡ_x000a_Tiền loãng xương: Tăng cường thể dục _x000a_Viêm mũi dị ứng: Tránh tiếp xúc với khói bụi, lạnh _x000a_R17 vỡ lớn: Điều trị nha khoa  _x000a_Các chi số xét nghiệm và chẩn đoán hình ảnh khác hiện tại trong giới hạn bình thường "/>
    <s v="BS Trần Quang Sỹ[1906500018]"/>
    <s v="Nhóm 2"/>
  </r>
  <r>
    <n v="1612"/>
    <n v="1504829"/>
    <x v="25"/>
    <s v="Huỳnh Tấn Quốc"/>
    <n v="1974"/>
    <x v="0"/>
    <s v="Đã Kết Hôn"/>
    <s v="Gói Nam - 3A"/>
    <s v="170"/>
    <s v="75"/>
    <s v="25.9"/>
    <s v="80"/>
    <s v="160/100"/>
    <s v="Tăng huyết áp đang điều trị_x000a_Dư cân _x000a_Hai mắt lão thị_x000a_Mất R36, 37, 46, 47. Chân R38. Sức nhai &gt; 61 % "/>
    <m/>
    <s v="Bình thường_x000a_"/>
    <s v=""/>
    <s v="6.19"/>
    <s v="5.99"/>
    <s v="2.71"/>
    <s v=""/>
    <s v=""/>
    <s v="4.30"/>
    <s v="72.9"/>
    <s v="32.9"/>
    <s v="28.7"/>
    <s v="62.5"/>
    <s v="Bình thường_x000a_"/>
    <s v=""/>
    <s v=""/>
    <s v=""/>
    <s v=""/>
    <s v="Âm tính"/>
    <s v="HIỆN TẠI KHÔNG THẤY HÌNH ẢNH BẤT THƯỜNG TRÊN PHIM CHỤP XQ TIM PHỔI THẲNG."/>
    <s v="GAN NHIỄM MỠ ĐỘ I _x000a_SỎI THẬN PHẢI"/>
    <s v=""/>
    <m/>
    <s v="Không thấy hình ảnh bất thường trên siêu âm tuyến giáp"/>
    <s v=""/>
    <s v=""/>
    <x v="2"/>
    <s v="Tăng nhẹ men gan. Tăng nhẹ mỡ máu_x000a_Tăng huyết áp đang điều trị_x000a_Dư cân _x000a_Gan nhiễm mỡ độ I. Sỏi thận phải d#6mm_x000a_Giảm mật độ xương_x000a_Hai mắt lão thị_x000a_Mất R36, 37, 46, 47. Chân R38. Sức nhai &gt; 61 % _x000a_Các chỉ số xét nghiệm và chẩn đoán hình ảnh khác hiện tại trong giới hạn bình thường._x000a_"/>
    <s v="Tăng nhẹ men gan. Tăng nhẹ mỡ máu. Gan nhiễm mỡ độ I. Dư cân : Hạn chế rượu bia,dầu mỡ_x000a_Tăng huyết áp đang điều trị : Tiếp tục điều trị_x000a_Sỏi thận phải d#6mm : Uống nhiều nước. Siêu âm bụng hằng năm_x000a_Giảm mật độ xương: Bổ sung Glucosamin, calci. Tăng cường vận động thể lực_x000a_Hai mắt lão thị : Mang kính phù hợp_x000a_Mất R36, 37, 46, 47. Chân R38. Sức nhai &gt; 61 % : Khám va điều trị nha khoa_x000a_Các chỉ số xét nghiệm và chẩn đoán hình ảnh khác hiện tại trong giới hạn bình thường."/>
    <s v="Bs. Văn Thị Thu Nguyệt[1706000037]"/>
    <s v="Nhóm 5"/>
  </r>
  <r>
    <n v="1613"/>
    <n v="1605480"/>
    <x v="25"/>
    <s v="Đỗ Thanh Hùng"/>
    <n v="1973"/>
    <x v="0"/>
    <s v="Đã Kết Hôn"/>
    <s v="Gói Nam - 3A"/>
    <s v="167"/>
    <s v="65"/>
    <s v="23.3"/>
    <s v="82"/>
    <s v="130/80"/>
    <s v="Mất R35, 36, 45, 46. Sức nhai &gt; 61 %."/>
    <m/>
    <s v="Tăng RBC, HCT, HGB."/>
    <s v=""/>
    <s v="5.67"/>
    <s v="5.13"/>
    <s v="1.39"/>
    <s v=""/>
    <s v=""/>
    <s v="4.3"/>
    <s v="77"/>
    <s v="43.5"/>
    <s v="29.8"/>
    <s v="101"/>
    <s v="Bình thường."/>
    <s v=""/>
    <s v=""/>
    <s v=""/>
    <s v=""/>
    <s v="Âm tính"/>
    <s v="HIỆN TẠI KHÔNG THẤY HÌNH ẢNH BẤT THƯỜNG TRÊN PHIM CHỤP XQ TIM PHỔI THẲNG."/>
    <s v="GAN NHIỄM MỠ NHẸ_x000a_SỎI THẬN TRÁI"/>
    <s v=""/>
    <m/>
    <s v="Không thấy hình ảnh bất thường trên siêu âm tuyến giáp"/>
    <s v=""/>
    <s v=""/>
    <x v="2"/>
    <s v="Tăng RBC, HCT, HGB. Tăng men gan._x000a_Gan nhiễm mỡ nhẹ. Sỏi thận trái d # 6 mm._x000a_Mất R35, 36, 45, 46. Sức nhai &gt; 61 %._x000a_Các chỉ số xét nghiệm và chẩn đoán hình ảnh khác hiện tại trong giới hạn bình thường. "/>
    <s v="Tăng RBC, HCT, HGB: Uống nhiều nước. Kiểm tra lại xét nghiệm Tổng phân tích tế bào máu sau 6 tháng. Khám CK huyết học_x000a_Tăng men gan: Hạn chế rượu bia.Xét nghiệm thêm Viêm gan A,B, C_x000a_Gan nhiễm mỡ nhẹ: Hạn chế dầu mỡ. Tập thể dục._x000a_Sỏi thận trái d # 6 mm: Uống nhiều nước. Hạn chế ăn chất giàu calci._x000a_Mất R35, 36, 45, 46. Sức nhai &gt; 61 %: Điều trị nha khoa._x000a_Các chỉ số xét nghiệm và chẩn đoán hình ảnh khác hiện tại trong giới hạn bình thường. "/>
    <s v="BS Trần Quang Sỹ[1906500018]"/>
    <s v="Nhóm 4"/>
  </r>
  <r>
    <n v="1615"/>
    <n v="1508181"/>
    <x v="25"/>
    <s v="Đinh Văn Dần"/>
    <n v="1974"/>
    <x v="0"/>
    <s v="Đã Kết Hôn"/>
    <s v="Gói Nam - 3A"/>
    <s v="169"/>
    <s v="69"/>
    <s v="24.1"/>
    <s v="84"/>
    <s v="130/75"/>
    <s v="Chân R25, 38, 46. Mất R36, 37. Sức nhai &gt; 61 % "/>
    <m/>
    <s v="Bình thường_x000a_"/>
    <s v=""/>
    <s v="4.76"/>
    <s v="5.73"/>
    <s v="1.18"/>
    <s v=""/>
    <s v=""/>
    <s v="4.6"/>
    <s v="73"/>
    <s v="29.5"/>
    <s v="20.2"/>
    <s v="29"/>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2"/>
    <s v="Tăng mỡ máu_x000a_Thiểu xương_x000a_Chân R25, 38, 46. Mất R36, 37. Sức nhai &gt; 61 % _x000a_Các chỉ số xét nghiệm và chẩn đoán hình ảnh khác trong giới hạn bình thường _x000a_"/>
    <s v="Tăng mỡ máu: Hạn chế dầu mỡ.Tập thể dục_x000a_Thiểu xương: Bổ sung Calci_x000a_Chân R25, 38, 46. Mất R36, 37. Sức nhai &gt; 61 %: Điều trị nha khoa_x000a_Các chỉ số xét nghiệm và chẩn đoán hình ảnh khác trong giới hạn bình thường _x000a_"/>
    <s v="BS.Phạm Thị Ny Na[2411100029]"/>
    <s v="Nhóm 2"/>
  </r>
  <r>
    <n v="1616"/>
    <n v="1505177"/>
    <x v="25"/>
    <s v="Nguyễn Duy Phương"/>
    <n v="1967"/>
    <x v="0"/>
    <s v="Đã Kết Hôn"/>
    <s v="Gói Nam - 3D"/>
    <s v="163"/>
    <s v="71"/>
    <s v="26.7"/>
    <s v="90"/>
    <s v="170/100"/>
    <s v="Tăng huyết áp _x000a_Sỏi nhỏ thận trái_x000a_Tiền loãng xương_x000a_Dư cân _x000a_Tán sỏi niệu quản ngược dòng 2023. Hiện ổn định_x000a_Mất R15. R25 vỡ lớn. Sức nhai &gt; 90 % _x000a_Vài đám lang beng ở vùng ngực"/>
    <m/>
    <s v="Bình thường_x000a_"/>
    <s v=""/>
    <s v="9.36"/>
    <s v="5.80"/>
    <s v="1.22"/>
    <s v=""/>
    <s v=""/>
    <s v="7.26"/>
    <s v="98.2"/>
    <s v="22.2"/>
    <s v="23.5"/>
    <s v="51.3"/>
    <s v="Bình thường "/>
    <s v=""/>
    <s v=""/>
    <s v=""/>
    <s v=""/>
    <s v="Hồng cầu niệu (++)"/>
    <s v="HIỆN TẠI KHÔNG THẤY HÌNH ẢNH BẤT THƯỜNG TRÊN PHIM CHỤP XQ TIM PHỔI THẲNG."/>
    <s v="Sỏi nhỏ thận trái."/>
    <s v=""/>
    <m/>
    <s v="Không thấy hình ảnh bất thường trên siêu âm tuyến giáp."/>
    <s v=""/>
    <s v=""/>
    <x v="0"/>
    <s v="Tăng Glucose. Tăng Cholesterol _x000a_Hồng cầu niệu (++)_x000a_Tăng huyết áp _x000a_Sỏi nhỏ thận trái d &lt; 4 mm_x000a_Tiền loãng xương_x000a_Dư cân _x000a_Tán sỏi niệu quản ngược dòng 2023. Hiện ổn định_x000a_Mất R15. R25 vỡ lớn. Sức nhai &gt; 90 % _x000a_Vài đám lang beng ở vùng ngực_x000a_Các chi số xét nghiệm và chẩn đoán hình ảnh khác hiện tại trong giới hạn bình thường "/>
    <s v="Tăng Glucose: Kiểm tra lại Glucose và HbA1C_x000a_Tăng Cholesterol. Dư cân: Hạn chế dầu mỡ. Tập thể dục _x000a_Tiền loãng xương: Tập thể dục_x000a_Tăng huyết áp/Hồng cầu niệu (++)/Sỏi nhỏ thận trái d&lt;4mm/:Tiền sử Tán sỏi niệu quản ngược dòng 2023: uống nhiều nước, điều trị Tăng Huyết áp, điều trị sỏi thận . Kiểm tra lại nước tiểu, Siêu âm bụng hằng năm_x000a_Mất R15. R25 vỡ lớn. Sức nhai &gt; 90 %: Điều trị nha khoa _x000a_Vài đám lang beng ở vùng ngực: Khám và điều trị CK da liễu_x000a_Các chi số xét nghiệm và chẩn đoán hình ảnh khác hiện tại trong giới hạn bình thường "/>
    <s v="Bs. CKI. Phan Công Long[1608100130]"/>
    <s v="Nhóm 2"/>
  </r>
  <r>
    <n v="1618"/>
    <n v="1505291"/>
    <x v="25"/>
    <s v="Lương Ngọc Huân"/>
    <n v="1975"/>
    <x v="0"/>
    <s v="Đã Kết Hôn"/>
    <s v="Gói Nam - 3D"/>
    <s v="171"/>
    <s v="70"/>
    <s v="23.9"/>
    <s v="66"/>
    <s v="110/64"/>
    <s v="Gan nhiễm mỡ độ II_x000a_Sỏi thận trái 5 mm"/>
    <m/>
    <s v="Hồng cầu nhỏ"/>
    <s v=""/>
    <s v="4.05"/>
    <s v="6.00"/>
    <s v="3.08"/>
    <s v=""/>
    <s v=""/>
    <s v="6.5"/>
    <s v="107"/>
    <s v="26.6"/>
    <s v="18.9"/>
    <s v="40"/>
    <s v="Bình thường_x000a_"/>
    <s v=""/>
    <s v=""/>
    <s v=""/>
    <s v=""/>
    <s v="Âm tính"/>
    <s v="HIỆN TẠI KHÔNG THẤY HÌNH ẢNH BẤT THƯỜNG TRÊN PHIM CHỤP XQ TIM PHỔI THẲNG."/>
    <s v="Gan nhiễm mỡ độ II._x000a_Lắng đọng cholesterol thành túi mật._x000a_Sỏi thận trái."/>
    <s v=""/>
    <m/>
    <s v="Không thấy hình ảnh bất thường trên siêu âm tuyến giáp."/>
    <s v=""/>
    <s v=""/>
    <x v="1"/>
    <s v="Hồng cầu nhỏ. Giảm Glucose. Tăng mỡ máu_x000a_Gan nhiễm mỡ độ II. Lắng đọng cholesterol thành túi mật. Sỏi thận trái d#5mm_x000a_Các chỉ số xét nghiệm và chẩn đoán hình ảnh khác hiện tại trong giới hạn bình thường._x000a_"/>
    <s v="Hồng cầu nhỏ: Xét nghiệm Trisure Carrier_x000a_Giảm Glucose : Ăn sáng đủ bữa đúng giờ_x000a_Tăng mỡ máu. Gan nhiễm mỡ độ II. Lắng đọng cholesterol thành túi mật : Giảm ăn chất béo, giảm bia rượu. Tăng vận động_x000a_Sỏi thận trái d#5mm: Uống nhiều nước, không nhịn tiểu_x000a_Các chỉ số xét nghiệm và chẩn đoán hình ảnh khác hiện tại trong giới hạn bình thường._x000a_"/>
    <s v="Bs. Văn Thị Thu Nguyệt[1706000037]"/>
    <s v="Nhóm 5"/>
  </r>
  <r>
    <n v="1623"/>
    <n v="1108012"/>
    <x v="25"/>
    <s v="Võ Như Lĩnh"/>
    <n v="1988"/>
    <x v="0"/>
    <s v="Đã Kết Hôn"/>
    <s v="Gói Nam - 3B"/>
    <s v="165"/>
    <s v="62"/>
    <s v="22.7"/>
    <s v="62"/>
    <s v="120/75"/>
    <s v="Trĩ ngoại (đã phẫu thuật cách đây 1,5 năm)"/>
    <m/>
    <s v="Bình thường_x000a_"/>
    <s v=""/>
    <s v="3.11"/>
    <s v="4.84"/>
    <s v="1.23"/>
    <s v=""/>
    <s v=""/>
    <s v="5.3"/>
    <s v="92"/>
    <s v="34.3"/>
    <s v="37.1"/>
    <s v="31"/>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rĩ ngoại (đã phẫu thuật cách đây 1,5 năm)_x000a_Các chi số xét nghiệm và chẩn đoán hình ảnh khác hiện tại trong giới hạn bình thường "/>
    <s v="Trĩ ngoại (đã phẫu thuật cách đây 1,5 năm)_x000a_Các chi số xét nghiệm và chẩn đoán hình ảnh khác hiện tại trong giới hạn bình thường "/>
    <s v="TS.BS Nguyễn Đức Lư[2406800019]"/>
    <s v="Nhóm 2"/>
  </r>
  <r>
    <n v="1624"/>
    <n v="2404157"/>
    <x v="25"/>
    <s v="Hồ Thanh Lâm"/>
    <n v="1985"/>
    <x v="0"/>
    <s v="Đã Kết Hôn"/>
    <s v="Gói Nam - 3D"/>
    <s v="167"/>
    <s v="54"/>
    <s v="19.3"/>
    <s v="86"/>
    <s v="120/74"/>
    <s v="Chân R26. Sức nhai &gt; 90 % _x000a_"/>
    <m/>
    <s v="Bình thường_x000a_"/>
    <s v=""/>
    <s v="4.12"/>
    <s v="3.70"/>
    <s v="2.35"/>
    <s v=""/>
    <s v=""/>
    <s v="5.07"/>
    <s v="77.3"/>
    <s v="46.8"/>
    <s v="33.9"/>
    <s v="35.8"/>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ALT, Tăng Triglyceride (nhẹ)_x000a_Chân R26. Sức nhai &gt; 90 % _x000a_Các chỉ số xét nghiệm và chẩn đoán hình ảnh  khác hiện tại trong giới  hạn bình thường. "/>
    <s v="Tăng ALT, Tăng Triglyceride (nhẹ): Hạn chế dầu mỡ, bia rượu. Xét nghiệm thêm Viêm gan A,B, C_x000a_Chân R26. Sức nhai &gt; 90 %: Điều trị nha khoa _x000a_Các chỉ số xét nghiệm và chẩn đoán hình ảnh  khác hiện tại trong giới  hạn bình thường. "/>
    <s v="Bs. Văn Thị Thu Nguyệt[1706000037]"/>
    <s v="Nhóm 3"/>
  </r>
  <r>
    <n v="1625"/>
    <n v="1505184"/>
    <x v="25"/>
    <s v="Phạm Phít"/>
    <n v="1969"/>
    <x v="0"/>
    <s v="Đã Kết Hôn"/>
    <s v="Gói Nam - 3A"/>
    <s v="169"/>
    <s v="73"/>
    <s v="25.5"/>
    <s v="80"/>
    <s v="135/90"/>
    <s v="Dư cân_x000a_Tháo lắp toàn hàm hàm trên. Tháo lắp bán hàm hàm dưới. R47 vỡ lớn. Sức nhai &gt; 61 % "/>
    <m/>
    <s v="Bình thường_x000a_"/>
    <s v=""/>
    <s v="4.94"/>
    <s v="5.46"/>
    <s v="1.58"/>
    <s v=""/>
    <s v=""/>
    <s v="6.31"/>
    <s v="66.2"/>
    <s v="154"/>
    <s v="73.6"/>
    <s v="593"/>
    <s v="Tăng gánh thất trái"/>
    <s v=""/>
    <s v=""/>
    <s v=""/>
    <s v=""/>
    <s v="Âm tính"/>
    <s v="_x000a_HIỆN TẠI KHÔNG THẤY HÌNH ẢNH BẤT THƯỜNG TRÊN PHIM CHỤP XQ TIM PHỔI THẲNG."/>
    <s v="GAN NHIỄM MỠ ĐỘ I "/>
    <s v=""/>
    <m/>
    <s v="NHÂN GIÁP THÙY TRÁI (TIRADS 1) _x000a_NANG KEO NHỎ HAI THÙY TUYẾN GIÁP (TIRADS 1) (theo ACR TIRADS 2017)._x000a__x000a_* _x000a__x000a__x000a__x000a__x000a_"/>
    <s v=""/>
    <s v=""/>
    <x v="2"/>
    <s v="Dư cân_x000a_Tăng men gan. Tăng mỡ máu_x000a_Gan nhiễm mỡ độ I_x000a_Nhân giáp thùy trái d &lt; 5x3 mm (TIRADS 1). Nang keo nhỏ hai thùy tuyến giáp (TIRADS 1) ( phải d # 2 mm. trái d &lt; 3 mm) _x000a_Tháo lắp toàn hàm hàm trên. Tháo lắp bán hàm hàm dưới. R47 vỡ lớn. Sức nhai &gt; 61 % _x000a_Tăng gánh thất trái_x000a_Các chỉ số xét nghiệm và chẩn đoán hình ảnh khác hiện tại trong giới hạn bình thường._x000a_"/>
    <s v="Dư cân. Gan nhiễm mỡ độ I. Tăng mỡ máu : Tập thể dục. Giảm dầu mỡ_x000a_Tăng men gan: Hạn chế bia rượu. Xét nghiệm viêm gan A,B,C_x000a_Nhân giáp thùy trái d &lt; 5x3 mm (TIRADS 1). Nang keo nhỏ hai thùy tuyến giáp (TIRADS 1) ( phải d # 2 mm. trái d &lt; 3 mm) : Siêu âm giáp 6 tháng/ lần_x000a_Tháo lắp toàn hàm hàm trên. Tháo lắp bán hàm hàm dưới. R47 vỡ lớn. Sức nhai &gt; 61 % : Điều trị nha khoa_x000a_Tăng gánh thất trái : Siêu âm tim _x000a_Các chỉ số xét nghiệm và chẩn đoán hình ảnh khác hiện tại trong giới hạn bình thường._x000a_"/>
    <s v="Bs. CKI. Phan Công Long[1608100130]"/>
    <s v="Nhóm 5"/>
  </r>
  <r>
    <n v="1626"/>
    <n v="1505407"/>
    <x v="25"/>
    <s v="Phạm Phú"/>
    <n v="1978"/>
    <x v="0"/>
    <s v="Đã Kết Hôn"/>
    <s v="Gói Nam - 3A"/>
    <s v="169"/>
    <s v="80"/>
    <s v="28"/>
    <s v="86"/>
    <s v="140/90"/>
    <s v="Tăng huyết áp đang điều trị_x000a_Dư cân_x000a_Đau thắt lưng thỉnh thoảng tê xuống chân trái. TD Thoát vị đĩa đệm_x000a_Mắt phải tật khúc xạ_x000a_Ù tai hai bên chưa rõ nguyên nhân_x000a_Mất R26, 27, 36, 37, 46, 47. Sức nhai &gt; 61 % "/>
    <m/>
    <s v="Bình thường_x000a_"/>
    <s v=""/>
    <s v="4.74"/>
    <s v="5.82"/>
    <s v="1.61"/>
    <s v=""/>
    <s v=""/>
    <s v="4.54"/>
    <s v="70.5"/>
    <s v="20.2"/>
    <s v="18.5"/>
    <s v="140"/>
    <s v="Bình thường_x000a_"/>
    <s v=""/>
    <s v=""/>
    <s v=""/>
    <s v=""/>
    <s v="Âm tính"/>
    <s v="HIỆN TẠI KHÔNG THẤY HÌNH ẢNH BẤT THƯỜNG TRÊN PHIM CHỤP XQ TIM PHỔI THẲNG."/>
    <s v="SIÊU ÂM BỤNG HIỆN TẠI CHƯA THẤY BẤT THƯỜNG."/>
    <s v=""/>
    <m/>
    <s v="NHIỀU NANG KEO HAI THÙY TUYẾN GIÁP TIRADS 1, TD PHÌNH GIÁP HẠT._x000a__x000a_* _x000a__x000a__x000a__x000a__x000a_"/>
    <s v=""/>
    <s v=""/>
    <x v="2"/>
    <s v="Tăng huyết áp đang điều trị_x000a_Dư cân_x000a_Đau thắt lưng thỉnh thoảng tê xuống chân trái. TD Thoát vị đĩa đệm_x000a_Tăng GGT. Tăng Cholesterol_x000a_Nhiều nang keo hai thùy tuyến giáp, TIRADS 1 TD Phình giáp hạt (phải _x000a_d # 8mm, trái d#7mm_x000a_Mắt phải tật khúc xạ_x000a_Ù tai hai bên chưa rõ nguyên nhân_x000a_Mất R26, 27, 36, 37, 46, 47. Sức nhai &gt; 61 % _x000a_Các chỉ số xét nghiệm và chẩn đoán hình ảnh khác hiện tại trong giới hạn bình thường._x000a_"/>
    <s v="Tăng huyết áp đang điều trị : Ăn nhạt. Tiếp tục điều trị tăng huyết áp_x000a_Dư cân. Tăng Cholesterol : Hạn chế dầu mỡ. Tập thể dục_x000a_Đau thắt lưng thỉnh thoảng tê xuống chân trái. TD Thoát vị đĩa đệm : Không mang vác bưng bê vật nặng. Tập thể dục. Chụp MRI cột sống thắt lưng_x000a_Tăng GGT: Hạn chế bia rượu_x000a_Nhiều nang keo hai thùy tuyến giáp, TIRADS 1 TD Phình giáp hạt (phải d # 8mm, trái d#7mm) : Siêu âm giáp hằng năm_x000a_Mắt phải tật khúc xạ : Mang kính phù hợp_x000a_Ù tai hai bên chưa rõ nguyên nhân : Đo thính lực_x000a_Mất R26, 27, 36, 37, 46, 47. Sức nhai &gt; 61 % : Điều trị nha khoa_x000a_Các chỉ số xét nghiệm và chẩn đoán hình ảnh khác hiện tại trong giới hạn bình thường._x000a_"/>
    <s v="Bs. CKI. Phan Công Long[1608100130]"/>
    <s v="Nhóm 5"/>
  </r>
  <r>
    <n v="1627"/>
    <n v="24082165"/>
    <x v="25"/>
    <s v="Phạm Viết Thạnh"/>
    <n v="1998"/>
    <x v="0"/>
    <s v="Đã Kết Hôn"/>
    <s v="Gói Nam - 3D"/>
    <s v="161"/>
    <s v="62"/>
    <s v="23.9"/>
    <s v="97"/>
    <s v="124/77"/>
    <s v="Mất R26. Chân R46. Sức nhai &gt; 81 % "/>
    <m/>
    <s v="Hồng cầu nhỏ. Tăng WBC."/>
    <s v=""/>
    <s v="4.40"/>
    <s v="4.26"/>
    <s v="1.55"/>
    <s v=""/>
    <s v=""/>
    <s v="4.3"/>
    <s v="78"/>
    <s v="17.4"/>
    <s v="15.8"/>
    <s v="50"/>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Hồng cầu nhỏ. Tăng WBC_x000a_Mất R26. Chân R46. Sức nhai &gt; 81 % _x000a_Các chỉ số xét nghiệm và chẩn đoán hình ảnh khác hiện tại trong giới hạn bình thường "/>
    <s v="Hồng cầu nhỏ: Xét nghiệm Trisure Carrier _x000a_Tăng WBC_x000a_Mất R26. Chân R46. Sức nhai &gt; 81 %: Điều trị nha khoa_x000a_Các chỉ số xét nghiệm và chẩn đoán hình ảnh khác hiện tại trong giới hạn bình thường "/>
    <s v="Bs. Văn Thị Thu Nguyệt[1706000037]"/>
    <s v="Nhóm 4"/>
  </r>
  <r>
    <n v="1629"/>
    <n v="1505536"/>
    <x v="25"/>
    <s v="Phạm Huy Hoàng"/>
    <n v="1984"/>
    <x v="0"/>
    <s v="Đã Kết Hôn"/>
    <s v="Gói Nam - 3A"/>
    <s v="170"/>
    <s v="78"/>
    <s v="26.9"/>
    <s v="95"/>
    <s v="110/70"/>
    <s v="Dư cân _x000a_Thoái hóa cột sống thắt lưng đã chụp MRI _x000a_Vẹo vách ngăn sang trái_x000a_"/>
    <m/>
    <s v="Bình thường_x000a_"/>
    <s v=""/>
    <s v="4.58"/>
    <s v="5.07"/>
    <s v="2.20"/>
    <s v=""/>
    <s v=""/>
    <s v="4.75"/>
    <s v="74.0"/>
    <s v="56.4"/>
    <s v="30.0"/>
    <s v="48.2"/>
    <s v="Bình thường_x000a_"/>
    <s v=""/>
    <s v=""/>
    <s v=""/>
    <s v=""/>
    <s v="Âm tính"/>
    <s v="HIỆN TẠI KHÔNG THẤY HÌNH ẢNH BẤT THƯỜNG TRÊN PHIM CHỤP XQ TIM PHỔI THẲNG."/>
    <s v="GAN NHIỄM MỠ ĐỘ II"/>
    <s v=""/>
    <m/>
    <s v="SIÊU ÂM TUYẾN GIÁP HIỆN TẠI CHƯA THẤY BẤT THƯỜNG."/>
    <s v=""/>
    <s v=""/>
    <x v="1"/>
    <s v="Tăng ALT (đang uống thuốc cảm)_x000a_Dư cân _x000a_Gan nhiễm mỡ độ II_x000a_Thoái hóa cột sống thắt lưng đã chụp MRI _x000a_Vẹo vách ngăn sang trái_x000a_Các chỉ số xét nghiệm và chẩn đoán hình ảnh khác hiện tại trong giới hạn bình thường._x000a__x000a_"/>
    <s v="Tăng ALT (đang uống thuốc cảm): Xét nghiệm thêm Viêm gan A,B, C_x000a_Dư cân. Gan nhiễm mỡ độ II: Kiêng ăn dầu mỡ. Tập thể dục_x000a_Thoái hóa cột sống thắt lưng đã chụp MRI : Không mang vác bưng bê vật nặng. Tập thể dục _x000a_Vẹo vách ngăn sang trái_x000a_Các chỉ số xét nghiệm và chẩn đoán hình ảnh khác hiện tại trong giới hạn bình thường._x000a_"/>
    <s v="BS Trần Quang Sỹ[1906500018]"/>
    <s v="Nhóm 5"/>
  </r>
  <r>
    <n v="1630"/>
    <n v="23121361"/>
    <x v="25"/>
    <s v="Nguyễn Văn Lin"/>
    <n v="1997"/>
    <x v="0"/>
    <s v="Đã Kết Hôn"/>
    <s v="Gói Nam - 3D"/>
    <s v="172"/>
    <s v="65"/>
    <s v="21.9"/>
    <s v="72"/>
    <s v="100/60"/>
    <s v="Bình thường "/>
    <m/>
    <s v="Bình thường_x000a_"/>
    <s v=""/>
    <s v="5.20"/>
    <s v="6.40"/>
    <s v="2.94"/>
    <s v=""/>
    <s v=""/>
    <s v="5.8"/>
    <s v="83"/>
    <s v="23.7"/>
    <s v="21.1"/>
    <s v="74"/>
    <s v="Bình thường "/>
    <s v=""/>
    <s v=""/>
    <s v=""/>
    <s v=""/>
    <s v="Âm tính"/>
    <s v="HIỆN TẠI KHÔNG THẤY HÌNH ẢNH BẤT THƯỜNG TRÊN PHIM CHỤP XQ TIM PHỔI THẲNG."/>
    <s v="NỐT VÔI NHU MÔ GAN PHẢI"/>
    <s v=""/>
    <m/>
    <s v="SIÊU ÂM TUYẾN GIÁP HIỆN TẠI CHƯA THẤY BẤT THƯỜNG."/>
    <s v=""/>
    <s v=""/>
    <x v="3"/>
    <s v="Tăng GGT . Tăng Cholesterol _x000a_Nốt vôi nhu mô gan phải 6 mm._x000a_Các chỉ số xét nghiệm và chẩn đoán hình ảnh khác hiện tại trong giới hạn bình thường._x000a_"/>
    <s v="Tăng GGT . Tăng Cholesterol: Hạn chế bia rượu, mỡ, nội tạng động vật. Tập thể dục_x000a_Nốt vôi nhu mô gan phải 6 mm: Siêu âm bụng kiểm tra định kỳ _x000a_Các chỉ số xét nghiệm và chẩn đoán hình ảnh khác hiện tại trong giới hạn bình thường._x000a_"/>
    <s v="TS.BS Nguyễn Đức Lư[2406800019]"/>
    <s v="Nhóm 3"/>
  </r>
  <r>
    <n v="1631"/>
    <n v="1508201"/>
    <x v="25"/>
    <s v="Trần Công Phương"/>
    <n v="1971"/>
    <x v="0"/>
    <s v="Đã Kết Hôn"/>
    <s v="Gói Nam - 3A"/>
    <s v="167"/>
    <s v="63"/>
    <s v="22.5"/>
    <s v="80"/>
    <s v="120/50"/>
    <s v="Glucose niệu (++++) Tăng men gan_x000a_Đái tháo đường typ II đang điều trị_x000a_Mắt phải đục thủy tinh thể_x000a_Mất R36, 37, 46,47. R16 vỡ lớn. Sức nhai &gt; 61 % "/>
    <m/>
    <s v="Bình thường_x000a_"/>
    <s v=""/>
    <s v="11.6"/>
    <s v="4.57"/>
    <s v="2.18"/>
    <s v=""/>
    <s v=""/>
    <s v="3.73"/>
    <s v="74.2"/>
    <s v="25.3"/>
    <s v="31.8"/>
    <s v="103"/>
    <s v="Bình thường_x000a_"/>
    <s v=""/>
    <s v=""/>
    <s v=""/>
    <s v=""/>
    <s v="Glucose niệu (++++)"/>
    <s v="HIỆN TẠI KHÔNG THẤY HÌNH ẢNH BẤT THƯỜNG TRÊN PHIM CHỤP XQ TIM PHỔI THẲNG."/>
    <s v="GAN NHIỄM MỠ ĐỘ II_x000a_POLYP TÚI MẬT.  "/>
    <s v=""/>
    <m/>
    <s v="NANG GIÁP THÙY TRÁI (TIRADS 1) (theo ACR TIRADS 2017)._x000a__x000a_* _x000a__x000a__x000a__x000a__x000a_"/>
    <s v=""/>
    <s v=""/>
    <x v="2"/>
    <s v="Đái tháo đường typ II đang điều trị_x000a_Tăng Glucose. Tăng GGT_x000a_Glucose niệu (++++)_x000a_Gan nhiễm mỡ độ II. Polyp túi mật d&lt;5_x000a_Nang giáp thùy trái d&lt;2 (TIRADS 1)_x000a_Mắt phải đục thủy tinh thể_x000a_Mất R36, 37, 46,47. R16 vỡ lớn. Sức nhai &gt; 61 % _x000a_Các chỉ số xét nghiệm và chẩn đoán hình ảnh khác hiện tại trong giới hạn bình thường._x000a_"/>
    <s v="Đái tháo đường typ II đang điều trị. Glucose niệu (++++). Tăng Glucose máu : Kiêng ăn ngọt. Tiếp tục điều trị đái tháo đường_x000a_Tăng GGT.Gan nhiễm mỡ độ II : Kiêng bia rượu. Giảm ăn chất béo. Tăng cường vận động_x000a_Polyp túi mật d&lt;5 : Siêu âm bụng định kỳ_x000a_Nang giáp thùy trái d&lt;2 (TIRADS 1) : Siêu âm giáp định kỳ_x000a_Mắt phải đục thủy tinh thể : Khám chuyên khoa mắt định kỳ_x000a_Mất R36, 37, 46,47. R16 vỡ lớn. Sức nhai &gt; 61 % : Điều trị nha khoa_x000a_Các chỉ số xét nghiệm và chẩn đoán hình ảnh khác hiện tại trong giới hạn bình thường._x000a_"/>
    <s v="Bs. Văn Thị Thu Nguyệt[1706000037]"/>
    <s v="Nhóm 5"/>
  </r>
  <r>
    <n v="1632"/>
    <n v="1505310"/>
    <x v="25"/>
    <s v="Bùi Trọng Hiếu"/>
    <n v="1991"/>
    <x v="0"/>
    <s v="Đã Kết Hôn"/>
    <s v="Gói Nam - 3A"/>
    <s v="165"/>
    <s v="77"/>
    <s v="28.2"/>
    <s v="100"/>
    <s v="140/90"/>
    <s v="Tăng huyết áp đang điều trị_x000a_Sỏi thận phải/ Hồng cầu niệu_x000a_Dư cân _x000a_Mất R36. Chân R48. Sức nhai &gt; 90 %"/>
    <m/>
    <s v="Bình thường_x000a_"/>
    <s v=""/>
    <s v="4.68"/>
    <s v="5.51"/>
    <s v="2.25"/>
    <s v=""/>
    <s v=""/>
    <s v="5.21"/>
    <s v="80.3"/>
    <s v="74.9"/>
    <s v="32.5"/>
    <s v="83.9"/>
    <s v="Bình thường"/>
    <s v=""/>
    <s v=""/>
    <s v=""/>
    <s v=""/>
    <s v=" Hồng cầu niệu"/>
    <s v="HIỆN TẠI KHÔNG THẤY HÌNH ẢNH BẤT THƯỜNG TRÊN PHIM CHỤP XQ TIM PHỔI THẲNG."/>
    <s v="Gan nhiễm mỡ độ I._x000a_Sỏi thận phải."/>
    <s v=""/>
    <m/>
    <s v="Không thấy hình ảnh bất thường trên siêu âm tuyến giáp."/>
    <s v=""/>
    <s v=""/>
    <x v="0"/>
    <s v="Tăng men gan.Tăng nhẹ Cholesterol _x000a_Gan nhiễm mỡ độ I. Sỏi thận phải d # 7 mm._x000a_Tăng huyết áp đang điều trị_x000a_Hồng cầu niệu_x000a_Dư cân _x000a_Mất R36. Chân R48. Sức nhai &gt; 90 % _x000a_Các chỉ số xét nghiệm và chẩn đoán hình ảnh khác hiện tại trong giới hạn bình thường "/>
    <s v="Tăng men gan: Không bia rượu. Xét nghiệm viêm gan A,B,C_x000a_Gan nhiễm mỡ độ I. Tăng nhẹ Cholesterol. Dư cân: Tập thể dục. Hạn chế dầu mỡ_x000a_Tăng huyết áp đang điều trị: Ăn nhạt, tiếp tục điều trị tăng huyết áp_x000a_Sỏi thận phải d # 7 mm. Hồng cầu niệu: Uống nhiều nước. Siêu âm bụng mỗi 6 tháng_x000a_Mất R36. Chân R48. Sức nhai &gt; 90 %: Điều trị nha khoa  _x000a_Các chỉ số xét nghiệm và chẩn đoán hình ảnh khác hiện tại trong giới hạn bình thường "/>
    <s v="Bs. CKI. Phan Công Long[1608100130]"/>
    <s v="Nhóm 2"/>
  </r>
  <r>
    <n v="1633"/>
    <n v="1505276"/>
    <x v="25"/>
    <s v="Lê Xuân Trung"/>
    <n v="1989"/>
    <x v="0"/>
    <s v="Độc Thân"/>
    <s v="Gói Nam - 3A"/>
    <s v="167"/>
    <s v="55"/>
    <s v="19.7"/>
    <s v="76"/>
    <s v="120/75"/>
    <s v="Bình thường "/>
    <m/>
    <s v="Bình thường_x000a_"/>
    <s v=""/>
    <s v="3.56"/>
    <s v="4.32"/>
    <s v="1.17"/>
    <s v=""/>
    <s v=""/>
    <s v="4.6"/>
    <s v="83"/>
    <s v="14.2"/>
    <s v="15.3"/>
    <s v="28"/>
    <s v="Bình thường "/>
    <s v=""/>
    <s v=""/>
    <s v=""/>
    <s v=""/>
    <s v="Glucose (+)"/>
    <s v="HIỆN TẠI KHÔNG PHÁT HIỆN BẤT THƯỜNG TRÊN PHIM."/>
    <s v="SIÊU ÂM BỤNG HIỆN TẠI CHƯA THẤY BẤT THƯỜNG."/>
    <s v=""/>
    <m/>
    <s v="SIÊU ÂM TUYẾN GIÁP HIỆN TẠI CHƯA THẤY BẤT THƯỜNG."/>
    <s v=""/>
    <s v=""/>
    <x v="3"/>
    <s v="Glucose (+)/ Nước tiểu_x000a_Các chỉ số xét nghiệm và chẩn đoán hình ảnh khác trong giới hạn bình thường  "/>
    <s v="Glucose (+)/ Nước tiểu: Hạn chế ăn ngọt, giảm ăn tinh bột. Xét nghiệm lại nước tiểu lần 2 kiểm tra._x000a_Các chỉ số xét nghiệm và chẩn đoán hình ảnh khác trong giới hạn bình thường  "/>
    <s v="Bs. Văn Thị Thu Nguyệt[1706000037]"/>
    <s v="Nhóm 2"/>
  </r>
  <r>
    <n v="1634"/>
    <n v="1505185"/>
    <x v="25"/>
    <s v="Lương Văn Quyền"/>
    <n v="1981"/>
    <x v="0"/>
    <s v="Đã Kết Hôn"/>
    <s v="Gói Nam - 3A"/>
    <s v="160"/>
    <s v="59"/>
    <s v="23"/>
    <s v="75"/>
    <s v="120/77"/>
    <s v="Hai mắt tật khúc xạ_x000a_Vẹo vách ngăn sang phải_x000a_Mất R32, 42. Cao răng 2 hàm. Sức nhai &gt; 90 % _x000a_"/>
    <m/>
    <s v="Bình thường_x000a_"/>
    <s v=""/>
    <s v="6.89"/>
    <s v="6.84"/>
    <s v="7.61"/>
    <s v=""/>
    <s v=""/>
    <s v="3.42"/>
    <s v="63.5"/>
    <s v="51.2"/>
    <s v="43.9"/>
    <s v="152"/>
    <s v="Bình thường_x000a_"/>
    <s v=""/>
    <s v=""/>
    <s v=""/>
    <s v=""/>
    <s v="Âm tính"/>
    <s v="HIỆN TẠI KHÔNG THẤY HÌNH ẢNH BẤT THƯỜNG TRÊN PHIM CHỤP XQ TIM PHỔI THẲNG."/>
    <s v="Gan nhiễm mỡ độ I "/>
    <s v=""/>
    <m/>
    <s v="Không thấy hình ảnh bất thường trên siêu âm tuyến giáp."/>
    <s v=""/>
    <s v=""/>
    <x v="1"/>
    <s v="Tăng men gan. Tăng mỡ máu_x000a_Gan nhiễm mỡ độ I_x000a_Hai mắt tật khúc xạ_x000a_Vẹo vách ngăn sang phải_x000a_Mất R32, 42. Cao răng 2 hàm. Sức nhai &gt; 90 % _x000a_Các chỉ số xét nghiệm và chẩn đoán hình ảnh khác hiện tại trong giới hạn bình thường._x000a_"/>
    <s v="Gan nhiễm mỡ độ I. Tăng men gan. Tăng mỡ máu : Hạn chế rượu bia, mỡ, nội tạng động vật. Tập thể dục. Cấp đơn thuốc. Xét nghiệm lại men gan, mỡ máu sau hết thuốc_x000a_Hai mắt tật khúc xạ : Mang kính phù hợp_x000a_Vẹo vách ngăn sang phải_x000a_Mất R32, 42. Cao răng 2 hàm. Sức nhai &gt; 90 % : Điều trị nha khoa_x000a_Các chỉ số xét nghiệm và chẩn đoán hình ảnh khác hiện tại trong giới hạn bình thường._x000a_"/>
    <s v="TS.BS Nguyễn Đức Lư[2406800019]"/>
    <s v="Nhóm 5"/>
  </r>
  <r>
    <n v="1635"/>
    <n v="1501038"/>
    <x v="25"/>
    <s v="Trần Thanh Lâm"/>
    <n v="1980"/>
    <x v="0"/>
    <s v="Đã Kết Hôn"/>
    <s v="Gói Nam - 3A"/>
    <s v="165"/>
    <s v="55"/>
    <s v="20.2"/>
    <s v="100"/>
    <s v="100/70"/>
    <s v="Rung nhĩ _x000a_Mất R27, 37, 47.Cao răng 2 hàm. Sức nhai &gt; 81 % "/>
    <m/>
    <s v="Bình thường_x000a_"/>
    <s v=""/>
    <s v="4.67"/>
    <s v="3.58"/>
    <s v="1.19"/>
    <s v=""/>
    <s v=""/>
    <s v="3.3"/>
    <s v="80"/>
    <s v="28.5"/>
    <s v="20.5"/>
    <s v="23"/>
    <s v="Rung nhĩ"/>
    <s v=""/>
    <s v=""/>
    <s v=""/>
    <s v=""/>
    <s v="Âm tính"/>
    <s v="HIỆN TẠI KHÔNG THẤY HÌNH ẢNH BẤT THƯỜNG TRÊN PHIM CHỤP XQ TIM PHỔI THẲNG."/>
    <s v="GAN THÔ NHẸ"/>
    <s v=""/>
    <m/>
    <s v="Không thấy hình ảnh bất thường trên siêu âm tuyến giáp"/>
    <s v=""/>
    <s v=""/>
    <x v="0"/>
    <s v="Rung nhĩ _x000a_Gan thô nhẹ_x000a_Tiền loãng xương _x000a_Mất R27, 37, 47.Cao răng 2 hàm.  Sức nhai &gt; 81 % _x000a_Các chỉ số xét nghiệm và chẩn đoán hình ảnh khác hiện tại trong giới hạn bình thường._x000a_"/>
    <s v="Rung nhĩ:  Đề nghị khám chuyên khoa nội tim mạch_x000a_Gan thô nhẹ : Siêu âm bụng mỗi 3 tháng_x000a_Tiền loãng xương : Tập thể dục_x000a_Mất R27, 37, 47.Cao răng 2 hàm.  Sức nhai &gt; 81 % : Điều trị nha khoa_x000a_Các chỉ số xét nghiệm và chẩn đoán hình ảnh khác hiện tại trong giới hạn bình thường._x000a_"/>
    <s v="BS Trần Quang Sỹ[1906500018]"/>
    <s v="Nhóm 5"/>
  </r>
  <r>
    <n v="1636"/>
    <n v="1505327"/>
    <x v="25"/>
    <s v="Trương Hoàng Hiếu"/>
    <n v="1981"/>
    <x v="0"/>
    <s v="Đã Kết Hôn"/>
    <s v="Gói Nam - 3D"/>
    <s v="158"/>
    <s v="59"/>
    <s v="23.6"/>
    <s v="82"/>
    <s v="110/70"/>
    <s v="Mổ kết hợp xương đòn (T) (do tai nạn lao động năm 2018)_x000a_Mắt phải mộng thịt_x000a_Mất R36, 47. Sức nhai &gt; 81 % "/>
    <m/>
    <s v="Tăng RBC, PLT"/>
    <s v=""/>
    <s v="5.06"/>
    <s v="3.38"/>
    <s v="1.15"/>
    <s v=""/>
    <s v=""/>
    <s v="2.71"/>
    <s v="53.6"/>
    <s v="11.8"/>
    <s v="24.0"/>
    <s v="41.8"/>
    <s v="Bình thường_x000a_"/>
    <s v=""/>
    <s v=""/>
    <s v=""/>
    <s v=""/>
    <s v="Âm tính"/>
    <s v="HIỆN TẠI KHÔNG THẤY HÌNH ẢNH BẤT THƯỜNG TRÊN PHIM CHỤP XQ TIM PHỔI THẲNG."/>
    <s v="SIÊU ÂM BỤNG HIỆN TẠI CHƯA THẤY BẤT THƯỜNG."/>
    <s v=""/>
    <m/>
    <s v="SIÊU ÂM TUYẾN GIÁP HIỆN TẠI CHƯA THẤY BẤT THƯỜNG."/>
    <s v=""/>
    <s v=""/>
    <x v="0"/>
    <s v="Mổ kết hợp xương đòn (T) (do tai nạn lao động năm 2018)_x000a_Tăng RBC, PLT_x000a_Mắt phải mộng thịt_x000a_Mất R36, 47. Sức nhai &gt; 81 % _x000a_Tiền loãng xương_x000a_Các chỉ số xét nghiệm và chẩn đoán hình ảnh khác hiện tại trong giới hạn bình thường._x000a_"/>
    <s v="Mổ kết hợp xương đòn (T) (do tai nạn lao động năm 2018)_x000a_Tăng RBC, PLT: Kiểm tra CTM định kỳ_x000a_Mắt phải mộng thịt : Khám chuyên khoa mắt định kỳ_x000a_Mất R36, 47. Sức nhai &gt; 81 % : Điều trị nha khoa_x000a_Tiền loãng xương : Tập thể dục_x000a_Các chỉ số xét nghiệm và chẩn đoán hình ảnh khác hiện tại trong giới hạn bình thường."/>
    <s v="TS.BS Nguyễn Đức Lư[2406800019]"/>
    <s v="Nhóm 5"/>
  </r>
  <r>
    <n v="1637"/>
    <n v="1106172"/>
    <x v="25"/>
    <s v="Nguyễn Thị Phương Dung"/>
    <n v="1985"/>
    <x v="1"/>
    <s v="Đã Kết Hôn"/>
    <s v="Gói Nữ GĐ - 2"/>
    <s v="150"/>
    <s v="55"/>
    <s v="24.4"/>
    <s v="80"/>
    <s v="100/70"/>
    <s v="Mắt trái tật khúc xạ_x000a_Mất R46. Sức nhai &gt; 90 % _x000a_Para: 2012, sinh mổ 2 lần. Viêm âm đạo do nấm."/>
    <s v="Para: 2012, sinh mổ 2 lần. Viêm âm đạo do nấm "/>
    <s v="Bình thường_x000a_"/>
    <s v=""/>
    <s v="4.69"/>
    <s v="4.25"/>
    <s v="1.01"/>
    <s v=""/>
    <s v=""/>
    <s v="4.7"/>
    <s v="66"/>
    <s v="14.9"/>
    <s v="16.4"/>
    <s v="20"/>
    <s v="Bình thường "/>
    <s v=""/>
    <s v=""/>
    <s v=""/>
    <s v=""/>
    <s v="Âm tính"/>
    <s v="_x000a_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KHÔNG TỔN THƯƠNG TRONG BIỂU MÔ HAY UNG THƯ._x000a_"/>
    <x v="0"/>
    <s v="Mắt trái tật khúc xạ_x000a_Mất R46. Sức nhai &gt; 90 % _x000a_Para: 2012, sinh mổ 2 lần. Viêm âm đạo do nấm._x000a_Các chỉ số xét nghiệm và chẩn đoán hình ảnh khác hiện tại trong giới hạn bình thường._x000a_"/>
    <s v="Mắt trái tật khúc xạ: Mang kính phù hợp _x000a_Mất R46. Sức nhai &gt; 90 %: Điều trị nha khoa _x000a_Para: 2012, sinh mổ 2 lần. Viêm âm đạo do nấm: Dùng thuốc điều trị sản phụ khoa theo đơn_x000a_Các chỉ số xét nghiệm và chẩn đoán hình ảnh khác hiện tại trong giới hạn bình thường._x000a_"/>
    <s v="Bs. Văn Thị Thu Nguyệt[1706000037]"/>
    <s v="Nhóm 3"/>
  </r>
  <r>
    <n v="1638"/>
    <n v="907171"/>
    <x v="25"/>
    <s v="Nguyễn Tấn Sanh"/>
    <n v="1970"/>
    <x v="0"/>
    <s v="Đã Kết Hôn"/>
    <s v="Gói Nam - 3A"/>
    <s v="168"/>
    <s v="73"/>
    <s v="25.8"/>
    <s v="86"/>
    <s v="145/90"/>
    <s v="Tăng huyết áp giai đoạn I_x000a_Dư cân _x000a_Hai mắt lão thị/ Mắt phải IOL_x000a_Tháo lắp bán hàm hàm trên.R48 mọc lệch. Sức nhai &gt; 90 %"/>
    <m/>
    <s v="Bình thường_x000a_"/>
    <s v=""/>
    <s v="13.2"/>
    <s v="5.94"/>
    <s v="5.41"/>
    <s v=""/>
    <s v=""/>
    <s v="5.9"/>
    <s v="75"/>
    <s v="35.2"/>
    <s v="31.9"/>
    <s v="250"/>
    <s v="Bình thường "/>
    <s v=""/>
    <s v=""/>
    <s v=""/>
    <s v=""/>
    <s v="Protein (+). Gucose (++++)"/>
    <s v="HIỆN TẠI KHÔNG THẤY HÌNH ẢNH BẤT THƯỜNG TRÊN PHIM CHỤP XQ TIM PHỔI THẲNG."/>
    <s v="GAN NHIỄM MỠ ĐỘ I."/>
    <s v=""/>
    <m/>
    <s v="SIÊU ÂM TUYẾN GIÁP HIỆN TẠI CHƯA THẤY BẤT THƯỜNG."/>
    <s v=""/>
    <s v=""/>
    <x v="1"/>
    <s v="Tăng huyết áp giai đoạn I. Dư cân_x000a_Tăng Glucose. Tăng Gamma GT. Tăng mỡ máu._x000a_Protein (+). Gucose (++++)_x000a_Hai mắt lão thị/ Mắt phải IOL._x000a_Tháo lắp bán hàm hàm trên.R48 mọc lệch. Sức nhai &gt; 90 %_x000a_Các chỉ số xét nghiệm và chẩn đoán hình ảnh  khác hiện tại trong giới  hạn bình thường. "/>
    <s v="Tăng huyết áp giai đoạn I: Hạn chế ăn mặn, rượu bia. Thường xuyên theo dõi huyết áp_x000a_Tăng Gamma GT/ Tăng mỡ máu/ Gan nhiễm mỡ độ I/ Dư cân: Hạn chế bia rượu, dầu mỡ. Tăng cường thể thao._x000a_Tăng Glucose máu/ Protein niệu (+). Gucose niệu (++++): Xét nghiệm HbA1C, đường đói._x000a_Hai mắt lão thị/ Mắt phải IOL: Mang kính phù  hợp. Khám chuyên khoa mắt định kỳ._x000a_Tháo lắp bán hàm hàm trên.R48 mọc lệch. Sức nhai &gt; 90 %: Điều trị nha khoa _x000a_Các chỉ số xét nghiệm và chẩn đoán hình ảnh  khác hiện tại trong giới  hạn bình thường. "/>
    <s v="BS Trần Quang Sỹ[1906500018]"/>
    <s v="Nhóm 3"/>
  </r>
  <r>
    <n v="1640"/>
    <n v="912052"/>
    <x v="25"/>
    <s v="Trần Thanh Thảo"/>
    <n v="1985"/>
    <x v="0"/>
    <s v="Đã Kết Hôn"/>
    <s v="Gói Nam - 1 "/>
    <s v="168"/>
    <s v="56"/>
    <s v="19.8"/>
    <s v="78"/>
    <s v="110/60"/>
    <s v="Tăng Acid Uric_x000a_Ù tai phải chưa rõ nguyên nhân"/>
    <m/>
    <s v="Bình thường_x000a_"/>
    <s v="444"/>
    <s v="4.94"/>
    <s v="4.60"/>
    <s v="0.987"/>
    <s v="1.35"/>
    <s v="2.80"/>
    <s v="4.40"/>
    <s v="85.5"/>
    <s v="8.86"/>
    <s v="27.9"/>
    <s v="43.6"/>
    <s v="Bình thường "/>
    <s v=""/>
    <s v=""/>
    <s v=""/>
    <s v=""/>
    <s v="Âm tính"/>
    <s v="HIỆN TẠI KHÔNG THẤY HÌNH ẢNH BẤT THƯỜNG TRÊN PHIM CHỤP XQ LỒNG NGỰC THẲNG."/>
    <s v="SIÊU ÂM BỤNG HIỆN TẠI CHƯA THẤY BẤT THƯỜNG."/>
    <s v="- CHỨC NĂNG TÂM THU HAI THẤT BẢO TỒN._x000a_- CHỨC NĂNG TÂM TRƯƠNG THẤT TRÁI KHÔNG RỐI LOẠN."/>
    <m/>
    <s v="SIÊU ÂM TUYẾN GIÁP HIỆN TẠI CHƯA THẤY BẤT THƯỜNG."/>
    <s v=""/>
    <s v=""/>
    <x v="1"/>
    <s v="Tăng Acid Uric_x000a_Ù tai phải chưa rõ nguyên nhân_x000a_Các chỉ số xét nghiệm và chẩn đoán hình ảnh khác hiện tại trong giới hạn bình thường _x000a_"/>
    <s v="Tăng Acid Uric: Hạn chế hải sản, thịt đỏ _x000a_Ù tai phải chưa rõ nguyên nhân: Tư vấn MRI sọ não + đo thính lực _x000a_Các chỉ số xét nghiệm và chẩn đoán hình ảnh khác hiện tại trong giới hạn bình thường _x000a_"/>
    <s v="BS.Phạm Thị Ny Na[2411100029]"/>
    <s v="Nhóm 4"/>
  </r>
  <r>
    <n v="1642"/>
    <n v="1505199"/>
    <x v="25"/>
    <s v="Trần Ngọc Thanh Hùng"/>
    <n v="1974"/>
    <x v="0"/>
    <s v="Đã Kết Hôn"/>
    <s v="Gói Nam - 3A"/>
    <s v="169"/>
    <s v="70"/>
    <s v="24.5"/>
    <s v="80"/>
    <s v="130/90"/>
    <s v="Đái tháo đường type 2 đang điều trị_x000a_Mắt trái mộng thịt_x000a_Cao răng 2 hàm. "/>
    <m/>
    <s v="Bình thường_x000a_"/>
    <s v=""/>
    <s v="7.27"/>
    <s v="3.24"/>
    <s v="2.62"/>
    <s v=""/>
    <s v=""/>
    <s v="3.8"/>
    <s v="71"/>
    <s v="38.2"/>
    <s v="27.2"/>
    <s v="106"/>
    <s v="Bình thường "/>
    <s v=""/>
    <s v=""/>
    <s v=""/>
    <s v=""/>
    <s v="Protein (+)"/>
    <s v="HIỆN TẠI KHÔNG THẤY HÌNH ẢNH BẤT THƯỜNG TRÊN PHIM CHỤP XQ TIM PHỔI THẲNG."/>
    <s v="Nang thận phải."/>
    <s v=""/>
    <m/>
    <s v="Không thấy hình ảnh bất thường trên siêu âm tuyến giáp."/>
    <s v=""/>
    <s v=""/>
    <x v="0"/>
    <s v="Đái tháo đường type 2 đang điều trị_x000a_Tăng Glucose máu. Tăng men gan. Tăng mỡ máu_x000a_ Nang thận phải d # 10 mm._x000a_Thiểu xương_x000a_Mắt trái mộng thịt_x000a_Cao răng 2 hàm. _x000a_Các chỉ số xét nghiệm và chẩn đoán hình ảnh khác hiện tại trong giới hạn bình thường "/>
    <s v="Đái tháo đường type 2 đang điều trị. Tăng Glucose máu: Kiêng ăn ngọt, tiếp tục điều trị đái tháo đường_x000a_Tăng men gan. Tăng mỡ máu: Kiêng ăn dầu mỡ, tập thể dục, hạn chế rượu bia. Xét nghiệm thêm Viêm gan A,B, C_x000a_Nang thận phải d # 10 mm: Siêu âm bụng định kỳ _x000a_Thiểu xương: Bổ sung calci_x000a_Mắt trái mộng thịt: Khám chuyên khoa mắt_x000a_Cao răng 2 hàm: Lấy cao răng định kỳ_x000a_Các chỉ số xét nghiệm và chẩn đoán hình ảnh khác hiện tại trong giới hạn bình thường "/>
    <s v="BS.Phạm Thị Ny Na[2411100029]"/>
    <s v="Nhóm 1"/>
  </r>
  <r>
    <n v="1643"/>
    <n v="1605464"/>
    <x v="25"/>
    <s v="Phạm Ngọc Văn"/>
    <n v="1990"/>
    <x v="0"/>
    <s v="Đã Kết Hôn"/>
    <s v="Gói Nam - 3B"/>
    <s v="166"/>
    <s v="57"/>
    <s v="20.6"/>
    <s v="81"/>
    <s v="140/100"/>
    <s v="Theo dõi Tăng Huyết áp_x000a_Mất R36, 46. Cao răng 2 hàm. Sức nhai &gt; 81 % "/>
    <m/>
    <s v="Bình thường_x000a_"/>
    <s v=""/>
    <s v="3.92"/>
    <s v="4.87"/>
    <s v="2.24"/>
    <s v=""/>
    <s v=""/>
    <s v="3.68"/>
    <s v="64.7"/>
    <s v="30.0"/>
    <s v="35.8"/>
    <s v="44.6"/>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heo dõi Tăng huyết áp_x000a_Mất R36, 46. Cao răng 2 hàm. Sức nhai &gt; 81 % _x000a_Các chỉ số xét nghiệm và chẩn đoán hình ảnh hiện tại trong giới hạn bình thường "/>
    <s v="Theo dõi Tăng Huyết áp: Ăn nhạt. Đo HA tại nhà thường xuyên vào mỗi buổi sáng liên tục 1 tuần . Ghi lại số đo. Găp lại Bác sĩ._x000a_Mất R36, 46. Cao răng 2 hàm. Sức nhai &gt; 81 % : Điều trị nha khoa_x000a_Các chỉ số xét nghiệm và chẩn đoán hình ảnh hiện tại trong giới hạn bình thường "/>
    <s v="BS.Phạm Thị Ny Na[2411100029]"/>
    <s v="Nhóm 1"/>
  </r>
  <r>
    <n v="1644"/>
    <n v="1405263"/>
    <x v="25"/>
    <s v="Phạm Phúc Nguyên"/>
    <n v="1993"/>
    <x v="0"/>
    <s v="Đã Kết Hôn"/>
    <s v="Gói Nam - 3D"/>
    <s v="169"/>
    <s v="71"/>
    <s v="24.8"/>
    <s v="86"/>
    <s v="105/70"/>
    <s v="Mất R47. Sức nhai &gt; 90 % "/>
    <m/>
    <s v="Bình thường_x000a_"/>
    <s v=""/>
    <s v="4.71"/>
    <s v="5.55"/>
    <s v="2.64"/>
    <s v=""/>
    <s v=""/>
    <s v="5.9"/>
    <s v="83"/>
    <s v="36.6"/>
    <s v="26.2"/>
    <s v="69"/>
    <s v="Bình thường_x000a_"/>
    <s v=""/>
    <s v=""/>
    <s v=""/>
    <s v=""/>
    <s v="Âm tính"/>
    <s v="HIỆN TẠI KHÔNG THẤY HÌNH ẢNH BẤT THƯỜNG TRÊN PHIM CHỤP XQ TIM PHỔI THẲNG."/>
    <s v="ĐA POLYP TÚI MẬT.  _x000a_NANG TIỀN LIỆT TUYẾN "/>
    <s v=""/>
    <m/>
    <s v="NANG KEO NHỎ HAI THÙY TUYẾN GIÁP (TIRADS 1) (theo ACR TIRADS 2017)._x000a__x000a_* _x000a__x000a__x000a__x000a__x000a_"/>
    <s v=""/>
    <s v=""/>
    <x v="1"/>
    <s v="Tăng men gan. Tăng mỡ máu_x000a_Đa polyp túi mật d&lt;9x5 mm. Nang tiền liệt tuyến d # 8 mm_x000a_Nang keo nhỏ hai thùy tuyến giáp d &lt; 3 mm (TIRADS 1)_x000a_Mất R47. Sức nhai &gt; 90 % _x000a_Các chỉ số xét nghiệm và chẩn đoán hình ảnh khác hiện tại trong giới hạn bình thường._x000a_"/>
    <s v="Tăng men gan: Giảm rượu bia. Xét nghiệm thêm Viêm gan A,B, C_x000a_Tăng mỡ máu : Giảm ăn dầu mỡ. Tập thể dục_x000a_Đa polyp túi mật d&lt;9x5 mm. Nang tiền liệt tuyến d # 8 mm : Siêu âm bụng theo dõi định kỳ_x000a_Nang keo nhỏ hai thùy tuyến giáp d &lt; 3 mm (TIRADS 1): Siêu âm giáp định kỳ_x000a_Mất R47. Sức nhai &gt; 90 % : Điều trị nha khoa_x000a_Các chỉ số xét nghiệm và chẩn đoán hình ảnh khác hiện tại trong giới hạn bình thường._x000a_"/>
    <s v="Bs. Văn Thị Thu Nguyệt[1706000037]"/>
    <s v="Nhóm 5"/>
  </r>
  <r>
    <n v="1645"/>
    <n v="2008223"/>
    <x v="25"/>
    <s v="Nguyễn Hồng Triều"/>
    <n v="1991"/>
    <x v="0"/>
    <s v="Đã Kết Hôn"/>
    <s v="Gói Nam - 3B"/>
    <s v="169"/>
    <s v="51"/>
    <s v="17.8"/>
    <s v="96"/>
    <s v="125/70"/>
    <s v="Chân R36, 46. Cao răng 2 hàm. Sức nhai &gt; 81 % "/>
    <m/>
    <s v="Bình thường_x000a_"/>
    <s v=""/>
    <s v="4.63"/>
    <s v="4.07"/>
    <s v="1.34"/>
    <s v=""/>
    <s v=""/>
    <s v="2.4"/>
    <s v="64"/>
    <s v="14.1"/>
    <s v="16.7"/>
    <s v="50"/>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Chân R36, 46. Cao răng 2 hàm. Sức nhai &gt; 81 % _x000a_Các chỉ số xét nghiệm và chẩn đoán hình ảnh hiện tại trong giới hạn bình thường._x000a_"/>
    <s v="Chân R36, 46. Cao răng 2 hàm. Sức nhai &gt; 81 % : Điều trị nha khoa_x000a_Các chỉ số xét nghiệm và chẩn đoán hình ảnh hiện tại trong giới hạn bình thường._x000a_"/>
    <s v="BS.Phạm Thị Ny Na[2411100029]"/>
    <s v="Nhóm 5"/>
  </r>
  <r>
    <n v="1646"/>
    <n v="1105218"/>
    <x v="25"/>
    <s v="Bùi Vĩnh Nhạt"/>
    <n v="1971"/>
    <x v="0"/>
    <s v="Đã Kết Hôn"/>
    <s v="Gói Nam - 3B"/>
    <s v="167"/>
    <s v="54"/>
    <s v="19.3"/>
    <s v="73"/>
    <s v="120/60"/>
    <s v="Mất R26. Sức nhai &gt; 90 % "/>
    <m/>
    <s v="Bình thường_x000a_"/>
    <s v=""/>
    <s v="4.98"/>
    <s v="4.60"/>
    <s v="0.68"/>
    <s v=""/>
    <s v=""/>
    <s v="5.6"/>
    <s v="82"/>
    <s v="16.1"/>
    <s v="17.5"/>
    <s v="20"/>
    <s v="Bình thường_x000a_"/>
    <s v=""/>
    <s v=""/>
    <s v=""/>
    <s v=""/>
    <s v="Âm tính"/>
    <s v="HIỆN TẠI KHÔNG THẤY HÌNH ẢNH BẤT THƯỜNG TRÊN PHIM CHỤP XQ TIM PHỔI THẲNG."/>
    <s v="POLYP TÚI MẬT.  "/>
    <s v=""/>
    <m/>
    <s v="Không thấy hình ảnh bất thường trên siêu âm tuyến giáp"/>
    <s v=""/>
    <s v=""/>
    <x v="1"/>
    <s v="Polyp túi mật d# 3 mm_x000a_Tiền loãng xương _x000a_Mất R26. Sức nhai &gt; 90 % _x000a_Các chi số xét nghiệm và chẩn đoán hình ảnh khác hiện tại trong giới hạn bình thường "/>
    <s v="Polyp túi mật d# 3 mm: Siêu âm bụng định kỳ  _x000a_Tiền loãng xương : Tập thể dục _x000a_Mất R26. Sức nhai &gt; 90 % : Điều trị nha khoa _x000a_Các chi số xét nghiệm và chẩn đoán hình ảnh khác hiện tại trong giới hạn bình thường "/>
    <s v="TS.BS Nguyễn Đức Lư[2406800019]"/>
    <s v="Nhóm 2"/>
  </r>
  <r>
    <n v="1647"/>
    <n v="1505224"/>
    <x v="25"/>
    <s v="Trần Thanh Vũ"/>
    <n v="1978"/>
    <x v="0"/>
    <s v="Đã Kết Hôn"/>
    <s v="Gói Nam - 3A"/>
    <s v="173"/>
    <s v="75"/>
    <s v="25"/>
    <s v="70"/>
    <s v="150/80"/>
    <s v="Tăng huyết áp_x000a_Dư cân _x000a_Mất R36. Sức nhai &gt; 90 % "/>
    <m/>
    <s v="Bình thường_x000a_"/>
    <s v=""/>
    <s v="4.72"/>
    <s v="5.38"/>
    <s v="2.01"/>
    <s v=""/>
    <s v=""/>
    <s v="3.72"/>
    <s v="63.0"/>
    <s v="21.5"/>
    <s v="20.9"/>
    <s v="103"/>
    <s v="Dày thất trái"/>
    <s v=""/>
    <s v=""/>
    <s v=""/>
    <s v=""/>
    <s v="Âm tính"/>
    <s v="HIỆN TẠI KHÔNG THẤY HÌNH ẢNH BẤT THƯỜNG TRÊN PHIM CHỤP XQ TIM PHỔI THẲNG."/>
    <s v="SIÊU ÂM BỤNG HIỆN TẠI CHƯA THẤY BẤT THƯỜNG."/>
    <s v=""/>
    <m/>
    <s v="NHÂN THOÁI HÓA THÙY TRÁI TUYẾN GIÁP (TIRADS 1) (theo ACR TIRADS 2017)._x000a__x000a_* _x000a__x000a__x000a__x000a__x000a_"/>
    <s v=""/>
    <s v=""/>
    <x v="0"/>
    <s v="Tăng huyết áp_x000a_Dư cân _x000a_Tăng mỡ máu_x000a_Nhân thoái hóa thùy trái tuyến giáp d # 3 mm (TIRADS 1) _x000a_Dày thất trái_x000a_Mất R36. Sức nhai &gt; 90 % _x000a_Các chỉ số xét nghiệm và chẩn đoán hình ảnh khác hiện tại trong giới hạn bình thường._x000a_"/>
    <s v="Tăng huyết áp. Dày thất trái : Ăn nhạt. Kiểm tra huyết áp thường xuyên_x000a_Dư cân. Tăng mỡ máu: Kiêng dầu mỡ. Tập thể dục_x000a_Nhân thoái hóa thùy trái tuyến giáp d # 3 mm (TIRADS 1) : TD Hằng năm_x000a_Mất R36. Sức nhai &gt; 90 % : Khám nha khoa_x000a_Các chỉ số xét nghiệm và chẩn đoán hình ảnh khác hiện tại trong giới hạn bình thường._x000a_"/>
    <s v="BS.Phạm Thị Ny Na[2411100029]"/>
    <s v="Nhóm 5"/>
  </r>
  <r>
    <n v="1648"/>
    <n v="2210308"/>
    <x v="25"/>
    <s v="Trần Quang Uyển"/>
    <n v="1973"/>
    <x v="0"/>
    <s v="Ly Hôn"/>
    <s v="Gói Nam - 3B"/>
    <s v="164"/>
    <s v="51"/>
    <s v="18.9"/>
    <s v="82"/>
    <s v="110/65"/>
    <s v="Nghe kém tai phải_x000a_Mất R16, 33, 34, 35, 36. Chân R46. Sức nhai &gt; 61 % "/>
    <m/>
    <s v="Giảm RBC"/>
    <s v=""/>
    <s v="5.55"/>
    <s v="3.85"/>
    <s v="1.08"/>
    <s v=""/>
    <s v=""/>
    <s v="2.1"/>
    <s v="59"/>
    <s v="13.7"/>
    <s v="22.6"/>
    <s v="146"/>
    <s v="Bình thường_x000a_"/>
    <s v=""/>
    <s v=""/>
    <s v=""/>
    <s v=""/>
    <s v="Âm tính"/>
    <s v="HIỆN TẠI KHÔNG THẤY HÌNH ẢNH BẤT THƯỜNG TRÊN PHIM CHỤP XQ TIM PHỔI THẲNG."/>
    <s v="Nang thận phải."/>
    <s v=""/>
    <m/>
    <s v="Không thấy hình ảnh bất thường trên siêu âm tuyến giáp."/>
    <s v=""/>
    <s v=""/>
    <x v="2"/>
    <s v="Giảm RBC, giảm chức năng thận. Tăng GGT_x000a_Nang thận phải d # 12 mm_x000a_Nghe kém tai phải_x000a_Mất R16, 33, 34, 35, 36. Chân R46. Sức nhai &gt; 61 % _x000a_Tiền loãng xương _x000a_Các chỉ số xét nghiệm và chẩn đoán hình ảnh khác hiện tại trong giới hạn bình thường._x000a_"/>
    <s v="Giảm RBC: Uống thuốc bồi bổ_x000a_Giảm chức năng thận : Kiểm tra lại chức năng thận sau 3 tháng _x000a_Tăng GGT : Giảm rượu bia_x000a_Nang thận phải d # 12 mm : Siêu âm bụng định kỳ_x000a_Nghe kém tai phải : Đo thính lực kiểm tra _x000a_Mất R16, 33, 34, 35, 36. Chân R46. Sức nhai &gt; 61 % : Điều trị nha khoa_x000a_Tiền loãng xương : Bổ sung calci_x000a_Các chỉ số xét nghiệm và chẩn đoán hình ảnh khác hiện tại trong giới hạn bình thường._x000a_"/>
    <s v="BS Trần Quang Sỹ[1906500018]"/>
    <s v="Nhóm 5"/>
  </r>
  <r>
    <n v="1649"/>
    <n v="2210262"/>
    <x v="25"/>
    <s v="Nguyễn Tấn Thức"/>
    <n v="1982"/>
    <x v="0"/>
    <s v="Đã Kết Hôn"/>
    <s v="Gói Nam - 3A"/>
    <s v="168"/>
    <s v="67"/>
    <s v="23.7"/>
    <s v="86"/>
    <s v="130/90"/>
    <s v="Viêm mũi dị ứng_x000a_Mất R36, 46. Sức nhai &gt; 81 %"/>
    <m/>
    <s v="Bình thường_x000a_"/>
    <s v=""/>
    <s v="4.23"/>
    <s v="5.53"/>
    <s v="3.52"/>
    <s v=""/>
    <s v=""/>
    <s v="4.1"/>
    <s v="69"/>
    <s v="26.1"/>
    <s v="24.8"/>
    <s v="42"/>
    <s v="Bình thường "/>
    <s v=""/>
    <s v=""/>
    <s v=""/>
    <s v=""/>
    <s v="Âm tính"/>
    <s v="HIỆN TẠI KHÔNG THẤY HÌNH ẢNH BẤT THƯỜNG TRÊN PHIM CHỤP XQ TIM PHỔI THẲNG."/>
    <s v="GAN NHIỄM MỠ ĐỘ I _x000a_NỐT VÔI HAI THẬN"/>
    <s v=""/>
    <m/>
    <s v="Nhân thuỳ phải tuyến giáp ( TIRADS  4)(theo ACR TIRADS 2017)._x000a__x000a__x000a_* _x000a__x000a__x000a__x000a__x000a_"/>
    <s v=""/>
    <s v=""/>
    <x v="0"/>
    <s v="Tăng mỡ máu_x000a_Gan nhiễm mỡ độ I. Nốt vôi hai thận (Thận phải d# 6 mm, thận trái # 7 mm)_x000a_Nhân thuỳ phải tuyến giáp d# 6.5x5.5 mm ( TIRADS  4)_x000a_Viêm mũi dị ứng_x000a_Mất R36, 46. Sức nhai &gt; 81 % _x000a_Các chỉ số xét nghiệm và chẩn đoán hình ảnh khác trong giới hạn bình thường _x000a_"/>
    <s v="Tăng mỡ máu. Gan nhiễm mỡ độ I: Hạn chế dầu mỡ. Tập thể dục_x000a_Nốt vôi hai thận (Thận phải d# 6 mm, thận trái # 7 mm): Uống nhiều nước. Siêu âm bụng định kỳ_x000a_Nhân thuỳ phải tuyến giáp d# 6.5x5.5 mm ( TIRADS  4): Đề nghị FNA_x000a_Thiểu xương: Bổ sung Calci_x000a_Viêm mũi dị ứng: Tránh tiếp xúc với khói bụi lạnh_x000a_Mất R36, 46. Sức nhai &gt; 81 %: Điều trị nha khoa  _x000a_Các chỉ số xét nghiệm và chẩn đoán hình ảnh khác trong giới hạn bình thường _x000a_"/>
    <s v="BS.Phạm Thị Ny Na[2411100029]"/>
    <s v="Nhóm 2"/>
  </r>
  <r>
    <n v="1650"/>
    <n v="1505359"/>
    <x v="25"/>
    <s v="Nguyễn Đức Nhàn"/>
    <n v="1991"/>
    <x v="0"/>
    <s v="Đã Kết Hôn"/>
    <s v="Gói Nam - 3A"/>
    <s v="165"/>
    <s v="53"/>
    <s v="19.4"/>
    <s v="80"/>
    <s v="100/60"/>
    <s v="Viêm họng hạt"/>
    <m/>
    <s v="Bình thường_x000a_"/>
    <s v=""/>
    <s v="3.95"/>
    <s v="4.56"/>
    <s v="0.78"/>
    <s v=""/>
    <s v=""/>
    <s v="5.6"/>
    <s v="86"/>
    <s v="31.4"/>
    <s v="54.8"/>
    <s v="18"/>
    <s v="Dày thất trái"/>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AST_x000a_Dày thất trái_x000a_Viêm họng hạt_x000a_Các chi số xét nghiệm và chẩn đoán hình ảnh khác hiện tại trong giới hạn bình thường "/>
    <s v="TĂng AST: Hạn chế rượu bia _x000a_Dày thất trái_x000a_Viêm họng hạt: Tránh uống đá lạnh_x000a_Các chi số xét nghiệm và chẩn đoán hình ảnh khác hiện tại trong giới hạn bình thường "/>
    <s v="BS.Phạm Thị Ny Na[2411100029]"/>
    <s v="Nhóm 2"/>
  </r>
  <r>
    <n v="1651"/>
    <n v="2212010"/>
    <x v="25"/>
    <s v="Cao Thế Phúc"/>
    <n v="1985"/>
    <x v="0"/>
    <s v="Đã Kết Hôn"/>
    <s v="Gói Nam - 3A"/>
    <s v="178"/>
    <s v="57"/>
    <s v="17.9"/>
    <s v="100"/>
    <s v="135/90"/>
    <s v="Kén khí phổi trái đã phẫu thuật  2011, hiện ổn_x000a_Viêm mũi dị ứng/ Vẹo vách ngăn sang phải_x000a_Mất R36, 46. Cao răng 2 hàm. Sức nhai &gt; 81 % _x000a_"/>
    <m/>
    <s v="Bình thường_x000a_"/>
    <s v=""/>
    <s v="7.27"/>
    <s v="5.05"/>
    <s v="1.36"/>
    <s v=""/>
    <s v=""/>
    <s v="6.4"/>
    <s v="82"/>
    <s v="21.7"/>
    <s v="15.3"/>
    <s v="35"/>
    <s v="Bình thường "/>
    <s v=""/>
    <s v=""/>
    <s v=""/>
    <s v=""/>
    <s v="Bạch cầu niệu (++) Theo dõi viêm tiết niệu"/>
    <s v="HIỆN TẠI KHÔNG THẤY HÌNH ẢNH BẤT THƯỜNG TRÊN PHIM CHỤP XQ TIM PHỔI THẲNG."/>
    <s v="Đa polyp túi mật."/>
    <s v=""/>
    <m/>
    <s v="Không thấy hình ảnh bất thường trên siêu âm tuyến giáp."/>
    <s v=""/>
    <s v=""/>
    <x v="0"/>
    <s v="Kén khí phổi trái đã phẫu thuật  2011, hiện ổn_x000a_Tăng Glucose (sau ăn)_x000a_Bạch cầu niệu (++) Theo dõi viêm tiết niệu_x000a_Đa polyp túi mật &lt; 4 mm._x000a_Viêm mũi dị ứng/ Vẹo vách ngăn sang phải_x000a_Mất R36, 46. Cao răng 2 hàm. Sức nhai &gt; 81 % _x000a_Các chỉ số xét nghiệm và chẩn đoán hình ảnh khác hiện tại trong giới hạn bình thường. "/>
    <s v="Kén khí phổi trái đã phẫu thuật  2011, hiện ổn_x000a_Tăng Glucose (sau ăn)_x000a_Bạch cầu niệu (++) Theo dõi viêm tiết niệu: Uống nhiều nước._x000a_Đa polyp túi mật &lt; 4 mm: Siêu âm bụng kiểm tra định kỳ._x000a_Viêm mũi dị ứng/ Vẹo vách ngăn sang phải: Tránh tiếp xúc với khói bụi, lạnh. _x000a_Mất R36, 46. Cao răng 2 hàm. Sức nhai &gt; 81 %: Điều trị nha khoa _x000a_Các chỉ số xét nghiệm và chẩn đoán hình ảnh khác hiện tại trong giới hạn bình thường. "/>
    <s v="Bs. Văn Thị Thu Nguyệt[1706000037]"/>
    <s v="Nhóm 3"/>
  </r>
  <r>
    <n v="1652"/>
    <n v="1609437"/>
    <x v="25"/>
    <s v="Đoàn Duy Vĩnh"/>
    <n v="1992"/>
    <x v="0"/>
    <s v="Đã Kết Hôn"/>
    <s v="Gói Nam - 2"/>
    <s v="173"/>
    <s v="82"/>
    <s v="27.3"/>
    <s v="78"/>
    <s v="135/80"/>
    <s v="Dư cân "/>
    <m/>
    <s v="Bình thường_x000a_"/>
    <s v=""/>
    <s v="5.85"/>
    <s v="5.34"/>
    <s v="1.77"/>
    <s v=""/>
    <s v=""/>
    <s v="3.5"/>
    <s v="80"/>
    <s v="62.5"/>
    <s v="37.6"/>
    <s v="74"/>
    <s v="Bình thường "/>
    <s v=""/>
    <s v=""/>
    <s v=""/>
    <s v=""/>
    <s v="Âm tính"/>
    <s v="HIỆN TẠI KHÔNG THẤY HÌNH ẢNH BẤT THƯỜNG TRÊN PHIM CHỤP XQ TIM PHỔI THẲNG."/>
    <s v="GAN NHIỄM MỠ ĐỘ I _x000a_NANG THẬN TRÁI"/>
    <s v=""/>
    <m/>
    <s v="Không thấy hình ảnh bất thường trên siêu âm tuyến giáp"/>
    <s v=""/>
    <s v=""/>
    <x v="1"/>
    <s v="Tăng men gan. Tăng Cholesterol_x000a_Gan nhiễm mỡ độ I. Nang thận trái d # 11 mm_x000a_Dư cân _x000a_Các chi số xét nghiệm và chẩn đoán hình ảnh khác hiện tại trong giới hạn bình thường "/>
    <s v="Tăng men gan: Hạn chế rượu bia .Xét nghiệm thêm Viêm gan A,B, C_x000a_Dư cân. Tăng Cholesterol. Gan nhiễm mỡ độ I: Hạn chế dầu mỡ, nội tạng động vật. Tập thể dục giảm cân_x000a_Nang thận trái d # 11 mm: Siêu âm bụng định kỳ  _x000a_Các chi số xét nghiệm và chẩn đoán hình ảnh khác hiện tại trong giới hạn bình thường "/>
    <s v="TS.BS Nguyễn Đức Lư[2406800019]"/>
    <s v="Nhóm 2"/>
  </r>
  <r>
    <n v="1653"/>
    <n v="1512314"/>
    <x v="25"/>
    <s v="Võ Thị Kim Chung"/>
    <n v="1991"/>
    <x v="1"/>
    <s v="Đã Kết Hôn"/>
    <s v="Gói Nữ GĐ - 2"/>
    <s v="159"/>
    <s v="55"/>
    <s v="21.7"/>
    <s v="100"/>
    <s v="120/70"/>
    <s v="Hai mắt tật khúc xạ_x000a_Viêm mũi dị ứng_x000a_Chân R27. Sức nhai &gt; 90 % "/>
    <s v="Para: 1001, sinh mổ 1 lần"/>
    <s v="Bình thường_x000a_"/>
    <s v=""/>
    <s v="4.58"/>
    <s v="5.46"/>
    <s v="1.94"/>
    <s v=""/>
    <s v=""/>
    <s v="5.2"/>
    <s v="65"/>
    <s v="13.2"/>
    <s v="17.1"/>
    <s v="27"/>
    <s v="Bình thường_x000a_"/>
    <s v=""/>
    <s v=""/>
    <s v=""/>
    <s v=""/>
    <s v="Hồng cầu niệu (++)"/>
    <s v="HIỆN TẠI KHÔNG THẤY HÌNH ẢNH BẤT THƯỜNG TRÊN PHIM CHỤP XQ TIM PHỔI THẲNG."/>
    <s v="Lắng đọng cholesterol thành túi mật."/>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Tăng Cholesterol_x000a_Hồng cầu niệu (++)_x000a_Lắng đọng cholesterol thành túi mật_x000a_Hai mắt tật khúc xạ_x000a_Viêm mũi dị ứng_x000a_Chân R27. Sức nhai &gt; 90 % _x000a_Sinh mổ 1 lần_x000a_Các chỉ số xét nghiệm và chẩn đoán hình ảnh khác hiện tại trong giới hạn bình thường._x000a_"/>
    <s v="Tăng Cholesterol. Lắng đọng cholesterol thành túi mật : Gỉảm ăn chất béo_x000a_Hồng cầu niệu (++) : Uống nhiều nước. Xét nghiệm kiểm tra nước tiểu lần 2_x000a_Hai mắt tật khúc xạ : Mang kính phù hợp_x000a_Viêm mũi dị ứng : Tránh tiếp xúc khói, bụi, lạnh_x000a_Chân R27. Sức nhai &gt; 90 % : Khám nha khoa_x000a_Sinh mổ 1 lần_x000a_Các chỉ số xét nghiệm và chẩn đoán hình ảnh khác hiện tại trong giới hạn bình thường._x000a_"/>
    <s v="Bs. Văn Thị Thu Nguyệt[1706000037]"/>
    <s v="Nhóm 5"/>
  </r>
  <r>
    <n v="1654"/>
    <n v="1505265"/>
    <x v="25"/>
    <s v="Nguyễn Văn Khương"/>
    <n v="1984"/>
    <x v="0"/>
    <s v="Đã Kết Hôn"/>
    <s v="Gói Nam - 3D"/>
    <s v="175"/>
    <s v="60"/>
    <s v="19.5"/>
    <s v="74"/>
    <s v="135/75"/>
    <s v="Chân R14. Sức nhai &gt;90 % "/>
    <m/>
    <s v="Bình thường"/>
    <s v=""/>
    <s v="4.02"/>
    <s v="5.15"/>
    <s v="1.48"/>
    <s v=""/>
    <s v=""/>
    <s v="5.01"/>
    <s v="59"/>
    <s v="47.4"/>
    <s v="41.1"/>
    <s v="147"/>
    <s v="Bình thường"/>
    <m/>
    <s v=""/>
    <s v=""/>
    <s v=""/>
    <s v="Âm tính"/>
    <s v="HIỆN TẠI KHÔNG THẤY HÌNH ẢNH BẤT THƯỜNG TRÊN PHIM CHỤP XQ TIM PHỔI THẲNG."/>
    <s v="Nang thận phải."/>
    <s v=""/>
    <m/>
    <s v="Không thấy hình ảnh bất thường trên siêu âm tuyến giáp."/>
    <s v=""/>
    <s v=""/>
    <x v="1"/>
    <s v="Tăng men gan _x000a_Chân R14. Sức nhai &gt;90 % _x000a_Nang thận phải d # 8 mm _x000a_Tiền loãng xương _x000a_Các chỉ số xét nghiệm và chẩn đoán hình ảnh khác hiện tại trong giới hạn bình thường_x000a_"/>
    <s v="Tăng men gan : Kiểm tra viêm gan A,B,C, kiêng rượu bia _x000a_Chân R14. Sức nhai &gt;90 %: Điều trị nha khoa   _x000a_Nang thận phải d # 8 mm : Siêu âm bụng định kỳ _x000a_Tiền loãng xương : Bổ sung calci _x000a_Các chỉ số xét nghiệm và chẩn đoán hình ảnh khác hiện tại trong giới hạn bình thường_x000a_"/>
    <s v="ThS.BS Phạm Thị Vy[2407700017]"/>
    <s v="Nhóm 1"/>
  </r>
  <r>
    <n v="1655"/>
    <n v="1505356"/>
    <x v="25"/>
    <s v="Nguyễn Minh Thiện"/>
    <n v="1984"/>
    <x v="0"/>
    <s v="Đã Kết Hôn"/>
    <s v="Gói Nam - 3D"/>
    <s v="170"/>
    <s v="72"/>
    <s v="24.9"/>
    <s v="80"/>
    <s v="130/85"/>
    <s v="Mất R37, 47. Sức nhai &gt; 81 % "/>
    <m/>
    <s v="Bình thường_x000a_"/>
    <s v=""/>
    <s v="5.04"/>
    <s v="5.56"/>
    <s v="1.95"/>
    <s v=""/>
    <s v=""/>
    <s v="6.67"/>
    <s v="87.6"/>
    <s v="20.3"/>
    <s v="23.9"/>
    <s v="23.6"/>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Cholesterol máu_x000a_Thiểu xương_x000a_Mất R37, 47. Sức nhai &gt; 81 % _x000a_Các chỉ số xét nghiệm và chẩn đoán hình ảnh khác hiện tại trong giới hạn bình thường _x000a_"/>
    <s v="Tăng Cholesterol máu: Kiêng dầu mỡ, tập thể dục_x000a_Thiểu xương: Bổ sung calci_x000a_Mất R37, 47. Sức nhai &gt; 81 %: Điều trị nha khoa _x000a_Các chỉ số xét nghiệm và chẩn đoán hình ảnh khác hiện tại trong giới hạn bình thường "/>
    <s v="BS.Phạm Thị Ny Na[2411100029]"/>
    <s v="Nhóm 1"/>
  </r>
  <r>
    <n v="1656"/>
    <n v="1508214"/>
    <x v="25"/>
    <s v="Trần Hưng Phát"/>
    <n v="1988"/>
    <x v="0"/>
    <s v="Đã Kết Hôn"/>
    <s v="Gói Nam - 3D"/>
    <s v="165"/>
    <s v="70"/>
    <s v="25.7"/>
    <s v="82"/>
    <s v="130/90"/>
    <s v="Dư cân_x000a_R46 vỡ lớn"/>
    <m/>
    <s v="Bình thường_x000a_"/>
    <s v=""/>
    <s v="5.15"/>
    <s v="5.47"/>
    <s v="1.82"/>
    <s v=""/>
    <s v=""/>
    <s v="4.04"/>
    <s v="84.8"/>
    <s v="54.3"/>
    <s v="32.6"/>
    <s v="48.3"/>
    <s v="Bình thường_x000a_"/>
    <s v=""/>
    <s v=""/>
    <s v=""/>
    <s v=""/>
    <s v="Âm tính"/>
    <s v="HIỆN TẠI KHÔNG THẤY HÌNH ẢNH BẤT THƯỜNG TRÊN PHIM CHỤP XQ TIM PHỔI THẲNG."/>
    <s v="GAN NHIỄM MỠ ĐỘ I "/>
    <s v=""/>
    <m/>
    <s v="Không thấy hình ảnh bất thường trên siêu âm tuyến giáp."/>
    <s v=""/>
    <s v=""/>
    <x v="1"/>
    <s v="Dư cân_x000a_Gan nhiễm mỡ độ I_x000a_R46 vỡ lớn_x000a_Các chỉ số xét nghiệm và chẩn đoán hình ảnh khác hiện tại trong giới hạn bình thường._x000a_"/>
    <s v="Dư cân. Gan nhiễm mỡ độ I : Giảm dầu mỡ. Tập thể dục_x000a_R46 vỡ lớn : Điều trị nha khoa_x000a_Các chỉ số xét nghiệm và chẩn đoán hình ảnh khác hiện tại trong giới hạn bình thường._x000a_"/>
    <s v="BS Trần Quang Sỹ[1906500018]"/>
    <s v="Nhóm 5"/>
  </r>
  <r>
    <n v="1657"/>
    <n v="1805269"/>
    <x v="25"/>
    <s v="Võ Thành Công"/>
    <n v="1989"/>
    <x v="0"/>
    <s v="Đã Kết Hôn"/>
    <s v="Gói Nam - 3A"/>
    <s v="169"/>
    <s v="66"/>
    <s v="23.1"/>
    <s v="77"/>
    <s v="110/60"/>
    <s v="Bình thường "/>
    <m/>
    <s v="Bình thường_x000a_"/>
    <s v=""/>
    <s v="4.97"/>
    <s v="3.72"/>
    <s v="0.770"/>
    <s v=""/>
    <s v=""/>
    <s v="4.92"/>
    <s v="73.8"/>
    <s v="35.3"/>
    <s v="25.8"/>
    <s v="19.6"/>
    <s v="Bình thường"/>
    <s v=""/>
    <s v=""/>
    <s v=""/>
    <s v=""/>
    <s v="Âm tính"/>
    <s v="HIỆN TẠI KHÔNG THẤY HÌNH ẢNH BẤT THƯỜNG TRÊN PHIM CHỤP XQ TIM PHỔI THẲNG."/>
    <s v="NỐT VÔI NHU MÔ GAN PHẢI."/>
    <s v=""/>
    <m/>
    <s v="SIÊU ÂM TUYẾN GIÁP HIỆN TẠI CHƯA THẤY BẤT THƯỜNG."/>
    <s v=""/>
    <s v=""/>
    <x v="3"/>
    <s v="Nốt vôi nhu mô gan phải d# 7 mm_x000a_Các chi số xét nghiệm và chẩn đoán hình ảnh khác hiện tại trong giới hạn bình thường "/>
    <s v="Nốt vôi nhu mô gan phải d# 7 mm: Siêu âm bụng định kỳ  _x000a_Các chi số xét nghiệm và chẩn đoán hình ảnh khác hiện tại trong giới hạn bình thường "/>
    <s v="Bs. Văn Thị Thu Nguyệt[1706000037]"/>
    <s v="Nhóm 2"/>
  </r>
  <r>
    <n v="1658"/>
    <n v="912153"/>
    <x v="25"/>
    <s v="Lại Thế Thuận"/>
    <n v="1972"/>
    <x v="0"/>
    <s v="Đã Kết Hôn"/>
    <s v="Gói Nam - 3A"/>
    <s v="163"/>
    <s v="63"/>
    <s v="23.7"/>
    <s v="87"/>
    <s v="140/80"/>
    <s v="Gãy xương cẳng tay trái đã ổn định_x000a_Tháo lắp toàn hàm trên. Mất R36, 37, 46, 47. Sức nhai &gt; 61 %"/>
    <m/>
    <s v="Bình thường_x000a_"/>
    <s v=""/>
    <s v="4.99"/>
    <s v="5.38"/>
    <s v="1.47"/>
    <s v=""/>
    <s v=""/>
    <s v="5.3"/>
    <s v="89"/>
    <s v="23.0"/>
    <s v="26.3"/>
    <s v="118"/>
    <s v="Bình thường "/>
    <s v=""/>
    <s v=""/>
    <s v=""/>
    <s v=""/>
    <s v="Âm tính"/>
    <s v="Nốt đậm độ cao vùng đỉnh phổi phải, theo dõi nốt vôi."/>
    <s v="SỎI TÚI MẬT."/>
    <s v=""/>
    <m/>
    <s v="Không thấy hình ảnh bất thường trên siêu âm tuyến giáp"/>
    <s v=""/>
    <s v=""/>
    <x v="2"/>
    <s v="Gãy xương cẳng tay trái đã ổn định_x000a_Tăng Gamma GT_x000a_Nốt đậm độ cao vùng đỉnh phổi phải, theo dõi nốt vôi_x000a_Sỏi túi mật kt # 8x18 mm._x000a_Đo loãng xương: Tiền loãng xương._x000a_Tháo lắp toàn hàm trên. Mất R36, 37, 46, 47. Sức nhai &gt; 61 % _x000a_Các chỉ số xét nghiệm và chẩn đoán hình ảnh  khác hiện tại trong giới  hạn bình thường. "/>
    <s v="Gãy xương cẳng tay trái đã ổn định_x000a_Tăng Gamma GT: Hạn chế rượu bia._x000a_Nốt đậm độ cao vùng đỉnh phổi phải, theo dõi nốt vôi_x000a_Sỏi túi mật kt # 8x18 mm: Khám chuyên khoa ngoại tiêu hóa_x000a_Đo loãng xương: Tiền loãng xương: Tăng cường thể dục._x000a_Tháo lắp toàn hàm trên. Mất R36, 37, 46, 47. Sức nhai &gt; 61 %: Điều trị nha khoa _x000a_Các chỉ số xét nghiệm và chẩn đoán hình ảnh  khác hiện tại trong giới  hạn bình thường. "/>
    <s v="BS Trần Quang Sỹ[1906500018]"/>
    <s v="Nhóm 3"/>
  </r>
  <r>
    <n v="1659"/>
    <n v="1507070"/>
    <x v="25"/>
    <s v="Mai Đăng Thiệt"/>
    <n v="1968"/>
    <x v="0"/>
    <s v="Đã Kết Hôn"/>
    <s v="Gói Nam - 3A"/>
    <s v="162"/>
    <s v="65"/>
    <s v="24.7"/>
    <s v="89"/>
    <s v="140/80"/>
    <s v="Tăng huyết áp đang điều trị_x000a_TD Bệnh lý chủ mô gan mạn_x000a_Hai mắt tật khúc xạ_x000a_Mất R27, 36, 37. Sức nhai &gt; 81 % "/>
    <m/>
    <s v="Bình thường_x000a_"/>
    <s v=""/>
    <s v="11.33"/>
    <s v="4.63"/>
    <s v="1.97"/>
    <s v=""/>
    <s v=""/>
    <s v="5.9"/>
    <s v="97"/>
    <s v="28.2"/>
    <s v="28.3"/>
    <s v="127"/>
    <s v="Bình thường_x000a_"/>
    <s v=""/>
    <s v=""/>
    <s v=""/>
    <s v=""/>
    <s v="Glucose 1000 (++++)"/>
    <s v="HIỆN TẠI KHÔNG THẤY HÌNH ẢNH BẤT THƯỜNG TRÊN PHIM CHỤP XQ TIM PHỔI THẲNG."/>
    <s v="TD BỆNH LÝ CHỦ MÔ GAN MẠN"/>
    <s v=""/>
    <m/>
    <s v="NANG KEO THÙY TRÁI TUYẾN GIÁP (TIRADS 1) (theo ACR TIRADS 2017)._x000a__x000a_* _x000a__x000a__x000a__x000a__x000a_"/>
    <s v=""/>
    <s v=""/>
    <x v="0"/>
    <s v="Tăng huyết áp đang điều trị_x000a_TD Bệnh lý chủ mô gan mạn_x000a_Tăng Glucose. Tăng GGT_x000a_Glucose niệu 1000 (++++)_x000a_Nang keo thùy trái tuyến giáp d#2mm (TIRADS 1 )_x000a_Hai mắt tật khúc xạ_x000a_Mất R27, 36, 37. Sức nhai &gt; 81 % _x000a_Các chỉ số xét nghiệm và chẩn đoán hình ảnh khác hiện tại trong giới hạn bình thường._x000a_"/>
    <s v="Tăng huyết áp đang điều trị : Ăn nhạt. Tiếp tục điều trị tăng huyết áp_x000a_TD Bệnh lý chủ mô gan mạn : Kiểm tra thêm AFP, viêm gan A,B,C_x000a_Tăng GGT : Kiêng bia rượu_x000a_Tăng Glucose. Glucose niệu 1000 (++++) : Kiêng ăn ngọt, xét nghiệm Glucose đói (nhịn ăn 8h). Xét nghiệm HbA1C_x000a_Nang keo thùy trái tuyến giáp d#2mm (TIRADS 1 ) : Siêu âm giáp mỗi năm_x000a_Hai mắt tật khúc xạ : Mang kính phù hợp_x000a_Mất R27, 36, 37. Sức nhai &gt; 81 % : Điều trị nha khoa_x000a_Các chỉ số xét nghiệm và chẩn đoán hình ảnh khác hiện tại trong giới hạn bình thường._x000a_"/>
    <s v="Bs. CKI. Phan Công Long[1608100130]"/>
    <s v="Nhóm 5"/>
  </r>
  <r>
    <n v="1660"/>
    <n v="1708097"/>
    <x v="25"/>
    <s v="Châu Ngọc Thám"/>
    <n v="1978"/>
    <x v="0"/>
    <s v="Đã Kết Hôn"/>
    <s v="Gói Nam - 3A"/>
    <s v="169"/>
    <s v="80"/>
    <s v="28"/>
    <s v="82"/>
    <s v="120/80"/>
    <s v="Dư cân _x000a_Mắt phải tật khúc xạ_x000a_Viêm họng mạn_x000a_Mất R34. Cao răng 2 hàm. Sức nhai &gt; 90 %._x000a_"/>
    <m/>
    <s v="Bình thường_x000a_"/>
    <s v=""/>
    <s v="7.74"/>
    <s v="3.57"/>
    <s v="1.80"/>
    <s v=""/>
    <s v=""/>
    <s v="4.65"/>
    <s v="86.4"/>
    <s v="24.3"/>
    <s v="24.0"/>
    <s v="43.8"/>
    <s v="Bình thường "/>
    <s v=""/>
    <s v=""/>
    <s v=""/>
    <s v=""/>
    <s v="Âm tính"/>
    <s v="HIỆN TẠI KHÔNG THẤY HÌNH ẢNH BẤT THƯỜNG TRÊN PHIM CHỤP XQ TIM PHỔI THẲNG."/>
    <s v="GAN NHIỄM MỠ ĐỘ I "/>
    <s v=""/>
    <m/>
    <s v="Không thấy hình ảnh bất thường trên siêu âm tuyến giáp"/>
    <s v=""/>
    <s v=""/>
    <x v="0"/>
    <s v="Dư cân + Đái tháo đường type 2 đang điều trị_x000a_Tăng Cholesterol. Tăng Glucose_x000a_Gan nhiễm mỡ độ I _x000a_Mắt phải tật khúc xạ_x000a_Viêm họng mạn_x000a_Mất R34. Cao răng 2 hàm. Sức nhai &gt; 90 % _x000a_Các chỉ số xét nghiệm và chẩn đoán hình ảnh khác hiện tại trong giới hạn bình thường._x000a_"/>
    <s v="Tăng Glucose / Đái tháo đường type 2 đang điều trị: Kiêng ngọt, tiếp tục điều trị đái tháo đường._x000a_Tăng Cholesterol. Gan nhiễm mỡ độ I/ Dư cân: Hạn chế dầu mỡ. Tập thể dục._x000a_Mắt phải tật khúc xạ: Mang kính phù hợp _x000a_Viêm họng mạn: Tránh uống nước đá lạnh_x000a_Mất R34. Cao răng 2 hàm. Sức nhai &gt; 90 %: Điều trị nha khoa _x000a_Các chỉ số xét nghiệm và chẩn đoán hình ảnh khác hiện tại trong giới hạn bình thường._x000a_"/>
    <s v="Bs. Văn Thị Thu Nguyệt[1706000037]"/>
    <s v="Nhóm 3"/>
  </r>
  <r>
    <n v="1661"/>
    <n v="1505302"/>
    <x v="25"/>
    <s v="Đặng Công Xứ"/>
    <n v="1979"/>
    <x v="0"/>
    <s v="Đã Kết Hôn"/>
    <s v="Gói Nam - 3A"/>
    <s v="172"/>
    <s v="87"/>
    <s v="29.4"/>
    <s v="112"/>
    <s v="140/80"/>
    <s v="Tăng huyết áp đang điều trị 2 năm_x000a_Dư cân_x000a_Đái tháo đường type 2 đang điều trị_x000a_Gãy xương cẳng chân trái đầu dưới đã mổ lấy phương tiện kết hợp xương_x000a_Mắt trái mộng thịt độ III_x000a_Mất R36, 46. Sức nhai &gt; 81 % "/>
    <m/>
    <s v="Bình thường_x000a_"/>
    <s v=""/>
    <s v="6.59"/>
    <s v="3.51"/>
    <s v="1.43"/>
    <s v=""/>
    <s v=""/>
    <s v="3.70"/>
    <s v="70.3"/>
    <s v="57.8"/>
    <s v="32.7"/>
    <s v="59.0"/>
    <s v="Bình thường_x000a_ "/>
    <s v=""/>
    <s v=""/>
    <s v=""/>
    <s v=""/>
    <s v="Glucose niệu (++)_x000a_Kentones(++)"/>
    <s v="HIỆN TẠI KHÔNG THẤY HÌNH ẢNH BẤT THƯỜNG TRÊN PHIM CHỤP XQ TIM PHỔI THẲNG."/>
    <s v="GAN NHIỄM MỠ ĐỘ I "/>
    <s v=""/>
    <m/>
    <s v="Nhân thùy phải tuyến giáp, TIRADS 4  (theo ACR TIRADS 2017)._x000a__x000a_* _x000a__x000a__x000a__x000a__x000a_"/>
    <s v=""/>
    <s v=""/>
    <x v="0"/>
    <s v="Tăng huyết áp đang điều trị 2 năm_x000a_Dư cân/ Đái tháo đường typ 2 đang điều trị_x000a_Gãy xương cẳng chân trái đầu dưới đã mổ lấy phương tiện kết hợp xương_x000a_Tăng nhẹ Cholesterol máu. Tăng ALT_x000a_Glucose niệu (++). Kentones(++)_x000a_Gan nhiễm mỡ độ I_x000a_Nhân thùy phải tuyến giáp kt # 13x10 mm, TIRADS 4_x000a_Tiền loãng xương_x000a_Mắt trái mộng thịt độ III_x000a_Mất R36, 46. Sức nhai &gt; 81 % _x000a_Các chỉ số xét nghiệm và chẩn đoán hình ảnh khác hiện tại trong giới hạn bình thường_x000a__x000a_"/>
    <s v="Tăng huyết áp đang điều trị 2 năm: Ăn nhạt, tiếp tục điều trị tăng huyết áp_x000a_Đái tháo đường typ 2 đang điều trị.Glucose niệu, Kentones niệu: Kiêng ăn ngọt, kiểm tra HbA1C. Tiếp tục điều trị đái đường_x000a_Dư cân, Tăng nhẹ Cholesterol máu, Gan nhiễm mỡ độ I: Hạn chế dầu mỡ, tập thể dục_x000a_Tăng ALT: Kiểm tra thêm viêm gan A, B, C_x000a_Nhân thùy phải tuyến giáp kt # 13x10 mm, TIRADS 4: Chọc FNA tuyến giáp_x000a_Tiền loãng xương: Thể dục, tắm nắng, bổ sung calci_x000a_Mắt trái mộng thịt độ III: Khám chuyên khoa mắt định kỳ_x000a_Mất R36, 46. Sức nhai &gt; 81 % : Điều trị nha khoa_x0009__x000a_Gãy xương cẳng chân trái đầu dưới đã mổ lấy phương tiện kết hợp xương_x000a_Các chỉ số xét nghiệm và chẩn đoán hình ảnh khác hiện tại trong giới hạn bình thường_x000a_"/>
    <s v="Bs. CKI. Phan Công Long[1608100130]"/>
    <s v="Nhóm 1"/>
  </r>
  <r>
    <n v="1662"/>
    <n v="1505245"/>
    <x v="25"/>
    <s v="Phan Chánh Dũng"/>
    <n v="1980"/>
    <x v="0"/>
    <s v="Đã Kết Hôn"/>
    <s v="Gói Nam - 3A"/>
    <s v="167"/>
    <s v="59"/>
    <s v="21.1"/>
    <s v="82"/>
    <s v="110/60"/>
    <s v="Viêm họng hạt_x000a_Mất R47. R37 vỡ lớn. Cao răng 2 hàm. Sức nhai &gt; 81 % "/>
    <m/>
    <s v="Bình thường_x000a_"/>
    <s v=""/>
    <s v="4.19"/>
    <s v="4.50"/>
    <s v="1.09"/>
    <s v=""/>
    <s v=""/>
    <s v="4.6"/>
    <s v="76"/>
    <s v="20.5"/>
    <s v="20.8"/>
    <s v="36"/>
    <s v="Bình thường"/>
    <s v=""/>
    <s v=""/>
    <s v=""/>
    <s v=""/>
    <s v="Âm tính"/>
    <s v="HIỆN TẠI KHÔNG THẤY HÌNH ẢNH BẤT THƯỜNG TRÊN PHIM CHỤP XQ TIM PHỔI THẲNG."/>
    <s v="SIÊU ÂM BỤNG HIỆN TẠI CHƯA THẤY BẤT THƯỜNG."/>
    <s v=""/>
    <m/>
    <s v="SIÊU ÂM TUYẾN GIÁP HIỆN TẠI CHƯA THẤY BẤT THƯỜNG."/>
    <s v=""/>
    <s v=""/>
    <x v="0"/>
    <s v="Viêm họng hạt_x000a_Mất R47. R37 vỡ lớn. Cao răng 2 hàm. Sức nhai &gt; 81 % _x000a_Các chỉ số xét nghiệm và chẩn đoán hình ảnh hiện tại trong giới hạn bình thường"/>
    <s v="Viêm họng hạt: Tránh uống đá lạnh, đồ ăn cay nóng_x000a_Mất R47. R37 vỡ lớn. Cao răng 2 hàm. Sức nhai &gt; 81 % :Điều trị nha khoa_x000a_Các chỉ số xét nghiệm và chẩn đoán hình ảnh hiện tại trong giới hạn bình thường"/>
    <s v="Bs. Văn Thị Thu Nguyệt[1706000037]"/>
    <s v="Nhóm 1"/>
  </r>
  <r>
    <n v="1663"/>
    <n v="1505322"/>
    <x v="25"/>
    <s v="Nguyễn Tấn Cảm"/>
    <n v="1979"/>
    <x v="0"/>
    <s v="Đã Kết Hôn"/>
    <s v="Gói Nam - 3D"/>
    <s v="170"/>
    <s v="70"/>
    <s v="24.2"/>
    <s v="80"/>
    <s v="135/75"/>
    <s v="Viêm gan B mạn._x000a_Hai mắt tật khúc xạ/Thị trường bình thường._x000a_Viêm mũi dị ứng._x000a_Mất R16. Cao răng 2 hàm. Sức nhai &gt; 90 %."/>
    <m/>
    <s v="Tăng Eosinophils."/>
    <s v=""/>
    <s v="4.73"/>
    <s v="5.03"/>
    <s v="1.56"/>
    <s v=""/>
    <s v=""/>
    <s v="4.18"/>
    <s v="91.4"/>
    <s v="117"/>
    <s v="123"/>
    <s v="111"/>
    <s v="Bình thường."/>
    <s v=""/>
    <s v=""/>
    <s v=""/>
    <s v=""/>
    <s v="Âm tính"/>
    <s v="HIỆN TẠI KHÔNG THẤY HÌNH ẢNH BẤT THƯỜNG TRÊN PHIM CHỤP XQ TIM PHỔI THẲNG."/>
    <s v="Nang thận hai bên"/>
    <s v=""/>
    <m/>
    <s v="Không thấy hình ảnh bất thường trên siêu âm tuyến giáp"/>
    <s v=""/>
    <s v=""/>
    <x v="0"/>
    <s v="Viêm gan B mạn._x000a_Tăng Eosinophils (Ngứa). Tăng men gan._x000a_Nang thận hai bên (P) d # 10 mm và (T) d # 11 mm._x000a_Loãng xương._x000a_Hai mắt tật khúc xạ/Thị trường bình thường._x000a_Viêm mũi dị ứng._x000a_Mất R16. Cao răng 2 hàm. Sức nhai &gt; 90 %._x000a_Các chỉ số xét nghiệm và chẩn đoán hình ảnh khác hiện tại trong giới hạn bình thường. "/>
    <s v="Viêm gan B mạn. Tăng men gan: Xét nghiệm HBV-DNA._x000a_Tăng Eosinophils (Ngứa): Xét nghiệm giun đũa chó mèo và các loại KST khác_x000a_Nang thận hai bên (P) d # 10 mm và (T) d # 11 mm: Siêu âm bụng hằng năm._x000a_Loãng xương: Bổ sung calci._x000a_Hai mắt tật khúc xạ/Thị trường bình thường: Mang kính phù hợp._x000a_Viêm mũi dị ứng: Tránh tiếp xúc khói bụi, lạnh._x000a_Mất R16. Cao răng 2 hàm. Sức nhai &gt; 90 %: Điều trị nha khoa._x000a_Các chỉ số xét nghiệm và chẩn đoán hình ảnh khác hiện tại trong giới hạn bình thường. "/>
    <s v="BS.Phạm Thị Ny Na[2411100029]"/>
    <s v="Nhóm 4"/>
  </r>
  <r>
    <n v="1664"/>
    <n v="1504961"/>
    <x v="25"/>
    <s v="Nguyễn Cơ Thất"/>
    <n v="1980"/>
    <x v="0"/>
    <s v="Đã Kết Hôn"/>
    <s v="Gói Nam - 3A"/>
    <s v="172"/>
    <s v="78"/>
    <s v="26.3"/>
    <s v="88"/>
    <s v="128/76"/>
    <s v="Đái tháo đường typ 2 đang điều trị_x000a_Dư cân_x000a_Mất R36, 25, 37, 43, 46, 47. Sức nhai &gt; 61 % "/>
    <m/>
    <s v="Bình thường_x000a_"/>
    <s v=""/>
    <s v="7.61"/>
    <s v="4.48"/>
    <s v="1.33"/>
    <s v=""/>
    <s v=""/>
    <s v="4.63"/>
    <s v="69.9"/>
    <s v="25.5"/>
    <s v="19.3"/>
    <s v="51.9"/>
    <s v="Bình thường_x000a_"/>
    <s v=""/>
    <s v=""/>
    <s v=""/>
    <s v=""/>
    <s v="Âm tính"/>
    <s v="HIỆN TẠI KHÔNG THẤY HÌNH ẢNH BẤT THƯỜNG TRÊN PHIM CHỤP XQ TIM PHỔI THẲNG."/>
    <s v="GAN NHIỄM MỠ ĐỘ II."/>
    <s v=""/>
    <m/>
    <s v="Không thấy hình ảnh bất thường trên siêu âm tuyến giáp"/>
    <s v=""/>
    <s v=""/>
    <x v="2"/>
    <s v="Đái tháo đường typ 2 đang điều trị_x000a_Dư cân_x000a_Tăng Glucose máu_x000a_Gan nhiễm mỡ độ II_x000a_Mất R36, 25, 37, 43, 46, 47. Sức nhai &gt; 61 % _x000a_Thiểu xương_x000a_Các chỉ số xét nghiệm và chẩn đoán hình ảnh khác hiện tại trong giới hạn bình thường._x000a_"/>
    <s v="Đái tháo đường typ 2 đang điều trị. Tăng Glucose máu : Kiêng ăn ngọt. Tiếp tục điều trị đái tháo đường_x000a_Dư cân. Gan nhiễm mỡ độ II : Giảm dầu mỡ. Tập thể dục_x000a_Mất R36, 25, 37, 43, 46, 47. Sức nhai &gt; 61 %  : Điều trị nha khoa_x000a_Thiểu xương : Bổ sung calci_x000a_Các chỉ số xét nghiệm và chẩn đoán hình ảnh khác hiện tại trong giới hạn bình thường."/>
    <s v="BS.Phạm Thị Ny Na[2411100029]"/>
    <s v="Nhóm 5"/>
  </r>
  <r>
    <n v="1665"/>
    <n v="410005"/>
    <x v="25"/>
    <s v="Phạm Việt Châu"/>
    <n v="1975"/>
    <x v="0"/>
    <s v="Đã Kết Hôn"/>
    <s v="Gói Nam - 3D"/>
    <s v="165"/>
    <s v="57"/>
    <s v="20.9"/>
    <s v="90"/>
    <s v="110/70"/>
    <s v="Sẹo vùng cổ (do cắt 1 phần thùy trái tuyến giáp)_x000a_Viêm mũi dị ứng_x000a_Mất R15, 24, 27, 37, 47. Sức nhai &gt; 61 % "/>
    <m/>
    <s v="Bình thường_x000a_"/>
    <s v=""/>
    <s v="4.86"/>
    <s v="6.03"/>
    <s v="0.941"/>
    <s v=""/>
    <s v=""/>
    <s v="5.70"/>
    <s v="84.9"/>
    <s v="35.2"/>
    <s v="27.3"/>
    <s v="73.8"/>
    <s v="Bình thường_x000a_"/>
    <s v=""/>
    <s v=""/>
    <s v=""/>
    <s v=""/>
    <s v="Âm tính"/>
    <s v="HIỆN TẠI KHÔNG THẤY HÌNH ẢNH BẤT THƯỜNG TRÊN PHIM CHỤP XQ TIM PHỔI THẲNG."/>
    <s v="NANG THẬN TRÁI."/>
    <s v=""/>
    <m/>
    <s v="SIÊU ÂM TUYẾN GIÁP HIỆN TẠI CHƯA THẤY BẤT THƯỜNG/ THÙY TRÁI ĐÃ CẮT KHÔNG HOÀN TOÀN."/>
    <s v=""/>
    <s v=""/>
    <x v="2"/>
    <s v="Sẹo vùng cổ (do cắt 1 phần thùy trái tuyến giáp). Thùy trái đã cắt không hoàn toàn _x000a_Tăng GGT, tăng cholesterol_x000a_Nang thận trái d &lt; 33 mm _x000a_Viêm mũi dị ứng_x000a_Mất R15, 24, 27, 37, 47. Sức nhai &gt; 61 % _x000a_Tiền loãng xương_x000a_Các chỉ số xét nghiệm và chẩn đoán hình ảnh khác hiện tại trong giới hạn bình thường._x000a_"/>
    <s v="Sẹo vùng cổ (do cắt 1 phần thùy trái tuyến giáp). Thùy trái đã cắt không hoàn toàn _x000a_Tăng GGT, tăng cholesterol : Hạn chế bia rượu, dầu mỡ. Tập thể dục_x000a_Nang thận trái d &lt; 33 mm : Siêu âm bụng 6 tháng/lần_x000a_Viêm mũi dị ứng : Tránh tiếp xúc khói, bụi, lạnh_x000a_Mất R15, 24, 27, 37, 47. Sức nhai &gt; 61 % : Điều trị nha khoa_x000a_Tiền loãng xương : Tập thể dục, tắm nắng, bổ sung calci_x000a_Các chỉ số xét nghiệm và chẩn đoán hình ảnh khác hiện tại trong giới hạn bình thường."/>
    <s v="Bs. CKI. Phan Công Long[1608100130]"/>
    <s v="Nhóm 5"/>
  </r>
  <r>
    <n v="1666"/>
    <n v="2009275"/>
    <x v="25"/>
    <s v="Phan Tấn Tiên"/>
    <n v="1985"/>
    <x v="0"/>
    <s v="Đã Kết Hôn"/>
    <s v="Gói Nam - 3A"/>
    <s v="168"/>
    <s v="78"/>
    <s v="27.6"/>
    <s v="86"/>
    <s v="160/100"/>
    <s v="HA 160/100 mmg Hg (Không có tiền sử tăng huyết áp)_x000a_Dư cân _x000a_Chân R25, 26, 36, 37, 46, 47. Mất R27. Sức nhai &gt; 61 %"/>
    <m/>
    <s v="Bình thường_x000a_"/>
    <s v=""/>
    <s v="7.13"/>
    <s v="4.16"/>
    <s v="1.82"/>
    <s v=""/>
    <s v=""/>
    <s v="5.19"/>
    <s v="68.2"/>
    <s v="31.3"/>
    <s v="19.8"/>
    <s v="65.8"/>
    <s v="Bình thường "/>
    <s v=""/>
    <s v=""/>
    <s v=""/>
    <s v=""/>
    <s v="Bạch cầu niệu (++). Protein niệu (++). Hồng cầu niệu (+++)"/>
    <s v="HIỆN TẠI KHÔNG THẤY HÌNH ẢNH BẤT THƯỜNG TRÊN PHIM CHỤP XQ TIM PHỔI THẲNG."/>
    <s v="Sỏi san hô thận trái gây ứ nước nhóm đài trên và bể thận độ I_x000a_Gan nhiễm mỡ độ I."/>
    <s v=""/>
    <m/>
    <s v="Không thấy hình ảnh bất thường trên siêu âm tuyến giáp."/>
    <s v=""/>
    <s v=""/>
    <x v="2"/>
    <s v="HA 160/100 mmg Hg (Không có tiền sử tăng huyết áp)_x000a_Dư cân _x000a_Tăng Glucose. Tăng GGT_x000a_Bạch cầu niệu (++). Protein niệu (++). Hồng cầu niệu (+++)_x000a_Sỏi san hô thận trái kt # 51x34x29 mm gây ứ nước nhóm đài trên và bể thận độ I. Gan nhiễm mỡ độ I _x000a_Chân R25, 26, 36, 37, 46, 47. Mất R27. Sức nhai &gt; 61 % _x000a_Các chỉ số xét nghiệm và chẩn đoán hình ảnh khác hiện tại trong giới hạn bình thường. "/>
    <s v="HA 160/100 mmg Hg (Không có tiền sử tăng huyết áp): theo dõi huyết áp tích cực như là Ăn nhạt. Đo HA tại nhà thường xuyên vào mỗi buổi sáng liên tục 1 tuần . Ghi lại số đo. Găp lại Bác sĩ._x000a_Dư cân / Gan nhiễm mỡ độ I: Tập thể dục_x000a_Tăng Glucose: Xét nghiệm lại Glucose máu + HbA1C._x000a_Tăng GGT: Hạn chế bia rượu._x000a_Bạch cầu niệu (++). Protein niệu (++). Hồng cầu niệu (+++) / Sỏi san hô thận trái kt # 51x34x29 mm gây ứ nước nhóm đài trên và bể thận độ I: Khám và điều trị chuyên khoa ngoại thận_x000a_Chân R25, 26, 36, 37, 46, 47. Mất R27. Sức nhai &gt; 61 %: Điều trị nha khoa _x000a_Các chỉ số xét nghiệm và chẩn đoán hình ảnh khác hiện tại trong giới hạn bình thường. "/>
    <s v="TS.BS Nguyễn Đức Lư[2406800019]"/>
    <s v="Nhóm 3"/>
  </r>
  <r>
    <n v="1667"/>
    <n v="1505174"/>
    <x v="25"/>
    <s v="Đặng Ngọc Ánh"/>
    <n v="1982"/>
    <x v="0"/>
    <s v="Đã Kết Hôn"/>
    <s v="Gói Nam - 3A"/>
    <s v="170"/>
    <s v="56"/>
    <s v="19.3"/>
    <s v="78"/>
    <s v="110/70"/>
    <s v="Mất R37, 47. Sức nhai &gt; 81 % "/>
    <m/>
    <s v="Bình thường_x000a_"/>
    <s v=""/>
    <s v="4.91"/>
    <s v="4.49"/>
    <s v="0.902"/>
    <s v=""/>
    <s v=""/>
    <s v="3.41"/>
    <s v="67.9"/>
    <s v="27.9"/>
    <s v="32.2"/>
    <s v="38.1"/>
    <s v="Bình thường_x000a_"/>
    <s v=""/>
    <s v=""/>
    <s v=""/>
    <s v=""/>
    <s v="Âm tính"/>
    <s v="HIỆN TẠI KHÔNG THẤY HÌNH ẢNH BẤT THƯỜNG TRÊN PHIM CHỤP XQ TIM PHỔI THẲNG."/>
    <s v="SIÊU ÂM BỤNG HIỆN TẠI CHƯA THẤY BẤT THƯỜNG."/>
    <s v=""/>
    <m/>
    <s v="Nhân giáp thùy phải (TIRADS 1) (theo ACR TIRADS 2017)._x000a__x000a_* _x000a__x000a__x000a__x000a__x000a_"/>
    <s v=""/>
    <s v=""/>
    <x v="0"/>
    <s v="Nhân giáp thùy phải d # 3.5 mm (TIRADS 1)_x000a_Mất R37, 47. Sức nhai &gt; 81 % _x000a_Tiền loãng xương_x000a_Các chỉ số xét nghiệm và chẩn đoán hình ảnh khác hiện tại trong giới hạn bình thường._x000a_"/>
    <s v="Nhân giáp thùy phải d # 3.5 mm (TIRADS 1) : Siêu âm giáp kiểm tra định kỳ_x000a_Mất R37, 47. Sức nhai &gt; 81 % : Điều trị nha khoa_x000a_Tiền loãng xương : Tập thể dục_x000a_Các chỉ số xét nghiệm và chẩn đoán hình ảnh khác hiện tại trong giới hạn bình thường._x000a_"/>
    <s v="BS Trần Quang Sỹ[1906500018]"/>
    <s v="Nhóm 5"/>
  </r>
  <r>
    <n v="1668"/>
    <n v="1608253"/>
    <x v="25"/>
    <s v="Trần Minh Phụng"/>
    <n v="1982"/>
    <x v="0"/>
    <s v="Đã Kết Hôn"/>
    <s v="Gói Nam - 3A"/>
    <s v="159"/>
    <s v="78"/>
    <s v="30.8"/>
    <s v="105"/>
    <s v="140/95"/>
    <s v="Theo dõi Tăng huyết áp_x000a_Đái tháo đường type 2 đang điều trị. Béo phì_x000a_Chân R24. Sức nhai &gt; 90 %"/>
    <m/>
    <s v="Bình thường_x000a_"/>
    <s v=""/>
    <s v="9.46"/>
    <s v="5.67"/>
    <s v="3.85"/>
    <s v=""/>
    <s v=""/>
    <s v="2.93"/>
    <s v="59.7"/>
    <s v="36.7"/>
    <s v="36.1"/>
    <s v="87.5"/>
    <s v="Nhịp nhanh xoang 97l/p"/>
    <s v=""/>
    <s v=""/>
    <s v=""/>
    <s v=""/>
    <s v="Âm tính"/>
    <s v="HIỆN TẠI KHÔNG THẤY HÌNH ẢNH BẤT THƯỜNG TRÊN PHIM CHỤP XQ TIM PHỔI THẲNG."/>
    <s v="GAN NHIỄM MỠ ĐỘ II"/>
    <s v=""/>
    <m/>
    <s v="Không thấy hình ảnh bất thường trên siêu âm tuyến giáp "/>
    <s v=""/>
    <s v=""/>
    <x v="2"/>
    <s v="Theo dõi Tăng huyết áp_x000a_Tăng Glucose. Tăng mỡ máu _x000a_Nhịp nhanh xoang 97l/p_x000a_Gan nhiễm mỡ độ II_x000a_Đái tháo đường type 2 đang điều trị. Béo phì_x000a_Chân R24. Sức nhai &gt; 90 %_x000a_Các chỉ số xét nghiệm và chẩn đoán hình ảnh khác hiện tại trong giới hạn bình thường  "/>
    <s v="Theo dõi Tăng huyết áp: Ăn nhạt. Đo HA tại nhà thường xuyên vào mỗi buổi sáng liên tục 1 tuần . Ghi lại số đo. Găp lại Bác sĩ._x000a_Tăng Glucose. Đái tháo đường type 2 đang điều trị : Tiết thực, tập thể dục, uống thuốc, Xét nghiệm HbA1C_x000a_Tăng mỡ máu. Gan nhiễm mỡ độ II. Béo phì: Hạn chế dầu mỡ. Tăng cường thể dục_x000a_Nhịp nhanh xoang 97l/p: Hạn chế gắng sức_x000a_Chân R24. Sức nhai &gt; 90 %: Điều trị nha khoa _x000a_Các chỉ số xét nghiệm và chẩn đoán hình ảnh khác hiện tại trong giới hạn bình thường  "/>
    <s v="BS Trần Quang Sỹ[1906500018]"/>
    <s v="Nhóm 2"/>
  </r>
  <r>
    <n v="1669"/>
    <n v="905135"/>
    <x v="25"/>
    <s v="Bùi Vĩnh Tuyến"/>
    <n v="1979"/>
    <x v="0"/>
    <s v="Đã Kết Hôn"/>
    <s v="Gói Nam - 2"/>
    <s v="165"/>
    <s v="63"/>
    <s v="23.1"/>
    <s v="92"/>
    <s v="120/80"/>
    <s v="Hen phế quản (ổn)_x000a_Cường giáp đang điều trị duy trì_x000a_Ruột thừa viêm đã mổ nội soi _x000a_Mất R16, 17, 27, 36, 37. Chân R46. R47 vỡ lớn. Sức nhai &gt; 61 % "/>
    <m/>
    <s v="Bình thường_x000a_"/>
    <s v=""/>
    <s v="5.11"/>
    <s v="5.96"/>
    <s v="2.08"/>
    <s v=""/>
    <s v=""/>
    <s v="7.3"/>
    <s v="98"/>
    <s v="32.5"/>
    <s v="35.9"/>
    <s v="140"/>
    <s v="Ngoại tâm thu thất thưa"/>
    <s v=""/>
    <s v=""/>
    <s v=""/>
    <s v=""/>
    <s v="Âm tính"/>
    <s v="HIỆN TẠI KHÔNG THẤY HÌNH ẢNH BẤT THƯỜNG TRÊN PHIM CHỤP XQ TIM PHỔI THẲNG."/>
    <s v="POLYP TÚI MẬT "/>
    <s v=""/>
    <m/>
    <s v="Nhân thuỳ phải tuyến giáp ( TIRADS  3) (theo ACR TIRADS 2017)._x000a_Bệnh lý chủ mô hai thuỳ tuyến giáp TD Bazodow_x000a__x000a_* _x000a__x000a__x000a__x000a__x000a_"/>
    <s v=""/>
    <s v=""/>
    <x v="2"/>
    <s v="Tăng GGT. Tăng cholesterol_x000a_Hen phế quản (ổn)_x000a_Cường giáp đang điều trị duy trì_x000a_Ruột thừa viêm đã mổ nội soi _x000a_Polyp túi mật d # 2 mm_x000a_Nhân thuỳ phải tuyến giáp kt # 8x6 mm ( TIRADS  3) Bệnh lý chủ mô hai thuỳ tuyến giáp TD Basedow_x000a_Ngoại tâm thu thất thưa_x000a_Giảm mật độ xương_x000a_Mất R16, 17, 27, 36, 37. Chân R46. R47 vỡ lớn. Sức nhai &gt; 61 % _x000a_Các chỉ số xét nghiệm và chẩn đoán hình ảnh khác hiện tại trong giới hạn bình thường._x000a_"/>
    <s v="Tăng GGT. Tăng cholesterol : Giảm bia rượu, chất béo, dầu mỡ. Tập thể dục_x000a_Hen phế quản (ổn) _x000a_Ruột thừa viêm đã mổ nội soi _x000a_Polyp túi mật d # 2 mm : Siêu âm bụng định kỳ_x000a_Cường giáp đang điều trị duy trì. Nhân thuỳ phải tuyến giáp kt # 8x6 mm ( TIRADS  3) Bệnh lý chủ mô hai thuỳ tuyến giáp TD Basedow: Tiếp tục điều trị cường giáp. Siêu âm giáp kiểm tra sau 6 tháng _x000a_Ngoại tâm thu thất thưa_x000a_Giảm mật độ xương_x000a_Mất R16, 17, 27, 36, 37. Chân R46. R47 vỡ lớn. Sức nhai &gt; 61 % : Điều trị nha khoa_x000a_Các chỉ số xét nghiệm và chẩn đoán hình ảnh khác hiện tại trong giới hạn bình thường._x000a_"/>
    <s v="Bs. Văn Thị Thu Nguyệt[1706000037]"/>
    <s v="Nhóm 5"/>
  </r>
  <r>
    <n v="1670"/>
    <n v="1505380"/>
    <x v="25"/>
    <s v="Huỳnh Quốc Việt"/>
    <n v="1989"/>
    <x v="0"/>
    <s v="Đã Kết Hôn"/>
    <s v="Gói Nam - 3D"/>
    <s v="165"/>
    <s v="85"/>
    <s v="31.2"/>
    <s v="102"/>
    <s v="130/80"/>
    <s v="Béo phì_x000a_R36 vỡ lớn. "/>
    <m/>
    <s v="Tăng RCB, HCT, HGB"/>
    <s v=""/>
    <s v="4.46"/>
    <s v="6.86"/>
    <s v="3.79"/>
    <s v=""/>
    <s v=""/>
    <s v="5.8"/>
    <s v="74"/>
    <s v="47.4"/>
    <s v="23.0"/>
    <s v="183"/>
    <s v="Bình thường_x000a_"/>
    <s v=""/>
    <s v=""/>
    <s v=""/>
    <s v=""/>
    <s v="Âm tính"/>
    <s v="HIỆN TẠI KHÔNG THẤY HÌNH ẢNH BẤT THƯỜNG TRÊN PHIM CHỤP XQ TIM PHỔI THẲNG."/>
    <s v="GAN NHIỄM MỠ ĐỘ II"/>
    <s v=""/>
    <m/>
    <s v="SIÊU ÂM TUYẾN GIÁP HIỆN TẠI CHƯA THẤY BẤT THƯỜNG."/>
    <s v=""/>
    <s v=""/>
    <x v="2"/>
    <s v="Béo phì_x000a_Tăng RCB, HCT, HGB_x000a_Tăng men gan. Tăng mỡ máu_x000a_Gan nhiễm mỡ độ II_x000a_R36 vỡ lớn. _x000a_Các chỉ số xét nghiệm và chẩn đoán hình ảnh khác hiện tại trong giới hạn bình thường_x000a__x000a__x000a_"/>
    <s v="Tăng RCB, HCT, HGB: uống nhiều nước, xét nghiệm lại CTM sau 1 tuần_x000a_Béo phì. Tăng men gan. Tăng mỡ máu. Gan nhiễm mỡ độ II: hạn chế rượu bia, kiêng dầu mỡ, tập thể dục, giảm cân.  Xét nghiệm thêm Viêm gan A,B, C_x000a_R36 vỡ lớn: Điều trị nha khoa_x000a_Các chỉ số xét nghiệm và chẩn đoán hình ảnh khác hiện tại trong giới hạn bình thường"/>
    <s v="BS.Phạm Thị Ny Na[2411100029]"/>
    <s v="Nhóm 1"/>
  </r>
  <r>
    <n v="1671"/>
    <n v="1404079"/>
    <x v="25"/>
    <s v="Huỳnh Minh Trí"/>
    <n v="1984"/>
    <x v="0"/>
    <s v="Đã Kết Hôn"/>
    <s v="Gói Nam - 3A"/>
    <s v="161"/>
    <s v="53"/>
    <s v="20.4"/>
    <s v="108"/>
    <s v="120/70"/>
    <s v="Vẹo vách ngăn sang phải_x000a_Chân R15, 14, 24. R25 vỡ lớn. Mất R36, 37, 47,46. Sức nhai &gt; 61 % "/>
    <m/>
    <s v="Bình thường_x000a_"/>
    <s v=""/>
    <s v="5.43"/>
    <s v="7.31"/>
    <s v="1.41"/>
    <s v=""/>
    <s v=""/>
    <s v="4.9"/>
    <s v="78"/>
    <s v="15.6"/>
    <s v="16.9"/>
    <s v="22"/>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mỡ máu_x000a_Vẹo vách ngăn sang phải_x000a_Chân R15, 14, 24. R25 vỡ lớn. Mất R36, 37, 47,46. Sức nhai &gt; 61 % _x000a_Các chỉ số xét nghiệm và chẩn đoán hình ảnh khác trong giới hạn bình thường  "/>
    <s v="Tăng mỡ máu: Giảm ăn chất béo_x000a_Vẹo vách ngăn sang phải_x000a_Chân R15, 14, 24. R25 vỡ lớn. Mất R36, 37, 47,46. Sức nhai &gt; 61 %: Điều trị nha khoa _x000a_Các chỉ số xét nghiệm và chẩn đoán hình ảnh khác trong giới hạn bình thường  "/>
    <s v="Bs. Văn Thị Thu Nguyệt[1706000037]"/>
    <s v="Nhóm 2"/>
  </r>
  <r>
    <n v="1672"/>
    <n v="1008027"/>
    <x v="25"/>
    <s v="Bùi Văn Định"/>
    <n v="1972"/>
    <x v="0"/>
    <s v="Đã Kết Hôn"/>
    <s v="Gói Nam - 3A"/>
    <s v="162"/>
    <s v="57"/>
    <s v="21.7"/>
    <s v="98"/>
    <s v="130/85"/>
    <s v="Thoái hóa đa khớp._x000a_Viêm họng mạn._x000a_Mất R16. Sức nhai &gt; 90 %."/>
    <m/>
    <s v="Bình thường_x000a_"/>
    <s v=""/>
    <s v="5.97"/>
    <s v="6.13"/>
    <s v="2.38"/>
    <s v=""/>
    <s v=""/>
    <s v="4.2"/>
    <s v="102"/>
    <s v="16.3"/>
    <s v="17.6"/>
    <s v="28"/>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hoái hóa đa khớp._x000a_Tăng mỡ máu._x000a_Tiền loãng xương._x000a_Viêm họng mạn._x000a_Mất R16. Sức nhai &gt; 90 %._x000a_Các kết quả xét nghiệm và chẩn đoán hình ảnh khác trong giới hạn bình thường."/>
    <s v="Thoái hóa đa khớp_x000a_Tăng mỡ máu: Kiêng dầu mỡ. Tập thể dục._x000a_Tiền loãng xương: Bổ sung calci._x000a_Viêm họng mạn: Tránh uống nước đá lạnh._x000a_Mất R16. Sức nhai &gt; 90 %: Điều trị nha khoa._x000a_Các kết quả xét nghiệm và chẩn đoán hình ảnh khác trong giới hạn bình thường."/>
    <s v="BS.Phạm Thị Ny Na[2411100029]"/>
    <s v="Nhóm 4"/>
  </r>
  <r>
    <n v="1673"/>
    <n v="1505222"/>
    <x v="25"/>
    <s v="Dương Văn Lưu"/>
    <n v="1976"/>
    <x v="0"/>
    <s v="Đã Kết Hôn"/>
    <s v="Gói Nam - 3A"/>
    <s v="165"/>
    <s v="68"/>
    <s v="24.9"/>
    <s v="78"/>
    <s v="160/90"/>
    <s v="Tăng huyết áp đang dùng thuốc_x000a_Dư cân_x000a_Hai mắt mộng thịt_x000a_Viêm họng hạt_x000a_Mất R12. Chân R46. Sức nhai &gt; 90 % "/>
    <m/>
    <s v="Bình thường_x000a_"/>
    <s v=""/>
    <s v="4.95"/>
    <s v="4.51"/>
    <s v="1.64"/>
    <s v=""/>
    <s v=""/>
    <s v="4.4"/>
    <s v="80"/>
    <s v="21.2"/>
    <s v="20.5"/>
    <s v="78"/>
    <s v="Bình thường_x000a_ "/>
    <s v=""/>
    <s v=""/>
    <s v=""/>
    <s v=""/>
    <s v="Âm tính"/>
    <s v="HIỆN TẠI KHÔNG THẤY HÌNH ẢNH BẤT THƯỜNG TRÊN PHIM CHỤP XQ TIM PHỔI THẲNG."/>
    <s v="TD HEMANGIOMA GAN PHẢI_x000a_POLYP TÚI MẬT.  "/>
    <s v=""/>
    <m/>
    <s v="NHÂN GIÁP THÙY PHẢI (TIRADS 2) (theo ACR TIRADS 2017)._x000a__x000a_* _x000a__x000a__x000a__x000a__x000a_"/>
    <s v=""/>
    <s v=""/>
    <x v="1"/>
    <s v="Tăng huyết áp đang dùng thuốc_x000a_Dư cân_x000a_Tăng GGT_x000a_TD HEMANGIOMA Gan phải kt # 11x12 mm,_x000a_Polyp túi mật d # 4.7 mm_x000a_Nhân giáp thuỳ phải  kt # 3x4.5 mm(TIRADS 2)_x000a_Tiền loãng xương_x000a_Hai mắt mộng thịt_x000a_Viêm họng hạt_x000a_Mất R12. Chân R46. Sức nhai &gt; 90 % _x000a_Các chỉ số xét nghiệm và chẩn đoán hình ảnh  khác hiện tại trong giới  hạn bình thường."/>
    <s v="Tăng huyết áp đang dùng thuốc: Ăn nhạt tiếp tục điều trị tăng huyết áp_x000a_Dư cân_x000a_Tăng GGT: Hạn chế rượu bia_x000a_TD HEMANGIOMA Gan phải kt # 11x12 mm.Polyp túi mật d # 4.7 mm: Siêu âm bụng định kỳ_x000a_Nhân giáp thuỳ phải  kt # 3x4.5 mm(TIRADS 2):Siêu âm giáp định kỳ_x000a_Tiền loãng xương_x000a_Hai mắt mộng thịt: Khám chuyên khoa mắt định kỳ_x000a_Viêm họng hạt: Tránh uống đa lạnh_x000a_Mất R12. Chân R46. Sức nhai &gt; 90 % :Điều trị nha khoa_x0009__x000a_Các chỉ số xét nghiệm và chẩn đoán hình ảnh  khác hiện tại trong giới  hạn bình thường."/>
    <s v="TS.BS Nguyễn Đức Lư[2406800019]"/>
    <s v="Nhóm 1"/>
  </r>
  <r>
    <n v="1674"/>
    <n v="1802052"/>
    <x v="25"/>
    <s v="Dương Quang Trung"/>
    <n v="1998"/>
    <x v="0"/>
    <s v="Đã Kết Hôn"/>
    <s v="Gói Nam - 3B"/>
    <s v="170"/>
    <s v="60"/>
    <s v="20.7"/>
    <s v="98"/>
    <s v="120/80"/>
    <s v="Thoái hóa cột sống thắt lưng_x000a_R38 mọc lệch. "/>
    <m/>
    <s v="Bình thường_x000a_"/>
    <s v=""/>
    <s v="4.97"/>
    <s v="5.62"/>
    <s v="1.26"/>
    <s v=""/>
    <s v=""/>
    <s v="4.2"/>
    <s v="84"/>
    <s v="19.6"/>
    <s v="23.4"/>
    <s v="30"/>
    <s v="Bình thường "/>
    <s v=""/>
    <s v=""/>
    <s v=""/>
    <s v=""/>
    <s v="Âm tính"/>
    <s v="HIỆN TẠI KHÔNG THẤY HÌNH ẢNH BẤT THƯỜNG TRÊN PHIM CHỤP XQ TIM PHỔI THẲNG."/>
    <s v="SIÊU ÂM BỤNG HIỆN TẠI CHƯA THẤY BẤT THƯỜNG."/>
    <s v=""/>
    <m/>
    <s v="Nang keo thùy trái tuyến giáp (TIRADS 1) (theo ACR TIRADS 2017)._x000a__x000a_* _x000a__x000a__x000a__x000a__x000a_"/>
    <s v=""/>
    <s v=""/>
    <x v="3"/>
    <s v="Thoái hóa cột sống thắt lưng_x000a_Tăng Cholesterol _x000a_Nang keo thùy giáp trái d # 2 mm._x000a_R38 mọc lệch. _x000a_Các chỉ số xét nghiệm và chẩn đoán hình ảnh khác hiện tại trong giới hạn bình thường_x000a_"/>
    <s v="Thoái hóa cột sống thắt lưng: Tập vận động cột sống, tập vật lý trị liệu. Chụp CLVT cột sống thắt lưng._x000a_Tăng Cholesterol: Giảm ăn chất béo, tập thể dục._x000a_Nang keo thùy giáp trái d # 2 mm: Siêu âm giáp kiểm tra hàng năm._x000a_R38 mọc lệch: Điều trị nha khoa _x000a_Các chỉ số xét nghiệm và chẩn đoán hình ảnh khác hiện tại trong giới hạn bình thường_x000a_"/>
    <s v="Bs. Văn Thị Thu Nguyệt[1706000037]"/>
    <s v="Nhóm 3"/>
  </r>
  <r>
    <n v="1676"/>
    <n v="1606031"/>
    <x v="25"/>
    <s v="Hồ Thanh Hải"/>
    <n v="1977"/>
    <x v="0"/>
    <s v="Đã Kết Hôn"/>
    <s v="Gói Nam - 3D"/>
    <s v="165"/>
    <s v="74"/>
    <s v="27.1"/>
    <s v="68"/>
    <s v="120/80"/>
    <s v="Dư cân_x000a_Mất R17, 37, 47. Sức nhai &gt; 81 % "/>
    <m/>
    <s v="Bình thường_x000a_"/>
    <s v=""/>
    <s v="4.75"/>
    <s v="5.01"/>
    <s v="1.47"/>
    <s v=""/>
    <s v=""/>
    <s v="4.1"/>
    <s v="82"/>
    <s v="79.7"/>
    <s v="58.1"/>
    <s v="74"/>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Dư cân_x000a_Tăng men gan_x000a_Tiền loãng xương_x000a_Mất R17, 37, 47. Sức nhai &gt; 81 % _x000a_Các chỉ số xét nghiệm và chẩn đoán hình ảnh khác hiện tại trong giới hạn bình thường "/>
    <s v="Dư cân: Hạn chế dầu mỡ, tập thể dục_x000a_Tăng men gan: Hạn chế rượu bia_x000a_Tiền loãng xương: tập thể dục_x000a_Mất R17, 37, 47. Sức nhai &gt; 81 % :Điều trị nha khoa_x0009__x000a_Các chỉ số xét nghiệm và chẩn đoán hình ảnh khác hiện tại trong giới hạn bình thường "/>
    <s v="TS.BS Nguyễn Đức Lư[2406800019]"/>
    <s v="Nhóm 1"/>
  </r>
  <r>
    <n v="1677"/>
    <n v="1505129"/>
    <x v="25"/>
    <s v="Phạm Văn Quãng"/>
    <n v="1976"/>
    <x v="0"/>
    <s v="Đã Kết Hôn"/>
    <s v="Gói Nam - 3A"/>
    <s v="162"/>
    <s v="65"/>
    <s v="24.7"/>
    <s v="80"/>
    <s v="130/80"/>
    <s v="Cao răng 2 hàm. "/>
    <m/>
    <s v="Bình thường_x000a_"/>
    <s v=""/>
    <s v="5.08"/>
    <s v="5.60"/>
    <s v="1.48"/>
    <s v=""/>
    <s v=""/>
    <s v="5.27"/>
    <s v="76.7"/>
    <s v="30.6"/>
    <s v="27.8"/>
    <s v="38.7"/>
    <s v="Bình thường."/>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ăng Cholesterol. _x000a_Tiền loãng xương._x000a_Cao răng 2 hàm. _x000a_Các chỉ số xét nghiệm và chẩn đoán hình ảnh khác hiện tại trong giới hạn bình thường. "/>
    <s v="Tăng Cholesterol: Hạn chế dầu mỡ, nội tạng động vật._x000a_Tiền loãng xương: Tăng cường vận động._x000a_Cao răng 2 hàm: Lấy cao răng định kỳ._x000a_Các chỉ số xét nghiệm và chẩn đoán hình ảnh khác hiện tại trong giới hạn bình thường. "/>
    <s v="TS.BS Nguyễn Đức Lư[2406800019]"/>
    <s v="Nhóm 4"/>
  </r>
  <r>
    <n v="1678"/>
    <n v="1505247"/>
    <x v="25"/>
    <s v="Lê Ngọc Hải"/>
    <n v="1987"/>
    <x v="0"/>
    <s v="Đã Kết Hôn"/>
    <s v="Gói Nam - 3D"/>
    <s v="160"/>
    <s v="68"/>
    <s v="26.5"/>
    <s v="91"/>
    <s v="140/70"/>
    <s v="Dư cân"/>
    <m/>
    <s v="Bình thường_x000a_"/>
    <s v=""/>
    <s v="6.21"/>
    <s v="8.34"/>
    <s v="10.65"/>
    <s v=""/>
    <s v=""/>
    <s v="2.74"/>
    <s v="63.0"/>
    <s v="32.2"/>
    <s v="26.7"/>
    <s v="200"/>
    <s v="Bình thường "/>
    <s v=""/>
    <s v=""/>
    <s v=""/>
    <s v=""/>
    <s v="Âm tính"/>
    <s v="HIỆN TẠI KHÔNG THẤY HÌNH ẢNH BẤT THƯỜNG TRÊN PHIM CHỤP XQ TIM PHỔI THẲNG."/>
    <s v="Gan nhiễm mỡ độ II._x000a_Nang tiền liệt tuyến."/>
    <s v=""/>
    <m/>
    <s v="Không thấy hình ảnh bất thường trên siêu âm tuyến giáp."/>
    <s v=""/>
    <s v=""/>
    <x v="1"/>
    <s v="Tăng GGT. Tăng mỡ máu _x000a_Gan nhiễm mỡ độ II. Nang tiền liệt tuyến d # 5 mm.._x000a_Dư cân _x000a_Các chỉ số xét nghiệm và chẩn đoán hình ảnh khác hiện tại trong giới hạn bình thường _x000a_"/>
    <s v="Dư cân. Gan nhiễm mỡ độ II. Tăng GGT. Tăng mỡ máu: Hạn chế bia rượu, dầu mỡ. Tăng cường thể dục. Điều trị men gan, mỡ máu. Xét nghiệm lại sau 1.5 tháng_x000a_Nang tiền liệt tuyến d # 5 mm: Siêu âm bụng định kỳ_x000a_Các chỉ số xét nghiệm và chẩn đoán hình ảnh khác hiện tại trong giới hạn bình thường _x000a_"/>
    <s v="BS Trần Quang Sỹ[1906500018]"/>
    <s v="Nhóm 2"/>
  </r>
  <r>
    <n v="1679"/>
    <n v="408024"/>
    <x v="25"/>
    <s v="Nguyễn Văn Tiến"/>
    <n v="1967"/>
    <x v="0"/>
    <s v="Đã Kết Hôn"/>
    <s v="Gói Nam - 3A"/>
    <s v="178"/>
    <s v="76"/>
    <s v="23.9"/>
    <s v="78"/>
    <s v="120/73"/>
    <s v="Nhân giáp đã chọc FNA cách 8 tháng tại bệnh viện Bình Dân Đà Nẵng, kết quả phình giáp_x000a_Mất R35, 36, 37, 47. Cao răng 2 hàm. Sức nhai &gt; 61 % "/>
    <m/>
    <s v="Bình thường_x000a_"/>
    <s v=""/>
    <s v="4.45"/>
    <s v="4.59"/>
    <s v="2.00"/>
    <s v="0.861"/>
    <s v="2.82"/>
    <s v="3.73"/>
    <s v="79.4"/>
    <s v="23.1"/>
    <s v="23.1"/>
    <s v="27.0"/>
    <s v="Bình thường"/>
    <s v=""/>
    <s v=""/>
    <s v=""/>
    <s v=""/>
    <s v="Âm tính"/>
    <s v="HIỆN TẠI KHÔNG THẤY HÌNH ẢNH BẤT THƯỜNG TRÊN PHIM CHỤP XQ TIM PHỔI THẲNG."/>
    <s v="GAN NHIỄM MỠ ĐỘ I "/>
    <s v=""/>
    <m/>
    <s v="NHÂN THÙY TRÁI TUYẾN GIÁP (TIRADS 3)_x000a_NHÂN BỌT BIỂN EO GIÁP (TIRADS 1)_x000a_NANG THÙY PHẢI TUYẾN GIÁP (TIRADS 1) (theo ACR TIRADS 2017)._x000a__x000a_* _x000a__x000a__x000a__x000a__x000a_"/>
    <s v=""/>
    <s v=""/>
    <x v="2"/>
    <s v="Nhân giáp đã chọc FNA cách 8 tháng tại bệnh viện Bình Dân Đà Nẵng, kết quả phình giáp_x000a_Giảm HDL Cholesterol_x000a_Gan nhiễm mỡ độ I_x000a_Nhân thùy trái tuyến giáp (TIRADS 3) kt # 19x23 mm. Nhân bọt biển eo giáp (TIRADS 1)kt # 3.5x5 mm. Nang thùy phải tuyến giáp (TIRADS 1)d # 2.7 mm_x000a_Mất R35, 36, 37, 47. Cao răng 2 hàm. Sức nhai &gt; 61 % _x000a_Các chỉ số xét nghiệm và chẩn đoán hình ảnh khác hiện tại trong giới hạn bình thường_x000a__x000a__x000a__x000a_"/>
    <s v="Giảm HDL Cholesterol. Gan nhiễm mỡ độ I: Tập thể dục, giảm dầu mỡ_x000a_Nhân thùy trái tuyến giáp (TIRADS 3) kt # 19x23 mm. Nhân bọt biển eo giáp (TIRADS 1)kt # 3.5x5 mm. Nang thùy phải tuyến giáp (TIRADS 1)d # 2.7 mm/ Nhân giáp đã chọc FNA cách 8 tháng tại bệnh viện Bình Dân Đà Nẵng, kết quả phình giáp: Siêu âm giáp mỗi 6 tháng_x000a_Mất R35, 36, 37, 47. Cao răng 2 hàm. Sức nhai &gt; 61 % : Điều trị nha khoa_x000a_Các chỉ số xét nghiệm và chẩn đoán hình ảnh khác hiện tại trong giới hạn bình thường"/>
    <s v="Bs. CKI. Phan Công Long[1608100130]"/>
    <s v="Nhóm 1"/>
  </r>
  <r>
    <n v="1680"/>
    <n v="1604599"/>
    <x v="25"/>
    <s v="Nguyễn Phúc Vinh"/>
    <n v="1974"/>
    <x v="0"/>
    <s v="Đã Kết Hôn"/>
    <s v="Gói Nam - 3A"/>
    <s v="160"/>
    <s v="65"/>
    <s v="25.3"/>
    <s v="84"/>
    <s v="115/70"/>
    <s v="Dư cân _x000a_Đã mổ ruột thừa (mổ hở)_x000a_Viêm mũi dị ứng"/>
    <m/>
    <s v="Bình thường_x000a_"/>
    <s v=""/>
    <s v="5.80"/>
    <s v="5.09"/>
    <s v="3.25"/>
    <s v=""/>
    <s v=""/>
    <s v="6.9"/>
    <s v="93"/>
    <s v="91.2"/>
    <s v="48.2"/>
    <s v="193"/>
    <s v="Bình thường_x000a_"/>
    <s v=""/>
    <s v=""/>
    <s v=""/>
    <s v=""/>
    <s v="Âm tính"/>
    <s v="Hình ảnh đám tổn thương sáng 1/3 trên phổi phải, vô mạch, bên trong có các dải xơ, theo dõi kén khí lớn."/>
    <s v="GAN NHIỄM MỠ ĐỘ II_x000a_CẶN BÙN TÚI MẬT"/>
    <s v=""/>
    <m/>
    <s v="Không thấy hình ảnh bất thường trên siêu âm tuyến giáp"/>
    <s v=""/>
    <s v=""/>
    <x v="1"/>
    <s v="Tăng men gan. Tăng mỡ máu _x000a_Hình ảnh đám tổn thương sáng 1/3 trên phổi phải, vô mạch, bên trong có các dải xơ, theo dõi kén khí lớn_x000a_Gan nhiễm mỡ độ II. Cặn bùn túi mật_x000a_Giảm mật độ xương_x000a_Dư cân _x000a_Đã mổ ruột thừa (mổ hở)_x000a_Viêm mũi dị ứng_x000a_Các chi số xét nghiệm và chẩn đoán hình ảnh khác hiện tại trong giới hạn bình thường "/>
    <s v="Tăng men gan. Tăng mỡ máu. Dư cân. Gan nhiễm mỡ độ II: Giảm ăn tinh bột, giảm ăn ngọt, giảm ăn chất béo. Tăng vận động thể lực. Xét nghiệm thêm Viêm gan A,B, C_x000a_Hình ảnh đám tổn thương sáng 1/3 trên phổi phải, vô mạch, bên trong có các dải xơ, theo dõi kén khí lớn: Chụp CT ngực _x000a_Cặn bùn túi mật: Siêu âm bụng định kỳ. Giảm ăn chất béo_x000a_Giảm mật độ xương_x000a_Đã mổ ruột thừa (mổ hở)_x000a_Viêm mũi dị ứng: Tránh tiếp xúc với khói bụi, lạnh _x000a_Các chi số xét nghiệm và chẩn đoán hình ảnh khác hiện tại trong giới hạn bình thường "/>
    <s v="Bs. Văn Thị Thu Nguyệt[1706000037]"/>
    <s v="Nhóm 2"/>
  </r>
  <r>
    <n v="1682"/>
    <n v="1504665"/>
    <x v="25"/>
    <s v="Nguyễn Ngọc Toàn"/>
    <n v="1991"/>
    <x v="0"/>
    <s v="Đã Kết Hôn"/>
    <s v="Gói Nam - 2"/>
    <s v="174"/>
    <s v="72"/>
    <s v="23.7"/>
    <s v="77"/>
    <s v="120/70"/>
    <s v="Bình thường "/>
    <m/>
    <s v="Bình thường_x000a_"/>
    <s v=""/>
    <s v="4.47"/>
    <s v="5.48"/>
    <s v="1.59"/>
    <s v=""/>
    <s v=""/>
    <s v="5.15"/>
    <s v="82.6"/>
    <s v="18.1"/>
    <s v="28.8"/>
    <s v="56.8"/>
    <s v="Bình thường "/>
    <s v=""/>
    <s v=""/>
    <s v=""/>
    <s v=""/>
    <s v="Âm tính"/>
    <s v="HIỆN TẠI KHÔNG THẤY HÌNH ẢNH BẤT THƯỜNG TRÊN PHIM CHỤP XQ LỒNG NGỰC THẲNG."/>
    <s v="TD Hemangioma gan phải."/>
    <s v=""/>
    <m/>
    <s v="Không thấy hình ảnh bất thường trên siêu âm tuyến giáp."/>
    <s v=""/>
    <s v=""/>
    <x v="3"/>
    <s v="Theo dõi Hemangioma gan phải kt # 9x7 mm_x000a_Các chỉ số xét nghiệm và chẩn đoán hình ảnh  khác hiện tại trong giới  hạn bình thường. "/>
    <s v="Theo dõi Hemangioma gan phải kt # 9x7 mm: Siêu âm bụng định kỳ _x000a_Các chỉ số xét nghiệm và chẩn đoán hình ảnh  khác hiện tại trong giới  hạn bình thường. "/>
    <s v="TS.BS Nguyễn Đức Lư[2406800019]"/>
    <s v="Nhóm 3"/>
  </r>
  <r>
    <n v="1683"/>
    <n v="1504995"/>
    <x v="25"/>
    <s v="Trương Văn Nhân"/>
    <n v="1974"/>
    <x v="0"/>
    <s v="Đã Kết Hôn"/>
    <s v="Gói Nam - 3A"/>
    <s v="168"/>
    <s v="65"/>
    <s v="23"/>
    <s v="96"/>
    <s v="135/90"/>
    <s v="Thoái hóa khớp gối._x000a_R48 mọc lệch."/>
    <m/>
    <s v="Bình thường_x000a_"/>
    <s v=""/>
    <s v="5.53"/>
    <s v="6.23"/>
    <s v="1.50"/>
    <s v=""/>
    <s v=""/>
    <s v="4.33"/>
    <s v="75.7"/>
    <s v="44.0"/>
    <s v="20.7"/>
    <s v="115"/>
    <s v="Bình thường."/>
    <s v=""/>
    <s v=""/>
    <s v=""/>
    <s v=""/>
    <s v="Âm tính"/>
    <s v="HIỆN TẠI KHÔNG THẤY HÌNH ẢNH BẤT THƯỜNG TRÊN PHIM CHỤP XQ TIM PHỔI THẲNG."/>
    <s v="SỎI TÚI MẬT"/>
    <s v=""/>
    <m/>
    <s v="Không thấy hình ảnh bất thường trên siêu âm tuyến giáp"/>
    <s v=""/>
    <s v=""/>
    <x v="0"/>
    <s v="Thoái hóa khớp gối._x000a_Tăng mỡ máu._x000a_Sỏi túi mật kt # 14x4.5 mm._x000a_R48 mọc lệch._x000a_Các chỉ số xét nghiệm và chẩn đoán hình ảnh khác hiện tại trong giới hạn bình thường. "/>
    <s v="Thoái hóa khớp gối: Tránh ngồi xổm. Tránh leo cầu thang._x000a_Tăng mỡ máu: Kiêng dầu mỡ. Tập thể dục._x000a_Sỏi túi mật kt # 14x4.5 mm: Khám CK ngoại gan mật xem xét phẫu thuật sỏi túi mật_x000a_R48 mọc lệch: Điều trị nha khoa._x000a_Các chỉ số xét nghiệm và chẩn đoán hình ảnh khác hiện tại trong giới hạn bình thường. "/>
    <s v="BS.Phạm Thị Ny Na[2411100029]"/>
    <s v="Nhóm 4"/>
  </r>
  <r>
    <n v="1684"/>
    <n v="2310039"/>
    <x v="25"/>
    <s v="Phạm Ngọc Trai"/>
    <n v="1977"/>
    <x v="0"/>
    <s v="Độc Thân"/>
    <s v="Gói Nam - 3A"/>
    <s v="164"/>
    <s v="71"/>
    <s v="26.3"/>
    <s v="84"/>
    <s v="135/70"/>
    <s v="Dư cân_x000a_Mất R36, 37, 46. Chân R34. Sức nhai &gt; 61 % "/>
    <m/>
    <s v="Bình thường_x000a_"/>
    <s v=""/>
    <s v="5.51"/>
    <s v="5.97"/>
    <s v="7.32"/>
    <s v=""/>
    <s v=""/>
    <s v="4.0"/>
    <s v="81"/>
    <s v="61.6"/>
    <s v="41.6"/>
    <s v="92"/>
    <s v="Bình thường. "/>
    <s v=""/>
    <s v=""/>
    <s v=""/>
    <s v=""/>
    <s v="Âm tính"/>
    <s v="HIỆN TẠI KHÔNG THẤY HÌNH ẢNH BẤT THƯỜNG TRÊN PHIM CHỤP XQ TIM PHỔI THẲNG."/>
    <s v="GAN NHIỄM MỠ ĐỘ II._x000a_NANG + SỎI THẬN TRÁI."/>
    <s v=""/>
    <m/>
    <s v="Không thấy hình ảnh bất thường trên siêu âm tuyến giáp "/>
    <s v=""/>
    <s v=""/>
    <x v="2"/>
    <s v="Dư cân_x000a_Tăng men gan. Rối loạn Lipid máu_x000a_Gan nhiễm mỡ độ II. Nang thận trái 6 mm + Sỏi thận trái 3.5 mm_x000a_Mất R36, 37, 46. Chân R34. Sức nhai &gt; 61 % _x000a_Các chỉ số xét nghiệm và chẩn đoán hình ảnh khác hiện tại trong giới hạn bình thường "/>
    <s v="Dư cân. Tăng men gan. Rối loạn Lipid máu. Gan nhiễm mỡ độ II: Hạn chế bia rượu, dầu mỡ, nội tạng động vật. Tập thể dục. Đã tư vấn chế độ ăn và sử dụng thuốc.  Kiểm tra lại men gan và Lipid máu sau 01 tháng. Xét nghiệm thêm Viêm gan A,B, C _x000a_Nang thận trái 6 mm + Sỏi thận trái 3.5 mm: Siêu âm bụng kiểm tra định kỳ _x000a_Mất R36, 37, 46. Chân R34. Sức nhai &gt; 61 %: Điều trị nha khoa _x000a_Các chỉ số xét nghiệm và chẩn đoán hình ảnh khác hiện tại trong giới hạn bình thường "/>
    <s v="TS.BS Nguyễn Đức Lư[2406800019]"/>
    <s v="Nhóm 4"/>
  </r>
  <r>
    <n v="1686"/>
    <n v="1511160"/>
    <x v="25"/>
    <s v="Võ Văn Tý"/>
    <n v="1981"/>
    <x v="0"/>
    <s v="Ly Hôn"/>
    <s v="Gói Nam - 2"/>
    <s v="165"/>
    <s v="65"/>
    <s v="23.8"/>
    <s v="83"/>
    <s v="136/75"/>
    <s v="Hai mắt cận thị _x000a_Chân R34. R46 vỡ lớn. Sức nhai &gt; 81 % "/>
    <m/>
    <s v="Bình thường_x000a_"/>
    <s v=""/>
    <s v="5.57"/>
    <s v="6.32"/>
    <s v="2.47"/>
    <s v=""/>
    <s v=""/>
    <s v="4.06"/>
    <s v="71.2"/>
    <s v="29.7"/>
    <s v="23.1"/>
    <s v="47.0"/>
    <s v="Bình thường "/>
    <s v=""/>
    <s v=""/>
    <s v=""/>
    <s v=""/>
    <s v="Âm tính"/>
    <s v="HIỆN TẠI KHÔNG THẤY HÌNH ẢNH BẤT THƯỜNG TRÊN PHIM CHỤP XQ TIM PHỔI THẲNG."/>
    <s v="GAN NHIỄM MỠ ĐỘ I _x000a_NANG + SỎI THẬN PHẢI."/>
    <s v=""/>
    <m/>
    <s v="NANG KEO NHỎ THÙY TRÁI TUYẾN GIÁP (TIRADS 1) (theo ACR TIRADS 2017)._x000a__x000a_* _x000a__x000a__x000a__x000a__x000a_"/>
    <s v=""/>
    <s v=""/>
    <x v="0"/>
    <s v="Tăng mỡ máu _x000a_Gan nhiễm mỡ độ I. Nang d # 6 mm + Sỏi thận phải d # 4 mm._x000a_Nang keo nhỏ thùy trái tuyến giáp d &lt; 4 mm (TIRADS 1)_x000a_Hai mắt cận thị _x000a_Chân R34. R46 vỡ lớn. Sức nhai &gt; 81 % _x000a_Các chỉ số xét nghiệm và chẩn đoán hình ảnh khác trong giới hạn bình thường  "/>
    <s v="Tăng mỡ máu. Gan nhiễm mỡ độ I: Hạn chế dầu mỡ. Tăng cường thể dục_x000a_Nang d # 6 mm + Sỏi thận phải d # 4 mm: Hạn chế ăn chất giàu Calci, Uống nhiều nước _x000a_Nang keo nhỏ thùy trái tuyến giáp d &lt; 4 mm (TIRADS 1): Siêu âm giáp định kỳ _x000a_Hai mắt cận thị: Mang kính phù hợp _x000a_Chân R34. R46 vỡ lớn. Sức nhai &gt; 81 %: Điều trị nha khoa  _x000a_Các chỉ số xét nghiệm và chẩn đoán hình ảnh khác trong giới hạn bình thường  "/>
    <s v="BS Trần Quang Sỹ[1906500018]"/>
    <s v="Nhóm 2"/>
  </r>
  <r>
    <n v="1687"/>
    <n v="1505130"/>
    <x v="25"/>
    <s v="Phạm Quang Thái"/>
    <n v="1968"/>
    <x v="0"/>
    <s v="Đã Kết Hôn"/>
    <s v="Gói Nam - 3A"/>
    <s v="167"/>
    <s v="63"/>
    <s v="22.5"/>
    <s v="90"/>
    <s v="130/90"/>
    <s v="Thoái hóa cột sống thắt lưng_x000a_Mất R16. Sức nhai &gt; 90 % "/>
    <m/>
    <s v="Bình thường_x000a_"/>
    <s v=""/>
    <s v="4.80"/>
    <s v="4.81"/>
    <s v="1.49"/>
    <s v=""/>
    <s v=""/>
    <s v="4.8"/>
    <s v="68"/>
    <s v="24.0"/>
    <s v="23.2"/>
    <s v="74"/>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hoái hóa cột sống thắt lưng_x000a_Thiểu xương_x000a_Mất R16. Sức nhai &gt; 90 % _x000a_Các chỉ số xét nghiệm và chẩn đoán hình ảnh hiện tại trong giới hạn bình thường._x000a_"/>
    <s v="Thoái hóa cột sống thắt lưng : Không mang vác nặng. Tập thể dục_x000a_Thiểu xương : Bổ sung calci_x000a_Mất R16. Sức nhai &gt; 90 % ; Điều trị nha khoa_x000a_Các chỉ số xét nghiệm và chẩn đoán hình ảnh hiện tại trong giới hạn bình thường._x000a_"/>
    <s v="BS.Phạm Thị Ny Na[2411100029]"/>
    <s v="Nhóm 5"/>
  </r>
  <r>
    <n v="1688"/>
    <n v="1505410"/>
    <x v="25"/>
    <s v="Lương Vũ Thi"/>
    <n v="1980"/>
    <x v="0"/>
    <s v="Đã Kết Hôn"/>
    <s v="Gói Nam - 3D"/>
    <s v="167"/>
    <s v="60"/>
    <s v="21.5"/>
    <s v="100"/>
    <s v="130/73"/>
    <s v="Vẹo vách ngăn sang phải_x000a_Mất R47. Sức nhai &gt; 90 % "/>
    <m/>
    <s v="Bình thường_x000a_"/>
    <s v=""/>
    <s v="4.39"/>
    <s v="5.69"/>
    <s v="2.76"/>
    <s v=""/>
    <s v=""/>
    <s v="4.74"/>
    <s v="89.6"/>
    <s v="30.6"/>
    <s v="31.5"/>
    <s v="64.2"/>
    <s v="Bình thường "/>
    <s v=""/>
    <s v=""/>
    <s v=""/>
    <s v=""/>
    <s v="Âm tính"/>
    <s v="HIỆN TẠI KHÔNG THẤY HÌNH ẢNH BẤT THƯỜNG TRÊN PHIM CHỤP XQ TIM PHỔI THẲNG."/>
    <s v="SIÊU ÂM BỤNG HIỆN TẠI CHƯA THẤY BẤT THƯỜNG."/>
    <s v=""/>
    <m/>
    <s v="NHÂN NHỎ THÙY PHẢI TUYẾN GIÁP (TIRADS 5)_x000a_NHÂN GIÁP THÙY TRÁI (TIRADS 1) (theo ACR TIRADS 2017)._x000a_HẠCH KHÔNG ĐIỂN HÌNH NHÓM IV CỔ PHẢI_x000a__x000a_* _x000a__x000a__x000a__x000a__x000a_"/>
    <s v=""/>
    <s v=""/>
    <x v="1"/>
    <s v="Giảm Glucose. Tăng Gamma GT. Tăng mỡ máu_x000a_Nhân nhỏ thùy giáp phải kt # 3x2 mm, TIRADS 5_x000a_Nhân thùy giáp trái d # 2 mm, TIRADS 1_x000a_Hạch không điển hình nhóm IV cổ phải_x000a_Tiền loãng xương _x000a_Vẹo vách ngăn sang phải_x000a_Mất R47. Sức nhai &gt; 90 % _x000a_Các chỉ số xét nghiệm và chẩn đoán hình ảnh  khác hiện tại trong giới  hạn bình thường. _x000a__x000a_"/>
    <s v="Giảm Glucose: Cần ăn sáng đầy đủ, đúng giờ_x000a_Tăng Gamma GT. Tăng mỡ máu: Hạn chế bia rượu, thức ăn dầu mỡ, tập thể dục_x000a_Nhân nhỏ thùy giáp phải kt # 3x2 mm, TIRADS 5/ Nhân thùy giáp trái d # 2 mm, TIRADS 1/ Hạch không điển hình nhóm IV  cổ phải: FNA hạch nhóm IV cổ phải. Siêu âm giáp sau 3 tháng._x000a_Tiền loãng xương: Bổ sung canxi, tập thể dục, tắm nắng_x000a_Vẹo vách ngăn sang phải_x000a_Mất R47. Sức nhai &gt; 90 %: Điều trị nha khoa _x000a_Các chỉ số xét nghiệm và chẩn đoán hình ảnh  khác hiện tại trong giới  hạn bình thường. _x000a__x000a_"/>
    <s v="Bs. CKI. Phan Công Long[1608100130]"/>
    <s v="Nhóm 3"/>
  </r>
  <r>
    <n v="1689"/>
    <n v="22081624"/>
    <x v="25"/>
    <s v="Trần Huy Cường"/>
    <n v="1989"/>
    <x v="0"/>
    <s v="Đã Kết Hôn"/>
    <s v="Gói Nam - 3D"/>
    <s v="165"/>
    <s v="65"/>
    <s v="23.8"/>
    <s v="86"/>
    <s v="120/70"/>
    <s v="Bình thường "/>
    <m/>
    <s v="Bình thường_x000a_"/>
    <s v=""/>
    <s v="5.46"/>
    <s v="5.23"/>
    <s v="1.73"/>
    <s v=""/>
    <s v=""/>
    <s v="5.47"/>
    <s v="70.0"/>
    <s v="106"/>
    <s v="51.9"/>
    <s v="249"/>
    <s v="Bình thường "/>
    <s v=""/>
    <s v=""/>
    <s v=""/>
    <s v=""/>
    <s v="Protein niệu (+++)"/>
    <s v="HIỆN TẠI KHÔNG THẤY HÌNH ẢNH BẤT THƯỜNG TRÊN PHIM CHỤP XQ TIM PHỔI THẲNG."/>
    <s v="GAN NHIỄM MỠ ĐỘ II"/>
    <s v=""/>
    <m/>
    <s v="Không thấy hình ảnh bất thường trên siêu âm tuyến giáp."/>
    <s v=""/>
    <s v=""/>
    <x v="3"/>
    <s v="Tăng nhẹ Cholesterol máu. Tăng men gan_x000a_Protein niệu (+++)_x000a_Gan nhiễm mỡ độ II_x000a_Các chỉ số xét nghiệm và chẩn đoán hình ảnh khác hiện tại trong giới hạn bình thường_x000a_"/>
    <s v="Tăng nhẹ Cholesterol máu. Tăng men gan. Gan nhiễm mỡ độ II: Hạn chế dầu mỡ, phủ tạng động vật, bia rượu. Xét nghiệm thêm Viêm gan A,B, C _x000a_Protein niệu (+++): Xét nghiệm nước tiểu kiểm tra _x000a_Các chỉ số xét nghiệm và chẩn đoán hình ảnh khác hiện tại trong giới hạn bình thường "/>
    <s v="TS.BS Nguyễn Đức Lư[2406800019]"/>
    <s v="Nhóm 1"/>
  </r>
  <r>
    <n v="1691"/>
    <n v="1505328"/>
    <x v="25"/>
    <s v="Đoàn Minh Toàn"/>
    <n v="1978"/>
    <x v="0"/>
    <s v="Đã Kết Hôn"/>
    <s v="Gói Nam - 3A"/>
    <s v="164"/>
    <s v="64"/>
    <s v="23.7"/>
    <s v="88"/>
    <s v="120/70"/>
    <s v="Viêm họng hạt_x000a_Mất R16, 47. Sức nhai &gt; 81 % _x000a_"/>
    <m/>
    <s v="Bình thường_x000a_"/>
    <s v=""/>
    <s v="5.15"/>
    <s v="5.47"/>
    <s v="3.08"/>
    <s v=""/>
    <s v=""/>
    <s v="4.26"/>
    <s v="80.2"/>
    <s v="77.6"/>
    <s v="40.0"/>
    <s v="111"/>
    <s v="Bình thường "/>
    <s v=""/>
    <s v=""/>
    <s v=""/>
    <s v=""/>
    <s v="Âm tính"/>
    <s v="HIỆN TẠI KHÔNG THẤY HÌNH ẢNH BẤT THƯỜNG TRÊN PHIM CHỤP XQ TIM PHỔI THẲNG."/>
    <s v="SIÊU ÂM BỤNG HIỆN TẠI CHƯA THẤY BẤT THƯỜNG."/>
    <s v=""/>
    <m/>
    <s v="Nang keo thùy trái tuyến giáp (TIRADS 1) (theo ACR TIRADS 2017)._x000a__x000a_* _x000a__x000a__x000a__x000a__x000a_"/>
    <m/>
    <s v=""/>
    <x v="0"/>
    <s v="Tăng AST, ALT, Gamma GT, Cholesterol, Triglyceride_x000a_Tiền loãng xương_x000a_Nang keo thùy trái tuyến giáp 2 mm (TIRADS 1)_x000a_Viêm họng hạt_x000a_Mất R16, 47. Sức nhai &gt; 81 %_x000a_Các chỉ số xét nghiệm và chẩn đoán hình ảnh khác hiện tại trong giới hạn bình thường  _x000a_"/>
    <s v="Tăng AST, ALT, Gamma GT, Cholesterol, Triglyceride: Hạn chế bia rượu, dầu mỡ, nội tạng động vật. Tập thể dục . Xét nghiệm thêm Viêm gan A,B, C _x000a_Tiền loãng xương: Tăng cường vận động._x000a_Nang keo thùy trái tuyến giáp 2 mm (TIRADS 1): Siêu âm giáp kiểm tra định kỳ_x000a_Viêm họng hạt: Tránh uống nước đá lạnh_x000a_Mất R16, 47. Sức nhai &gt; 81 %: Điều trị nha khoa _x000a_Các chỉ số xét nghiệm và chẩn đoán hình ảnh khác hiện tại trong giới hạn bình thường  _x000a_"/>
    <s v="TS.BS Nguyễn Đức Lư[2406800019]"/>
    <s v="Nhóm 4"/>
  </r>
  <r>
    <n v="1692"/>
    <n v="1505203"/>
    <x v="25"/>
    <s v="Nguyễn Thông"/>
    <n v="1972"/>
    <x v="0"/>
    <s v="Đã Kết Hôn"/>
    <s v="Gói Nam - 3A"/>
    <s v="169"/>
    <s v="78"/>
    <s v="27.3"/>
    <s v="94"/>
    <s v="135/90"/>
    <s v="Có mổ Abces hậu môn_x000a_TD Tăng huyết áp_x000a_Giảm độ lọc cấu thận_x000a_Dư cân _x000a_Mắt trái mộng thịt_x000a_Chân R36. Viêm tủy R46. Sức nhai &gt; 90 %"/>
    <m/>
    <s v="Bình thường_x000a_"/>
    <s v=""/>
    <s v="5.12"/>
    <s v="6.88"/>
    <s v="2.62"/>
    <s v=""/>
    <s v=""/>
    <s v="6.7"/>
    <s v="93"/>
    <s v="32.2"/>
    <s v="36.9"/>
    <s v="28"/>
    <s v="Bình thường "/>
    <s v=""/>
    <s v=""/>
    <s v=""/>
    <s v=""/>
    <s v="Âm tính"/>
    <s v="HIỆN TẠI KHÔNG THẤY HÌNH ẢNH BẤT THƯỜNG TRÊN PHIM CHỤP XQ TIM PHỔI THẲNG."/>
    <s v="Gan nhiễm mỡ độ I."/>
    <s v=""/>
    <m/>
    <s v="Nhân bọt biển hai thùy tuyến giáp (TIRADS 1) (theo ACR TIRADS 2017)._x000a__x000a_* _x000a__x000a__x000a__x000a__x000a_"/>
    <s v=""/>
    <s v=""/>
    <x v="1"/>
    <s v="Có mổ Abces hậu môn_x000a_TD Tăng huyết áp_x000a_Dư cân_x000a_Giảm độ lọc cấu thận 85 ml / phút / 73 m²_x000a_Tăng mỡ máu_x000a_Gan nhiễm mỡ độ I _x000a_Nhân bọt biển hai thùy tuyến giáp 6 mm (TIRADS 1) _x000a_Mắt trái mộng thịt_x000a_Chân R36. Viêm tủy R46. Sức nhai &gt; 90 % _x000a_Các chỉ số xét nghiệm và chẩn đoán hình ảnh khác hiện tại trong giới hạn bình thường "/>
    <s v="Có mổ Abces hậu môn_x000a_TD Tăng huyết áp: Ăn nhạt, đo huyết áp mỗi sáng trong 07 ngày, ghi lại số đo, gặp lại bác sĩ._x000a_Dư cân. Tăng mỡ máu. Gan nhiễm mỡ độ I. Tập thể dục. Hạn chế dầu mỡ _x000a_Giảm độ lọc cấu thận 85 ml / phút / 73 m²: Ăn nhạt, uống đủ nước, kiểm tra lại sau 01 tháng (Creatinin, eGFR)_x000a_Nhân bọt biển hai thùy tuyến giáp 6 mm (TIRADS 1): Siêu âm giáp mỗi 6 tháng  _x000a_Mắt trái mộng thịt: Khám chuyên khoa mắt định kỳ_x000a_Chân R36. Viêm tủy R46. Sức nhai &gt; 90 % : Điều trị nha khoa _x000a_Các chỉ số xét nghiệm và chẩn đoán hình ảnh khác hiện tại trong giới hạn bình thường "/>
    <s v="Bs. CKI. Phan Công Long[1608100130]"/>
    <s v="Nhóm 4"/>
  </r>
  <r>
    <n v="1693"/>
    <n v="1505530"/>
    <x v="25"/>
    <s v="Nguyễn Hoàng Bảo"/>
    <n v="1986"/>
    <x v="0"/>
    <s v="Đã Kết Hôn"/>
    <s v="Gói Nam - 3D"/>
    <s v="169"/>
    <s v="64"/>
    <s v="22.4"/>
    <s v="88"/>
    <s v="120/73"/>
    <s v="Mổ xương đòn (do chấn thương) cách đây 1,5 năm_x000a_Vẹo vách ngăn sang phải_x000a_Mất R36, 46. Cao răng 2 hàm. Sức nhai &gt; 81 % "/>
    <m/>
    <s v="Bình thường_x000a_"/>
    <s v=""/>
    <s v="5.74"/>
    <s v="5.85"/>
    <s v="1.37"/>
    <s v=""/>
    <s v=""/>
    <s v="5.8"/>
    <s v="79"/>
    <s v="32.2"/>
    <s v="21.6"/>
    <s v="43"/>
    <s v="Bình thường"/>
    <s v=""/>
    <s v=""/>
    <s v=""/>
    <s v=""/>
    <s v="Âm tính"/>
    <s v="HIỆN TẠI KHÔNG THẤY HÌNH ẢNH BẤT THƯỜNG TRÊN PHIM CHỤP XQ TIM PHỔI THẲNG."/>
    <s v="- NANG + SỎI THẬN TRÁI."/>
    <s v=""/>
    <m/>
    <s v="NHÂN GIÁP THÙY PHẢI (TIRADS 3) (theo ACR TIRADS 2017)._x000a__x000a_* _x000a__x000a__x000a__x000a__x000a_"/>
    <s v=""/>
    <s v=""/>
    <x v="0"/>
    <s v="Tăng Cholesterol _x000a_Nang thận trái kt # 33x40 mm + Sỏi thận trái  d # 5 mm_x000a_Nhân giáp thùy phải kt # 2x4 mm (TIRADS 3) _x000a_Mổ xương đòn (do chấn thương) cách đây 1,5 năm_x000a_Vẹo vách ngăn sang phải_x000a_Mất R36, 46. Cao răng 2 hàm. Sức nhai &gt; 81 % _x000a_Các chi số xét nghiệm và chẩn đoán hình ảnh khác hiện tại trong giới hạn bình thường "/>
    <s v="Tăng Cholesterol: Hạn chế mỡ động vật, nội tạng, rượu bia. Tập thể dục _x000a_Nang thận trái kt # 33x40 mm + Sỏi thận trái  d # 5 mm: Uống nhiều nước. Siêu âm bụng định kỳ  _x000a_Nhân giáp thùy phải kt # 2x4 mm (TIRADS 3): Siêu âm giáp định kỳ  _x000a_Mổ xương đòn (do chấn thương) cách đây 1,5 năm_x000a_Vẹo vách ngăn sang phải_x000a_Mất R36, 46. Cao răng 2 hàm. Sức nhai &gt; 81 %: Điều trị nha khoa _x000a_Các chi số xét nghiệm và chẩn đoán hình ảnh khác hiện tại trong giới hạn bình thường "/>
    <s v="TS.BS Nguyễn Đức Lư[2406800019]"/>
    <s v="Nhóm 2"/>
  </r>
  <r>
    <n v="1694"/>
    <n v="23041476"/>
    <x v="25"/>
    <s v="Cao Quốc Dũng"/>
    <n v="1990"/>
    <x v="0"/>
    <s v="Độc Thân"/>
    <s v="Gói Nam - 3D"/>
    <s v="171"/>
    <s v="71"/>
    <s v="24.2"/>
    <s v="99"/>
    <s v="130/90"/>
    <s v="Chân R14. R26 vỡ lớn. Mất R46, 36. Sức nhai &gt; 61 % "/>
    <m/>
    <s v="Bình thường_x000a_"/>
    <s v=""/>
    <s v="4.57"/>
    <s v="4.63"/>
    <s v="2.14"/>
    <s v=""/>
    <s v=""/>
    <s v="3.5"/>
    <s v="74"/>
    <s v="60.5"/>
    <s v="37.5"/>
    <s v="150"/>
    <s v="Bình thường_x000a_"/>
    <s v=""/>
    <s v=""/>
    <s v=""/>
    <s v=""/>
    <s v="Âm tính"/>
    <s v="HIỆN TẠI KHÔNG THẤY HÌNH ẢNH BẤT THƯỜNG TRÊN PHIM CHỤP XQ TIM PHỔI THẲNG."/>
    <s v="GAN NHIỄM MỠ ĐỘ I "/>
    <s v=""/>
    <m/>
    <s v="Không thấy hình ảnh bất thường trên siêu âm tuyến giáp "/>
    <s v=""/>
    <s v=""/>
    <x v="2"/>
    <s v="Tăng men gan_x000a_Gan nhiễm mỡ độ I_x000a_Chân R14. R26 vỡ lớn. Mất R46, 36. Sức nhai &gt; 61 % _x000a_Các chỉ số xét nghiệm và chẩn đoán hình ảnh khác hiện tại trong giới hạn bình thường._x000a_"/>
    <s v="Tăng men gan. Gan nhiễm mỡ độ I : Hạn chế rượu bia, dầu mỡ. Tập thể dục. Xét nghiệm thêm Viêm gan A,B, C _x000a_Chân R14. R26 vỡ lớn. Mất R46, 36. Sức nhai &gt; 61 % : Điều trị nha khoa_x000a_Các chỉ số xét nghiệm và chẩn đoán hình ảnh khác hiện tại trong giới hạn bình thường._x000a_"/>
    <s v="BS Trần Quang Sỹ[1906500018]"/>
    <s v="Nhóm 5"/>
  </r>
  <r>
    <n v="1695"/>
    <n v="1505181"/>
    <x v="25"/>
    <s v="Nguyễn Minh Tròn"/>
    <n v="1978"/>
    <x v="0"/>
    <s v="Đã Kết Hôn"/>
    <s v="Gói Nam - 3A"/>
    <s v="165"/>
    <s v="62"/>
    <s v="22.7"/>
    <s v="78"/>
    <s v="130/72"/>
    <s v="Cao răng 2 hàm"/>
    <m/>
    <s v="Bình thường_x000a_"/>
    <s v=""/>
    <s v="5.78"/>
    <s v="6.16"/>
    <s v="2.82"/>
    <s v=""/>
    <s v=""/>
    <s v="4.16"/>
    <s v="65.3"/>
    <s v="40.3"/>
    <s v="20.6"/>
    <s v="77.2"/>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men gan. Tăng mỡ máu _x000a_Tiền loãng xương _x000a_Cao răng 2 hàm_x000a_Các chi số xét nghiệm và chẩn đoán hình ảnh khác hiện tại trong giới hạn bình thường "/>
    <s v="Tăng men gan: Hạn chế rượu bia . Xét nghiệm thêm Viêm gan A,B, C _x000a_Tăng mỡ máu: Hạn chế dầu mỡ. Tập thể dục _x000a_Tiền loãng xương: Tăng cường thể dục_x000a_Cao răng 2 hàm: Lấy cao răng định kỳ _x000a_Các chi số xét nghiệm và chẩn đoán hình ảnh khác hiện tại trong giới hạn bình thường "/>
    <s v="BS Trần Quang Sỹ[1906500018]"/>
    <s v="Nhóm 2"/>
  </r>
  <r>
    <n v="1696"/>
    <n v="1505228"/>
    <x v="25"/>
    <s v="Nguyễn Đức Hiền"/>
    <n v="1991"/>
    <x v="0"/>
    <s v="Đã Kết Hôn"/>
    <s v="Gói Nam - 3D"/>
    <s v="160"/>
    <s v="68"/>
    <s v="26.5"/>
    <s v="96"/>
    <s v="135/80"/>
    <s v="Dư cân"/>
    <m/>
    <s v="Bình thường_x000a_"/>
    <s v=""/>
    <s v="4.80"/>
    <s v="5.52"/>
    <s v="3.14"/>
    <s v=""/>
    <s v=""/>
    <s v="4.76"/>
    <s v="78.6"/>
    <s v="43.7"/>
    <s v="26.2"/>
    <s v="80.0"/>
    <s v="Dày thất trái. Block nhánh trái"/>
    <s v=""/>
    <s v=""/>
    <s v=""/>
    <s v=""/>
    <s v="Âm tính"/>
    <s v="HIỆN TẠI KHÔNG THẤY HÌNH ẢNH BẤT THƯỜNG TRÊN PHIM CHỤP XQ TIM PHỔI THẲNG."/>
    <s v="SIÊU ÂM BỤNG HIỆN TẠI CHƯA THẤY BẤT THƯỜNG."/>
    <s v=""/>
    <m/>
    <s v="Nang hai thùy tuyến giáp, TIRADS 1 (theo ACR TIRADS 2017)._x000a__x000a_* _x000a__x000a__x000a__x000a__x000a_"/>
    <s v=""/>
    <s v=""/>
    <x v="1"/>
    <s v="Dư cân_x000a_Tăng men gan. Tăng mỡ máu_x000a_Dày thất trái. Block nhánh trái_x000a_Nang hai thùy tuyến giáp 2-3 mm (TIRADS 1)_x000a_Các chỉ số xét nghiệm và chẩn đoán hình ảnh khác hiện tại trong giới hạn bình thường "/>
    <s v="Dư cân. Tăng men gan. Tăng mỡ máu: Tập thể dục. Hạn chế rượu bia, dầu mỡ. Xét nghiệm thêm Viêm gan A,B, C _x000a_Dày thất trái. Block nhánh trái_x000a_Nang hai thùy tuyến giáp 2-3 mm (TIRADS 1): Siêu âm giáp định kỳ hằng năm_x000a_Các chỉ số xét nghiệm và chẩn đoán hình ảnh khác hiện tại trong giới hạn bình thường "/>
    <s v="BS.Phạm Thị Ny Na[2411100029]"/>
    <s v="Nhóm 4"/>
  </r>
  <r>
    <n v="1697"/>
    <n v="1504987"/>
    <x v="25"/>
    <s v="Huỳnh Kim Hải"/>
    <n v="1971"/>
    <x v="0"/>
    <s v="Đã Kết Hôn"/>
    <s v="Gói Nam - 3A"/>
    <s v="161"/>
    <s v="62"/>
    <s v="23.9"/>
    <s v="80"/>
    <s v="125/80"/>
    <s v="Mệt ngực khi gắng sức, TD Bệnh cơ tim thiếu máu cục bộ._x000a_Mổ thoát vị bẹn nội soi cách đây &gt; 3 năm, hiện ổn._x000a_Hai mắt IOL._x000a_"/>
    <m/>
    <s v="Bình thường_x000a_"/>
    <s v=""/>
    <s v="5.03"/>
    <s v="6.07"/>
    <s v="3.07"/>
    <s v=""/>
    <s v=""/>
    <s v="4.7"/>
    <s v="79"/>
    <s v="22.1"/>
    <s v="29.0"/>
    <s v="47"/>
    <s v="Sóng Q sâu rộng ở DII, DIII. Block cành phải hoàn toàn ."/>
    <s v=""/>
    <s v=""/>
    <s v=""/>
    <s v=""/>
    <s v="Âm tính"/>
    <s v="HIỆN TẠI KHÔNG THẤY HÌNH ẢNH BẤT THƯỜNG TRÊN PHIM CHỤP XQ TIM PHỔI THẲNG."/>
    <s v="Gan nhiễm mỡ độ I "/>
    <s v=""/>
    <m/>
    <s v="Nhân giáp thùy phải (TIRADS 4) (theo ACR TIRADS 2017)._x000a__x000a_* _x000a__x000a__x000a__x000a__x000a_"/>
    <s v=""/>
    <s v=""/>
    <x v="0"/>
    <s v="Mệt ngực khi gắng sức, TD Bệnh cơ tim thiếu máu cục bộ._x000a_Mổ thoát vị bẹn nội soi cách đây &gt; 3 năm, hiện ổn._x000a_Tăng mỡ máu._x000a_Sóng Q sâu rộng ở DII, DIII. Block cành phải hoàn toàn._x000a_Gan nhiễm mỡ độ I._x000a_Nhân giáp thùy phải kt # 7x5 mm (TIRADS 4)._x000a_Loãng xương._x000a_Hai mắt IOL._x000a_Các kết quả xét nghiệm và chẩn đoán hình ảnh khác trong giới hạn bình thường."/>
    <s v="Mệt ngực khi gắng sức, TD Bệnh cơ tim thiếu máu cục bộ. Sóng Q sâu rộng ở DII, DIII. Block cành phải hoàn toàn: Siêu âm tim. Chụp CT vành._x000a_Mổ thoát vị bẹn nội soi cách đây &gt; 3 năm, hiện ổn._x000a_Tăng mỡ máu. Gan nhiễm mỡ độ I: Hạn chế dầu mỡ. Tập thể dục._x000a_Nhân giáp thùy phải kt # 7x5 mm (TIRADS 4): Siêu âm giáp sau 03 tháng._x000a_Loãng xương: Điều trị loãng xương chuyên khoa cơ - xương - khớp._x000a_Hai mắt IOL: Khám chuyên khoa mắt định kỳ._x000a_Các kết quả xét nghiệm và chẩn đoán hình ảnh khác trong giới hạn bình thường."/>
    <s v="Bs. CKI. Phan Công Long[1608100130]"/>
    <s v="Nhóm 4"/>
  </r>
  <r>
    <n v="1698"/>
    <n v="1412085"/>
    <x v="25"/>
    <s v="Huỳnh Văn Quốc Bảo"/>
    <n v="1985"/>
    <x v="0"/>
    <s v="Đã Kết Hôn"/>
    <s v="Gói Nam - 3D"/>
    <s v="161"/>
    <s v="60"/>
    <s v="23.1"/>
    <s v="86"/>
    <s v="150/90"/>
    <s v="TD Tăng huyết áp_x000a_Sẹo mổ đường giữa trên rốn từ mũi ức trên rốn kèm sẹo HST ( mổ vết thương do dao nhọn đâm vùng bụng trái)_x000a_Mắt trái : TD Glocom_x000a_Cao răng 2 hàm"/>
    <m/>
    <s v="Bình thường_x000a_"/>
    <s v=""/>
    <s v="6.83"/>
    <s v="5.79"/>
    <s v="3.97"/>
    <s v=""/>
    <s v=""/>
    <s v="3.73"/>
    <s v="58"/>
    <s v="37.1"/>
    <s v="34.4"/>
    <s v="407"/>
    <s v="Bình thường_x000a_"/>
    <s v=""/>
    <s v=""/>
    <s v=""/>
    <s v=""/>
    <s v="Âm tính"/>
    <s v="HIỆN TẠI KHÔNG THẤY HÌNH ẢNH BẤT THƯỜNG TRÊN PHIM CHỤP XQ TIM PHỔI THẲNG."/>
    <s v="TD U MÁU GAN PHẢI."/>
    <s v=""/>
    <m/>
    <s v="Không thấy hình ảnh bất thường trên siêu âm tuyến giáp "/>
    <s v=""/>
    <s v=""/>
    <x v="0"/>
    <s v="TD Tăng huyết áp_x000a_Sẹo mổ đường giữa trên rốn từ mũi ức trên rốn kèm sẹo HST ( mổ vết thương do dao nhọn đâm vùng bụng trái)_x000a_Tăng Glucose. Tăng GGT. Tăng mỡ máu_x000a_TD U máu gan phải d # 7 mm_x000a_Mắt trái : TD Glocom_x000a_Cao răng 2 hàm_x000a_Các chỉ số xét nghiệm và chẩn đoán hình ảnh khác hiện tại trong giới hạn bình thường._x000a_"/>
    <s v="TD Tăng huyết áp: Ăn nhạt. Đo huyết áp mỗi sáng trong 7 ngày. Ghi lại số đo, gặp lại bác sĩ_x000a_Sẹo mổ đường giữa trên rốn từ mũi ức trên rốn kèm sẹo HST ( mổ vết thương do dao nhọn đâm vùng bụng trái)_x000a_Tăng Glucose: Xét nghiệm HbA1C_x000a_Tăng GGT: Hạn chế bia rượu_x000a_Tăng mỡ máu : Hạn chế mỡ. Tập thể dục_x000a_TD U máu gan phải d # 7 mm : Siêu âm bụng kiểm tra hằng năm_x000a_Mắt trái TD Glocom : Khám và điều trị  chuyên khoa mắt_x000a_Cao răng 2 hàm : Lấy cao răng định kỳ_x000a_Các chỉ số xét nghiệm và chẩn đoán hình ảnh khác hiện tại trong giới hạn bình thường._x000a_"/>
    <s v="Bs. CKI. Phan Công Long[1608100130]"/>
    <s v="Nhóm 5"/>
  </r>
  <r>
    <n v="1699"/>
    <n v="912044"/>
    <x v="25"/>
    <s v="Nguyễn Hữu Việt"/>
    <n v="1990"/>
    <x v="0"/>
    <s v="Đã Kết Hôn"/>
    <s v="Gói Nam - 3B"/>
    <s v="163"/>
    <s v="62"/>
    <s v="23.3"/>
    <s v="92"/>
    <s v="135/90"/>
    <s v="Cao răng 2 hàm. R48 mọc lệch."/>
    <m/>
    <s v="Bình thường_x000a_"/>
    <s v=""/>
    <s v="4.67"/>
    <s v="6.67"/>
    <s v="2.27"/>
    <s v=""/>
    <s v=""/>
    <s v="4.1"/>
    <s v="83"/>
    <s v="98.9"/>
    <s v="62.8"/>
    <s v="181"/>
    <s v="Bình thường_x000a_"/>
    <s v=""/>
    <s v=""/>
    <s v=""/>
    <s v=""/>
    <s v="Âm tính"/>
    <s v="HIỆN TẠI KHÔNG THẤY HÌNH ẢNH BẤT THƯỜNG TRÊN PHIM CHỤP XQ TIM PHỔI THẲNG."/>
    <s v="Gan nhiễm mỡ độ I."/>
    <s v=""/>
    <m/>
    <s v="Không thấy hình ảnh bất thường trên siêu âm tuyến giáp."/>
    <s v=""/>
    <s v=""/>
    <x v="3"/>
    <s v="Tăng men gan. Tăng mỡ máu_x000a_Gan nhiễm mỡ độ I_x000a_Cao răng 2 hàm. R48 mọc lệch_x000a_Các chỉ số xét nghiệm và chẩn đoán hình ảnh khác hiện tại trong giới hạn bình thường._x000a_"/>
    <s v="Tăng men gan. Tăng mỡ máu. Gan nhiễm mỡ độ I : Hạn chế bia rượu, dầu mỡ. Tập thể dục. Xét nghiệm thêm Viêm gan A,B, C _x000a_Cao răng 2 hàm. R48 mọc lệch : Điều trị nha khoa _x000a_Các chỉ số xét nghiệm và chẩn đoán hình ảnh khác hiện tại trong giới hạn bình thường."/>
    <s v="BS.Phạm Thị Ny Na[2411100029]"/>
    <s v="Nhóm 5"/>
  </r>
  <r>
    <n v="1700"/>
    <n v="2103254"/>
    <x v="25"/>
    <s v="Nguyễn Tấn Tuấn"/>
    <n v="1990"/>
    <x v="0"/>
    <s v="Đã Kết Hôn"/>
    <s v="Gói Nam - 3A"/>
    <s v="169"/>
    <s v="66"/>
    <s v="23.1"/>
    <s v="77"/>
    <s v="130/70"/>
    <s v="Chân R36. Mất R46. Cao răng 2 hàm. Sức nhai &gt; 81 % _x000a_Nấm da đầu"/>
    <m/>
    <s v="Bình thường_x000a_"/>
    <s v=""/>
    <s v="4.80"/>
    <s v="5.00"/>
    <s v="2.11"/>
    <s v=""/>
    <s v=""/>
    <s v="4.64"/>
    <s v="79.9"/>
    <s v="56.9"/>
    <s v="28.9"/>
    <s v="200"/>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men gan _x000a_Chân R36. Mất R46. Cao răng 2 hàm. Sức nhai &gt; 81 % _x000a_Nấm da đầu_x000a_Các chi số xét nghiệm và chẩn đoán hình ảnh khác hiện tại trong giới hạn bình thường "/>
    <s v="Tăng men gan: Hạn chế bia rượu. Kiểm tra lại men gan sau 1 tháng. Xét nghiệm thêm Viêm gan A,B, C _x000a_Chân R36. Mất R46. Cao răng 2 hàm. Sức nhai &gt; 81 %: Điều trị nha khoa _x000a_Nấm da đầu: Khám chuyên khoa da liễu _x000a_Các chi số xét nghiệm và chẩn đoán hình ảnh khác hiện tại trong giới hạn bình thường "/>
    <s v="TS.BS Nguyễn Đức Lư[2406800019]"/>
    <s v="Nhóm 2"/>
  </r>
  <r>
    <n v="1701"/>
    <n v="2209435"/>
    <x v="25"/>
    <s v="Nguyễn Hồng Hải"/>
    <n v="1980"/>
    <x v="0"/>
    <s v="Đã Kết Hôn"/>
    <s v="Gói Nam - 3A"/>
    <s v="162"/>
    <s v="58"/>
    <s v="22.1"/>
    <s v="75"/>
    <s v="120/70"/>
    <s v="Cao răng 2 hàm"/>
    <m/>
    <s v="Bình thường_x000a_"/>
    <s v=""/>
    <s v="4.27"/>
    <s v="5.16"/>
    <s v="1.57"/>
    <s v=""/>
    <s v=""/>
    <s v="4.89"/>
    <s v="77.9"/>
    <s v="23.0"/>
    <s v="30.2"/>
    <s v="24.8"/>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Cao răng 2 hàm_x000a_Các chi số xét nghiệm và chẩn đoán hình ảnh khác hiện tại trong giới hạn bình thường "/>
    <s v="Cao răng 2 hàm: Lấy cao răng định kỳ _x000a_Các chi số xét nghiệm và chẩn đoán hình ảnh khác hiện tại trong giới hạn bình thường "/>
    <s v="TS.BS Nguyễn Đức Lư[2406800019]"/>
    <s v="Nhóm 2"/>
  </r>
  <r>
    <n v="1702"/>
    <n v="2404575"/>
    <x v="25"/>
    <s v="Phạm Như Ý"/>
    <n v="1996"/>
    <x v="0"/>
    <s v="Độc Thân"/>
    <s v="Gói Nam - 3D"/>
    <s v="164"/>
    <s v="72"/>
    <s v="26.7"/>
    <s v="89"/>
    <s v="140/90"/>
    <s v="Thừa cân _x000a_Viêm mũi dị ứng_x000a_R36 viêm tủy. Cao răng 2 hàm"/>
    <m/>
    <s v="Tăng HGB "/>
    <s v=""/>
    <s v="4.57"/>
    <s v="6.19"/>
    <s v="2.38"/>
    <s v=""/>
    <s v=""/>
    <s v="4.6"/>
    <s v="78"/>
    <s v="44.7"/>
    <s v="42.5"/>
    <s v="65"/>
    <s v="Bình thường"/>
    <m/>
    <s v=""/>
    <s v=""/>
    <s v=""/>
    <s v="Bilirubin (+)"/>
    <s v="HIỆN KHÔNG THẤY HÌNH ẢNH BẤT THƯỜNG TRÊN PHIM CHỤP XQ TIM PHỔI THẲNG"/>
    <s v="GAN NHIỄM MỠ ĐỘ I "/>
    <s v=""/>
    <m/>
    <s v="Không thấy hình ảnh bất thường trên siêu âm tuyến giáp."/>
    <s v=""/>
    <s v=""/>
    <x v="1"/>
    <s v="Tăng HGB _x000a_Bilirubin niệu (+)_x000a_Tăng men gan, tăng mỡ máu_x000a_Thừa cân _x000a_Viêm mũi dị ứng_x000a_R36 viêm tủy. Cao răng 2 hàm_x000a_Gan nhiễm mỡ độ I_x000a_Các chỉ số xét nghiệm và chẩn đoán hình ảnh khác hiện tại trong giới hạn bình thường _x000a_"/>
    <s v="Tăng HGB : Uống nhiều nước _x000a_Bilirubin niệu (+)_x000a_Tăng men gan, tăng mỡ máu.Thừa cân. Gan nhiễm mỡ độ I: Kiểm tra viêm gan A B,C. Tập thể dục, giảm cân, giảm dầu mỡ _x000a_Viêm mũi dị ứng: Tránh tiếp xúc khói bụi, lạnh _x000a_R36 viêm tủy. Cao răng 2 hàm: Điều trị nha khoa  _x000a_Các chỉ số xét nghiệm và chẩn đoán hình ảnh khác hiện tại trong giới hạn bình thường _x000a_"/>
    <s v="ThS.BS Phạm Thị Vy[2407700017]"/>
    <s v="Nhóm 1"/>
  </r>
  <r>
    <n v="1703"/>
    <n v="1505521"/>
    <x v="25"/>
    <s v="Đặng Văn Phúc"/>
    <n v="1979"/>
    <x v="0"/>
    <s v="Đã Kết Hôn"/>
    <s v="Gói Nam - 3D"/>
    <s v="165"/>
    <s v="66"/>
    <s v="24.2"/>
    <s v="80"/>
    <s v="130/90"/>
    <s v="Bình thường"/>
    <m/>
    <s v="Bình thường"/>
    <s v=""/>
    <s v="6.21"/>
    <s v="6.24"/>
    <s v="4.70"/>
    <s v=""/>
    <s v=""/>
    <s v="6.1"/>
    <s v="69"/>
    <s v="53.9"/>
    <s v="38.1"/>
    <s v="117"/>
    <s v="Bình thường"/>
    <m/>
    <s v=""/>
    <s v=""/>
    <s v=""/>
    <s v="Âm tính"/>
    <s v="HIỆN TẠI KHÔNG THẤY HÌNH ẢNH BẤT THƯỜNG TRÊN PHIM CHỤP XQ TIM PHỔI THẲNG."/>
    <s v="GAN NHIỄM MỠ ĐỘ II"/>
    <s v=""/>
    <m/>
    <s v="Nhân hai thùy tuyến giáp, TIRADS 4 (theo ACR TIRADS 2017)._x000a_Nang keo thùy giáp phải, TIRADS 1_x000a__x000a_* _x000a__x000a__x000a__x000a__x000a_"/>
    <s v=""/>
    <s v=""/>
    <x v="1"/>
    <s v="Tăng men gan_x000a_Tăng mỡ máu_x000a_Gan nhiễm mỡ độ II_x000a_Nhân hai thùy tuyến giáp, phải kt1 # 8x5 mm kt2 # 9x7 mm, trái kt # 6x4 mm, TIRADS 4_x000a_Nang keo thùy giáp phải d # 4 mm, TIRADS 1_x000a_Các chỉ số xét nghiệm và chẩn đoán hình ảnh khác hiện tại trong giới hạn bình thường. "/>
    <s v="Tăng men gan: Giảm bia rượu. Xét nghiệm thêm Viêm gan A,B,C_x000a_Tăng mỡ máu/ Gan nhiễm mỡ độ II: Giảm ăn chất béo, đồ ngọt. Tăng vận động thể lực_x000a_Nhân hai thùy tuyến giáp, phải kt1 # 8x5 mm kt2 # 9x7 mm, trái kt # 6x4 mm, TIRADS 4/ Nang keo thùy giáp phải d # 4 mm, TIRADS 1: Siêu âm giáp sau 4- 6 tháng_x000a_Các chỉ số xét nghiệm và chẩn đoán hình ảnh khác hiện tại trong giới hạn bình thường. "/>
    <s v="Bs. Văn Thị Thu Nguyệt[1706000037]"/>
    <s v="Nhóm 3"/>
  </r>
  <r>
    <n v="1704"/>
    <n v="2009278"/>
    <x v="25"/>
    <s v="Nguyễn Trung Nông"/>
    <n v="1984"/>
    <x v="0"/>
    <s v="Đã Kết Hôn"/>
    <s v="Gói Nam - 3D"/>
    <s v="163"/>
    <s v="65"/>
    <s v="24.4"/>
    <s v="87"/>
    <s v="120/90"/>
    <s v="Đã cắt lách"/>
    <m/>
    <s v="Bình thường_x000a_"/>
    <s v=""/>
    <s v="4.71"/>
    <s v="4.72"/>
    <s v="0.930"/>
    <s v=""/>
    <s v=""/>
    <s v="6.57"/>
    <s v="81.2"/>
    <s v="22.1"/>
    <s v="29.8"/>
    <s v="279"/>
    <s v="Bình thường_x000a_"/>
    <s v=""/>
    <s v=""/>
    <s v=""/>
    <s v=""/>
    <s v="Âm tính"/>
    <s v="HIỆN TẠI KHÔNG THẤY HÌNH ẢNH BẤT THƯỜNG TRÊN PHIM CHỤP XQ TIM PHỔI THẲNG."/>
    <s v="POLYP TÚI MẬT.  "/>
    <s v=""/>
    <m/>
    <s v="NANG GIÁP THÙY PHẢI (TIRADS 1) (theo ACR TIRADS 2017)._x000a__x000a_* _x000a__x000a__x000a__x000a__x000a_"/>
    <s v=""/>
    <s v=""/>
    <x v="0"/>
    <s v="Polyp túi mật dmax # 5.5 mm_x000a_Nang giáp thùy phải d # 2 mm (TIRADS 1)_x000a_Đã cắt lách_x000a_Các chỉ số xét nghiệm và chẩn đoán hình ảnh khác hiện tại trong giới hạn bình thường._x000a_"/>
    <s v="Polyp túi mật dmax # 5.5 mm: Theo dõi hằng năm siêu âm bụng _x000a_Nang giáp thùy phải d # 2 mm (TIRADS 1) : Theo dõi hằng năm siêu âm giáp_x000a_Đã cắt lách_x000a_Các chỉ số xét nghiệm và chẩn đoán hình ảnh khác hiện tại trong giới hạn bình thường._x000a_"/>
    <s v="BS.Phạm Thị Ny Na[2411100029]"/>
    <s v="Nhóm 5"/>
  </r>
  <r>
    <n v="1705"/>
    <n v="2205983"/>
    <x v="25"/>
    <s v="Trần Nguyễn Đình Bảo"/>
    <n v="1990"/>
    <x v="0"/>
    <s v="Độc Thân"/>
    <s v="Gói Nam - 3B"/>
    <s v="160"/>
    <s v="50"/>
    <s v="19.5"/>
    <s v="86"/>
    <s v="130/90"/>
    <s v="Mất R37. R38 vỡ lớn. Chân R46, 47. Sức nhai &gt; 61 % "/>
    <m/>
    <s v="Bình thường_x000a_"/>
    <s v=""/>
    <s v="3.72"/>
    <s v="4.16"/>
    <s v="1.98"/>
    <s v=""/>
    <s v=""/>
    <s v="2.91"/>
    <s v="73.5"/>
    <s v="17.1"/>
    <s v="24.3"/>
    <s v="54.9"/>
    <s v="Bình thường_x000a_"/>
    <s v=""/>
    <s v=""/>
    <s v=""/>
    <s v=""/>
    <s v="Âm tính"/>
    <s v="Đám mờ chồng ảnh cung sau xương sườn 9 bên phải, theo dõi gãy cũ đang cal xương._x000a_Trường phổi còn lại hai bên sáng."/>
    <s v="SIÊU ÂM BỤNG HIỆN TẠI CHƯA THẤY BẤT THƯỜNG."/>
    <s v=""/>
    <m/>
    <s v="SIÊU ÂM TUYẾN GIÁP HIỆN TẠI CHƯA THẤY BẤT THƯỜNG."/>
    <s v=""/>
    <s v=""/>
    <x v="2"/>
    <s v="Đám mờ chồng ảnh cung sau xương sườn 9 bên phải, theo dõi gãy cũ đang cal xương.Trường phổi còn lại hai bên sáng._x000a_Mất R37. R38 vỡ lớn. Chân R46, 47. Sức nhai &gt; 61 % _x000a_Các chỉ số xét nghiệm và chẩn đoán hình ảnh khác hiện tại trong giới hạn bình thường._x000a_"/>
    <s v="Đám mờ chồng ảnh cung sau xương sườn 9 bên phải, theo dõi gãy cũ đang cal xương.Trường phổi còn lại hai bên sáng_x000a_Mất R37. R38 vỡ lớn. Chân R46, 47. Sức nhai &gt; 61 % : Điều trị nha khoa_x000a_Các chỉ số xét nghiệm và chẩn đoán hình ảnh khác hiện tại trong giới hạn bình thường._x000a_"/>
    <s v="BS.Phạm Thị Ny Na[2411100029]"/>
    <s v="Nhóm 5"/>
  </r>
  <r>
    <n v="1706"/>
    <n v="1505270"/>
    <x v="25"/>
    <s v="Huỳnh Sơn Định"/>
    <n v="1982"/>
    <x v="0"/>
    <s v="Đã Kết Hôn"/>
    <s v="Gói Nam - 3A"/>
    <s v="172"/>
    <s v="58"/>
    <s v="19.6"/>
    <s v="100"/>
    <s v="130/90"/>
    <s v="Viêm mũi dị ứng_x000a_Mất R25, 37. Sức nhai &gt; 81 %"/>
    <m/>
    <s v="Bình thường_x000a_"/>
    <s v=""/>
    <s v="4.90"/>
    <s v="5.36"/>
    <s v="2.11"/>
    <s v=""/>
    <s v=""/>
    <s v="3.08"/>
    <s v="73.4"/>
    <s v="22.7"/>
    <s v="22.1"/>
    <s v="28.1"/>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Viêm mũi dị ứng_x000a_Mất R25, 37. Sức nhai &gt; 81 % _x000a_Các chỉ số xét nghiệm và chẩn đoán hình ảnh hiện tại trong giới hạn bình thường"/>
    <s v="Viêm mũi dị ứng: Tránh tiếp xúc khói bụi, lạnh_x000a_Mất R25, 37. Sức nhai &gt; 81 % :Điều trị nha khoa_x000a_Các chỉ số xét nghiệm và chẩn đoán hình ảnh hiện tại trong giới hạn bình thường"/>
    <s v="BS Trần Quang Sỹ[1906500018]"/>
    <s v="Nhóm 1"/>
  </r>
  <r>
    <n v="1707"/>
    <n v="1505389"/>
    <x v="25"/>
    <s v="Huỳnh Đức Vũ"/>
    <n v="1990"/>
    <x v="0"/>
    <s v="Đã Kết Hôn"/>
    <s v="Gói Nam - 3A"/>
    <s v="179"/>
    <s v="78"/>
    <s v="24.3"/>
    <s v="91"/>
    <s v="120/60"/>
    <s v="Sẹo mổ vùng phải rốn 6 cm (Mổ lồng ruột lúc nhỏ). Hiện tại ổn._x000a_Hai mắt tật khúc xạ._x000a_Viêm mũi dị ứng._x000a_Cao răng 2 hàm."/>
    <m/>
    <s v="Bình thường_x000a_"/>
    <s v=""/>
    <s v="3.44"/>
    <s v="4.66"/>
    <s v="4.85"/>
    <s v=""/>
    <s v=""/>
    <s v="4.0"/>
    <s v="70"/>
    <s v="28.1"/>
    <s v="22.3"/>
    <s v="44"/>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Sẹo mổ vùng phải rốn 6 cm (Mổ lồng ruột lúc nhỏ). Hiện tại ổn._x000a_Tăng Triglyceride. Giảm Glucose._x000a_Hai mắt tật khúc xạ._x000a_Viêm mũi dị ứng._x000a_Cao răng 2 hàm._x000a_Các chỉ số xét nghiệm và chẩn đoán hình ảnh khác hiện tại trong giới hạn bình thường. "/>
    <s v="Sẹo mổ vùng phải rốn 6 cm (Mổ lồng ruột lúc nhỏ). Hiện tại ổn._x000a_Tăng Triglyceride: Tập thể dục. Kiêng dầu mỡ động vật._x000a_Giảm Glucose: Ăn sáng đầy đủ. Không nhịn đói._x000a_Hai mắt tật khúc xạ: Mang kính phù hợp._x000a_Viêm mũi dị ứng: Tránh tiếp xúc khói bụi, lạnh._x000a_Cao răng 2 hàm: Lấy cao răng định kỳ._x000a_Các chỉ số xét nghiệm và chẩn đoán hình ảnh khác hiện tại trong giới hạn bình thường. "/>
    <s v="Bs. CKI. Phan Công Long[1608100130]"/>
    <s v="Nhóm 4"/>
  </r>
  <r>
    <n v="1708"/>
    <n v="1504802"/>
    <x v="25"/>
    <s v="Trần Phi Long"/>
    <n v="1976"/>
    <x v="0"/>
    <s v="Đã Kết Hôn"/>
    <s v="Gói Nam - 3A"/>
    <s v="176"/>
    <s v="76"/>
    <s v="24.5"/>
    <s v="100"/>
    <s v="130/80"/>
    <s v="Mất R36, 46. Sức nhai &gt; 81 %"/>
    <m/>
    <s v="Bình thường_x000a_"/>
    <s v=""/>
    <s v="5.20"/>
    <s v="5.88"/>
    <s v="2.21"/>
    <s v=""/>
    <s v=""/>
    <s v="3.2"/>
    <s v="69"/>
    <s v="30.9"/>
    <s v="23.6"/>
    <s v="119"/>
    <s v="Bình thường "/>
    <s v=""/>
    <s v=""/>
    <s v=""/>
    <s v=""/>
    <s v="Âm tính"/>
    <s v="HIỆN TẠI KHÔNG THẤY HÌNH ẢNH BẤT THƯỜNG TRÊN PHIM CHỤP XQ TIM PHỔI THẲNG."/>
    <s v="Gan nhiễm mỡ độ I._x000a_Sỏi nhỏ hai thận."/>
    <s v=""/>
    <m/>
    <s v="Không thấy hình ảnh bất thường trên siêu âm tuyến giáp."/>
    <s v=""/>
    <s v=""/>
    <x v="0"/>
    <s v="Tăng men gan_x000a_Gan nhiễm mỡ độ I. Sỏi nhỏ hai thận_x000a_Loãng xương_x000a_Mất R36, 46. Sức nhai &gt; 81 % _x000a_Các chỉ số xét nghiệm và chẩn đoán hình ảnh khác hiện tại trong giới hạn bình thường "/>
    <s v="Tăng men gan. Gan nhiễm mỡ độ I: Hạn chế rượu bia, dầu mỡ. Xét nghiệm thêm Viêm gan A,B, C _x000a_Sỏi nhỏ hai thận: Hạn chế ăn chất giàu calci. Uống nhiều nước_x000a_Loãng xương: Tăng cường thể dục_x000a_Mất R36, 46. Sức nhai &gt; 81 %: Điều trị nha khoa _x000a_Các chỉ số xét nghiệm và chẩn đoán hình ảnh khác hiện tại trong giới hạn bình thường "/>
    <s v="BS Trần Quang Sỹ[1906500018]"/>
    <s v="Nhóm 4"/>
  </r>
  <r>
    <n v="1709"/>
    <n v="2301160"/>
    <x v="25"/>
    <s v="Nguyễn Văn Thiện"/>
    <n v="1982"/>
    <x v="0"/>
    <s v="Đã Kết Hôn"/>
    <s v="Gói Nam - 3A"/>
    <s v="169"/>
    <s v="62"/>
    <s v="21.7"/>
    <s v="86"/>
    <s v="110/70"/>
    <s v="Mất R36. R46 vỡ lớn. Sức nhai &gt; 81 % "/>
    <m/>
    <s v="Tăng Eosinophil  "/>
    <s v=""/>
    <s v="5.30"/>
    <s v="3.76"/>
    <s v="1.46"/>
    <s v=""/>
    <s v=""/>
    <s v="3.83"/>
    <s v="83.9"/>
    <s v="24.1"/>
    <s v="28.5"/>
    <s v="67.3"/>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Eosinophil_x000a_Tiền loãng xương _x000a_Mất R36. R46 vỡ lớn. Sức nhai &gt; 81 % _x000a_Các chi số xét nghiệm và chẩn đoán hình ảnh khác hiện tại trong giới hạn bình thường "/>
    <s v="Tăng Eosinophil: Xổ giun_x000a_Tiền loãng xương: Tập thể dục _x000a_Mất R36. R46 vỡ lớn. Sức nhai &gt; 81 %: Điều trị nha khoa _x000a_Các chi số xét nghiệm và chẩn đoán hình ảnh khác hiện tại trong giới hạn bình thường "/>
    <s v="BS Trần Quang Sỹ[1906500018]"/>
    <s v="Nhóm 2"/>
  </r>
  <r>
    <n v="1710"/>
    <n v="1505358"/>
    <x v="25"/>
    <s v="Trần Ngọc Súy"/>
    <n v="1985"/>
    <x v="0"/>
    <s v="Đã Kết Hôn"/>
    <s v="Gói Nam - 3A"/>
    <s v="153"/>
    <s v="69"/>
    <s v="29.4"/>
    <s v="83"/>
    <s v="130/80"/>
    <s v="Gan nhiễm mỡ độ II._x000a_Dư cân._x000a_Hai mắt tật khúc xạ._x000a_Mất R36. Sức nhai &gt; 90 %."/>
    <m/>
    <s v="Bình thường_x000a_"/>
    <s v=""/>
    <s v="4.57"/>
    <s v="4.79"/>
    <s v="2.58"/>
    <s v=""/>
    <s v=""/>
    <s v="3.94"/>
    <s v="69.4"/>
    <s v="38.2"/>
    <s v="32.3"/>
    <s v="38.8"/>
    <s v="Bình thường."/>
    <s v=""/>
    <s v=""/>
    <s v=""/>
    <s v=""/>
    <s v="Âm tính"/>
    <s v="HIỆN TẠI KHÔNG THẤY HÌNH ẢNH BẤT THƯỜNG TRÊN PHIM CHỤP XQ TIM PHỔI THẲNG."/>
    <s v="GAN NHIỄM MỠ ĐỘ II"/>
    <s v=""/>
    <m/>
    <s v="Không thấy hình ảnh bất thường trên siêu âm tuyến giáp"/>
    <s v=""/>
    <s v=""/>
    <x v="2"/>
    <s v="Gan nhiễm mỡ độ II._x000a_Dư cân._x000a_Tăng Triglyceride._x000a_Hai mắt tật khúc xạ._x000a_Mất R36. Sức nhai &gt; 90 %._x000a_Các kết quả xét nghiệm và chẩn đoán hình ảnh khác trong giới hạn bình thường."/>
    <s v="Gan nhiễm mỡ độ II. Dư cân. Tăng Triglyceride: Hạn chế dầu mỡ, bia rượu, tinh bột. Tập thể dục, giảm cân._x000a_Hai mắt tật khúc xạ: Mang kính phù hợp._x000a_Mất R36. Sức nhai &gt; 90 %: Điều trị nha khoa._x000a_Các kết quả xét nghiệm và chẩn đoán hình ảnh khác trong giới hạn bình thường."/>
    <s v="Bs. Văn Thị Thu Nguyệt[1706000037]"/>
    <s v="Nhóm 4"/>
  </r>
  <r>
    <n v="1711"/>
    <n v="1508193"/>
    <x v="25"/>
    <s v="Trần Quang Thắng"/>
    <n v="1981"/>
    <x v="0"/>
    <s v="Đã Kết Hôn"/>
    <s v="Gói Nam - 3A"/>
    <s v="164"/>
    <s v="73"/>
    <s v="27.1"/>
    <s v="96"/>
    <s v="130/90"/>
    <s v="Viêm dạ dày - tá tràng (đang điều trị)._x000a_Dư cân._x000a_Viêm họng trào ngược._x000a_Cao răng 2 hàm. "/>
    <m/>
    <s v="Bình thường_x000a_"/>
    <s v=""/>
    <s v="6.00"/>
    <s v="5.86"/>
    <s v="2.86"/>
    <s v=""/>
    <s v=""/>
    <s v="4.11"/>
    <s v="84.9"/>
    <s v="52.9"/>
    <s v="34.8"/>
    <s v="181"/>
    <s v="Bình thường."/>
    <s v=""/>
    <s v=""/>
    <s v=""/>
    <s v=""/>
    <s v="Âm tính"/>
    <s v="HIỆN TẠI KHÔNG THẤY HÌNH ẢNH BẤT THƯỜNG TRÊN PHIM CHỤP XQ TIM PHỔI THẲNG."/>
    <s v="Đám sỏi + cặn bùn túi mật._x000a_Nang thận trái."/>
    <s v=""/>
    <m/>
    <s v="Không thấy hình ảnh bất thường trên siêu âm tuyến giáp."/>
    <s v=""/>
    <s v=""/>
    <x v="0"/>
    <s v="Viêm dạ dày - tá tràng (đang điều trị)._x000a_Dư cân._x000a_Tăng men gan. Rối loạn mỡ máu._x000a_Đám sỏi + cặn bùn túi mật kt # 39x13 mm. Nang thận trái d # 9 mm._x000a_Tiền loãng xương._x000a_Viêm họng trào ngược._x000a_Cao răng 2 hàm. _x000a_Các kết quả xét nghiệm và chẩn đoán hình ảnh khác trong giới hạn bình thường."/>
    <s v="Viêm dạ dày - tá tràng (đang điều trị): Tiếp tục điều trị. Không ăn đồ chua, cay, nóng._x000a_Dư cân. Tăng men gan. Rối loạn mỡ máu: Hạn chế bia rượu, mỡ, nội tạng động vật. Tập thể dục, giảm cân. Xét nghiệm lại men gan, mỡ máu sau 01 tháng._x000a_Đám sỏi + cặn bùn túi mật kt # 39x13 mm. Nang thận trái d # 9 mm: Siêu âm kiểm tra sau 06 tháng. Khám CK ngoại gan mật_x000a_Tiền loãng xương: Tập thể dục._x000a_Viêm họng trào ngược._x000a_Cao răng 2 hàm: Lấy cao răng định kỳ._x000a_Các kết quả xét nghiệm và chẩn đoán hình ảnh khác trong giới hạn bình thường."/>
    <s v="TS.BS Nguyễn Đức Lư[2406800019]"/>
    <s v="Nhóm 4"/>
  </r>
  <r>
    <n v="1712"/>
    <n v="1405260"/>
    <x v="25"/>
    <s v="Trần Quốc Thụy"/>
    <n v="1980"/>
    <x v="0"/>
    <s v="Đã Kết Hôn"/>
    <s v="Gói Nam - 3D"/>
    <s v="165"/>
    <s v="58"/>
    <s v="21.3"/>
    <s v="94"/>
    <s v="120/80"/>
    <s v="Thoái hóa cột sống thắt lưng_x000a_Mất R25, 36, 46. Sức nhai &gt; 61 % "/>
    <m/>
    <s v="Bình thường"/>
    <s v=""/>
    <s v="6.38"/>
    <s v="3.50"/>
    <s v="5.24"/>
    <s v=""/>
    <s v=""/>
    <s v="3.8"/>
    <s v="79"/>
    <s v="55.4"/>
    <s v="64.0"/>
    <s v="11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hoái hóa cột sống thắt lưng_x000a_Tăng men gan. Tăng mỡ máu._x000a_Mất R25, 36, 46. Sức nhai &gt; 61 % _x000a_Các chỉ số xét nghiệm và chẩn đoán hình ảnh khác hiện tại trong giới hạn bình thường "/>
    <s v="Thoái hóa cột sống thắt lưng: Không mang vác vật nặng. Tập thể dục _x000a_Tăng men gan. Tăng mỡ máu: Hạn chế bia rượu, kiêng dầu mỡ. Tập thể dục Xét nghiệm thêm Viêm gan A,B,C_x000a_Mất R25, 36, 46. Sức nhai &gt; 61 %: Điều trị nha khoa_x000a_Các chỉ số xét nghiệm và chẩn đoán hình ảnh khác hiện tại trong giới hạn bình thường "/>
    <s v="BS.Phạm Thị Ny Na[2411100029]"/>
    <s v="Nhóm 4"/>
  </r>
  <r>
    <n v="1713"/>
    <n v="508015"/>
    <x v="25"/>
    <s v="Nguyễn Thị Thu Hằng"/>
    <n v="1980"/>
    <x v="1"/>
    <s v="Đã Kết Hôn"/>
    <s v="Gói Nữ GĐ - 2"/>
    <s v="154"/>
    <s v="52"/>
    <s v="21.9"/>
    <s v="94"/>
    <s v="110/70"/>
    <s v="Mất R35, 46. Sức nhai &gt; 81 % _x000a_Para: 2002, sinh mổ 2 lần_x000a_"/>
    <s v="Para: 2002, sinh mổ 2 lần_x000a_Nang vú hai bên (BIRADS 2)"/>
    <s v="Bình thường_x000a_"/>
    <s v=""/>
    <s v="5.73"/>
    <s v="5.98"/>
    <s v="1.69"/>
    <s v=""/>
    <s v=""/>
    <s v="3.3"/>
    <s v="59"/>
    <s v="36.8"/>
    <s v="27.0"/>
    <s v="88"/>
    <s v="Nhịp nhanh xoang 100 lần/ phút"/>
    <s v=""/>
    <s v=""/>
    <s v=""/>
    <s v=""/>
    <s v="Âm tính"/>
    <s v="HIỆN TẠI KHÔNG THẤY HÌNH ẢNH BẤT THƯỜNG TRÊN PHIM CHỤP XQ TIM PHỔI THẲNG."/>
    <s v="Gan nhiễm mỡ độ I - II."/>
    <s v=""/>
    <s v="Nang vú hai bên (BIRADS 2)._x000a__x000a_*_x000a__x000a__x000a__x000a__x000a__x000a__x000a__x0009__x0009__x000a__x0009__x0009__x000a__x0009__x0009__x000a__x000a_"/>
    <s v="Không thấy hình ảnh bất thường trên siêu âm tuyến giáp."/>
    <s v=""/>
    <s v=""/>
    <x v="0"/>
    <s v="Tăng GGT( do uống hạ sốt). Tăng Cholesterol _x000a_Nhịp nhanh xoang 100 lần/ phút._x000a_Gan nhiễm mỡ độ I - II._x000a_Nang vú hai bên (P)# 13x7 mm, (T) # 5.5x3.7 mm, BIRADS 2_x000a_Mất R35, 46. Sức nhai &gt; 81 % _x000a_Para: 2002, sinh mổ 2 lần_x000a_Các chỉ số xét nghiệm và chẩn đoán hình ảnh khác hiện tại trong giới hạn bình thường._x000a_"/>
    <s v="Tăng GGT( do uống hạ sốt)_x000a_Nhịp nhanh xoang 100 lần/ phút._x000a_Tăng Cholesterol / Gan nhiễm mỡ độ I - II: Giảm dầu mỡ. Tập thể dục._x000a_Nang vú hai bên (P)# 13x7 mm, (T) # 5.5x3.7 mm, BIRADS 2: Siêu âm vú mỗi 6 tháng._x000a_Mất R35, 46. Sức nhai &gt; 81 %: Điều trị nha khoa _x000a_Para: 2002, sinh mổ 2 lần_x000a_Các chỉ số xét nghiệm và chẩn đoán hình ảnh khác hiện tại trong giới hạn bình thường._x000a_"/>
    <s v="BS Long"/>
    <s v="Nhóm 3"/>
  </r>
  <r>
    <n v="1714"/>
    <n v="1504796"/>
    <x v="25"/>
    <s v="Nguyễn Huy Cường"/>
    <n v="1970"/>
    <x v="0"/>
    <s v="Đã Kết Hôn"/>
    <s v="Gói Nam - 3A"/>
    <s v="167"/>
    <s v="58"/>
    <s v="20.7"/>
    <s v="75"/>
    <s v="110/61"/>
    <s v="Bình thường_x000a_"/>
    <m/>
    <s v="Bình thường_x000a_"/>
    <s v=""/>
    <s v="5.88"/>
    <s v="5.07"/>
    <s v="0.70"/>
    <s v=""/>
    <s v=""/>
    <s v="4.5"/>
    <s v="67"/>
    <s v="24.3"/>
    <s v="24.7"/>
    <s v="24"/>
    <s v="Bình thường_x000a_"/>
    <s v=""/>
    <s v=""/>
    <s v=""/>
    <s v=""/>
    <s v="Âm tính"/>
    <s v="HIỆN TẠI KHÔNG THẤY HÌNH ẢNH BẤT THƯỜNG TIM PHỔI._x000a_Hình ảnh chẻ đôi cung trước xương sườn 4 bên trái."/>
    <s v="GAN NHIỄM MỠ ĐỘ I _x000a_NANG THẬN TRÁI_x000a_NỐT VÔI NHU MÔ THẬN PHẢI"/>
    <s v=""/>
    <m/>
    <s v="Không thấy hình ảnh bất thường trên siêu âm tuyến giáp"/>
    <s v=""/>
    <s v=""/>
    <x v="3"/>
    <s v="Gan nhiễm mỡ độ I. Nang thận trái. Nốt vôi nhu mô thận phải_x000a_Hình ảnh chẻ đôi cung trước xương sườn 4 bên trái_x000a_Thiểu xương_x000a_Các chỉ số xét nghiệm và chẩn đoán hình ảnh khác hiện tại trong giới hạn bình thường._x000a_"/>
    <s v="Gan nhiễm mỡ độ I. Nang thận trái d # 30 mm. Nốt vôi nhu mô thận phải d # 6 mm : Giảm dầu mỡ. TD hằng năm siêu âm bụng _x000a_Hình ảnh chẻ đôi cung trước xương sườn 4 bên trái_x000a_Thiểu xương : Bổ sung calci_x000a_Các chỉ số xét nghiệm và chẩn đoán hình ảnh khác hiện tại trong giới hạn bình thường._x000a_"/>
    <s v="BS.Phạm Thị Ny Na[2411100029]"/>
    <s v="Nhóm 3"/>
  </r>
  <r>
    <n v="1715"/>
    <n v="1104119"/>
    <x v="25"/>
    <s v="Huỳnh Thị Trinh"/>
    <n v="1987"/>
    <x v="1"/>
    <s v="Đã Kết Hôn"/>
    <s v="Gói Nữ GĐ - 2"/>
    <s v="153"/>
    <s v="49"/>
    <s v="20.9"/>
    <s v="106"/>
    <s v="130/87"/>
    <s v="Hai mắt tật khúc xạ_x000a_R38 mọc lệch.Mất R45, 36. Sức nhai &gt; 81 % _x000a_Sinh mổ 2 lần"/>
    <s v="Para: 2002. Sinh mổ 2 lần"/>
    <s v="Tăng WBC"/>
    <s v=""/>
    <s v="5.14"/>
    <s v="4.54"/>
    <s v="0.993"/>
    <s v=""/>
    <s v=""/>
    <s v="4.23"/>
    <s v="52.1"/>
    <s v="15.8"/>
    <s v="19.5"/>
    <s v="26.2"/>
    <s v="Bình thường_x000a_"/>
    <s v=""/>
    <s v=""/>
    <s v=""/>
    <s v=""/>
    <s v="Hồng cầu niệu (+)"/>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Tăng WBC_x000a_Hai mắt tật khúc xạ_x000a_R38 mọc lệch.Mất R45, 36. Sức nhai &gt; 81 % _x000a_Sinh mổ 2 lần_x000a_Các chỉ số xét nghiệm và chẩn đoán hình ảnh khác hiện tại trong giới hạn bình thường_x000a_"/>
    <s v="Tăng WBC: Kiểm tra lại Tổng phân tích tế bào máu, xét nghiệm thêm CRP _x000a_Hai mắt tật khúc xạ: Mang kính phù hợp_x000a_R38 mọc lệch.Mất R45, 36. Sức nhai &gt; 81 %: Điều trị nha khoa_x0009__x000a_Sinh mổ 2 lần_x000a_Các chỉ số xét nghiệm và chẩn đoán hình ảnh khác hiện tại trong giới hạn bình thường"/>
    <s v="TS.BS Nguyễn Đức Lư[2406800019]"/>
    <s v="Nhóm 1"/>
  </r>
  <r>
    <n v="1717"/>
    <n v="1505173"/>
    <x v="25"/>
    <s v="Dương Tịnh"/>
    <n v="1977"/>
    <x v="0"/>
    <s v="Đã Kết Hôn"/>
    <s v="Gói Nam - 3D"/>
    <s v="152"/>
    <s v="60"/>
    <s v="25.9"/>
    <s v="74"/>
    <s v="150/90"/>
    <s v="Tăng huyết áp đang điều trị  _x000a_Dư cân/ Đang điều trị Đái tháo đường tốt_x000a_Mổ nội soi sỏi thận trái cách đây &gt;10 năm. Mổ hở sỏi thận phải cách đây 4 năm (sẹo vùng mạn sườn phải 18cm)_x000a_Cao răng 2 hàm"/>
    <m/>
    <s v="Bình thường_x000a_"/>
    <s v=""/>
    <s v="4.47"/>
    <s v="2.95"/>
    <s v="2.08"/>
    <s v=""/>
    <s v=""/>
    <s v="5.16"/>
    <s v="79.7"/>
    <s v="26.1"/>
    <s v="25.6"/>
    <s v="45.6"/>
    <s v="Trục trái / Tăng huyết áp "/>
    <s v=""/>
    <s v=""/>
    <s v=""/>
    <s v=""/>
    <s v="Hồng cầu niệu (+)"/>
    <s v="HIỆN TẠI KHÔNG THẤY HÌNH ẢNH BẤT THƯỜNG TRÊN PHIM CHỤP XQ TIM PHỔI THẲNG."/>
    <s v="SỎI THẬN HAI BÊN._x000a_GAN NHIỄM MỠ ĐỘ II"/>
    <s v=""/>
    <m/>
    <s v="Không thấy hình ảnh bất thường trên siêu âm tuyến giáp"/>
    <s v=""/>
    <s v=""/>
    <x v="0"/>
    <s v="Glucose 4.47 mmol/L (đang điều trị đái tháo đường 3 năm ổn định)_x000a_Hồng cầu niệu (+)_x000a_Gan nhiễm mỡ độ II. Sỏi thận hai bên (thận phải d # 3.5 mm, thận trái d # 10 mm)_x000a_Tăng huyết áp đang điều trị  _x000a_Dư cân/ Đang điều trị Đái tháo đường tốt_x000a_Mổ nội soi sỏi thận trái cách đây &gt;10 năm. Mổ hở sỏi thận phải cách đây 4 năm (sẹo vùng mạn sườn phải 18cm)_x000a_Cao răng 2 hàm_x000a_Các chi số xét nghiệm và chẩn đoán hình ảnh khác hiện tại trong giới hạn bình thường "/>
    <s v="Tăng huyết áp đang điều trị: Ăn nhạt.Tiếp tục điều trị tăng huyết áp_x000a_Đái tháo đường đang điều trị tốt: Tiếp tục điều trị đái tháo đường. Kiêng ăn ngọt_x000a_Mổ nội soi sỏi thận trái cách đây &gt;10 năm. Mổ hở sỏi thận phải cách đây 4 năm (sẹo vùng mạn sườn phải 18cm)_x000a_Hồng cầu niệu (+). Sỏi thận hai bên: Uống nhiều nước. Siêu âm bụng định kỳ  _x000a_Dư cân/ Gan nhiễm mỡ độ II: Tập thể dục đều_x000a_Cao răng hai hàm: Lấy cao răng định kỳ _x000a_Các chi số xét nghiệm và chẩn đoán hình ảnh khác hiện tại trong giới hạn bình thường _x000a__x000a_. "/>
    <s v="Bs. CKI. Phan Công Long[1608100130]"/>
    <s v="Nhóm 2"/>
  </r>
  <r>
    <n v="1718"/>
    <n v="1504982"/>
    <x v="25"/>
    <s v="Lương Thanh Xuân"/>
    <n v="1979"/>
    <x v="0"/>
    <s v="Đã Kết Hôn"/>
    <s v="Gói Nam - 3D"/>
    <s v="167"/>
    <s v="74.5"/>
    <s v="26.7"/>
    <s v="96"/>
    <s v="130/80"/>
    <s v="Dư cân"/>
    <m/>
    <s v="Bình thường_x000a_"/>
    <s v=""/>
    <s v="4.57"/>
    <s v="4.96"/>
    <s v="0.810"/>
    <s v=""/>
    <s v=""/>
    <s v="4.41"/>
    <s v="90.5"/>
    <s v="33.6"/>
    <s v="35.3"/>
    <s v="19.9"/>
    <s v="Bình thường "/>
    <s v=""/>
    <s v=""/>
    <s v=""/>
    <s v=""/>
    <s v="Âm tính"/>
    <s v="HIỆN TẠI KHÔNG THẤY HÌNH ẢNH BẤT THƯỜNG TRÊN PHIM CHỤP XQ TIM PHỔI THẲNG."/>
    <s v="NANG THẬN TRÁI"/>
    <s v=""/>
    <m/>
    <s v="SIÊU ÂM TUYẾN GIÁP HIỆN TẠI CHƯA THẤY BẤT THƯỜNG."/>
    <s v=""/>
    <s v=""/>
    <x v="1"/>
    <s v="Dư cân_x000a_Nang thận trái kt# 20x12 mm_x000a_Các chỉ số xét nghiệm và chẩn đoán hình ảnh khác hiện tại trong giới hạn bình thường "/>
    <s v="Dư cân: Tập thể dục_x000a_Nang thận trái kt# 20x12 mm: Siêu âm giáp định kỳ_x000a_Các chỉ số xét nghiệm và chẩn đoán hình ảnh khác hiện tại trong giới hạn bình thường "/>
    <s v="Bs. Văn Thị Thu Nguyệt[1706000037]"/>
    <s v="Nhóm 2"/>
  </r>
  <r>
    <n v="1719"/>
    <n v="2310694"/>
    <x v="25"/>
    <s v="Phạm Tiến"/>
    <n v="1976"/>
    <x v="0"/>
    <s v="Đã Kết Hôn"/>
    <s v="Gói Nam - 3A"/>
    <s v="155"/>
    <s v="55"/>
    <s v="22.8"/>
    <s v="88"/>
    <s v="115/70"/>
    <s v="Thận ứ nước độ I/ Sỏi thận_x000a_Hai mắt mộng thịt_x000a_Chân R15. Mất R25, 46, 47. Sức nhai &gt; 61 %"/>
    <m/>
    <s v="Bình thường_x000a_"/>
    <s v=""/>
    <s v="6.71"/>
    <s v="5.57"/>
    <s v="3.43"/>
    <s v=""/>
    <s v=""/>
    <s v="5.2"/>
    <s v="75"/>
    <s v="36.8"/>
    <s v="22.1"/>
    <s v="78"/>
    <s v="Bình thường_x000a_ "/>
    <s v=""/>
    <s v=""/>
    <s v=""/>
    <s v=""/>
    <s v="Bạch cầu niệu (++)_x000a_Protein niệu (+)"/>
    <s v="HIỆN TẠI KHÔNG THẤY HÌNH ẢNH BẤT THƯỜNG TRÊN PHIM CHỤP XQ TIM PHỔI THẲNG."/>
    <s v="GAN NHIỄM MỠ ĐỘ II_x000a_SỎI THẬN TRÁI_x000a_THẬN TRÁI Ứ NƯỚC ĐỘ I DO SỎI KHÚC NỐI BỂ THẬN- NIỆU QUẢN"/>
    <s v=""/>
    <m/>
    <s v="Nhân thuỳ phải tuyến giáp ( TIRADS  4) (theo ACR TIRADS 2017)._x000a__x000a_* _x000a__x000a__x000a__x000a__x000a_"/>
    <s v=""/>
    <s v=""/>
    <x v="2"/>
    <s v="Gan nhiễm mỡ độ II_x000a_Tăng Glucse nhẹ, Tăng men gan,Tăng mỡ máu_x000a_Bạch cầu niệu (++) Protein niệu (+): Theo dõi viêm tiết niệu_x000a_Gan nhiễm mỡ độ II. Sỏi thận trái d # 10 mm.Thận trái ứ nước độ I do sỏi khúc nối bể thận- niệu quản_x000a_Nhân thuỳ phải tuyến giáp kt # 4x3 mm ( TIRADS  4)_x000a_Giảm mật độ xương_x000a_Hai mắt mộng thịt_x000a_Chân R15. Mất R25, 46, 47. Sức nhai &gt; 61 % _x000a_Các chỉ số xét nghiệm và chẩn đoán hình ảnh khác hiện tại trong giới hạn bình thường. "/>
    <s v="Gan nhiễm mỡ độ II.Tăng Glucse nhẹ, Tăng men gan,Tăng mỡ máu: Giảm bia rượu, chất báo, tinh bột, đồ ngọt, tập thể dục. Xét nghiệm thêm Viêm gan A,B, C _x000a_Bạch cầu niệu (++) Protein niệu (+): Theo dõi viêm tiết niệu_x000a_Sỏi thận trái d # 10 mm. Thận trái ứ nước độ I do sỏi khúc nối bể thận- niệu quản: Uống nhiều nước. Siêu âm bụng mỗi 6 tháng_x000a_Nhân thuỳ phải tuyến giáp kt # 4x3 mm ( TIRADS  4):  Siêu âm giáp định kỳ 4-6 tháng_x000a_Giảm mật độ xương_x000a_Hai mắt mộng thịt: Khám chuyên khoa mắt định kỳ_x000a_Chân R15. Mất R25, 46, 47. Sức nhai &gt; 61 % : Điều trị nha khoa_x000a_Các chỉ số xét nghiệm và chẩn đoán hình ảnh khác hiện tại trong giới hạn bình thường. "/>
    <s v="Bs. Văn Thị Thu Nguyệt[1706000037]"/>
    <s v="Nhóm 1"/>
  </r>
  <r>
    <n v="1720"/>
    <n v="1504663"/>
    <x v="25"/>
    <s v="Võ Thanh Quang"/>
    <n v="1992"/>
    <x v="0"/>
    <s v="Đã Kết Hôn"/>
    <s v="Gói Nam - 2"/>
    <s v="168"/>
    <s v="52"/>
    <s v="18.4"/>
    <s v="100"/>
    <s v="125/70"/>
    <s v="Vẹo vách ngăn trái._x000a_Mất R37, 46. Sức nhai &gt; 81 %."/>
    <m/>
    <s v="Bình thường_x000a_"/>
    <s v=""/>
    <s v="5.20"/>
    <s v="4.14"/>
    <s v="1.14"/>
    <s v=""/>
    <s v=""/>
    <s v="3.98"/>
    <s v="82.6"/>
    <s v="26.9"/>
    <s v="21.3"/>
    <s v="36.4"/>
    <s v="Bình thường."/>
    <s v=""/>
    <s v=""/>
    <s v=""/>
    <s v=""/>
    <s v="Âm tính"/>
    <s v="HIỆN TẠI KHÔNG THẤY HÌNH ẢNH BẤT THƯỜNG TRÊN PHIM CHỤP XQ LỒNG NGỰC THẲNG."/>
    <s v="SIÊU ÂM BỤNG HIỆN TẠI CHƯA THẤY BẤT THƯỜNG."/>
    <s v=""/>
    <m/>
    <s v="Không thấy hình ảnh bất thường trên siêu âm tuyến giáp."/>
    <s v=""/>
    <s v=""/>
    <x v="0"/>
    <s v="Vẹo vách ngăn trái._x000a_Mất R37, 46. Sức nhai &gt; 81 %._x000a_Các chỉ số xét nghiệm và chẩn đoán hình ảnh hiện tại trong giới hạn bình thường. "/>
    <s v="Vẹo vách ngăn trái._x000a_Mất R37, 46. Sức nhai &gt; 81 %: Điều trị nha khoa._x000a_Các chỉ số xét nghiệm và chẩn đoán hình ảnh hiện tại trong giới hạn bình thường. "/>
    <s v="Bs. Văn Thị Thu Nguyệt[1706000037]"/>
    <s v="Nhóm 4"/>
  </r>
  <r>
    <n v="1721"/>
    <n v="1509243"/>
    <x v="25"/>
    <s v="Nguyễn Tống Phi"/>
    <n v="1972"/>
    <x v="0"/>
    <s v="Đã Kết Hôn"/>
    <s v="Gói Nam - 3A"/>
    <s v="160"/>
    <s v="59"/>
    <s v="23"/>
    <s v="90"/>
    <s v="125/80"/>
    <s v="Hai mắt tật khúc xạ / mắt phải IOL_x000a_Mất R46, 47. Sức nhai &gt; 81 % _x000a_"/>
    <m/>
    <s v="Bình thường_x000a_"/>
    <s v=""/>
    <s v="4.99"/>
    <s v="6.30"/>
    <s v="6.14"/>
    <s v=""/>
    <s v=""/>
    <s v="4.0"/>
    <s v="72"/>
    <s v="41.2"/>
    <s v="35.3"/>
    <s v="173"/>
    <s v="Bình thường "/>
    <s v=""/>
    <s v=""/>
    <s v=""/>
    <s v=""/>
    <s v="Âm tính"/>
    <s v="HIỆN TẠI KHÔNG THẤY HÌNH ẢNH BẤT THƯỜNG TRÊN PHIM CHỤP XQ TIM PHỔI THẲNG."/>
    <s v="GAN NHIỄM MỠ ĐỘ I "/>
    <s v=""/>
    <m/>
    <s v="Không thấy hình ảnh bất thường trên siêu âm tuyến giáp."/>
    <s v=""/>
    <s v=""/>
    <x v="0"/>
    <s v="Tăng men gan. Tăng mỡ máu_x000a_Gan nhiễm mỡ độ I _x000a_Hai mắt tật khúc xạ / mắt phải IOL_x000a_Mất R46, 47. Sức nhai &gt; 81 % _x000a_Các chỉ số xét nghiệm và chẩn đoán hình ảnh  khác hiện tại trong giới  hạn bình thường. "/>
    <s v="Tăng men gan. Tăng mỡ máu/ Gan nhiễm mỡ độ I : Hạn chế bia rượu, dầu mỡ. Tăng cường thể thao. Xét nghiệm thêm Viêm gan A,B, C _x000a_Hai mắt tật khúc xạ / mắt phải IOL: Khám chuyên khoa mắt định kỳ. Mang kính phù  hợp. _x000a_Mất R46, 47. Sức nhai &gt; 81 %: Điều trị nha khoa _x000a_Các chỉ số xét nghiệm và chẩn đoán hình ảnh  khác hiện tại trong giới  hạn bình thường. "/>
    <s v="BS Trần Quang Sỹ[1906500018]"/>
    <s v="Nhóm 3"/>
  </r>
  <r>
    <n v="1723"/>
    <n v="1504835"/>
    <x v="25"/>
    <s v="Trần Phúc"/>
    <n v="1975"/>
    <x v="0"/>
    <s v="Đã Kết Hôn"/>
    <s v="Gói Nam - 3A"/>
    <s v="170"/>
    <s v="64"/>
    <s v="22.1"/>
    <s v="90"/>
    <s v="135/90"/>
    <s v="HA 135/90 mmHg_x000a_Mắt trái tật khúc xạ_x000a_Viêm họng cấp (Đã tư vấn)_x000a_Cao răng 2 hàm. "/>
    <m/>
    <s v="Bình thường_x000a_"/>
    <s v=""/>
    <s v="5.93"/>
    <s v="3.94"/>
    <s v="1.21"/>
    <s v=""/>
    <s v=""/>
    <s v="4.36"/>
    <s v="80.2"/>
    <s v="49.3"/>
    <s v="34.6"/>
    <s v="66.4"/>
    <s v="Bình thường "/>
    <s v=""/>
    <s v=""/>
    <s v=""/>
    <s v=""/>
    <s v="Âm tính"/>
    <s v="HIỆN TẠI KHÔNG THẤY HÌNH ẢNH BẤT THƯỜNG TRÊN PHIM CHỤP XQ TIM PHỔI THẲNG."/>
    <s v="Gan nhiễm mỡ độ II._x000a_Sỏi thận trái."/>
    <s v=""/>
    <m/>
    <s v="Không thấy hình ảnh bất thường trên siêu âm tuyến giáp."/>
    <s v=""/>
    <s v=""/>
    <x v="1"/>
    <s v="HA 135/90 mmHg_x000a_Tăng men gan_x000a_Gan nhiễm mỡ độ II. Sỏi thận trái d # 6 mm_x000a_Giảm mật độ xương_x000a_Mắt trái tật khúc xạ_x000a_Viêm họng cấp (Đã tư vấn)_x000a_Cao răng 2 hàm. _x000a_Các chỉ số xét nghiệm và chẩn đoán hình ảnh khác hiện tại trong giới hạn bình thường _x000a__x000a_"/>
    <s v="HA 135/90 mmHg: Ăn nhạt, thường xuyên theo dõi huyết áp_x000a_Tăng men gan.Gan nhiễm mỡ độ II: Giảm bia rượu, giảm ăn chất béo, tập thể dục. Xét nghiệm thêm Viêm gan A,B, C _x000a_Sỏi thận trái d # 6 mm: Uống nhiều nước, siêu âm bụng định kỳ_x000a_Giảm mật độ xương: Tập thể dục_x000a_Mắt trái tật khúc xạ: Mang kính phù hợp_x000a_Viêm họng cấp (Đã tư vấn): Tránh uống đá lạnh_x000a_Cao răng 2 hàm: Lấy cao răng định kỳ_x000a_Các chỉ số xét nghiệm và chẩn đoán hình ảnh khác hiện tại trong giới hạn bình thường _x000a__x000a_"/>
    <s v="Bs. Văn Thị Thu Nguyệt[1706000037]"/>
    <s v="Nhóm 1"/>
  </r>
  <r>
    <n v="1725"/>
    <n v="1505234"/>
    <x v="25"/>
    <s v="Nguyễn Đình Quốc"/>
    <n v="1984"/>
    <x v="0"/>
    <s v="Đã Kết Hôn"/>
    <s v="Gói Nam - 3B"/>
    <s v="166"/>
    <s v="69"/>
    <s v="25"/>
    <s v="77"/>
    <s v="130/90"/>
    <s v="Dư cân _x000a_Hai mắt mộng thịt_x000a_Mất R34, 37, 45, 47. Sức nhai &gt; 61 % "/>
    <m/>
    <s v="Bình thường_x000a_"/>
    <s v=""/>
    <s v="5.49"/>
    <s v="6.63"/>
    <s v="4.43"/>
    <s v=""/>
    <s v=""/>
    <s v="5.7"/>
    <s v="86"/>
    <s v="19.3"/>
    <s v="23.6"/>
    <s v="66"/>
    <s v="Bình thường_x000a_"/>
    <s v=""/>
    <s v=""/>
    <s v=""/>
    <s v=""/>
    <s v="Âm tính"/>
    <s v="HIỆN TẠI KHÔNG THẤY HÌNH ẢNH BẤT THƯỜNG PHỔI TRÊN PHIM._x000a_Biến dạng cung trước xương sườn III hai bên."/>
    <s v="GAN NHIỄM MỠ ĐỘ I"/>
    <s v=""/>
    <m/>
    <s v="Không thấy hình ảnh bất thường trên siêu âm tuyến giáp "/>
    <s v=""/>
    <s v=""/>
    <x v="2"/>
    <s v="Tăng mỡ máu_x000a_Dư cân _x000a_Gan nhiễm mỡ độ I_x000a_Biến dạng cung trước xương sườn III hai bên_x000a_Hai mắt mộng thịt_x000a_Mất R34, 37, 45, 47. Sức nhai &gt; 61 % _x000a_Thiểu xương_x000a_Các chỉ số xét nghiệm và chẩn đoán hình ảnh khác hiện tại trong giới hạn bình thường._x000a_"/>
    <s v="Tăng mỡ máu. Dư cân . Gan nhiễm mỡ độ I : Kiêng dầu mỡ , tập thể dục_x000a_Biến dạng cung trước xương sườn III hai bên_x000a_Hai mắt mộng thịt : Khám chuyên khoa mắt định kỳ_x000a_Mất R34, 37, 45, 47. Sức nhai &gt; 61 % : Điều trị nha khoa_x000a_Thiểu xương : Bổ sung Calci_x000a_Các chỉ số xét nghiệm và chẩn đoán hình ảnh khác hiện tại trong giới hạn bình thường._x000a_"/>
    <s v="BS.Phạm Thị Ny Na[2411100029]"/>
    <s v="Nhóm 5"/>
  </r>
  <r>
    <n v="1726"/>
    <n v="1505702"/>
    <x v="25"/>
    <s v="Nguyễn Đức Hạnh"/>
    <n v="1994"/>
    <x v="0"/>
    <s v="Độc Thân"/>
    <s v="Gói Nam - 3B"/>
    <s v="168"/>
    <s v="82"/>
    <s v="29"/>
    <s v="70"/>
    <s v="130/75"/>
    <s v="Dư cân_x000a_Gãy cũ cung sau xương sườn V, VI bên trái_x000a_Hai mắt tật khúc xạ _x000a_Viêm mũi dị ứng"/>
    <m/>
    <s v="Bình thường_x000a_"/>
    <s v=""/>
    <s v="4.80"/>
    <s v="4.00"/>
    <s v="3.06"/>
    <s v=""/>
    <s v=""/>
    <s v="4.58"/>
    <s v="90.8"/>
    <s v="29.6"/>
    <s v="26.3"/>
    <s v="37.7"/>
    <s v="Bình thường "/>
    <s v=""/>
    <s v=""/>
    <s v=""/>
    <s v=""/>
    <s v="Âm tính"/>
    <s v="HIỆN TẠI KHÔNG THẤY HÌNH ẢNH BẤT THƯỜNG TRÊN PHIM CHỤP XQ TIM PHỔI THẲNG."/>
    <s v="Gan nhiễm mỡ độ I."/>
    <s v=""/>
    <m/>
    <s v="Không thấy hình ảnh bất thường trên siêu âm tuyến giáp."/>
    <s v=""/>
    <s v=""/>
    <x v="0"/>
    <s v="Dư cân_x000a_Gãy cũ cung sau xương sườn V, VI bên trái cách đây 1.5 tháng do TNGT_x000a_Tăng Triglyceride_x000a_Gan nhiễm mỡ độ I _x000a_Hai mắt tật khúc xạ _x000a_Viêm mũi dị ứng_x000a_Các chỉ số xét nghiệm và chẩn đoán hình ảnh khác hiện tại trong giới hạn bình thường _x000a_"/>
    <s v="Dư cân. Tăng Triglyceride. Gan nhiễm mỡ độ I: Hạn chế dầu mỡ. Tập thể dục, giảm cân_x000a_Gãy cũ cung sau xương sườn V, VI bên trái cách đây 1.5 tháng do TNGT_x000a_Hai mắt tật khúc xạ: Mang kính phù hợp _x000a_Viêm mũi dị ứng: Tránh tiếp xúc khói, bụi, lạnh _x000a_Các chỉ số xét nghiệm và chẩn đoán hình ảnh khác hiện tại trong giới hạn bình thường _x000a_"/>
    <s v="Bs. CKI. Phan Công Long[1608100130]"/>
    <s v="Nhóm 4"/>
  </r>
  <r>
    <n v="1727"/>
    <n v="1505378"/>
    <x v="25"/>
    <s v="Nguyễn Ái Tâm"/>
    <n v="1983"/>
    <x v="0"/>
    <s v="Đã Kết Hôn"/>
    <s v="Gói Nam - 3D"/>
    <s v="163"/>
    <s v="67"/>
    <s v="25.2"/>
    <s v="96"/>
    <s v="135/80"/>
    <s v="Gan nhiễm mỡ độ I_x000a_Tăng men gan GGT_x000a_Dư cân_x000a_Mất R37. R46 vỡ lớn. Sức nhai &gt; 81 %"/>
    <m/>
    <s v="Bình thường_x000a_"/>
    <s v=""/>
    <s v="6.11"/>
    <s v="5.23"/>
    <s v="4.50"/>
    <s v=""/>
    <s v=""/>
    <s v="3.5"/>
    <s v="86"/>
    <s v="27.2"/>
    <s v="24.7"/>
    <s v="64"/>
    <s v="Bình thường"/>
    <s v=""/>
    <s v=""/>
    <s v=""/>
    <s v=""/>
    <s v="Âm tính"/>
    <s v="HIỆN TẠI KHÔNG THẤY HÌNH ẢNH BẤT THƯỜNG TRÊN PHIM CHỤP XQ TIM PHỔI THẲNG."/>
    <s v="GAN NHIỄM MỠ ĐỘ I "/>
    <s v=""/>
    <m/>
    <s v="Không thấy hình ảnh bất thường trên siêu âm tuyến giáp"/>
    <s v=""/>
    <s v=""/>
    <x v="0"/>
    <s v="Gan nhiễm mỡ độ I_x000a_Tăng men gan GGT_x000a_Dư cân_x000a_Tăng mỡ máu_x000a_Gan nhiễm mỡ độ I_x000a_Giảm mật độ xương_x000a_Mất R37. R46 vỡ lớn. Sức nhai &gt; 81 % _x000a_Các chỉ số xét nghiệm và chẩn đoán hình ảnh khác hiện tại trong giới hạn bình thường"/>
    <s v="Gan nhiễm mỡ độ I. Dư cân. Tăng mỡ máu: giảm ăn dầu  mỡ, đồ ngọt. Tập thể dục_x000a_Tăng men gan GGT: Hạn chế rượu bia_x000a_Giảm mật độ xương: Bổ sung Calci, Glucosamin. Tập thể dục_x000a_Mất R37. R46 vỡ lớn. Sức nhai &gt; 81 %: Điều trị nha khoa_x000a_Các chỉ số xét nghiệm và chẩn đoán hình ảnh khác hiện tại trong giới hạn bình thường"/>
    <s v="Bs. Văn Thị Thu Nguyệt[1706000037]"/>
    <s v="Nhóm 1"/>
  </r>
  <r>
    <n v="1728"/>
    <n v="1505120"/>
    <x v="25"/>
    <s v="Nguyễn Văn Phi"/>
    <n v="1971"/>
    <x v="0"/>
    <s v="Đã Kết Hôn"/>
    <s v="Gói Nam - 3B"/>
    <s v="173"/>
    <s v="73"/>
    <s v="24.3"/>
    <s v="94"/>
    <s v="150/93"/>
    <s v="Hai mắt lão thị_x000a_Tháo lắp bán hàm hàm trên. Mất R37, 45, 46, 47. Sức nhai &gt; 61 % "/>
    <m/>
    <s v="Bình thường_x000a_"/>
    <s v=""/>
    <s v="6.58"/>
    <s v="5.77"/>
    <s v="3.12"/>
    <s v=""/>
    <s v=""/>
    <s v="4.35"/>
    <s v="66.5"/>
    <s v="76.2"/>
    <s v="56.3"/>
    <s v="123"/>
    <s v="Bình thường. "/>
    <s v=""/>
    <s v=""/>
    <s v=""/>
    <s v=""/>
    <s v="Âm tính"/>
    <s v="HIỆN TẠI KHÔNG THẤY HÌNH ẢNH BẤT THƯỜNG TRÊN PHIM CHỤP XQ TIM PHỔI THẲNG."/>
    <s v="SIÊU ÂM BỤNG HIỆN TẠI CHƯA THẤY BẤT THƯỜNG."/>
    <s v=""/>
    <m/>
    <s v="Nhân thùy phải tuyến giáp (TIRADS 2) (theo ACR TIRADS 2017)._x000a__x000a_* _x000a__x000a__x000a__x000a__x000a_"/>
    <s v=""/>
    <s v=""/>
    <x v="2"/>
    <s v="Tăng huyết áp đang điều trị _x000a_Tăng men gan. Tăng mỡ máu _x000a_Nhân thùy phải tuyến giáp 8x5 mm (TIRADS 2) _x000a_Tiền loãng xương_x000a_Hai mắt lão thị_x000a_Tháo lắp bán hàm hàm trên. Mất R37, 45, 46, 47. Sức nhai &gt; 61 % _x000a_Các chỉ số xét nghiệm và chẩn đoán hình ảnh khác hiện tại trong giới hạn bình thường "/>
    <s v="Tăng huyết áp đang điều trị: Ăn nhạt, tiếp tục điều trị tăng huyết áp._x000a_Tăng men gan. Tăng mỡ máu: Hạn chế rượu bia, dầu mỡ. Xét nghiệm thêm Viêm gan A,B, C _x000a_Nhân thùy phải tuyến giáp 8x5 mm (TIRADS 2): Theo dõi định kỳ mỗi năm 01 lần_x000a_Tiền loãng xương: Bổ sung calci_x000a_Hai mắt lão thị: Mang kính phù hợp _x000a_Tháo lắp bán hàm hàm trên. Mất R37, 45, 46, 47. Sức nhai &gt; 61 %: Điều trị nha khoa _x000a_Các chỉ số xét nghiệm và chẩn đoán hình ảnh khác hiện tại trong giới hạn bình thường "/>
    <s v="BS Trần Quang Sỹ[1906500018]"/>
    <s v="Nhóm 4"/>
  </r>
  <r>
    <n v="1729"/>
    <n v="1505186"/>
    <x v="25"/>
    <s v="Đỗ Minh Hưng"/>
    <n v="1967"/>
    <x v="0"/>
    <s v="Đã Kết Hôn"/>
    <s v="Gói Nam - 3A"/>
    <s v="165"/>
    <s v="63"/>
    <s v="23.1"/>
    <s v="75"/>
    <s v="145/90"/>
    <s v="Theo dõi tăng huyết áp: 145/90 mmHg_x000a_Mắt trái mộng thịt_x000a_Viêm họng mạn._x000a_Chân R25, 26. Cao răng 2 hàm. Sức nhai &gt; 81 %:"/>
    <m/>
    <s v="Tăng bạch cầu (viêm họng)"/>
    <s v=""/>
    <s v="5.20"/>
    <s v="5.52"/>
    <s v="1.15"/>
    <s v=""/>
    <s v=""/>
    <s v="5.6"/>
    <s v="86"/>
    <s v="29.9"/>
    <s v="33.6"/>
    <s v="83"/>
    <s v="Bình thường "/>
    <s v=""/>
    <s v=""/>
    <s v=""/>
    <s v=""/>
    <s v="Âm tính"/>
    <s v="HIỆN TẠI KHÔNG THẤY HÌNH ẢNH BẤT THƯỜNG TRÊN PHIM CHỤP XQ TIM PHỔI THẲNG."/>
    <s v="Gan nhiễm mỡ độ I."/>
    <s v=""/>
    <m/>
    <s v="Nang keo hai thùy tuyến giáp (TIRADS 1) (theo ACR TIRADS 2017)._x000a__x000a_* _x000a__x000a__x000a__x000a__x000a_"/>
    <s v=""/>
    <s v=""/>
    <x v="0"/>
    <s v="Theo dõi tăng huyết áp: 145/90 mmHg_x000a_Tăng bạch cầu (viêm họng). Tăng men gan. Tăng Cholesterol_x000a_Gan nhiễm mỡ độ I. _x000a_Nang keo hai thùy tuyến giáp (P) d &lt; 4 mm. (T) d &lt; 4 mm._x000a_Mảng xơ vữa vị trí chia đôi động mạch cảnh chung bên phải không gây hẹp lòng mạch có ý nghĩa. Dày IMT động mạch cảnh chung trái (1.0 mm)_x000a_Mắt trái mộng thịt_x000a_Viêm họng mạn_x000a_Chân R25, 26. Cao răng 2 hàm. Sức nhai &gt; 81 % _x000a_Các chỉ số xét nghiệm và chẩn đoán hình ảnh  khác hiện tại trong giới  hạn bình thường. _x000a_"/>
    <s v="Theo dõi tăng huyết áp: 145/90 mmHg: Đo huyết áp vào mỗi sáng trong  7 ngày. Ghi lại số đo, gặp lại bác sĩ._x000a_Tăng men gan. Tăng Cholesterol/ Gan nhiễm mỡ độ I/ Mảng xơ vữa vị trí chia đôi động mạch cảnh chung bên phải không gây hẹp lòng mạch có ý nghĩa. Dày IMT động mạch cảnh chung trái (1.0 mm): Giảm ăn chất béo, không bia rượu, tăng cường vận động. Xét nghiệm thêm Viêm gan A,B, C _x000a_Nang keo hai thùy tuyến giáp (P) d &lt; 4 mm. (T) d &lt; 4 mm: Siêu âm giáp định kỳ._x000a_Mắt trái mộng thịt: Khám chuyên khoa mắt định kỳ _x000a_Viêm họng mạn: Tránh uống đá lạnh_x000a_Chân R25, 26. Cao răng 2 hàm. Sức nhai &gt; 81 %: Điều trị nha khoa _x000a_Các chỉ số xét nghiệm và chẩn đoán hình ảnh  khác hiện tại trong giới  hạn bình thường. _x000a_"/>
    <s v="BS Nguyệt "/>
    <s v="Nhóm 3"/>
  </r>
  <r>
    <n v="1730"/>
    <n v="1005193"/>
    <x v="25"/>
    <s v="Trương Văn Phong"/>
    <n v="1989"/>
    <x v="0"/>
    <s v="Đã Kết Hôn"/>
    <s v="Gói Nam - 3B"/>
    <s v="164"/>
    <s v="59"/>
    <s v="21.9"/>
    <s v="79"/>
    <s v="130/80"/>
    <s v="R36 vỡ lớn."/>
    <m/>
    <s v="Bình thường_x000a_"/>
    <s v=""/>
    <s v="5.22"/>
    <s v="4.15"/>
    <s v="2.80"/>
    <s v=""/>
    <s v=""/>
    <s v="2.90"/>
    <s v="67.6"/>
    <s v="53.6"/>
    <s v="28.4"/>
    <s v="227"/>
    <s v="Bình thường"/>
    <s v=""/>
    <s v=""/>
    <s v=""/>
    <s v=""/>
    <s v="Âm tính"/>
    <s v="HIỆN TẠI KHÔNG THẤY HÌNH ẢNH BẤT THƯỜNG TRÊN PHIM CHỤP XQ TIM PHỔI THẲNG."/>
    <s v="Sỏi nhỏ thận phải."/>
    <s v=""/>
    <m/>
    <s v="Nang nhỏ thùy phải tuyến giáp (TIRADS 1) (theo ACR TIRADS 2017)._x000a__x000a_* _x000a__x000a__x000a__x000a__x000a_"/>
    <s v=""/>
    <s v=""/>
    <x v="1"/>
    <s v="Tăng men gan. Tăng mỡ máu _x000a_Sỏi nhỏ thận phải d # 5 mm._x000a_Nang nhỏ thùy phải tuyến giáp d # 2 mm. (TIRADS 1)_x000a_R36 vỡ lớn._x000a_Các chi số xét nghiệm và chẩn đoán hình ảnh khác hiện tại trong giới hạn bình thường  "/>
    <s v="Tăng men gan. Tăng mỡ máu: Hạn chế rượu bia. Kiêng dầu mỡ. Tập thể dục. Xét nghiệm thêm Viêm gan A,B, C _x000a_Sỏi nhỏ thận phải d # 5 mm: Theo dõi siêu âm bụng hằng năm _x000a_Nang nhỏ thùy phải tuyến giáp d # 2 mm. (TIRADS 1): Theo dõi siêu âm giáp hằng năm _x000a_R36 vỡ lớn: Điều trị nha khoa _x000a_Các chi số xét nghiệm và chẩn đoán hình ảnh khác hiện tại trong giới hạn bình thường  "/>
    <s v="BS.Phạm Thị Ny Na[2411100029]"/>
    <s v="Nhóm 2"/>
  </r>
  <r>
    <n v="1731"/>
    <n v="2107314"/>
    <x v="25"/>
    <s v="Nguyễn Thị Phượng"/>
    <n v="1998"/>
    <x v="1"/>
    <s v="Độc Thân"/>
    <s v="Gói Nữ ĐT - 2"/>
    <s v="151"/>
    <s v="42"/>
    <s v="18.4"/>
    <s v="80"/>
    <s v="100/70"/>
    <s v="Hai mắt tật khúc xạ _x000a_Viêm mũi dị ứng"/>
    <s v="Độc thân_x000a_Nang vú phải (BIRADS 2)"/>
    <s v="Bình thường_x000a_"/>
    <s v=""/>
    <s v="4.21"/>
    <s v="4.16"/>
    <s v="1.10"/>
    <s v=""/>
    <s v=""/>
    <s v="3.7"/>
    <s v="51"/>
    <s v="12.8"/>
    <s v="20.8"/>
    <s v="15"/>
    <s v="Bình thường "/>
    <s v=""/>
    <s v=""/>
    <s v=""/>
    <s v=""/>
    <s v="Âm tính"/>
    <s v="HIỆN TẠI KHÔNG THẤY HÌNH ẢNH BẤT THƯỜNG TRÊN PHIM CHỤP XQ TIM PHỔI THẲNG."/>
    <s v="SIÊU ÂM BỤNG HIỆN TẠI CHƯA THẤY BẤT THƯỜNG."/>
    <s v=""/>
    <s v="Nang vú phải (BIRADS 2)_x000a__x000a_*_x000a__x000a__x000a__x000a__x000a__x000a__x000a__x0009__x0009__x000a__x0009__x0009__x000a__x0009__x0009__x000a__x000a_"/>
    <s v="Không thấy hình ảnh bất thường trên siêu âm tuyến giáp."/>
    <s v=""/>
    <s v=""/>
    <x v="0"/>
    <s v="Giảm Glucose (Do đói)_x000a_Nang vú phải 4 mm (BIRADS 2)_x000a_Hai mắt tật khúc xạ _x000a_Viêm mũi dị ứng_x000a_Các chỉ số xét nghiệm và chẩn đoán hình ảnh khác hiện tại trong giới hạn bình thường "/>
    <s v="Giảm Glucose (Do đói): Nên ăn sáng đầy đủ đúng giờ_x000a_Nang vú phải 4 mm (BIRADS 2): Siêu âm vú mỗi 06 tháng_x000a_Hai mắt tật khúc xạ : Mang kính phù hợp _x000a_Viêm mũi dị ứng: Tránh tiếp xúc khói, bụi, lạnh _x000a_Các chỉ số xét nghiệm và chẩn đoán hình ảnh khác hiện tại trong giới hạn bình thường "/>
    <s v="Bs. CKI. Phan Công Long[1608100130]"/>
    <s v="Nhóm 4"/>
  </r>
  <r>
    <n v="1732"/>
    <n v="1505169"/>
    <x v="25"/>
    <s v="Nguyễn Tấn Được"/>
    <n v="1980"/>
    <x v="0"/>
    <s v="Đã Kết Hôn"/>
    <s v="Gói Nam - 3A"/>
    <s v="166"/>
    <s v="73"/>
    <s v="26.4"/>
    <s v="50"/>
    <s v="120/80"/>
    <s v="Ngoại tâm thu thất nhịp đôi_x000a_Gan nhiễm mỡ độ I_x000a_Dư cân_x000a_R38 mọc lệch"/>
    <m/>
    <s v="Tăng WBC"/>
    <s v=""/>
    <s v="5.59"/>
    <s v="6.07"/>
    <s v="4.55"/>
    <s v=""/>
    <s v=""/>
    <s v="8.72"/>
    <s v="72.8"/>
    <s v="53.3"/>
    <s v="33.3"/>
    <s v="566"/>
    <s v="Ngoại tâm thu thất nhịp đôi"/>
    <s v=""/>
    <s v=""/>
    <s v=""/>
    <s v=""/>
    <s v="Âm tính"/>
    <s v="HIỆN TẠI KHÔNG THẤY HÌNH ẢNH BẤT THƯỜNG TRÊN PHIM CHỤP XQ TIM PHỔI THẲNG."/>
    <s v="GAN NHIỄM MỠ ĐỘ I _x000a_NỐT VÔI THẬN  PHẢI_x000a_SỎI THẬN TRÁI"/>
    <s v=""/>
    <m/>
    <s v="Không thấy hình ảnh bất thường trên siêu âm tuyến giáp"/>
    <s v=""/>
    <s v=""/>
    <x v="2"/>
    <s v="Ngoại tâm thu thất nhịp đôi_x000a_Gan nhiễm mỡ độ I_x000a_Dư cân_x000a_Tăng WBC_x000a_Tăng men gan (chủ yếu tăng GGT). Tăng mỡ máu_x000a_Gan nhiễm mỡ độ I. Nốt vôi thận phải, d # 5 mm. Sỏi thận trái, d # 7 mm_x000a_R38 mọc lệch._x000a_Các chỉ số xét nghiệm và chẩn đoán hình ảnh khác hiện tại trong giới hạn bình thường_x000a__x000a__x000a_"/>
    <s v="Ngoại tâm thu thất nhịp đôi: Đề nghị khám chuyên khoa nội tim mạch_x000a_Gan nhiễm mỡ độ I. Dư cân. Tăng men gan (chủ yếu tăng GGT). Tăng mỡ máu: Hạn chế rượu bia, dầu mỡ, nộ tạng động vật. Tập thể dục, giảm cân. Cấp đơn thuốc điều trị tăng men gan, tăng mỡ máu. Xét nghiệm lại men gan, mỡ máu sau khi hết thuốc_x000a_Nốt vôi thận phải, d # 5 mm. Sỏi thận trái, d # 7 mm: Uống nhiều nước, siêu âm bụng định kỳ_x000a_R38 mọc lệch: Điều trị nha khoa_x000a_Các chỉ số xét nghiệm và chẩn đoán hình ảnh khác hiện tại trong giới hạn bình thường_x000a_"/>
    <s v="TS.BS Nguyễn Đức Lư[2406800019]"/>
    <s v="Nhóm 1"/>
  </r>
  <r>
    <n v="1733"/>
    <n v="1601155"/>
    <x v="25"/>
    <s v="Bùi Ngọc Nhiên"/>
    <n v="1972"/>
    <x v="0"/>
    <s v="Đã Kết Hôn"/>
    <s v="Gói Nam - 3A"/>
    <s v="171"/>
    <s v="81"/>
    <s v="27.7"/>
    <s v="100"/>
    <s v="150/90"/>
    <s v="Tăng huyết áp _x000a_Ăn uống nhanh no ( nội soi dạ dày)_x000a_Dư cân/ Tăng đường huyết_x000a_Vết trầy xước da có chảy máu đã đóng vảy trước cẳng chân trái_x000a_Hai mắt tật khúc xạ _x000a_Mất R45. Sức nhai &gt; 90 % "/>
    <m/>
    <s v="Tăng WBC (có vết trầy da vùng trước cẳng chân phải đang khô)"/>
    <s v=""/>
    <s v="6.96"/>
    <s v="6.22"/>
    <s v="2.14"/>
    <s v=""/>
    <s v=""/>
    <s v="6.5"/>
    <s v="91"/>
    <s v="44.3"/>
    <s v="22.5"/>
    <s v="49"/>
    <s v="BÌNH THƯỜNG "/>
    <s v=""/>
    <s v=""/>
    <s v=""/>
    <s v=""/>
    <s v="Âm tính"/>
    <s v="HIỆN TẠI KHÔNG THẤY HÌNH ẢNH BẤT THƯỜNG TRÊN PHIM CHỤP XQ TIM PHỔI THẲNG."/>
    <s v="Gan nhiễm mỡ độ II."/>
    <s v=""/>
    <m/>
    <s v="Nhân thùy trái tuyến giáp (TIRADS 3) _x000a_Nang nhỏ hai thùy tuyến giáp (TIRADS 1) (theo ACR TIRADS 2017)._x000a_Nang giáp móng._x000a__x000a_* _x000a__x000a__x000a__x000a__x000a_"/>
    <s v=""/>
    <s v=""/>
    <x v="0"/>
    <s v="Tăng huyết áp _x000a_Dư cân/ Tăng đường huyết_x000a_Ăn uống nhanh no ( nội soi dạ dày)_x000a_Tăng WBC (có vết trầy da vùng trước cẳng chân phải đang khô). Tăng Glucose. Tăng ALT. Tăng Cholesterol. Giảm độ lọc cầu thận 88 ml/phút/1.73m2_x000a_Gan nhiễm mỡ độ II_x000a_Nhân thùy trái tuyến giáp kt # 4x3mm (TIRADS 3). Nang nhỏ hai thùy tuyến giáp d &lt;2mm (TIRADS 1). Nang giáp móng kt # 8x8 mm_x000a_Hai mắt tật khúc xạ _x000a_Mất R45. Sức nhai &gt; 90 % _x000a_Các chi số xét nghiệm và chẩn đoán hình ảnh khác hiện tại trong giới hạn bình thường "/>
    <s v="Tăng huyết áp: Ăn nhạt. Đo huyết áp mỗi sáng trong 7 ngày, ghi lại số đo, gặp lại bác sĩ _x000a_Ăn uống nhanh no: Nội soi dạ dày_x000a_Dư cân. Tăng Cholesterol. Gan nhiễm mỡ độ II: Tập thể dục. Kiêng mỡ động vật_x000a_Tăng đường huyết: Kiểm tra lại đường đói và HbA1c_x000a_Tăng WBC: Kiểm tra thêm CRP, tổng phân tích tế bào máu_x000a_Giảm độ lọc cầu thận: Ăn nhạt. Uống đủ nước _x000a_Tăng ALT: Kiểm tra thêm viêm gan A,B,C_x000a_Nhân thùy trái tuyến giáp kt # 4x3mm (TIRADS 3). Nang nhỏ hai thùy tuyến giáp d &lt;2mm (TIRADS 1). Nang giáp móng kt # 8x8 mm: Siêu âm giáp kiểm tra mỗi 6 tháng _x000a_Hai mắt tật khúc xạ: Mang kính phù hợp _x000a_Mất R45. Sức nhai &gt; 90 %: Điều trị nha khoa _x000a_Các chi số xét nghiệm và chẩn đoán hình ảnh khác hiện tại trong giới hạn bình thường "/>
    <s v="Bs. CKI. Phan Công Long[1608100130]"/>
    <s v="Nhóm 2"/>
  </r>
  <r>
    <n v="1734"/>
    <n v="908128"/>
    <x v="25"/>
    <s v="Phan Thanh Duẫn"/>
    <n v="1983"/>
    <x v="0"/>
    <s v="Đã Kết Hôn"/>
    <s v="Gói Nam - 2"/>
    <s v="170"/>
    <s v="74"/>
    <s v="25.6"/>
    <s v="83"/>
    <s v="110/70"/>
    <s v="Dư cân_x000a_Mất R26. Sức nhai &gt; 90 %"/>
    <m/>
    <s v="Tăng Eosinophils."/>
    <s v=""/>
    <s v="10.3"/>
    <s v="4.85"/>
    <s v="2.37"/>
    <s v=""/>
    <s v=""/>
    <s v="5.6"/>
    <s v="83"/>
    <s v="36.2"/>
    <s v="27.3"/>
    <s v="194"/>
    <s v="Bình thường "/>
    <s v=""/>
    <s v=""/>
    <s v=""/>
    <s v=""/>
    <s v="Glucose niệu (++)"/>
    <s v="HIỆN TẠI KHÔNG THẤY HÌNH ẢNH BẤT THƯỜNG TRÊN PHIM CHỤP XQ LỒNG NGỰC THẲNG."/>
    <s v="SIÊU ÂM BỤNG HIỆN TẠI CHƯA THẤY BẤT THƯỜNG."/>
    <s v=""/>
    <m/>
    <s v="Không thấy hình ảnh bất thường trên siêu âm tuyến giáp "/>
    <s v=""/>
    <s v=""/>
    <x v="1"/>
    <s v="Dư cân._x000a_Tăng Eosinophils. Tăng Glucose (sau ăn)_x000a_Tăng Gamma GT. Tăng Triglyceride_x000a_Glucose niệu (++)_x000a_Tiền loãng xương _x000a_Mất R26. Sức nhai &gt; 90 % _x000a_Các chi số xét nghiệm và chẩn đoán hình ảnh khác hiện tại trong giới hạn bình thường "/>
    <s v="Tăng Eosinophils: Xổ giun_x000a_Tăng Gamma GT: Hạn chế bia rượu_x000a_Tăng Triglyceride. Dư cân: Tập thể dục  _x000a_Glucose niệu (++). Tăng Glucose (sau ăn): Xét nghiệm lại đường đói và HbA1C._x000a_Tiền loãng xương: Tập thể dục _x000a_Mất R26. Sức nhai &gt; 90 %: Điều trị nha khoa  _x000a_Các chi số xét nghiệm và chẩn đoán hình ảnh khác hiện tại trong giới hạn bình thường "/>
    <s v="BS Trần Quang Sỹ[1906500018]"/>
    <s v="Nhóm 4"/>
  </r>
  <r>
    <n v="1736"/>
    <n v="1505220"/>
    <x v="25"/>
    <s v="Bùi Văn Liêm"/>
    <n v="1969"/>
    <x v="0"/>
    <s v="Đã Kết Hôn"/>
    <s v="Gói Nam - 3A"/>
    <s v="165"/>
    <s v="70"/>
    <s v="25.7"/>
    <s v="75"/>
    <s v="130/80"/>
    <s v="Dư cân_x000a_Mất R26. Sức nhai &gt; 90 % "/>
    <m/>
    <s v="Bình thường_x000a_"/>
    <s v=""/>
    <s v="5.41"/>
    <s v="4.49"/>
    <s v="3.12"/>
    <s v=""/>
    <s v=""/>
    <s v="4.49"/>
    <s v="81.4"/>
    <s v="38.7"/>
    <s v="26.9"/>
    <s v="66.1"/>
    <s v="Bình thường"/>
    <s v=""/>
    <s v=""/>
    <s v=""/>
    <s v=""/>
    <s v="Âm tính"/>
    <s v="HIỆN TẠI KHÔNG THẤY HÌNH ẢNH BẤT THƯỜNG TRÊN PHIM CHỤP XQ TIM PHỔI THẲNG."/>
    <s v="NANG THẬN HAI BÊN "/>
    <s v=""/>
    <m/>
    <s v="Nang thuỳ trái tuyến giáp( TIRADS  1) (theo ACR TIRADS 2017)._x000a__x000a_* _x000a__x000a__x000a__x000a__x000a_"/>
    <s v=""/>
    <s v=""/>
    <x v="1"/>
    <s v="Dư cân_x000a_Tăng men gan GGT. Tăng mỡ máu_x000a_Nang thận hai bên, d # 13 mm và dmax # 31mm_x000a_Nang thuỳ trái tuyến giáp, d # 4.5x3 mm, ( TIRADS  1) _x000a_Mất R26. Sức nhai &gt; 90 % _x000a_Các chỉ số xét nghiệm và chẩn đoán hình ảnh khác hiện tại trong giới hạn bình thường"/>
    <s v="Dư cân. Tăng men gan GGT. Tăng mỡ máu: Hạn chế rượu bia, dầu mỡ. Tập thể dục_x000a_Nang thận hai bên, d # 13 mm và dmax # 31mm: Siêu âm bụng định kỳ_x000a_Nang thuỳ trái tuyến giáp, d # 4.5x3 mm, ( TIRADS  1): Siêu âm giáp định kỳ _x000a_Mất R26. Sức nhai &gt; 90 %: Điều trị nha khoa_x000a_Các chỉ số xét nghiệm và chẩn đoán hình ảnh khác hiện tại trong giới hạn bình thường"/>
    <s v="BS Trần Quang Sỹ[1906500018]"/>
    <s v="Nhóm 1"/>
  </r>
  <r>
    <n v="1737"/>
    <n v="2012372"/>
    <x v="25"/>
    <s v="Nguyễn Văn Đình"/>
    <n v="1986"/>
    <x v="0"/>
    <s v="Đã Kết Hôn"/>
    <s v="Gói Nam - 3A"/>
    <s v="162"/>
    <s v="74"/>
    <s v="28.1"/>
    <s v="80"/>
    <s v="135/90"/>
    <s v="Dư cân _x000a_Mắt phải mộng thịt_x000a_Viêm mũi dị ứng_x000a_Cao răng 2 hàm"/>
    <m/>
    <s v="Bình thường_x000a_"/>
    <s v=""/>
    <s v="3.97"/>
    <s v="5.26"/>
    <s v="3.70"/>
    <s v=""/>
    <s v=""/>
    <s v="6.7"/>
    <s v="58"/>
    <s v="31.9"/>
    <s v="25.5"/>
    <s v="124"/>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men gan. Tăng mỡ máu _x000a_Dư cân _x000a_Mắt phải mộng thịt_x000a_Viêm mũi dị ứng_x000a_Cao răng 2 hàm_x000a_Các chi số xét nghiệm và chẩn đoán hình ảnh khác hiện tại trong giới hạn bình thường "/>
    <s v="Tăng men gan: Hạn chế rượu bia . Xét nghiệm thêm Viêm gan A,B, C _x000a_Tăng mỡ máu. Dư cân: Giảm ăn chất béo, giảm đồ ngọt. Tăng vận động_x000a_Mắt phải mộng thịt:  Khám chuyên khoa  mắt định kỳ _x000a_Viêm mũi dị ứng: Tránh tiếp xúc với khói bụi, lạnh _x000a_Cao răng 2 hàm: Lấy cao răng định kỳ _x000a_Các chi số xét nghiệm và chẩn đoán hình ảnh khác hiện tại trong giới hạn bình thường "/>
    <s v="Bs. Văn Thị Thu Nguyệt[1706000037]"/>
    <s v="Nhóm 2"/>
  </r>
  <r>
    <n v="1738"/>
    <n v="1505128"/>
    <x v="25"/>
    <s v="Nguyễn Thanh Bình"/>
    <n v="1967"/>
    <x v="0"/>
    <s v="Đã Kết Hôn"/>
    <s v="Gói Nam - 3B"/>
    <s v="160"/>
    <s v="69"/>
    <s v="26.9"/>
    <s v="86"/>
    <s v="170/100"/>
    <s v="Tăng huyết áp._x000a_Dư cân._x000a_Mắt phải tật khúc xạ._x000a_Viêm mũi dị ứng._x000a_"/>
    <m/>
    <s v="Bình thường_x000a_"/>
    <s v=""/>
    <s v="5.53"/>
    <s v="5.76"/>
    <s v="2.65"/>
    <s v=""/>
    <s v=""/>
    <s v="3.60"/>
    <s v="93.7"/>
    <s v="82.7"/>
    <s v="46.3"/>
    <s v="63.1"/>
    <s v="Bình thường."/>
    <s v=""/>
    <s v=""/>
    <s v=""/>
    <s v=""/>
    <s v="Âm tính"/>
    <s v="HIỆN TẠI KHÔNG THẤY HÌNH ẢNH BẤT THƯỜNG TRÊN PHIM CHỤP XQ LỒNG NGỰC THẲNG."/>
    <s v="Gan nhiễm mỡ độ II."/>
    <s v=""/>
    <m/>
    <s v="Nhân bọt biển + Nang keo thùy phải tuyến giáp (TIRADS 1) (theo ACR TIRADS 2017)._x000a__x000a_* _x000a__x000a__x000a__x000a__x000a_"/>
    <s v=""/>
    <s v=""/>
    <x v="0"/>
    <s v="Tăng huyết áp._x000a_Dư cân._x000a_Tăng men gan. Tăng mỡ máu._x000a_Gan nhiễm mỡ độ II._x000a_Nhân bọt biển d # 5 mm + Nang keo d # 3 mm thùy phải tuyến giáp (TIRADS 1)._x000a_Mắt phải tật khúc xạ._x000a_Viêm mũi dị ứng._x000a_Các kết quả xét nghiệm và chẩn đoán hình ảnh khác trong giới hạn bình thường."/>
    <s v="Tăng huyết áp: Ăn nhạt. Đo huyết áp kiểm tra thường xuyên . Khám CK tim mạch_x000a_Dư cân. Tăng men gan. Tăng mỡ máu. Gan nhiễm mỡ độ II: Hạn chế bia rượu, mỡ, nội tạng động vật. Tập thể dục, giảm cân._x000a_Nhân bọt biển d # 5 mm + Nang keo d # 3 mm thùy phải tuyến giáp (TIRADS 1): Siêu âm giáp hằng năm._x000a_Mắt phải tật khúc xạ: Mang kính phù hợp._x000a_Viêm mũi dị ứng: Tránh tiếp xúc khói bụi, lạnh._x000a_Các kết quả xét nghiệm và chẩn đoán hình ảnh khác trong giới hạn bình thường."/>
    <s v="TS.BS Nguyễn Đức Lư[2406800019]"/>
    <s v="Nhóm 4"/>
  </r>
  <r>
    <n v="1740"/>
    <n v="1010287"/>
    <x v="25"/>
    <s v="Huỳnh Lưu Vương"/>
    <n v="1987"/>
    <x v="0"/>
    <s v="Đã Kết Hôn"/>
    <s v="Gói Nam - 2"/>
    <s v="164"/>
    <s v="56"/>
    <s v="20.8"/>
    <s v="90"/>
    <s v="120/70"/>
    <s v="Mắt trái tật khúc xạ_x000a_Mất R15, 25, 37, 46, 47. Chân R36. Sức nhai &gt; 61 % "/>
    <m/>
    <s v="Bình thường_x000a_"/>
    <s v=""/>
    <s v="4.65"/>
    <s v="3.91"/>
    <s v="0.58"/>
    <s v=""/>
    <s v=""/>
    <s v="3.9"/>
    <s v="82"/>
    <s v="21.4"/>
    <s v="24.1"/>
    <s v="22"/>
    <s v="Bình thường "/>
    <s v=""/>
    <s v=""/>
    <s v=""/>
    <s v=""/>
    <s v="Âm tính"/>
    <s v="HIỆN TẠI KHÔNG THẤY HÌNH ẢNH BẤT THƯỜNG TRÊN PHIM CHỤP XQ TIM PHỔI THẲNG."/>
    <s v="HEMANGIOMA GAN PHẢI CĐPB NỐT NHIỄM MỠ KHU TRÚ."/>
    <s v=""/>
    <m/>
    <s v="NHÂN THÙY TRÁI TUYẾN GIÁP (TIRADS 2)_x000a_NHÂN THOÁI HÓA HAI THÙY TUYẾN GIÁP (TIRADS 1) (theo ACR TIRADS 2017)._x000a__x000a_* _x000a__x000a__x000a__x000a__x000a_"/>
    <s v=""/>
    <s v=""/>
    <x v="2"/>
    <s v="Hemangioma gan phải CĐPB nốt nhiễm mỡ khu trú (HPT VII kt # 9x7 mm VÀ HPT VI d # 6 mm)_x000a_Nhân thùy trái tuyến giáp d &lt; 13x8 mm (TIRADS 2). Nhân thoái hóa hai thùy tuyến giáp (Thuỳ phải d # 4 mm, Thuỳ trái d &lt; 7 mm) (TIRADS 1) _x000a_Mắt trái tật khúc xạ_x000a_Mất R15, 25, 37, 46, 47. Chân R36. Sức nhai &gt; 61 % _x000a_Các chỉ số xét nghiệm và chẩn đoán hình ảnh khác trong giới hạn bình thường  "/>
    <s v="Hemangioma gan phải CĐPB nốt nhiễm mỡ khu trú (HPT VII kt # 9x7 mm VÀ HPT VI d # 6 mm): Siêu âm gan kiểm tra sau 3 tháng-6 tháng_x000a_Nhân thùy trái tuyến giáp d &lt; 13x8 mm (TIRADS 2). Nhân thoái hóa hai thùy tuyến giáp (Thuỳ phải d # 4 mm, Thuỳ trái d &lt; 7 mm) (TIRADS 1) _x000a_Mắt trái tật khúc xạ: Siêu âm giáp định kỳ _x000a_Mất R15, 25, 37, 46, 47. Chân R36. Sức nhai &gt; 61 % : Điều trị nha khoa _x000a_Các chỉ số xét nghiệm và chẩn đoán hình ảnh khác trong giới hạn bình thường  "/>
    <s v="Bs. Văn Thị Thu Nguyệt[1706000037]"/>
    <s v="Nhóm 2"/>
  </r>
  <r>
    <n v="1741"/>
    <n v="1504973"/>
    <x v="25"/>
    <s v="Nguyễn Tuấn Ngọc"/>
    <n v="1975"/>
    <x v="0"/>
    <s v="Đã Kết Hôn"/>
    <s v="Gói Nam - 3D"/>
    <s v="167"/>
    <s v="70"/>
    <s v="25"/>
    <s v="80"/>
    <s v="155/80"/>
    <s v="Tăng huyết áp đang điều trị_x000a_Dư cân _x000a_Gãy thân xương đùi phải đã phẫu thuật_x000a_Mất R26, 46. Sức nhai &gt; 81 % "/>
    <m/>
    <s v="Bình thường"/>
    <s v=""/>
    <s v="3.76"/>
    <s v="4.63"/>
    <s v="1.39"/>
    <s v=""/>
    <s v=""/>
    <s v="5.71"/>
    <s v="87.9"/>
    <s v="8.22"/>
    <s v="20.9"/>
    <s v="28.0"/>
    <s v="Bình thường"/>
    <m/>
    <s v=""/>
    <s v=""/>
    <s v=""/>
    <s v="Protein niệu (++)"/>
    <s v="HIỆN TẠI KHÔNG THẤY HÌNH ẢNH BẤT THƯỜNG TRÊN PHIM CHỤP XQ TIM PHỔI THẲNG."/>
    <s v="SIÊU ÂM BỤNG HIỆN TẠI CHƯA THẤY BẤT THƯỜNG."/>
    <s v=""/>
    <m/>
    <s v="Không thấy hình ảnh bất thường trên siêu âm tuyến giáp."/>
    <s v=""/>
    <s v=""/>
    <x v="0"/>
    <s v="Tăng huyết áp đang điều trị_x000a_Dư cân _x000a_Gãy thân xương đùi phải đã phẫu thuật_x000a_Protein niệu (++)_x000a_Giảm mật độ xương_x000a_Mất R26, 46. Sức nhai &gt; 81 % _x000a_Các chỉ số xét nghiệm và chẩn đoán hình ảnh khác hiện tại trong giới hạn bình thường._x000a_"/>
    <s v="Tăng huyết áp đang điều trị: Ăn nhạt.Tiếp tục điều trị tăng huyết áp_x000a_Dư cân: Tập thể duc_x000a_Gãy thân xương đùi phải đã phẫu thuật_x000a_Protein niệu (++) (chú ý chức năng thận): Đo độ lọc cầu thận, ăn nhạt, xét nghiệm lại nước tiểu lần 2 kiểm tra_x000a_Giảm mật độ xương: Tập thể dục_x000a_Mất R26, 46. Sức nhai &gt; 81 %: Điều trị nha khoa _x000a_Các chỉ số xét nghiệm và chẩn đoán hình ảnh khác hiện tại trong giới hạn bình thường._x000a_"/>
    <s v="Bs. Văn Thị Thu Nguyệt[1706000037]"/>
    <s v="Nhóm 3"/>
  </r>
  <r>
    <n v="1742"/>
    <n v="610011"/>
    <x v="25"/>
    <s v="Bùi Ngọc Hồng"/>
    <n v="1974"/>
    <x v="0"/>
    <s v="Đã Kết Hôn"/>
    <s v="Gói Nam - 3D"/>
    <s v="163"/>
    <s v="62"/>
    <s v="23.3"/>
    <s v="62"/>
    <s v="120/70"/>
    <s v="Mắt phải mộng thịt_x000a_Cao răng 2 hàm"/>
    <m/>
    <s v="Bình thường_x000a_"/>
    <s v=""/>
    <s v="5.79"/>
    <s v="5.17"/>
    <s v="2.53"/>
    <s v=""/>
    <s v=""/>
    <s v="4.8"/>
    <s v="73"/>
    <s v="40.0"/>
    <s v="28.8"/>
    <s v="142"/>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GGT. Triglyceride_x000a_Mắt phải mộng thịt_x000a_Cao răng 2 hàm_x000a_Tiền loãng xương_x000a_Các chỉ số xét nghiệm và chẩn đoán hình ảnh khác hiện tại trong giới hạn bình thường._x000a_"/>
    <s v="Tăng GGT : Hạn chế bia rượu_x000a_Tăng Triglyceride : Hạn chế dầu mỡ. Tập thể dục_x000a_Mắt phải mộng thịt : Kiểm tra chuyên khoa mắt định kỳ_x000a_Cao răng 2 hàm: Lấy cao răng định kỳ_x000a_Tiền loãng xương : Bổ sung canxi_x000a_Các chỉ số xét nghiệm và chẩn đoán hình ảnh khác hiện tại trong giới hạn bình thường._x000a_"/>
    <s v="BS.Phạm Thị Ny Na[2411100029]"/>
    <s v="Nhóm 5"/>
  </r>
  <r>
    <n v="1743"/>
    <n v="1904439"/>
    <x v="25"/>
    <s v="Nguyễn Tấn Cư"/>
    <n v="1975"/>
    <x v="0"/>
    <s v="Đã Kết Hôn"/>
    <s v="Gói Nam - 3A"/>
    <s v="160"/>
    <s v="71"/>
    <s v="27.7"/>
    <s v="99"/>
    <s v="130/81"/>
    <s v="Tăng huyết áp đang điều trị_x000a_Dư cân_x000a_Mắt trái: Mộng thịt_x000a_Chân R16. R26 vỡ lớn. Mất R36, 37. Sức nhai &gt; 61 % "/>
    <m/>
    <s v="Bình thường_x000a_"/>
    <s v=""/>
    <s v="4.68"/>
    <s v="4.49"/>
    <s v="1.58"/>
    <s v=""/>
    <s v=""/>
    <s v="3.3"/>
    <s v="78"/>
    <s v="50.1"/>
    <s v="30.2"/>
    <s v="155"/>
    <s v="Bình thường "/>
    <s v=""/>
    <s v=""/>
    <s v=""/>
    <s v=""/>
    <s v="Âm tính"/>
    <s v="HIỆN TẠI KHÔNG THẤY HÌNH ẢNH BẤT THƯỜNG TRÊN PHIM CHỤP XQ TIM PHỔI THẲNG."/>
    <s v="TỔN THƯƠNG PHẦN MỀM THÀNH SAU NGỰC TRÁI CHƯA RÕ BẢN CHẤT._x000a_NANG THẬN HAI BÊN._x000a_"/>
    <s v=""/>
    <m/>
    <s v="NHÂN HAI THÙY TUYẾN GIÁP (TIRADS 1)_x000a_NANG NHỎ THÙY PHẢI TUYẾN GIÁP (TIRADS 1) (theo ACR TIRADS 2017)._x000a__x000a_* _x000a__x000a__x000a__x000a__x000a_"/>
    <s v=""/>
    <s v=""/>
    <x v="2"/>
    <s v="Tăng huyết áp đang điều trị_x000a_Dư cân_x000a_Tăng men gan_x000a_Tổn thương phần mềm thành sau ngực trái chưa rõ bản chất kt # 26x16 mm. Nang thận hai bên ( phải d # 21 mm, trái d # 15 mm)_x000a_Nhân hai thùy tuyến giáp ( trái d # 3 mm, phải d &lt; 2 mm) (TIRADS 1). Nang nhỏ thùy phải tuyến giáp d &lt; 2 mm (TIRADS 1)_x000a_Mắt trái: Mộng thịt_x000a_Chân R16. R26 vỡ lớn. Mất R36, 37. Sức nhai &gt; 61 % _x000a_Các chỉ số xét nghiệm và chẩn đoán hình ảnh khác hiện tại trong giới hạn bình thường._x000a_"/>
    <s v="Tăng huyết áp đang điều trị : Ăn nhạt. Tiếp tục điều trị tăng huyết áp_x000a_Dư cân. Tăng men gan : Tập thể dục. Hạn chế rượu bia_x000a_Xét nghiệm thêm Viêm gan A,B, C _x000a_Tổn thương phần mềm thành sau ngực trái chưa rõ bản chất kt # 26x16 mm: Đề nghị FNA tổn thương phần mềm thành sau ngực trái _x000a_Nang thận hai bên ( phải d # 21 mm, trái d # 15 mm) : Siêu âm bụng kiểm tra hằng năm_x000a_Nhân hai thùy tuyến giáp ( trái d # 3 mm, phải d &lt; 2 mm) (TIRADS1). Nang nhỏ thùy phải tuyến giáp d &lt; 2 mm (TIRADS 1): Siêu âm giáp kiểm tra định kỳ _x000a_Mắt trái: Mộng thịt : Khám chuyên khoa mắt định kỳ_x000a_Chân R16. R26 vỡ lớn. Mất R36, 37. Sức nhai &gt; 61 % : Khám và điều trị nha khoa_x000a_Các chỉ số xét nghiệm và chẩn đoán hình ảnh khác hiện tại trong giới hạn bình thường._x000a_"/>
    <s v="BS Trần Quang Sỹ[1906500018]"/>
    <s v="Nhóm 5"/>
  </r>
  <r>
    <n v="1745"/>
    <n v="1508184"/>
    <x v="25"/>
    <s v="Đinh Tấn Anh"/>
    <n v="1976"/>
    <x v="0"/>
    <s v="Đã Kết Hôn"/>
    <s v="Gói Nam - 3A"/>
    <s v="160"/>
    <s v="58"/>
    <s v="22.6"/>
    <s v="89"/>
    <s v="100/60"/>
    <s v="Phẫu thuật thủng dạ dày 5 tháng_x000a_Cao răng 2 hàm"/>
    <m/>
    <s v="Bình thường_x000a_"/>
    <s v=""/>
    <s v="5.10"/>
    <s v="5.73"/>
    <s v="1.52"/>
    <s v=""/>
    <s v=""/>
    <s v="4.77"/>
    <s v="67.9"/>
    <s v="27.7"/>
    <s v="20.2"/>
    <s v="74.4"/>
    <s v="Bình thường_x000a_"/>
    <s v=""/>
    <s v=""/>
    <s v=""/>
    <s v=""/>
    <s v="Âm tính"/>
    <s v="HIỆN TẠI KHÔNG THẤY HÌNH ẢNH BẤT THƯỜNG TRÊN PHIM CHỤP XQ TIM PHỔI THẲNG."/>
    <s v="SIÊU ÂM BỤNG HIỆN TẠI CHƯA THẤY BẤT THƯỜNG."/>
    <s v=""/>
    <m/>
    <s v="SIÊU ÂM TUYẾN GIÁP HIỆN TẠI CHƯA THẤY BẤT THƯỜNG."/>
    <s v=""/>
    <s v=""/>
    <x v="2"/>
    <s v="Phẫu thuật thủng dạ dày 5 tháng_x000a_Cao răng 2 hàm_x000a_Tăng GGT. Tăng Cholesterol_x000a_Thiểu xương_x000a_Các chỉ số xét nghiệm và chẩn đoán hình ảnh hiện tại trong giới hạn bình thường._x000a_"/>
    <s v="Phẫu thuật thủng dạ dày 5 tháng_x000a_Cao răng 2 hàm: Điều trị nha khoa_x000a_Tăng GGT. Tăng Cholesterol : Kiêng dầu mỡ. Tập thể dục_x000a_Thiểu xương : Bổ sung calci_x000a_Các chỉ số xét nghiệm và chẩn đoán hình ảnh hiện tại trong giới hạn bình thường."/>
    <s v="BS.Phạm Thị Ny Na[2411100029]"/>
    <s v="Nhóm 5"/>
  </r>
  <r>
    <n v="1746"/>
    <n v="708035"/>
    <x v="25"/>
    <s v="Trịnh Kim Hải"/>
    <n v="1973"/>
    <x v="0"/>
    <s v="Đã Kết Hôn"/>
    <s v="Gói Nam - 3D"/>
    <s v="165"/>
    <s v="65"/>
    <s v="23.8"/>
    <s v="100"/>
    <s v="145/90"/>
    <s v="Theo dõi Tăng Huyết áp_x000a_Tháo lắp bán hàm hàm trên. Mất R36, 37, 46. R38, 34 vỡ lớn. Sức nhai &gt; 61 %"/>
    <m/>
    <s v="Bình thường_x000a_"/>
    <s v=""/>
    <s v="4.88"/>
    <s v="6.00"/>
    <s v="3.09"/>
    <s v=""/>
    <s v=""/>
    <s v="6.7"/>
    <s v="86"/>
    <s v="36.2"/>
    <s v="19.6"/>
    <s v="49"/>
    <s v="Bình thường "/>
    <s v=""/>
    <s v=""/>
    <s v=""/>
    <s v=""/>
    <s v="Bạch cầu niệu (+). Protein niệu (+). Hồng cầu niệu (+)"/>
    <s v="HIỆN TẠI KHÔNG THẤY HÌNH ẢNH BẤT THƯỜNG TRÊN PHIM CHỤP XQ TIM PHỔI THẲNG."/>
    <s v="SIÊU ÂM BỤNG HIỆN TẠI CHƯA THẤY BẤT THƯỜNG."/>
    <s v=""/>
    <m/>
    <s v="Không thấy hình ảnh bất thường trên siêu âm tuyến giáp _x000a_TD U tuyến nước bọt mang tai trái CĐPB với hạch viêm"/>
    <s v=""/>
    <s v=""/>
    <x v="2"/>
    <s v="Theo dõi tăng huyết áp_x000a_Tăng mỡ máu. Giảm độ lọc cầu thận 71 ml/ phút/1.73 m2 da._x000a_Bạch cầu niệu (+). Protein niệu (+). Hồng cầu niệu (+)_x000a_Theo dõi u tuyến nước bọt mang tai trái chẩn đoán phân biệt với hạch viêm_x000a_Tháo lắp bán hàm hàm trên. Mất R36, 37, 46. R38, 34 vỡ lớn. Sức nhai &gt; 61 %_x000a_Các chỉ số xét nghiệm và chẩn đoán hình ảnh khác hiện tại trong giới hạn bình thường. _x000a_"/>
    <s v="Theo dõi tăng huyết áp: Ăn nhạt. Đo huyết áp vào mỗi sáng trong 7 ngày. Ghi lại số đo. Gặp lại bác sĩ._x000a_Tăng mỡ máu: Hạn chế dầu mỡ. Tập thể dục._x000a_Giảm độ lọc cầu thận 71 ml/ phút/1.73 m2 da/ Bạch cầu niệu (+). Protein niệu (+). Hồng cầu niệu (+): Ăn nhạt, uống đủ nước. Kiểm tra sau 1 tháng, khám chuyên khoa nội thận._x000a_Theo dõi u tuyến nước bọt mang tai trái chẩn đoán phân biệt với hạch viêm: Chọc tuyến nước bọt kiểm tra._x000a_Tháo lắp bán hàm hàm trên. Mất R36, 37, 46. R38, 34 vỡ lớn. Sức nhai &gt; 61 %: Khám và điều trị nha khoa._x000a_Các chỉ số xét nghiệm và chẩn đoán hình ảnh khác hiện tại trong giới hạn bình thường. _x000a_"/>
    <s v="Bs. CKI. Phan Công Long[1608100130]"/>
    <s v="Nhóm 3"/>
  </r>
  <r>
    <n v="1747"/>
    <n v="1508194"/>
    <x v="25"/>
    <s v="Nguyễn Thế Quang"/>
    <n v="1984"/>
    <x v="0"/>
    <s v="Đã Kết Hôn"/>
    <s v="Gói Nam - 3D"/>
    <s v="158"/>
    <s v="53"/>
    <s v="21.2"/>
    <s v="90"/>
    <s v="110/60"/>
    <s v="Viêm mũi dị ứng_x000a_Mất R36, 37, 46. R47 vỡ lớn. Sức nhai &gt; 61 % "/>
    <m/>
    <s v="Bình thường_x000a_"/>
    <s v=""/>
    <s v="4.66"/>
    <s v="6.13"/>
    <s v="1.32"/>
    <s v=""/>
    <s v=""/>
    <s v="6.6"/>
    <s v="85"/>
    <s v="26.3"/>
    <s v="21.3"/>
    <s v="139"/>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2"/>
    <s v="Tăng men gan. Tăng mỡ máu _x000a_Viêm mũi dị ứng_x000a_Mất R36, 37, 46. R47 vỡ lớn. Sức nhai &gt; 61 % _x000a_Các chỉ số xét nghiệm và chẩn đoán hình ảnh khác hiện tại trong giới hạn bình thường_x000a_"/>
    <s v="Tăng men gan: Hạn chế bia rượu. Xét nghiệm thêm Viêm gan A,B, C _x000a_Tăng mỡ máu: Hạn chế dầu mỡ. Tập thể dục_x000a_Viêm mũi dị ứng: Tránh tiếp xúc với khói bụi, lạnh. _x000a_Mất R36, 37, 46. R47 vỡ lớn. Sức nhai &gt; 61 %: Điều trị nha khoa _x000a_Các chỉ số xét nghiệm và chẩn đoán hình ảnh khác hiện tại trong giới hạn bình thường_x000a_"/>
    <s v="BS.Phạm Thị Ny Na[2411100029]"/>
    <s v="Nhóm 3"/>
  </r>
  <r>
    <n v="1748"/>
    <n v="1505206"/>
    <x v="25"/>
    <s v="Đỗ Xuân Phục"/>
    <n v="1991"/>
    <x v="0"/>
    <s v="Đã Kết Hôn"/>
    <s v="Gói Nam - 3D"/>
    <s v="170"/>
    <s v="60"/>
    <s v="20.7"/>
    <s v="82"/>
    <s v="130/70"/>
    <s v="Mất R36, 41, 32. Sức nhai &gt; 81 % "/>
    <m/>
    <s v="Bình thường_x000a_"/>
    <s v=""/>
    <s v="4.20"/>
    <s v="4.67"/>
    <s v="2.04"/>
    <s v=""/>
    <s v=""/>
    <s v="5.2"/>
    <s v="90"/>
    <s v="21.2"/>
    <s v="19.1"/>
    <s v="38"/>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Mất R36, 41, 32. Sức nhai &gt; 81 % _x000a_Các chỉ số xét nghiệm và chẩn đoán hình ảnh hiện tại trong giới hạn bình thường._x000a_"/>
    <s v="Mất R36, 41, 32. Sức nhai &gt; 81 % : Điều trị nha khoa_x000a_Các chỉ số xét nghiệm và chẩn đoán hình ảnh hiện tại trong giới hạn bình thường._x000a_"/>
    <s v="Bs. Văn Thị Thu Nguyệt[1706000037]"/>
    <s v="Nhóm 5"/>
  </r>
  <r>
    <n v="1750"/>
    <n v="1505319"/>
    <x v="25"/>
    <s v="Đặng Công Phương"/>
    <n v="1989"/>
    <x v="0"/>
    <s v="Đã Kết Hôn"/>
    <s v="Gói Nam - 3D"/>
    <s v="165"/>
    <s v="60"/>
    <s v="22"/>
    <s v="92"/>
    <s v="139/90"/>
    <s v="Bình thường "/>
    <m/>
    <s v="Bình thường_x000a_"/>
    <s v=""/>
    <s v="5.13"/>
    <s v="7.08"/>
    <s v="2.10"/>
    <s v=""/>
    <s v=""/>
    <s v="8.34"/>
    <s v="112"/>
    <s v="27.4"/>
    <s v="22.5"/>
    <s v="39.0"/>
    <s v="Bình thường "/>
    <s v=""/>
    <s v=""/>
    <s v=""/>
    <s v=""/>
    <s v="Âm tính"/>
    <s v="HIỆN TẠI KHÔNG THẤY HÌNH ẢNH BẤT THƯỜNG TRÊN PHIM CHỤP XQ TIM PHỔI THẲNG."/>
    <s v="SIÊU ÂM BỤNG HIỆN TẠI CHƯA THẤY BẤT THƯỜNG."/>
    <s v=""/>
    <m/>
    <s v="Nang keo thùy phải tuyến giáp (TIRADS 1) (theo ACR TIRADS 2017)._x000a__x000a_* _x000a__x000a__x000a__x000a__x000a_"/>
    <s v=""/>
    <s v=""/>
    <x v="3"/>
    <s v="Tăng cholesterol_x000a_Nang keo thùy phải tuyến giáp d # 2 mm (TIRADS 1)_x000a_Các chỉ số xét nghiệm và chẩn đoán hình ảnh khác hiện tại trong giới hạn bình thường._x000a_"/>
    <s v="Tăng cholesterol : Giảm dầu mỡ_x000a_Nang keo thùy phải tuyến giáp d # 2 mm (TIRADS 1) : Siêu âm giáp định kỳ_x000a_Các chỉ số xét nghiệm và chẩn đoán hình ảnh khác hiện tại trong giới hạn bình thường._x000a_"/>
    <s v="BS Trần Quang Sỹ[1906500018]"/>
    <s v="Nhóm 5"/>
  </r>
  <r>
    <n v="1751"/>
    <n v="1504925"/>
    <x v="25"/>
    <s v="Phạm Đức Hòa"/>
    <n v="1987"/>
    <x v="0"/>
    <s v="Đã Kết Hôn"/>
    <s v="Gói Nam - 3D"/>
    <s v="170"/>
    <s v="76"/>
    <s v="26.2"/>
    <s v="89"/>
    <s v="120/70"/>
    <s v="Dư cân_x000a_Cao răng 2 hàm"/>
    <m/>
    <s v="Bình thường"/>
    <s v=""/>
    <s v="4.51"/>
    <s v="7.30"/>
    <s v="5.58"/>
    <s v=""/>
    <s v=""/>
    <s v="5.6"/>
    <s v="85"/>
    <s v="57.5"/>
    <s v="32.8"/>
    <s v="113"/>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_x000a_Nang giáp móng."/>
    <s v=""/>
    <s v=""/>
    <x v="1"/>
    <s v="Dư cân_x000a_Tăng men gan. Tăng mỡ máu _x000a_Nang giáp móng 6.5x4 mm_x000a_Cao răng 2 hàm_x000a_Các chỉ số xét nghiệm và chẩn đoán hình ảnh khác hiện tại trong giới hạn bình thường "/>
    <s v="Dư cân. Tăng men gan. Tăng mỡ máu:  Hạn chế bia rượu, giảm thức ăn dầu mỡ. Tăng vận động thể lực. Xét nghiệm thêm Viêm gan A,B,C_x000a_Nang giáp móng 6.5x4 mm: Siêu âm giáp định kỳ_x000a_Cao răng 2 hàm: Cạo vôi răng định kỳ _x000a_Các chỉ số xét nghiệm và chẩn đoán hình ảnh khác hiện tại trong giới hạn bình thường "/>
    <s v="Bs. Văn Thị Thu Nguyệt[1706000037]"/>
    <s v="Nhóm 4"/>
  </r>
  <r>
    <n v="1752"/>
    <n v="2204538"/>
    <x v="25"/>
    <s v="Huỳnh Minh Việt"/>
    <n v="1979"/>
    <x v="0"/>
    <s v="Đã Kết Hôn"/>
    <s v="Gói Nam - 3A"/>
    <s v="174"/>
    <s v="80"/>
    <s v="26.4"/>
    <s v="87"/>
    <s v="135/90"/>
    <s v="Dư cân_x000a_Mất R36, 46, 14. Sức nhai &gt; 61 % "/>
    <m/>
    <s v="Bình thường_x000a_"/>
    <s v=""/>
    <s v="12.8"/>
    <s v="5.58"/>
    <s v="8.75"/>
    <s v=""/>
    <s v=""/>
    <s v="4.03"/>
    <s v="68.7"/>
    <s v="33.6"/>
    <s v="30.4"/>
    <s v="54.9"/>
    <s v="Bình thường "/>
    <s v=""/>
    <s v=""/>
    <s v=""/>
    <s v=""/>
    <s v="Glucose niệu (++++)"/>
    <s v="HIỆN TẠI KHÔNG THẤY HÌNH ẢNH BẤT THƯỜNG TRÊN PHIM CHỤP XQ TIM PHỔI THẲNG."/>
    <s v="Nang gan phải/Gan nhiễm mỡ độ II."/>
    <s v=""/>
    <m/>
    <s v="Không thấy hình ảnh bất thường trên siêu âm tuyến giáp."/>
    <s v=""/>
    <s v=""/>
    <x v="2"/>
    <s v="Dư cân_x000a_Tăng Glucose máu. Tăng Triglyceride_x000a_Glucose niệu (++++)_x000a_Nang gan phải/Gan nhiễm mỡ độ II_x000a_Mất R36, 46, 14. Sức nhai &gt; 61 % _x000a_Các chỉ số xét nghiệm và chẩn đoán hình ảnh khác hiện tại trong giới hạn bình thường._x000a_"/>
    <s v="Dư cân. Tăng Triglyceride. Gan nhiễm mỡ độ II : Hạn chế rượu bia. Kiêng dầu mỡ. Tập thể dục_x000a_Tăng Glucose máu.Glucose niệu (++++)  : Xét nghiệm lại Glucose máu và HbA1C_x000a_Nang gan phải : Siêu âm bụng định kỳ_x000a_Mất R36, 46, 14. Sức nhai &gt; 61 % : Khám và điều trị nha khoa_x000a_Các chỉ số xét nghiệm và chẩn đoán hình ảnh khác hiện tại trong giới hạn bình thường._x000a_"/>
    <s v="TS.BS Nguyễn Đức Lư[2406800019]"/>
    <s v="Nhóm 5"/>
  </r>
  <r>
    <n v="1753"/>
    <n v="2207734"/>
    <x v="25"/>
    <s v="Châu Ngọc Trị"/>
    <n v="1989"/>
    <x v="0"/>
    <s v="Đã Kết Hôn"/>
    <s v="Gói Nam - 3A"/>
    <s v="165"/>
    <s v="63"/>
    <s v="23.1"/>
    <s v="115"/>
    <s v="130/80"/>
    <s v="Viêm mũi dị ứng"/>
    <m/>
    <s v="Tăng WBC_x000a_"/>
    <s v=""/>
    <s v="4.22"/>
    <s v="6.63"/>
    <s v="4.04"/>
    <s v=""/>
    <s v=""/>
    <s v="4.7"/>
    <s v="64"/>
    <s v="29.6"/>
    <s v="24.3"/>
    <s v="41"/>
    <s v="Nhịp nhanh xoang 108 lần/ phút"/>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WBC - đang viêm họng_x000a_Tăng mỡ máu_x000a_Nhịp nhanh xoang 108 lần/ phút_x000a_Viêm mũi dị ứng_x000a_Các chỉ số xét nghiệm và chẩn đoán hình ảnh khác hiện tại trong giới hạn bình thường_x000a__x000a_"/>
    <s v="Tăng WBC - đang viêm họng_x000a_Tăng mỡ máu: Hạn chế dầu mỡ, Tập thể dục_x000a_Nhịp nhanh xoang 108 lần/ phút: Hạn chế gắng sức, thức đêm_x000a_Viêm mũi dị ứng: Tránh tiếp xúc khói bụi, lạnh_x000a_Các chỉ số xét nghiệm và chẩn đoán hình ảnh khác hiện tại trong giới hạn bình thường_x000a_"/>
    <s v="BS Trần Quang Sỹ[1906500018]"/>
    <s v="Nhóm 1"/>
  </r>
  <r>
    <n v="1754"/>
    <n v="1505346"/>
    <x v="25"/>
    <s v="Trần Minh Tuấn"/>
    <n v="1984"/>
    <x v="0"/>
    <s v="Đã Kết Hôn"/>
    <s v="Gói Nam - 3D"/>
    <s v="160"/>
    <s v="59"/>
    <s v="23"/>
    <s v="85"/>
    <s v="130/70"/>
    <s v="Không gấp được ngón 3 bàn tay phải_x000a_Lang ben vùng bụng và ít vùng ngực_x000a_Cao răng 2 hàm"/>
    <m/>
    <s v="Tăng WBC"/>
    <s v=""/>
    <s v="4.91"/>
    <s v="3.73"/>
    <s v="1.78"/>
    <s v="1.34"/>
    <s v="1.58"/>
    <s v="4.07"/>
    <s v="74.0"/>
    <s v="22.5"/>
    <s v="27.6"/>
    <s v="36.6"/>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S đứt gân gấp ngón 3  bàn tay phải do TNLĐ không gấp được ngón 3 bàn tay phải_x000a_Lang ben vùng bụng và ít vùng ngực_x000a_Tăng WBC_x000a_Cao răng 2 hàm. _x000a_Các chỉ số xét nghiệm và chẩn đoán hình ảnh khác hiện tại trong giới hạn bình thường "/>
    <s v="TS đứt gân gấp ngón 3  bàn tay phải do TNLĐ không gấp được ngón 3 bàn tay phải_x000a_Lang ben vùng bụng và ít vùng ngực_x000a_Tăng WBC: Kiểm tra lại công thức máu sau 5 ngày_x000a_Cao răng 2 hàm: Lấy cao răng định kỳ_x000a_Các chỉ số xét nghiệm và chẩn đoán hình ảnh khác hiện tại trong giới hạn bình thường "/>
    <s v="Bs. CKI. Phan Công Long[1608100130]"/>
    <s v="Nhóm 1"/>
  </r>
  <r>
    <n v="1755"/>
    <n v="1504975"/>
    <x v="25"/>
    <s v="Nguyễn Thế Sự"/>
    <n v="1965"/>
    <x v="0"/>
    <s v="Đã Kết Hôn"/>
    <s v="Gói Nam - 3A"/>
    <s v="149"/>
    <s v="58"/>
    <s v="26.1"/>
    <s v="88"/>
    <s v="120/65"/>
    <s v="Dư cân_x000a_ R34, 35, 36, 45, 46, 44 mòn cổ."/>
    <m/>
    <s v="Tăng HGB"/>
    <s v=""/>
    <s v="5.26"/>
    <s v="5.28"/>
    <s v="1.75"/>
    <s v=""/>
    <s v=""/>
    <s v="5.07"/>
    <s v="85.2"/>
    <s v="16.2"/>
    <s v="17.6"/>
    <s v="38.3"/>
    <s v="Bình thường_x000a_"/>
    <s v=""/>
    <s v=""/>
    <s v=""/>
    <s v=""/>
    <s v="Âm tính"/>
    <s v="HIỆN TẠI KHÔNG THẤY HÌNH ẢNH BẤT THƯỜNG TRÊN PHIM CHỤP XQ TIM PHỔI THẲNG."/>
    <s v="Gan nhiễm mỡ độ I_x000a_Lắng đọng Cholesterol thành túi mật"/>
    <s v=""/>
    <m/>
    <s v="Không thấy hình ảnh bất thường trên siêu âm tuyến giáp "/>
    <s v=""/>
    <s v=""/>
    <x v="2"/>
    <s v="Dư cân_x000a_Tăng HGB. Tăng Cholesterol máu_x000a_Gan nhiễm mỡ độ I. Lắng đọng Cholesterol thành túi mật_x000a_ R34, 35, 36, 45, 46, 44 mòn cổ._x000a_Các chỉ số xét nghiệm và chẩn đoán hình ảnh khác hiện tại trong giới hạn bình thường_x000a_"/>
    <s v="Dư cân. Tăng HGB: Uống nhiều nước_x000a_Tăng Cholesterol máu. Gan nhiễm mỡ độ I. Lắng đọng Cholesterol thành túi mật: hạn chế dầu mỡ. Tập thể dục_x000a_R34, 35, 36, 45, 46, 44 mòn cổ: Điều trị nha khoa_x000a_Các chỉ số xét nghiệm và chẩn đoán hình ảnh khác hiện tại trong giới hạn bình thường"/>
    <s v="BS.Phạm Thị Ny Na[2411100029]"/>
    <s v="Nhóm 1"/>
  </r>
  <r>
    <n v="1756"/>
    <n v="1703053"/>
    <x v="25"/>
    <s v="Nguyễn Văn Trường"/>
    <n v="1985"/>
    <x v="0"/>
    <s v="Đã Kết Hôn"/>
    <s v="Gói Nam - 3D"/>
    <s v="174"/>
    <s v="88"/>
    <s v="29"/>
    <s v="85"/>
    <s v="130/90"/>
    <s v="Dư cân"/>
    <m/>
    <s v="Bình thường_x000a_"/>
    <s v=""/>
    <s v="10.1"/>
    <s v="7.15"/>
    <s v="4.14"/>
    <s v=""/>
    <s v=""/>
    <s v="6.11"/>
    <s v="72.3"/>
    <s v="90.9"/>
    <s v="40.8"/>
    <s v="424"/>
    <s v="Bình thường "/>
    <s v=""/>
    <s v=""/>
    <s v=""/>
    <s v=""/>
    <s v="Glucose niệu (++)"/>
    <s v="HIỆN TẠI KHÔNG THẤY HÌNH ẢNH BẤT THƯỜNG TRÊN PHIM CHỤP XQ TIM PHỔI THẲNG."/>
    <s v="GAN NHIỄM MỠ ĐỘ I "/>
    <s v=""/>
    <m/>
    <s v="SIÊU ÂM TUYẾN GIÁP HIỆN TẠI CHƯA THẤY BẤT THƯỜNG."/>
    <s v=""/>
    <s v=""/>
    <x v="0"/>
    <s v="Dư cân_x000a_Tăng Glucose máu. Tăng men gan. Tăng mỡ máu _x000a_Glucose niệu (++)_x000a_Gan nhiễm mỡ độ I _x000a_Các chỉ số xét nghiệm và chẩn đoán hình ảnh khác hiện tại trong giới hạn bình thường "/>
    <s v="Dư cân. Tăng men gan. Rối loạn mỡ máu. Gan nhiễm mỡ độ I: Hạn chế bia rượu, dầu mỡ, nội tạng động vật. Tập thể dục . Xét nghiệm thêm Viêm gan A,B, C _x000a_Tăng Glucose máu. Glucose niệu (++) TD đái tháo đường type 2: Xét nghiệm lại Glucose, HbA1C_x000a_Các chỉ số xét nghiệm và chẩn đoán hình ảnh khác hiện tại trong giới hạn bình thường "/>
    <s v="TS.BS Nguyễn Đức Lư[2406800019]"/>
    <s v="Nhóm 4"/>
  </r>
  <r>
    <n v="1758"/>
    <n v="912056"/>
    <x v="25"/>
    <s v="Trần Văn Trung"/>
    <n v="1982"/>
    <x v="0"/>
    <s v="Đã Kết Hôn"/>
    <s v="Gói Nam - 2"/>
    <s v="170"/>
    <s v="80"/>
    <s v="27.6"/>
    <s v="80"/>
    <s v="140/90"/>
    <s v="Theo dõi tăng huyết áp_x000a_Dư cân_x000a_Mắt phải tật khúc xạ_x000a_Mất R36, 46, 47. Cao răng 2 hàm. Sức nhai &gt; 61 % "/>
    <m/>
    <s v="Bình thường_x000a_"/>
    <s v=""/>
    <s v="9.50"/>
    <s v="4.76"/>
    <s v="2.86"/>
    <s v=""/>
    <s v=""/>
    <s v="4.09"/>
    <s v="84.6"/>
    <s v="27.0"/>
    <s v="27.6"/>
    <s v="60.1"/>
    <s v="Bình thường_x000a_ "/>
    <s v=""/>
    <s v=""/>
    <s v=""/>
    <s v=""/>
    <s v="Âm tính"/>
    <s v="HIỆN TẠI KHÔNG THẤY HÌNH ẢNH BẤT THƯỜNG TRÊN PHIM CHỤP XQ TIM PHỔI THẲNG."/>
    <s v="GAN NHIỄM MỠ ĐỘ II_x000a_SỎI BÙN TÚI MẬT"/>
    <s v=""/>
    <m/>
    <s v="Nhân bọt biển thuỳ phải tuyến giáp ( TIRADS  1) (theo ACR TIRADS 2017)._x000a__x000a_* _x000a__x000a__x000a__x000a__x000a_"/>
    <s v=""/>
    <s v=""/>
    <x v="2"/>
    <s v="Theo dõi tăng huyết áp_x000a_Dư cân_x000a_Tăng Glucose ( sau ăn)_x000a_Tăng men gan, Tăng Triglyceride_x000a_Sỏi bùn túi mật kt # 13x3 mm_x000a_Gan nhiễm mỡ độ II_x000a_Nhân bọt biển thuỳ phải tuyến giáp #18x16 mm ( TIRADS  1) _x000a_Mắt phải tật khúc xạ_x000a_Mất R36, 46, 47. Cao răng 2 hàm. Sức nhai &gt; 61 % _x000a_Các chỉ số xét nghiệm và chẩn đoán hình ảnh khác hiện tại trong giới hạn bình thường"/>
    <s v="Theo dõi tăng huyết áp: Ăn nhạt, đo huyết áp buổi sáng trong 7 ngày và ghi lại chỉ số báo lại cho bác sĩ_x000a_Tăng Glucose ( sau ăn)_x000a_Dư cân. Tăng men gan. Tăng Triglyceride. Gan nhiễm mỡ độ II: Tập thể dục, hạn chế dầu mỡ, bia rượu_x000a_Sỏi bùn túi mật kt # 13x3 mm: Uống nhiều nước, khám ngoại xem xét mổ_x000a_Nhân bọt biển thuỳ phải tuyến giáp #18x16 mm ( TIRADS  1) : Siêu âm giáp hằng năm_x000a_Mắt phải tật khúc xạ: mang kính phù hợp_x000a_Mất R36, 46, 47. Cao răng 2 hàm. Sức nhai &gt; 61 % : Điều trị nha khoa_x000a_Các chỉ số xét nghiệm và chẩn đoán hình ảnh khác hiện tại trong giới hạn bình thường"/>
    <s v="Bs. CKI. Phan Công Long[1608100130]"/>
    <s v="Nhóm 1"/>
  </r>
  <r>
    <n v="1759"/>
    <n v="1505216"/>
    <x v="25"/>
    <s v="Nguyễn Cường"/>
    <n v="1976"/>
    <x v="0"/>
    <s v="Độc Thân"/>
    <s v="Gói Nam - 3A"/>
    <s v="163"/>
    <s v="60"/>
    <s v="22.5"/>
    <s v="88"/>
    <s v="110/70"/>
    <s v="Mắt trái mộng thịt độ I._x000a_Mất R36. Chân R46,47. Sức nhai &gt; 61 %."/>
    <m/>
    <s v="Bình thường_x000a_"/>
    <s v=""/>
    <s v="6.37"/>
    <s v="6.49"/>
    <s v="3.74"/>
    <s v=""/>
    <s v=""/>
    <s v="4.2"/>
    <s v="84"/>
    <s v="16.6"/>
    <s v="18.5"/>
    <s v="230"/>
    <s v="Block nhành phải hoàn toàn."/>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Tăng GGT. Tăng mỡ máu._x000a_Block nhành phải hoàn toàn._x000a_Tiền loãng xương._x000a_Mắt trái mộng thịt độ I._x000a_Mất R36. Chân R46,47. Sức nhai &gt; 61 %._x000a_Các chỉ số xét nghiệm và chẩn đoán hình ảnh khác hiện tại trong giới hạn bình thường."/>
    <s v="Tăng GGT. Tăng mỡ máu: Hạn chế dầu mỡ. Tăng cường tập thể dục._x000a_Block nhành phải hoàn toàn._x000a_Tiền loãng xương: Bổ sung Calci._x000a_Mắt trái mộng thịt độ I: Khám chuyên khoa mắt định kỳ._x000a_Mất R36. Chân R46,47. Sức nhai &gt; 61 %: Điều trị nha khoa._x000a_Các chỉ số xét nghiệm và chẩn đoán hình ảnh khác hiện tại trong giới hạn bình thường."/>
    <s v="BS.Phạm Thị Ny Na[2411100029]"/>
    <s v="Nhóm 4"/>
  </r>
  <r>
    <n v="1760"/>
    <n v="1505393"/>
    <x v="25"/>
    <s v="Nguyễn Xuân Phát"/>
    <n v="1990"/>
    <x v="0"/>
    <s v="Đã Kết Hôn"/>
    <s v="Gói Nam - 3A"/>
    <s v="162"/>
    <s v="65"/>
    <s v="24.7"/>
    <s v="83"/>
    <s v="120/70"/>
    <s v="Cao răng 2 hàm"/>
    <m/>
    <s v="Bình thường_x000a_"/>
    <s v=""/>
    <s v="4.97"/>
    <s v="5.95"/>
    <s v="3.90"/>
    <s v=""/>
    <s v=""/>
    <s v="4.0"/>
    <s v="93"/>
    <s v="41.3"/>
    <s v="20.1"/>
    <s v="74"/>
    <s v="Bình thường "/>
    <s v=""/>
    <s v=""/>
    <s v=""/>
    <s v=""/>
    <s v="Âm tính"/>
    <s v="HIỆN TẠI KHÔNG THẤY HÌNH ẢNH BẤT THƯỜNG TRÊN PHIM CHỤP XQ TIM PHỔI THẲNG."/>
    <s v="GAN NHIỄM MỠ ĐỘ II"/>
    <s v=""/>
    <m/>
    <s v="Nang  thuỳ trái tuyến giáp ( TIRADS  1) (theo ACR TIRADS 2017)._x000a__x000a_* _x000a__x000a__x000a__x000a__x000a_"/>
    <s v=""/>
    <s v=""/>
    <x v="1"/>
    <s v="Tăng ALT. Tăng mỡ máu _x000a_Gan nhiễm mỡ độ II_x000a_Nang  thuỳ trái tuyến giáp kt # 2.5x1.5 mm ( TIRADS  1)_x000a_Cao răng 2 hàm_x000a_Các chi số xét nghiệm và chẩn đoán hình ảnh khác hiện tại trong giới hạn bình thường "/>
    <s v="Tăng ALT: Hạn chế rượu bia _x000a_Tăng mỡ máu. Gan nhiễm mỡ độ II: Hạn chế dầu mỡ. Tập thể dục _x000a_Nang  thuỳ trái tuyến giáp kt # 2.5x1.5 mm ( TIRADS  1): Siêu âm giáp định kỳ hằng năm_x000a_Cao răng 2 hàm: Lấy cao răng_x000a_Các chi số xét nghiệm và chẩn đoán hình ảnh khác hiện tại trong giới hạn bình thường "/>
    <s v="BS.Phạm Thị Ny Na[2411100029]"/>
    <s v="Nhóm 2"/>
  </r>
  <r>
    <n v="1761"/>
    <n v="2308639"/>
    <x v="25"/>
    <s v="Nguyễn Ngọc Thái"/>
    <n v="1993"/>
    <x v="0"/>
    <s v="Đã Kết Hôn"/>
    <s v="Gói Nam - 3D"/>
    <s v="172"/>
    <s v="59"/>
    <s v="19.9"/>
    <s v="86"/>
    <s v="110/70"/>
    <s v="Chân R36. Mất R46. Cao răng 2 hàm. Sức nhai &gt; 81 % "/>
    <m/>
    <s v="Bình thường_x000a_"/>
    <s v=""/>
    <s v="4.94"/>
    <s v="4.59"/>
    <s v="1.63"/>
    <s v=""/>
    <s v=""/>
    <s v="6.15"/>
    <s v="69.0"/>
    <s v="11.3"/>
    <s v="19.6"/>
    <s v="30.5"/>
    <s v="Bình thường "/>
    <s v=""/>
    <s v=""/>
    <s v=""/>
    <s v=""/>
    <s v="Âm tính"/>
    <s v="HIỆN TẠI KHÔNG THẤY HÌNH ẢNH BẤT THƯỜNG TRÊN PHIM CHỤP XQ TIM PHỔI THẲNG."/>
    <s v="Tổn thương khu trú gan phải chưa rõ bản chất."/>
    <s v=""/>
    <m/>
    <s v="Nang nhỏ thùy phải tuyến giáp (TIRADS 1) (theo ACR TIRADS 2017)._x000a__x000a_* _x000a__x000a__x000a__x000a__x000a_"/>
    <s v=""/>
    <s v=""/>
    <x v="0"/>
    <s v="Tổn thương khu trú gan phải kt # 27x19  mm chưa rõ bản chất._x000a_Nang nhỏ thùy phải tuyến giáp d # 2 mm (TIRADS 1)_x000a_Chân R36. Mất R46. Cao răng 2 hàm. Sức nhai &gt; 81 % _x000a_Các chỉ số xét nghiệm và chẩn đoán hình ảnh khác hiện tại trong giới hạn bình thường."/>
    <s v="Tổn thương khu trú gan phải kt # 27x19  mm chưa rõ bản chất: Chụp CLVT bụng_x000a_Nang nhỏ thùy phải tuyến giáp d # 2 mm (TIRADS 1): Siêu âm giáp định kỳ_x000a_Chân R36. Mất R46. Cao răng 2 hàm. Sức nhai &gt; 81 % : Điều trị nha khoa_x0009__x000a_Các chỉ số xét nghiệm và chẩn đoán hình ảnh khác hiện tại trong giới hạn bình thường."/>
    <s v="BS Trần Quang Sỹ[1906500018]"/>
    <s v="Nhóm 1"/>
  </r>
  <r>
    <n v="1762"/>
    <n v="2309635"/>
    <x v="25"/>
    <s v="Trần Hồng Kỳ"/>
    <n v="2001"/>
    <x v="0"/>
    <s v="Độc Thân"/>
    <s v="Gói Nam - 2"/>
    <s v="175"/>
    <s v="53"/>
    <s v="17.3"/>
    <s v="86"/>
    <s v="110/65"/>
    <s v="Hai mắt tật khúc xạ_x000a_R38 mọc lệch. "/>
    <m/>
    <s v="Thiếu máu hồng cầu nhỏ"/>
    <s v=""/>
    <s v="5.05"/>
    <s v="4.01"/>
    <s v="1.24"/>
    <s v=""/>
    <s v=""/>
    <s v="4.8"/>
    <s v="89"/>
    <s v="17.4"/>
    <s v="15.7"/>
    <s v="28"/>
    <s v="Bình thường "/>
    <s v=""/>
    <s v=""/>
    <s v=""/>
    <s v=""/>
    <s v="Âm tính"/>
    <s v="HIỆN TẠI KHÔNG THẤY HÌNH ẢNH BẤT THƯỜNG TRÊN PHIM CHỤP XQ TIM PHỔI THẲNG."/>
    <s v="TD BỆNH LÝ CƠ TUYẾN TÚI MẬT._x000a_NANG THẬN TRÁI"/>
    <s v=""/>
    <m/>
    <s v="SIÊU ÂM TUYẾN GIÁP HIỆN TẠI CHƯA THẤY BẤT THƯỜNG."/>
    <s v=""/>
    <s v=""/>
    <x v="1"/>
    <s v="Hồng cầu nhỏ_x000a_Theo dõi bệnh lý cơ tuyến túi mật 9 mm_x000a_Nang thận trái 14 mm_x000a_Hai mắt tật khúc xạ_x000a_R38 mọc lệch. _x000a_Các chỉ số xét nghiệm và chẩn đoán hình ảnh khác hiện tại trong giới hạn bình thường._x000a_"/>
    <s v="Hồng cầu nhỏ: Xét nghiệm TriSure carrier_x000a_Theo dõi bệnh lý cơ tuyến túi mật 9 mm/ Nang thận trái 14 mm: Siêu âm bụng kiểm tra định kỳ  3-6 tháng._x000a_Hai mắt tật khúc xạ: Mang kính phù hợp _x000a_R38 mọc lệch: Điều trị nha khoa _x000a_Các chỉ số xét nghiệm và chẩn đoán hình ảnh khác hiện tại trong giới hạn bình thường._x000a_"/>
    <s v="Bs. Văn Thị Thu Nguyệt[1706000037]"/>
    <s v="Nhóm 3"/>
  </r>
  <r>
    <n v="1763"/>
    <n v="1604530"/>
    <x v="25"/>
    <s v="Huỳnh Nguyễn Thế Hiếu"/>
    <n v="1993"/>
    <x v="0"/>
    <s v="Đã Kết Hôn"/>
    <s v="Gói Nam - 3B"/>
    <s v="180"/>
    <s v="63"/>
    <s v="19.4"/>
    <s v="90"/>
    <s v="120/90"/>
    <s v="Hai mắt cận loạn_x000a_R38 mọc lệch. Cao răng hai hàm. "/>
    <m/>
    <s v="Bình thường_x000a_"/>
    <s v=""/>
    <s v="8.05"/>
    <s v="4.53"/>
    <s v="1.09"/>
    <s v=""/>
    <s v=""/>
    <s v="5.1"/>
    <s v="74"/>
    <s v="19.0"/>
    <s v="20.7"/>
    <s v="35"/>
    <s v="Bình thường "/>
    <s v=""/>
    <s v=""/>
    <s v=""/>
    <s v=""/>
    <s v="Âm tính"/>
    <s v="_x000a_HIỆN TẠI KHÔNG THẤY HÌNH ẢNH BẤT THƯỜNG TRÊN PHIM CHỤP XQ TIM PHỔI THẲNG."/>
    <s v="SIÊU ÂM BỤNG HIỆN TẠI CHƯA THẤY BẤT THƯỜNG."/>
    <s v=""/>
    <m/>
    <s v="Không thấy hình ảnh bất thường trên siêu âm tuyến giáp."/>
    <s v=""/>
    <s v=""/>
    <x v="1"/>
    <s v="Tăng Glucose (sau ăn)_x000a_Hai mắt cận loạn_x000a_R38 mọc lệch. Cao răng hai hàm. _x000a_Các chỉ số xét nghiệm và chẩn đoán hình ảnh khác hiện tại trong giới hạn bình thường._x000a_"/>
    <s v="Tăng Glucose (sau ăn)_x000a_Hai mắt cận loạn: Mang kính phù hợp _x000a_R38 mọc lệch. Cao răng hai hàm: Điều trị nha khoa _x000a_Các chỉ số xét nghiệm và chẩn đoán hình ảnh khác hiện tại trong giới hạn bình thường._x000a_"/>
    <s v="Bs. Văn Thị Thu Nguyệt[1706000037]"/>
    <s v="Nhóm 3"/>
  </r>
  <r>
    <n v="1764"/>
    <n v="1505532"/>
    <x v="25"/>
    <s v="Trần Minh Nhật"/>
    <n v="1982"/>
    <x v="0"/>
    <s v="Đã Kết Hôn"/>
    <s v="Gói Nam - 3D"/>
    <s v="172"/>
    <s v="75"/>
    <s v="25.3"/>
    <s v="79"/>
    <s v="110/60"/>
    <s v="Dư cân_x000a_Mất R47. Sức nhai &gt;90 % "/>
    <m/>
    <s v="Bình thường"/>
    <s v=""/>
    <s v="5.15"/>
    <s v="5.23"/>
    <s v="1.97"/>
    <s v=""/>
    <s v=""/>
    <s v="6.0"/>
    <s v="77"/>
    <s v="24.0"/>
    <s v="17.5"/>
    <s v="83"/>
    <s v="Bình thường"/>
    <m/>
    <s v=""/>
    <s v=""/>
    <s v=""/>
    <s v="Âm tính"/>
    <s v="HIỆN TẠI KHÔNG THẤY HÌNH ẢNH BẤT THƯỜNG TRÊN PHIM CHỤP XQ TIM PHỔI THẲNG."/>
    <s v="GAN NHIỄM MỠ ĐỘ I "/>
    <s v=""/>
    <m/>
    <s v="Không thấy hình ảnh bất thường trên siêu âm tuyến giáp."/>
    <s v=""/>
    <s v=""/>
    <x v="1"/>
    <s v="Dư cân_x000a_Tăng GGT._x000a_Tăng Cholesterol nhẹ_x000a_Gan nhiễm mỡ độ I _x000a_Mất R47. Sức nhai &gt;90 % _x000a_Các chỉ số xét nghiệm và chẩn đoán hình ảnh khác hiện tại trong giới hạn bình thường_x000a_"/>
    <s v="Dư cân/ Tăng GGT/Tăng Cholesterol nhẹ/ Gan nhiễm mỡ độ I: Hạn chế dầu mỡ, bia rượu. Tập thể dục  _x000a_Mất R47. Sức nhai &gt;90 %: Điều trị nha khoa _x000a_Các chỉ số xét nghiệm và chẩn đoán hình ảnh khác hiện tại trong giới hạn bình thường_x000a_"/>
    <s v="ThS.BS Phạm Thị Vy[2407700017]"/>
    <s v="Nhóm 3"/>
  </r>
  <r>
    <n v="1765"/>
    <n v="708027"/>
    <x v="25"/>
    <s v="Trần Tấn Dũng"/>
    <n v="1971"/>
    <x v="0"/>
    <s v="Đã Kết Hôn"/>
    <s v="Gói Nam - 3A"/>
    <s v="164"/>
    <s v="71"/>
    <s v="26.3"/>
    <s v="70"/>
    <s v="125/75"/>
    <s v="Dư cân_x000a_Mắt trái mộng thịt _x000a_Cao răng hai hàm"/>
    <m/>
    <s v="Bình thường_x000a_"/>
    <s v=""/>
    <s v="5.16"/>
    <s v="6.44"/>
    <s v="4.26"/>
    <s v=""/>
    <s v=""/>
    <s v="4.7"/>
    <s v="93"/>
    <s v="30.0"/>
    <s v="25.1"/>
    <s v="93"/>
    <s v="Bình thường_x000a_"/>
    <s v=""/>
    <s v=""/>
    <s v=""/>
    <s v=""/>
    <s v="Âm tính"/>
    <s v="_x000a_HIỆN TẠI KHÔNG THẤY HÌNH ẢNH BẤT THƯỜNG TRÊN PHIM CHỤP XQ TIM PHỔI THẲNG."/>
    <s v="SỎI THẬN PHẢI_x000a_NỐT VÔI THẬN TRÁI"/>
    <s v=""/>
    <m/>
    <s v="Nhân thuỳ phải tuyến giáp ( TIRADS  2) (theo ACR TIRADS 2017)._x000a__x000a_* _x000a__x000a__x000a__x000a__x000a_"/>
    <s v=""/>
    <s v=""/>
    <x v="1"/>
    <s v="Dư cân_x000a_Tăng GGT. Tăng mỡ máu_x000a_Sỏi thận phải d # 6 mm. Nốt vôi thận trái d # 5 mm_x000a_Nhân thuỳ phải tuyến giáp d # 6x4 mm ( TIRADS  2)_x000a_Mắt trái mộng thịt độ I_x000a_Cao răng hai hàm_x000a_Tiền loãng xương_x000a_Các chỉ số xét nghiệm và chẩn đoán hình ảnh khác hiện tại trong giới hạn bình thường._x000a_"/>
    <s v="Dư cân. Tăng GGT. Tăng mỡ máu : Hạn chế bia rượu, dầu mỡ. Tăng cường thể thao_x000a_Sỏi thận phải d # 6 mm. Nốt vôi thận trái d # 5 mm : Hạn chế ăn chất giàu calci. Uống nhiều nước_x000a_Nhân thuỳ phải tuyến giáp d # 6x4 mm ( TIRADS  2) : Siêu âm giáp sau 1 năm_x000a_Mắt trái mộng thịt độ I : Khám chuyên khoa mắt định kỳ_x000a_Cao răng hai hàm : Lấy cao răng định kỳ_x000a_Tiền loãng xương : Tập thể dục_x000a_Các chỉ số xét nghiệm và chẩn đoán hình ảnh khác hiện tại trong giới hạn bình thường."/>
    <s v="BS Trần Quang Sỹ[1906500018]"/>
    <s v="Nhóm 5"/>
  </r>
  <r>
    <n v="1766"/>
    <n v="23121332"/>
    <x v="25"/>
    <s v="Nguyễn Văn Niên"/>
    <n v="1995"/>
    <x v="0"/>
    <s v="Đã Kết Hôn"/>
    <s v="Gói Nam - 3D"/>
    <s v="173"/>
    <s v="74"/>
    <s v="24.7"/>
    <s v="100"/>
    <s v="135/80"/>
    <s v="Mất R36, 46. Cao răng hai hàm. Sức nhai &gt; 81 % "/>
    <m/>
    <s v="Tăng HCT, HGB"/>
    <s v=""/>
    <s v="4.12"/>
    <s v="4.73"/>
    <s v="6.15"/>
    <s v=""/>
    <s v=""/>
    <s v="4.4"/>
    <s v="89"/>
    <s v="110.1"/>
    <s v="44.9"/>
    <s v="295"/>
    <s v="Bình thường "/>
    <s v=""/>
    <s v=""/>
    <s v=""/>
    <s v=""/>
    <s v="Âm tính"/>
    <s v="HIỆN TẠI KHÔNG THẤY HÌNH ẢNH BẤT THƯỜNG TRÊN PHIM CHỤP XQ TIM PHỔI THẲNG."/>
    <s v="TD Vùng gan bảo tồn/Gan nhiễm mỡ độ I."/>
    <s v=""/>
    <m/>
    <s v="Nang keo thùy phải tuyến giáp (TIRADS 1) (theo ACR TIRADS 2017)._x000a__x000a_* _x000a__x000a__x000a__x000a__x000a_"/>
    <s v=""/>
    <s v=""/>
    <x v="0"/>
    <s v="Tăng HCT, HGB_x000a_Giảm glucose_x000a_Tăng men gan_x000a_Tăng Triglycerid_x000a_TD Vùng gan bảo tồn, kt # 47x30 mm. Gan nhiễm mỡ độ I_x000a_Nang keo thùy phải tuyến giáp d # 2 mm (TIRADS 1)_x000a_Mất R36, 46. Cao răng hai hàm. Sức nhai &gt; 81 % _x000a_Các chỉ số xét nghiệm và chuẩn đoán hình ảnh khác hiện tại trong giới hạn bình thường"/>
    <s v="Tăng HCT, HGB: Uống nhiều nước _x000a_Giảm glucose: Ăn sáng đủ và đúng giờ _x000a_Tăng men gan: Kiêng rượu bia, kiểm tra thêm viêm gan A,B,C_x000a_Tăng Triglycerid: Kiêng mỡ động vật, tập thể dục _x000a_TD Vùng gan bảo tồn, kt # 47x30 mm. Gan nhiễm mỡ độ I: MRI bụng có thuốc, tập thể dục _x000a_Nang keo thùy phải tuyến giáp d # 2 mm (TIRADS 1): Siêu âm giáp mối năm _x000a_Mất R36, 46. Cao răng hai hàm. Sức nhai &gt; 81 % : Điều trị nha khoa _x000a_Các chỉ số xét nghiệm và chuẩn đoán hình ảnh khác hiện tại trong giới hạn bình thường_x000a_"/>
    <s v="Bs. CKI. Phan Công Long[1608100130]"/>
    <s v="Nhóm 1"/>
  </r>
  <r>
    <n v="1768"/>
    <n v="1504831"/>
    <x v="25"/>
    <s v="Nguyễn Tấn Sang"/>
    <n v="1973"/>
    <x v="0"/>
    <s v="Đã Kết Hôn"/>
    <s v="Gói Nam - 3A"/>
    <s v="160"/>
    <s v="64"/>
    <s v="25"/>
    <s v="80"/>
    <s v="110/70"/>
    <s v="Dư cân _x000a_Sẹo vùng mạn sườn phải do Zona đã khô cách đây 1 tháng_x000a_Mất R37. Cao răng 2 hàm. Sức nhai &gt; 90 %"/>
    <m/>
    <s v="Bình thường_x000a_"/>
    <s v=""/>
    <s v="5.20"/>
    <s v="5.33"/>
    <s v="2.15"/>
    <s v=""/>
    <s v=""/>
    <s v="3.3"/>
    <s v="82"/>
    <s v="30.3"/>
    <s v="19.7"/>
    <s v="22"/>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 _x000a_Tăng nhẹ Cholesterol _x000a_Sẹo vùng mạn sườn phải do Zona đã khô cách đây 1 tháng_x000a_Mất R37. Cao răng 2 hàm. Sức nhai &gt; 90 % _x000a_Các chỉ số xét nghiệm và chẩn đoán hình ảnh khác hiện tại trong giới hạn bình thường _x000a_"/>
    <s v="Dư cân. Tăng nhẹ Cholesterol: Tập thể dục. Hạn chế dầu mỡ_x000a_Sẹo vùng mạn sườn phải do Zona đã khô cách đây 1 tháng_x000a_Mất R37. Cao răng 2 hàm. Sức nhai &gt; 90 %: Điều trị nha khoa  _x000a_Các chỉ số xét nghiệm và chẩn đoán hình ảnh khác hiện tại trong giới hạn bình thường _x000a_"/>
    <s v="Bs. CKI. Phan Công Long[1608100130]"/>
    <s v="Nhóm 2"/>
  </r>
  <r>
    <n v="1769"/>
    <n v="1505282"/>
    <x v="25"/>
    <s v="Phan Phú Toàn"/>
    <n v="1987"/>
    <x v="0"/>
    <s v="Đã Kết Hôn"/>
    <s v="Gói Nam - 3A"/>
    <s v="170"/>
    <s v="76"/>
    <s v="26.2"/>
    <s v="100"/>
    <s v="120/80"/>
    <s v="Mổ cắt 1 thận phải do K năm 2023_x000a_Dư cân _x000a_"/>
    <m/>
    <s v="Bình thường_x000a_"/>
    <s v=""/>
    <s v="4.13"/>
    <s v="6.11"/>
    <s v="3.77"/>
    <s v=""/>
    <s v=""/>
    <s v="5.99"/>
    <s v="103"/>
    <s v="98.9"/>
    <s v="39.0"/>
    <s v="90.0"/>
    <s v="Bình thường_x000a_"/>
    <s v=""/>
    <s v=""/>
    <s v=""/>
    <s v=""/>
    <s v="Âm tính"/>
    <s v="HIỆN TẠI KHÔNG THẤY HÌNH ẢNH BẤT THƯỜNG TRÊN PHIM CHỤP XQ TIM PHỔI THẲNG."/>
    <s v="SIÊU ÂM BỤNG HIỆN TẠI CHƯA THẤY BẤT THƯỜNG._x000a_THẬN PHẢI ĐÃ CẮT."/>
    <s v=""/>
    <m/>
    <s v="Không thấy hình ảnh bất thường trên siêu âm tuyến giáp."/>
    <s v=""/>
    <s v=""/>
    <x v="2"/>
    <s v="Mổ cắt 1 thận phải do K năm 2023_x000a_Dư cân _x000a_Tăng men gan. Tăng mỡ máu_x000a_Thận phải đã cắt_x000a_Mắt phải IOL/ Mộng thịt_x000a_Chân R35, 36, 46, 48. R37 vỡ lớn. Sức nhai &gt; 61 % _x000a_Các chỉ số xét nghiệm và chẩn đoán hình ảnh khác hiện tại trong giới hạn bình thường._x000a_"/>
    <s v="Mổ cắt 1 thận phải do K năm 2023 : TD Tái khám định kỳ_x000a_Dư cân. Tăng men gan. Tăng mỡ máu : Giảm bia rượu, giảm ăn chất béo. Xét nghiệm thêm Viêm gan A,B, C _x000a_Mắt phải IOL/ Mộng thịt : Khám chuyên khoa mắt định kỳ_x000a_Chân R35, 36, 46, 48. R37 vỡ lớn. Sức nhai &gt; 61 % : Điều trị nha khoa_x000a_Các chỉ số xét nghiệm và chẩn đoán hình ảnh khác hiện tại trong giới hạn bình thường."/>
    <s v="Bs. Văn Thị Thu Nguyệt[1706000037]"/>
    <s v="Nhóm 5"/>
  </r>
  <r>
    <n v="1770"/>
    <n v="1505452"/>
    <x v="25"/>
    <s v="Lê Hữu Tường"/>
    <n v="1969"/>
    <x v="0"/>
    <s v="Đã Kết Hôn"/>
    <s v="Gói Nam - 3A"/>
    <s v="167"/>
    <s v="73"/>
    <s v="26.1"/>
    <s v="70"/>
    <s v="160/100"/>
    <s v="Tăng huyết áp._x000a_Viêm gan B mạn đang điều trị._x000a_Dư cân."/>
    <m/>
    <s v="Bình thường_x000a_"/>
    <s v=""/>
    <s v="4.75"/>
    <s v="6.15"/>
    <s v="0.781"/>
    <s v=""/>
    <s v=""/>
    <s v="5.07"/>
    <s v="83.8"/>
    <s v="133"/>
    <s v="97.0"/>
    <s v="47.9"/>
    <s v="Bình thường."/>
    <s v=""/>
    <s v=""/>
    <s v=""/>
    <s v=""/>
    <s v="Âm tính"/>
    <s v="HIỆN TẠI KHÔNG THẤY HÌNH ẢNH BẤT THƯỜNG TRÊN PHIM CHỤP XQ TIM PHỔI THẲNG."/>
    <s v="GAN CẤU TRÚC THÔ, BỜ KHÔNG ĐỀU."/>
    <s v=""/>
    <m/>
    <s v="SIÊU ÂM TUYẾN GIÁP HIỆN TẠI CHƯA THẤY BẤT THƯỜNG."/>
    <s v=""/>
    <s v=""/>
    <x v="2"/>
    <s v="Tăng huyết áp._x000a_Viêm gan B mạn đang điều trị._x000a_Dư cân._x000a_Tăng ALT, AST. Tăng Cholesterol._x000a_Cấu trúc gan thô, bờ không đều._x000a_Các chỉ số xét nghiệm và chẩn đoán hình ảnh khác hiện tại trong giới hạn bình thường. "/>
    <s v="Tăng huyết áp: Ăn nhạt. Đo huyết áp kiểm tra thường xuyên _x000a_Viêm gan B mạn đang điều trị. Cấu trúc gan thô, bờ không đều. Tăng ALT, AST: Kiểm tra chuyên khoa tiêu hóa 06 tháng/lần._x000a_Dư cân. Tăng Cholesterol: Kiêng dầu mỡ. Tập thể dục._x000a_Các chỉ số xét nghiệm và chẩn đoán hình ảnh khác hiện tại trong giới hạn bình thường. "/>
    <s v="BS.Phạm Thị Ny Na[2411100029]"/>
    <s v="Nhóm 4"/>
  </r>
  <r>
    <n v="1771"/>
    <n v="1604604"/>
    <x v="25"/>
    <s v="Trần Kim Hải"/>
    <n v="1982"/>
    <x v="0"/>
    <s v="Đã Kết Hôn"/>
    <s v="Gói Nam - 3A"/>
    <s v="163"/>
    <s v="52"/>
    <s v="19.5"/>
    <s v="83"/>
    <s v="110/76"/>
    <s v="Mất R36, 46. Sức nhai &gt; 81 %."/>
    <m/>
    <s v="Bình thường_x000a_"/>
    <s v=""/>
    <s v="4.45"/>
    <s v="5.35"/>
    <s v="2.06"/>
    <s v=""/>
    <s v=""/>
    <s v="4.76"/>
    <s v="76.2"/>
    <s v="21.4"/>
    <s v="20.9"/>
    <s v="31.9"/>
    <s v="Bình thường."/>
    <s v=""/>
    <s v=""/>
    <s v=""/>
    <s v=""/>
    <s v="Âm tính"/>
    <s v="HIỆN TẠI KHÔNG THẤY HÌNH ẢNH BẤT THƯỜNG TIM PHỔI._x000a_Trục cột sống vẹo khoảng 18 độ."/>
    <s v="SIÊU ÂM BỤNG HIỆN TẠI CHƯA THẤY BẤT THƯỜNG."/>
    <s v=""/>
    <m/>
    <s v="Nang thùy phải tuyến giáp (TIRADS 1) (theo ACR TIRADS 2017)._x000a__x000a_* _x000a__x000a__x000a__x000a__x000a_"/>
    <s v=""/>
    <s v=""/>
    <x v="0"/>
    <s v="Tăng Cholesterol._x000a_Trục cột sống vẹo khoảng 18 độ._x000a_Nang thùy phải tuyến giáp d # 2.5 mm (TIRADS 1)._x000a_Thiểu xương._x000a_Mất R36, 46. Sức nhai &gt; 81 %._x000a_Các chỉ số xét nghiệm và chẩn đoán hình ảnh khác hiện tại trong giới hạn bình thường. "/>
    <s v="Tăng Cholesterol: Kiêng dầu mỡ. Tập thể dục._x000a_Trục cột sống vẹo khoảng 18 độ: Mang đai hỗ trợ. Ngồi đúng tư thế._x000a_Nang thùy phải tuyến giáp d # 2.5 mm (TIRADS 1): Siêu âm giáp định kỳ hằng năm._x000a_Thiểu xương: Bổ sung Calci._x000a_Mất R36, 46. Sức nhai &gt; 81 %: Điều trị nha khoa._x000a_Các chỉ số xét nghiệm và chẩn đoán hình ảnh khác hiện tại trong giới hạn bình thường. "/>
    <s v="BS.Phạm Thị Ny Na[2411100029]"/>
    <s v="Nhóm 4"/>
  </r>
  <r>
    <n v="1773"/>
    <n v="1504888"/>
    <x v="25"/>
    <s v="Phạm Văn Xuân"/>
    <n v="1965"/>
    <x v="0"/>
    <s v="Đã Kết Hôn"/>
    <s v="Gói Nam - 3A"/>
    <s v="168"/>
    <s v="75"/>
    <s v="26.5"/>
    <s v="97"/>
    <s v="150/60"/>
    <s v="Tăng huyết áp đang điều trị_x000a_Đái tháo đường 2. Tăng mỡ máu. Dư cân_x000a_Hai mắt tật khúc xạ _x000a_Chân R18. Mất R37, 46, 47. Sức nhai &gt; 61 % "/>
    <m/>
    <s v="Tăng WBC_x000a_"/>
    <s v=""/>
    <s v="10.0"/>
    <s v="7.35"/>
    <s v="4.15"/>
    <s v=""/>
    <s v=""/>
    <s v="6.18"/>
    <s v="95.2"/>
    <s v="83.7"/>
    <s v="63.5"/>
    <s v="477"/>
    <s v="Bình thường "/>
    <s v=""/>
    <s v=""/>
    <s v=""/>
    <s v=""/>
    <s v="Glucose niệu (+++)"/>
    <s v="HIỆN TẠI KHÔNG THẤY HÌNH ẢNH BẤT THƯỜNG TRÊN PHIM CHỤP XQ TIM PHỔI THẲNG."/>
    <s v="GAN NHIỄM MỠ ĐỘ II_x000a_SỎI BÙN TÚI MẬT"/>
    <s v=""/>
    <m/>
    <s v="Không thấy hình ảnh bất thường trên siêu âm tuyến giáp"/>
    <s v=""/>
    <s v=""/>
    <x v="2"/>
    <s v="Tăng huyết áp đang điều trị_x000a_Đái tháo đường 2. Tăng mỡ máu. Dư cân_x000a_Tăng WBC. Tăng Glucose (sau ăn). Tăng men gan. Tăng mỡ máu (sau ăn)_x000a_Glucose niệu (+++)_x000a_Gan nhiễm mỡ độ II. Sỏi bùn túi mật kt # 27x7 mm_x000a_Hai mắt tật khúc xạ _x000a_Chân R18. Mất R37, 46, 47. Sức nhai &gt; 61 % _x000a_Các chỉ số xét nghiệm và chẩn đoán hình ảnh khác hiện tại trong giới hạn bình thường._x000a_"/>
    <s v="Tăng huyết áp đang điều trị : Ăn nhạt. Tiếp tục điều trị tăng huyết áp _x000a_Tăng WBC_x000a_Tăng men gan. Gan nhiễm mỡ độ II. Dư cân. Sỏi bùn túi mật kt # 27x7 mm : Hạn chế bia rượu, chất béo. Tập thể dục. Xét nghiệm thêm Viêm gan A,B, C . Siêu âm bụng mỗi 6 tháng_x000a_Tăng mỡ máu (sau ăn) đang điều trị : Giảm ăn chất béo. Tiếp tục điều trị mỡ máu. Vận động thể dục_x000a_Tăng Glucose (sau ăn).Glucose niệu (+++). Đái tháo đường 2 đang điều trị : Giảm ăn ngọt, giảm tinh bột. Tiếp tục điều trị Đái tháo đường_x000a_Hai mắt tật khúc xạ : Mang kính phù hợp_x000a_Chân R18. Mất R37, 46, 47. Sức nhai &gt; 61 % : Điều trị nha khoa_x000a_Các chỉ số xét nghiệm và chẩn đoán hình ảnh khác hiện tại trong giới hạn bình thường."/>
    <s v="Bs. Văn Thị Thu Nguyệt[1706000037]"/>
    <s v="Nhóm 5"/>
  </r>
  <r>
    <n v="1775"/>
    <n v="2310697"/>
    <x v="25"/>
    <s v="Phạm Ngọc Điệu"/>
    <n v="1991"/>
    <x v="0"/>
    <s v="Đã Kết Hôn"/>
    <s v="Gói Nam - 3A"/>
    <s v="160"/>
    <s v="60"/>
    <s v="23.4"/>
    <s v="79"/>
    <s v="100/66"/>
    <s v="Mổ lồng ruột từ nhỏ_x000a_Mắt phải tật khúc xạ _x000a_Chân R24. Sức nhai &gt; 90 % "/>
    <m/>
    <s v="Bình thường_x000a_"/>
    <s v=""/>
    <s v="5.19"/>
    <s v="4.66"/>
    <s v="2.75"/>
    <s v=""/>
    <s v=""/>
    <s v="3.31"/>
    <s v="73.0"/>
    <s v="44.7"/>
    <s v="30.6"/>
    <s v="48.4"/>
    <s v="Bình thường "/>
    <s v=""/>
    <s v=""/>
    <s v=""/>
    <s v=""/>
    <s v="Âm tính"/>
    <s v="HIỆN TẠI KHÔNG THẤY HÌNH ẢNH BẤT THƯỜNG TRÊN PHIM CHỤP XQ TIM PHỔI THẲNG."/>
    <s v="GAN NHIỄM MỠ ĐỘ I _x000a_SỎI THẬN TRÁI"/>
    <s v=""/>
    <m/>
    <s v="Không thấy hình ảnh bất thường trên siêu âm tuyến giáp"/>
    <s v=""/>
    <s v=""/>
    <x v="1"/>
    <s v="Gan nhiễm mỡ độ I. Sỏi thận trái d # 6 mm_x000a_Mổ lồng ruột từ nhỏ_x000a_Mắt phải tật khúc xạ _x000a_Chân R24. Sức nhai &gt; 90 % _x000a_Các chi số xét nghiệm và chẩn đoán hình ảnh khác hiện tại trong giới hạn bình thường "/>
    <s v="Gan nhiễm mỡ độ I: Hạn chế dầu mỡ. Tập thể dục _x000a_Sỏi thận trái d # 6 mm: Hạn chế ăn chất giàu calci + uống nhiều nước _x000a_Mổ lồng ruột từ nhỏ_x000a_Mắt phải tật khúc xạ: Mang kính phù hợp _x000a_Chân R24. Sức nhai &gt; 90 %: Điều trị nha khoa _x000a_Các chi số xét nghiệm và chẩn đoán hình ảnh khác hiện tại trong giới hạn bình thường "/>
    <s v="BS Trần Quang Sỹ[1906500018]"/>
    <s v="Nhóm 2"/>
  </r>
  <r>
    <n v="1776"/>
    <n v="2006065"/>
    <x v="25"/>
    <s v="Lê Văn Khoa"/>
    <n v="1979"/>
    <x v="0"/>
    <s v="Độc Thân"/>
    <s v="Gói Nam - 3A"/>
    <s v="168"/>
    <s v="61"/>
    <s v="21.6"/>
    <s v="74"/>
    <s v="120/80"/>
    <s v="Mất R41, 47. Cao răng 2 hàm. Sức nhai &gt; 90 % "/>
    <m/>
    <s v="Bình thường_x000a_"/>
    <s v=""/>
    <s v="5.07"/>
    <s v="5.27"/>
    <s v="1.29"/>
    <s v=""/>
    <s v=""/>
    <s v="3.3"/>
    <s v="73"/>
    <s v="21.0"/>
    <s v="21.8"/>
    <s v="29"/>
    <s v="Bình thường "/>
    <s v=""/>
    <s v=""/>
    <s v=""/>
    <s v=""/>
    <s v="Âm tính"/>
    <s v="HIỆN TẠI KHÔNG THẤY HÌNH ẢNH BẤT THƯỜNG TRÊN PHIM CHỤP XQ TIM PHỔI THẲNG."/>
    <s v="SIÊU ÂM BỤNG HIỆN TẠI CHƯA THẤY BẤT THƯỜNG."/>
    <s v=""/>
    <m/>
    <s v="NHÂN GIÁP THÙY PHẢI (TIRADS 3) (theo ACR TIRADS 2017)._x000a__x000a_* _x000a__x000a__x000a__x000a__x000a_"/>
    <s v=""/>
    <s v=""/>
    <x v="1"/>
    <s v="Nhân giáp thùy phải  kt # 5.5x9 mm (TIRADS 3) _x000a_Mất R41, 47. Cao răng 2 hàm. Sức nhai &gt; 90 % _x000a_Các chi số xét nghiệm và chẩn đoán hình ảnh khác hiện tại trong giới hạn bình thường "/>
    <s v="Nhân giáp thùy phải  kt # 5.5x9 mm (TIRADS 3): Siêu âm giáp định kỳ   _x000a_Mất R41, 47. Cao răng 2 hàm. Sức nhai &gt; 90 %: Điều trị nha khoa _x000a_Các chi số xét nghiệm và chẩn đoán hình ảnh khác hiện tại trong giới hạn bình thường "/>
    <s v="Bs. Văn Thị Thu Nguyệt[1706000037]"/>
    <s v="Nhóm 2"/>
  </r>
  <r>
    <n v="1777"/>
    <n v="2404256"/>
    <x v="25"/>
    <s v="Nguyễn Thị Nghi"/>
    <n v="1984"/>
    <x v="1"/>
    <s v="Đã Kết Hôn"/>
    <s v="Gói Nữ GĐ - 3C"/>
    <s v="162"/>
    <s v="61"/>
    <s v="23.2"/>
    <s v="82"/>
    <s v="135/80"/>
    <s v="Mất R36. Sức nhai &gt; 90 % _x000a_Sinh mổ 1 lần"/>
    <s v="Para: 2002, sinh thường 1 lần, sinh mổ 1 lần_x000a_Tổn thương vú phải, BIRADS 3_x000a_"/>
    <s v="Bình thường_x000a_"/>
    <s v=""/>
    <s v="4.79"/>
    <s v="4.51"/>
    <s v="0.87"/>
    <s v=""/>
    <s v=""/>
    <s v="3.0"/>
    <s v="53"/>
    <s v="21.7"/>
    <s v="20.1"/>
    <s v="17"/>
    <s v="Bình thường_x000a_"/>
    <s v=""/>
    <s v=""/>
    <s v="Âm tính"/>
    <s v="Âm tính"/>
    <s v="Bạch cầu (+++)_x000a_Hồng câu (+)"/>
    <s v="HIỆN TẠI KHÔNG THẤY HÌNH ẢNH BẤT THƯỜNG TRÊN PHIM CHỤP XQ TIM PHỔI THẲNG."/>
    <s v="SIÊU ÂM BỤNG HIỆN TẠI CHƯA THẤY BẤT THƯỜNG."/>
    <s v=""/>
    <s v="TỔN THƯƠNG VÚ PHẢI, BIRADS 3_x000a__x000a_*_x000a__x000a__x000a__x000a__x000a__x000a__x000a__x0009__x0009__x000a__x0009__x0009__x000a__x0009__x0009__x000a__x000a_"/>
    <s v="SIÊU ÂM TUYẾN GIÁP HIỆN TẠI CHƯA THẤY BẤT THƯỜNG."/>
    <s v=""/>
    <s v="TẾ BÀO BIẾN ĐỔI DO PHẢN ỨNG VIÊM_x000a_"/>
    <x v="1"/>
    <s v="Bạch cầu (+++). Hồng cầu (+)_x000a_Tổn thương vú phải, kt # 13x11 mm,  BIRADS 3_x000a_Thiểu xương_x000a_Mất R36. Sức nhai &gt; 90 % _x000a_Sinh mổ 1 lần_x000a_Các chỉ số xét nghiệm và chẩn đoán hình ảnh khác hiện tại trong giới hạn bình thường_x000a_"/>
    <s v="Bạch cầu (+++). Hồng cầu (+): Vệ sinh_x000a_Tổn thương vú phải, kt # 13x11 mm,  BIRADS 3: Kết hợp nhũ ảnh, kiểm tra sau 6 tháng_x000a_Thiểu xương: Bổ sung Calci_x000a_Mất R36. Sức nhai &gt; 90 %: Điều trị nha khoa_x000a_Sinh mổ 1 lần_x000a_Các chỉ số xét nghiệm và chẩn đoán hình ảnh khác hiện tại trong giới hạn bình thường_x000a_"/>
    <s v="BS.Phạm Thị Ny Na[2411100029]"/>
    <s v="Nhóm 1"/>
  </r>
  <r>
    <n v="1778"/>
    <n v="1904449"/>
    <x v="25"/>
    <s v="Lê Văn Hoà"/>
    <n v="1986"/>
    <x v="0"/>
    <s v="Đã Kết Hôn"/>
    <s v="Gói Nam - 3A"/>
    <s v="167"/>
    <s v="66"/>
    <s v="23.6"/>
    <s v="85"/>
    <s v="140/95"/>
    <s v="Theo dõi Tăng Huyết áp_x000a_Vẹo vách ngăn sang trái._x000a_R36 sâu vỡ lớn. Mất R46. Sức nhai &gt; 81 %."/>
    <m/>
    <s v="Bình thường_x000a_"/>
    <s v=""/>
    <s v="4.77"/>
    <s v="5.45"/>
    <s v="2.03"/>
    <s v=""/>
    <s v=""/>
    <s v="3.35"/>
    <s v="82.3"/>
    <s v="35.4"/>
    <s v="33.8"/>
    <s v="68.0"/>
    <s v="Bình thường."/>
    <s v=""/>
    <s v=""/>
    <s v=""/>
    <s v=""/>
    <s v="Bạch cầu niệu (++)."/>
    <s v="HIỆN TẠI KHÔNG THẤY HÌNH ẢNH BẤT THƯỜNG TRÊN PHIM CHỤP XQ TIM PHỔI THẲNG."/>
    <s v="SIÊU ÂM BỤNG HIỆN TẠI CHƯA THẤY BẤT THƯỜNG."/>
    <s v=""/>
    <m/>
    <s v="Không thấy hình ảnh bất thường trên siêu âm tuyến giáp"/>
    <s v=""/>
    <s v=""/>
    <x v="0"/>
    <s v="Theo dõi Tăng Huyết áp_x000a_Tăng GGT. Tăng Cholesterol._x000a_Bạch cầu niệu (++)._x000a_Vẹo vách ngăn sang trái._x000a_R36 sâu vỡ lớn. Mất R46. Sức nhai &gt; 81 %._x000a_Các chỉ số xét nghiệm và chẩn đoán hình ảnh khác hiện tại trong giới hạn bình thường. "/>
    <s v="Theo dõi Tăng Huyết áp: Ăn nhạt. Đo HA tại nhà thường xuyên vào mỗi buổi sáng liên tục 1 tuần . Ghi lại số đo. Găp lại Bác sĩ._x000a_Tăng GGT. Tăng Cholesterol: Hạn chế bia rượu, dầu mỡ, nội tạng động vật. Tập thể dục._x000a_Bạch cầu niệu (++): Uống nhiều nước._x000a_Vẹo vách ngăn sang trái._x000a_R36 sâu vỡ lớn. Mất R46. Sức nhai &gt; 81 %: Điều trị nha khoa._x000a_Các chỉ số xét nghiệm và chẩn đoán hình ảnh khác hiện tại trong giới hạn bình thường. "/>
    <s v="TS.BS Nguyễn Đức Lư[2406800019]"/>
    <s v="Nhóm 4"/>
  </r>
  <r>
    <n v="1779"/>
    <n v="1410233"/>
    <x v="25"/>
    <s v="Bùi Thanh Sĩ"/>
    <n v="1974"/>
    <x v="0"/>
    <s v="Đã Kết Hôn"/>
    <s v="Gói Nam - 3D"/>
    <s v="163"/>
    <s v="70"/>
    <s v="26.3"/>
    <s v="90"/>
    <s v="140/90"/>
    <s v="Theo dõi Tăng Huyết áp_x000a_Dư cân_x000a_Vẹo vách ngăn sang trái _x000a_Chân R25. Mất R36, 44. Sức nhai &gt; 81 %"/>
    <m/>
    <s v="Bình thường_x000a_"/>
    <s v=""/>
    <s v="5.36"/>
    <s v="6.78"/>
    <s v="3.16"/>
    <s v=""/>
    <s v=""/>
    <s v="5.74"/>
    <s v="92.2"/>
    <s v="26.7"/>
    <s v="22.4"/>
    <s v="69.5"/>
    <s v="Bình thường"/>
    <s v=""/>
    <s v=""/>
    <s v=""/>
    <s v=""/>
    <s v="Âm tính"/>
    <s v="HIỆN TẠI KHÔNG THẤY HÌNH ẢNH BẤT THƯỜNG TRÊN PHIM CHỤP XQ TIM PHỔI THẲNG."/>
    <s v="Nốt vôi nhu mô gan phải."/>
    <s v=""/>
    <m/>
    <s v="Không thấy hình ảnh bất thường trên siêu âm tuyến giáp."/>
    <s v=""/>
    <s v=""/>
    <x v="0"/>
    <s v="Theo dõi Tăng Huyết áp_x000a_Dư cân_x000a_Tăng men gan_x000a_Tăng mỡ máu_x000a_Nốt vôi nhu mô gan phải, d # 5 mm_x000a_Tiền loãng xương_x000a_Vẹo vách ngăn sang trái _x000a_Chân R25. Mất R36, 44. Sức nhai &gt; 81 %_x000a_Các chỉ số xét nghiệm và chẩn đoán hình ảnh khác hiện tại trong giới hạn bình thường_x000a_"/>
    <s v="Theo dõi Tăng Huyết ápĂn nhạt. Đo HA tại nhà thường xuyên vào mỗi buổi sáng liên tục 1 tuần . Ghi lại số đo. Găp lại Bác sĩ._x000a_Dư cân. Tăng men gan. Tăng mỡ máu: Hạn chế rượu bia, dầu mỡ nội tạng. Tập thể dục. Xét nghiệm thêm Viêm gan A,B, C_x000a_Nốt vôi nhu mô gan phải, d # 5 mm: Siêu âm bụng định kỳ_x000a_Tiền loãng xương: Tập thể dục_x000a_Vẹo vách ngăn sang trái _x000a_Chân R25. Mất R36, 44. Sức nhai &gt; 81 %: Điều trị nha khoa_x000a_Các chỉ số xét nghiệm và chẩn đoán hình ảnh khác hiện tại trong giới hạn bình thường_x000a_"/>
    <s v="TS.BS Nguyễn Đức Lư[2406800019]"/>
    <s v="Nhóm 1"/>
  </r>
  <r>
    <n v="1780"/>
    <n v="1505197"/>
    <x v="25"/>
    <s v="Nguyễn Thanh Phong"/>
    <n v="1972"/>
    <x v="0"/>
    <s v="Ly Hôn"/>
    <s v="Gói Nam - 3A"/>
    <s v="171"/>
    <s v="79"/>
    <s v="27"/>
    <s v="76"/>
    <s v="140/90"/>
    <s v="Theo dõi Tăng Huyết áp_x000a_Dư cân._x000a_Chân R36. Sức nhai &gt; 90 %."/>
    <m/>
    <s v="Bình thường_x000a_"/>
    <s v=""/>
    <s v="4.73"/>
    <s v="6.57"/>
    <s v="2.04"/>
    <s v=""/>
    <s v=""/>
    <s v="4.8"/>
    <s v="77"/>
    <s v="45.9"/>
    <s v="25.2"/>
    <s v="135"/>
    <s v="Bình thường."/>
    <s v=""/>
    <s v=""/>
    <s v=""/>
    <s v=""/>
    <s v="Âm tính"/>
    <s v="Vòm hoành phải cao, giảm thể tích phổi phải._x000a_Đề nghị kết hợp tiền sử và phim cũ."/>
    <s v="GAN NHIỄM MỠ ĐỘ II."/>
    <s v=""/>
    <m/>
    <s v="NANG GIÁP THÙY PHẢI (TIRADS ) (theo ACR TIRADS 2017)._x000a__x000a_* _x000a__x000a__x000a__x000a__x000a_"/>
    <s v=""/>
    <s v=""/>
    <x v="1"/>
    <s v="Theo dõi Tăng Huyết áp_x000a_Dư cân._x000a_Tăng ALT, GGT. Tăng Cholesterol._x000a_Vòm hoành phải cao, giảm thể tích phổi phải._x000a_Gan nhiễm mỡ độ II._x000a_Nang giáp thùy phải kt # 2x3 mm (TIRADS 1)._x000a_Chân R36. Sức nhai &gt; 90 %._x000a_Các kết quả xét nghiệm và chẩn đoán hình ảnh khác trong giới hạn bình thường."/>
    <s v="Theo dõi Tăng Huyết ápĂn nhạt. Đo HA tại nhà thường xuyên vào mỗi buổi sáng liên tục 1 tuần . Ghi lại số đo. Găp lại Bác sĩ._x000a_Dư cân. Tăng ALT, GGT. Tăng Cholesterol. Gan nhiễm mỡ độ II: Hạn chế rượu bia, dầu mỡ. Tăng cường thể dục. Xét nghiệm thêm Viêm gan A,B, C_x000a_Vòm hoành phải cao, giảm thể tích phổi phải (Dị tật vòm hoành)._x000a_Nang giáp thùy phải kt # 2x3 mm (TIRADS 1): Siêu âm giáp kiểm tra định kỳ._x000a_Chân R36. Sức nhai &gt; 90 %: Điều trị nha khoa._x000a_Các kết quả xét nghiệm và chẩn đoán hình ảnh khác trong giới hạn bình thường."/>
    <s v="BS Trần Quang Sỹ[1906500018]"/>
    <s v="Nhóm 4"/>
  </r>
  <r>
    <n v="1781"/>
    <n v="1505196"/>
    <x v="25"/>
    <s v="Lê Quốc Hòa"/>
    <n v="1984"/>
    <x v="0"/>
    <s v="Đã Kết Hôn"/>
    <s v="Gói Nam - 3A"/>
    <s v="165"/>
    <s v="64"/>
    <s v="23.5"/>
    <s v="90"/>
    <s v="130/90"/>
    <s v="Huyết áp 135/ 90 mmHg_x000a_Tăng men gan_x000a_Gãy xương đùi phải do tại nạn đã phẫu thuật: Đóng đinh, hiện ổn định._x000a_Mất R46. Sức nhai &gt; 90 % "/>
    <m/>
    <s v="Bình thường_x000a_"/>
    <s v=""/>
    <s v="4.27"/>
    <s v="5.26"/>
    <s v="5.47"/>
    <s v=""/>
    <s v=""/>
    <s v="4.62"/>
    <s v="68.2"/>
    <s v="44.6"/>
    <s v="30.4"/>
    <s v="239"/>
    <s v="Bình thường "/>
    <s v=""/>
    <s v=""/>
    <s v=""/>
    <s v=""/>
    <s v="Âm tính"/>
    <s v="HIỆN TẠI KHÔNG THẤY HÌNH ẢNH BẤT THƯỜNG TRÊN PHIM CHỤP XQ TIM PHỔI THẲNG."/>
    <s v="SIÊU ÂM BỤNG HIỆN TẠI CHƯA THẤY BẤT THƯỜNG."/>
    <s v=""/>
    <m/>
    <s v="Nhân bọt biển thùy trái tuyến giáp (TIRADS 1) (theo ACR TIRADS 2017)._x000a__x000a_* _x000a__x000a__x000a__x000a__x000a_"/>
    <s v=""/>
    <s v=""/>
    <x v="1"/>
    <s v="Huyết áp 135/ 90 mmHg_x000a_Tăng men gan_x000a_Gãy xương đùi phải do tại nạn đã phẫu thuật đóng đinh, hiện ổn định._x000a_Tăng ALT, GGT,  Tăng Cholesterol. Tăng Triglyceride _x000a_Nhân bọt biển thùy giáp trái 5 mm, TIRADS 1_x000a_Mất R46. Sức nhai &gt; 90 % _x000a_Các chỉ số xét nghiệm và chẩn đoán hình ảnh  khác hiện tại trong giới  hạn bình thường. "/>
    <s v="Huyết áp 135/ 90 mmHg: Ăn nhạt, kiểm tra huyết áp thường xuyên_x000a_Gãy xương đùi phải do tại nạn đã phẫu thuật đóng đinh, hiện ổn định._x000a_Tăng men gan/  Tăng Cholesterol. Tăng Triglyceride: Hạn chế dầu mỡ, chất béo, bia rượu. Tập thể dục. Xét nghiệm thêm Viêm gan A,B, C_x000a_Nhân bọt biển thùy giáp trái 5 mm, TIRADS 1: Siêu âm giáp kiểm tra định kỳ _x000a_Mất R46. Sức nhai &gt; 90 %: Điều trị nha khoa _x000a_Các chỉ số xét nghiệm và chẩn đoán hình ảnh  khác hiện tại trong giới  hạn bình thường. "/>
    <s v="Bs. Văn Thị Thu Nguyệt[1706000037]"/>
    <s v="Nhóm 3"/>
  </r>
  <r>
    <n v="1782"/>
    <n v="1604579"/>
    <x v="25"/>
    <s v="Bùi Vũ Dũng"/>
    <n v="1974"/>
    <x v="0"/>
    <s v="Đã Kết Hôn"/>
    <s v="Gói Nam - 3B"/>
    <s v="173"/>
    <s v="70"/>
    <s v="23.3"/>
    <s v="86"/>
    <s v="140/90"/>
    <s v="Tăng huyết áp đang điều trị_x000a_Đái tháo đường type 2 đang điều trị_x000a_Hai mắt tật khúc xạ _x000a_Mất R15, 16, 37, 47. Tháo lắp bán hàm hàm trên. R36, 45  lung lay. Sức nhai &gt; 61 %  "/>
    <m/>
    <s v="Tăng Eosinophil "/>
    <s v=""/>
    <s v="8.48"/>
    <s v="3.44"/>
    <s v="1.76"/>
    <s v=""/>
    <s v=""/>
    <s v="3.17"/>
    <s v="72.9"/>
    <s v="26.2"/>
    <s v="21.6"/>
    <s v="22.1"/>
    <s v="Bình thường "/>
    <s v=""/>
    <s v=""/>
    <s v=""/>
    <s v=""/>
    <s v="Âm tính"/>
    <s v="HIỆN TẠI KHÔNG THẤY HÌNH ẢNH BẤT THƯỜNG TRÊN PHIM CHỤP XQ TIM PHỔI THẲNG."/>
    <s v="POLYP NHỎ TÚI MẬT."/>
    <s v=""/>
    <m/>
    <s v="Không thấy hình ảnh bất thường trên siêu âm tuyến giáp (theo ACR TIRADS 2017)._x000a__x000a_* _x000a__x000a__x000a__x000a__x000a_"/>
    <s v=""/>
    <s v=""/>
    <x v="2"/>
    <s v="Tăng huyết áp đang điều trị  _x000a_Đái tháo đường type 2 đang điều trị_x000a_Tăng Eosinophil. Tăng Glucose _x000a_Polyp nhỏ túi mật d# 3.5 mm_x000a_Hai mắt tật khúc xạ _x000a_Mất R15, 16, 37, 47. Tháo lắp bán hàm hàm trên. R36, 45  lung lay. Sức nhai &gt; 61 %  _x000a_Các chi số xét nghiệm và chẩn đoán hình ảnh khác hiện tại trong giới hạn bình thường "/>
    <s v="Tăng huyết áp đang điều trị: Ăn nhạt. Tiếp tục điều trị tăng huyết áp_x000a_Tăng Eosinophil: Xổ giun _x000a_Tăng Glucose. Đái tháo đường type 2 đang điều trị: Kiêng ăn ngọt.Tiếp tục điều trị đái tháo đường_x000a_Polyp nhỏ túi mật d# 3.5 mm: Siêu âm bụng định kỳ  _x000a_Hai mắt tật khúc xạ: Mang kính phù hợp _x000a_Mất R15, 16, 37, 47. Tháo lắp bán hàm hàm trên. R36, 45 lung lay. Sức nhai &gt; 61 % : Điều trị nha khoa _x000a_Các chi số xét nghiệm và chẩn đoán hình ảnh khác hiện tại trong giới hạn bình thường "/>
    <s v="BS Trần Quang Sỹ[1906500018]"/>
    <s v="Nhóm 2"/>
  </r>
  <r>
    <n v="1783"/>
    <n v="1505361"/>
    <x v="25"/>
    <s v="Trần Văn Quang"/>
    <n v="1979"/>
    <x v="0"/>
    <s v="Đã Kết Hôn"/>
    <s v="Gói Nam - 3D"/>
    <s v="160"/>
    <s v="69"/>
    <s v="26.9"/>
    <s v="108"/>
    <s v="150/110"/>
    <s v="Tăng huyết áp cần khám và điều trị_x000a_Dư cân _x000a_Mất R16. Sức nhai &gt; 90 % "/>
    <m/>
    <s v="Bình thường_x000a_"/>
    <s v=""/>
    <s v="5.23"/>
    <s v="6.47"/>
    <s v="7.03"/>
    <s v=""/>
    <s v=""/>
    <s v="6.43"/>
    <s v="69.7"/>
    <s v="84.8"/>
    <s v="37.6"/>
    <s v="173"/>
    <s v="Bình thường_x000a__x000a_"/>
    <s v=""/>
    <s v=""/>
    <s v=""/>
    <s v=""/>
    <s v="Âm tính"/>
    <s v="HIỆN TẠI KHÔNG THẤY HÌNH ẢNH BẤT THƯỜNG TRÊN PHIM CHỤP XQ TIM PHỔI THẲNG."/>
    <s v="GAN NHIỄM MỠ ĐỘ I "/>
    <s v=""/>
    <m/>
    <s v="SIÊU ÂM TUYẾN GIÁP HIỆN TẠI CHƯA THẤY BẤT THƯỜNG."/>
    <s v=""/>
    <s v=""/>
    <x v="0"/>
    <s v="Dư cân _x000a_Tăng huyết áp cần khám và điều trị_x000a_Tăng men gan. Tăng mỡ máu_x000a_Mất R16. Sức nhai &gt; 90 % _x000a_Gan nhiễm mỡ độ I_x000a_Các chỉ số xét nghiệm và chẩn đoán hình ảnh khác hiện tại trong giới hạn bình thường."/>
    <s v="Tăng huyết áp cần khám và điều trị _x000a_Dư cân. Tăng men gan. Tăng mỡ máu. Gan nhiễm mỡ độ I : Hạn chế rượu bia, dầu mỡ, tăng cường thể dục. Xét nghiệm thêm Viêm gan A,B, C_x000a_Mất R16. Sức nhai &gt; 90 % : Điều trị nha khoa _x000a__x000a_"/>
    <s v="BS Trần Quang Sỹ[1906500018]"/>
    <s v="Nhóm 5"/>
  </r>
  <r>
    <n v="1784"/>
    <n v="1005107"/>
    <x v="25"/>
    <s v="Trương Văn Phòng"/>
    <n v="1969"/>
    <x v="0"/>
    <s v="Đã Kết Hôn"/>
    <s v="Gói Nam - 3A"/>
    <s v="166"/>
    <s v="62"/>
    <s v="22.4"/>
    <s v="70"/>
    <s v="150/80"/>
    <s v="Tăng huyết áp đang điều trị_x000a_Mắt phải mộng thịt_x000a_Viêm mũi dị ứng_x000a_Cao răng 2 hàm. "/>
    <m/>
    <s v="Bình thường_x000a_"/>
    <s v=""/>
    <s v="6.44"/>
    <s v="5.17"/>
    <s v="2.95"/>
    <s v=""/>
    <s v=""/>
    <s v="6.65"/>
    <s v="91.7"/>
    <s v="73.7"/>
    <s v="43.1"/>
    <s v="338"/>
    <s v="Bình thường"/>
    <s v=""/>
    <s v=""/>
    <s v=""/>
    <s v=""/>
    <s v="Âm tính"/>
    <s v="HIỆN TẠI KHÔNG THẤY HÌNH ẢNH BẤT THƯỜNG TRÊN PHIM CHỤP XQ TIM PHỔI THẲNG."/>
    <s v="Nang thận phải."/>
    <s v=""/>
    <m/>
    <s v="Nhân bọt biển + Nang keo thùy phải tuyến giáp (TIRADS 1) (theo ACR TIRADS 2017)._x000a__x000a_* _x000a__x000a__x000a__x000a__x000a_"/>
    <s v=""/>
    <s v=""/>
    <x v="0"/>
    <s v="Tăng huyết áp đang điều trị  _x000a_Tăng men gan. Tăng Triglyceride _x000a_Nang thận phải d &lt; 14 mm_x000a_Nhân bọt biển kt # 8x5 mm+ Nang keo thùy phải tuyến giáp d &lt; 3 mm (TIRADS 1)_x000a_Mắt phải mộng thịt_x000a_Viêm mũi dị ứng_x000a_Cao răng 2 hàm. _x000a_Các chi số xét nghiệm và chẩn đoán hình ảnh khác hiện tại trong giới hạn bình thường "/>
    <s v="Tăng huyết áp: Ăn nhạt. Tiếp tục điều trị tăng huyết áp_x000a_Tăng men gan. Tăng Triglyceride: Hạn chế bia rượu , dầu mỡ. Tăng cường thể dục. Xét nghiệm thêm Viêm gan A,B, C_x000a_Nang thận phải d &lt; 14 mm: Siêu âm bụng định kỳ  _x000a_Nhân bọt biển kt # 8x5 mm+ Nang keo thùy phải tuyến giáp d &lt; 3 mm (TIRADS 1): Siêu âm giáp định kỳ  _x000a_Mắt phải mộng thịt: Khám chuyên khoa mắt định kỳ_x000a_Viêm mũi dị ứng: Tránh tiếp xúc với khói bụi, lạnh _x000a_Cao răng 2 hàm: Lấy cao răng định kỳ _x000a_Các chi số xét nghiệm và chẩn đoán hình ảnh khác hiện tại trong giới hạn bình thường "/>
    <s v="BS Trần Quang Sỹ[1906500018]"/>
    <s v="Nhóm 2"/>
  </r>
  <r>
    <n v="1785"/>
    <n v="2104742"/>
    <x v="25"/>
    <s v="Vương Sĩ Hòa"/>
    <n v="1984"/>
    <x v="0"/>
    <s v="Đã Kết Hôn"/>
    <s v="Gói Nam - 3D"/>
    <s v="164"/>
    <s v="63"/>
    <s v="23.4"/>
    <s v="94"/>
    <s v="140/95"/>
    <s v="Vẹo vách ngăn sang phải._x000a_Mất R35, 36, 37. Cao răng 2 hàm. Sức nhai &gt; 61 % ."/>
    <m/>
    <s v="Bình thường_x000a_"/>
    <s v=""/>
    <s v="4.56"/>
    <s v="7.46"/>
    <s v="6.16"/>
    <s v=""/>
    <s v=""/>
    <s v="5.40"/>
    <s v="79.3"/>
    <s v="79.3"/>
    <s v="45.8"/>
    <s v="109"/>
    <s v="Bình thường."/>
    <s v=""/>
    <s v=""/>
    <s v=""/>
    <s v=""/>
    <s v="Âm tính"/>
    <s v="HIỆN TẠI KHÔNG THẤY HÌNH ẢNH BẤT THƯỜNG TRÊN PHIM CHỤP XQ TIM PHỔI THẲNG."/>
    <s v="NANG PHỨC TẠP THẬN PHẢI."/>
    <s v=""/>
    <m/>
    <s v="Không thấy hình ảnh bất thường trên siêu âm tuyến giáp"/>
    <s v=""/>
    <s v=""/>
    <x v="2"/>
    <s v="Tăng men gan. Tăng mỡ máu._x000a_Nang phức tạp thận phải kt # 21x27 mm._x000a_Vẹo vách ngăn sang phải._x000a_Mất R35, 36, 37. Cao răng 2 hàm. Sức nhai &gt; 61 %_x000a_Các chỉ số xét nghiệm và chẩn đoán hình ảnh khác hiện tại trong giới hạn bình thường. "/>
    <s v="Tăng men gan. Tăng mỡ máu: Hạn chế rượu bia, dầu mỡ. Tập thể dục. Xét nghiệm thêm Viêm gan A,B, C_x000a_Nang phức tạp thận phải kt # 21x27 mm: Siêu âm bụng kiểm tra hằng năm._x000a_Vẹo vách ngăn sang phải._x000a_Mất R35, 36, 37. Cao răng 2 hàm. Sức nhai &gt; 61 %: Điều trị nha khoa._x000a_Các chỉ số xét nghiệm và chẩn đoán hình ảnh khác hiện tại trong giới hạn bình thường. "/>
    <s v="BS Trần Quang Sỹ[1906500018]"/>
    <s v="Nhóm 4"/>
  </r>
  <r>
    <n v="1786"/>
    <n v="1505343"/>
    <x v="25"/>
    <s v="Ung Hà Anh Pháp"/>
    <n v="1989"/>
    <x v="0"/>
    <s v="Đã Kết Hôn"/>
    <s v="Gói Nam - 3D"/>
    <s v="166"/>
    <s v="66"/>
    <s v="23.9"/>
    <s v="100"/>
    <s v="130/85"/>
    <s v="Lang ben toàn thân_x000a_Mất R35. Chân R36, 46. Sức nhai &gt; 61 % "/>
    <m/>
    <s v="Tăng nhẹ WBC"/>
    <s v=""/>
    <s v="4.82"/>
    <s v="6.16"/>
    <s v="1.80"/>
    <s v=""/>
    <s v=""/>
    <s v="6.14"/>
    <s v="96.5"/>
    <s v="16.4"/>
    <s v="20.6"/>
    <s v="27.3"/>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Lang ben toàn thân_x000a_Tăng nhẹ WBC. Tăng Cholesterol _x000a_Mất R35. Chân R36, 46. Sức nhai &gt; 61 % _x000a_Các chỉ số xét nghiệm và chẩn đoán hình ảnh hiện tại trong giới  hạn bình thường. "/>
    <s v="Lang ben toàn thân: Khám và điều trị CK da liễu_x000a_Tăng nhẹ WBC: Kiểm tra lại công thức máu _x000a_Tăng Cholesterol: Hạn chế dầu mỡ. Tập thể dục _x000a_Mất R35. Chân R36, 46. Sức nhai &gt; 61 %: Điều trị nha khoa _x000a_Các chỉ số xét nghiệm và chẩn đoán hình ảnh hiện tại trong giới  hạn bình thường. "/>
    <s v="Bs. CKI. Phan Công Long[1608100130]"/>
    <s v="Nhóm 3"/>
  </r>
  <r>
    <n v="1788"/>
    <n v="1410170"/>
    <x v="25"/>
    <s v="Thái Thuần Thanh"/>
    <n v="1968"/>
    <x v="0"/>
    <s v="Đã Kết Hôn"/>
    <s v="Gói Nam - 3B"/>
    <s v="168"/>
    <s v="50"/>
    <s v="17.7"/>
    <s v="78"/>
    <s v="140/80"/>
    <s v="Hai mắt lão thị_x000a_Mất R26, 36, 46. R47, 34 vỡ lớn. Sức nhai &gt; 61 % "/>
    <m/>
    <s v="Bình thường_x000a_"/>
    <s v=""/>
    <s v="5.20"/>
    <s v="6.03"/>
    <s v="1.58"/>
    <s v=""/>
    <s v=""/>
    <s v="6.0"/>
    <s v="76"/>
    <s v="19.0"/>
    <s v="24.2"/>
    <s v="43"/>
    <s v="Bình thường_x000a_"/>
    <s v=""/>
    <s v=""/>
    <s v=""/>
    <s v=""/>
    <s v="Âm tính"/>
    <s v="HIỆN TẠI KHÔNG THẤY HÌNH ẢNH BẤT THƯỜNG TRÊN PHIM CHỤP XQ TIM PHỔI THẲNG."/>
    <s v="PHÌ ĐẠI TIỀN LIỆT TUYẾN  "/>
    <s v=""/>
    <m/>
    <s v="Không thấy hình ảnh bất thường trên siêu âm tuyến giáp"/>
    <s v=""/>
    <s v=""/>
    <x v="2"/>
    <s v="Tăng cholesterol_x000a_Phì đại tiền liệt tuyến V # 35 ml_x000a_Hai mắt lão thị_x000a_Mất R26, 36, 46. R47, 34 vỡ lớn. Sức nhai &gt; 61 % _x000a_Các chỉ số xét nghiệm và chẩn đoán hình ảnh khác hiện tại trong giới hạn bình thường._x000a_"/>
    <s v="Tăng cholesterol : Hạn chế mỡ, nội tạng động vật_x000a_Phì đại tiền liệt tuyến V # 35 ml : Kiểm tra siêu âm bụng định kỳ_x000a_Hai mắt lão thị : Mang kính phù hợp _x000a_Mất R26, 36, 46. R47, 34 vỡ lớn. Sức nhai &gt; 61 % :Điều trị nha khoa_x000a_Các chỉ số xét nghiệm và chẩn đoán hình ảnh khác hiện tại trong giới hạn bình thường._x000a_"/>
    <s v="TS.BS Nguyễn Đức Lư[2406800019]"/>
    <s v="Nhóm 5"/>
  </r>
  <r>
    <n v="1789"/>
    <n v="1504887"/>
    <x v="25"/>
    <s v="Phan Như Ý"/>
    <n v="1981"/>
    <x v="0"/>
    <s v="Đã Kết Hôn"/>
    <s v="Gói Nam - 3A"/>
    <s v="167"/>
    <s v="75"/>
    <s v="26.8"/>
    <s v="100"/>
    <s v="125/80"/>
    <s v="Sỏi thận phải 10mm. Nang thận phải 46mm_x000a_Dư cân _x000a_R38, 48 mọc lệch. Cao răng hai hàm"/>
    <m/>
    <s v="Bình thường_x000a_"/>
    <s v=""/>
    <s v="5.42"/>
    <s v="5.52"/>
    <s v="2.64"/>
    <s v=""/>
    <s v=""/>
    <s v="4.28"/>
    <s v="56"/>
    <s v="58.7"/>
    <s v="30.9"/>
    <s v="252"/>
    <s v="Bình thường "/>
    <s v=""/>
    <s v=""/>
    <s v=""/>
    <s v=""/>
    <s v="Âm tính"/>
    <s v="HIỆN TẠI KHÔNG THẤY HÌNH ẢNH BẤT THƯỜNG TRÊN PHIM CHỤP XQ TIM PHỔI THẲNG."/>
    <s v="NANG  + SỎI THẬN PHẢI"/>
    <s v=""/>
    <m/>
    <s v="Nhân thùy phải tuyến giáp, TIRADS 1 (theo ACR TIRADS 2017)._x000a__x000a_* _x000a__x000a__x000a__x000a__x000a_"/>
    <s v=""/>
    <s v=""/>
    <x v="0"/>
    <s v="Tăng men gan. Tăng mỡ máu _x000a_Nang thận phải dmax # 46x36 mm + Sỏi thận phải d # 10 mm_x000a_Nhân thùy phải tuyến giáp kt # 4x2 mm (TIRADS 1)_x000a_Tiền loãng xương _x000a_Dư cân _x000a_R38, 48 mọc lệch. Cao răng hai hàm_x000a_Các chỉ số xét nghiệm và chẩn đoán hình ảnh khác trong giới hạn bình thường  "/>
    <s v="Tăng men gan: Hạn chế bia rượu, xét nghiệm viêm gan A,B,C_x000a_Tăng mỡ máu. Dư cân: Hạn chế dầu mỡ. Tập thể dục giảm cân_x000a_Nang+ Sỏi thận phải: Siêu âm bụng mỗi 3 tháng. Khám chuyên khoa ngoại niệu_x000a_Nhân thùy phải tuyến giáp (TIRADS 1): Siêu âm giáp 6 tháng / lần_x000a_Tiền loãng xương: Tập thể dục, bổ sung Calci, tắm nắng_x000a_R38, 48 mọc lệch. Cao răng hai hàm: Điều trị nha khoa _x000a_Các chỉ số xét nghiệm và chẩn đoán hình ảnh khác trong giới hạn bình thường  "/>
    <s v="Bs. CKI. Phan Công Long[1608100130]"/>
    <s v="Nhóm 2"/>
  </r>
  <r>
    <n v="1791"/>
    <n v="1505819"/>
    <x v="25"/>
    <s v="Phan Văn Đức"/>
    <n v="1988"/>
    <x v="0"/>
    <s v="Đã Kết Hôn"/>
    <s v="Gói Nam - 3A"/>
    <s v="163"/>
    <s v="60"/>
    <s v="22.5"/>
    <s v="90"/>
    <s v="150/90"/>
    <s v="Tăng huyết áp _x000a_Vẹo vách ngăn sang phải_x000a_R36 sâu. Mất R16. Sức nhai &gt;90 % "/>
    <m/>
    <s v="Bình thường"/>
    <s v=""/>
    <s v="4.99"/>
    <s v="5.89"/>
    <s v="2.85"/>
    <s v=""/>
    <s v=""/>
    <s v="3.5"/>
    <s v="69"/>
    <s v="38.4"/>
    <s v="31.7"/>
    <s v="134"/>
    <s v="Dày thất trái "/>
    <m/>
    <s v=""/>
    <s v=""/>
    <s v=""/>
    <s v="Protein niệu (++), hồng cầu niệu (+++)"/>
    <s v="HIỆN TẠI KHÔNG THẤY HÌNH ẢNH BẤT THƯỜNG TRÊN PHIM CHỤP XQ TIM PHỔI THẲNG."/>
    <s v="SIÊU ÂM BỤNG HIỆN TẠI CHƯA THẤY BẤT THƯỜNG."/>
    <s v=""/>
    <m/>
    <s v="Không thấy hình ảnh bất thường trên siêu âm tuyến giáp."/>
    <s v=""/>
    <s v=""/>
    <x v="0"/>
    <s v="Protein niệu (++), hồng cầu niệu (+++)_x000a_Tăng GGT , tăng mỡ máu _x000a_Tăng huyết áp _x000a_Vẹo vách ngăn sang phải_x000a_R36 sâu. Mất R16. Sức nhai &gt;90 % _x000a_Dày thất trái _x000a_Các chỉ số xét nghiệm và chẩn đoán hình ảnh khác hiện tại trong giới hạn bình thường_x000a_"/>
    <s v="Tăng huyết áp /Dày thất trái. Protein niệu (++), hồng cầu niệu (+++): Ăn nhạt, đo huyết áp kiểm tra thường xuyên. Khám CK tim mạch. Theo dõi chức năng thận mỗi 3 tháng . _x000a_Tăng GGT , tăng mỡ máu : Hạn chế dầu mỡ, bia rượu, tập thể dục _x000a_Vẹo vách ngăn sang phải_x000a_R36 sâu. Mất R16. Sức nhai &gt;90 % : Điều trị nha khoa _x000a_Các chỉ số xét nghiệm và chẩn đoán hình ảnh khác hiện tại trong giới hạn bình thường_x000a_"/>
    <s v="BS.Phạm Thị Ny Na[2411100029]"/>
    <s v="Nhóm 1"/>
  </r>
  <r>
    <n v="1792"/>
    <n v="1507066"/>
    <x v="25"/>
    <s v="Nguyễn Hoàng Anh"/>
    <n v="1988"/>
    <x v="0"/>
    <s v="Đã Kết Hôn"/>
    <s v="Gói Nam - 3D"/>
    <s v="167"/>
    <s v="58"/>
    <s v="20.7"/>
    <s v="95"/>
    <s v="120/90"/>
    <s v="Bình thường."/>
    <m/>
    <s v="Bình thường_x000a_"/>
    <s v=""/>
    <s v="5.61"/>
    <s v="5.26"/>
    <s v="1.56"/>
    <s v="1.12"/>
    <s v="3.43"/>
    <s v="3.36"/>
    <s v="62.7"/>
    <s v="35.3"/>
    <s v="29.3"/>
    <s v="108"/>
    <s v="Bình thường."/>
    <s v=""/>
    <s v=""/>
    <s v=""/>
    <s v=""/>
    <s v="Âm tính"/>
    <s v="HIỆN TẠI KHÔNG THẤY HÌNH ẢNH BẤT THƯỜNG TRÊN PHIM CHỤP XQ TIM PHỔI THẲNG."/>
    <s v="Nang thận phải._x000a_Sỏi nhỏ thận trái."/>
    <s v=""/>
    <m/>
    <s v="Không thấy hình ảnh bất thường trên siêu âm tuyến giáp."/>
    <s v=""/>
    <s v=""/>
    <x v="3"/>
    <s v="Tăng men gan. Tăng mỡ máu._x000a_Nang thận phải kt # 21x18 mm. Sỏi nhỏ thận trái d # 4 mm._x000a_Các chỉ số xét nghiệm và chẩn đoán hình ảnh khác hiện tại trong giới hạn bình thường. "/>
    <s v="Tăng men gan. Tăng mỡ máu: Hạn chế rượu bia, dầu mỡ. Xét nghiệm thêm Viêm gan A,B, C_x000a_Nang thận phải kt # 21x18 mm. Sỏi nhỏ thận trái d # 4 mm: Uống nhiều nước. Siêu âm bụng kiểm tra định kỳ._x000a_Các chỉ số xét nghiệm và chẩn đoán hình ảnh khác hiện tại trong giới hạn bình thường. "/>
    <s v="TS.BS Nguyễn Đức Lư[2406800019]"/>
    <s v="Nhóm 4"/>
  </r>
  <r>
    <n v="1793"/>
    <n v="1505318"/>
    <x v="25"/>
    <s v="Phạm Văn Thạnh"/>
    <n v="1982"/>
    <x v="0"/>
    <s v="Đã Kết Hôn"/>
    <s v="Gói Nam - 3A"/>
    <s v="166"/>
    <s v="76"/>
    <s v="27.5"/>
    <s v="90"/>
    <s v="140/100"/>
    <s v="Tăng huyết áp_x000a_Dư cân / Đái tháo đường đang điều trị_x000a_Hai cẳng tay có nhiều sẹo do đốt mụn cóc _x000a_R38 mọc lệch"/>
    <m/>
    <s v="Bình thường"/>
    <s v=""/>
    <s v="8.13"/>
    <s v="5.21"/>
    <s v="0.875"/>
    <s v=""/>
    <s v=""/>
    <s v="5.52"/>
    <s v="77.1"/>
    <s v="46.5"/>
    <s v="32.6"/>
    <s v="86.0"/>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ăng huyết áp_x000a_Dư cân / Đái tháo đường đang điều trị_x000a_Hai cẳng tay có nhiều sẹo do đốt mụn cóc_x000a_Tăng Glucose. Tăng men gan. Tăng mỡ máu _x000a_R38 mọc lệch_x000a_Các chỉ số xét nghiệm và chẩn đoán hình ảnh khác hiện tại trong giới hạn bình thường "/>
    <s v="Tăng huyết áp: Ăn nhạt. Đo huyết áp vào mỗi sáng trong 07 ngày, ghi lại số đo, gặp lại bác sĩ_x000a_Dư cân. Tăng men gan. Tăng mỡ máu: Hạn chế bia rượu. Xét nghiệm thêm viêm gan A, B, C. Hạn chế dầu mỡ. Tập thể dục _x000a_Đái tháo đường đang điều trị. Tăng Glucose: Tiếp tục điều trị đái tháo đường, kiêng ngọt, hạn chế tinh bột. Tập thể dục _x000a_Hai cẳng tay có nhiều sẹo do đốt mụn cóc_x000a_R38 mọc lệch: Điều trị nha khoa _x000a_Các chỉ số xét nghiệm và chẩn đoán hình ảnh khác hiện tại trong giới hạn bình thường "/>
    <s v="Bs. CKI. Phan Công Long[1608100130]"/>
    <s v="Nhóm 4"/>
  </r>
  <r>
    <n v="1794"/>
    <n v="1504778"/>
    <x v="25"/>
    <s v="Nguyễn Kim Chiến"/>
    <n v="1967"/>
    <x v="0"/>
    <s v="Đã Kết Hôn"/>
    <s v="Gói Nam - 3A"/>
    <s v="165"/>
    <s v="63"/>
    <s v="23.1"/>
    <s v="100"/>
    <s v="130/90"/>
    <s v="Basedow đang điều trị_x000a_Phẫu thuật lấy sỏi thận hai bên (năm 2020)_x000a_Mắt phải tật khúc xạ_x000a_Viêm mũi dị ứng_x000a_Mất R36, 37, 46, 47. Sức nhai &gt; 61 % _x000a_"/>
    <m/>
    <s v="Bình thường_x000a_"/>
    <s v=""/>
    <s v="4.92"/>
    <s v="4.98"/>
    <s v="1.96"/>
    <s v=""/>
    <s v=""/>
    <s v="5.91"/>
    <s v="105"/>
    <s v="38.7"/>
    <s v="27.1"/>
    <s v="74.6"/>
    <s v="Bình thường "/>
    <s v=""/>
    <s v=""/>
    <s v=""/>
    <s v=""/>
    <s v="Âm tính"/>
    <s v="_x000a_HIỆN TẠI KHÔNG THẤY HÌNH ẢNH BẤT THƯỜNG TRÊN PHIM CHỤP XQ TIM PHỔI THẲNG."/>
    <s v="SỎI TÚI MẬT._x000a_SỎI THẬN TRÁI."/>
    <s v=""/>
    <m/>
    <s v="TD BỆNH LÝ CHỦ MÔ TUYẾN GIÁP HAI BÊN"/>
    <s v=""/>
    <s v=""/>
    <x v="2"/>
    <s v="Basedow đang điều trị_x000a_Phẫu thuật lấy sỏi thận hai bên (năm 2020)_x000a_Tăng GGT _x000a_Sỏi túi mật d # 7 mm.Sỏi thận trái d # 12 mm_x000a_Theo dõi bệnh lý chủ mô tuyến giáp hai bên_x000a_Mắt phải tật khúc xạ_x000a_Viêm mũi dị ứng_x000a_Mất R36, 37, 46, 47. Sức nhai &gt; 61 % _x000a_Các chỉ số xét nghiệm và chẩn đoán hình ảnh khác hiện tại trong giới hạn bình thường._x000a__x000a_"/>
    <s v="Basedow đang điều trị: Tiếp tục điều trị Basedow_x000a_Phẫu thuật lấy sỏi thận hai bên (năm 2020)_x000a_Tăng GGT: Hạn chế bia rượu_x000a_Sỏi túi mật d # 7 mm. Sỏi thận trái d # 12 mm: Uống nhiều nước, hạn chế dầu mỡ. Siêu âm bụng kiểm tra định kỳ._x000a_Theo dõi bệnh lý chủ mô tuyến giáp hai bên_x000a_Mắt phải tật khúc xạ: Mang kính phù hợp _x000a_Viêm mũi dị ứng: Tránh tiếp xúc với khói bụi, lạnh. _x000a_Mất R36, 37, 46, 47. Sức nhai &gt; 61 %: Điều trị nha khoa _x000a_Các chỉ số xét nghiệm và chẩn đoán hình ảnh khác hiện tại trong giới hạn bình thường._x000a__x000a_"/>
    <s v="TS.BS Nguyễn Đức Lư[2406800019]"/>
    <s v="Nhóm 3"/>
  </r>
  <r>
    <n v="1795"/>
    <n v="2404611"/>
    <x v="25"/>
    <s v="Lê Văn Minh"/>
    <n v="1990"/>
    <x v="0"/>
    <s v="Độc Thân"/>
    <s v="Gói Nam - 3D"/>
    <s v="160"/>
    <s v="58"/>
    <s v="22.6"/>
    <s v="95"/>
    <s v="120/80"/>
    <s v="Chân R16. Mất R17, 24, 26, 36, 37, 46. R47 vỡ lớn. Sức nhai &gt; 61 %."/>
    <m/>
    <s v="Bình thường_x000a_"/>
    <s v=""/>
    <s v="4.80"/>
    <s v="6.45"/>
    <s v="2.22"/>
    <s v=""/>
    <s v=""/>
    <s v="3.4"/>
    <s v="69"/>
    <s v="28.8"/>
    <s v="29.2"/>
    <s v="46"/>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Tăng Cholesterol._x000a_Chân R16. Mất R17, 24, 26, 36, 37, 46. R47 vỡ lớn. Sức nhai &gt; 61 %._x000a_Các kết quả xét nghiệm và chẩn đoán hình ảnh khác trong giới hạn bình thường."/>
    <s v="Tăng Cholesterol: Tăng cường thể dục._x000a_Chân R16. Mất R17, 24, 26, 36, 37, 46. R47 vỡ lớn. Sức nhai &gt; 61 %: Điều trị nha khoa._x000a_Các kết quả xét nghiệm và chẩn đoán hình ảnh khác trong giới hạn bình thường."/>
    <s v="BS Trần Quang Sỹ[1906500018]"/>
    <s v="Nhóm 4"/>
  </r>
  <r>
    <n v="1796"/>
    <n v="24051827"/>
    <x v="25"/>
    <s v="Lê Vinh Nguyên"/>
    <n v="1992"/>
    <x v="0"/>
    <s v="Đã Kết Hôn"/>
    <s v="Gói Nam - 2"/>
    <s v="165"/>
    <s v="65"/>
    <s v="23.8"/>
    <s v="75"/>
    <s v="120/70"/>
    <s v="Bình thường "/>
    <m/>
    <s v="Bình thường_x000a_"/>
    <s v=""/>
    <s v="5.07"/>
    <s v="5.68"/>
    <s v="1.63"/>
    <s v=""/>
    <s v=""/>
    <s v="3.8"/>
    <s v="71"/>
    <s v="15.5"/>
    <s v="18.4"/>
    <s v="38"/>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Cholesterol_x000a_Các chỉ số xét nghiệm và chẩn đoán hình ảnh khác hiện tại trong giới hạn bình thường "/>
    <s v="Tăng Cholesterol_x000a_Các chỉ số xét nghiệm và chẩn đoán hình ảnh khác hiện tại trong giới hạn bình thường "/>
    <s v="Bs. CKI. Phan Công Long[1608100130]"/>
    <s v="Nhóm 4"/>
  </r>
  <r>
    <n v="1797"/>
    <n v="1505250"/>
    <x v="25"/>
    <s v="Đặng Văn Vũ"/>
    <n v="1985"/>
    <x v="0"/>
    <s v="Đã Kết Hôn"/>
    <s v="Gói Nam - 3D"/>
    <s v="163"/>
    <s v="60"/>
    <s v="22.5"/>
    <s v="79"/>
    <s v="121/68"/>
    <s v="Bong da hai bàn tay nhẹ"/>
    <m/>
    <s v="Bình thường"/>
    <s v=""/>
    <s v="4.78"/>
    <s v="5.39"/>
    <s v="2.65"/>
    <s v=""/>
    <s v=""/>
    <s v="5.5"/>
    <s v="80"/>
    <s v="13.9"/>
    <s v="17.7"/>
    <s v="26"/>
    <s v="Bình thường"/>
    <m/>
    <s v=""/>
    <s v=""/>
    <s v=""/>
    <s v="Hồng cầu niệu 10 (+)"/>
    <s v="HIỆN TẠI KHÔNG THẤY HÌNH ẢNH BẤT THƯỜNG TRÊN PHIM CHỤP XQ TIM PHỔI THẲNG."/>
    <s v="SIÊU ÂM BỤNG HIỆN TẠI CHƯA THẤY BẤT THƯỜNG."/>
    <s v=""/>
    <m/>
    <s v="Không thấy hình ảnh bất thường trên siêu âm tuyến giáp "/>
    <s v=""/>
    <s v=""/>
    <x v="3"/>
    <s v="Bong da hai bàn tay nhẹ_x000a_Tăng mỡ máu _x000a_Hồng cầu niệu 10 (+)_x000a_Các chỉ số xét nghiệm và chẩn đoán hình ảnh khác hiện tại trong giới hạn bình thường "/>
    <s v="Bong da hai bàn tay nhẹ: Khám chuyên khoa da liễu_x000a_Tăng mỡ máu : Hạn chế dầu mỡ động vật. Tập thể dục_x000a_Hồng cầu niệu 10 (+): Uống đủ nước_x000a_Các chỉ số xét nghiệm và chẩn đoán hình ảnh khác hiện tại trong giới hạn bình thường "/>
    <s v="Bs. CKI. Phan Công Long[1608100130]"/>
    <s v="Nhóm 3"/>
  </r>
  <r>
    <n v="1798"/>
    <n v="2011354"/>
    <x v="25"/>
    <s v="Nguyễn Văn Sang"/>
    <n v="1980"/>
    <x v="0"/>
    <s v="Ly Hôn"/>
    <s v="Gói Nam - 3A"/>
    <s v="165"/>
    <s v="65"/>
    <s v="23.8"/>
    <s v="80"/>
    <s v="120/80"/>
    <s v="Mổ gãy xương hàm, bàn tay trái do tai nạn giao thông. Hiện tại tạm ổn._x000a_Chân R27. Cao răng 2 hàm. Sức nhai &gt; 90 %"/>
    <m/>
    <s v="Bình thường_x000a_"/>
    <s v=""/>
    <s v="4.80"/>
    <s v="5.39"/>
    <s v="1.91"/>
    <s v=""/>
    <s v=""/>
    <s v="3.46"/>
    <s v="68.5"/>
    <s v="116"/>
    <s v="89.4"/>
    <s v="399"/>
    <s v="Bình thường "/>
    <s v=""/>
    <s v=""/>
    <s v=""/>
    <s v=""/>
    <s v="Âm tính"/>
    <s v="HIỆN TẠI KHÔNG THẤY HÌNH ẢNH BẤT THƯỜNG TRÊN PHIM CHỤP XQ TIM PHỔI THẲNG."/>
    <s v="GAN NHIỄM MỠ ĐỘ I "/>
    <s v=""/>
    <m/>
    <s v="Không thấy hình ảnh bất thường trên siêu âm tuyến giáp "/>
    <s v=""/>
    <s v=""/>
    <x v="1"/>
    <s v="Mổ gãy xương hàm, bàn tay trái do tai nạn giao thông. Hiện tại tạm ổn._x000a_Tăng men gan_x000a_Gan nhiễm mỡ độ I _x000a_Tiền loãng xương._x000a_Chân R27. Cao răng 2 hàm. Sức nhai &gt; 90 % _x000a_Các chỉ số xét nghiệm và chẩn đoán hình ảnh  khác hiện tại trong giới  hạn bình thường. "/>
    <s v="Mổ gãy xương hàm, bàn tay trái do tai nạn giao thông. Hiện tại tạm ổn._x000a_Tăng men gan/ Gan nhiễm mỡ độ I: Hạn chế rượu bia._x000a_Tiền loãng xương: Tăng cường thể dục.Xét nghiệm thêm Viêm gan A,B, C_x000a_Chân R27. Cao răng 2 hàm. Sức nhai &gt; 90 %: Điều trị nha khoa_x000a_Các chỉ số xét nghiệm và chẩn đoán hình ảnh  khác hiện tại trong giới  hạn bình thường. "/>
    <s v="BS Trần Quang Sỹ[1906500018]"/>
    <s v="Nhóm 3"/>
  </r>
  <r>
    <n v="1799"/>
    <n v="2009282"/>
    <x v="25"/>
    <s v="Nguyễn Minh Tâm"/>
    <n v="1975"/>
    <x v="0"/>
    <s v="Đã Kết Hôn"/>
    <s v="Gói Nam - 3A"/>
    <s v="180"/>
    <s v="75"/>
    <s v="23.1"/>
    <s v="82"/>
    <s v="140/91"/>
    <s v="Mất R17. Sức nhai &gt; 90 %."/>
    <m/>
    <s v="Bình thường_x000a_"/>
    <s v=""/>
    <s v="5.45"/>
    <s v="5.63"/>
    <s v="1.76"/>
    <s v=""/>
    <s v=""/>
    <s v="4.8"/>
    <s v="70"/>
    <s v="13.5"/>
    <s v="12.8"/>
    <s v="24"/>
    <s v="Bình thường."/>
    <s v=""/>
    <s v=""/>
    <s v=""/>
    <s v=""/>
    <s v="Âm tính"/>
    <s v="HIỆN TẠI KHÔNG THẤY HÌNH ẢNH BẤT THƯỜNG TRÊN PHIM CHỤP XQ TIM PHỔI THẲNG."/>
    <s v="SIÊU ÂM BỤNG HIỆN TẠI CHƯA THẤY BẤT THƯỜNG."/>
    <s v=""/>
    <m/>
    <s v="NANG KEO THÙY TRÁI TUYẾN GIÁP (TIRADS 1) (theo ACR TIRADS 2017)._x000a__x000a_* _x000a__x000a__x000a__x000a__x000a_"/>
    <s v=""/>
    <s v=""/>
    <x v="1"/>
    <s v="Nang keo thùy trái tuyến giáp d # 3 mm (TIRADS 1)._x000a_Mất R17. Sức nhai &gt; 90 %._x000a_Các kết quả xét nghiệm và chẩn đoán hình ảnh khác trong giới hạn bình thường."/>
    <s v="Nang keo thùy trái tuyến giáp d # 3 mm (TIRADS 1): Siêu âm giáp kiểm tra định kỳ._x000a_Mất R17. Sức nhai &gt; 90 %: Khám và điều trị nha khoa._x000a_Các kết quả xét nghiệm và chẩn đoán hình ảnh khác trong giới hạn bình thường."/>
    <s v="TS.BS Nguyễn Đức Lư[2406800019]"/>
    <s v="Nhóm 4"/>
  </r>
  <r>
    <n v="1800"/>
    <n v="1505395"/>
    <x v="25"/>
    <s v="Phan Văn Đông"/>
    <n v="1976"/>
    <x v="0"/>
    <s v="Đã Kết Hôn"/>
    <s v="Gói Nam - 3A"/>
    <s v="157"/>
    <s v="73"/>
    <s v="29.6"/>
    <s v="91"/>
    <s v="130/70"/>
    <s v="Dư cân_x000a_Viêm mũi dị ứng_x000a_Mất R24, 46. Sức nhai &gt; 81 % _x000a_"/>
    <m/>
    <s v="Bình thường_x000a_"/>
    <s v=""/>
    <s v="7.72"/>
    <s v="4.94"/>
    <s v="1.85"/>
    <s v=""/>
    <s v=""/>
    <s v="3.15"/>
    <s v="76.3"/>
    <s v="20.3"/>
    <s v="21.4"/>
    <s v="46.8"/>
    <s v="Bình thường_x000a_"/>
    <s v=""/>
    <s v=""/>
    <s v=""/>
    <s v=""/>
    <s v="Âm tính"/>
    <s v="HIỆN TẠI KHÔNG THẤY HÌNH ẢNH BẤT THƯỜNG TRÊN PHIM CHỤP XQ TIM PHỔI THẲNG."/>
    <s v="GAN NHIỄM MỠ ĐỘ I _x000a_NANG THẬN TRÁI"/>
    <s v=""/>
    <m/>
    <s v="Không thấy hình ảnh bất thường trên siêu âm tuyến giáp "/>
    <s v=""/>
    <s v=""/>
    <x v="0"/>
    <s v="Dư cân_x000a_Tăng Glucose máu_x000a_Gan nhiễm mớ độ I. Nang thận trái d# 8 mm_x000a_Viêm mũi dị ứng_x000a_Mất R24, 46. Sức nhai &gt; 81 % _x000a_Các chỉ số xét nghiệm và chẩn đoán hình ảnh khác hiện tại trong giới hạn bình thường._x000a_"/>
    <s v="Dư cân. Gan nhiễm mớ độ I. Tăng Glucose máu: Giảm tinh bột, giảm ăn đồ ngọt. Tập thể dục vận động. Xét nghiệm lại Glucose máu+HbA1C_x000a_Nang thận trái d# 8 mm : Siêu âm bụng kiểm tra định kỳ_x000a_Viêm mũi dị ứng: Tránh tiếp xúc khói, bụi, lạnh_x000a_Mất R24, 46. Sức nhai &gt; 81 % : Điều trị nha khoa_x000a_Các chỉ số xét nghiệm và chẩn đoán hình ảnh khác hiện tại trong giới hạn bình thường."/>
    <s v="Bs. Văn Thị Thu Nguyệt[1706000037]"/>
    <s v="Nhóm 5"/>
  </r>
  <r>
    <n v="1801"/>
    <n v="905265"/>
    <x v="25"/>
    <s v="Trương Bảo Sa"/>
    <n v="1986"/>
    <x v="0"/>
    <s v="Đã Kết Hôn"/>
    <s v="Gói Nam - 2"/>
    <s v="165"/>
    <s v="65"/>
    <s v="23.8"/>
    <s v="90"/>
    <s v="120/80"/>
    <s v="Gãy xương sườn 6-7 (03 tháng)._x000a_"/>
    <m/>
    <s v="Bình thường_x000a_"/>
    <s v="416"/>
    <s v="4.83"/>
    <s v="4.79"/>
    <s v="3.27"/>
    <s v=""/>
    <s v=""/>
    <s v="4.86"/>
    <s v="87.9"/>
    <s v="93.1"/>
    <s v="58.7"/>
    <s v="83.7"/>
    <s v="Bình thường."/>
    <s v=""/>
    <s v=""/>
    <s v=""/>
    <s v=""/>
    <s v="Âm tính"/>
    <s v="HIỆN TẠI KHÔNG THẤY HÌNH ẢNH BẤT THƯỜNG TRÊN PHIM CHỤP XQ TIM PHỔI THẲNG."/>
    <s v="GAN NHIỄM MỠ ĐỘ I "/>
    <s v=""/>
    <m/>
    <s v="Không thấy hình ảnh bất thường trên siêu âm tuyến giáp "/>
    <s v=""/>
    <s v=""/>
    <x v="1"/>
    <s v="Gãy xương sườn 6-7 (03 tháng)._x000a_Tăng men gan. Tăng mỡ máu._x000a_Gan nhiễm mỡ độ I._x000a_Các chỉ số xét nghiệm và chẩn đoán hình ảnh khác hiện tại trong giới hạn bình thường."/>
    <s v="Gãy xương sườn 6-7 (03 tháng)._x000a_Tăng men gan, Gan nhiễm mỡ độ I (Viêm gan mỡ). Xét nghiệm thêm Viêm gan A,B, C _x000a_Tăng mỡ máu: Hạn chế bia rượu, dầu mỡ. Tập thể dục._x000a_Các chỉ số xét nghiệm và chẩn đoán hình ảnh khác hiện tại trong giới hạn bình thường."/>
    <s v="BS.Phạm Thị Ny Na[2411100029]"/>
    <s v="Nhóm 4"/>
  </r>
  <r>
    <n v="1802"/>
    <n v="1411251"/>
    <x v="25"/>
    <s v="Phạm Thanh Tuấn"/>
    <n v="1986"/>
    <x v="0"/>
    <s v="Đã Kết Hôn"/>
    <s v="Gói Nam - 3D"/>
    <s v="164"/>
    <s v="73"/>
    <s v="27.1"/>
    <s v="84"/>
    <s v="160/100"/>
    <s v="Tăng huyết áp _x000a_Tăng men gan, Gan nhiễm mỡ độ _x000a_Dư cân _x000a_Thủng màng nhĩ tai trái_x000a_Mất R25. Chân R26. Sức nhai &gt; 81 % "/>
    <m/>
    <s v="Bình thường_x000a_"/>
    <s v=""/>
    <s v="6.30"/>
    <s v="7.70"/>
    <s v="6.86"/>
    <s v=""/>
    <s v=""/>
    <s v="5.4"/>
    <s v="74"/>
    <s v="60.5"/>
    <s v="59.7"/>
    <s v="935"/>
    <s v="Bình thường "/>
    <s v=""/>
    <s v=""/>
    <s v=""/>
    <s v=""/>
    <s v="Âm tính"/>
    <s v="HIỆN TẠI KHÔNG THẤY HÌNH ẢNH BẤT THƯỜNG TIM PHỔI._x000a_Hình ảnh gãy cũ xương đòn phải."/>
    <s v="GAN NHIỄM MỠ ĐỘ I  _x000a_NỐT VÔI THẬN PHẢI"/>
    <s v=""/>
    <m/>
    <s v="Không thấy hình ảnh bất thường trên siêu âm tuyến giáp"/>
    <s v=""/>
    <s v=""/>
    <x v="0"/>
    <s v="Tăng huyết áp _x000a_Tăng men gan, mỡ máu_x000a_Dư cân _x000a_Gan nhiễm mỡ độ I. Nốt vôi thận phải d # 7 mm_x000a_Thủng màng nhĩ tai trái_x000a_Mất R25. Chân R26. Sức nhai &gt; 81 % _x000a_Các chỉ số xét nghiệm và chẩn đoán hình ảnh khác hiện tại trong giới hạn bình thường._x000a_"/>
    <s v="Tăng huyết áp : Ăn nhạt. Đo huyết áp kiểm tra thường xuyên_x000a_Gan nhiễm mỡ độ I. Tăng men gan, mỡ máu. Dư cân : Hạn chế rượu bia, dầu mỡ. Tập thể dục Xét nghiệm thêm Viêm gan A,B, C_x000a_Nốt vôi thận phải d # 7 mm : Siêu âm bụng kiểm tra định kỳ_x000a_Thủng màng nhĩ tai trái_x000a_Mất R25. Chân R26. Sức nhai &gt; 81 % : Điều trị nha khoa_x000a_Các chỉ số xét nghiệm và chẩn đoán hình ảnh khác hiện tại trong giới hạn bình thường._x000a_"/>
    <s v="Bs. Văn Thị Thu Nguyệt[1706000037]"/>
    <s v="Nhóm 5"/>
  </r>
  <r>
    <n v="1803"/>
    <n v="1705141"/>
    <x v="25"/>
    <s v="Đặng Văn Vinh"/>
    <n v="1988"/>
    <x v="0"/>
    <s v="Đã Kết Hôn"/>
    <s v="Gói Nam - 3D"/>
    <s v="163"/>
    <s v="72"/>
    <s v="27"/>
    <s v="82"/>
    <s v="130/80"/>
    <s v="Dư cân _x000a_Gan nhiễm mỡ độ I. Tăng men gan_x000a_Sỏi thận trái_x000a_Viêm mũi dị ứng_x000a_"/>
    <m/>
    <s v="Tăng WBC (không sốt, không viêm nhiễm)"/>
    <s v=""/>
    <s v="4.83"/>
    <s v="4.81"/>
    <s v="6.76"/>
    <s v=""/>
    <s v=""/>
    <s v="5.25"/>
    <s v="73.1"/>
    <s v="46.0"/>
    <s v="25.0"/>
    <s v="110"/>
    <s v="Bình thường "/>
    <s v=""/>
    <s v=""/>
    <s v=""/>
    <s v=""/>
    <s v="Âm tính"/>
    <s v="HIỆN TẠI KHÔNG THẤY HÌNH ẢNH BẤT THƯỜNG TRÊN PHIM CHỤP XQ TIM PHỔI THẲNG."/>
    <s v="GAN NHIỄM MỠ ĐỘ I _x000a_SỎI THẬN TRÁI."/>
    <s v=""/>
    <m/>
    <s v="Không thấy hình ảnh bất thường trên siêu âm tuyến giáp"/>
    <s v=""/>
    <s v=""/>
    <x v="1"/>
    <s v="Dư cân _x000a_Tăng WBC (không sốt, không viêm nhiễm). Tăng ALT, GGT, Triglyceride_x000a_Gan nhiễm mỡ độ I. Sỏi thận trái dmax#10mm_x000a_Viêm mũi dị ứng_x000a_Các chỉ số xét nghiệm và chẩn đoán hình ảnh khác hiện tại trong giới hạn bình thường._x000a_"/>
    <s v="Tăng ALT, GGT, Triglyceride. Gan nhiễm mỡ độ I . Dư cân : Giảm ăn tinh bột. Hạn chế dầu mỡ. Tập thể dục_x000a_Sỏi thận trái dmax#10mm : Uống nhiều nước. Không nhịn tiểu_x000a_Viêm mũi dị ứng : Tránh tiếp xúc khói, bụi, lạnh_x000a_Các chỉ số xét nghiệm và chẩn đoán hình ảnh khác hiện tại trong giới hạn bình thường._x000a_"/>
    <s v="Bs. Văn Thị Thu Nguyệt[1706000037]"/>
    <s v="Nhóm 5"/>
  </r>
  <r>
    <n v="1804"/>
    <n v="1505534"/>
    <x v="25"/>
    <s v="Lương Thanh Bình"/>
    <n v="1974"/>
    <x v="0"/>
    <s v="Đã Kết Hôn"/>
    <s v="Gói Nam - 3A"/>
    <s v="162"/>
    <s v="73"/>
    <s v="27.8"/>
    <s v="80"/>
    <s v="135/80"/>
    <s v="Đái tháo đường type II._x000a_Dư cân._x000a_Mắt trái mộng độ I._x000a_"/>
    <m/>
    <s v="Bình thường_x000a_"/>
    <s v=""/>
    <s v="5.32"/>
    <s v="4.24"/>
    <s v="2.32"/>
    <s v=""/>
    <s v=""/>
    <s v="5.4"/>
    <s v="100"/>
    <s v="56.6"/>
    <s v="33.9"/>
    <s v="37"/>
    <s v="Bình thường."/>
    <s v=""/>
    <s v=""/>
    <s v=""/>
    <s v=""/>
    <s v="Âm tính"/>
    <s v="HIỆN TẠI KHÔNG THẤY HÌNH ẢNH BẤT THƯỜNG TRÊN PHIM CHỤP XQ TIM PHỔI THẲNG."/>
    <s v="GAN NHIỄM MỠ ĐỘ II._x000a_NANG THẬN TRÁI."/>
    <s v=""/>
    <m/>
    <s v="SIÊU ÂM TUYẾN GIÁP HIỆN TẠI CHƯA THẤY BẤT THƯỜNG."/>
    <s v=""/>
    <s v=""/>
    <x v="0"/>
    <s v="Đái tháo đường type II._x000a_Dư cân._x000a_Tăng ALT. Tăng Triglyceride._x000a_Gan nhiễm mỡ độ II. Nang thận trái d &lt; 35 mm._x000a_Mắt trái mộng độ I._x000a_Các chỉ số xét nghiệm và chẩn đoán hình ảnh khác hiện tại trong giới hạn bình thường. "/>
    <s v="Đái tháo đường type II đang điều trị: Kiêng ăn ngọt. Tiếp tục diều trị đái tháo đường._x000a_Dư cân. Gan nhiễm mỡ độ II. Tăng ALT. Tăng Triglyceride: Hạn chế bia rượu, dầu mỡ. Tập thế dục.Xét nghiệm thêm Viêm gan A,B, C_x000a_Nang thận trái d &lt; 35 mm: Siêu âm bụng kiểm tra định kỳ._x000a_Mắt trái mộng độ I: Khám chuyên khoa mắt định kỳ._x000a_Các chỉ số xét nghiệm và chẩn đoán hình ảnh khác hiện tại trong giới hạn bình thường. "/>
    <s v="Bs. Văn Thị Thu Nguyệt[1706000037]"/>
    <s v="Nhóm 4"/>
  </r>
  <r>
    <n v="1806"/>
    <n v="1505388"/>
    <x v="25"/>
    <s v="Thủy Trọng Chinh"/>
    <n v="1986"/>
    <x v="0"/>
    <s v="Đã Kết Hôn"/>
    <s v="Gói Nam - 3D"/>
    <s v="161"/>
    <s v="53"/>
    <s v="20.4"/>
    <s v="81"/>
    <s v="130/80"/>
    <s v="Mất R36,37,47. R16,26,46 sâu. Sức nhai &gt;61% "/>
    <m/>
    <s v="Bình thường"/>
    <s v=""/>
    <s v="6.20"/>
    <s v="4.51"/>
    <s v="2.04"/>
    <s v=""/>
    <s v=""/>
    <s v="4.0"/>
    <s v="82"/>
    <s v="53.5"/>
    <s v="29.8"/>
    <s v="87"/>
    <s v="Bình thường"/>
    <m/>
    <s v=""/>
    <s v=""/>
    <s v=""/>
    <s v="Âm tính"/>
    <s v="HIỆN TẠI KHÔNG THẤY HÌNH ẢNH BẤT THƯỜNG TRÊN PHIM CHỤP XQ TIM PHỔI THẲNG."/>
    <s v="Polyp nhỏ túi mật "/>
    <s v=""/>
    <m/>
    <s v="Không thấy hình ảnh bất thường trên siêu âm tuyến giáp."/>
    <s v=""/>
    <s v=""/>
    <x v="2"/>
    <s v="Tăng men gan_x000a_Polyp nhỏ túi mật d # 2 mm_x000a_Mất R36,37,47. R16,26,46 sâu. Sức nhai &gt;61% _x000a_Các chỉ số xét nghiệm và chẩn đoán hình ảnh khác hiện tại trong giới hạn bình thường "/>
    <s v="Tăng men gan: Hạn chế bia rượu_x000a_Polyp nhỏ túi mật d # 2 mm: Siêu âm bụng kiểm tra định kỳ . Xét nghiệm thêm Viêm gan A,B,C_x000a_Mất R36,37,47. R16,26,46 sâu. Sức nhai &gt;61%: Điều trị nha khoa _x000a_Các chỉ số xét nghiệm và chẩn đoán hình ảnh khác hiện tại trong giới hạn bình thường "/>
    <s v="BS Trần Quang Sỹ[1906500018]"/>
    <s v="Nhóm 3"/>
  </r>
  <r>
    <n v="1807"/>
    <n v="23041472"/>
    <x v="25"/>
    <s v="Nguyễn Thanh Phong"/>
    <n v="1993"/>
    <x v="0"/>
    <s v="Đã Kết Hôn"/>
    <s v="Gói Nam - 3D"/>
    <s v="173"/>
    <s v="60"/>
    <s v="20"/>
    <s v="90"/>
    <s v="135/85"/>
    <s v="R38, 48 mọc lệch. "/>
    <m/>
    <s v="Bình thường_x000a_"/>
    <s v=""/>
    <s v="4.12"/>
    <s v="4.13"/>
    <s v="1.83"/>
    <s v=""/>
    <s v=""/>
    <s v="5.97"/>
    <s v="69.4"/>
    <s v="21.2"/>
    <s v="24.2"/>
    <s v="66.6"/>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nhẹ GGT._x000a_R38, 48 mọc lệch. _x000a_Các chỉ số xét nghiệm và chẩn đoán hình ảnh khác hiện tại trong giới hạn bình thường. "/>
    <s v="Tăng nhẹ GGT: Giảm bia rượu._x000a_R38, 48 mọc lệch: Điều trị nha khoa._x000a_Các chỉ số xét nghiệm và chẩn đoán hình ảnh khác hiện tại trong giới hạn bình thường. "/>
    <s v="BS Trần Quang Sỹ[1906500018]"/>
    <s v="Nhóm 4"/>
  </r>
  <r>
    <n v="1808"/>
    <n v="2210293"/>
    <x v="25"/>
    <s v="Trần Văn Lượng"/>
    <n v="1993"/>
    <x v="0"/>
    <s v="Đã Kết Hôn"/>
    <s v="Gói Nam - 3B"/>
    <s v="166"/>
    <s v="63"/>
    <s v="22.8"/>
    <s v="86"/>
    <s v="160/70"/>
    <s v="Chân R46. Sức nhai &gt; 90 % "/>
    <m/>
    <s v="Bình thường_x000a_"/>
    <s v=""/>
    <s v="8.07"/>
    <s v="4.19"/>
    <s v="2.06"/>
    <s v=""/>
    <s v=""/>
    <s v="3.1"/>
    <s v="77"/>
    <s v="27.1"/>
    <s v="19.8"/>
    <s v="21"/>
    <s v="Bình thường "/>
    <s v=""/>
    <s v=""/>
    <s v=""/>
    <s v=""/>
    <s v="Âm tính"/>
    <s v="HIỆN TẠI KHÔNG THẤY HÌNH ẢNH BẤT THƯỜNG TRÊN PHIM CHỤP XQ TIM PHỔI THẲNG."/>
    <s v="Sỏi thận trái."/>
    <s v=""/>
    <m/>
    <s v="Không thấy hình ảnh bất thường trên siêu âm tuyến giáp."/>
    <s v=""/>
    <s v=""/>
    <x v="0"/>
    <s v="Tăng huyết áp_x000a_Tăng Glucose máu (sau ăn)_x000a_Sỏi thận trái 8 mmm_x000a_Chân R46. Sức nhai &gt; 90 % _x000a_Các chỉ số xét nghiệm và chẩn đoán hình ảnh  khác hiện tại trong giới  hạn bình thường. "/>
    <s v="Tăng huyết áp: Ăn nhạt. Kiểm soát tốt huyết áp_x000a_Tăng Glucose máu (sau ăn)_x000a_Sỏi thận trái 8 mmm: Siêu âm bụng theo dõi hàng năm_x000a_Chân R46. Sức nhai &gt; 90 %: Khám và điều trị nha khoa._x000a_Các chỉ số xét nghiệm và chẩn đoán hình ảnh  khác hiện tại trong giới  hạn bình thường. "/>
    <s v="BS.Phạm Thị Ny Na[2411100029]"/>
    <s v="Nhóm 3"/>
  </r>
  <r>
    <n v="1809"/>
    <n v="1507065"/>
    <x v="25"/>
    <s v="Đỗ Xuân Tân"/>
    <n v="1980"/>
    <x v="0"/>
    <s v="Đã Kết Hôn"/>
    <s v="Gói Nam - 3A"/>
    <s v="158"/>
    <s v="60"/>
    <s v="24"/>
    <s v="80"/>
    <s v="110/70"/>
    <s v="Vẹo vách ngăn sang trái_x000a_Mất R26, 36, 47. Chân R38, 34. Sức nhai &gt; 61 % "/>
    <m/>
    <s v="Bình thường_x000a_"/>
    <s v=""/>
    <s v="5.17"/>
    <s v="4.53"/>
    <s v="1.29"/>
    <s v=""/>
    <s v=""/>
    <s v="3.75"/>
    <s v="72.2"/>
    <s v="52.7"/>
    <s v="35.3"/>
    <s v="46.9"/>
    <s v="Bình thường_x000a_"/>
    <s v=""/>
    <s v=""/>
    <s v=""/>
    <s v=""/>
    <s v="Âm tính"/>
    <s v="HIỆN TẠI KHÔNG THẤY HÌNH ẢNH BẤT THƯỜNG TRÊN PHIM CHỤP XQ TIM PHỔI THẲNG."/>
    <s v="GAN NHIỄM MỠ ĐỘ I _x000a_NANG THẬN TRÁI"/>
    <s v=""/>
    <m/>
    <s v="NANG GIÁP THÙY PHẢI (TIRADS 1) (theo ACR TIRADS 2017)._x000a__x000a_* _x000a__x000a__x000a__x000a__x000a_"/>
    <s v=""/>
    <s v=""/>
    <x v="2"/>
    <s v="Tăng ALT_x000a_Gan nhiễm mỡ độ I. Nang thận trái d # 8mm_x000a_Nang giáp thùy phải d#2.5mm (TIRADS 1)_x000a_Vẹo vách ngăn sang trái_x000a_Tiền loãng xương_x000a_Mất R26, 36, 47. Chân R38, 34. Sức nhai &gt; 61 % _x000a_Các chỉ số xét nghiệm và chẩn đoán hình ảnh khác hiện tại trong giới hạn bình thường._x000a_"/>
    <s v="Tăng ALT : Hạn chế bia rượu. Xét nghiệm thêm Viêm gan A,B, C_x000a_Gan nhiễm mỡ độ I: Kiêng dầu mỡ. Tập thể dục_x000a_Nang thận trái d # 8mm: Siêu âm bụng kiểm tra định kỳ_x000a_Nang giáp thùy phải d#2.5mm (TIRADS 1) : Siêu âm giáp kiểm tra định kỳ_x000a_Vẹo vách ngăn sang trái : Khám định kỳ chuyên khoa TMH_x000a_Tiền loãng xương: Bổ sung Canxi_x000a_Mất R26, 36, 47. Chân R38, 34. Sức nhai &gt; 61 % : Điều trị nha khoa_x000a_Các chỉ số xét nghiệm và chẩn đoán hình ảnh khác hiện tại trong giới hạn bình thường._x000a_"/>
    <s v="BS.Phạm Thị Ny Na[2411100029]"/>
    <s v="Nhóm 5"/>
  </r>
  <r>
    <n v="1810"/>
    <n v="2009433"/>
    <x v="25"/>
    <s v="Trần Văn Lành"/>
    <n v="1974"/>
    <x v="0"/>
    <s v="Đã Kết Hôn"/>
    <s v="Gói Nam - 3A"/>
    <s v="165"/>
    <s v="80"/>
    <s v="29.3"/>
    <s v="94"/>
    <s v="130/80"/>
    <s v="Dư cân._x000a_Mắt trái mộng thịt._x000a_Chân R14, 26. Mất R15, 27, 47, 48. Sức nhai &gt; 61 %."/>
    <m/>
    <s v="Bình thường_x000a_"/>
    <s v=""/>
    <s v="6.03"/>
    <s v="4.49"/>
    <s v="1.93"/>
    <s v=""/>
    <s v=""/>
    <s v="4.70"/>
    <s v="75.0"/>
    <s v="15.4"/>
    <s v="25.2"/>
    <s v="177"/>
    <s v="Bình thường."/>
    <s v=""/>
    <s v=""/>
    <s v=""/>
    <s v=""/>
    <s v="Âm tính"/>
    <s v="TIM PHỔI BÌNH THƯỜNG "/>
    <s v="NANG THẬN TRÁI"/>
    <s v=""/>
    <m/>
    <s v="Không thấy hình ảnh bất thường trên siêu âm tuyến giáp"/>
    <s v=""/>
    <s v=""/>
    <x v="2"/>
    <s v="Dư cân._x000a_Tăng GGT_x000a_Nang thận trái d # 18 mm._x000a_Tiền loãng xương._x000a_Mắt trái mộng thịt._x000a_Chân R14, 26. Mất R15, 27, 47, 48. Sức nhai &gt; 61 %._x000a_Các kết quả xét nghiệm và chẩn đoán hình ảnh khác trong giới hạn bình thường."/>
    <s v="Dư cân: Tập thể dục._x000a_Tăng GGT: Hạn chế bia rượu._x000a_Nang thận trái d # 18 mm: Siêu âm bụng định kỳ hằng năm._x000a_Tiền loãng xương: Tập thể dục._x000a_Mắt trái mộng thịt: Khám chuyên khoa mắt định kỳ._x000a_Chân R14, 26. Mất R15, 27, 47, 48. Sức nhai &gt; 61 %: Điều trị nha khoa._x000a_Các kết quả xét nghiệm và chẩn đoán hình ảnh khác trong giới hạn bình thường."/>
    <s v="BS Trần Quang Sỹ[1906500018]"/>
    <s v="Nhóm 4"/>
  </r>
  <r>
    <n v="1811"/>
    <n v="1505139"/>
    <x v="25"/>
    <s v="Hồ Ngọc Tân"/>
    <n v="1971"/>
    <x v="0"/>
    <s v="Đã Kết Hôn"/>
    <s v="Gói Nam - 3A"/>
    <s v="173"/>
    <s v="78"/>
    <s v="26"/>
    <s v="100"/>
    <s v="160/80"/>
    <s v="Tăng huyết áp đang điều trị_x000a_Đái tháo đường type 2 đang điều  trị /  Dư cân _x000a_Gãy cũ xương đòn phải đã can thiệp phẫu thuật và các xương sườn 4, 5, 6, 7, 8 ( ổn)_x000a_Mắt trái mộng thịt _x000a_Mất R26, 35, 37, 47. Sức nhai &gt; 61 % "/>
    <m/>
    <s v="Tăng nhẹ WBC"/>
    <s v=""/>
    <s v="13.6"/>
    <s v="4.82"/>
    <s v="0.73"/>
    <s v=""/>
    <s v=""/>
    <s v="7.0"/>
    <s v="86"/>
    <s v="57.1"/>
    <s v="45.6"/>
    <s v="73"/>
    <s v="Bình thường "/>
    <s v=""/>
    <s v=""/>
    <s v=""/>
    <s v=""/>
    <s v="Protein (+++)_x000a_Glucose (++++)"/>
    <s v="Tim phổi bình thường._x000a_Nẹp vít xương đòn phải._x000a_Gãy cũ các xương sườn 4, 5, 6, 7, 8 phải."/>
    <s v="GAN NHIỄM MỠ ĐỘ II"/>
    <s v=""/>
    <m/>
    <s v="Nhân thuỳ trái tuyến giáp (TIRADS 3)   (theo ACR TIRADS 2017)._x000a__x000a_* _x000a__x000a__x000a__x000a__x000a_"/>
    <s v=""/>
    <s v=""/>
    <x v="2"/>
    <s v="Tăng huyết áp đang điều trị  _x000a_Đái tháo đường type 2 đang điều  trị _x000a_Dư cân _x000a_Tăng nhẹ WBC. Tăng Glucose. Tăng men gan. _x000a_Protein (+++). Glucose (++++)_x000a_Tim phổi bình thường. Nẹp vít xương đòn phải. Gãy cũ các xương sườn 4, 5, 6, 7, 8 phải._x000a_Gan nhiễm mỡ độ II_x000a_Nhân thuỳ trái tuyến giáp kt # 7x4 mm._x000a_ (TIRADS 3)_x000a_Mắt trái mộng thịt _x000a_Mất R26, 35, 37, 47. Sức nhai &gt; 61 % _x000a_Các chi số xét nghiệm và chẩn đoán hình ảnh khác hiện tại trong giới hạn bình thường . "/>
    <s v="Tăng huyết áp đang điều trị: Ăn nhạt. Tiếp tục điều trị Tăng huyết áp _x000a_Đái tháo đường type 2 đang điều trị. Tăng Glucose. Glucose niệu. Protein niệu: Kiêng ăn ngọt. Tiếp tục điều trị Đái tháo đường _x000a_Nẹp vít xương đòn phải. Gãy cũ các xương sườn 4, 5, 6, 7, 8 phải._x000a_Gan nhiễm mỡ độ II. Dư cân: Giảm ăn tinh bột. Giảm ăn chất béo. Hạn chế ăn ngọt. Hạn chế rượu bia rượu. Đi bộ thể dục 30p/ ngày_x000a_Nhân thuỳ trái tuyến giáp kt # 7x4 mm (TIRADS 3): Siêu âm giáp định kỳ 3-6 tháng / lần_x000a_Mắt trái mộng thịt:  Khám chuyên khoa mắt định kỳ_x000a_Mất R26, 35, 37, 47. Sức nhai &gt; 61 %: Điều trị nha khoa _x000a_Các chi số xét nghiệm và chẩn đoán hình ảnh khác hiện tại trong giới hạn bình thường . "/>
    <s v="Bs. Văn Thị Thu Nguyệt[1706000037]"/>
    <s v="Nhóm 2"/>
  </r>
  <r>
    <n v="1812"/>
    <n v="1605466"/>
    <x v="25"/>
    <s v="Nguyễn Duy Khánh"/>
    <n v="1985"/>
    <x v="0"/>
    <s v="Đã Kết Hôn"/>
    <s v="Gói Nam - 3D"/>
    <s v="165"/>
    <s v="78"/>
    <s v="28.6"/>
    <s v="99"/>
    <s v="130/80"/>
    <s v="_x000a_Dư cân_x000a_Cao răng 2 hàm. "/>
    <m/>
    <s v="Bình thường_x000a_"/>
    <s v=""/>
    <s v="4.34"/>
    <s v="4.92"/>
    <s v="6.77"/>
    <s v=""/>
    <s v=""/>
    <s v="4.99"/>
    <s v="69.4"/>
    <s v="30.7"/>
    <s v="29.3"/>
    <s v="130"/>
    <s v="Bình thường "/>
    <s v=""/>
    <s v=""/>
    <s v=""/>
    <s v=""/>
    <s v="Âm tính"/>
    <s v="HIỆN TẠI KHÔNG THẤY HÌNH ẢNH BẤT THƯỜNG TRÊN PHIM CHỤP XQ TIM PHỔI THẲNG."/>
    <s v="GAN NHIỄM MỠ ĐỘ I "/>
    <s v=""/>
    <m/>
    <s v="SIÊU ÂM TUYẾN GIÁP HIỆN TẠI CHƯA THẤY BẤT THƯỜNG."/>
    <s v=""/>
    <s v=""/>
    <x v="0"/>
    <s v="Dư cân_x000a_Tăng mỡ máu_x000a_Gan nhiễm mỡ độ I_x000a_Cao răng 2 hàm. _x000a_Các chỉ số xét nghiệm và chẩn đoán hình ảnh khác hiện tại trong giới hạn bình thường _x000a__x000a__x000a_"/>
    <s v="Dư cân. Tăng mỡ máu. Gan nhiễm mỡ độ I: Kiêng dầu mỡ, tập thể dục_x000a_Cao răng 2 hàm: Lấy cao răng định kỳ_x000a_Các chỉ số xét nghiệm và chẩn đoán hình ảnh khác hiện tại trong giới hạn bình thường _x000a_"/>
    <s v="BS.Phạm Thị Ny Na[2411100029]"/>
    <s v="Nhóm 1"/>
  </r>
  <r>
    <n v="1814"/>
    <n v="2408734"/>
    <x v="25"/>
    <s v="Đỗ Văn Dương"/>
    <n v="2000"/>
    <x v="0"/>
    <s v="Đã Kết Hôn"/>
    <s v="Gói Nam - 2"/>
    <s v="174"/>
    <s v="78"/>
    <s v="25.7"/>
    <s v="77"/>
    <s v="130/80"/>
    <s v="Dư cân "/>
    <m/>
    <s v="Bình thường_x000a_"/>
    <s v=""/>
    <s v="5.19"/>
    <s v="4.71"/>
    <s v="1.84"/>
    <s v=""/>
    <s v=""/>
    <s v="3.7"/>
    <s v="84"/>
    <s v="95.1"/>
    <s v="49.7"/>
    <s v="151"/>
    <s v="Bình thường"/>
    <s v=""/>
    <s v=""/>
    <s v=""/>
    <s v=""/>
    <s v="Âm tính"/>
    <s v="HIỆN TẠI KHÔNG THẤY HÌNH ẢNH BẤT THƯỜNG TRÊN PHIM CHỤP XQ TIM PHỔI THẲNG."/>
    <s v="GAN NHIỄM MỠ ĐỘ I._x000a_NANG THẬN TRÁI."/>
    <s v=""/>
    <m/>
    <s v="Không thấy hình ảnh bất thường trên siêu âm tuyến giáp (theo ACR TIRADS 2017)._x000a__x000a_* _x000a__x000a__x000a__x000a__x000a_"/>
    <s v=""/>
    <s v=""/>
    <x v="1"/>
    <s v="Tăng men gan _x000a_Gan nhiễm mỡ độ I. Nang thận trái kt # 22x21 mm _x000a_Dư cân _x000a_Các chi số xét nghiệm và chẩn đoán hình ảnh khác hiện tại trong giới hạn bình thường "/>
    <s v="Dư cân. Tăng men gan. Gan nhiễm mỡ độ I: Hạn chế dầu mỡ, rượu bia Xét nghiệm thêm Viêm gan A,B, C_x000a_Nang thận trái kt # 22x21 mm: Siêu âm bụng định kỳ   _x000a_Các chi số xét nghiệm và chẩn đoán hình ảnh khác hiện tại trong giới hạn bình thường "/>
    <s v="BS Trần Quang Sỹ[1906500018]"/>
    <s v="Nhóm 2"/>
  </r>
  <r>
    <n v="1816"/>
    <n v="1508190"/>
    <x v="25"/>
    <s v="Nguyễn Anh Vũ"/>
    <n v="1978"/>
    <x v="0"/>
    <s v="Đã Kết Hôn"/>
    <s v="Gói Nam - 3A"/>
    <s v="170"/>
    <s v="80"/>
    <s v="27.6"/>
    <s v="86"/>
    <s v="115/80"/>
    <s v="Dư cân_x000a_Sỏi túi mật_x000a_Vẹo vách ngăn sang trái_x000a_Cao răng 2 hàm. "/>
    <m/>
    <s v="Bình thường_x000a_"/>
    <s v=""/>
    <s v="4.32"/>
    <s v="4.73"/>
    <s v="1.14"/>
    <s v=""/>
    <s v=""/>
    <s v="4.3"/>
    <s v="77"/>
    <s v="22.5"/>
    <s v="34.1"/>
    <s v="97"/>
    <s v="Bình thường "/>
    <s v=""/>
    <s v=""/>
    <s v=""/>
    <s v=""/>
    <s v="Âm tính"/>
    <s v="HIỆN TẠI KHÔNG THẤY HÌNH ẢNH BẤT THƯỜNG TRÊN PHIM CHỤP XQ TIM PHỔI THẲNG."/>
    <s v="SỎI TÚI MẬT "/>
    <s v=""/>
    <m/>
    <s v="Nang nhỏ thùy giáp trái, TIRADS 1 (theo ACR TIRADS 2017)._x000a_Đám vôi hóa thùy giáp phải_x000a__x000a_* _x000a__x000a__x000a__x000a__x000a_"/>
    <s v=""/>
    <s v=""/>
    <x v="0"/>
    <s v="Dư cân_x000a_Tăng Gamma GT_x000a_Sỏi túi  24x14 mm_x000a_Nang nhỏ thùy giáp trái 2.3 mm, TIRADS 1. Đám vôi hóa thùy giáp phải 4.2 mm._x000a_Vẹo vách ngăn sang trái_x000a_Cao răng 2 hàm. _x000a_Các chỉ số xét nghiệm và chẩn đoán hình ảnh khác hiện tại trong giới hạn bình thường "/>
    <s v="Dư cân: Tập thể dục _x000a_Tăng Gamma GT: Hạn chế bia rượu._x000a_Sỏi túi mật 24x14 mm: Khám chuyên khoa ngoại gan mật -&gt; mổ_x000a_Nang nhỏ thùy giáp trái 2.3 mm, TIRADS 1. Đám vôi hóa thùy giáp phải 4.2 mm: Siêu âm giáp kiểm tra định kỳ._x000a_Vẹo vách ngăn sang trái: Khám định kỳ chuyên khoa TMH_x000a_Cao răng 2 hàm: Cạo vôi răng định kỳ _x000a_Các chỉ số xét nghiệm và chẩn đoán hình ảnh khác hiện tại trong giới hạn bình thường "/>
    <s v="Bs. CKI. Phan Công Long[1608100130]"/>
    <s v="Nhóm 4"/>
  </r>
  <r>
    <n v="1817"/>
    <n v="1504843"/>
    <x v="25"/>
    <s v="Võ Thiện Bình"/>
    <n v="1982"/>
    <x v="0"/>
    <s v="Đã Kết Hôn"/>
    <s v="Gói Nam - 3A"/>
    <s v="180"/>
    <s v="79"/>
    <s v="24.3"/>
    <s v="80"/>
    <s v="130/60"/>
    <s v="R36 vỡ lớn. Mất R46. Chân R14, 15, 24, 25, 37. Sức nhai &gt; 61 % "/>
    <m/>
    <s v="Tăng HCT, HGB, MCV, MCH"/>
    <s v=""/>
    <s v="5.79"/>
    <s v="5.74"/>
    <s v="5.47"/>
    <s v=""/>
    <s v=""/>
    <s v="3.9"/>
    <s v="93"/>
    <s v="32.0"/>
    <s v="17.8"/>
    <s v="39"/>
    <s v="Bình thường "/>
    <s v=""/>
    <s v=""/>
    <s v=""/>
    <s v=""/>
    <s v="Âm tính"/>
    <s v="HIỆN TẠI KHÔNG THẤY HÌNH ẢNH BẤT THƯỜNG TRÊN PHIM CHỤP XQ TIM PHỔI THẲNG."/>
    <s v="GAN NHIỄM MỠ ĐỘ I "/>
    <s v=""/>
    <m/>
    <s v="SIÊU ÂM TUYẾN GIÁP HIỆN TẠI CHƯA THẤY BẤT THƯỜNG."/>
    <s v=""/>
    <s v=""/>
    <x v="2"/>
    <s v="Tăng HCT, HGB, MCV, MCH. Tăng mỡ máu _x000a_Gan nhiễm mỡ độ I _x000a_Tiền loãng xương _x000a_R36 vỡ lớn. Mất R46. Chân R14, 15, 24, 25, 37. Sức nhai &gt; 61 % _x000a_Các chỉ số xét nghiệm và chẩn đoán hình ảnh khác hiện tại trong giới hạn bình thường._x000a_"/>
    <s v="Tăng HCT, HGB, MCV, MCH: Kiểm tra lại công thức máu_x000a_Tăng mỡ máu/ Gan nhiễm mỡ độ I:  Hạn chế bia rượu, dầu mỡ, nội tạng động vât. Tập thể dục. Kiêm tra xét nghiệm mỡ máu định kỳ._x000a_Tiền loãng xương: Tập thể dục_x000a_R36 vỡ lớn. Mất R46. Chân R14, 15, 24, 25, 37. Sức nhai &gt; 61 %: Điều trị nha khoa._x000a_Các chỉ số xét nghiệm và chẩn đoán hình ảnh khác hiện tại trong giới hạn bình thường._x000a_"/>
    <s v="TS.BS Nguyễn Đức Lư[2406800019]"/>
    <s v="Nhóm 3"/>
  </r>
  <r>
    <n v="1818"/>
    <n v="1508199"/>
    <x v="25"/>
    <s v="Nguyễn Thành Tuấn"/>
    <n v="1984"/>
    <x v="0"/>
    <s v="Đã Kết Hôn"/>
    <s v="Gói Nam - 3A"/>
    <s v="171"/>
    <s v="70"/>
    <s v="23.9"/>
    <s v="78"/>
    <s v="120/70"/>
    <s v="Thoát vị đĩa đệm _x000a_Viêm họng hạt_x000a_Mất R16, 36. Sức nhai &gt; 81 % _x000a_"/>
    <m/>
    <s v="Bình thường_x000a_"/>
    <s v=""/>
    <s v="4.72"/>
    <s v="4.28"/>
    <s v="3.21"/>
    <s v=""/>
    <s v=""/>
    <s v="4.18"/>
    <s v="72.6"/>
    <s v="38.7"/>
    <s v="39.2"/>
    <s v="79.6"/>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hoát vị đĩa đệm _x000a_Tăng men gan. Tăng mỡ máu_x000a_Viêm họng hạt_x000a_Mất R16, 36. Sức nhai &gt; 81 %_x000a_Thiểu xương_x000a_Các chỉ số xét nghiệm và chẩn đoán hình ảnh khác hiện tại trong giới hạn bình thường._x000a_"/>
    <s v="Thoát vị đĩa đệm : Hạn chế vận động nặng, tránh ngồi xổm_x000a_Tăng men gan. Tăng mỡ máu : Kiêng dầu mỡ. Tập thể dục. Xét nghiệm thêm Viêm gan A,B, C_x000a_Viêm họng hạt : Kiêng ăn uống đồ lạnh, nóng, cay. Khám chuyên khoa TMH_x000a_Mất R16, 36. Sức nhai &gt; 81 %: Khám nha khoa_x000a_Thiểu xương : Bổ sung Calci_x000a_Các chỉ số xét nghiệm và chẩn đoán hình ảnh khác hiện tại trong giới hạn bình thường._x000a_"/>
    <s v="BS.Phạm Thị Ny Na[2411100029]"/>
    <s v="Nhóm 5"/>
  </r>
  <r>
    <n v="1819"/>
    <n v="1505293"/>
    <x v="25"/>
    <s v="Phạm Xuân Anh"/>
    <n v="1988"/>
    <x v="0"/>
    <s v="Đã Kết Hôn"/>
    <s v="Gói Nam - 3A"/>
    <s v="162"/>
    <s v="63"/>
    <s v="24"/>
    <s v="80"/>
    <s v="137/89"/>
    <s v="Vẹo vách ngăn sang trái"/>
    <m/>
    <s v="Rối loạn công thức bạch cầu"/>
    <s v=""/>
    <s v="6.17"/>
    <s v="8.16"/>
    <s v="2.54"/>
    <s v=""/>
    <s v=""/>
    <s v="5.5"/>
    <s v="87"/>
    <s v="61.8"/>
    <s v="32.3"/>
    <s v="112"/>
    <s v="BÌNH THƯỜNG"/>
    <s v=""/>
    <s v=""/>
    <s v=""/>
    <s v=""/>
    <s v="Âm tính"/>
    <s v="HIỆN TẠI KHÔNG THẤY HÌNH ẢNH BẤT THƯỜNG TRÊN PHIM CHỤP XQ TIM PHỔI THẲNG."/>
    <s v="GAN NHIỄM MỠ ĐỘ I "/>
    <s v=""/>
    <m/>
    <s v="Không thấy hình ảnh bất thường trên siêu âm tuyến giáp."/>
    <s v=""/>
    <s v=""/>
    <x v="1"/>
    <s v="Rối loạn công thức bạch cầu. Tăng men gan. Tăng mỡ máu_x000a_Gan nhiễm mỡ độ I _x000a_Vẹo vách ngăn sang trái_x000a_Các chi số xét nghiệm và chẩn đoán hình ảnh khác hiện tại trong giới hạn bình thường "/>
    <s v="Rối loạn công thức bạch cầu: Kiểm tra định kỳ sau mỗi 6 tháng_x000a_Tăng men gan: Hạn chế rượu bia. Kiểm tra viêm gan A,B,C_x000a_Tăng mỡ máu. Gan nhiễm mỡ độ I: Hạn chế dầu mỡ. Kiểm tra lại mỡ máu sau 1 tháng. Tập thể dục _x000a_Vẹo vách ngăn sang trái_x000a_Các chi số xét nghiệm và chẩn đoán hình ảnh khác hiện tại trong giới hạn bình thường "/>
    <s v="Bs. CKI. Phan Công Long[1608100130]"/>
    <s v="Nhóm 2"/>
  </r>
  <r>
    <n v="1821"/>
    <n v="2206408"/>
    <x v="25"/>
    <s v="Mai Tấn Dũng"/>
    <n v="1975"/>
    <x v="0"/>
    <s v="Đã Kết Hôn"/>
    <s v="Gói Nam - 3D"/>
    <s v="172"/>
    <s v="57"/>
    <s v="19.2"/>
    <s v="78"/>
    <s v="140/80"/>
    <s v="Viêm mũi dị ứng_x000a_Mất R16, 27, 37, 46, 47. R36 vỡ lớn. Sức nhai &gt; 61 % "/>
    <m/>
    <s v="Bình thường_x000a_"/>
    <s v=""/>
    <s v="4.68"/>
    <s v="3.55"/>
    <s v="1.72"/>
    <s v=""/>
    <s v=""/>
    <s v="5.68"/>
    <s v="76.2"/>
    <s v="16.7"/>
    <s v="28.7"/>
    <s v="32.6"/>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2"/>
    <s v="Tiền loãng xương_x000a_Viêm mũi dị ứng_x000a_Mất R16, 27, 37, 46, 47. R36 vỡ lớn. Sức nhai &gt; 61 % _x000a_Các chỉ số xét nghiệm và chẩn đoán hình ảnh khác hiện tại trong giới hạn bình thường "/>
    <s v="Tiền loãng xương: Tập thể dục_x000a_Viêm mũi dị ứng: Tránh tiếp xúc khói, bụi, lạnh_x000a_Mất R16, 27, 37, 46, 47. R36 vỡ lớn. Sức nhai &gt; 61 %: Điều trị nha khoa  _x000a_Các chỉ số xét nghiệm và chẩn đoán hình ảnh khác hiện tại trong giới hạn bình thường "/>
    <s v="TS.BS Nguyễn Đức Lư[2406800019]"/>
    <s v="Nhóm 4"/>
  </r>
  <r>
    <n v="1822"/>
    <n v="609015"/>
    <x v="25"/>
    <s v="Nguyễn Kim Phước"/>
    <n v="1972"/>
    <x v="0"/>
    <s v="Đã Kết Hôn"/>
    <s v="Gói Nam - 3A"/>
    <s v="165"/>
    <s v="69"/>
    <s v="25.3"/>
    <s v="76"/>
    <s v="150/100"/>
    <s v="Dư cân _x000a_Tăng huyết áp_x000a_Hai mắt tật khúc xạ _x000a_Chân R36, 46. Mất R47. Cao răng 2 hàm. Sức nhai &gt; 61 %"/>
    <m/>
    <s v="Bình thường_x000a_"/>
    <s v=""/>
    <s v="4.36"/>
    <s v="5.76"/>
    <s v="1.78"/>
    <s v=""/>
    <s v=""/>
    <s v="4.06"/>
    <s v="66.2"/>
    <s v="43.9"/>
    <s v="35.2"/>
    <s v="33.1"/>
    <s v="Bình thường "/>
    <s v=""/>
    <s v=""/>
    <s v=""/>
    <s v=""/>
    <s v="Âm tính"/>
    <s v="HIỆN TẠI KHÔNG THẤY HÌNH ẢNH BẤT THƯỜNG TRÊN PHIM CHỤP XQ TIM PHỔI THẲNG."/>
    <s v="Đài bể thận xơ giãn nhẹ + Nang thận phải._x000a_Sỏi + Nang thận trái."/>
    <s v=""/>
    <m/>
    <s v="Nhân 1/3 dưới thùy trái (TIRADS 4 - 5 điểm) _x000a_Nang giáp thùy trái (TIRADS 1)_x000a_(theo ACR TIRADS 2017)._x000a__x000a_* _x000a__x000a__x000a__x000a__x000a_"/>
    <s v=""/>
    <s v=""/>
    <x v="2"/>
    <s v="Dư cân _x000a_Tăng huyết áp_x000a_Tăng ALT nhẹ, Cholesterol._x000a_Đài bể thận xơ giãn nhẹ + Nang thận phải 10 mm. Sỏi 10x7 mm + Nang thận trái 22x19 mm._x000a_Nhân 1/3 dưới thùy trái 7x4x6 mm (TIRADS 4 - 5 điểm). Nang giáp thùy trái 6x3 mm (TIRADS 1)_x000a_Hai mắt tật khúc xạ _x000a_Chân R36, 46. Mất R47. Cao răng 2 hàm. Sức nhai &gt; 61 % _x000a_Các chỉ số xét nghiệm và chẩn đoán hình ảnh khác hiện tại trong giới hạn bình thường "/>
    <s v="Tăng huyết áp: Cấp đơn_x000a_Dư cân. Tăng ALT nhẹ, Cholesterol: Hạn chế bia rượu, dầu mỡ._x000a_Đài bể thận xơ giãn nhẹ + Nang thận phải 10 mm. Sỏi 10x7 mm + Nang thận trái 22x19 mm: Uồng nhiều nước. Siêu âm bụng kiểm tra định kỳ_x000a_Nhân 1/3 dưới thùy trái 7x4x6 mm (TIRADS 4 - 5 điểm). Nang giáp thùy trái 6x3 mm (TIRADS 1): FNA thùy trái tuyến giáp_x000a_Hai mắt tật khúc xạ : Mang kính phù hợp _x000a_Chân R36, 46. Mất R47. Cao răng 2 hàm. Sức nhai &gt; 61 %: Điều trị nha khoa _x000a_Các chỉ số xét nghiệm và chẩn đoán hình ảnh khác hiện tại trong giới hạn bình thường "/>
    <s v="Bs. Văn Thị Thu Nguyệt[1706000037]"/>
    <s v="Nhóm 4"/>
  </r>
  <r>
    <n v="1823"/>
    <n v="1311124"/>
    <x v="25"/>
    <s v="Phan Anh Chương"/>
    <n v="1972"/>
    <x v="0"/>
    <s v="Đã Kết Hôn"/>
    <s v="Gói Nam - 3A"/>
    <s v="158"/>
    <s v="57"/>
    <s v="22.8"/>
    <s v="98"/>
    <s v="130/80"/>
    <s v="Sẹo mổ vùng hạ vị 4 cm( sỏi bàng quang)_x000a_Sẹo mổ nội soi vùng hông phải ( mổ nội soi sỏi niệu quản phải)"/>
    <m/>
    <s v="Bình thường_x000a_"/>
    <s v=""/>
    <s v="5.33"/>
    <s v="4.69"/>
    <s v="1.03"/>
    <s v=""/>
    <s v=""/>
    <s v="3.84"/>
    <s v="86.7"/>
    <s v="29.0"/>
    <s v="26.3"/>
    <s v="37.4"/>
    <s v="Bình thường "/>
    <s v=""/>
    <s v=""/>
    <s v=""/>
    <s v=""/>
    <s v="Âm tính"/>
    <s v="HIỆN TẠI KHÔNG THẤY HÌNH ẢNH BẤT THƯỜNG TRÊN PHIM CHỤP XQ TIM PHỔI THẲNG."/>
    <s v="PHÌ ĐẠI TIỀN LIỆT TUYẾN  _x000a_TÚI THỪA BÀNG QUANG"/>
    <s v=""/>
    <m/>
    <s v="Không thấy hình ảnh bất thường trên siêu âm tuyến giáp"/>
    <s v=""/>
    <s v=""/>
    <x v="0"/>
    <s v="Sẹo mổ vùng hạ vị 4 cm( sỏi bàng quang)_x000a_Sẹo mổ nội soi vùng hông phải ( mổ nội soi sỏi niệu quản phải)_x000a_Phì đại tiền liệt tuyến  V # 43 ml. túi thừa bàng quang #17mm_x000a_Tiền loãng xương_x000a_Mắt trái mộng thịt_x000a_Vẹo vách ngăn sang phải_x000a_Mất R36, 37. Sức nhai &gt; 81 % _x000a_Các chỉ số xét nghiệm và chẩn đoán hình ảnh khác hiện tại trong giới hạn bình thường "/>
    <s v="Sẹo mổ vùng hạ vị 4 cm( sỏi bàng quang). Sẹo mổ nội soi vùng hông phải ( mổ nội soi sỏi niệu quản phải)_x000a_Phì đại tiền liệt tuyến  V # 43 ml: Kiểm tra xét nghiệm PSA_x000a_Túi thừa bàng quang #17mm: Siêu âm bụng định kỳ mỗi 6 tháng_x000a_Tiền loãng xương_x000a_Mắt trái mộng thịt: Khám chuyên khoa mắt định kỳ_x000a_Vẹo vách ngăn sang phải_x000a_Mất R36, 37. Sức nhai &gt; 81 % : Điều trị nha khoa_x0009__x000a_Các chỉ số xét nghiệm và chẩn đoán hình ảnh khác hiện tại trong giới hạn bình thường "/>
    <s v="Bs. CKI. Phan Công Long[1608100130]"/>
    <s v="Nhóm 1"/>
  </r>
  <r>
    <n v="1825"/>
    <n v="612006"/>
    <x v="25"/>
    <s v="Trương Công Thanh Cường"/>
    <n v="1985"/>
    <x v="0"/>
    <s v="Đã Kết Hôn"/>
    <s v="Gói Nam - 2"/>
    <s v="167"/>
    <s v="67"/>
    <s v="24"/>
    <s v="88"/>
    <s v="120/80"/>
    <s v="Hai mắt tật khúc xạ_x000a_Viêm tai giữa mạn tính bên phải đã vá nhĩ"/>
    <m/>
    <s v="Tăng WBC"/>
    <s v=""/>
    <s v="5.00"/>
    <s v="5.60"/>
    <s v="1.54"/>
    <s v=""/>
    <s v=""/>
    <s v="4.4"/>
    <s v="81"/>
    <s v="31.5"/>
    <s v="21.1"/>
    <s v="48"/>
    <s v="Bình thường "/>
    <s v=""/>
    <s v=""/>
    <s v=""/>
    <s v=""/>
    <s v="Âm tính"/>
    <s v="HIỆN TẠI KHÔNG THẤY HÌNH ẢNH BẤT THƯỜNG TRÊN PHIM CHỤP XQ TIM PHỔI THẲNG."/>
    <s v="Gan nhiễm mỡ độ I - II."/>
    <s v=""/>
    <m/>
    <s v="Không thấy hình ảnh bất thường trên siêu âm tuyến giáp."/>
    <s v=""/>
    <s v=""/>
    <x v="1"/>
    <s v="Tăng WBC ( đang bị cảm, đau họng)_x000a_Tăng Cholesterol máu_x000a_Gan nhiễm mỡ độ I-II_x000a_Hai mắt tật khúc xạ_x000a_Viêm tai giữa mạn tính bên phải đã vá nhĩ_x000a_Các chỉ số xét nghiệm và chẩn đoán hình ảnh khác hiện tại trong giới hạn bình thường "/>
    <s v="Tăng Cholesterol máu. Gan nhiễm mỡ độ I-II: Hạn chế dầu mỡ, nội tạng động vật_x000a_Hai mắt tật khúc xạ: Mang kính phù hợp_x000a_Viêm tai giữa mạn tính bên phải đã vá nhĩ: Khám chuyên khoa TMH định kỳ_x000a_Các chỉ số xét nghiệm và chẩn đoán hình ảnh khác hiện tại trong giới hạn bình thường "/>
    <s v="TS.BS Nguyễn Đức Lư[2406800019]"/>
    <s v="Nhóm 1"/>
  </r>
  <r>
    <n v="1827"/>
    <n v="20081037"/>
    <x v="25"/>
    <s v="Nguyễn Tố Bảo"/>
    <n v="1981"/>
    <x v="0"/>
    <s v="Đã Kết Hôn"/>
    <s v="Gói Nam - 3D"/>
    <s v="175"/>
    <s v="75"/>
    <s v="24.4"/>
    <s v="88"/>
    <s v="130/80"/>
    <s v="Mất R27. Sức nhai &gt; 90 %"/>
    <m/>
    <s v="Bình thường_x000a_"/>
    <s v=""/>
    <s v="5.23"/>
    <s v="5.50"/>
    <s v="5.16"/>
    <s v=""/>
    <s v=""/>
    <s v="4.9"/>
    <s v="86"/>
    <s v="44.1"/>
    <s v="30.9"/>
    <s v="218"/>
    <s v="Bình thường "/>
    <s v=""/>
    <s v=""/>
    <s v=""/>
    <s v=""/>
    <s v="Âm tính"/>
    <s v="HIỆN TẠI KHÔNG THẤY HÌNH ẢNH BẤT THƯỜNG TRÊN PHIM CHỤP XQ TIM PHỔI THẲNG."/>
    <s v="GAN NHIỄM MỠ ĐỘ I _x000a_ĐA POLYP TÚI MẬT "/>
    <s v=""/>
    <m/>
    <s v="Không thấy hình ảnh bất thường trên siêu âm tuyến giáp"/>
    <s v=""/>
    <s v=""/>
    <x v="1"/>
    <s v="Tăng men gan. Tăng mỡ máu_x000a_Gan nhiễm mỡ độ I _x000a_Polyp túi mật # 5 mm_x000a_Mất R27. Sức nhai &gt; 90 % _x000a_Các chỉ số xét nghiệm và chẩn đoán hình ảnh  khác hiện tại trong giới  hạn bình thường._x000a__x000a_"/>
    <s v="Tăng men gan. Tăng mỡ máu/ Gan nhiễm mỡ độ I: Hạn chế rượu bia, nội tạng động vật. Tập thể dục. Xét nghiệm lại men gan, Lipid máu sau 1 tháng. _x000a_Polyp túi mật # 5 mm: Siêu âm bụng định kỳ _x000a_Mất R27. Sức nhai &gt; 90 %: Điều trị nha khoa  _x000a_Các chỉ số xét nghiệm và chẩn đoán hình ảnh  khác hiện tại trong giới  hạn bình thường._x000a__x000a_"/>
    <s v="TS.BS Nguyễn Đức Lư[2406800019]"/>
    <s v="Nhóm 3"/>
  </r>
  <r>
    <n v="1828"/>
    <n v="1508210"/>
    <x v="25"/>
    <s v="Nguyễn Thanh Thảo"/>
    <n v="1985"/>
    <x v="0"/>
    <s v="Ly Hôn"/>
    <s v="Gói Nam - 3A"/>
    <s v="164"/>
    <s v="68"/>
    <s v="25.2"/>
    <s v="86"/>
    <s v="110/70"/>
    <s v="Dư cân._x000a_Chân R27. Sức nhai &gt; 90 %."/>
    <m/>
    <s v="Bình thường_x000a_"/>
    <s v=""/>
    <s v="5.38"/>
    <s v="5.14"/>
    <s v="2.28"/>
    <s v=""/>
    <s v=""/>
    <s v="5.37"/>
    <s v="81.6"/>
    <s v="64.9"/>
    <s v="31.7"/>
    <s v="88.9"/>
    <s v="Bình thường."/>
    <s v=""/>
    <s v=""/>
    <s v=""/>
    <s v=""/>
    <s v="Âm tính"/>
    <s v="Nốt mờ khá đồng nhất thùy trên phổi phải._x000a_Đề nghị kết hợp tiến sử, phim cũ."/>
    <s v="Gan nhiễm mỡ độ I."/>
    <s v=""/>
    <m/>
    <s v="Không thấy hình ảnh bất thường trên siêu âm tuyến giáp."/>
    <s v=""/>
    <s v=""/>
    <x v="1"/>
    <s v="Dư cân._x000a_Tăng ALT. Tăng mỡ máu._x000a_Nốt mờ khá đồng nhất thùy trên phổi phải._x000a_Gan nhiễm mỡ độ I._x000a_Chân R27. Sức nhai &gt; 90 %._x000a_Các kết quả xét nghiệm và chẩn đoán hình ảnh khác trong giới hạn bình thường."/>
    <s v="Dư cân. Tăng ALT. Tăng mỡ máu: Tập thể dục. Hạn chế bia rượu. Xét nghiệm thêm Viêm gan A,B, C_x000a_Nốt mờ khá đồng nhất thùy trên phổi phải._x000a_Gan nhiễm mỡ độ I: Khám siêu âm kiểm tra định kỳ._x000a_Chân R27. Sức nhai &gt; 90 %: Điều trị nha khoa._x000a_Các kết quả xét nghiệm và chẩn đoán hình ảnh khác trong giới hạn bình thường."/>
    <s v="TS.BS Nguyễn Đức Lư[2406800019]"/>
    <s v="Nhóm 4"/>
  </r>
  <r>
    <n v="1829"/>
    <n v="1504775"/>
    <x v="25"/>
    <s v="Đặng Đức Thành"/>
    <n v="1972"/>
    <x v="0"/>
    <s v="Đã Kết Hôn"/>
    <s v="Gói Nam - 3A"/>
    <s v="168"/>
    <s v="69"/>
    <s v="24.4"/>
    <s v="86"/>
    <s v="125/80"/>
    <s v="Gan nhiễm mỡ độ _x000a_Mất R15, 17, 46. Sức nhai &gt; 61 % "/>
    <m/>
    <s v="Bình thường_x000a_"/>
    <s v=""/>
    <s v="5.06"/>
    <s v="5.51"/>
    <s v="3.68"/>
    <s v=""/>
    <s v=""/>
    <s v="7.52"/>
    <s v="65.9"/>
    <s v="34.2"/>
    <s v="19.6"/>
    <s v="115"/>
    <s v="Bình thường "/>
    <s v=""/>
    <s v=""/>
    <s v=""/>
    <s v=""/>
    <s v="Âm tính"/>
    <s v="Đám xơ xẹp đáy phổi trái."/>
    <s v="Gan nhiễm mỡ độ I._x000a_Nang thận hai bên."/>
    <s v=""/>
    <m/>
    <s v="Không thấy hình ảnh bất thường trên siêu âm tuyến giáp."/>
    <s v=""/>
    <s v=""/>
    <x v="2"/>
    <s v="Tăng GGT. Tăng mỡ máu_x000a_Đám xơ xẹp đáy phổi trái (Di chứng): Lao phổi điều trị đã ổn_x000a_Gan nhiễm mỡ độ I. Nang thận hai bên ( Thận phải d # 8 mm, thận trái d &lt; 20 mm)_x000a_Mất R15, 17, 46. Sức nhai &gt; 61 % _x000a_Các chỉ số xét nghiệm và chẩn đoán hình ảnh khác hiện tại trong giới hạn bình thường "/>
    <s v="Tăng GGT: Hạn chế bia rượu_x000a_Tăng mỡ máu. Gan nhiễm mỡ độ I: Giảm ăn chất béo, tinh bột, đồ ngọt_x000a_Nang thận hai bên ( Thận phải d # 8 mm, thận trái d &lt; 20 mm): Siêu âm bụng định kỳ_x000a_Mất R15, 17, 46. Sức nhai &gt; 61 %: Điều trị nha khoa _x000a_Các chỉ số xét nghiệm và chẩn đoán hình ảnh khác hiện tại trong giới hạn bình thường "/>
    <s v="Bs. Văn Thị Thu Nguyệt[1706000037]"/>
    <s v="Nhóm 2"/>
  </r>
  <r>
    <n v="1830"/>
    <n v="1604585"/>
    <x v="25"/>
    <s v="Võ Quốc Phương"/>
    <n v="1988"/>
    <x v="0"/>
    <s v="Đã Kết Hôn"/>
    <s v="Gói Nam - 3D"/>
    <s v="160"/>
    <s v="58"/>
    <s v="22.6"/>
    <s v="83"/>
    <s v="100/56"/>
    <s v="Vẹo vách ngăn sang phải_x000a_Mất R36. Sức nhai &gt; 90 % "/>
    <m/>
    <s v="Tăng WBC"/>
    <s v=""/>
    <s v="7.18"/>
    <s v="6.46"/>
    <s v="2.02"/>
    <s v=""/>
    <s v=""/>
    <s v="4.7"/>
    <s v="85"/>
    <s v="18.7"/>
    <s v="16.7"/>
    <s v="69"/>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WBC. Tăng Glucose. Tăng Gamma GT. Tăng Cholesterol_x000a_Vẹo vách ngăn sang phải_x000a_Mất R36. Sức nhai &gt; 90 % _x000a_Các chỉ số xét nghiệm và chẩn đoán hình ảnh khác hiện tại trong giới hạn bình thường "/>
    <s v="Tăng WBC: Kiểm tra lại công thức máu_x000a_Tăng Glucose: Kiểm tra lại HbA1C, đường đói_x000a_Tăng Gamma GT. Tăng Cholesterol: Hạn chế bia rượu, dầu mỡ. Tập thể dục _x000a_Vẹo vách ngăn sang phải: Khám chuyên khoa TMH định kỳ_x000a_Mất R36. Sức nhai &gt; 90 %: Điều trị nha khoa _x000a_Các chỉ số xét nghiệm và chẩn đoán hình ảnh khác hiện tại trong giới hạn bình thường "/>
    <s v="Bs. CKI. Phan Công Long[1608100130]"/>
    <s v="Nhóm 4"/>
  </r>
  <r>
    <n v="1831"/>
    <n v="1504928"/>
    <x v="25"/>
    <s v="Phan Hữu Công"/>
    <n v="1979"/>
    <x v="0"/>
    <s v="Đã Kết Hôn"/>
    <s v="Gói Nam - 3A"/>
    <s v="164"/>
    <s v="58"/>
    <s v="21.5"/>
    <s v="108"/>
    <s v="115/75"/>
    <s v="Chân R26. R38, 48 mọc lệch. Sức nhai &gt; 90 % "/>
    <m/>
    <s v="Bình thường_x000a_"/>
    <s v=""/>
    <s v="4.71"/>
    <s v="5.75"/>
    <s v="1.73"/>
    <s v=""/>
    <s v=""/>
    <s v="4.1"/>
    <s v="71"/>
    <s v="19.8"/>
    <s v="17.6"/>
    <s v="93"/>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ỡ máu. Tăng men gan _x000a_Tiền loãng xương _x000a_Chân R26. R38, 48 mọc lệch. Sức nhai &gt; 90 % _x000a_Các chi số xét nghiệm và chẩn đoán hình ảnh khác hiện tại trong giới hạn bình thường "/>
    <s v="Tăng mỡ máu. Tăng men gan: Hạn chế rượu bia. Hạn chế dầu mỡ, nội tạng động vật. Tập thể dục. Xét nghiệm thêm Viêm gan A,B, C_x000a_Tiền loãng xương: Bổ sung Calci. Tập thể dục _x000a_Chân R26. R38, 48 mọc lệch. Sức nhai &gt; 90 %: Điều trị nha khoa _x000a_Các chi số xét nghiệm và chẩn đoán hình ảnh khác hiện tại trong giới hạn bình thường "/>
    <s v="TS.BS Nguyễn Đức Lư[2406800019]"/>
    <s v="Nhóm 2"/>
  </r>
  <r>
    <n v="1832"/>
    <n v="1505396"/>
    <x v="25"/>
    <s v="Tống Khắc Điệp"/>
    <n v="1981"/>
    <x v="0"/>
    <s v="Đã Kết Hôn"/>
    <s v="Gói Nam - 3A"/>
    <s v="173"/>
    <s v="69"/>
    <s v="23"/>
    <s v="72"/>
    <s v="120/70"/>
    <s v="Mất R46, 47. Sức nhai &gt; 81 % "/>
    <m/>
    <s v="Bình thường_x000a_"/>
    <s v=""/>
    <s v="4.94"/>
    <s v="4.90"/>
    <s v="1.23"/>
    <s v=""/>
    <s v=""/>
    <s v="6.0"/>
    <s v="71"/>
    <s v="17.8"/>
    <s v="22.1"/>
    <s v="39"/>
    <s v="Bình thường_x000a_"/>
    <s v=""/>
    <s v=""/>
    <s v=""/>
    <s v=""/>
    <s v="Âm tính"/>
    <s v="HIỆN TẠI KHÔNG THẤY HÌNH ẢNH BẤT THƯỜNG TRÊN PHIM CHỤP XQ TIM PHỔI THẲNG."/>
    <s v="Polyp túi mật."/>
    <s v=""/>
    <m/>
    <s v="Nang keo thùy phải tuyến giáp (TIRADS 1) (theo ACR TIRADS 2017)._x000a__x000a_* _x000a__x000a__x000a__x000a__x000a_"/>
    <s v=""/>
    <s v=""/>
    <x v="0"/>
    <s v="Polyp túi mật d # 4 mm_x000a_Nang keo thùy phải tuyến giáp d # 3 mm (TIRADS 1)_x000a_Mất R46, 47. Sức nhai &gt; 81 % _x000a_Tiền loãng xương_x000a_Các chỉ số xét nghiệm và chẩn đoán hình ảnh khác hiện tại trong giới hạn bình thường._x000a_"/>
    <s v="Polyp túi mật d # 4 mm : TD siêu âm bụng hằng năm_x000a_Nang keo thùy phải tuyến giáp d # 3 mm (TIRADS 1): TD siêu âm giáp hằng năm_x000a_Mất R46, 47. Sức nhai &gt; 81 % : Điều trị nha khoa_x000a_Tiền loãng xương : Bổ sung canxi_x000a_Các chỉ số xét nghiệm và chẩn đoán hình ảnh khác hiện tại trong giới hạn bình thường._x000a_"/>
    <s v="BS.Phạm Thị Ny Na[2411100029]"/>
    <s v="Nhóm 5"/>
  </r>
  <r>
    <n v="1833"/>
    <n v="2301156"/>
    <x v="25"/>
    <s v="Nguyễn Thanh Bình"/>
    <n v="1982"/>
    <x v="0"/>
    <s v="Đã Kết Hôn"/>
    <s v="Gói Nam - 3A"/>
    <s v="154"/>
    <s v="59"/>
    <s v="24.8"/>
    <s v="105"/>
    <s v="120/90"/>
    <s v="Bình thường"/>
    <m/>
    <s v="Rối loạn công thức bạch cầu"/>
    <s v=""/>
    <s v="4.44"/>
    <s v="4.49"/>
    <s v="2.52"/>
    <s v=""/>
    <s v=""/>
    <s v="4.32"/>
    <s v="91.1"/>
    <s v="53.9"/>
    <s v="35.4"/>
    <s v="83.6"/>
    <s v="Bình thường"/>
    <m/>
    <s v=""/>
    <s v=""/>
    <s v=""/>
    <s v="Âm tính"/>
    <s v="HIỆN TẠI KHÔNG THẤY HÌNH ẢNH BẤT THƯỜNG TRÊN PHIM CHỤP XQ TIM PHỔI THẲNG."/>
    <s v="Gan nhiễm mỡ độ I "/>
    <s v=""/>
    <m/>
    <s v="SIÊU ÂM TUYẾN GIÁP HIỆN TẠI CHƯA THẤY BẤT THƯỜNG."/>
    <s v=""/>
    <s v=""/>
    <x v="0"/>
    <s v="Rối loạn công thức bạch cầu_x000a_Tăng men gan. Tăng mỡ máu_x000a_Gan nhiễm mỡ độ I_x000a_Các kết quả xét nghiệm và chẩn đoán hình ảnh khác hiện tại trong giới hạn bình thường "/>
    <s v="Rối loạn công thức bạch cầu: Khám CK huyết học_x000a_Tăng men gan. Tăng mỡ máu. Gan nhiễm mỡ độ I: Tăng cường tập thể dục. Giảm dầu mỡ. Xét nghiệm thêm Viêm gan A,B,C_x000a_Các kết quả xét nghiệm và chẩn đoán hình ảnh khác hiện tại trong giới hạn bình thường "/>
    <s v="BS Trần Quang Sỹ[1906500018]"/>
    <s v="Nhóm 4"/>
  </r>
  <r>
    <n v="1835"/>
    <n v="1509029"/>
    <x v="25"/>
    <s v="Nguyễn Hữu Hoàng"/>
    <n v="1983"/>
    <x v="0"/>
    <s v="Đã Kết Hôn"/>
    <s v="Gói Nam - 3A"/>
    <s v="170"/>
    <s v="67"/>
    <s v="23.1"/>
    <s v="90"/>
    <s v="125/90"/>
    <s v="Sỏi thận trái + nang thận trái_x000a_Cao răng 2 hàm"/>
    <m/>
    <s v="Bình thường_x000a_"/>
    <s v=""/>
    <s v="5.22"/>
    <s v="6.60"/>
    <s v="1.87"/>
    <s v=""/>
    <s v=""/>
    <s v="4.02"/>
    <s v="85.1"/>
    <s v="32.7"/>
    <s v="23.3"/>
    <s v="98.3"/>
    <s v="Bình thường_x000a_ "/>
    <s v=""/>
    <s v=""/>
    <s v=""/>
    <s v=""/>
    <s v="Hông cầu niệu (++)"/>
    <s v="HIỆN TẠI KHÔNG THẤY HÌNH ẢNH BẤT THƯỜNG TRÊN PHIM CHỤP XQ TIM PHỔI THẲNG."/>
    <s v="Sỏi + Nang thận trái."/>
    <s v=""/>
    <m/>
    <s v="Không thấy hình ảnh bất thường trên siêu âm tuyến giáp."/>
    <s v=""/>
    <s v=""/>
    <x v="1"/>
    <s v="Sỏi thận trái d &lt; 8 mm+ nang thận  d # 12 mm_x000a_Hông cầu niệu (++)_x000a_Tăng men gan_x000a_Tăng mỡ máu_x000a_Giảm mật độ xương_x000a_Cao răng 2 hàm_x000a_Các chỉ số xét nghiệm và chẩn đoán hình ảnh  khác hiện tại trong giới  hạn bình thường."/>
    <s v="Sỏi thận trái d &lt; 8 mm+ nang thận  d # 12 mm.Hông cầu niệu (++): Uống nhiều nước, nghỉ ngơi, xét nghiệm lại nước tiểu sau 1 tuần. Siêu âm bụng định kỳ_x000a_Tăng men gan. Tăng mỡ máu: Giảm rượu bia, chất béo Xét nghiệm thêm Viêm gan A,B, C_x000a_Giảm mật độ xương_x000a_Cao răng 2 hàm: Lấy cao răng định kỳ_x000a_Các chỉ số xét nghiệm và chẩn đoán hình ảnh  khác hiện tại trong giới  hạn bình thường."/>
    <s v="Bs. Văn Thị Thu Nguyệt[1706000037]"/>
    <s v="Nhóm 1"/>
  </r>
  <r>
    <n v="1836"/>
    <n v="2203203"/>
    <x v="25"/>
    <s v="Nguyễn Ngọc Khanh"/>
    <n v="1990"/>
    <x v="0"/>
    <s v="Đã Kết Hôn"/>
    <s v="Gói Nam - 3D"/>
    <s v="171"/>
    <s v="56"/>
    <s v="19.1"/>
    <s v="100"/>
    <s v="110/70"/>
    <s v="Viêm mũi dị ứng"/>
    <m/>
    <s v="Bình thường_x000a_"/>
    <s v=""/>
    <s v="4.99"/>
    <s v="4.01"/>
    <s v="1.47"/>
    <s v=""/>
    <s v=""/>
    <s v="6.4"/>
    <s v="83"/>
    <s v="29.4"/>
    <s v="30.8"/>
    <s v="53"/>
    <s v="Ngoại tâm thu thất thưa"/>
    <s v=""/>
    <s v=""/>
    <s v=""/>
    <s v=""/>
    <s v="Âm tính"/>
    <s v="HIỆN TẠI KHÔNG THẤY HÌNH ẢNH BẤT THƯỜNG TRÊN PHIM CHỤP XQ TIM PHỔI THẲNG."/>
    <s v="SIÊU ÂM BỤNG HIỆN TẠI CHƯA THẤY BẤT THƯỜNG."/>
    <s v=""/>
    <m/>
    <s v="Nhân thùy phải tuyến giáp (TIRADS 3) (theo ACR TIRADS 2017)._x000a__x000a_* _x000a__x000a__x000a__x000a__x000a_"/>
    <s v=""/>
    <s v=""/>
    <x v="1"/>
    <s v="Ngoại tâm thu thất thưa_x000a_Nhân thùy giáp phải kt # 4x3.5 mm, TIRADS 3_x000a_Viêm mũi dị ứng_x000a_Các chỉ số xét nghiệm và chẩn đoán hình ảnh khác hiện tại trong giới hạn bình thường "/>
    <s v="Ngoại tâm thu thất thưa: Holter điện tim Khám khi có hồi hộp ngực._x000a_Nhân thùy giáp phải kt # 4x3.5 mm, TIRADS 3: Theo dõi siêu âm giáp hàng năm_x000a_Viêm mũi dị ứng: Tránh tiếp xúc với khói bụi, lạnh. _x000a_Các chỉ số xét nghiệm và chẩn đoán hình ảnh khác hiện tại trong giới hạn bình thường "/>
    <s v="BS.Phạm Thị Ny Na[2411100029]"/>
    <s v="Nhóm 3"/>
  </r>
  <r>
    <n v="1837"/>
    <n v="1605020"/>
    <x v="25"/>
    <s v="Lê Văn Sơn"/>
    <n v="1974"/>
    <x v="0"/>
    <s v="Đã Kết Hôn"/>
    <s v="Gói Nam - 3D"/>
    <s v="160"/>
    <s v="67"/>
    <s v="26.1"/>
    <s v="81"/>
    <s v="130/70"/>
    <s v="Dư cân_x000a_TD Đái tháo đường_x000a_Mất R46, 47, 27. Sức nhai &gt;61%"/>
    <m/>
    <s v="Bình thường"/>
    <s v=""/>
    <s v="11.0"/>
    <s v="5.91"/>
    <s v="2.14"/>
    <s v=""/>
    <s v=""/>
    <s v="5.1"/>
    <s v="82"/>
    <s v="31.1"/>
    <s v="17.2"/>
    <s v="54"/>
    <s v="Bình thường"/>
    <m/>
    <s v=""/>
    <s v=""/>
    <s v=""/>
    <s v="Glucose niệu (+++)"/>
    <s v="HIỆN TẠI KHÔNG THẤY HÌNH ẢNH BẤT THƯỜNG TRÊN PHIM CHỤP XQ TIM PHỔI THẲNG."/>
    <s v="GAN NHIỄM MỠ ĐỘ I_x000a_"/>
    <s v=""/>
    <m/>
    <s v="Nang thùy phải tuyến giáp, TIRADS 1 (theo ACR TIRADS 2017)._x000a__x000a_* _x000a__x000a__x000a__x000a__x000a_"/>
    <s v=""/>
    <s v=""/>
    <x v="2"/>
    <s v="Dư cân_x000a_TD Đái tháo đường_x000a_Tăng Cholesterol_x000a_Tăng Glucose_x000a_Glucose niệu (+++)_x000a_Gan nhiễm mỡ độ I _x000a_Nang thùy phải tuyến giáp 3 mm (TIRADS 1)_x000a_Mất R46, 47, 27. Sức nhai &gt;61%_x000a_Các chỉ số xét nghiệm và chẩn đoán hình ảnh khác hiện tại trong giới hạn bình thường "/>
    <s v="Dư cân. Tăng Cholesterol. Gan nhiễm mỡ độ I: Giảm dầu mỡ. Tập thể dục_x000a_TD Đái tháo đường. Tăng Glucose. Glucose niệu (+++): Kiểm tra HbA1C_x000a_Nang thùy phải tuyến giáp 3 mm (TIRADS 1): Siêu âm giáp định kỳ hằng năm_x000a_Mất R46, 47, 27. Sức nhai &gt;61%: Điều trị nha khoa_x000a_Các chỉ số xét nghiệm và chẩn đoán hình ảnh khác hiện tại trong giới hạn bình thường "/>
    <s v="BS.CKI Trà Trọng Tấn[2402600013]"/>
    <s v="Nhóm 4"/>
  </r>
  <r>
    <n v="1838"/>
    <n v="2210274"/>
    <x v="25"/>
    <s v="Dương Hoàng Vũ"/>
    <n v="1982"/>
    <x v="0"/>
    <s v="Đã Kết Hôn"/>
    <s v="Gói Nam - 3B"/>
    <s v="156"/>
    <s v="61"/>
    <s v="25"/>
    <s v="75"/>
    <s v="140/70"/>
    <s v="Dư cân_x000a_Mổ ruột thừa viêm cách 7 năm"/>
    <m/>
    <s v="Bình thường_x000a_"/>
    <s v=""/>
    <s v="4.99"/>
    <s v="5.25"/>
    <s v="4.84"/>
    <s v=""/>
    <s v=""/>
    <s v="4.17"/>
    <s v="60.0"/>
    <s v="26.6"/>
    <s v="19.1"/>
    <s v="81.1"/>
    <s v="Bình thường_x000a_"/>
    <s v=""/>
    <s v=""/>
    <s v=""/>
    <s v=""/>
    <s v="Âm tính"/>
    <s v="HIỆN TẠI KHÔNG THẤY HÌNH ẢNH BẤT THƯỜNG TRÊN PHIM CHỤP XQ TIM PHỔI THẲNG."/>
    <s v="GAN NHIỄM MỠ ĐỘ I _x000a_NỐT VÔI  NHU MÔ THẬN TRÁI"/>
    <s v=""/>
    <m/>
    <s v="Không thấy hình ảnh bất thường trên siêu âm tuyến giáp"/>
    <s v=""/>
    <s v=""/>
    <x v="0"/>
    <s v="Dư cân_x000a_Mổ ruột thừa viêm cách 7 năm_x000a_Tăng men gan. Tăng mỡ máu_x000a_Gan nhiễm mỡ độ I. Nốt vôi  nhu mô thận trái, d # 5 mm_x000a_Các chỉ số xét nghiệm và chẩn đoán hình ảnh khác hiện tại trong giới hạn bình thường_x000a__x000a_"/>
    <s v="Dư cân. Tăng men gan. Tăng mỡ máu. Gan nhiễm mỡ độ I: Hạn chế dầu mỡ, bia rượu, phủ tạng động vật. Tập thể dục. Xét nghiệm thêm Viêm gan A,B, C_x000a_Mổ ruột thừa viêm cách 7 năm_x000a_Nốt vôi  nhu mô thận trái, d # 5 mm: Siêu âm bụng định kỳ_x000a_Các chỉ số xét nghiệm và chẩn đoán hình ảnh khác hiện tại trong giới hạn bình thường"/>
    <s v="TS.BS Nguyễn Đức Lư[2406800019]"/>
    <s v="Nhóm 1"/>
  </r>
  <r>
    <n v="1839"/>
    <n v="1504988"/>
    <x v="25"/>
    <s v="Phan Bá Quang"/>
    <n v="1977"/>
    <x v="0"/>
    <s v="Đã Kết Hôn"/>
    <s v="Gói Nam - 3A"/>
    <s v="170"/>
    <s v="74"/>
    <s v="25.6"/>
    <s v="67"/>
    <s v="120/80"/>
    <s v="Dư cân_x000a_Mất R15, 37, 46. Sức nhai &gt; 61 % _x000a_"/>
    <m/>
    <s v="Bình thường_x000a_"/>
    <s v=""/>
    <s v="4.35"/>
    <s v="4.07"/>
    <s v="1.23"/>
    <s v=""/>
    <s v=""/>
    <s v="3.33"/>
    <s v="73.8"/>
    <s v="26.8"/>
    <s v="22.4"/>
    <s v="45.0"/>
    <s v="Bình thường "/>
    <s v=""/>
    <s v=""/>
    <s v=""/>
    <s v=""/>
    <s v="Âm tính"/>
    <s v="HIỆN TẠI KHÔNG THẤY HÌNH ẢNH BẤT THƯỜNG TRÊN PHIM CHỤP XQ TIM PHỔI THẲNG."/>
    <s v="ĐA POLYP TÚI MẬT "/>
    <s v=""/>
    <m/>
    <s v="Nang keo hai thùy tuyến giáp, TIRADS 1 (theo ACR TIRADS 2017)._x000a__x000a_* _x000a__x000a__x000a__x000a__x000a_"/>
    <s v=""/>
    <s v=""/>
    <x v="2"/>
    <s v="Dư cân_x000a_Đa Polyp túi mật d # 5 mm._x000a_Nang keo hai thùy giáp: (P) 1-5 mm, (T) 1-5 mm, TIRADS 1_x000a_Mất R15, 37, 46. Sức nhai &gt; 61 % _x000a_Các chỉ số xét nghiệm và chẩn đoán hình ảnh  khác hiện tại trong giới  hạn bình thường. "/>
    <s v="Dư cân: Tập thể dục_x000a_Đa Polyp túi mật d # 5 mm: Siêu âm bụng mỗi 6 tháng. _x000a_Nang keo hai thùy giáp: (P) 1-5 mm, (T) 1-5 mm, TIRADS 1: Siêu âm giáp hàng năm_x000a_Mất R15, 37, 46. Sức nhai &gt; 61 %: Điều trị nha khoa _x000a_Các chỉ số xét nghiệm và chẩn đoán hình ảnh  khác hiện tại trong giới  hạn bình thường. "/>
    <s v="Bs. CKI. Phan Công Long[1608100130]"/>
    <s v="Nhóm 3"/>
  </r>
  <r>
    <n v="1840"/>
    <n v="1208002"/>
    <x v="25"/>
    <s v="Vũ Nguyễn Thanh Chương"/>
    <n v="1981"/>
    <x v="0"/>
    <s v="Đã Kết Hôn"/>
    <s v="Gói Nam - 2"/>
    <s v="166"/>
    <s v="57"/>
    <s v="20.6"/>
    <s v="80"/>
    <s v="115/75"/>
    <s v="Lang ben thân người_x000a_Hai mắt tật khúc xạ_x000a_Chân R16, 37, 38. Mất R17, 26, 46. Sức nhai &gt; 61 % "/>
    <m/>
    <s v="Hồng cầu nhỏ"/>
    <s v=""/>
    <s v="4.98"/>
    <s v="4.75"/>
    <s v="1.74"/>
    <s v=""/>
    <s v=""/>
    <s v="3.69"/>
    <s v="81.1"/>
    <s v="57.3"/>
    <s v="33.6"/>
    <s v="203"/>
    <s v="Bình thường_x000a_"/>
    <s v=""/>
    <s v=""/>
    <s v=""/>
    <s v=""/>
    <s v="Âm tính"/>
    <s v="HIỆN TẠI KHÔNG THẤY HÌNH ẢNH BẤT THƯỜNG TRÊN PHIM CHỤP XQ TIM PHỔI THẲNG."/>
    <s v="POLYP TÚI MẬT "/>
    <s v=""/>
    <m/>
    <s v="Nhân thùy trái tuyến giáp, TIRADS 3 (theo ACR TIRADS 2017)._x000a__x000a_* _x000a__x000a__x000a__x000a__x000a_"/>
    <s v=""/>
    <s v=""/>
    <x v="2"/>
    <s v="Hồng cầu nhỏ. Tăng men gan_x000a_Polyp túi mật d#5 mm_x000a_Nhân thùy trái tuyến giáp kt # 11x7 mm, TIRADS 3_x000a_Lang ben thân người_x000a_Hai mắt tật khúc xạ_x000a_Chân R16, 37, 38. Mất R17, 26, 46. Sức nhai &gt; 61 % _x000a_Tiền loãng xương_x000a_Các chỉ số xét nghiệm và chẩn đoán hình ảnh khác hiện tại trong giới hạn bình thường._x000a_"/>
    <s v="Hồng cầu nhỏ: Xét nghiệm Trisurre Carrier_x000a_Tăng men gan : Kiêng bia rượu. Kiểm tra thêm Viêm gan A,B,C_x000a_Polyp túi mật d#5 mm : Siêu âm bụng 6 tháng/lần_x000a_Nhân thùy trái tuyến giáp kt # 11x7 mm, TIRADS 3 : Siêu âm giáp mỗi 6 tháng/lần_x000a_Lang ben thân người: Khám và điều trị CK da liễu_x000a_Hai mắt tật khúc xạ : Mang kính phù hợp_x000a_Chân R16, 37, 38. Mất R17, 26, 46. Sức nhai &gt; 61 % : Điều trị nha khoa_x000a_Tiền loãng xương : Tập thể dục, tắm nắng. Bổ sung cacli_x000a_Các chỉ số xét nghiệm và chẩn đoán hình ảnh khác hiện tại trong giới hạn bình thường._x000a_"/>
    <s v="Bs. CKI. Phan Công Long[1608100130]"/>
    <s v="Nhóm 5"/>
  </r>
  <r>
    <n v="1842"/>
    <n v="2009280"/>
    <x v="25"/>
    <s v="Kiều Công Nam"/>
    <n v="1977"/>
    <x v="0"/>
    <s v="Đã Kết Hôn"/>
    <s v="Gói Nam - 3A"/>
    <s v="161"/>
    <s v="59"/>
    <s v="22.7"/>
    <s v="74"/>
    <s v="130/100"/>
    <s v="HA:130/100 mmHg_x000a_Viêm mũi dị ứng_x000a_Mất R37. Chân R26. Cao răng 2 hàm. Sức nhai &gt; 81 %"/>
    <m/>
    <s v="Bình thường_x000a_"/>
    <s v=""/>
    <s v="3.56"/>
    <s v="5.92"/>
    <s v="2.59"/>
    <s v=""/>
    <s v=""/>
    <s v="4.1"/>
    <s v="69"/>
    <s v="33.3"/>
    <s v="28.7"/>
    <s v="58"/>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HA:130/100 mmHg_x000a_Tăng mỡ máu_x000a_Viêm mũi dị ứng_x000a_Mất R37. Chân R26. Cao răng 2 hàm. Sức nhai &gt; 81 % _x000a_Các chỉ số xét nghiệm và chẩn đoán hình ảnh khác hiện tại trong giới hạn bình thường"/>
    <s v="HA:130/100 mmHg: Ăn nhạt dùng thuốc theo đơn_x000a_Tăng mỡ máu: Giảm chất béo_x000a_Viêm mũi dị ứng: Tránh tiếp xúc khói bụi lạnh_x000a_Mất R37. Chân R26. Cao răng 2 hàm. Sức nhai &gt; 81 % : Điều trị nha khoa_x000a_Các chỉ số xét nghiệm và chẩn đoán hình ảnh khác hiện tại trong giới hạn bình thường"/>
    <s v="Bs. Văn Thị Thu Nguyệt[1706000037]"/>
    <s v="Nhóm 1"/>
  </r>
  <r>
    <n v="1844"/>
    <n v="1505374"/>
    <x v="25"/>
    <s v="Nguyễn Cao Cường"/>
    <n v="1985"/>
    <x v="0"/>
    <s v="Đã Kết Hôn"/>
    <s v="Gói Nam - 3D"/>
    <s v="174"/>
    <s v="83"/>
    <s v="27.4"/>
    <s v="80"/>
    <s v="120/80"/>
    <s v="Dư cân _x000a_Tiền sử có đứt dây chằng chéo sau gối phải ( không phẫu thuật), hiện tại không chạy nhảy được_x000a_Cao răng 2 hàm"/>
    <m/>
    <s v="Bình thường_x000a_"/>
    <s v=""/>
    <s v="6.37"/>
    <s v="5.59"/>
    <s v="2.14"/>
    <s v=""/>
    <s v=""/>
    <s v="4.61"/>
    <s v="87.6"/>
    <s v="63.0"/>
    <s v="40.5"/>
    <s v="172"/>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men gan. Tăng mỡ máu _x000a_Dư cân _x000a_Tiền sử có đứt dây chằng chéo sau gối phải ( không phẫu thuật), hiện tại không chạy nhảy được_x000a_Cao răng 2 hàm_x000a_Các chi số xét nghiệm và chẩn đoán hình ảnh khác hiện tại trong giới hạn bình thường "/>
    <s v="Tăng mỡ máu . Dư cân: Tập thể dục. Hạn chế mỡ_x000a_Tăng men gan: Giảm bia rượu. Xét ngiệm viêm gan A,B,C_x000a_Tiền sử có đứt dây chằng chéo sau gối phải ( không phẫu thuật), hiện tại không chạy nhảy được_x000a_Cao răng 2 hàm: Lấy cao răng định kỳ _x000a_Các chi số xét nghiệm và chẩn đoán hình ảnh khác hiện tại trong giới hạn bình thường "/>
    <s v="Bs. CKI. Phan Công Long[1608100130]"/>
    <s v="Nhóm 2"/>
  </r>
  <r>
    <n v="1845"/>
    <n v="1508205"/>
    <x v="25"/>
    <s v="Nguyễn Tấn Nguyên"/>
    <n v="1982"/>
    <x v="0"/>
    <s v="Đã Kết Hôn"/>
    <s v="Gói Nam - 3B"/>
    <s v="172"/>
    <s v="72"/>
    <s v="24.3"/>
    <s v="100"/>
    <s v="130/77"/>
    <s v="Sỏi thận"/>
    <m/>
    <s v="Bình thường_x000a_"/>
    <s v=""/>
    <s v="5.38"/>
    <s v="4.82"/>
    <s v="2.25"/>
    <s v=""/>
    <s v=""/>
    <s v="3.6"/>
    <s v="71"/>
    <s v="18.0"/>
    <s v="17.1"/>
    <s v="54"/>
    <s v="Bình thường_x000a_"/>
    <s v=""/>
    <s v=""/>
    <s v=""/>
    <s v=""/>
    <s v="Âm tính"/>
    <s v="HIỆN TẠI KHÔNG THẤY HÌNH ẢNH BẤT THƯỜNG TRÊN PHIM CHỤP XQ TIM PHỔI THẲNG."/>
    <s v="GAN NHIỄM MỠ ĐỘ I _x000a_ĐA POLYP TÚI MẬT.  _x000a_SỎI THẬN TRÁI."/>
    <s v=""/>
    <m/>
    <s v="SIÊU ÂM TUYẾN GIÁP HIỆN TẠI CHƯA THẤY BẤT THƯỜNG."/>
    <s v=""/>
    <s v=""/>
    <x v="1"/>
    <s v="Sỏi thận trái  d &lt; 12 mm_x000a_Gan nhiễm mỡ độ I_x000a_Polyp túi mật d &lt; 3 mm _x000a_Các chỉ số xét nghiệm và chẩn đoán hình ảnh khác hiện tại trong giới hạn bình thường._x000a__x000a_"/>
    <s v="Sỏi thận trái  d &lt; 12 mm. Polyp túi mật d &lt; 3 mm  : Siêu âm bụng định kỳ_x000a_Gan nhiễm mỡ độ I: Hạn chế dầu mỡ, tập thể dục_x000a_Các chỉ số xét nghiệm và chẩn đoán hình ảnh khác hiện tại trong giới hạn bình thường._x000a__x000a_"/>
    <s v="BS.Phạm Thị Ny Na[2411100029]"/>
    <s v="Nhóm 1"/>
  </r>
  <r>
    <n v="1847"/>
    <n v="1505515"/>
    <x v="25"/>
    <s v="Nguyễn Vĩnh Phú"/>
    <n v="1980"/>
    <x v="0"/>
    <s v="Đã Kết Hôn"/>
    <s v="Gói Nam - 3D"/>
    <s v="172"/>
    <s v="75"/>
    <s v="25.3"/>
    <s v="79"/>
    <s v="110/70"/>
    <s v="Dư cân_x000a_Mất R34, 44, 46., 47. Sức nhai &gt; 61 % _x000a_"/>
    <m/>
    <s v="Bình thường_x000a_"/>
    <s v=""/>
    <s v="5.04"/>
    <s v="5.18"/>
    <s v="2.12"/>
    <s v=""/>
    <s v=""/>
    <s v="5.6"/>
    <s v="78"/>
    <s v="18.9"/>
    <s v="18.8"/>
    <s v="38"/>
    <s v="Bình thường "/>
    <s v=""/>
    <s v=""/>
    <s v=""/>
    <s v=""/>
    <s v="Âm tính"/>
    <s v="HIỆN TẠI KHÔNG THẤY HÌNH ẢNH BẤT THƯỜNG TRÊN PHIM CHỤP XQ LỒNG NGỰC THẲNG."/>
    <s v="SIÊU ÂM BỤNG HIỆN TẠI CHƯA THẤY BẤT THƯỜNG."/>
    <s v=""/>
    <m/>
    <s v="Không thấy hình ảnh bất thường trên siêu âm tuyến giáp"/>
    <s v=""/>
    <s v=""/>
    <x v="2"/>
    <s v="Dư cân_x000a_Mất R34, 44, 46., 47. Sức nhai &gt; 61 % _x000a_Các chỉ số xét nghiệm và chẩn đoán hình ảnh hiện tại trong giới hạn bình thường "/>
    <s v="Dư cân: Tập thể dục _x000a_Mất R34, 44, 46., 47. Sức nhai &gt; 61 %: Điều trị nha khoa _x000a_Các chỉ số xét nghiệm và chẩn đoán hình ảnh hiện tại trong giới hạn bình thường "/>
    <s v="Bs. CKI. Phan Công Long[1608100130]"/>
    <s v="Nhóm 4"/>
  </r>
  <r>
    <n v="1848"/>
    <n v="1505305"/>
    <x v="25"/>
    <s v="Bùi Ngọc Kỳ"/>
    <n v="1992"/>
    <x v="0"/>
    <s v="Đã Kết Hôn"/>
    <s v="Gói Nam - 3A"/>
    <s v="172"/>
    <s v="60"/>
    <s v="20.2"/>
    <s v="78"/>
    <s v="115/80"/>
    <s v="Sỏi thận trái_x000a_R36 vỡ lớn. R48 mọc lệch. "/>
    <m/>
    <s v="Bình thường_x000a_"/>
    <s v=""/>
    <s v="4.07"/>
    <s v="3.86"/>
    <s v="3.13"/>
    <s v=""/>
    <s v=""/>
    <s v="4.4"/>
    <s v="100"/>
    <s v="34.9"/>
    <s v="20.6"/>
    <s v="79"/>
    <s v="Bình thường_x000a_"/>
    <s v=""/>
    <s v=""/>
    <s v=""/>
    <s v=""/>
    <s v="Âm tính"/>
    <s v="HIỆN TẠI KHÔNG THẤY HÌNH ẢNH BẤT THƯỜNG TRÊN PHIM CHỤP XQ TIM PHỔI THẲNG."/>
    <s v="SỎI THẬN TRÁI."/>
    <s v=""/>
    <m/>
    <s v="Không thấy hình ảnh bất thường trên siêu âm tuyến giáp "/>
    <s v=""/>
    <s v=""/>
    <x v="1"/>
    <s v="Tăng men gan.Tăng mỡ máu_x000a_Sỏi thận trái d # 5 mm_x000a_R36 vỡ lớn. R48 mọc lệch. _x000a_Các chỉ số xét nghiệm và chẩn đoán hình ảnh khác hiện tại trong giới hạn bình thường"/>
    <s v="Tăng men gan.Tăng mỡ máu: Hạn chế dầu mỡ. rượu bia, tập thể dục. Xét nghiệm thêm Viêm gan A,B, C_x000a_Sỏi thận trái d # 5 mm: Uống nhiều nước, không nhịn tiểu_x000a_R36 vỡ lớn. R48 mọc lệch : Điều trị nha khoa_x0009__x000a_Các chỉ số xét nghiệm và chẩn đoán hình ảnh khác hiện tại trong giới hạn bình thường"/>
    <s v="Bs. Văn Thị Thu Nguyệt[1706000037]"/>
    <s v="Nhóm 1"/>
  </r>
  <r>
    <n v="1849"/>
    <n v="1507057"/>
    <x v="25"/>
    <s v="Dương Quang Tưởng"/>
    <n v="1970"/>
    <x v="0"/>
    <s v="Đã Kết Hôn"/>
    <s v="Gói Nam - 3A"/>
    <s v="168"/>
    <s v="65"/>
    <s v="23"/>
    <s v="88"/>
    <s v="160/88"/>
    <s v="Tăng huyết áp_x000a_"/>
    <m/>
    <s v="Bình thường_x000a_"/>
    <s v=""/>
    <s v="5.35"/>
    <s v="5.49"/>
    <s v="3.10"/>
    <s v=""/>
    <s v=""/>
    <s v="4.39"/>
    <s v="86.4"/>
    <s v="61.8"/>
    <s v="37.7"/>
    <s v="91.2"/>
    <s v="Bình thường "/>
    <s v=""/>
    <s v=""/>
    <s v=""/>
    <s v=""/>
    <s v="Âm tính"/>
    <s v="HIỆN TẠI KHÔNG THẤY HÌNH ẢNH BẤT THƯỜNG TRÊN PHIM CHỤP XQ TIM PHỔI THẲNG."/>
    <s v="Gan nhiễm mỡ độ II._x000a_Nang thận hai bên."/>
    <s v=""/>
    <m/>
    <s v="Không thấy hình ảnh bất thường trên siêu âm tuyến giáp."/>
    <s v=""/>
    <s v=""/>
    <x v="0"/>
    <s v="Tăng huyết áp_x000a_Tăng men gan. Tăng mỡ máu _x000a_Gan nhiễm mỡ độ I _x000a_Nang thận hai bên (P) d # 14 mm, (T) d&lt; 22 mm_x000a_Các chỉ số xét nghiệm và chẩn đoán hình ảnh khác hiện tại trong giới hạn bình thường._x000a_"/>
    <s v="Tăng huyết áp: Ăn nhạt. Đo huyết áp kiểm tra thường xuyên._x000a_Tăng men gan/ Tăng mỡ máu / Gan nhiễm mỡ độ I:  Hạn chế bia rượu, dầu mỡ, tập thể dục. Xét nghiệm thêm Viêm gan A,B, C_x000a_Nang thận hai bên (P) d # 14 mm, (T) d&lt; 22 mm: Siêu âm bụng kiểm tra hàng năm_x000a_Các chỉ số xét nghiệm và chẩn đoán hình ảnh khác hiện tại trong giới hạn bình thường._x000a_"/>
    <s v="BS.Phạm Thị Ny Na[2411100029]"/>
    <s v="Nhóm 3"/>
  </r>
  <r>
    <n v="1850"/>
    <n v="1504174"/>
    <x v="25"/>
    <s v="Lê Văn Quân"/>
    <n v="1990"/>
    <x v="0"/>
    <s v="Đã Kết Hôn"/>
    <s v="Gói Nam - 3A"/>
    <s v="178"/>
    <s v="81"/>
    <s v="25.5"/>
    <s v="88"/>
    <s v="145/80"/>
    <s v="Tăng huyết áp _x000a_Dư cân_x000a_R36, 47 sâu. Cao răng 2 hàm_x000a_"/>
    <m/>
    <s v="Bình thường_x000a_"/>
    <s v=""/>
    <s v="5.12"/>
    <s v="5.47"/>
    <s v="3.80"/>
    <s v=""/>
    <s v=""/>
    <s v="3.50"/>
    <s v="63.5"/>
    <s v="28.4"/>
    <s v="25.4"/>
    <s v="48.1"/>
    <s v="Bình thường_x000a_"/>
    <s v=""/>
    <s v=""/>
    <s v=""/>
    <s v=""/>
    <s v="Âm tính"/>
    <s v="HIỆN TẠI KHÔNG THẤY HÌNH ẢNH BẤT THƯỜNG TRÊN PHIM CHỤP XQ TIM PHỔI THẲNG."/>
    <s v="GAN NHIỄM MỠ ĐỘ I "/>
    <s v=""/>
    <m/>
    <s v="SIÊU ÂM TUYẾN GIÁP HIỆN TẠI CHƯA THẤY BẤT THƯỜNG."/>
    <s v=""/>
    <s v=""/>
    <x v="0"/>
    <s v="Tăng huyết áp _x000a_Dư cân_x000a_Tăng mỡ máu_x000a_Gan nhiễm mỡ độ I_x000a_R36, 47 sâu. Cao răng 2 hàm_x000a_Các chỉ số xét nghiệm và chẩn đoán hình ảnh khác hiện tại trong giới hạn bình thường._x000a__x000a_"/>
    <s v="Tăng huyết áp : Ăn nhạt. Đo huyết áp kiểm tra thường xuyên_x000a_Tăng mỡ máu. Gan nhiễm mỡ độ I. Dư cân: Bỏ thuốc lá. Kiêng dầu mỡ. Tập thể dục_x000a_R36, 47 sâu. Cao răng 2 hàm: Điều trị nha khoa_x000a_Các chỉ số xét nghiệm và chẩn đoán hình ảnh khác hiện tại trong giới hạn bình thường._x000a__x000a_"/>
    <s v="BS.Phạm Thị Ny Na[2411100029]"/>
    <s v="Nhóm 5"/>
  </r>
  <r>
    <n v="1851"/>
    <n v="1505341"/>
    <x v="25"/>
    <s v="Thi Công Hoàng"/>
    <n v="1988"/>
    <x v="0"/>
    <s v="Đã Kết Hôn"/>
    <s v="Gói Nam - 3D"/>
    <s v="172"/>
    <s v="64"/>
    <s v="21.6"/>
    <s v="90"/>
    <s v="130/79"/>
    <s v="Bình thường "/>
    <m/>
    <s v="Bình thường_x000a_"/>
    <s v=""/>
    <s v="4.77"/>
    <s v="4.07"/>
    <s v="2.08"/>
    <s v=""/>
    <s v=""/>
    <s v="4.56"/>
    <s v="74.4"/>
    <s v="32.1"/>
    <s v="23.4"/>
    <s v="52.9"/>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3"/>
    <s v="Các chỉ số xét nghiệm và chẩn đoán hình ảnh hiện tại trong giới  hạn bình thường. "/>
    <s v="Các chỉ số xét nghiệm và chẩn đoán hình ảnh hiện tại trong giới  hạn bình thường. "/>
    <s v="Bs. CKI. Phan Công Long[1608100130]"/>
    <s v="Nhóm 3"/>
  </r>
  <r>
    <n v="1852"/>
    <n v="1505289"/>
    <x v="25"/>
    <s v="Dương Ngọc Quí"/>
    <n v="1991"/>
    <x v="0"/>
    <s v="Đã Kết Hôn"/>
    <s v="Gói Nam - 3D"/>
    <s v="169"/>
    <s v="64"/>
    <s v="22.4"/>
    <s v="70"/>
    <s v="130/90"/>
    <s v="Bình thường_x000a_"/>
    <m/>
    <s v="Tăng HGB"/>
    <s v=""/>
    <s v="4.64"/>
    <s v="5.10"/>
    <s v="1.42"/>
    <s v=""/>
    <s v=""/>
    <s v="5.45"/>
    <s v="84.6"/>
    <s v="18.6"/>
    <s v="19.9"/>
    <s v="60.7"/>
    <s v="Bình thường_x000a_"/>
    <s v=""/>
    <s v=""/>
    <s v=""/>
    <s v=""/>
    <s v="Âm tính"/>
    <s v="HIỆN TẠI KHÔNG THẤY HÌNH ẢNH BẤT THƯỜNG TRÊN PHIM CHỤP XQ TIM PHỔI THẲNG."/>
    <s v="SỎI THẬN PHẢI"/>
    <s v=""/>
    <m/>
    <s v="SIÊU ÂM TUYẾN GIÁP HIỆN TẠI CHƯA THẤY BẤT THƯỜNG."/>
    <s v=""/>
    <s v=""/>
    <x v="1"/>
    <s v="Tăng HGB_x000a_Sỏi thận phải d # 4 mm_x000a_Các chỉ số xét nghiệm và chẩn đoán hình ảnh khác hiện tại trong giới hạn bình thường._x000a_"/>
    <s v="Tăng HGB : Uống nhiều nước_x000a_Sỏi thận phải d # 4 mm: Uống nhiều nước. Siêu âm bụng định kỳ_x000a_Các chỉ số xét nghiệm và chẩn đoán hình ảnh khác hiện tại trong giới hạn bình thường._x000a_"/>
    <s v="TS.BS Nguyễn Đức Lư[2406800019]"/>
    <s v="Nhóm 5"/>
  </r>
  <r>
    <n v="1853"/>
    <n v="1605476"/>
    <x v="25"/>
    <s v="Ngô Minh Tuấn"/>
    <n v="1991"/>
    <x v="0"/>
    <s v="Đã Kết Hôn"/>
    <s v="Gói Nam - 3D"/>
    <s v="168"/>
    <s v="65"/>
    <s v="23"/>
    <s v="96"/>
    <s v="120/80"/>
    <s v="Mất R25. Sức nhai &gt; 90 %"/>
    <m/>
    <s v="Bình thường_x000a_"/>
    <s v=""/>
    <s v="4.44"/>
    <s v="3.75"/>
    <s v="2.06"/>
    <s v=""/>
    <s v=""/>
    <s v="5.6"/>
    <s v="92"/>
    <s v="75.1"/>
    <s v="37.7"/>
    <s v="81"/>
    <s v="Bình thường"/>
    <s v=""/>
    <s v=""/>
    <s v=""/>
    <s v=""/>
    <s v="Âm tính"/>
    <s v="HIỆN TẠI KHÔNG THẤY HÌNH ẢNH BẤT THƯỜNG TRÊN PHIM CHỤP XQ TIM PHỔI THẲNG."/>
    <s v="GAN NHIỄM MỠ ĐỘ II"/>
    <s v=""/>
    <m/>
    <s v="Không thấy hình ảnh bất thường trên siêu âm tuyến giáp"/>
    <s v=""/>
    <s v=""/>
    <x v="1"/>
    <s v="Tăng ALT, GGT_x000a_Gan nhiễm mỡ độ II_x000a_Mất R25. Sức nhai &gt; 90 % Mất R25. Sức nhai &gt; 90 % _x000a_Các chỉ số xét nghiệm và chẩn đoán hình ảnh khác hiện tại trong giới hạn bình thường_x000a__x000a_"/>
    <s v="Tăng ALT, GGT: Kiêng rượu bia, kiểm tra viêm gan A, B, C_x000a_Gan nhiễm mỡ độ II: Hạn chế dầu mỡ. Tập thể dục_x000a_Mất R25. Sức nhai &gt; 90 % Mất R25. Sức nhai &gt; 90 %: Điều trị nha khoa_x000a_Các chỉ số xét nghiệm và chẩn đoán hình ảnh khác hiện tại trong giới hạn bình thường"/>
    <s v="Bs. CKI. Phan Công Long[1608100130]"/>
    <s v="Nhóm 1"/>
  </r>
  <r>
    <n v="1854"/>
    <n v="1504770"/>
    <x v="25"/>
    <s v="Nguyễn Văn Đạo"/>
    <n v="1974"/>
    <x v="0"/>
    <s v="Đã Kết Hôn"/>
    <s v="Gói Nam - 3A"/>
    <s v="173"/>
    <s v="74"/>
    <s v="24.7"/>
    <s v="75"/>
    <s v="110/67"/>
    <s v="Mổ thoát vị đĩa đệm CSTL _x000a_Hai mắt mộng thịt_x000a_Mất R26, 36, 46, 47. Sức nhai &gt; 61 %"/>
    <m/>
    <s v="Bình thường_x000a_"/>
    <s v=""/>
    <s v="5.57"/>
    <s v="4.92"/>
    <s v="3.12"/>
    <s v=""/>
    <s v=""/>
    <s v="4.4"/>
    <s v="74"/>
    <s v="27.7"/>
    <s v="28.4"/>
    <s v="204"/>
    <s v="Bình thường "/>
    <s v=""/>
    <s v=""/>
    <s v=""/>
    <s v=""/>
    <s v="Âm tính"/>
    <s v="HIỆN TẠI KHÔNG THẤY HÌNH ẢNH BẤT THƯỜNG TRÊN PHIM CHỤP XQ TIM PHỔI THẲNG."/>
    <s v="SIÊU ÂM BỤNG HIỆN TẠI CHƯA THẤY BẤT THƯỜNG."/>
    <s v=""/>
    <m/>
    <s v="Nang thuỳ trái tuyến giáp ( TIRADS  1) (theo ACR TIRADS 2017)._x000a__x000a_* _x000a__x000a__x000a__x000a__x000a_"/>
    <s v=""/>
    <s v=""/>
    <x v="2"/>
    <s v="Mổ thoát vị đĩa đệm CSTL _x000a_Tăng men gan. Tăng mỡ máu _x000a_Nang thuỳ trái tuyến giáp 5x3 mm ( TIRADS  1)_x000a_Hai mắt mộng thịt_x000a_Mất R26, 36, 46, 47. Sức nhai &gt; 61 %_x000a_Các chỉ số xét nghiệm và chẩn đoán hình ảnh khác hiện tại trong giới hạn bình thường "/>
    <s v="Mổ thoát vị đĩa đệm CSTL_x000a_Tăng men gan: Hạn chế uống rượu bia. Xét nghiệm thêm Viêm gan A,B, C_x000a_Tăng mỡ máu: Hạn chế ăn dầu mỡ. Tập thể dục _x000a_Nang thuỳ trái tuyến giáp 5x3 mm ( TIRADS  1): Siêu âm giáp kiểm tra định kỳ_x000a_Hai mắt mộng thịt: Khám chuyên khoa mắt định kỳ_x000a_Mất R26, 36, 46, 47. Sức nhai &gt; 61 %: Điều trị nha khoa _x000a_Các chỉ số xét nghiệm và chẩn đoán hình ảnh khác hiện tại trong giới hạn bình thường "/>
    <s v="BS Trần Quang Sỹ[1906500018]"/>
    <s v="Nhóm 4"/>
  </r>
  <r>
    <n v="1856"/>
    <n v="1505088"/>
    <x v="25"/>
    <s v="Thái Đình Hải"/>
    <n v="1977"/>
    <x v="0"/>
    <s v="Đã Kết Hôn"/>
    <s v="Gói Nam - 3A"/>
    <s v="166"/>
    <s v="68"/>
    <s v="24.6"/>
    <s v="84"/>
    <s v="125/80"/>
    <s v="Mổ ruột thừa viêm đã lâu_x000a_Hai mắt mộng thịt _x000a_Mất R35. Sức nhai &gt; 90 % "/>
    <m/>
    <s v="Bình thường_x000a_"/>
    <s v=""/>
    <s v="5.13"/>
    <s v="5.79"/>
    <s v="0.98"/>
    <s v=""/>
    <s v=""/>
    <s v="4.0"/>
    <s v="99"/>
    <s v="19.4"/>
    <s v="23.4"/>
    <s v="44"/>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Mổ ruột thừa viêm đã lâu_x000a_Hai mắt mộng thịt_x000a_Mất R35. Sức nhai &gt; 90 % _x000a_Các chi số xét nghiệm và chẩn đoán hình ảnh khác hiện tại trong giới hạn bình thường "/>
    <s v="Mổ ruột thừa viêm đã lâu_x000a_Hai mắt mộng thịt: Khám chuyên khoa mắt_x000a_Mất R35. Sức nhai &gt; 90 %: Điều trị nha khoa _x000a_Các chi số xét nghiệm và chẩn đoán hình ảnh khác hiện tại trong giới hạn bình thường "/>
    <s v="BS Trần Quang Sỹ[1906500018]"/>
    <s v="Nhóm 2"/>
  </r>
  <r>
    <n v="1857"/>
    <n v="1505306"/>
    <x v="25"/>
    <s v="Văn Phú Toàn"/>
    <n v="1977"/>
    <x v="0"/>
    <s v="Đã Kết Hôn"/>
    <s v="Gói Nam - 3A"/>
    <s v="168"/>
    <s v="64"/>
    <s v="22.6"/>
    <s v="86"/>
    <s v="130/71"/>
    <s v="Măt phải tật khúc xạ_x000a_Chân R17. Mất R27, 36, 47. Sức nhai &gt; 61 % "/>
    <m/>
    <s v="Bình thường_x000a_"/>
    <s v=""/>
    <s v="5.67"/>
    <s v="4.72"/>
    <s v="1.11"/>
    <s v=""/>
    <s v=""/>
    <s v="5.98"/>
    <s v="85.2"/>
    <s v="17.8"/>
    <s v="18.7"/>
    <s v="16.1"/>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iền loãng xương_x000a_Măt phải tật khúc xạ_x000a_Chân R17. Mất R27, 36, 47. Sức nhai &gt; 61 % _x000a_Các chỉ số xét nghiệm và chẩn đoán hình ảnh khác hiện tại trong giới hạn bình thường_x000a_"/>
    <s v="Tiền loãng xương: Tập thể dục_x000a_Măt phải tật khúc xạ: Mang kính phù hợp_x000a_Chân R17. Mất R27, 36, 47. Sức nhai &gt; 61 %: Điều trị nha khoa_x0009__x000a_Các chỉ số xét nghiệm và chẩn đoán hình ảnh khác hiện tại trong giới hạn bình thường_x000a_"/>
    <s v="TS.BS Nguyễn Đức Lư[2406800019]"/>
    <s v="Nhóm 1"/>
  </r>
  <r>
    <n v="1858"/>
    <n v="907141"/>
    <x v="25"/>
    <s v="Trần Như Bảo"/>
    <n v="1981"/>
    <x v="0"/>
    <s v="Đã Kết Hôn"/>
    <s v="Gói Nam - 3A"/>
    <s v="168"/>
    <s v="64"/>
    <s v="22.6"/>
    <s v="90"/>
    <s v="120/80"/>
    <s v="Ù tai hai bên chưa rõ nguyên nhân_x000a_Mất R36, 46. Sức nhai &gt; 81 % "/>
    <m/>
    <s v="Hồng cầu nhỏ"/>
    <s v=""/>
    <s v="4.89"/>
    <s v="4.62"/>
    <s v="1.56"/>
    <s v=""/>
    <s v=""/>
    <s v="3.6"/>
    <s v="73"/>
    <s v="40.8"/>
    <s v="29.4"/>
    <s v="136"/>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_x000a_Nang giáp móng."/>
    <s v=""/>
    <s v=""/>
    <x v="0"/>
    <s v="Hồng cầu nhỏ_x000a_Tăng men gan _x000a_Nang giáp móng kt # 14x9 mm_x000a_Ù tai hai bên chưa rõ nguyên nhân_x000a_Mất R36, 46. Sức nhai &gt; 81 % _x000a_Các chỉ số xét nghiệm và chẩn đoán hình ảnh khác hiện tại trong giới hạn bình thường._x000a_"/>
    <s v="Hồng cầu nhỏ Xét nghiệm TriSure carrier_x000a_Tăng men gan: Hạn chế rượu bia_x000a_Nang giáp móng kt # 14x9 mm : Siêu âm giáp định kỳ_x000a_Ù tai hai bên chưa rõ nguyên nhân : Đo thính lực, chụp MRI sọ não_x000a_Mất R36, 46. Sức nhai &gt; 81 % : Điều trị nha khoa_x000a_Các chỉ số xét nghiệm và chẩn đoán hình ảnh khác hiện tại trong giới hạn bình thường."/>
    <s v="BS Trần Quang Sỹ[1906500018]"/>
    <s v="Nhóm 5"/>
  </r>
  <r>
    <n v="1859"/>
    <n v="1505295"/>
    <x v="25"/>
    <s v="Nguyễn Tài Hòa"/>
    <n v="1989"/>
    <x v="0"/>
    <s v="Đã Kết Hôn"/>
    <s v="Gói Nam - 3D"/>
    <s v="166"/>
    <s v="75"/>
    <s v="27.2"/>
    <s v="80"/>
    <s v="135/90"/>
    <s v="Tăng huyết áp đang điều trị_x000a_Đái tháo đường type 2 đang điều trị _x000a_Dư cân "/>
    <m/>
    <s v="Bình thường_x000a_"/>
    <s v=""/>
    <s v="6.47"/>
    <s v="3.84"/>
    <s v="3.35"/>
    <s v=""/>
    <s v=""/>
    <s v="6.6"/>
    <s v="69"/>
    <s v="24.4"/>
    <s v="21.6"/>
    <s v="74"/>
    <s v="Bình thường "/>
    <s v=""/>
    <s v=""/>
    <s v=""/>
    <s v=""/>
    <s v="Âm tính"/>
    <s v="HIỆN TẠI KHÔNG THẤY HÌNH ẢNH BẤT THƯỜNG TRÊN PHIM CHỤP XQ TIM PHỔI THẲNG."/>
    <s v="GAN NHIỄM MỠ ĐỘ II"/>
    <s v=""/>
    <m/>
    <s v="TỔN THƯƠNG KHU TRÚ EO GIÁP: TD NHÂN EO GIÁP (TIRADS 4) CHƯA LOẠI TRỪ TỔN THƯƠNG CŨ VÔI HÓA (theo ACR TIRADS 2017)._x000a__x000a_* _x000a__x000a__x000a__x000a__x000a_"/>
    <s v=""/>
    <s v=""/>
    <x v="0"/>
    <s v="Tăng huyết áp đang điều trị_x000a_Đái tháo đường type 2 đang điều trị + Dư cân _x000a_Tăng nhẹ Glucose_x000a_Gan nhiễm mỡ độ II_x000a_Tổn thương khu trú eo giáp: Theo dõi nhân eo giáp kt # 8x13 mm, TIRADS 4 chưa loại trừ tổn thương cũ vôi hóa _x000a_Các chỉ số xét nghiệm và chẩn đoán hình ảnh khác hiện tại trong giới hạn bình thường._x000a_"/>
    <s v="Tăng huyết áp đang điều trị: Ăn nhạt. Tiếp tục điều trị huyết áp._x000a_Đái tháo đường type 2 đang điều trị/ Tăng nhẹ Glucose: Hạn chế ăn ngọt. Tiếp tục điều trị đái tháo đường._x000a_Dư cân / Gan nhiễm mỡ độ II: Hạn chế dầu mỡ. Tập thể dục._x000a_Tổn thương khu trú eo giáp: Theo dõi nhân eo giáp kt # 8x13 mm, TIRADS 4 chưa loại trừ tổn thương cũ vôi hóa: Sinh thiết nhân eo giáp._x000a_Các chỉ số xét nghiệm và chẩn đoán hình ảnh khác hiện tại trong giới hạn bình thường._x000a_"/>
    <s v="BS Trần Quang Sỹ[1906500018]"/>
    <s v="Nhóm 3"/>
  </r>
  <r>
    <n v="1860"/>
    <n v="1910072"/>
    <x v="25"/>
    <s v="Bạch Thị Thu Huyền"/>
    <n v="1995"/>
    <x v="1"/>
    <s v="Đã Kết Hôn"/>
    <s v="Gói Nữ GĐ - 2"/>
    <s v="151"/>
    <s v="47"/>
    <s v="20.6"/>
    <s v="98"/>
    <s v="110/80"/>
    <s v="Hai mắt cận thị_x000a_Lộ tuyến cổ tử cung"/>
    <s v="Para: 1001, sinh thường. Lộ tuyến cổ tử cung"/>
    <s v="Tăng WBC (Lâm sàng không sốt, không tiểu đêm nhiễm trùng)"/>
    <s v=""/>
    <s v="4.99"/>
    <s v="4.20"/>
    <s v="0.875"/>
    <s v=""/>
    <s v=""/>
    <s v="2.51"/>
    <s v="49.2"/>
    <s v="26.6"/>
    <s v="22.7"/>
    <s v="23.5"/>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ang nhỏ thùy phải (TIRADS 1)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Tăng WBC (Lâm sàng không sốt, không tiểu đêm nhiễm trùng)._x000a_Nang nhỏ thùy giáp phải d # 2.5mm, TIRADS 1_x000a_Hai mắt cận thị_x000a_Lộ tuyến cổ tử cung_x000a_Các chỉ số xét nghiệm và chẩn đoán hình ảnh khác hiện tại trong giới hạn bình thường_x000a_"/>
    <s v="Tăng WBC (Lâm sàng không sốt, không tiểu đêm nhiễm trùng)._x000a_Nang nhỏ thùy giáp phải d # 2.5mm, TIRADS 1: Siêu âm giáp kiểm tra định kỳ  _x000a_Hai mắt cận thị: Hai mắt tật khúc xạ _x000a_Lộ tuyến cổ tử cung_x000a_Các chỉ số xét nghiệm và chẩn đoán hình ảnh khác hiện tại trong giới hạn bình thường_x000a_"/>
    <s v="Bs. Văn Thị Thu Nguyệt[1706000037]"/>
    <s v="Nhóm 3"/>
  </r>
  <r>
    <n v="1862"/>
    <n v="2103591"/>
    <x v="25"/>
    <s v="Huỳnh Kim Nhựt"/>
    <n v="2000"/>
    <x v="0"/>
    <s v="Độc Thân"/>
    <s v="Gói Nam - 3B"/>
    <s v="167"/>
    <s v="69"/>
    <s v="24.7"/>
    <s v="85"/>
    <s v="100/70"/>
    <s v="Hai mắt tật khúc xạ"/>
    <m/>
    <s v="Bình thường_x000a_"/>
    <s v=""/>
    <s v="4.84"/>
    <s v="4.37"/>
    <s v="1.00"/>
    <s v=""/>
    <s v=""/>
    <s v="3.8"/>
    <s v="78"/>
    <s v="16.0"/>
    <s v="20.9"/>
    <s v="25"/>
    <s v="Bình thường_x000a_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_x000a_Các chỉ số xét nghiệm và chẩn đoán hình ảnh hiện tại trong giới hạn bình thường_x000a_ "/>
    <s v="Hai mắt tật khúc xạ: Mang kính phù hợp_x000a_Các chỉ số xét nghiệm và chẩn đoán hình ảnh hiện tại trong giới hạn bình thường_x000a_ "/>
    <s v="TS.BS Nguyễn Đức Lư[2406800019]"/>
    <s v="Nhóm 1"/>
  </r>
  <r>
    <n v="1863"/>
    <n v="1505243"/>
    <x v="25"/>
    <s v="Huỳnh Minh Đức"/>
    <n v="1990"/>
    <x v="0"/>
    <s v="Đã Kết Hôn"/>
    <s v="Gói Nam - 3D"/>
    <s v="164"/>
    <s v="70"/>
    <s v="26"/>
    <s v="91"/>
    <s v="140/90"/>
    <s v="Tăng huyết áp _x000a_Dư cân_x000a_Cao răng 2 hàm. _x000a_"/>
    <m/>
    <s v="Tăng WBC"/>
    <s v=""/>
    <s v="4.43"/>
    <s v="5.72"/>
    <s v="4.65"/>
    <s v=""/>
    <s v=""/>
    <s v="5.18"/>
    <s v="68.8"/>
    <s v="26.7"/>
    <s v="20.2"/>
    <s v="66.2"/>
    <s v="Bình thường_x000a__x000a_"/>
    <s v=""/>
    <s v=""/>
    <s v=""/>
    <s v=""/>
    <s v="Âm tính"/>
    <s v="HIỆN TẠI KHÔNG THẤY HÌNH ẢNH BẤT THƯỜNG TRÊN PHIM CHỤP XQ TIM PHỔI THẲNG."/>
    <s v="GAN NHIỄM MỠ ĐỘ I "/>
    <s v=""/>
    <m/>
    <s v="SIÊU ÂM TUYẾN GIÁP HIỆN TẠI CHƯA THẤY BẤT THƯỜNG."/>
    <s v=""/>
    <s v=""/>
    <x v="1"/>
    <s v="Tăng huyết áp _x000a_ Dư cân_x000a_Gan nhiễm mỡ độ I_x000a_Cao răng 2 hàm. _x000a_Các chỉ số xét nghiệm và chẩn đoán hình ảnh khác hiện tại trong giới hạn bình thường "/>
    <s v="Tăng huyết áp : Ăn nhạt, đo huyết áp vào buổi sáng trong 7 ngày, ghi lại chỉ số, gặp lại bác sĩ_x000a_Dư cân. Gan nhiễm mỡ độ I: Hạn chế dầu mỡ, phủ tạng động vật. Tập thể dục. Siêu âm bụng định kỳ_x000a_Cao răng 2 hàm : Lấy cao răng định kỳ_x000a_Các chỉ số xét nghiệm và chẩn đoán hình ảnh khác hiện tại trong giới hạn bình thường"/>
    <s v="Bs. CKI. Phan Công Long[1608100130]"/>
    <s v="Nhóm 1"/>
  </r>
  <r>
    <n v="1864"/>
    <n v="1805263"/>
    <x v="25"/>
    <s v="Lê Thế Nhân"/>
    <n v="1972"/>
    <x v="0"/>
    <s v="Đã Kết Hôn"/>
    <s v="Gói Nam - 3B"/>
    <s v="170"/>
    <s v="72"/>
    <s v="24.9"/>
    <s v="100"/>
    <s v="140/80"/>
    <s v="Tăng huyết áp đang điều trị &gt; 10 năm _x000a_Hai mắt lão thị _x000a_Mất R17, 15, 26. Sức nhai &gt; 61 % "/>
    <m/>
    <s v="Bình thường_x000a_"/>
    <s v=""/>
    <s v="6.51"/>
    <s v="4.20"/>
    <s v="2.72"/>
    <s v=""/>
    <s v=""/>
    <s v="4.7"/>
    <s v="68"/>
    <s v="57.4"/>
    <s v="48.1"/>
    <s v="62"/>
    <s v="Bình thường_x000a_"/>
    <s v=""/>
    <s v=""/>
    <s v=""/>
    <s v=""/>
    <s v="Âm tính"/>
    <s v="HIỆN TẠI KHÔNG THẤY HÌNH ẢNH BẤT THƯỜNG TRÊN PHIM CHỤP XQ TIM PHỔI THẲNG."/>
    <s v="PHÌ ĐẠI TIỀN LIỆT TUYẾN  "/>
    <s v=""/>
    <m/>
    <s v="Nhân thuỳ phải tuyến giáp( TIRADS  4) (theo ACR TIRADS 2017)._x000a__x000a_* _x000a__x000a__x000a__x000a__x000a_"/>
    <s v=""/>
    <s v=""/>
    <x v="2"/>
    <s v="Tăng huyết áp đang điều trị &gt; 10 năm _x000a_Tăng Glucose. Tăng men gan nhẹ. Tăng Triglyceride_x000a_Hai mắt lão thị _x000a_Phì đại tiền liệt tuyến V # 40 ml_x000a_Nhân thuỳ phải tuyến giáp kt#8x6 mm ( TIRADS 4) _x000a_Mất R17, 15, 26. Sức nhai &gt; 61 % _x000a_Các chỉ số xét nghiệm và chẩn đoán hình ảnh khác hiện tại trong giới hạn bình thường._x000a_"/>
    <s v="Tăng huyết áp đang điều trị &gt; 10 năm : Ăn nhạt. Tiếp tục điều trị tăng huyết áp_x000a_Tăng Glucose. Tăng men gan nhẹ. Tăng Triglyceride : Hạn chế bia rượu, mỡ động vật, nội tạng. Tập thể dục. Kiểm tra lại mỡ máu tăng men gan sau 1 tháng_x000a_Hai mắt lão thị : Mang kính phù hợp _x000a_Phì đại tiền liệt tuyến V # 40 ml : Siêu âm bụng định kỳ_x000a_Nhân thuỳ phải tuyến giáp kt#8x6 mm ( TIRADS 4) : Kiểm tra tuyến giáp định kỳ_x000a_Mất R17, 15, 26. Sức nhai &gt; 61 % : Điều trị nha khoa_x000a_Các chỉ số xét nghiệm và chẩn đoán hình ảnh khác hiện tại trong giới hạn bình thường."/>
    <s v="TS.BS Nguyễn Đức Lư[2406800019]"/>
    <s v="Nhóm 5"/>
  </r>
  <r>
    <n v="1866"/>
    <n v="1507064"/>
    <x v="25"/>
    <s v="Huỳnh Minh Thiện"/>
    <n v="1983"/>
    <x v="0"/>
    <s v="Đã Kết Hôn"/>
    <s v="Gói Nam - 3A"/>
    <s v="167"/>
    <s v="70"/>
    <s v="25"/>
    <s v="98"/>
    <s v="105/70"/>
    <s v="Dư cân_x000a_Hai mắt tật khúc xạ_x000a_Mất R16, 46. Chân R36, 26. Cao răng 2 hàm. Sức nhai &gt; 81 % "/>
    <m/>
    <s v="Bình thường_x000a_"/>
    <s v=""/>
    <s v="4.79"/>
    <s v="5.95"/>
    <s v="1.37"/>
    <s v=""/>
    <s v=""/>
    <s v="4.4"/>
    <s v="89"/>
    <s v="20.0"/>
    <s v="18.5"/>
    <s v="38"/>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Dư cân_x000a_Tăng mỡ máu_x000a_Hai mắt tật khúc xạ_x000a_Mất R16, 46. Chân R36, 26. Cao răng 2 hàm. Sức nhai &gt; 81 % _x000a_Thiểu xương_x000a_Các chỉ số xét nghiệm và chẩn đoán hình ảnh khác hiện tại trong giới hạn bình thường._x000a_"/>
    <s v="Dư cân. Tăng mỡ máu: Kiêng dầu mỡ. Tập thể dục_x000a_Hai mắt tật khúc xạ ; Mang kính phù hợp_x000a_Mất R16, 46. Chân R36, 26. Cao răng 2 hàm. Sức nhai &gt; 81 % : Điều trị nha khoa_x000a_Thiểu xương : Bổ sung calci_x000a_Các chỉ số xét nghiệm và chẩn đoán hình ảnh khác hiện tại trong giới hạn bình thường._x000a_"/>
    <s v="BS.Phạm Thị Ny Na[2411100029]"/>
    <s v="Nhóm 5"/>
  </r>
  <r>
    <n v="1867"/>
    <n v="1504785"/>
    <x v="25"/>
    <s v="Võ Đăng Lai"/>
    <n v="1969"/>
    <x v="0"/>
    <s v="Đã Kết Hôn"/>
    <s v="Gói Nam - 3B"/>
    <s v="168"/>
    <s v="57"/>
    <s v="20.1"/>
    <s v="80"/>
    <s v="110/75"/>
    <s v="Hai mắt tật khúc xạ._x000a_Mất R17, 37. Sức nhai &gt; 81 %."/>
    <m/>
    <s v="Bình thường_x000a_"/>
    <s v=""/>
    <s v="6.03"/>
    <s v="4.31"/>
    <s v="0.93"/>
    <s v=""/>
    <s v=""/>
    <s v="6.0"/>
    <s v="85"/>
    <s v="25.3"/>
    <s v="26.3"/>
    <s v="33"/>
    <s v="Bình thường."/>
    <s v=""/>
    <s v=""/>
    <s v=""/>
    <s v=""/>
    <s v="Âm tính"/>
    <s v="HIỆN TẠI KHÔNG THẤY HÌNH ẢNH BẤT THƯỜNG TRÊN PHIM CHỤP XQ TIM PHỔI THẲNG."/>
    <s v="SIÊU ÂM BỤNG HIỆN TẠI CHƯA THẤY BẤT THƯỜNG."/>
    <s v=""/>
    <m/>
    <s v="NANG GIÁP THÙY TRÁI (TIRADS 1) (theo ACR TIRADS 2017)._x000a__x000a_* _x000a__x000a__x000a__x000a__x000a_"/>
    <s v=""/>
    <s v=""/>
    <x v="0"/>
    <s v="Nang giáp thùy trái d # 3 mm (TIRADS 1)._x000a_Hai mắt tật khúc xạ._x000a_Mất R17, 37. Sức nhai &gt; 81 %._x000a_Các kết quả xét nghiệm và chẩn đoán hình ảnh khác trong giới hạn bình thường."/>
    <s v="Nang giáp thùy trái d # 3 mm (TIRADS 1): Siêu âm giáp hằng năm._x000a_Hai mắt tật khúc xạ: Mang kính phù hợp._x000a_Mất R17, 37. Sức nhai &gt; 81 %: Điều trị nha khoa._x000a_Các kết quả xét nghiệm và chẩn đoán hình ảnh khác trong giới hạn bình thường."/>
    <s v="BS.Phạm Thị Ny Na[2411100029]"/>
    <s v="Nhóm 4"/>
  </r>
  <r>
    <n v="1868"/>
    <n v="2204907"/>
    <x v="25"/>
    <s v="Nguyễn Thành Nhân"/>
    <n v="1995"/>
    <x v="0"/>
    <s v="Độc Thân"/>
    <s v="Gói Nam - 3B"/>
    <s v="168"/>
    <s v="64"/>
    <s v="22.6"/>
    <s v="90"/>
    <s v="120/85"/>
    <s v="Gan nhiễm mỡ độ I._x000a_Tăng men gan_x000a_R36 vỡ lớn. "/>
    <m/>
    <s v="Bình thường_x000a_"/>
    <s v=""/>
    <s v="4.41"/>
    <s v="5.36"/>
    <s v="2.36"/>
    <s v=""/>
    <s v=""/>
    <s v="4.72"/>
    <s v="88.7"/>
    <s v="43.4"/>
    <s v="36.0"/>
    <s v="173"/>
    <s v="Bình thường"/>
    <s v=""/>
    <s v=""/>
    <s v=""/>
    <s v=""/>
    <s v="Âm tính"/>
    <s v="HIỆN TẠI KHÔNG THẤY HÌNH ẢNH BẤT THƯỜNG TRÊN PHIM CHỤP XQ TIM PHỔI THẲNG."/>
    <s v="GAN NHIỄM MỠ ĐỘ I "/>
    <s v=""/>
    <m/>
    <s v="SIÊU ÂM TUYẾN GIÁP HIỆN TẠI CHƯA THẤY BẤT THƯỜNG."/>
    <s v=""/>
    <s v=""/>
    <x v="1"/>
    <s v="Gan nhiễm mỡ độ I._x000a_Tăng men gan_x000a_Tăng mỡ máu_x000a_R36 vỡ lớn. _x000a_Các chỉ số xét nghiệm và chẩn đoán hình ảnh khác hiện tại trong giới hạn bình thường_x000a__x000a_"/>
    <s v="Gan nhiễm mỡ độ I. Tăng men gan.Tăng mỡ máu: Giảm rượu bia, giảm chất béo, tăng cường thể dục. Xét nghiệm thêm Viêm gan A,B, C_x000a_R36 vỡ lớn: Điều trị nha khoa_x0009__x000a_Các chỉ số xét nghiệm và chẩn đoán hình ảnh khác hiện tại trong giới hạn bình thường"/>
    <s v="Bs. Văn Thị Thu Nguyệt[1706000037]"/>
    <s v="Nhóm 1"/>
  </r>
  <r>
    <n v="1869"/>
    <n v="1504780"/>
    <x v="25"/>
    <s v="Lê Văn Bằng"/>
    <n v="1978"/>
    <x v="0"/>
    <s v="Đã Kết Hôn"/>
    <s v="Gói Nam - 3A"/>
    <s v="165"/>
    <s v="71"/>
    <s v="26"/>
    <s v="74"/>
    <s v="130/80"/>
    <s v="Dư cân _x000a_Hai mắt lão thị _x000a_Mổ thoát vị đĩa đệm CSTL đã lâu "/>
    <m/>
    <s v="Bình thường_x000a_"/>
    <s v=""/>
    <s v="6.50"/>
    <s v="6.04"/>
    <s v="1.97"/>
    <s v=""/>
    <s v=""/>
    <s v="4.80"/>
    <s v="74.1"/>
    <s v="21.5"/>
    <s v="22.6"/>
    <s v="61.9"/>
    <s v="Bình thường"/>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ăng men gan. Tăng mỡ máu_x000a_Dư cân _x000a_Mổ thoát vị đĩa đệm cột sống thắt lưng đã lâu_x000a_Hai mắt lão thị_x000a_Các chi số xét nghiệm và chẩn đoán hình ảnh khác hiện tại trong giới hạn bình thường "/>
    <s v="Tăng men gan. Tăng mỡ máu . Dư cân: Tập thể dục.  Xét nghiệm thêm Viêm gan A,B, C_x000a_Mổ thoát vị đĩa đệm cột sống thắt lưng đã lâu_x000a_Hai mắt lão thị: Mang kính phù hợp _x000a_Các chi số xét nghiệm và chẩn đoán hình ảnh khác hiện tại trong giới hạn bình thường "/>
    <s v="BS Trần Quang Sỹ[1906500018]"/>
    <s v="Nhóm 2"/>
  </r>
  <r>
    <n v="1871"/>
    <n v="1512055"/>
    <x v="25"/>
    <s v="Nguyễn Đức Hùng"/>
    <n v="1966"/>
    <x v="0"/>
    <s v="Đã Kết Hôn"/>
    <s v="Gói Nam - 3B"/>
    <s v="158"/>
    <s v="52"/>
    <s v="20.8"/>
    <s v="84"/>
    <s v="160/100"/>
    <s v="Tăng huyết áp (Đơn Lostad)_x000a_Các dải xơ vùng đỉnh phổi phải/ Khí phế thũng hai phổi/ Tiền sử đang điều trị lao_x000a_Hai mắt tật khúc xạ _x000a_Viêm mũi dị ứng_x000a_Mất R36. R38 mọc lệch. Sức nhai &gt; 90 % "/>
    <m/>
    <s v="Bình thường_x000a_"/>
    <s v=""/>
    <s v="5.13"/>
    <s v="5.79"/>
    <s v="2.26"/>
    <s v=""/>
    <s v=""/>
    <s v="5.61"/>
    <s v="72.3"/>
    <s v="28.5"/>
    <s v="35.4"/>
    <s v="42.4"/>
    <s v="Bình thường"/>
    <s v=""/>
    <s v=""/>
    <s v=""/>
    <s v=""/>
    <s v="Âm tính"/>
    <s v="- Theo dõi khí phế thũng hai phổi._x000a_- Các dải xơ vùng đỉnh phổi phải._x000a_- Nốt mờ 1/3 chồng ảnh cung sau xương sườn 9 bên phải."/>
    <s v="SIÊU ÂM BỤNG HIỆN TẠI CHƯA THẤY BẤT THƯỜNG."/>
    <s v=""/>
    <m/>
    <s v="Không thấy hình ảnh bất thường trên siêu âm tuyến giáp."/>
    <s v=""/>
    <s v=""/>
    <x v="0"/>
    <s v="Tăng huyết áp (Đơn Lostad)_x000a_Tăng mỡ máu _x000a_Theo dõi khí phế thũng hai phổi.Các dải xơ vùng đỉnh phổi phải. Nốt mờ 1/3 chồng ảnh cung sau xương 9 bên phải (Tiền sử điều trị lao cách đây 10 năm) (Có ho ra máu)_x000a_Tiền loãng xương _x000a_Hai mắt tật khúc xạ _x000a_Viêm mũi dị ứng_x000a_Mất R36. R38 mọc lệch. Sức nhai &gt; 90 % _x000a_Các chỉ số xét nghiệm và chẩn đoán hình ảnh khác hiện tại trong giới hạn bình thường "/>
    <s v="Tăng huyết áp: Kê đơn điều trị_x000a_Tăng mỡ máu: Tập thể dục. Hạn chế dầu mỡ_x000a_Theo dõi khí phế thũng hai phổi.Các dải xơ vùng đỉnh phổi phải. Nốt mờ 1/3 chồng ảnh cung sau xương 9 bên phải (Tiền sử điều trị lao cách đây 10 năm) (Có ho ra máu): Chụp CT ngực kiểm tra thêm_x000a_Tiền loãng xương: Tập thể dục, tắm nắng. Bổ sung Calci_x000a_Hai mắt tật khúc xạ: Mang kính phù hợp _x000a_Viêm mũi dị ứng: Tránh tiếp xúc khói, bụi, lạnh _x000a_Mất R36. R38 mọc lệch. Sức nhai &gt; 90 %: Điều trị nha khoa _x000a_Các chỉ số xét nghiệm và chẩn đoán hình ảnh khác hiện tại trong giới hạn bình thường "/>
    <s v="Bs. CKI. Phan Công Long[1608100130]"/>
    <s v="Nhóm 2"/>
  </r>
  <r>
    <n v="1873"/>
    <n v="1505381"/>
    <x v="25"/>
    <s v="Phạm Viết Huệ"/>
    <n v="1981"/>
    <x v="0"/>
    <s v="Đã Kết Hôn"/>
    <s v="Gói Nam - 3A"/>
    <s v="177"/>
    <s v="69"/>
    <s v="22"/>
    <s v="95"/>
    <s v="130/83"/>
    <s v="Viêm họng hạt._x000a_Mất R46, 47. Sức nhai &gt; 81 %."/>
    <m/>
    <s v="Bình thường_x000a_"/>
    <s v=""/>
    <s v="4.36"/>
    <s v="5.88"/>
    <s v="1.15"/>
    <s v=""/>
    <s v=""/>
    <s v="4.0"/>
    <s v="86"/>
    <s v="36.8"/>
    <s v="31.3"/>
    <s v="75"/>
    <s v="Tăng gánh thất trái."/>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Giảm Glucose máu (do nhịn đói). Tăng GGT. Tăng Cholesterol._x000a_Tăng gánh thất trái._x000a_Viêm họng hạt._x000a_Mất R46, 47. Sức nhai &gt; 81 %._x000a_Các kết quả xét nghiệm và chẩn đoán hình ảnh khác trong giới hạn bình thường."/>
    <s v="Giảm Glucose máu (do nhịn đói): Ăn sáng đủ và đúng giờ. _x000a_Tăng GGT. Tăng Cholesterol: Hạn chế bia rượu, dầu mỡ. Tập thể dục._x000a_Tăng gánh thất trái: Siêu âm tim kiểm tra._x000a_Viêm họng hạt: Tránh uống nước đá lạnh._x000a_Mất R46, 47. Sức nhai &gt; 81 %: Điều trị nha khoa._x000a_Các kết quả xét nghiệm và chẩn đoán hình ảnh khác trong giới hạn bình thường."/>
    <s v="Bs. CKI. Phan Công Long[1608100130]"/>
    <s v="Nhóm 4"/>
  </r>
  <r>
    <n v="1874"/>
    <n v="1505528"/>
    <x v="25"/>
    <s v="Đoàn Anh Tú"/>
    <n v="1983"/>
    <x v="0"/>
    <s v="Đã Kết Hôn"/>
    <s v="Gói Nam - 3A"/>
    <s v="166"/>
    <s v="65"/>
    <s v="23.5"/>
    <s v="88"/>
    <s v="120/80"/>
    <s v="Cao răng 2 hàm"/>
    <m/>
    <s v="Bình thường_x000a_"/>
    <s v=""/>
    <s v="4.61"/>
    <s v="6.57"/>
    <s v="2.05"/>
    <s v=""/>
    <s v=""/>
    <s v="5.31"/>
    <s v="80.6"/>
    <s v="34.3"/>
    <s v="20.7"/>
    <s v="114"/>
    <s v="Bình thường "/>
    <s v=""/>
    <s v=""/>
    <s v=""/>
    <s v=""/>
    <s v="Âm tính"/>
    <s v="HIỆN TẠI KHÔNG THẤY HÌNH ẢNH BẤT THƯỜNG TRÊN PHIM CHỤP XQ TIM PHỔI THẲNG."/>
    <s v="SIÊU ÂM BỤNG HIỆN TẠI CHƯA THẤY BẤT THƯỜNG."/>
    <s v=""/>
    <m/>
    <s v="NHÂN GIÁP THÙY TRÁI (TIRADS 3)_x000a_NANG GIÁP THÙY PHẢI (TIRADS 1) (theo ACR TIRADS 2017)._x000a__x000a_* _x000a__x000a__x000a__x000a__x000a_"/>
    <s v=""/>
    <s v=""/>
    <x v="3"/>
    <s v="Tăng mỡ máu_x000a_Nhân giáp thùy trái kt # 5.5x9.5 mm (TIRADS 3). Nang giáp thùy phải d # 3 mm (TIRADS 1)_x000a_Cao răng 2 hàm_x000a_Các chỉ số xét nghiệm và chẩn đoán hình ảnh khác hiện tại trong giới hạn bình thường."/>
    <s v="Tăng mỡ máu : Kiêng dầu mỡ_x000a_Nhân giáp thùy trái kt # 5.5x9.5 mm (TIRADS 3). Nang giáp thùy phải d # 3 mm (TIRADS 1) : Kiểm tra siêu âm giáp mỗi 6 tháng_x000a_Cao răng 2 hàm : Lấy cao răng định kỳ_x000a_Các chỉ số xét nghiệm và chẩn đoán hình ảnh khác hiện tại trong giới hạn bình thường."/>
    <s v="BS.Phạm Thị Ny Na[2411100029]"/>
    <s v="Nhóm 5"/>
  </r>
  <r>
    <n v="1875"/>
    <n v="1507063"/>
    <x v="25"/>
    <s v="Nguyễn Văn Vinh"/>
    <n v="1988"/>
    <x v="0"/>
    <s v="Đã Kết Hôn"/>
    <s v="Gói Nam - 3A"/>
    <s v="163"/>
    <s v="61"/>
    <s v="22.9"/>
    <s v="76"/>
    <s v="125/70"/>
    <s v="Chân R16, 24, 27. Mất R36, 46. Sức nhai &gt; 61 % "/>
    <m/>
    <s v="Bình thường_x000a_"/>
    <s v=""/>
    <s v="4.76"/>
    <s v="5.16"/>
    <s v="1.02"/>
    <s v=""/>
    <s v=""/>
    <s v="3.10"/>
    <s v="68.5"/>
    <s v="23.3"/>
    <s v="22.0"/>
    <s v="33.3"/>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Chân R16, 24, 27. Mất R36, 46. Sức nhai &gt; 61 % _x000a_Các chi số xét nghiệm và chẩn đoán hình ảnh khác hiện tại trong giới hạn bình thường "/>
    <s v="Chân R16, 24, 27. Mất R36, 46. Sức nhai &gt; 61 % : Điều trị nha khoa _x000a_Các chi số xét nghiệm và chẩn đoán hình ảnh khác hiện tại trong giới hạn bình thường "/>
    <s v="Bs. Văn Thị Thu Nguyệt[1706000037]"/>
    <s v="Nhóm 2"/>
  </r>
  <r>
    <n v="1876"/>
    <n v="1505338"/>
    <x v="25"/>
    <s v="Trần Cao Sang"/>
    <n v="1986"/>
    <x v="0"/>
    <s v="Đã Kết Hôn"/>
    <s v="Gói Nam - 3D"/>
    <s v="168"/>
    <s v="71"/>
    <s v="25.1"/>
    <s v="86"/>
    <s v="120/74"/>
    <s v="Dư cân_x000a_Mất R46. Sức nhai &gt; 90 % "/>
    <m/>
    <s v="Bình thường_x000a_"/>
    <s v=""/>
    <s v="4.52"/>
    <s v="3.97"/>
    <s v="1.00"/>
    <s v=""/>
    <s v=""/>
    <s v="5.9"/>
    <s v="85"/>
    <s v="14.4"/>
    <s v="15.3"/>
    <s v="42"/>
    <s v="Bình thường_x000a_"/>
    <s v=""/>
    <s v=""/>
    <s v=""/>
    <s v=""/>
    <s v="Âm tính"/>
    <s v="HIỆN TẠI KHÔNG THẤY HÌNH ẢNH BẤT THƯỜNG TRÊN PHIM CHỤP XQ TIM PHỔI THẲNG."/>
    <s v="NỐT VÔI HAI THẬN"/>
    <s v=""/>
    <m/>
    <s v="Không thấy hình ảnh bất thường trên siêu âm tuyến giáp"/>
    <s v=""/>
    <s v=""/>
    <x v="1"/>
    <s v="Dư cân_x000a_Nốt vôi hai thận (phải d#6mm, trái d#5mm)_x000a_Mất R46. Sức nhai &gt; 90 % _x000a_Các chỉ số xét nghiệm và chẩn đoán hình ảnh khác hiện tại trong giới hạn bình thường._x000a_"/>
    <s v="Dư cân_x000a_Nốt vôi hai thận (phải d#6mm, trái d#5mm) : Uống nhiều nước_x000a_Mất R46. Sức nhai &gt; 90 % : Điều trị nha khoa_x000a_Các chỉ số xét nghiệm và chẩn đoán hình ảnh khác hiện tại trong giới hạn bình thường._x000a_"/>
    <s v="BS Trần Quang Sỹ[1906500018]"/>
    <s v="Nhóm 5"/>
  </r>
  <r>
    <n v="1878"/>
    <n v="2009270"/>
    <x v="25"/>
    <s v="Võ Hồng Tiến"/>
    <n v="1978"/>
    <x v="0"/>
    <s v="Đã Kết Hôn"/>
    <s v="Gói Nam - 3A"/>
    <s v="163"/>
    <s v="65"/>
    <s v="24.4"/>
    <s v="83"/>
    <s v="120/75"/>
    <s v="Mắt phải mộng thịt độ II_x000a_Vẹo vách ngăn sang phải_x000a_Mất R36. Cao răng hai hàm. Sức nhai &gt; 90 % _x000a_"/>
    <m/>
    <s v="Bình thường_x000a_"/>
    <s v=""/>
    <s v="4.70"/>
    <s v="5.88"/>
    <s v="1.47"/>
    <s v=""/>
    <s v=""/>
    <s v="4.31"/>
    <s v="85.6"/>
    <s v="30.4"/>
    <s v="23.3"/>
    <s v="37.0"/>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cholesterol_x000a_Mắt phải mộng thịt độ II_x000a_Vẹo vách ngăn sang phải_x000a_Mất R36. Cao răng hai hàm. Sức nhai &gt; 90 % _x000a_Tiền loãng xương_x000a_Các chỉ số xét nghiệm và chẩn đoán hình ảnh khác hiện tại trong giới hạn bình thường._x000a_"/>
    <s v="Tăng cholesterol : Hạn chế dầu mỡ. Tập thể dục_x000a_Mắt phải mộng thịt độ II: Khám chuyên khoa mắt định kỳ_x000a_Vẹo vách ngăn sang phải_x000a_Mất R36. Cao răng hai hàm. Sức nhai &gt; 90 % : Điều trị nha khoa_x000a_Tiền loãng xương : Tăng vận động. Bổ sung calci_x000a_Các chỉ số xét nghiệm và chẩn đoán hình ảnh khác hiện tại trong giới hạn bình thường._x000a_"/>
    <s v="BS Trần Quang Sỹ[1906500018]"/>
    <s v="Nhóm 5"/>
  </r>
  <r>
    <n v="1879"/>
    <n v="1505365"/>
    <x v="25"/>
    <s v="Hồ Nhật Sương"/>
    <n v="1971"/>
    <x v="0"/>
    <s v="Đã Kết Hôn"/>
    <s v="Gói Nam - 3A"/>
    <s v="156"/>
    <s v="45"/>
    <s v="18.4"/>
    <s v="89"/>
    <s v="120/70"/>
    <s v="Mất R16,17, 24, 25, 26, 27. Chân R36, 46. Sức nhai &gt; 61 % "/>
    <m/>
    <s v="Bình thường_x000a_"/>
    <s v=""/>
    <s v="6.15"/>
    <s v="5.27"/>
    <s v="2.37"/>
    <s v=""/>
    <s v=""/>
    <s v="4.2"/>
    <s v="66"/>
    <s v="29.5"/>
    <s v="23.0"/>
    <s v="106"/>
    <s v="Dày thất (T)"/>
    <s v=""/>
    <s v=""/>
    <s v=""/>
    <s v=""/>
    <s v="Âm tính"/>
    <s v="HIỆN TẠI KHÔNG THẤY HÌNH ẢNH BẤT THƯỜNG TRÊN PHIM CHỤP XQ TIM PHỔI THẲNG."/>
    <s v="SỎI THẬN PHẢI."/>
    <s v=""/>
    <m/>
    <s v="NANG GIÁP HAI THÙY (TIRADS 1) (theo ACR TIRADS 2017)._x000a__x000a_* _x000a__x000a__x000a__x000a__x000a_"/>
    <s v=""/>
    <s v=""/>
    <x v="2"/>
    <s v="Tăng men gan. Tăng mỡ máu_x000a_Sỏi thận phải d # 6.5 mm_x000a_Nang giáp hai thùy dmax # 2 mm (TIRADS 1)_x000a_Dày thất trái _x000a_Thiểu xương_x000a_Mất R16,17, 24, 25, 26, 27. Chân R36, 46. Sức nhai &gt; 61 % _x000a_Các chỉ số xét nghiệm và chẩn đoán hình ảnh khác hiện tại trong giới hạn bình thường._x000a_"/>
    <s v="Tăng men gan. Tăng mỡ máu : Kiêng dầu mỡ, bia rượu. Tập thể dục. Xét nghiệm thêm Viêm gan A,B, C_x000a_Sỏi thận phải d # 6.5 mm : Uống nhiều nước. Siêu âm bụng hằng năm _x000a_Nang giáp hai thùy dmax # 2 mm (TIRADS 1): Siêu âm giáp hằng năm_x000a_Dày thất trái _x000a_Thiểu xương : Bổ sung calci_x000a_Mất R16,17, 24, 25, 26, 27. Chân R36, 46. Sức nhai &gt; 61 % : Điều trị nha khoa_x000a_Các chỉ số xét nghiệm và chẩn đoán hình ảnh khác hiện tại trong giới hạn bình thường._x000a_"/>
    <s v="BS.Phạm Thị Ny Na[2411100029]"/>
    <s v="Nhóm 5"/>
  </r>
  <r>
    <n v="1881"/>
    <n v="1504544"/>
    <x v="25"/>
    <s v="Lê Kim Bình"/>
    <n v="1975"/>
    <x v="0"/>
    <s v="Đã Kết Hôn"/>
    <s v="Gói Nam - 3B"/>
    <s v="160"/>
    <s v="62"/>
    <s v="24.2"/>
    <s v="82"/>
    <s v="120/90"/>
    <s v="Mổ ruột thừa viêm đã lâu_x000a_Mắt trái: Mộng thịt"/>
    <m/>
    <s v="Bình thường_x000a_"/>
    <s v=""/>
    <s v="5.21"/>
    <s v="5.38"/>
    <s v="3.63"/>
    <s v=""/>
    <s v=""/>
    <s v="3.34"/>
    <s v="62.7"/>
    <s v="26.9"/>
    <s v="22.9"/>
    <s v="53.0"/>
    <s v="Bình thường "/>
    <s v=""/>
    <s v=""/>
    <s v=""/>
    <s v=""/>
    <s v="Âm tính"/>
    <s v="HIỆN TẠI KHÔNG THẤY HÌNH ẢNH BẤT THƯỜNG TRÊN PHIM CHỤP XQ TIM PHỔI THẲNG."/>
    <s v="Gan nhiễm mỡ độ I."/>
    <s v=""/>
    <m/>
    <s v="Nang + Nang keo hai thùy tuyến giáp (TIRADS 1) (theo ACR TIRADS 2017)._x000a__x000a_* _x000a__x000a__x000a__x000a__x000a_"/>
    <s v=""/>
    <s v=""/>
    <x v="1"/>
    <s v="Mổ ruột thừa viêm đã lâu_x000a_Tăng mỡ máu_x000a_Nang + Nang keo hai thùy tuyến giáp d &lt; 4 mm (TIRADS 1)_x000a_Gan nhiễm mỡ độ I_x000a_Mắt trái: Mộng thịt_x000a_Các chỉ số xét nghiệm và chẩn đoán hình ảnh khác hiện tại trong giới hạn bình thường._x000a__x000a_"/>
    <s v="Mổ ruột thừa viêm đã lâu_x000a_Tăng mỡ máu. Gan nhiễm mỡ độ I : Hạn chế dầu mỡ. Tập thể dục_x000a_Nang + Nang keo hai thùy tuyến giáp d &lt; 4 mm (TIRADS 1) : Siêu âm giáp định kỳ_x000a_Mắt trái: Mộng thịt : Khám chuyên khoa mắt định kỳ_x000a_Các chỉ số xét nghiệm và chẩn đoán hình ảnh khác hiện tại trong giới hạn bình thường._x000a__x000a_"/>
    <s v="BS Trần Quang Sỹ[1906500018]"/>
    <s v="Nhóm 5"/>
  </r>
  <r>
    <n v="1882"/>
    <n v="1311097"/>
    <x v="25"/>
    <s v="Phạm Tấn Đăng"/>
    <n v="1977"/>
    <x v="0"/>
    <s v="Đã Kết Hôn"/>
    <s v="Gói Nam - 3D"/>
    <s v="172"/>
    <s v="70"/>
    <s v="23.6"/>
    <s v="81"/>
    <s v="120/70"/>
    <s v="Hai mắt lão thị_x000a_Viêm mũi dị ứng_x000a_R36 sâu. Mất R46. Cao răng 2 hàm. Sức nhai &gt;90 % "/>
    <m/>
    <s v="Tăng HCT, HGB"/>
    <s v=""/>
    <s v="5.13"/>
    <s v="4.79"/>
    <s v="1.65"/>
    <s v=""/>
    <s v=""/>
    <s v="6.44"/>
    <s v="73.3"/>
    <s v="31.9"/>
    <s v="24.0"/>
    <s v="58.9"/>
    <s v="Bình thường"/>
    <m/>
    <s v=""/>
    <s v=""/>
    <s v=""/>
    <s v="Glucose niệu (++)"/>
    <s v="HIỆN TẠI KHÔNG THẤY HÌNH ẢNH BẤT THƯỜNG TRÊN PHIM CHỤP XQ TIM PHỔI THẲNG."/>
    <s v="ĐA POLYP TÚI MẬT "/>
    <s v=""/>
    <m/>
    <s v="Nhân thùy giáp trái, TIRADS 4_x000a_Nhân thùy phải tuyến giáp, TIRADS 3 _x000a_(theo ACR TIRADS 2017)._x000a__x000a_* _x000a__x000a__x000a__x000a__x000a_"/>
    <s v=""/>
    <s v=""/>
    <x v="1"/>
    <s v="Tăng HCT, HGB_x000a_Glucose niệu (++)_x000a_Đa polyp túi mật dmax # 4 mm_x000a_Nhân thùy giáp trái, TIRADS 4 kt # 7x5 mm. Nhân thùy phải tuyến giáp, TIRADS 3 kt # 6x4 mm_x000a_Hai mắt lão thị_x000a_Viêm mũi dị ứng_x000a_R36 sâu. Mất R46. Cao răng 2 hàm. Sức nhai &gt;90 % _x000a_Các chỉ số xét nghiệm và chẩn đoán hình ảnh khác hiện tại trong giới hạn bình thường._x000a_"/>
    <s v="Tăng HCT, HGB: Uống nhiều nước_x000a_Glucose niệu (++): Xét nghiệm HbA1C_x000a_Đa polyp túi mật dmax # 4 mm: Siêu âm bụng định kỳ_x000a_Nhân thùy giáp trái, TIRADS 4 kt # 7x5 mm. Nhân thùy phải tuyến giáp, TIRADS 3 kt # 6x4 mm: Đề nghị sinh thiết _x000a_Hai mắt lão thị: Mang kính phù hợp_x000a_Viêm mũi dị ứng: Tránh tiếp xúc khói, bụi, lạnh_x000a_R36 sâu. Mất R46. Cao răng 2 hàm. Sức nhai &gt;90 %: Điều trị nha khoa_x000a_Các chỉ số xét nghiệm và chẩn đoán hình ảnh khác hiện tại trong giới hạn bình thường._x000a_"/>
    <s v="BS.CKI Trà Trọng Tấn[2402600013]"/>
    <s v="Nhóm 5"/>
  </r>
  <r>
    <n v="1883"/>
    <n v="1004379"/>
    <x v="25"/>
    <s v="Nguyễn Tấn Bình"/>
    <n v="1976"/>
    <x v="0"/>
    <s v="Đã Kết Hôn"/>
    <s v="Gói Nam - 3A"/>
    <s v="175"/>
    <s v="90"/>
    <s v="29.3"/>
    <s v="90"/>
    <s v="140/80"/>
    <s v="Dư cân _x000a_Mất R26, 46. Sức nhai &gt; 81 % "/>
    <m/>
    <s v="Tăng Eosinophils"/>
    <s v="462"/>
    <s v="6.20"/>
    <s v="4.25"/>
    <s v="1.49"/>
    <s v=""/>
    <s v=""/>
    <s v="2.99"/>
    <s v="61.3"/>
    <s v="259"/>
    <s v="143"/>
    <s v="135"/>
    <s v="Thiếu máu cơ tim/ Tăng huyết áp đang điều trị"/>
    <s v=""/>
    <s v=""/>
    <s v=""/>
    <s v=""/>
    <s v="Âm tính"/>
    <s v="HIỆN TẠI KHÔNG THẤY HÌNH ẢNH BẤT THƯỜNG TRÊN PHIM CHỤP XQ TIM PHỔI THẲNG."/>
    <s v="GAN NHIỄM MỠ ĐỘ I "/>
    <s v=""/>
    <m/>
    <s v="Không thấy hình ảnh bất thường trên siêu âm tuyến giáp "/>
    <s v=""/>
    <s v=""/>
    <x v="0"/>
    <s v="Dư cân _x000a_Tăng Eosinophils. Tăng men gan_x000a_Thiếu máu cơ tim/ Tăng huyết áp đang điều trị_x000a_Gan nhiễm mỡ độ I_x000a_Mất R26, 46. Sức nhai &gt; 81 % "/>
    <s v="Dư cân. Gan nhiễm mỡ độ I: Tập thể dục, hạn chế dầu mỡ _x000a_Tăng Eosinophils: Xổ giun_x000a_Tăng men gan : Không bia rượu. Xét nghiệm định lượng viurs viêm gan_x000a_Thiếu máu cơ tim/ Tăng huyết áp đang điều trị: Ăn nhạt. Tiếp tục điều trị tăng huyết áp _x000a_Mất R26, 46. Sức nhai &gt; 81 % : Điều trị nha khoa_x000a_"/>
    <s v="BS Trần Quang Sỹ[1906500018]"/>
    <s v="Nhóm 5"/>
  </r>
  <r>
    <n v="1884"/>
    <n v="1508206"/>
    <x v="25"/>
    <s v="Phạm Thái Vĩnh"/>
    <n v="1982"/>
    <x v="0"/>
    <s v="Đã Kết Hôn"/>
    <s v="Gói Nam - 3D"/>
    <s v="165"/>
    <s v="67"/>
    <s v="24.6"/>
    <s v="82"/>
    <s v="100/68"/>
    <s v="Gãy cũ xương đòn trái_x000a_Sỏi thận trái #6 mm_x000a_Nang thận trái # 17mm x 15 mm_x000a_Mắt trái mộng thịt"/>
    <m/>
    <s v="Bình thường"/>
    <s v=""/>
    <s v="6.65"/>
    <s v="4.33"/>
    <s v="4.03"/>
    <s v=""/>
    <s v=""/>
    <s v="5.57"/>
    <s v="71.6"/>
    <s v="43.1"/>
    <s v="32.5"/>
    <s v="123"/>
    <s v="Bình thường"/>
    <m/>
    <s v=""/>
    <s v=""/>
    <s v=""/>
    <s v="Âm tính"/>
    <s v="HIỆN TẠI KHÔNG THẤY HÌNH ẢNH BẤT THƯỜNG TIM PHỔI._x000a_Gãy cũ xương đòn trái."/>
    <s v="SỎI THẬN TRÁI_x000a_NANG THẬN TRÁI"/>
    <s v=""/>
    <m/>
    <s v="SIÊU ÂM TUYẾN GIÁP HIỆN TẠI CHƯA THẤY BẤT THƯỜNG."/>
    <s v=""/>
    <s v=""/>
    <x v="1"/>
    <s v="Tăng men gan .Tăng Triglyceride_x000a_Gãy cũ xương đòn trái_x000a_Sỏi thận trái #6 mm_x000a_Nang thận trái # 17mm x 15 mm_x000a_Mắt trái mộng thịt_x000a_Có giảm mật độ xương_x000a_Các chỉ số xét nghiệm và chẩn đoán hình ảnh khác hiện tại trong giới hạn bình thường"/>
    <s v="Tăng men gan .Tăng Triglyceride: Giảm bia rượu, tinh bột, đồ ngọt. Xét nghiệm thêm Viêm gan A,B,C_x000a_Gãy cũ xương đòn trái_x000a_Sỏi thận trái #6 mm. Nang thận trái # 17mm x 15 mm: Uống nhiều nước. Siêu âm bụng định kỳ _x000a_Mắt trái mộng thịt: Khám chuyên khoa mắt định kỳ_x000a_Có giảm mật độ xương: Tập thể dục _x000a_Các chỉ số xét nghiệm và chẩn đoán hình ảnh khác hiện tại trong giới hạn bình thường"/>
    <s v="Bs. Văn Thị Thu Nguyệt[1706000037]"/>
    <s v="Nhóm 2"/>
  </r>
  <r>
    <n v="1885"/>
    <n v="509015"/>
    <x v="25"/>
    <s v="Vũ Hoài Nhơn"/>
    <n v="1983"/>
    <x v="0"/>
    <s v="Đã Kết Hôn"/>
    <s v="Gói Nam - 3B"/>
    <s v="164"/>
    <s v="64"/>
    <s v="23.7"/>
    <s v="80"/>
    <s v="120/70"/>
    <s v="Cao răng 2 hàm. "/>
    <m/>
    <s v="Bình thường_x000a_"/>
    <s v=""/>
    <s v="5.02"/>
    <s v="5.48"/>
    <s v="8.81"/>
    <s v=""/>
    <s v=""/>
    <s v="5.31"/>
    <s v="73.2"/>
    <s v="43.7"/>
    <s v="30.7"/>
    <s v="97.4"/>
    <s v="Bình thường "/>
    <s v=""/>
    <s v=""/>
    <s v=""/>
    <s v=""/>
    <s v="Âm tính"/>
    <s v="HIỆN TẠI KHÔNG THẤY HÌNH ẢNH BẤT THƯỜNG TRÊN PHIM CHỤP XQ TIM PHỔI THẲNG."/>
    <s v="GAN NHIỄM MỠ ĐỘ I "/>
    <s v=""/>
    <m/>
    <s v="TD BỆNH LÝ CHỦ MÔ TUYẾN GIÁP LAN TỎA, HIỆN TẠI KHÔNG TĂNG TƯỚI MÁU._x000a_NANG KEO NHỎ THÙY PHẢI TUYẾN GIÁP (TIRADS 1)_x000a_NHÂN THÙY TRÁI TUYẾN GIÁP (TIRADS 1) (theo ACR TIRADS 2017)._x000a__x000a_* _x000a__x000a__x000a__x000a__x000a_"/>
    <s v=""/>
    <s v=""/>
    <x v="3"/>
    <s v="Tăng men gan. Tăng mỡ máu _x000a_Gan nhiễm mỡ độ I _x000a_Theo dõi bệnh lý chủ mô tuyến giáp lan tỏa hiện tại không tăng tưới máu_x000a_Nang keo nhỏ thùy giáp phải d &lt; 4 mm. Nhân thùy giáp trái d &lt; 5 mm_x000a_Thiểu xương_x000a_Cao răng 2 hàm. _x000a_Các chỉ số xét nghiệm và chẩn đoán hình ảnh  khác hiện tại trong giới  hạn bình thường. "/>
    <s v="Tăng men gan. Tăng mỡ máu / Gan nhiễm mỡ độ I: Dùng thuốc hạ mỡ máu, hạn chế bia rượu, kiêng dầu mỡ. Tập thể dục. Xét nghiệm thêm Viêm gan A,B, C_x000a_Theo dõi bệnh lý chủ mô tuyến giáp lan tỏa hiện tại không tăng tưới máu/ _x000a_Nang keo nhỏ thùy giáp phải d &lt; 4 mm/ Nhân thùy giáp trái d &lt; 5 mm: Xét nghiệm FT4, TSH. Siêu âm giáp kiểm tra định kỳ hàng năm._x000a_Thiểu xương: Bổ sung canxi_x000a_Cao răng 2 hàm: Lấy cao răng định kỳ._x000a_Các chỉ số xét nghiệm và chẩn đoán hình ảnh  khác hiện tại trong giới  hạn bình thường. "/>
    <s v="BS.Phạm Thị Ny Na[2411100029]"/>
    <s v="Nhóm 3"/>
  </r>
  <r>
    <n v="1886"/>
    <n v="1505171"/>
    <x v="25"/>
    <s v="Võ Văn Quí"/>
    <n v="1973"/>
    <x v="0"/>
    <s v="Đã Kết Hôn"/>
    <s v="Gói Nam - 3D"/>
    <s v="170"/>
    <s v="63"/>
    <s v="21.7"/>
    <s v="66"/>
    <s v="130/90"/>
    <s v="Theo dõi tăng huyết áp_x000a_Đã mổ ruột thừa viêm năm 2019. Hiện tại ổn"/>
    <m/>
    <s v="Bình thường"/>
    <s v=""/>
    <s v="4.64"/>
    <s v="4.67"/>
    <s v="1.72"/>
    <s v=""/>
    <s v=""/>
    <s v="6.3"/>
    <s v="77"/>
    <s v="29.2"/>
    <s v="32.9"/>
    <s v="256"/>
    <s v="Dày thất trái"/>
    <m/>
    <s v=""/>
    <s v=""/>
    <s v=""/>
    <s v="Âm tính"/>
    <s v="_x000a_HIỆN TẠI KHÔNG THẤY HÌNH ẢNH BẤT THƯỜNG TRÊN PHIM CHỤP XQ TIM PHỔI THẲNG."/>
    <s v="TD HEMANGIOMA NHỎ GAN PHẢI / GAN NHIỄM MỠ ĐỘ I _x000a_SỎI TÚI MẬT/ TD BỆNH LÝ CƠ TUYẾN TÚI MẬT."/>
    <s v=""/>
    <m/>
    <s v="NHÂN EO GIÁP (TIRADS 3) (theo ACR TIRADS 2017)._x000a__x000a_* _x000a__x000a__x000a__x000a__x000a_"/>
    <s v=""/>
    <s v=""/>
    <x v="0"/>
    <s v="Theo dõi tăng huyết áp_x000a_Đã mổ ruột thừa viêm năm 2019. Hiện tại ổn_x000a_Tăng GGT_x000a_Dày thất trái._x000a_Gan nhiễm mỡ độ I _x000a_Theo dõi Hemangioma gan phải d # 5 mm. _x000a_Sỏi túi mật 6 mm. Theo dõi bệnh lý cơ tuyến túi mật_x000a_Nhân eo giáp d # 4 mm, TIRADS 3_x000a_Tiền loãng xương_x000a_Mắt trái mộng thịt độ III + IOL _x000a_Các chỉ số xét nghiệm và chẩn đoán hình ảnh khác hiện tại trong giới hạn bình thường._x000a_"/>
    <s v="Theo dõi tăng huyết áp: Ăn nhạt. Đo huyết áp mỗi sáng trong 7 ngày, ghi lại số đo, báo lại bác sĩ. _x000a_Đã mổ ruột thừa viêm năm 2019. Hiện tại ổn_x000a_Tăng GGT: Kiêng bia rượu_x000a_Dày thất trái: Siêu âm tim kiểm tra._x000a_Gan nhiễm mỡ độ I: Tập thể dục_x000a_Theo dõi Hemangioma gan phải d # 5 mm/ Sỏi túi mật 6 mm. Theo dõi bệnh lý cơ tuyến túi mật: Siêu âm bụng mỗi 6 tháng. _x000a_Nhân eo giáp d # 4 mm, TIRADS 3: Siêu âm giáp mỗi 6 tháng._x000a_Tiền loãng xương: Tập thể dục, tắm nắng, bổ sung canxi_x000a_Mắt trái mộng thịt độ III + IOL: Khám chuyên khoa mắt định kỳ._x000a_Các chỉ số xét nghiệm và chẩn đoán hình ảnh khác hiện tại trong giới hạn bình thường._x000a_"/>
    <s v="Bs. CKI. Phan Công Long[1608100130]"/>
    <s v="Nhóm 3"/>
  </r>
  <r>
    <n v="1887"/>
    <n v="1505344"/>
    <x v="25"/>
    <s v="Nguyễn Minh Luận"/>
    <n v="1983"/>
    <x v="0"/>
    <s v="Độc Thân"/>
    <s v="Gói Nam - 3A"/>
    <s v="160"/>
    <s v="55"/>
    <s v="21.4"/>
    <s v="85"/>
    <s v="115/72"/>
    <s v="Viêm tai giữa mạn tính bên phải có thủng nhĩ_x000a_R38, 48 mọc lệch"/>
    <m/>
    <s v="Bình thường_x000a_"/>
    <s v=""/>
    <s v="6.95"/>
    <s v="5.30"/>
    <s v="4.02"/>
    <s v=""/>
    <s v=""/>
    <s v="6.51"/>
    <s v="72.0"/>
    <s v="36.6"/>
    <s v="31.0"/>
    <s v="70.3"/>
    <s v="Bình thường_x000a_"/>
    <s v=""/>
    <s v=""/>
    <s v=""/>
    <s v=""/>
    <s v="Âm tính"/>
    <s v="HIỆN TẠI KHÔNG THẤY HÌNH ẢNH BẤT THƯỜNG TRÊN PHIM CHỤP XQ TIM PHỔI THẲNG."/>
    <s v="SIÊU ÂM BỤNG HIỆN TẠI CHƯA THẤY BẤT THƯỜNG."/>
    <s v=""/>
    <m/>
    <s v="Nhân thùy phải tuyến giáp (TIRADS 3) (theo ACR TIRADS 2017)._x000a_Nang giáp móng._x000a__x000a_* _x000a__x000a__x000a__x000a__x000a_"/>
    <s v=""/>
    <s v=""/>
    <x v="0"/>
    <s v="Tăng Glucose (sau ăn sáng). Tăng men gan, mỡ máu_x000a_Nhân thùy phải tuyến giáp kt#5x4 mm (TIRADS 3). Nang giáp móng kt #10x7mm_x000a_Tiền loãng xương_x000a_Viêm tai giữa mạn tính bên phải có thủng nhĩ_x000a_R38, 48 mọc lệch_x000a_Các chỉ số xét nghiệm và chẩn đoán hình ảnh khác hiện tại trong giới hạn bình thường._x000a_"/>
    <s v="Tăng Glucose (sau ăn sáng)_x000a_Tăng men gan, mỡ máu : Tăng cường thể dục. Xét nghiệm thêm Viêm gan A,B, C_x000a_Nhân thùy phải tuyến giáp kt#5x4 mm (TIRADS 3). Nang giáp móng kt #10x7mm : Siêu âm giáp sau 6 tháng_x000a_Tiền loãng xương : Tập thể dục. Bổ sung calci_x000a_Viêm tai giữa mạn tính bên phải có thủng nhĩ: Khám chuyên khoa TMH định kỳ, tránh nước vào tai_x000a_R38, 48 mọc lệch: Điều trị nha khoa_x000a_Các chỉ số xét nghiệm và chẩn đoán hình ảnh khác hiện tại trong giới hạn bình thường._x000a_"/>
    <s v="BS Trần Quang Sỹ[1906500018]"/>
    <s v="Nhóm 5"/>
  </r>
  <r>
    <n v="1888"/>
    <n v="1505191"/>
    <x v="25"/>
    <s v="Trần Phiếm"/>
    <n v="1978"/>
    <x v="0"/>
    <s v="Đã Kết Hôn"/>
    <s v="Gói Nam - 3A"/>
    <s v="170"/>
    <s v="65"/>
    <s v="22.4"/>
    <s v="66"/>
    <s v="130/77"/>
    <s v="Ra mồ hôi tay ít_x000a_Vài tổn thương da vùng ngực. Theo dõi lang beng"/>
    <m/>
    <s v="Bình thường_x000a_"/>
    <s v=""/>
    <s v="5.08"/>
    <s v="6.25"/>
    <s v="2.74"/>
    <s v=""/>
    <s v=""/>
    <s v="5.3"/>
    <s v="82"/>
    <s v="29.8"/>
    <s v="24.5"/>
    <s v="80"/>
    <s v="Bình thường_x000a_"/>
    <s v=""/>
    <s v=""/>
    <s v=""/>
    <s v=""/>
    <s v="Âm tính"/>
    <s v="HIỆN TẠI KHÔNG THẤY HÌNH ẢNH BẤT THƯỜNG TRÊN PHIM CHỤP XQ TIM PHỔI THẲNG."/>
    <s v="NANG GAN TRÁI"/>
    <s v=""/>
    <m/>
    <s v="Nhân thuỳ trái tuyến giáp ( TIRADS  2) (theo ACR TIRADS 2017)._x000a__x000a_* _x000a__x000a__x000a__x000a__x000a_"/>
    <s v=""/>
    <s v=""/>
    <x v="1"/>
    <s v="Tăng men gan. Tăng mỡ máu _x000a_Nang gan trái d # 17 mm _x000a_Nhân thuỳ trái tuyến giáp ( TIRADS  2) d # 7x4 mm_x000a_Ra mồ hôi tay ít_x000a_Vài tổn thương da vùng ngực. Theo dõi lang beng_x000a_Các chỉ số xét nghiệm và chẩn đoán hình ảnh khác trong giới hạn bình thường  "/>
    <s v="Tăng men gan: Hạn chế bia rượu . Xét nghiệm thêm Viêm gan A,B, C_x000a_Tăng mỡ máu: Hạn chế dầu mỡ. Tập thể dục _x000a_Nang gan trái d # 17 mm: Siêu âm bụng 6 tháng/ lần _x000a_Nhân thuỳ trái tuyến giáp ( TIRADS  2) d # 7x4 mm: Siêu âm giáp 6 tháng/ lần _x000a_Ra mồ hôi tay ít: Khám chuyên khoa thần kinh_x000a_Vài tổn thương da vùng ngực. Theo dõi lang beng_x000a_Các chỉ số xét nghiệm và chẩn đoán hình ảnh khác trong giới hạn bình thường  "/>
    <s v="Bs. CKI. Phan Công Long[1608100130]"/>
    <s v="Nhóm 2"/>
  </r>
  <r>
    <n v="1889"/>
    <n v="1311100"/>
    <x v="25"/>
    <s v="Lương Quốc Bình"/>
    <n v="1974"/>
    <x v="0"/>
    <s v="Đã Kết Hôn"/>
    <s v="Gói Nam - 3B"/>
    <s v="163"/>
    <s v="64"/>
    <s v="24"/>
    <s v="82"/>
    <s v="130/70"/>
    <s v="Hai mắt tật khúc xạ "/>
    <m/>
    <s v="Bình thường_x000a_"/>
    <s v=""/>
    <s v="5.74"/>
    <s v="5.35"/>
    <s v="2.23"/>
    <s v=""/>
    <s v=""/>
    <s v="4.9"/>
    <s v="76"/>
    <s v="21.9"/>
    <s v="24.9"/>
    <s v="30"/>
    <s v="Bình thường"/>
    <s v=""/>
    <s v=""/>
    <s v=""/>
    <s v=""/>
    <s v="Âm tính"/>
    <s v="HIỆN TẠI KHÔNG THẤY HÌNH ẢNH BẤT THƯỜNG TRÊN PHIM CHỤP XQ TIM PHỔI THẲNG."/>
    <s v="Gan nhiễm mỡ độ I."/>
    <s v=""/>
    <m/>
    <s v="Không thấy hình ảnh bất thường trên siêu âm tuyến giáp."/>
    <s v=""/>
    <s v=""/>
    <x v="1"/>
    <s v="Gan nhiễm mỡ độ I_x000a_Tiền loãng xương _x000a_Hai mắt tật khúc xạ _x000a_Các chi số xét nghiệm và chẩn đoán hình ảnh khác hiện tại trong giới hạn bình thường "/>
    <s v="Gan nhiễm mỡ độ I: Hạn chế dầu mỡ _x000a_Tiền loãng xương: Bổ sung calci, tập thể dục _x000a_Hai mắt tật khúc xạ: Mang kính phù hợp _x000a_Các chi số xét nghiệm và chẩn đoán hình ảnh khác hiện tại trong giới hạn bình thường "/>
    <s v="BS Trần Quang Sỹ[1906500018]"/>
    <s v="Nhóm 2"/>
  </r>
  <r>
    <n v="1890"/>
    <n v="2012373"/>
    <x v="25"/>
    <s v="Lê Đình Hùng"/>
    <n v="1972"/>
    <x v="0"/>
    <s v="Đã Kết Hôn"/>
    <s v="Gói Nam - 3A"/>
    <s v="166"/>
    <s v="56"/>
    <s v="20.3"/>
    <s v="100"/>
    <s v="130/85"/>
    <s v="Hai mắt tật khúc xạ _x000a_Viêm mũi dị ứng_x000a_Mất R15, 24, 25, 36, 45, 46. Sức nhai &gt; 61 % _x000a_Nấm da vùng ngực: Ngứa nhiều khi thời tiết sang mùa nóng "/>
    <m/>
    <s v="Tăng  Eosinophil (Nấm da)"/>
    <s v=""/>
    <s v="4.62"/>
    <s v="5.94"/>
    <s v="4.80"/>
    <s v=""/>
    <s v=""/>
    <s v="4.35"/>
    <s v="74.7"/>
    <s v="30.3"/>
    <s v="43.6"/>
    <s v="62.3"/>
    <s v="Theo dõi dày thất trái"/>
    <s v=""/>
    <s v=""/>
    <s v=""/>
    <s v=""/>
    <s v="Protein (+)"/>
    <s v="HIỆN TẠI KHÔNG THẤY HÌNH ẢNH BẤT THƯỜNG TRÊN PHIM CHỤP XQ TIM PHỔI THẲNG."/>
    <s v="SIÊU ÂM BỤNG HIỆN TẠI CHƯA THẤY BẤT THƯỜNG."/>
    <s v=""/>
    <m/>
    <s v="SIÊU ÂM TUYẾN GIÁP HIỆN TẠI CHƯA THẤY BẤT THƯỜNG."/>
    <s v=""/>
    <s v=""/>
    <x v="2"/>
    <s v="Tăng  Eosinophil (Nấm da). Tăng men gan. Tăng mỡ máu _x000a_Protein niệu (+)_x000a_Theo dõi dày thất trái_x000a_Hai mắt tật khúc xạ _x000a_Viêm mũi dị ứng_x000a_Mất R15, 24, 25, 36, 45, 46. Sức nhai &gt; 61 % _x000a_Nấm da vùng ngực: Ngứa nhiều khi thời tiết sang mùa nóng _x000a_Tiền loãng xương _x000a_Các chi số xét nghiệm và chẩn đoán hình ảnh khác hiện tại trong giới hạn bình thường "/>
    <s v="Tăng  Eosinophil (Nấm da): Xổ giun. Kiểm tra lại sau 1 tuần_x000a_Tăng men gan. Tăng mỡ máu: Kiêng rượu bia. Hạn chế dầu mỡ. Tập thể dục_x000a_Protein niệu (+): Kiểm tra lại nước tiểu lần 2 sau 1 tuần nghĩ ngơi, ăn nhạt_x000a_Theo dõi dày thất trái: Siêu âm tim kiểm tra thêm_x000a_Hai mắt tật khúc xạ: Mang kính phù hợp  _x000a_Viêm mũi dị ứng: Tránh tiếp xúc với khói bụi, lạnh _x000a_Mất R15, 24, 25, 36, 45, 46. Sức nhai &gt; 61 %: Điều trị nha khoa _x000a_Nấm da vùng ngực: Ngứa nhiều khi thời tiết sang mùa nóng_x000a_Tiền loãng xương _x000a_Các chi số xét nghiệm và chẩn đoán hình ảnh khác hiện tại trong giới hạn bình thường "/>
    <s v="Bs. CKI. Phan Công Long[1608100130]"/>
    <s v="Nhóm 2"/>
  </r>
  <r>
    <n v="1891"/>
    <n v="2202429"/>
    <x v="25"/>
    <s v="Bùi Như Quyền"/>
    <n v="1994"/>
    <x v="0"/>
    <s v="Đã Kết Hôn"/>
    <s v="Gói Nam - 3D"/>
    <s v="170"/>
    <s v="71"/>
    <s v="24.5"/>
    <s v="70"/>
    <s v="135/80"/>
    <s v="R26 sâu"/>
    <m/>
    <s v="Bình thường"/>
    <s v=""/>
    <s v="5.18"/>
    <s v="4.01"/>
    <s v="2.96"/>
    <s v=""/>
    <s v=""/>
    <s v="4.5"/>
    <s v="82"/>
    <s v="33.8"/>
    <s v="24.9"/>
    <s v="56"/>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
    <s v=""/>
    <s v=""/>
    <x v="3"/>
    <s v="Tăng Triglyceride_x000a_R26 sâu_x000a_Các kết quả xét nghiệm và chẩn đoán hình ảnh khác hiện tại trong giới hạn bình thường "/>
    <s v="Tăng Triglyceride: Giảm ăn chiên rán. Tăng cường thể thao_x000a_R26 sâu: Điều trị nha khoa _x000a_Các kết quả xét nghiệm và chẩn đoán hình ảnh khác hiện tại trong giới hạn bình thường "/>
    <s v="BS.CKI Trà Trọng Tấn[2402600013]"/>
    <s v="Nhóm 4"/>
  </r>
  <r>
    <n v="1892"/>
    <n v="1911359"/>
    <x v="25"/>
    <s v="Ung Khánh Thịnh"/>
    <n v="1997"/>
    <x v="0"/>
    <s v="Độc Thân"/>
    <s v="Gói Nam - 2"/>
    <s v="170"/>
    <s v="65"/>
    <s v="22.4"/>
    <s v="78"/>
    <s v="130/80"/>
    <s v="R16, 36 vỡ lớn. Chân R26. Sức nhai &gt; 81 % "/>
    <m/>
    <s v="Bình thường_x000a_"/>
    <s v=""/>
    <s v="4.36"/>
    <s v="4.06"/>
    <s v="0.85"/>
    <s v=""/>
    <s v=""/>
    <s v="5.0"/>
    <s v="89"/>
    <s v="26.9"/>
    <s v="23.7"/>
    <s v="53"/>
    <s v="Bình thường"/>
    <s v=""/>
    <s v=""/>
    <s v=""/>
    <s v=""/>
    <s v="Âm tính"/>
    <s v="HIỆN TẠI KHÔNG THẤY HÌNH ẢNH BẤT THƯỜNG TRÊN PHIM CHỤP XQ TIM PHỔI THẲNG."/>
    <s v="SIÊU ÂM BỤNG HIỆN TẠI CHƯA THẤY BẤT THƯỜNG."/>
    <s v=""/>
    <m/>
    <s v="SIÊU ÂM TUYẾN GIÁP HIỆN TẠI CHƯA THẤY BẤT THƯỜNG."/>
    <s v=""/>
    <s v=""/>
    <x v="0"/>
    <s v="R16, 36 vỡ lớn. Chân R26. Sức nhai &gt; 81 % _x000a_Các chi số xét nghiệm và chẩn đoán hình ảnh khác hiện tại trong giới hạn bình thường "/>
    <s v="R16, 36 vỡ lớn. Chân R26. Sức nhai &gt; 81 % : Điều trị nha khoa _x000a_Các chi số xét nghiệm và chẩn đoán hình ảnh khác hiện tại trong giới hạn bình thường "/>
    <s v="Bs. Văn Thị Thu Nguyệt[1706000037]"/>
    <s v="Nhóm 2"/>
  </r>
  <r>
    <n v="1893"/>
    <n v="1507072"/>
    <x v="25"/>
    <s v="Hồ Ngọc Khiêm"/>
    <n v="1973"/>
    <x v="0"/>
    <s v="Đã Kết Hôn"/>
    <s v="Gói Nam - 3A"/>
    <s v="152"/>
    <s v="52"/>
    <s v="22.5"/>
    <s v="88"/>
    <s v="125/80"/>
    <s v="Hai mắt mộng thịt_x000a_Chân R26. R38 mọc lệch. Mất R47. Sức nhai &gt; 81 % "/>
    <m/>
    <s v="Bình thường_x000a_"/>
    <s v=""/>
    <s v="5.12"/>
    <s v="7.17"/>
    <s v="2.57"/>
    <s v=""/>
    <s v=""/>
    <s v="4.5"/>
    <s v="79"/>
    <s v="16.4"/>
    <s v="22.2"/>
    <s v="67"/>
    <s v="Bình thường_x000a_"/>
    <s v=""/>
    <s v=""/>
    <s v=""/>
    <s v=""/>
    <s v="Âm tính"/>
    <s v="HIỆN TẠI KHÔNG THẤY HÌNH ẢNH BẤT THƯỜNG TRÊN PHIM CHỤP XQ TIM PHỔI THẲNG."/>
    <s v="SỎI NHỎ/ LẮNG ĐỌNG CHOLESTEROL THÀNH TÚI MẬT._x000a_PHÌ ĐẠI TIỀN LIỆT TUYẾN ƯU THẾ VÙNG TRUNG TÂM."/>
    <s v=""/>
    <m/>
    <s v="SIÊU ÂM TUYẾN GIÁP HIỆN TẠI CHƯA THẤY BẤT THƯỜNG."/>
    <s v=""/>
    <s v=""/>
    <x v="2"/>
    <s v="Tăng mỡ máu_x000a_Sỏi nhỏ d # 4 mm/ Lắng đọng cholesterol thành túi mật. Phì đại tiền liệt tuyến ưu thế vùng trung tâm Kt # 43x48x38 mm ~ V # 40 mL _x000a_Hai mắt mộng thịt _x000a_Chân R26. R38 mọc lệch. Mất R47. Sức nhai &gt; 81 % _x000a_Tiền loãng xương _x000a_Các chỉ số xét nghiệm và chẩn đoán hình ảnh khác hiện tại trong giới hạn bình thường._x000a_"/>
    <s v="Tăng mỡ máu : Hạn chế dầu mỡ. Tập thể dục_x000a_Sỏi nhỏ d # 4 mm/ Lắng đọng cholesterol thành túi mật  : Siêu âm theo dõi định kỳ hằng năm_x000a_Phì đại tiền liệt tuyến ưu thế vùng trung tâm: Siêu âm bụng kiểm tra định kỳ, làm thêm xét nghiệm PSA_x000a_Hai mắt mộng thịt: Khám chuyên khoa mắt định kỳ _x000a_Chân R26. R38 mọc lệch. Mất R47. Sức nhai &gt; 81 % : Điều trị nha khoa_x000a_Tiền loãng xương : Tập thể dục_x000a_Các chỉ số xét nghiệm và chẩn đoán hình ảnh khác hiện tại trong giới hạn bình thường."/>
    <s v="BS Trần Quang Sỹ[1906500018]"/>
    <s v="Nhóm 5"/>
  </r>
  <r>
    <n v="1894"/>
    <n v="1605481"/>
    <x v="25"/>
    <s v="Trần Phúc Thiện"/>
    <n v="1971"/>
    <x v="0"/>
    <s v="Đã Kết Hôn"/>
    <s v="Gói Nam - 3A"/>
    <s v="158"/>
    <s v="59"/>
    <s v="23.6"/>
    <s v="78"/>
    <s v="130/85"/>
    <s v="COPD_x000a_Hai mắt tật khúc xạ_x000a_Mất R27. Sức nhai &gt; 90 % "/>
    <m/>
    <s v="Bình thường_x000a_"/>
    <s v=""/>
    <s v="5.40"/>
    <s v="6.46"/>
    <s v="1.44"/>
    <s v=""/>
    <s v=""/>
    <s v="6.17"/>
    <s v="85.6"/>
    <s v="20.8"/>
    <s v="22.2"/>
    <s v="38.5"/>
    <s v="Bình thường_x000a_"/>
    <s v=""/>
    <s v=""/>
    <s v=""/>
    <s v=""/>
    <s v="Âm tính"/>
    <s v="Dải mờ vùng rốn phổi trái, dấu co kéo (+), theo dõi tổn thương cũ."/>
    <s v="SIÊU ÂM BỤNG HIỆN TẠI CHƯA THẤY BẤT THƯỜNG."/>
    <s v=""/>
    <m/>
    <s v="Không thấy hình ảnh bất thường trên siêu âm tuyến giáp."/>
    <s v=""/>
    <s v=""/>
    <x v="1"/>
    <s v="COPD_x000a_Dải mờ vùng rốn phổi (T), dấu co kéo (+). TD Tổn thương cũ_x000a_Hai mắt tật khúc xạ_x000a_Mất R27. Sức nhai &gt; 90 % _x000a_Các chỉ số xét nghiệm và chẩn đoán hình ảnh khác hiện tại trong giới hạn bình thường._x000a_"/>
    <s v="COPD / Dải mờ vùng rốn phổi (T), dấu co kéo (+). TD Tổn thương cũ_x000a_Hai mắt tật khúc xạ : Mang kính phù hợp_x000a_Mất R27. Sức nhai &gt; 90 % : Điều trị nha khoa_x000a_Các chỉ số xét nghiệm và chẩn đoán hình ảnh khác hiện tại trong giới hạn bình thường._x000a_"/>
    <s v="BS.Phạm Thị Ny Na[2411100029]"/>
    <s v="Nhóm 5"/>
  </r>
  <r>
    <n v="1895"/>
    <n v="1905241"/>
    <x v="25"/>
    <s v="Nguyễn Thị Thanh Hương"/>
    <n v="1997"/>
    <x v="1"/>
    <s v="Độc Thân"/>
    <s v="Gói Nữ ĐT - 2"/>
    <s v="160"/>
    <s v="54"/>
    <s v="21"/>
    <s v="78"/>
    <s v="110/65"/>
    <s v="Nhân xơ tử cung_x000a_Hai mắt tật khúc xạ _x000a_Chân R36, 46. Sức nhai &gt; 81 %"/>
    <s v="Độc thân. Nhân xơ tử cung"/>
    <s v="Bình thường_x000a_"/>
    <s v=""/>
    <s v="4.70"/>
    <s v="5.43"/>
    <s v="0.75"/>
    <s v=""/>
    <s v=""/>
    <s v="5.6"/>
    <s v="60"/>
    <s v="11.2"/>
    <s v="13.8"/>
    <s v="12"/>
    <s v="Bình thường "/>
    <s v=""/>
    <s v=""/>
    <s v=""/>
    <s v=""/>
    <s v="Bạch cầu (+++)"/>
    <s v="HIỆN TẠI KHÔNG THẤY HÌNH ẢNH BẤT THƯỜNG TRÊN PHIM CHỤP XQ TIM PHỔI THẲNG."/>
    <s v="Nhân xơ tử cu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2"/>
    <s v="Bạch cầu (+++) (Cận kỳ kinh)_x000a_Nhân xơ tử cung kt # 47x44 mm_x000a_Hai mắt tật khúc xạ _x000a_Chân R36, 46. Sức nhai &gt; 81 % _x000a_Các chi số xét nghiệm và chẩn đoán hình ảnh khác hiện tại trong giới hạn bình thường "/>
    <s v="Nhân xơ tử cung kt # 47x44 mm: Kiểm tra siêu âm bụng sau 6 tháng_x000a_Hai mắt tật khúc xạ: Mang kính phù hợp _x000a_Chân R36, 46. Sức nhai &gt; 81 %: Điều trị nha khoa  _x000a_Các chi số xét nghiệm và chẩn đoán hình ảnh khác hiện tại trong giới hạn bình thường "/>
    <s v="BS Trần Quang Sỹ[1906500018]"/>
    <s v="Nhóm 2"/>
  </r>
  <r>
    <n v="1897"/>
    <n v="2103616"/>
    <x v="25"/>
    <s v="Phạm Thành Trung"/>
    <n v="2003"/>
    <x v="0"/>
    <s v="Độc Thân"/>
    <s v="Gói Nam - 3B"/>
    <s v="170"/>
    <s v="65"/>
    <s v="22.4"/>
    <s v="80"/>
    <s v="120/70"/>
    <s v="Mắt trái : Tổn thương thần kinh sau tai nạn_x000a_Viêm mũi dị ứng_x000a_"/>
    <m/>
    <s v="Bình thường_x000a_"/>
    <s v=""/>
    <s v="4.40"/>
    <s v="4.33"/>
    <s v="2.50"/>
    <s v=""/>
    <s v=""/>
    <s v="4.74"/>
    <s v="87.6"/>
    <s v="27.7"/>
    <s v="22.0"/>
    <s v="27.6"/>
    <s v="Bình thường_x000a_"/>
    <s v=""/>
    <s v=""/>
    <s v=""/>
    <s v=""/>
    <s v="Âm tính"/>
    <s v="HIỆN TẠI KHÔNG THẤY HÌNH ẢNH BẤT THƯỜNG TRÊN PHIM CHỤP XQ TIM PHỔI THẲNG."/>
    <s v="Polyp túi mật."/>
    <s v=""/>
    <m/>
    <s v="Không thấy hình ảnh bất thường trên siêu âm tuyến giáp."/>
    <s v=""/>
    <s v=""/>
    <x v="2"/>
    <s v="Tăng Triglyceride_x000a_Polyp túi mật d # 3 mm_x000a_Mắt trái : Tổn thương thần kinh sau tai nạn_x000a_Viêm mũi dị ứng_x000a_Các chỉ số xét nghiệm và chẩn đoán hình ảnh khác hiện tại trong giới hạn bình thường._x000a_"/>
    <s v="Tăng Triglyceride : Kiêng dầu mỡ. Tập thể dục_x000a_Polyp túi mật d # 3 mm : Theo dõi hằng năm_x000a_Mắt trái : Tổn thương thần kinh sau tai nạn_x000a_Viêm mũi dị ứng : Tránh tiếp xúc khói, bụi, lạnh_x000a_Các chỉ số xét nghiệm và chẩn đoán hình ảnh khác hiện tại trong giới hạn bình thường."/>
    <s v="BS.Phạm Thị Ny Na[2411100029]"/>
    <s v="Nhóm 5"/>
  </r>
  <r>
    <n v="1899"/>
    <n v="2011357"/>
    <x v="25"/>
    <s v="Nguyễn Đình May"/>
    <n v="1975"/>
    <x v="0"/>
    <s v="Đã Kết Hôn"/>
    <s v="Gói Nam - 3A"/>
    <s v="162"/>
    <s v="62"/>
    <s v="23.6"/>
    <s v="70"/>
    <s v="130/70"/>
    <s v="Theo dõi đái tháo đường Type 2_x000a_Tê bàn tay phải, Tinel, Phalen dương :theo dõi hội chứng ống cổ tay P_x000a_Mắt phải tật khúc xạ _x000a_Mất R36, 46, 47. Sức nhai &gt; 61 % "/>
    <m/>
    <s v="Bình thường_x000a_"/>
    <s v=""/>
    <s v="15.7"/>
    <s v="4.46"/>
    <s v="3.61"/>
    <s v=""/>
    <s v=""/>
    <s v="4.3"/>
    <s v="85"/>
    <s v="33.4"/>
    <s v="29.8"/>
    <s v="67"/>
    <s v="Block cành phải"/>
    <s v=""/>
    <s v=""/>
    <s v=""/>
    <s v=""/>
    <s v="Glucose niệu (++++)"/>
    <s v="HIỆN TẠI KHÔNG THẤY HÌNH ẢNH BẤT THƯỜNG TRÊN PHIM CHỤP XQ TIM PHỔI THẲNG."/>
    <s v="SIÊU ÂM BỤNG HIỆN TẠI CHƯA THẤY BẤT THƯỜNG."/>
    <s v=""/>
    <m/>
    <s v="SIÊU ÂM TUYẾN GIÁP HIỆN TẠI CHƯA THẤY BẤT THƯỜNG."/>
    <s v=""/>
    <s v=""/>
    <x v="2"/>
    <s v="Theo dõi đái tháo đường Type 2_x000a_Tê bàn tay phải,Tinel, Phalen dương, theo dõi hội chứng ống cổ tay P_x000a_Tăng glucose máu, Gamma GT, Triglyceride_x000a_Glucose niệu (++++)_x000a_Block cành phải_x000a_Mắt phải tật khúc xạ _x000a_Mất R36, 46, 47. Sức nhai &gt; 61 % _x000a_Các chỉ số xét nghiệm và chẩn đoán hình ảnh khác hiện tại trong giới hạn bình thường_x000a_"/>
    <s v="Theo dõi đái tháo đường Type 2. Tăng glucose máu. Glucose niệu (++++): Xét nghiệm thêm HbA1C kiểm tra_x000a_Tê bàn tay phải,Tinel, Phalen dương, theo dõi hội chứng ống cổ tay P: Đo điện cơ hai tay_x000a_Gamma GT, Triglyceride: Hạn chế dầu mỡ, tập thể dục_x000a_Block cành phải: Đo điện tim định kỳ_x000a_Mắt phải tật khúc xạ : mang kính phù hợp_x000a_Mất R36, 46, 47. Sức nhai &gt; 61 % _x000a_Các chỉ số xét nghiệm và chẩn đoán hình ảnh khác hiện tại trong giới hạn bình thường_x000a__x000a__x000a_"/>
    <s v="Bs. CKI. Phan Công Long[1608100130]"/>
    <s v="Nhóm 1"/>
  </r>
  <r>
    <n v="1901"/>
    <n v="1606029"/>
    <x v="25"/>
    <s v="Nguyễn Hữu Thọ"/>
    <n v="1978"/>
    <x v="0"/>
    <s v="Đã Kết Hôn"/>
    <s v="Gói Nam - 3A"/>
    <s v="167"/>
    <s v="74"/>
    <s v="26.5"/>
    <s v="74"/>
    <s v="140/100"/>
    <s v="Tăng Huyết áp_x000a_Thoái hóa đốt sống cổ và thắt lưng (đã điều trị)_x000a_Dư cân_x000a_Mất R46. Sức nhai &gt; 90 % "/>
    <m/>
    <s v="Bình thường_x000a_"/>
    <s v=""/>
    <s v="4.77"/>
    <s v="6.96"/>
    <s v="4.02"/>
    <s v=""/>
    <s v=""/>
    <s v="5.0"/>
    <s v="74"/>
    <s v="47.5"/>
    <s v="29.9"/>
    <s v="79"/>
    <s v="Bình thường. "/>
    <s v=""/>
    <s v=""/>
    <s v=""/>
    <s v=""/>
    <s v="Âm tính"/>
    <s v="HIỆN TẠI KHÔNG THẤY HÌNH ẢNH BẤT THƯỜNG TRÊN PHIM CHỤP XQ TIM PHỔI THẲNG."/>
    <s v="GAN NHIỄM MỠ ĐỘ II"/>
    <s v=""/>
    <m/>
    <s v="Nhân thuỳ phải tuyến giáp ( TIRADS  4) (theo ACR TIRADS 2017)._x000a__x000a_* _x000a__x000a__x000a__x000a__x000a_"/>
    <s v=""/>
    <s v=""/>
    <x v="0"/>
    <s v="Thoái hóa đốt sống cổ và thắt lưng (đã điều trị)_x000a_Dư cân/Tăng Huyết áp_x000a_Tăng men gan. Tăng mỡ máu._x000a_Gan nhiễm mỡ độ II_x000a_Nhân thuỳ phải tuyến giáp 4x4 mm (TIRADS 4)_x000a_Mất R46. Sức nhai &gt; 90 % _x000a_Các chỉ số xét nghiệm và chẩn đoán hình ảnh khác hiện tại trong giới hạn bình thường "/>
    <s v="Tăng huyết áp: Ăn nhạt. Điều trị CK tim mạch_x000a_Thoái hóa đốt sống cổ và thắt lưng (đã điều trị)_x000a_Dư cân. Tăng men gan. Tăng mỡ máu. Gan nhiễm mỡ độ II: Hạn chế bia rượu, dầu mỡ, nội tạng động vật, nội tạng. Tập thể dục giảm cân. Xét nghiệm lại men gan và Lipid máu sau 01 tháng  Xét nghiệm thêm Viêm gan A,B, C_x000a_Nhân thuỳ phải tuyến giáp 4x4 mm (TIRADS 4): Đề nghị khám chuyên khoa_x000a_Mất R46. Sức nhai &gt; 90 %: Điều trị nha khoa  _x000a_Các chỉ số xét nghiệm và chẩn đoán hình ảnh khác hiện tại trong giới hạn bình thường "/>
    <s v="TS.BS Nguyễn Đức Lư[2406800019]"/>
    <s v="Nhóm 4"/>
  </r>
  <r>
    <n v="1902"/>
    <n v="1507068"/>
    <x v="25"/>
    <s v="Nguyễn Văn Hồng"/>
    <n v="1973"/>
    <x v="0"/>
    <s v="Đã Kết Hôn"/>
    <s v="Gói Nam - 3A"/>
    <s v="167"/>
    <s v="53"/>
    <s v="19"/>
    <s v="79"/>
    <s v="130/80"/>
    <s v="Hai mắt mộng thịt_x000a_Vẹo vách ngăn sang trái_x000a_Chân R17, 26. R28 vỡ lớn. Mất R37. Sức nhai &gt; 61 % _x000a_"/>
    <m/>
    <s v="Bình thường_x000a_"/>
    <s v=""/>
    <s v="4.96"/>
    <s v="5.05"/>
    <s v="1.26"/>
    <s v=""/>
    <s v=""/>
    <s v="3.01"/>
    <s v="60.2"/>
    <s v="17.8"/>
    <s v="18.8"/>
    <s v="49.2"/>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Hai mắt mộng thịt_x000a_Vẹo vách ngăn sang trái_x000a_Chân R17, 26. R28 vỡ lớn. Mất R37. Sức nhai &gt; 61 % _x000a_Các chi số xét nghiệm và chẩn đoán hình ảnh khác hiện tại trong giới hạn bình thường "/>
    <s v="Hai mắt mộng thịt: Khám chuyên khoa mắt định kỳ_x000a_Vẹo vách ngăn sang trái_x000a_Chân R17, 26. R28 vỡ lớn. Mất R37. Sức nhai &gt; 61 %: Điều trị nha khoa  _x000a_Các chi số xét nghiệm và chẩn đoán hình ảnh khác hiện tại trong giới hạn bình thường "/>
    <s v="TS.BS Nguyễn Đức Lư[2406800019]"/>
    <s v="Nhóm 2"/>
  </r>
  <r>
    <n v="1903"/>
    <n v="2006064"/>
    <x v="25"/>
    <s v="Phạm Văn Trình"/>
    <n v="1988"/>
    <x v="0"/>
    <s v="Đã Kết Hôn"/>
    <s v="Gói Nam - 3A"/>
    <s v="167"/>
    <s v="51"/>
    <s v="18.2"/>
    <s v="85"/>
    <s v="120/65"/>
    <s v="Viêm mũi dị ứng._x000a_Cao răng 2 hàm."/>
    <m/>
    <s v="Bình thường_x000a_"/>
    <s v=""/>
    <s v="3.86"/>
    <s v="6.00"/>
    <s v="2.93"/>
    <s v=""/>
    <s v=""/>
    <s v="5.2"/>
    <s v="76"/>
    <s v="26.4"/>
    <s v="21.4"/>
    <s v="20"/>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mỡ máu. Giảm Glucose_x000a_Viêm mũi dị ứng_x000a_Cao răng 2 hàm. _x000a_Các chỉ số xét nghiệm và chẩn đoán hình ảnh  khác hiện tại trong giới  hạn bình thường. _x000a_"/>
    <s v="Tăng mỡ máu: Tập thể dục, hạn chế dầu mỡi._x000a_Giảm Glucose: Ăn sáng đầy đủ, ăn đúng giờ_x000a_Viêm mũi dị ứng: Tránh tiếp xúc với khói bụi, khí lạnh. _x000a_Cao răng 2 hàm: Lấy vôi răng định kỳ  _x000a_Các chỉ số xét nghiệm và chẩn đoán hình ảnh  khác hiện tại trong giới  hạn bình thường. _x000a_"/>
    <s v="Bs. CKI. Phan Công Long[1608100130]"/>
    <s v="Nhóm 3"/>
  </r>
  <r>
    <n v="1904"/>
    <n v="1507071"/>
    <x v="25"/>
    <s v="Trần Văn Binh"/>
    <n v="1978"/>
    <x v="0"/>
    <s v="Đã Kết Hôn"/>
    <s v="Gói Nam - 3A"/>
    <s v="170"/>
    <s v="67"/>
    <s v="23.1"/>
    <s v="68"/>
    <s v="120/70"/>
    <s v="Viêm gan B đang điều trị_x000a_Mổ đường tiết niệu &gt; 10 năm đã ổn (Do tai nạn giao thông)_x000a_Cao răng 2 hàm. _x000a_"/>
    <m/>
    <s v="Bình thường_x000a_"/>
    <s v=""/>
    <s v="4.69"/>
    <s v="4.98"/>
    <s v="1.26"/>
    <s v=""/>
    <s v=""/>
    <s v="6.95"/>
    <s v="120"/>
    <s v="22.7"/>
    <s v="29.5"/>
    <s v="15.2"/>
    <s v="Bình thường "/>
    <s v=""/>
    <s v=""/>
    <s v=""/>
    <s v=""/>
    <s v="Âm tính"/>
    <s v="HIỆN TẠI KHÔNG THẤY HÌNH ẢNH BẤT THƯỜNG TRÊN PHIM CHỤP XQ TIM PHỔI THẲNG."/>
    <s v="- NANG GAN TRÁI"/>
    <s v=""/>
    <m/>
    <s v="Không thấy hình ảnh bất thường trên siêu âm tuyến giáp"/>
    <s v=""/>
    <s v=""/>
    <x v="1"/>
    <s v="Viêm gan B đang điều trị_x000a_Mổ đường tiết niệu &gt; 10 năm đã ổn (Do tai nạn giao thông)_x000a_Nang gan trái d # 13 mm._x000a_Cao răng 2 hàm. _x000a_Các chỉ số xét nghiệm và chẩn đoán hình ảnh khác hiện tại trong giới hạn bình thường. "/>
    <s v="Viêm gan B đang điều trị: Tiếp tục điều trị Viêm gan B_x000a_Nang gan trái d # 13 mm: Siêu âm bụng kiểm tra định kỳ _x000a_Cao răng 2 hàm: Lấy vôi răng định kỳ_x000a_Các chỉ số xét nghiệm và chẩn đoán hình ảnh khác hiện tại trong giới hạn bình thường. "/>
    <s v="BS Trần Quang Sỹ[1906500018]"/>
    <s v="Nhóm 3"/>
  </r>
  <r>
    <n v="1905"/>
    <n v="2408709"/>
    <x v="25"/>
    <s v="Huỳnh Giám Phi"/>
    <n v="2002"/>
    <x v="0"/>
    <s v="Độc Thân"/>
    <s v="Gói Nam - 2"/>
    <s v="170"/>
    <s v="68"/>
    <s v="23.5"/>
    <s v="82"/>
    <s v="130/70"/>
    <s v="Mất R26, 46. Sức nhai &gt; 81 % "/>
    <m/>
    <s v="Bình thường_x000a_"/>
    <s v=""/>
    <s v="4.66"/>
    <s v="3.73"/>
    <s v="1.67"/>
    <s v=""/>
    <s v=""/>
    <s v="4.3"/>
    <s v="82"/>
    <s v="21.5"/>
    <s v="27.4"/>
    <s v="19"/>
    <s v="Bình thường"/>
    <s v=""/>
    <s v=""/>
    <s v=""/>
    <s v=""/>
    <s v="Âm tính"/>
    <s v="HIỆN TẠI KHÔNG THẤY HÌNH ẢNH BẤT THƯỜNG TRÊN PHIM CHỤP XQ TIM PHỔI THẲNG."/>
    <s v="SIÊU ÂM BỤNG HIỆN TẠI CHƯA THẤY BẤT THƯỜNG."/>
    <s v=""/>
    <m/>
    <s v="NANG GIÁP KEO HAI THÙY (TIRADS 1) (theo ACR TIRADS 2017)._x000a__x000a_* _x000a__x000a__x000a__x000a__x000a_"/>
    <s v=""/>
    <s v=""/>
    <x v="0"/>
    <s v="Nang keo hai thuỳ tuyến giáp ( Thuỳ phải d &lt; 5.5 mm, thuỳ trái d &lt; 3 mm (TIRADS 1)_x000a_Mất R26, 46. Sức nhai &gt; 81 % _x000a_Các chỉ số xét nghiêm và chẩn đoán hình ảnh khác trong giới hạn bình thường_x000a_"/>
    <s v="Nang keo hai thuỳ tuyến giáp ( Thuỳ phải d &lt; 5.5 mm, thuỳ trái d &lt; 3 mm (TIRADS 1): Siêu âm giáp hằng năm_x000a_Mất R26, 46. Sức nhai &gt; 81 % : Điều tri nha khoa_x000a_Các chỉ số xét nghiêm và chẩn đoán hình ảnh khác trong giới hạn bình thường "/>
    <s v="BS.Phạm Thị Ny Na[2411100029]"/>
    <s v="Nhóm 2"/>
  </r>
  <r>
    <n v="1906"/>
    <n v="2201029"/>
    <x v="25"/>
    <s v="Nguyễn Tấn Tân"/>
    <n v="1977"/>
    <x v="0"/>
    <s v="Đã Kết Hôn"/>
    <s v="Gói Nam - 3A"/>
    <s v="164"/>
    <s v="57"/>
    <s v="21.1"/>
    <s v="101"/>
    <s v="140/80"/>
    <s v="Hai mắt lão thị_x000a_Vẹo vách ngăn trái_x000a_Mất R46. Cao răng 2 hàm. Sức nhai &gt; 90 %"/>
    <m/>
    <s v="Bình thường_x000a_"/>
    <s v=""/>
    <s v="5.73"/>
    <s v="5.83"/>
    <s v="1.54"/>
    <s v=""/>
    <s v=""/>
    <s v="5.45"/>
    <s v="80.6"/>
    <s v="24.1"/>
    <s v="33.4"/>
    <s v="52.0"/>
    <s v="Bình thường "/>
    <s v=""/>
    <s v=""/>
    <s v=""/>
    <s v=""/>
    <s v="Âm tính"/>
    <s v="HIỆN TẠI KHÔNG THẤY HÌNH ẢNH BẤT THƯỜNG TRÊN PHIM CHỤP XQ LỒNG NGỰC THẲNG."/>
    <s v="GAN NHIỄM MỠ ĐỘ I _x000a_NANG THẬN PHẢI _x000a_SỎI NHỎ THẬN TRÁI _x000a_NANG TIỀN LIỆT TUYẾN "/>
    <s v=""/>
    <m/>
    <s v="NANG THÙY TRÁI + EO GIÁP (TIRADS 1) (theo ACR TIRADS 2017)._x000a__x000a_* _x000a__x000a__x000a__x000a__x000a_"/>
    <s v=""/>
    <s v=""/>
    <x v="1"/>
    <s v="Tăng Cholesterol_x000a_Gan nhiễm mỡ độ I . Nang thận phải 13 mm. Sỏi nhỏ thận trái 3 mm. Nang tiền liệt tuyến 15x17 mm_x000a_Nang thùy trái 2 mm + eo giáp 2 mm (TIRADS 1)_x000a_Giảm mật độ xương_x000a_Hai mắt lão thị_x000a_Vẹo vách ngăn trái_x000a_Mất R46. Cao răng 2 hàm. Sức nhai &gt; 90 % _x000a_Các chỉ số xét nghiệm và chẩn đoán hình ảnh khác hiện tại trong giới hạn bình thường "/>
    <s v="Tăng Cholesterol. Gan nhiễm mỡ độ I: Hạn chế dầu mỡ, tập thể dục._x000a_Nang thận phải 13 mm. Nang tiền liệt tuyến 15x17 mm: Siêu âm bụng kiểm tra định kì_x000a_Sỏi nhỏ thận trái 3 mm: Uống nhiều nước, không nhịn tiểu_x000a_Nang thùy trái 2 mm + eo giáp 2 mm (TIRADS 1): Siêu âm giáp kiểm tra định kỳ _x000a_Giảm mật độ xương: Bổ sung sữa, Calci_x000a_Hai mắt lão thị: Mang kính phù hợp _x000a_Vẹo vách ngăn trái: Khám chuyên khoa TMH định kỳ_x000a_Mất R46. Cao răng 2 hàm. Sức nhai &gt; 90 %: Điều trị nha khoa _x000a_Các chỉ số xét nghiệm và chẩn đoán hình ảnh khác hiện tại trong giới hạn bình thường "/>
    <s v="Bs. Văn Thị Thu Nguyệt[1706000037]"/>
    <s v="Nhóm 4"/>
  </r>
  <r>
    <n v="1909"/>
    <n v="1505351"/>
    <x v="25"/>
    <s v="Nguyễn Chí Trung"/>
    <n v="1985"/>
    <x v="0"/>
    <s v="Đã Kết Hôn"/>
    <s v="Gói Nam - 3A"/>
    <s v="166"/>
    <s v="62"/>
    <s v="22.4"/>
    <s v="84"/>
    <s v="120/76"/>
    <s v="Chân R17, 25, 28. Mất R36. Sức nhai &gt; 61 % "/>
    <m/>
    <s v="Bình thường_x000a_"/>
    <s v=""/>
    <s v="4.63"/>
    <s v="4.59"/>
    <s v="1.46"/>
    <s v=""/>
    <s v=""/>
    <s v="3.67"/>
    <s v="65.6"/>
    <s v="71.2"/>
    <s v="26.7"/>
    <s v="141"/>
    <s v="Bình thường "/>
    <s v=""/>
    <s v=""/>
    <s v=""/>
    <s v=""/>
    <s v="Âm tính"/>
    <s v="HIỆN TẠI KHÔNG THẤY HÌNH ẢNH BẤT THƯỜNG TRÊN PHIM CHỤP XQ TIM PHỔI THẲNG."/>
    <s v="Polyp túi mật._x000a_Nang thận trái."/>
    <s v=""/>
    <m/>
    <s v="Không thấy hình ảnh bất thường trên siêu âm tuyến giáp."/>
    <s v=""/>
    <s v=""/>
    <x v="2"/>
    <s v="Tăng men gan GGT, ALT_x000a_Polyp túi mật d # 3 mm. Nang thận trái d &lt; 14 mm_x000a_Chân R17, 25, 28. Mất R36. Sức nhai &gt; 61 % _x000a_Các chi số xét nghiệm và chẩn đoán hình ảnh khác hiện tại trong giới hạn bình thường "/>
    <s v="Tăng men gan GGT, ALT: Hạn chế rượu bia  Xét nghiệm thêm Viêm gan A,B, C_x000a_Polyp túi mật d # 3 mm. Nang thận trái d &lt; 14 mm: Siêu âm bụng định kỳ  hằng năm_x000a_Chân R17, 25, 28. Mất R36. Sức nhai &gt; 61 % : Điều trị nha khoa _x000a_Các chi số xét nghiệm và chẩn đoán hình ảnh khác hiện tại trong giới hạn bình thường "/>
    <s v="BS Trần Quang Sỹ[1906500018]"/>
    <s v="Nhóm 2"/>
  </r>
  <r>
    <n v="1910"/>
    <n v="2103255"/>
    <x v="25"/>
    <s v="Vũ Anh Hậu"/>
    <n v="1989"/>
    <x v="0"/>
    <s v="Đã Kết Hôn"/>
    <s v="Gói Nam - 3D"/>
    <s v="174"/>
    <s v="74"/>
    <s v="24.4"/>
    <s v="99"/>
    <s v="150/100"/>
    <s v="Tăng huyết áp đang điều trị thường xuyên_x000a_Mất R36, 33. Chân R45. Sức nhai &gt; 81 % _x000a_"/>
    <m/>
    <s v="Bình thường_x000a_"/>
    <s v=""/>
    <s v="5.55"/>
    <s v="5.09"/>
    <s v="3.06"/>
    <s v=""/>
    <s v=""/>
    <s v="4.53"/>
    <s v="82.9"/>
    <s v="60.5"/>
    <s v="42.9"/>
    <s v="271"/>
    <s v="Bình thường "/>
    <s v=""/>
    <s v=""/>
    <s v=""/>
    <s v=""/>
    <s v="Âm tính"/>
    <s v="HIỆN TẠI KHÔNG THẤY HÌNH ẢNH BẤT THƯỜNG TRÊN PHIM CHỤP XQ TIM PHỔI THẲNG."/>
    <s v="GAN NHIỄM MỠ ĐỘ I "/>
    <s v=""/>
    <m/>
    <s v="SIÊU ÂM TUYẾN GIÁP HIỆN TẠI CHƯA THẤY BẤT THƯỜNG."/>
    <s v=""/>
    <s v=""/>
    <x v="0"/>
    <s v="Tăng huyết áp đang điều trị thường xuyên_x000a_Tăng men gan_x000a_Gan nhiễm mỡ độ I _x000a_Mất R36, 33. Chân R45. Sức nhai &gt; 81 % _x000a_Các chỉ số xét nghiệm và chẩn đoán hình ảnh  khác hiện tại trong giới  hạn bình thường. "/>
    <s v="Tăng huyết áp đang điều trị thường xuyên: Hạn chế ăn mặn. Tiếp tục điều trị tăng huyết áp _x000a_Tăng men gan: Hạn chế rượu bia.  Xét nghiệm thêm Viêm gan A,B, C_x000a_Gan nhiễm mỡ độ I: Hạn chế ăn dầu mỡ_x000a_Mất R36, 33. Chân R45. Sức nhai &gt; 81 %: Điều trị nha khoa _x000a_Các chỉ số xét nghiệm và chẩn đoán hình ảnh  khác hiện tại trong giới  hạn bình thường. "/>
    <s v="BS Trần Quang Sỹ[1906500018]"/>
    <s v="Nhóm 3"/>
  </r>
  <r>
    <n v="1911"/>
    <n v="2204535"/>
    <x v="25"/>
    <s v="Trần Hữu Khả"/>
    <n v="1984"/>
    <x v="0"/>
    <s v="Đã Kết Hôn"/>
    <s v="Gói Nam - 3A"/>
    <s v="173"/>
    <s v="60"/>
    <s v="20"/>
    <s v="90"/>
    <s v="125/90"/>
    <s v="Điều trị lao phổi &gt; 10 năm còn sẹo_x000a_Cao răng 2 hàm. _x000a_"/>
    <m/>
    <s v="Bình thường_x000a_"/>
    <s v=""/>
    <s v="4.98"/>
    <s v="4.11"/>
    <s v="1.59"/>
    <s v=""/>
    <s v=""/>
    <s v="5.56"/>
    <s v="73.5"/>
    <s v="32.5"/>
    <s v="40.0"/>
    <s v="45.8"/>
    <s v="Bình thường "/>
    <s v=""/>
    <s v=""/>
    <s v=""/>
    <s v=""/>
    <s v="Âm tính"/>
    <s v="Dày mô kẻ + các nốt nhỏ đậm độ cao (nghĩ nốt vôi) 1/3 trên phổi trái, theo dõi tổn thương cũ."/>
    <s v="SIÊU ÂM BỤNG HIỆN TẠI CHƯA THẤY BẤT THƯỜNG."/>
    <s v=""/>
    <m/>
    <s v="Không thấy hình ảnh bất thường trên siêu âm tuyến giáp"/>
    <s v=""/>
    <s v=""/>
    <x v="1"/>
    <s v="Điều trị lao phổi &gt; 10 năm còn sẹo_x000a_Dày mô kẽ+ các nốt nhỏ đậm độ cao( nghĩ nốt vôi) 1/3 trên phổi trái, nghĩ tổn thương cũ_x000a_Cao răng 2 hàm. _x000a_Các chỉ số xét nghiệm và chẩn đoán hình ảnh khác hiện tại trong giới hạn bình thường "/>
    <s v="Điều trị lao phổi &gt; 10 năm còn sẹo_x000a_Dày mô kẽ+ các nốt nhỏ đậm độ cao( nghĩ nốt vôi) 1/3 trên phổi trái, nghĩ tổn thương cũ: Chụp phim phổi hằng năm_x000a_Cao răng 2 hàm : Lấy cao răng định kỳ_x000a_Các chỉ số xét nghiệm và chẩn đoán hình ảnh khác hiện tại trong giới hạn bình thường "/>
    <s v="BS Trần Quang Sỹ[1906500018]"/>
    <s v="Nhóm 1"/>
  </r>
  <r>
    <n v="1912"/>
    <n v="906216"/>
    <x v="25"/>
    <s v="Nguyễn Nhị"/>
    <n v="1987"/>
    <x v="0"/>
    <s v="Đã Kết Hôn"/>
    <s v="Gói Nam - 3B"/>
    <s v="174"/>
    <s v="61"/>
    <s v="20.1"/>
    <s v="74"/>
    <s v="115/75"/>
    <s v="Viêm mũi dị ứng _x000a_Cao răng 2 hàm"/>
    <m/>
    <s v="Bình thường_x000a_"/>
    <s v=""/>
    <s v="4.76"/>
    <s v="5.60"/>
    <s v="1.57"/>
    <s v=""/>
    <s v=""/>
    <s v="4.4"/>
    <s v="78"/>
    <s v="11.0"/>
    <s v="16.6"/>
    <s v="17"/>
    <s v="Bình thường"/>
    <s v=""/>
    <s v=""/>
    <s v=""/>
    <s v=""/>
    <s v="Âm tính"/>
    <s v="HIỆN TẠI KHÔNG THẤY HÌNH ẢNH BẤT THƯỜNG TRÊN PHIM CHỤP XQ TIM PHỔI THẲNG."/>
    <s v="POLYP TÚI MẬT "/>
    <s v=""/>
    <m/>
    <s v="SIÊU ÂM TUYẾN GIÁP HIỆN TẠI CHƯA THẤY BẤT THƯỜNG."/>
    <s v=""/>
    <s v=""/>
    <x v="1"/>
    <s v="Viêm mũi dị ứng _x000a_Cao răng 2 hàm_x000a_Polyp túi mật d # 4.5 mm_x000a_Các chi số xét nghiệm và chẩn đoán hình ảnh khác hiện tại trong giới hạn bình thường "/>
    <s v="Viêm mũi dị ứng: Tránh tiếp xúc với khói bụi, lạnh _x000a_Cao răng 2 hàm: Lấy cao răng định kỳ _x000a_Polyp túi mật d # 4.5 mm: Theo dõi định kỳ  hằng năm_x000a_Các chi số xét nghiệm và chẩn đoán hình ảnh khác hiện tại trong giới hạn bình thường "/>
    <s v="BS Trần Quang Sỹ[1906500018]"/>
    <s v="Nhóm 2"/>
  </r>
  <r>
    <n v="1913"/>
    <n v="405004"/>
    <x v="25"/>
    <s v="Nguyễn Sơn"/>
    <n v="1970"/>
    <x v="0"/>
    <s v="Đã Kết Hôn"/>
    <s v="Gói Nam - 2"/>
    <s v="166"/>
    <s v="67"/>
    <s v="24.3"/>
    <s v="72"/>
    <s v="140/80"/>
    <s v="Theo dõi Tăng huyết áp"/>
    <m/>
    <s v="Bình thường_x000a_"/>
    <s v=""/>
    <s v="5.87"/>
    <s v="4.45"/>
    <s v="1.16"/>
    <s v=""/>
    <s v=""/>
    <s v="3.6"/>
    <s v="83"/>
    <s v="33.0"/>
    <s v="24.7"/>
    <s v="40"/>
    <s v="Bình thường "/>
    <s v=""/>
    <s v=""/>
    <s v=""/>
    <s v=""/>
    <s v="Âm tính"/>
    <s v="HIỆN TẠI KHÔNG THẤY HÌNH ẢNH BẤT THƯỜNG TRÊN PHIM CHỤP XQ TIM PHỔI THẲNG."/>
    <s v="CẶN THẬN HAI BÊN"/>
    <s v=""/>
    <m/>
    <s v="Nang hai thuỳ tuyến giáp ( TIRADS  1) (theo ACR TIRADS 2017)._x000a__x000a_* _x000a__x000a__x000a__x000a__x000a_"/>
    <s v=""/>
    <s v=""/>
    <x v="1"/>
    <s v="Cặn thận hai bên_x000a_Nang hai thuỳ tuyến giáp (Thuỳ phải dmax # 4x2 mm. thuỳ trái dmax # 3x2 mm) ( TIRADS  1)_x000a_Theo dõi tăng huyết áp_x000a_Giảm mật độ xương_x000a_Các chỉ số xét nghiệm và chẩn đoán hình ảnh khác trong giới hạn bình thường  "/>
    <s v="Theo dõi tăng Huyết áp: Ăn nhạt. Đo HA tại nhà thường xuyên vào mỗi buổi sáng liên tục 1 tuần . Ghi lại số đo. Găp lại Bác sĩ..  _x000a_Cặn thận hai bên: Uống nhiều nước _x000a_Nang hai thuỳ tuyến giáp (Thuỳ phải dmax # 4x2 mm. thuỳ trái dmax # 3x2 mm) ( TIRADS  1): Siêu âm giáp hằng năm_x000a_Giảm mật độ xương: Uống sữa, bổ sung Glucosamin. Tập thể dục _x000a_Các chỉ số xét nghiệm và chẩn đoán hình ảnh khác trong giới hạn bình thường  "/>
    <s v="Bs. Văn Thị Thu Nguyệt[1706000037]"/>
    <s v="Nhóm 2"/>
  </r>
  <r>
    <n v="1914"/>
    <n v="1409062"/>
    <x v="25"/>
    <s v="Đồng Lưu Trình"/>
    <n v="1992"/>
    <x v="0"/>
    <s v="Đã Kết Hôn"/>
    <s v="Gói Nam - 1 "/>
    <s v="165"/>
    <s v="62"/>
    <s v="22.7"/>
    <s v="72"/>
    <s v="123/66"/>
    <s v="Hai mắt cận thị_x000a_R48 mọc lệch"/>
    <m/>
    <s v="Bình thường_x000a_"/>
    <s v="381"/>
    <s v="4.82"/>
    <s v="4.53"/>
    <s v="0.84"/>
    <s v="1.51"/>
    <s v="2.64"/>
    <s v="3.6"/>
    <s v="88"/>
    <s v="16.7"/>
    <s v="22.1"/>
    <s v="20"/>
    <s v="Bình thường "/>
    <s v=""/>
    <s v=""/>
    <s v=""/>
    <s v=""/>
    <s v="Âm tính"/>
    <s v="HIỆN TẠI KHÔNG THẤY HÌNH ẢNH BẤT THƯỜNG TRÊN PHIM CHỤP XQ TIM PHỔI THẲNG."/>
    <s v="SIÊU ÂM BỤNG HIỆN TẠI CHƯA THẤY BẤT THƯỜNG."/>
    <s v="- CHỨC NĂNG TÂM THU HAI THẤT BẢO TỒN._x000a_- CHỨC NĂNG TÂM TRƯƠNG THẤT TRÁI KHÔNG RỐI LOẠN."/>
    <m/>
    <s v="NHÂN EO GIÁP (TIRADS 1) (theo ACR TIRADS 2017)._x000a__x000a_* _x000a__x000a__x000a__x000a__x000a_"/>
    <s v=""/>
    <s v=""/>
    <x v="1"/>
    <s v="Nhân eo giáp d# 4 mm (TIRADS 1)_x000a_Hai mắt cận thị_x000a_R48 mọc lệch_x000a_Các chỉ số xét nghiệm và chẩn đoán hình ảnh khác trong giới hạn bình thường  "/>
    <s v="Nhân eo giáp d# 4 mm (TIRADS 1): Siêu âm giáp hằng năm_x000a_Hai mắt cận thị: Mang kính phù hợp _x000a_R48 mọc lệch: Điều trị nha khoa _x000a_Các chỉ số xét nghiệm và chẩn đoán hình ảnh khác trong giới hạn bình thường  "/>
    <s v="BS.Phạm Thị Ny Na[2411100029]"/>
    <s v="Nhóm 2"/>
  </r>
  <r>
    <n v="1915"/>
    <n v="803013"/>
    <x v="25"/>
    <s v="Trần Minh Phương"/>
    <n v="1981"/>
    <x v="0"/>
    <s v="Đã Kết Hôn"/>
    <s v="Gói Nam - 2"/>
    <s v="162"/>
    <s v="63"/>
    <s v="24"/>
    <s v="90"/>
    <s v="165/100"/>
    <s v="Tăng huyết áp _x000a_Hai mắt lão thị"/>
    <m/>
    <s v="Tăng nhẹ WBC"/>
    <s v=""/>
    <s v="10.3"/>
    <s v="7.50"/>
    <s v="16.84"/>
    <s v=""/>
    <s v=""/>
    <s v="3.79"/>
    <s v="72.0"/>
    <s v="46.4"/>
    <s v="40.3"/>
    <s v="176"/>
    <s v="Bình thường "/>
    <s v=""/>
    <s v=""/>
    <s v=""/>
    <s v=""/>
    <s v="Glucose niệu (+)"/>
    <s v="HIỆN TẠI KHÔNG THẤY HÌNH ẢNH BẤT THƯỜNG TRÊN PHIM CHỤP XQ TIM PHỔI THẲNG."/>
    <s v="Gan nhiễm mỡ độ I."/>
    <s v=""/>
    <m/>
    <s v="Không thấy hình ảnh bất thường trên siêu âm tuyến giáp."/>
    <s v=""/>
    <s v=""/>
    <x v="0"/>
    <s v="Tăng huyết áp _x000a_Tăng nhẹ WBC. Tăng Glucose. Tăng men gan. Tăng mỡ máu_x000a_Glucose niệu (+)_x000a_Gan nhiễm mỡ độ I _x000a_Tiền loãng xương _x000a_Hai mắt lão thị_x000a_Các chỉ số xét nghiệm và chẩn đoán hình ảnh khác hiện tại trong giới hạn bình thường._x000a_"/>
    <s v="Tăng huyết áp: Ăn nhạt. Dùng thuốc theo đơn_x000a_Tăng nhẹ WBC._x000a_Tăng Glucose máu/ Glucose niệu (+) / Theo dõi đái tháo đường type 2: Giảm ăn tinh bột: Cơm, bún, phở, mì. Giảm ăn ngọt. Xét nghiệm thêm HbA1C. Cần theo dõi và điều trị đái tháo đường._x000a_Tăng men gan. Tăng mỡ máu/ Gan nhiễm mỡ độ I: Hạn chế bia rượu, giảm ăn chất béo. Cấp đơn điều trị mỡ máu._x000a_Tiền loãng xương: tập thể dục. _x000a_Hai mắt lão thị: Mang kính phù hợp _x000a_Các chỉ số xét nghiệm và chẩn đoán hình ảnh khác hiện tại trong giới hạn bình thường._x000a_"/>
    <s v="Bs. Văn Thị Thu Nguyệt[1706000037]"/>
    <s v="Nhóm 3"/>
  </r>
  <r>
    <n v="1916"/>
    <n v="1504983"/>
    <x v="25"/>
    <s v="Trần Tấn Hùng"/>
    <n v="1987"/>
    <x v="0"/>
    <s v="Đã Kết Hôn"/>
    <s v="Gói Nam - 3D"/>
    <s v="160"/>
    <s v="50"/>
    <s v="19.5"/>
    <s v="82"/>
    <s v="115/85"/>
    <s v="Bình thường "/>
    <m/>
    <s v="Bình thường_x000a_"/>
    <s v=""/>
    <s v="4.92"/>
    <s v="6.04"/>
    <s v="1.13"/>
    <s v="1.81"/>
    <s v=""/>
    <s v="6.36"/>
    <s v="75.3"/>
    <s v="26.7"/>
    <s v="21.4"/>
    <s v="77.0"/>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Cholesterol máu_x000a_Các chỉ số xét nghiệm và chẩn đoán hình ảnh khác hiện tại trong giới hạn bình thường "/>
    <s v="Tăng Cholesterol máu: Tập thể dục_x000a_Các chỉ số xét nghiệm và chẩn đoán hình ảnh khác hiện tại trong giới hạn bình thường "/>
    <s v="BS Trần Quang Sỹ[1906500018]"/>
    <s v="Nhóm 1"/>
  </r>
  <r>
    <n v="1917"/>
    <n v="1403105"/>
    <x v="25"/>
    <s v="Phạm Văn Thanh"/>
    <n v="1977"/>
    <x v="0"/>
    <s v="Đã Kết Hôn"/>
    <s v="Gói Nam - 3A"/>
    <s v="165"/>
    <s v="64"/>
    <s v="23.5"/>
    <s v="110"/>
    <s v="120/90"/>
    <s v="Đái tháo đường typ 2 đang điều trị"/>
    <m/>
    <s v="Bình thường_x000a_"/>
    <s v=""/>
    <s v="8.65"/>
    <s v="5.81"/>
    <s v="5.84"/>
    <s v=""/>
    <s v=""/>
    <s v="4.19"/>
    <s v="32"/>
    <s v="45.3"/>
    <s v="25.1"/>
    <s v="136"/>
    <s v="Bình thường "/>
    <s v=""/>
    <s v=""/>
    <s v=""/>
    <s v=""/>
    <s v="Âm tính"/>
    <s v="HIỆN TẠI KHÔNG THẤY HÌNH ẢNH BẤT THƯỜNG TRÊN PHIM CHỤP XQ TIM PHỔI THẲNG."/>
    <s v="Gan nhiễm mỡ độ I._x000a_Đa polyp túi mật."/>
    <s v=""/>
    <m/>
    <s v="Nhân giảm âm thùy phải tuyến giáp (TIRADS 5)_x000a_Nhân bọt biển thùy phải + Nang keo thùy trái (TIRADS 1) (theo ACR TIRADS 2017)._x000a__x000a_* _x000a__x000a__x000a__x000a__x000a_"/>
    <s v=""/>
    <s v=""/>
    <x v="0"/>
    <s v="Đái tháo đường typ 2 đang điều trị_x000a_Tăng Glucose máu_x000a_Tăng mỡ máu.Tăng men gan_x000a_ Gan nhiễm mỡ độ I.Đa polyp túi mật d &lt; 6 mm._x000a_Nhân giảm âm thùy phải tuyến giáp kt # 3.6x3 mm (TIRADS 5)_x000a_Nhân bọt biển thùy phải  d &lt; 5.5 mm.+ Nang keo thùy trái  d # 2.2 mm._x000a_ (TIRADS 1)_x000a_Vẹo vách ngăn sang phải_x000a_R46 viêm tủy._x000a_Các chỉ số xét nghiệm và chẩn đoán hình ảnh khác hiện tại trong giới hạn bình thường  _x000a__x000a_"/>
    <s v="Đái tháo đường typ 2 đang điều trị. Tăng Glucose máu: Tiếp tục điều trị đái tháo đường_x000a_Tăng mỡ máu. Tăng men gan.  Gan nhiễm mỡ độ I. Kiêng dầu mỡ, tập thể dục. Xét nghiệm thêm Viêm gan A,B, C_x000a_Đa polyp túi mật d &lt; 6 mm: Siêu âm bụng định kỳ _x000a_Nhân giảm âm thùy phải tuyến giáp kt # 3.6x3 mm (TIRADS 5): Đề nghị FNA_x000a_Nhân bọt biển thùy phải  d &lt; 5.5 mm + Nang keo thùy trái  d # 2.2 mm. (TIRADS 1): Siêu âm giáp kiểm tra định kỳ _x000a_Vẹo vách ngăn sang phải_x000a_R46 viêm tủy.: Khám chuyên khoa RHM_x000a_Các chỉ số xét nghiệm và chẩn đoán hình ảnh khác hiện tại trong giới hạn bình thường  _x000a__x000a_"/>
    <s v="BS.Phạm Thị Ny Na[2411100029]"/>
    <s v="Nhóm 1"/>
  </r>
  <r>
    <n v="1918"/>
    <n v="1504827"/>
    <x v="25"/>
    <s v="Nguyễn Văn Thi"/>
    <n v="1982"/>
    <x v="0"/>
    <s v="Đã Kết Hôn"/>
    <s v="Gói Nam - 3D"/>
    <s v="155"/>
    <s v="59"/>
    <s v="24.5"/>
    <s v="86"/>
    <s v="110/70"/>
    <s v="Mắt phải tật khúc xạ _x000a_Chân R37. Cao răng 2 hàm. Sức nhai &gt; 90 % _x000a_"/>
    <m/>
    <s v="Bình thường_x000a_"/>
    <s v=""/>
    <s v="4.78"/>
    <s v="4.80"/>
    <s v="2.24"/>
    <s v=""/>
    <s v=""/>
    <s v="4.59"/>
    <s v="74.5"/>
    <s v="28.6"/>
    <s v="21.6"/>
    <s v="40.5"/>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Mắt phải tật khúc xạ _x000a_Chân R37. Cao răng 2 hàm. Sức nhai &gt; 90 % _x000a_Các chi số xét nghiệm và chẩn đoán hình ảnh khác hiện tại trong giới hạn bình thường "/>
    <s v="Mắt phải tật khúc xạ: Mang kính phù hợp _x000a_Chân R37. Cao răng 2 hàm. Sức nhai &gt; 90 %: Điều trị nha khoa _x000a_Các chi số xét nghiệm và chẩn đoán hình ảnh khác hiện tại trong giới hạn bình thường "/>
    <s v="TS.BS Nguyễn Đức Lư[2406800019]"/>
    <s v="Nhóm 2"/>
  </r>
  <r>
    <n v="1919"/>
    <n v="1505408"/>
    <x v="25"/>
    <s v="Phạm Viết Vân"/>
    <n v="1981"/>
    <x v="0"/>
    <s v="Độc Thân"/>
    <s v="Gói Nam - 3A"/>
    <s v="158"/>
    <s v="60"/>
    <s v="24"/>
    <s v="80"/>
    <s v="115/75"/>
    <s v="Viêm xoang mạn_x000a_Chân R25. Sức nhai &gt; 90 % "/>
    <m/>
    <s v="Tăng nhẹ bạch cầu ( cơ viêm họng/ Viêm xoang)."/>
    <s v=""/>
    <s v="8.09"/>
    <s v="6.40"/>
    <s v="3.36"/>
    <s v=""/>
    <s v=""/>
    <s v="3.8"/>
    <s v="85"/>
    <s v="17.7"/>
    <s v="19.1"/>
    <s v="56"/>
    <s v="Bình thường_x000a_"/>
    <s v=""/>
    <s v=""/>
    <s v=""/>
    <s v=""/>
    <s v="Âm tính"/>
    <s v="HIỆN TẠI KHÔNG THẤY HÌNH ẢNH BẤT THƯỜNG TRÊN PHIM CHỤP XQ TIM PHỔI THẲNG."/>
    <s v="GAN NHIỄM MỠ ĐỘ I "/>
    <s v=""/>
    <m/>
    <s v="Không thấy hình ảnh bất thường trên siêu âm tuyến giáp"/>
    <s v=""/>
    <s v=""/>
    <x v="1"/>
    <s v="Tăng nhẹ bạch cầu ( có viêm họng/ Viêm xoang). Tăng Glucose (sau ăn). Tăng Cholesterol, Triglyceride (sau ăn)_x000a_Gan nhiễm mỡ độ I_x000a_Viêm xoang mạn_x000a_Chân R25. Sức nhai &gt; 90 % _x000a_Giảm mật độ xương_x000a_Các chỉ số xét nghiệm và chẩn đoán hình ảnh khác hiện tại trong giới hạn bình thường._x000a_"/>
    <s v="Tăng Glucose (sau ăn). Tăng Cholesterol. Triglyceride (sau ăn) : Xét nghiệm lại Glucose máu và mỡ máu lúc đói (6-8h sau ăn )_x000a_Gan nhiễm mỡ độ I : Hạn chế dầu mỡ. Tập thể dục_x000a_Viêm xoang mạn : Tránh tiếp xúc khói, bụi, lạnh_x000a_Chân R25. Sức nhai &gt; 90 % :Điều trị nha khoa_x000a_Giảm mật độ xương_x000a_Các chỉ số xét nghiệm và chẩn đoán hình ảnh khác hiện tại trong giới hạn bình thường."/>
    <s v="Bs. Văn Thị Thu Nguyệt[1706000037]"/>
    <s v="Nhóm 5"/>
  </r>
  <r>
    <n v="1920"/>
    <n v="311002"/>
    <x v="25"/>
    <s v="Bùi Văn Cả"/>
    <n v="1986"/>
    <x v="0"/>
    <s v="Đã Kết Hôn"/>
    <s v="Gói Nam - 3B"/>
    <s v="163"/>
    <s v="64"/>
    <s v="24"/>
    <s v="81"/>
    <s v="130/90"/>
    <s v="Bình thường"/>
    <m/>
    <s v="Bình thường"/>
    <s v=""/>
    <s v="4.24"/>
    <s v="7.29"/>
    <s v="2.34"/>
    <s v=""/>
    <s v=""/>
    <s v="5.7"/>
    <s v="76"/>
    <s v="30.6"/>
    <s v="30.8"/>
    <s v="45"/>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ăng cholesterol. Tăng triglyceride_x000a_Các chỉ số xét nghiệm và chẩn đoán hình ảnh khác hiện tại trong giới hạn bình thường_x000a_"/>
    <s v="Tăng cholesterol. Tăng triglyceride : Tập thể dục, hạn chế dầu mỡ _x000a_Các chỉ số xét nghiệm và chẩn đoán hình ảnh khác hiện tại trong giới hạn bình thường_x000a_"/>
    <s v="BS Trần Quang Sỹ[1906500018]"/>
    <s v="Nhóm 5"/>
  </r>
  <r>
    <n v="1921"/>
    <n v="1505219"/>
    <x v="25"/>
    <s v="Nguyễn Hoàng Kim"/>
    <n v="1988"/>
    <x v="0"/>
    <s v="Đã Kết Hôn"/>
    <s v="Gói Nam - 3A"/>
    <s v="173"/>
    <s v="69"/>
    <s v="23"/>
    <s v="85"/>
    <s v="130/80"/>
    <s v="Mất R26. R38, 48 mọc lệch. Cao răng 2 hàm. Sức nhai &gt; 90 % _x000a_"/>
    <m/>
    <s v="Bình thường_x000a_"/>
    <s v=""/>
    <s v="4.64"/>
    <s v="5.48"/>
    <s v="1.98"/>
    <s v=""/>
    <s v=""/>
    <s v="4.81"/>
    <s v="72.9"/>
    <s v="45.5"/>
    <s v="26.9"/>
    <s v="259"/>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ỡ máu. Tăng men gan_x000a_Mất R26. R38, 48 mọc lệch. Cao răng 2 hàm. Sức nhai &gt; 90 % _x000a_Các chỉ số xét nghiệm và chẩn đoán hình ảnh  khác hiện tại trong giới  hạn bình thường. _x000a_"/>
    <s v="Tăng mỡ máu. Tăng men gan: Hạn chế bia rượu. Kiêng ăn dầu mỡ. Tập thể dục. Xét nghiệm thêm Viêm gan A,B, C_x000a_Mất R26. R38, 48 mọc lệch. Cao răng 2 hàm. Sức nhai &gt; 90 %: Khám chuyên khoa răng hàm mặt_x000a_Các chỉ số xét nghiệm và chẩn đoán hình ảnh  khác hiện tại trong giới  hạn bình thường. _x000a_"/>
    <s v="BS.Phạm Thị Ny Na[2411100029]"/>
    <s v="Nhóm 3"/>
  </r>
  <r>
    <n v="1922"/>
    <n v="1702133"/>
    <x v="25"/>
    <s v="Võ Như Pháp"/>
    <n v="1993"/>
    <x v="0"/>
    <s v="Đã Kết Hôn"/>
    <s v="Gói Nam - 2"/>
    <s v="179"/>
    <s v="71"/>
    <s v="22.1"/>
    <s v="80"/>
    <s v="110/70"/>
    <s v="Hai mắt tật khúc xạ _x000a_Viêm mũi dị ứng _x000a_Mất R36. Cao răng 2 hàm. Sức nhai &gt; 90 % _x000a_"/>
    <m/>
    <s v="Bình thường_x000a_"/>
    <s v=""/>
    <s v="4.58"/>
    <s v="4.05"/>
    <s v="1.24"/>
    <s v=""/>
    <s v=""/>
    <s v="4.7"/>
    <s v="84"/>
    <s v="13.2"/>
    <s v="20.1"/>
    <s v="19"/>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Hai mắt tật khúc xạ _x000a_Viêm mũi dị ứng _x000a_Mất R36. Cao răng 2 hàm. Sức nhai &gt; 90 % _x000a_Các chi số xét nghiệm và chẩn đoán hình ảnh khác hiện tại trong giới hạn bình thường "/>
    <s v="Hai mắt tật khúc xạ: Mang kính phù hợp _x000a_Viêm mũi dị ứng: Tránh tiếp xúc với khói bụi, lạnh _x000a_Mất R36. Cao răng 2 hàm. Sức nhai &gt; 90 %: Điều trị nha khoa _x000a_Các chi số xét nghiệm và chẩn đoán hình ảnh khác hiện tại trong giới hạn bình thường "/>
    <s v="Bs. CKI. Phan Công Long[1608100130]"/>
    <s v="Nhóm 2"/>
  </r>
  <r>
    <n v="1923"/>
    <n v="1504866"/>
    <x v="25"/>
    <s v="Bùi Minh San"/>
    <n v="1983"/>
    <x v="0"/>
    <s v="Đã Kết Hôn"/>
    <s v="Gói Nam - 3D"/>
    <s v="167"/>
    <s v="56"/>
    <s v="20"/>
    <s v="100"/>
    <s v="135/80"/>
    <s v="Cao răng 2 hàm."/>
    <m/>
    <s v="Bình thường_x000a_"/>
    <s v=""/>
    <s v="4.63"/>
    <s v="3.19"/>
    <s v="1.21"/>
    <s v=""/>
    <s v=""/>
    <s v="5.2"/>
    <s v="101"/>
    <s v="15.7"/>
    <s v="27.4"/>
    <s v="45"/>
    <s v="Bình thường "/>
    <s v=""/>
    <s v=""/>
    <s v=""/>
    <s v=""/>
    <s v="Bạch cầu (++). Hồng cầu (+)"/>
    <s v="HIỆN TẠI KHÔNG THẤY HÌNH ẢNH BẤT THƯỜNG TRÊN PHIM CHỤP XQ TIM PHỔI THẲNG."/>
    <s v="SIÊU ÂM BỤNG HIỆN TẠI CHƯA THẤY BẤT THƯỜNG."/>
    <s v=""/>
    <m/>
    <s v="Không thấy hình ảnh bất thường trên siêu âm tuyến giáp"/>
    <s v=""/>
    <s v=""/>
    <x v="3"/>
    <s v="Bạch cầu (++). Hồng cầu (+)_x000a_Tiền loãng xương_x000a_Cao răng 2 hàm_x000a_Các chỉ số xét nghiệm và chẩn đoán hình ảnh  khác hiện tại trong giới  hạn bình thường. "/>
    <s v="Bạch cầu (++). Hồng cầu (+): Uống nhiều nước_x000a_Tiền loãng xương: Tăng cường vận động, bổ sung Canxi._x000a_Cao răng 2 hàm: Lấy vôi răng định kỳ _x000a_Các chỉ số xét nghiệm và chẩn đoán hình ảnh  khác hiện tại trong giới  hạn bình thường. _x000a_"/>
    <s v="BS Trần Quang Sỹ[1906500018]"/>
    <s v="Nhóm 3"/>
  </r>
  <r>
    <n v="1926"/>
    <n v="2203220"/>
    <x v="25"/>
    <s v="Lê Văn Ngọc"/>
    <n v="1976"/>
    <x v="0"/>
    <s v="Đã Kết Hôn"/>
    <s v="Gói Nam - 3A"/>
    <s v="163"/>
    <s v="75"/>
    <s v="28.2"/>
    <s v="85"/>
    <s v="133/78"/>
    <s v="Dư cân _x000a_Hai mắt tật khúc xạ_x000a_"/>
    <m/>
    <s v="Bình thường_x000a_"/>
    <s v=""/>
    <s v="5.88"/>
    <s v="3.14"/>
    <s v="1.83"/>
    <s v=""/>
    <s v=""/>
    <s v="6.64"/>
    <s v="67.6"/>
    <s v="57.7"/>
    <s v="32.3"/>
    <s v="126"/>
    <s v="Bình thường_x000a_"/>
    <s v=""/>
    <s v=""/>
    <s v=""/>
    <s v=""/>
    <s v="Âm tính"/>
    <s v="HIỆN TẠI KHÔNG THẤY HÌNH ẢNH BẤT THƯỜNG TRÊN PHIM CHỤP XQ TIM PHỔI THẲNG."/>
    <s v="GAN NHIỄM MỠ ĐỘ II_x000a_SỎI THẬN HAI BÊN_x000a_NANG THẬN PHẢI"/>
    <s v=""/>
    <m/>
    <s v="Nhân thùy phải tuyến giáp, TIRADS 1 (theo ACR TIRADS 2017)._x000a__x000a_* _x000a__x000a__x000a__x000a__x000a_"/>
    <s v=""/>
    <s v=""/>
    <x v="0"/>
    <s v="Dư cân _x000a_Tăng men gan_x000a_Gan nhiễm mỡ độ II. Sỏi thận hai bên (trái dmax # 6 mm. Nang thận phải kt#12x11 mm_x000a_Nhân thùy phải tuyến giáp kt#5x3 mm, TIRADS 1 _x000a_Hai mắt tật khúc xạ_x000a_Loãng xương_x000a_Các chỉ số xét nghiệm và chẩn đoán hình ảnh khác hiện tại trong giới hạn bình thường._x000a_"/>
    <s v="Dư cân. Gan nhiễm mỡ độ II : Hạn chế dầu mỡ. tập thể dục_x000a_Tăng men gan: Xét nghiệm thêm Viêm gan A,B, C_x000a_Sỏi thận hai bên (trái dmax # 6 mm. Nang thận phải kt#12x11 mm: Hạn chế ăn chất giàu calci, uống nhiều nước. Khám chuyên khoa ngoại tiết niệu_x000a_Nhân thùy phải tuyến giáp kt#5x3 mm, TIRADS 1 : Siêu âm giáp kiểm tra định kỳ_x000a_Hai mắt tật khúc xạ : Mang kính phù hợp _x000a_Loãng xương : Tập thể dục_x000a_Các chỉ số xét nghiệm và chẩn đoán hình ảnh khác hiện tại trong giới hạn bình thường._x000a_"/>
    <s v="BS Trần Quang Sỹ[1906500018]"/>
    <s v="Nhóm 5"/>
  </r>
  <r>
    <n v="1927"/>
    <n v="1504998"/>
    <x v="25"/>
    <s v="Phạm Văn Hạnh"/>
    <n v="1984"/>
    <x v="0"/>
    <s v="Đã Kết Hôn"/>
    <s v="Gói Nam - 3D"/>
    <s v="170"/>
    <s v="72"/>
    <s v="24.9"/>
    <s v="76"/>
    <s v="140/84"/>
    <s v="Gan nhiễm mỡ độ I_x000a_Hai mắt cận thị_x000a_R36 vỡ lớn. Mất R37. R38 mọc lệch. Sức nhai &gt; 81 % "/>
    <m/>
    <s v="Tăng HGB"/>
    <s v=""/>
    <s v="4.79"/>
    <s v="4.33"/>
    <s v="3.72"/>
    <s v=""/>
    <s v=""/>
    <s v="5.9"/>
    <s v="99"/>
    <s v="44.0"/>
    <s v="25.8"/>
    <s v="56"/>
    <s v="Bình thường"/>
    <s v=""/>
    <s v=""/>
    <s v=""/>
    <s v=""/>
    <s v="Bạch cầu niệu (+)"/>
    <s v="_x000a_HIỆN TẠI KHÔNG THẤY HÌNH ẢNH BẤT THƯỜNG TRÊN PHIM CHỤP XQ TIM PHỔI THẲNG."/>
    <s v="NỐT VÔI THẬN PHẢI_x000a_GAN NHIỄM MỠ NHẸ"/>
    <s v=""/>
    <m/>
    <s v="Nang thuỳ trái tuyến giáp ( TIRADS  1) (theo ACR TIRADS 2017)._x000a__x000a_* _x000a__x000a__x000a__x000a__x000a_"/>
    <s v=""/>
    <s v=""/>
    <x v="0"/>
    <s v="Tăng HGB_x000a_Tăng ALT. Tăng Triglyceride_x000a_Bạch cầu niệu (+)._x000a_Gan nhiễm mỡ độ I. Nốt vôi hóa thận phải 6 mm._x000a_Nang thuỳ trái tuyến giáp 9x5.5 mm ( TIRADS 1)._x000a_Giảm mật độ xương._x000a_Hai mắt cận thị._x000a_R36 vỡ lớn. Mất R37. R38 mọc lệch. Sức nhai &gt; 81 %._x000a_Các chỉ số xét nghiệm và chẩn đoán hình ảnh khác hiện tại trong giới hạn bình thường"/>
    <s v="Tăng HGB: Uồng nhiều nước. _x000a_Tăng ALT. Tăng Triglyceride. Gan nhiễm mỡ độ I: Hạn chế bia rượu, dầu mỡ. Tập thể dục. Xét nghiệm thêm Viêm gan A,B, C_x000a_Bạch cầu niệu (+): Uồng nhiều nước._x000a_Nốt vôi hóa thận phải 6 mm: Uống nhiều nước. Siêu âm bụng định kỳ._x000a_Nang thuỳ trái tuyến giáp 9x5.5 mm ( TIRADS 1): Siêu âm giáp kiểm tra định kỳ._x000a_Giảm mật độ xương: Tăng cường vận động._x000a_Hai mắt cận thị: Mang kính phù hợp._x000a_R36 vỡ lớn. Mất R37. R38 mọc lệch. Sức nhai &gt; 81 %: Điều trị nha khoa._x000a_Các chỉ số xét nghiệm và chẩn đoán hình ảnh khác hiện tại trong giới hạn bình thường"/>
    <s v="Bs. Văn Thị Thu Nguyệt[1706000037]"/>
    <s v="Nhóm 4"/>
  </r>
  <r>
    <n v="1928"/>
    <n v="1411244"/>
    <x v="25"/>
    <s v="Nguyễn Hoàng Nguyên"/>
    <n v="1979"/>
    <x v="0"/>
    <s v="Đã Kết Hôn"/>
    <s v="Gói Nam - 3A"/>
    <s v="172"/>
    <s v="67"/>
    <s v="22.6"/>
    <s v="97"/>
    <s v="120/90"/>
    <s v="Khai khí quản thở máy do suy hô hấp._x000a_Đái tháo đường type 2 đang điều trị._x000a_Gãy nhiều xương sườn do TNGT đã ổn._x000a_Mất R37, 47. Sức nhai &gt; 81 %."/>
    <m/>
    <s v="Tăng Eosinophils."/>
    <s v=""/>
    <s v="7.25"/>
    <s v="6.75"/>
    <s v="14.0"/>
    <s v=""/>
    <s v=""/>
    <s v="3.82"/>
    <s v="60.0"/>
    <s v="61.2"/>
    <s v="51.1"/>
    <s v="97.4"/>
    <s v="Bình thường."/>
    <s v=""/>
    <s v=""/>
    <s v=""/>
    <s v=""/>
    <s v="Glucose niệu (++++)."/>
    <s v="Trường phổi hai bên sáng._x000a_Gãy cũ cung sau xương sườn 4, 5, 6, 7, 8, bên trái."/>
    <s v="GAN NHIỄM MỠ ĐỘ I "/>
    <s v=""/>
    <m/>
    <s v="SIÊU ÂM TUYẾN GIÁP HIỆN TẠI CHƯA THẤY BẤT THƯỜNG."/>
    <s v=""/>
    <s v=""/>
    <x v="0"/>
    <s v="Khai khí quản thở máy do suy hô hấp._x000a_Đái tháo đường type 2 đang điều trị._x000a_Gãy nhiều xương sườn do TNGT đã ổn._x000a_Tăng Eosinophils. Tăng Glucose (Sau ăn). Tăng men gan. Tăng mỡ máu._x000a_Glucose niệu (++++)._x000a_Trường phổi hai bên sáng. Gãy cũ cung sau xương sườn 4, 5, 6, 7, 8, bên trái._x000a_Gan nhiễm mỡ độ I._x000a_Mất R37, 47. Sức nhai &gt; 81 %._x000a_Các kết quả xét nghiệm và chẩn đoán hình ảnh khác trong giới hạn bình thường."/>
    <s v="Khai khí quản thở máy do suy hô hấp._x000a_Đái tháo đường type 2 đang điều trị. Tăng Glucose (Sau ăn). Glucose niệu (++++): Kiêng ăn ngọt. Tiếp tục điều trị đái tháo đường._x000a_Gãy nhiều xương sườn do TNGT đã ổn._x000a_Tăng Eosinophils: Xổ giun._x000a_Tăng men gan. Tăng mỡ máu. Gan nhiễm mỡ độ I: Hạn chế bia rượu, dầu mỡ. Tập thể dục._x000a_Trường phổi hai bên sáng. Gãy cũ cung sau xương sườn 4, 5, 6, 7, 8, bên trái._x000a_Mất R37, 47. Sức nhai &gt; 81 %: Điều trị nha khoa._x000a_Các kết quả xét nghiệm và chẩn đoán hình ảnh khác trong giới hạn bình thường."/>
    <s v="BS Trần Quang Sỹ[1906500018]"/>
    <s v="Nhóm 4"/>
  </r>
  <r>
    <n v="1929"/>
    <n v="1508288"/>
    <x v="25"/>
    <s v="Nguyễn Văn Long"/>
    <n v="1982"/>
    <x v="0"/>
    <s v="Đã Kết Hôn"/>
    <s v="Gói Nam - 3A"/>
    <s v="163"/>
    <s v="65"/>
    <s v="24.4"/>
    <s v="84"/>
    <s v="130/84"/>
    <s v="Bình thường "/>
    <m/>
    <s v="Bình thường_x000a_"/>
    <s v=""/>
    <s v="4.32"/>
    <s v="4.91"/>
    <s v="2.19"/>
    <s v=""/>
    <s v=""/>
    <s v="5.81"/>
    <s v="90.5"/>
    <s v="36.1"/>
    <s v="35.5"/>
    <s v="65.7"/>
    <s v="Bình thường "/>
    <s v=""/>
    <s v=""/>
    <s v=""/>
    <s v=""/>
    <s v="Âm tính"/>
    <s v="HIỆN TẠI KHÔNG THẤY HÌNH ẢNH BẤT THƯỜNG TRÊN PHIM CHỤP XQ TIM PHỔI THẲNG."/>
    <s v="Gan nhiễm mỡ độ I."/>
    <s v=""/>
    <m/>
    <s v="Không thấy hình ảnh bất thường trên siêu âm tuyến giáp."/>
    <s v=""/>
    <s v=""/>
    <x v="3"/>
    <s v="Gan nhiễm mỡ độ I._x000a_Các chỉ số xét nghiệm và chẩn đoán hình ảnh khác hiện tại trong giới hạn bình thường _x000a_"/>
    <s v="Gan nhiễm mỡ độ I: Tập thể dục_x000a_Các chỉ số xét nghiệm và chẩn đoán hình ảnh khác hiện tại trong giới hạn bình thường _x000a_"/>
    <s v="BS.Phạm Thị Ny Na[2411100029]"/>
    <s v="Nhóm 1"/>
  </r>
  <r>
    <n v="1931"/>
    <n v="1602145"/>
    <x v="25"/>
    <s v="Ngô Thị Hoài Phượng"/>
    <n v="1992"/>
    <x v="1"/>
    <s v="Đã Kết Hôn"/>
    <s v="Gói Nữ GĐ - 2"/>
    <s v="150"/>
    <s v="47"/>
    <s v="20.8"/>
    <s v="91"/>
    <s v="100/62"/>
    <s v="2020 Mổ ruột thừa nội soi ( ổn)_x000a_Hai mắt tật khúc xạ_x000a_Viêm mũi dị ứng_x000a_Mất R36, 46. Sức nhai &gt; 81 % _x000a_Sinh mổ 2 lần"/>
    <s v="Para: 2002, sinh mổ 2 lần_x000a_Nang vú trái, BIRADS 2"/>
    <s v="Bình thường_x000a_"/>
    <s v=""/>
    <s v="4.58"/>
    <s v="5.00"/>
    <s v="0.47"/>
    <s v=""/>
    <s v=""/>
    <s v="2.8"/>
    <s v="49"/>
    <s v="8.6"/>
    <s v="16.5"/>
    <s v="11"/>
    <s v="Bình thường_x000a_"/>
    <s v=""/>
    <s v=""/>
    <s v=""/>
    <s v=""/>
    <s v="Âm tính"/>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2020 Mổ ruột thừa nội soi ( ổn)_x000a_Nang vú trái kt # 7x4 mm, BIRADS 2_x000a_Hai mắt tật khúc xạ_x000a_Viêm mũi dị ứng_x000a_Mất R36, 46. Sức nhai &gt; 81 % _x000a_Sinh mổ 2 lần_x000a_Các chỉ số xét nghiệm và chẩn đoán hình ảnh khác hiện tại trong giới hạn bình thường._x000a_"/>
    <s v="2020 Mổ ruột thừa nội soi ( ổn)_x000a_Nang vú trái kt # 7x4 mm, BIRADS 2 : Siêu âm kiểm tra sau 6 tháng_x000a_Hai mắt tật khúc xạ : Mang kính phù hợp_x000a_Viêm mũi dị ứng : Tránh tiếp xúc khói, bụi, lạnh_x000a_Mất R36, 46. Sức nhai &gt; 81 % : Khám và điều trị nha khoa_x000a_Sinh mổ 2 lần_x000a_Các chỉ số xét nghiệm và chẩn đoán hình ảnh khác hiện tại trong giới hạn bình thường._x000a_"/>
    <s v="Bs. Văn Thị Thu Nguyệt[1706000037]"/>
    <s v="Nhóm 5"/>
  </r>
  <r>
    <n v="1932"/>
    <n v="2203205"/>
    <x v="25"/>
    <s v="Trần Văn Tân"/>
    <n v="1984"/>
    <x v="0"/>
    <s v="Đã Kết Hôn"/>
    <s v="Gói Nam - 3A"/>
    <s v="165"/>
    <s v="50"/>
    <s v="18.3"/>
    <s v="88"/>
    <s v="120/76"/>
    <s v="Chân R26. Cao răng 2 hàm. Sức nhai &gt; 90 % "/>
    <m/>
    <s v="Bình thường_x000a_"/>
    <s v=""/>
    <s v="4.63"/>
    <s v="4.14"/>
    <s v="0.777"/>
    <s v=""/>
    <s v=""/>
    <s v="4.97"/>
    <s v="82.0"/>
    <s v="23.7"/>
    <s v="21.7"/>
    <s v="34.9"/>
    <s v="Bình thường "/>
    <s v=""/>
    <s v=""/>
    <s v=""/>
    <s v=""/>
    <s v="Hồng cầu niệu (+)"/>
    <s v="HIỆN TẠI KHÔNG THẤY HÌNH ẢNH BẤT THƯỜNG TRÊN PHIM CHỤP XQ TIM PHỔI THẲNG."/>
    <s v="SIÊU ÂM BỤNG HIỆN TẠI CHƯA THẤY BẤT THƯỜNG."/>
    <s v=""/>
    <m/>
    <s v="- Không thấy hình ảnh bất thường trên siêu âm tuyến giáp._x000a_- TD TÚI THỪA THỰC QUẢN."/>
    <s v=""/>
    <s v=""/>
    <x v="1"/>
    <s v="Hồng cầu niệu (+)_x000a_Theo dõi túi thừa thực quản kt# 4x7 mm_x000a_Chân R26. Cao răng 2 hàm. Sức nhai &gt; 90 % _x000a_Các chi số xét nghiệm và chẩn đoán hình ảnh khác hiện tại trong giới hạn bình thường "/>
    <s v="Hồng cầu niệu (+): Uống nhiều nước _x000a_Theo dõi túi thừa thực quản kt# 4x7 mm: Chụp CT có thuốc vùng cổ_x000a_Chân R26. Cao răng 2 hàm. Sức nhai &gt; 90 % : Điều trị nha khoa _x000a_Các chi số xét nghiệm và chẩn đoán hình ảnh khác hiện tại trong giới hạn bình thường "/>
    <s v="Bs. CKI. Phan Công Long[1608100130]"/>
    <s v="Nhóm 2"/>
  </r>
  <r>
    <n v="1933"/>
    <n v="1411316"/>
    <x v="25"/>
    <s v="Trần Lâm Trường"/>
    <n v="1990"/>
    <x v="0"/>
    <s v="Đã Kết Hôn"/>
    <s v="Gói Nam - 3A"/>
    <s v="160"/>
    <s v="57"/>
    <s v="22.2"/>
    <s v="88"/>
    <s v="125/80"/>
    <s v="Ra mồ hôi tay ít._x000a_Sẹo vùng hố chậu phải (mổ hở ruột thừa viêm) Cách đây 26 năm._x000a_Viêm mũi dị ứng._x000a_Mất R26. Cao răng 2 hàm. Sức nhai &gt; 90 %."/>
    <m/>
    <s v="Bình thường_x000a_"/>
    <s v=""/>
    <s v="4.92"/>
    <s v="4.96"/>
    <s v="2.11"/>
    <s v=""/>
    <s v=""/>
    <s v="4.4"/>
    <s v="71"/>
    <s v="31.4"/>
    <s v="28.9"/>
    <s v="52"/>
    <s v="Bình thường."/>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Ra mồ hôi tay ít._x000a_Sẹo vùng hố chậu phải (mổ hở ruột thừa viêm) Cách đây 26 năm._x000a_Viêm mũi dị ứng._x000a_Mất R26. Cao răng 2 hàm. Sức nhai &gt; 90 %._x000a_Các chỉ số xét nghiệm và chẩn đoán hình ảnh hiện tại trong giới hạn bình thường. "/>
    <s v="Ra mồ hôi tay ít: Khám chuyên khoa thần kinh._x000a_Sẹo vùng hố chậu phải (mổ hở ruột thừa viêm) Cách đây 26 năm._x000a_Viêm mũi dị ứng: Tránh tiếp xúc khói bụi, lạnh._x000a_Mất R26. Cao răng 2 hàm. Sức nhai &gt; 90 %: Điều trị nha khoa._x000a_Các chỉ số xét nghiệm và chẩn đoán hình ảnh hiện tại trong giới hạn bình thường. "/>
    <s v="Bs. CKI. Phan Công Long[1608100130]"/>
    <s v="Nhóm 4"/>
  </r>
  <r>
    <n v="1934"/>
    <n v="2203209"/>
    <x v="25"/>
    <s v="Bùi Thanh Hải"/>
    <n v="1985"/>
    <x v="0"/>
    <s v="Đã Kết Hôn"/>
    <s v="Gói Nam - 3A"/>
    <s v="169"/>
    <s v="71"/>
    <s v="24.8"/>
    <s v="98"/>
    <s v="150/100"/>
    <s v="TD Tăng huyết áp_x000a_Mổ ruột thừa viêm cách đây 4 tháng _x000a_R36 vỡ lớn. Cao răng 2 hàm"/>
    <m/>
    <s v="Bình thường_x000a_"/>
    <s v=""/>
    <s v="5.66"/>
    <s v="5.88"/>
    <s v="0.857"/>
    <s v=""/>
    <s v=""/>
    <s v="2.99"/>
    <s v="85.1"/>
    <s v="74.0"/>
    <s v="50.0"/>
    <s v="185"/>
    <s v="Bình thường_x000a_"/>
    <s v=""/>
    <s v=""/>
    <s v=""/>
    <s v=""/>
    <s v="Âm tính"/>
    <s v="HIỆN TẠI KHÔNG THẤY HÌNH ẢNH BẤT THƯỜNG TRÊN PHIM CHỤP XQ TIM PHỔI THẲNG."/>
    <s v="GAN CẤU TRÚC THÔ."/>
    <s v=""/>
    <m/>
    <s v="SIÊU ÂM TUYẾN GIÁP HIỆN TẠI CHƯA THẤY BẤT THƯỜNG."/>
    <s v=""/>
    <s v=""/>
    <x v="1"/>
    <s v="Tăng men gan. Rối loạn lipid máu_x000a_TD Tăng huyết áp_x000a_Gan cấu trúc thô_x000a_Mổ ruột thừa viêm cách đây 4 tháng _x000a_R36 vỡ lớn. Cao răng 2 hàm_x000a_Các chỉ số xét nghiệm và chẩn đoán hình ảnh khác hiện tại trong giới hạn bình thường._x000a_"/>
    <s v="Tăng men gan. Rối loạn lipid máu : Hạn chế bia rượu, mỡ động vật, nội tạng. Tập thể dục. Giảm cân. Xét nghiệm thêm Viêm gan A,B, C_x000a_TD Tăng huyết áp : Ăn nhạt. Kiểm tra huyết áp thường xuyên_x000a_Gan cấu trúc thô : Kiểm tra siêu âm bụng mỗi 3 tháng_x000a_Mổ ruột thừa viêm cách đây 4 tháng _x000a_R36 vỡ lớn. Cao răng 2 hàm : Điều trị nha khoa_x000a_Các chỉ số xét nghiệm và chẩn đoán hình ảnh khác hiện tại trong giới hạn bình thường._x000a_"/>
    <s v="TS.BS Nguyễn Đức Lư[2406800019]"/>
    <s v="Nhóm 5"/>
  </r>
  <r>
    <n v="1935"/>
    <n v="1505214"/>
    <x v="25"/>
    <s v="Võ Văn Thắng"/>
    <n v="1979"/>
    <x v="0"/>
    <s v="Đã Kết Hôn"/>
    <s v="Gói Nam - 3A"/>
    <s v="164"/>
    <s v="59"/>
    <s v="21.9"/>
    <s v="86"/>
    <s v="140/90"/>
    <s v="HA 140/90 mmHg_x000a_Mắt trái mộng thịt độ I_x000a_Viêm họng hạt_x000a_Cao răng hai hàm_x000a_"/>
    <m/>
    <s v="Bình thường_x000a_"/>
    <s v=""/>
    <s v="4.47"/>
    <s v="4.40"/>
    <s v="1.67"/>
    <s v=""/>
    <s v=""/>
    <s v="5.74"/>
    <s v="81.7"/>
    <s v="41.6"/>
    <s v="32.7"/>
    <s v="117"/>
    <s v="Bình thường_x000a_"/>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HA 140/90 mmHg_x000a_Tăng men gan_x000a_Mắt trái mộng thịt độ I_x000a_Viêm họng hạt_x000a_Cao răng hai hàm_x000a_Các chỉ số xét nghiệm và chẩn đoán hình ảnh khác hiện tại trong giới hạn bình thường"/>
    <s v="HA 140/90 mmHg: Ăn nhạt. Cấp đơn_x000a_Tăng men gan : Giảm bia rượu. Xét nghiệm thêm Viêm gan A,B, C_x000a_Mắt trái mộng thịt độ I : Khám chuyên khoa mắt định kỳ_x000a_Viêm họng hạt : Tránh uống nước đá lạnh_x000a_Cao răng hai hàm : Lấy cao răng định kỳ_x000a_Các chỉ số xét nghiệm và chẩn đoán hình ảnh khác hiện tại trong giới hạn bình thường"/>
    <s v="Bs. Văn Thị Thu Nguyệt[1706000037]"/>
    <s v="Nhóm 5"/>
  </r>
  <r>
    <n v="1937"/>
    <n v="1505387"/>
    <x v="25"/>
    <s v="Huỳnh Bá Đức"/>
    <n v="1988"/>
    <x v="0"/>
    <s v="Đã Kết Hôn"/>
    <s v="Gói Nam - 3D"/>
    <s v="179"/>
    <s v="74"/>
    <s v="23"/>
    <s v="64"/>
    <s v="115/68"/>
    <s v="R26 vỡ lớn. Cao răng 2 hàm."/>
    <m/>
    <s v="Tăng Eosinophils"/>
    <s v=""/>
    <s v="4.66"/>
    <s v="4.83"/>
    <s v="1.07"/>
    <s v=""/>
    <s v=""/>
    <s v="7.83"/>
    <s v="108"/>
    <s v="33.3"/>
    <s v="26.5"/>
    <s v="52.4"/>
    <s v="Nhịp chậm xoang 54 lần/ phút"/>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Eosinophils._x000a_Giảm độ lọc cầu thận 79 ml/ phút / 1.73 m2 da_x000a_Nhịp chậm xoang 54 lần / phút_x000a_R26 vỡ lớn. Cao răng 2 hàm._x000a_Các chỉ số xét nghiệm và chẩn đoán hình ảnh khác hiện tại trong giới hạn bình thường._x000a_"/>
    <s v="Tăng Eosinophils: Xổ giun định kỳ._x000a_Giảm độ lọc cầu thận 79 ml/ phút / 1.73 m2 da: Ăn nhạt. Uống đủ nước. Xét nghiệm lại chức năng thận sau 1 tháng._x000a_Nhịp chậm xoang 54 lần / phút_x000a_R26 vỡ lớn. Cao răng 2 hàm: Điều trị nha khoa _x000a_Các chỉ số xét nghiệm và chẩn đoán hình ảnh khác hiện tại trong giới hạn bình thường._x000a_"/>
    <s v="Bs. CKI. Phan Công Long[1608100130]"/>
    <s v="Nhóm 3"/>
  </r>
  <r>
    <n v="1942"/>
    <n v="906054"/>
    <x v="25"/>
    <s v="Trần Thị Bông"/>
    <n v="1969"/>
    <x v="1"/>
    <s v="Đã Kết Hôn"/>
    <s v="Gói Nữ GĐ - 3C"/>
    <s v="166"/>
    <s v="57"/>
    <s v="20.6"/>
    <s v="95"/>
    <s v="140/70"/>
    <s v="TD Viêm tiết niệu._x000a_Giảm mật độ xương._x000a_Hai mắt tật khúc xạ."/>
    <s v="Para : 2002, sinh thường 2 lần"/>
    <s v="Bình thường_x000a_"/>
    <s v=""/>
    <s v="4.27"/>
    <s v="5.55"/>
    <s v="2.77"/>
    <s v=""/>
    <s v=""/>
    <s v="3.84"/>
    <s v="49.5"/>
    <s v="20.0"/>
    <s v="26.7"/>
    <s v="21.6"/>
    <s v="Bình thường."/>
    <s v=""/>
    <s v=""/>
    <s v="Âm tính"/>
    <s v="Âm tính"/>
    <s v="Bạch cầu niệu (++), Hồng cầu niệu (+)."/>
    <s v="HIỆN TẠI KHÔNG THẤY HÌNH ẢNH BẤT THƯỜNG TRÊN PHIM CHỤP XQ TIM PHỔI THẲNG."/>
    <s v="LÁCH LỚN NHẸ"/>
    <s v=""/>
    <s v="HIỆN TẠI CHƯA PHÁT HIỆN BẤT THƯỜNG HAI VÚ, BIRADS 1_x000a__x000a_*_x000a__x000a__x000a__x000a__x000a__x000a__x000a__x0009__x0009__x000a__x0009__x0009__x000a__x0009__x0009__x000a__x000a_"/>
    <s v="SIÊU ÂM TUYẾN GIÁP HIỆN TẠI CHƯA THẤY BẤT THƯỜNG."/>
    <s v=""/>
    <s v="TẾ BÀO BIẾN ĐỔI DO VIÊM TEO_x000a_"/>
    <x v="0"/>
    <s v="TD Viêm tiết niệu._x000a_Giảm mật độ xương._x000a_Tăng mỡ máu._x000a_Bạch cầu niệu (++), Hồng cầu niệu (+) (TD Viêm tiết niệu)._x000a_Lách lớn nhẹ # 122 mm._x000a_Hai mắt tật khúc xạ._x000a_Các kết quả xét nghiệm và chẩn đoán hình ảnh khác trong giới hạn bình thường."/>
    <s v="TD Viêm tiết niệu. Bạch cầu niệu (++), Hồng cầu niệu (+): Uống nhiều nước._x000a_Giảm mật độ xương: Uống bổ sung calci, glucosamin. Tập thể dục._x000a_Tăng mỡ máu: Giảm ăn chất béo, tinh bột, đồ ngọt. Tăng vận động thể lực: thể dục, đi bộ, ..._x000a_Lách lớn nhẹ # 122 mm: Siêu âm bụng sau 03 tháng._x000a_Hai mắt tật khúc xạ: Mang kính phù hợp._x000a_Các kết quả xét nghiệm và chẩn đoán hình ảnh khác trong giới hạn bình thường."/>
    <s v="Bs. Văn Thị Thu Nguyệt[1706000037]"/>
    <s v="Nhóm 4"/>
  </r>
  <r>
    <n v="1943"/>
    <n v="1506534"/>
    <x v="25"/>
    <s v="Trần Thị Hương"/>
    <n v="1988"/>
    <x v="1"/>
    <s v="Đã Kết Hôn"/>
    <s v="Gói Nữ GĐ - 2"/>
    <s v="153"/>
    <s v="45"/>
    <s v="19.2"/>
    <s v="110"/>
    <s v="125/85"/>
    <s v="Hai mắt cận thị._x000a_Mất R36, 46. Chân R37. Sức nhai &gt; 61 %_x000a_Para: 2002, sinh mổ 2 lần."/>
    <s v="Para: 2002, sinh mổ 2 lần"/>
    <s v="Bình thường_x000a_"/>
    <s v=""/>
    <s v="5.71"/>
    <s v="4.00"/>
    <s v="1.02"/>
    <s v=""/>
    <s v=""/>
    <s v="2.91"/>
    <s v="43.6"/>
    <s v="40.9"/>
    <s v="28.8"/>
    <s v="21.5"/>
    <s v="TD Thiếu máu cơ tim (Lâm sàng không triệu chứng)."/>
    <s v=""/>
    <s v=""/>
    <s v=""/>
    <s v=""/>
    <s v="Âm tính"/>
    <s v=""/>
    <s v="Gan nhiễm mỡ độ I "/>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2"/>
    <s v="TD Thiếu máu cơ tim (Lâm sàng không triệu chứng)._x000a_Gan nhiễm mỡ độ I._x000a_Hai mắt cận thị._x000a_Mất R36, 46. Chân R37. Sức nhai &gt; 61 %_x000a_Para: 2002, sinh mổ 2 lần._x000a_Các chỉ số xét nghiệm và chẩn đoán hình ảnh khác hiện tại trong giới hạn bình thường. "/>
    <s v="TD Thiếu máu cơ tim (Lâm sàng không triệu chứng): Kiểm tra ECG và siêu âm tim nếu có đau ngực, khó thở. Chụp CT mạch vành_x000a_Gan nhiễm mỡ độ I: Giảm dầu mỡ. Tập thể dục._x000a_Hai mắt cận thị: Mang kính phù hợp._x000a_Mất R36, 46. Chân R37. Sức nhai &gt; 61 %: Điều trị nha khoa._x000a_Para: 2002, sinh mổ 2 lần._x000a_Các chỉ số xét nghiệm và chẩn đoán hình ảnh khác hiện tại trong giới hạn bình thường. "/>
    <s v="TS.BS Nguyễn Đức Lư[2406800019]"/>
    <s v="Nhóm 4"/>
  </r>
  <r>
    <n v="1944"/>
    <n v="1110106"/>
    <x v="25"/>
    <s v="Nguyễn Hùng"/>
    <n v="1976"/>
    <x v="0"/>
    <s v="Đã Kết Hôn"/>
    <s v="Gói Nam - 3A"/>
    <s v="162"/>
    <s v="72"/>
    <s v="27.4"/>
    <s v="84"/>
    <s v="130/100"/>
    <s v="Dư cân_x000a_Tăng Huyết áp_x000a_Mất R25, 46. Sức nhai &gt; 81 % "/>
    <m/>
    <s v="Bình thường_x000a_"/>
    <s v=""/>
    <s v="4.97"/>
    <s v="4.99"/>
    <s v="10.1"/>
    <s v=""/>
    <s v=""/>
    <s v="3.60"/>
    <s v="80.5"/>
    <s v="27.4"/>
    <s v="29.2"/>
    <s v="56.0"/>
    <s v="Bình thường "/>
    <s v=""/>
    <s v=""/>
    <s v=""/>
    <s v=""/>
    <s v="Âm tính"/>
    <s v="HIỆN TẠI KHÔNG THẤY HÌNH ẢNH BẤT THƯỜNG TRÊN PHIM CHỤP XQ TIM PHỔI THẲNG."/>
    <s v="Gan nhiễm mỡ độ I."/>
    <s v=""/>
    <m/>
    <s v="Không thấy hình ảnh bất thường trên siêu âm tuyến giáp."/>
    <s v=""/>
    <s v=""/>
    <x v="0"/>
    <s v="Dư cân _x000a_Tăng Huyết áp_x000a_Tăng Triglyceride_x000a_Gan nhiễm mỡ độ I _x000a_Đo loãng xương: Tiền loãng xương_x000a_Mất R25, 46. Sức nhai &gt; 81 % _x000a_Các chỉ số xét nghiệm và chẩn đoán hình ảnh khác hiện tại trong giới hạn bình thường._x000a_"/>
    <s v="Dư cân / Tăng Triglyceride/ Gan nhiễm mỡ độ I: Hạn chế ăn dầu mỡ.Tập thể dục._x000a_Tăng Huyết áp: Ăn nhạt. Đo HA tại nhà thường xuyên vào mỗi buổi sáng liên tục 1 tuần . Ghi lại số đo. Găp lại Bác sĩ._x000a_Đo loãng xương: Tiền loãng xương: Bổ sung canxi_x000a_Mất R25, 46. Sức nhai &gt; 81 %: Điều trị nha khoa_x000a_Các chỉ số xét nghiệm và chẩn đoán hình ảnh khác hiện tại trong giới hạn bình thường._x000a_"/>
    <s v="BS.Phạm Thị Ny Na[2411100029]"/>
    <s v="Nhóm 3"/>
  </r>
  <r>
    <n v="1945"/>
    <n v="1505354"/>
    <x v="25"/>
    <s v="Dương Quốc Việt"/>
    <n v="1990"/>
    <x v="0"/>
    <s v="Đã Kết Hôn"/>
    <s v="Gói Nam - 3B"/>
    <s v="170"/>
    <s v="68"/>
    <s v="23.5"/>
    <s v="83"/>
    <s v="140/70"/>
    <s v="Vẹo vách ngăn sang phải_x000a_Mất R36, 46. Sức nhai &gt; 81 % Mất R36, 46. Sức nhai &gt; 81 % "/>
    <m/>
    <s v="Bình thường_x000a_"/>
    <s v=""/>
    <s v="4.41"/>
    <s v="4.27"/>
    <s v="1.37"/>
    <s v=""/>
    <s v=""/>
    <s v="4.78"/>
    <s v="73.5"/>
    <s v="16.0"/>
    <s v="18.9"/>
    <s v="34.2"/>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Vẹo vách ngăn sang phải_x000a_Mất R36, 46. Sức nhai &gt; 81 % Mất R36, 46. Sức nhai &gt; 81 % _x000a_Các chi số xét nghiệm và chẩn đoán hình ảnh khác hiện tại trong giới hạn bình thường "/>
    <s v="Vẹo vách ngăn sang phải_x000a_Mất R36, 46. Sức nhai &gt; 81 % Mất R36, 46. Sức nhai &gt; 81 %: Điều trị nha khoa _x000a_Các chi số xét nghiệm và chẩn đoán hình ảnh khác hiện tại trong giới hạn bình thường "/>
    <s v="Bs. Văn Thị Thu Nguyệt[1706000037]"/>
    <s v="Nhóm 2"/>
  </r>
  <r>
    <n v="1946"/>
    <n v="2112689"/>
    <x v="25"/>
    <s v="Đặng Mậu Tĩnh"/>
    <n v="1998"/>
    <x v="0"/>
    <s v="Độc Thân"/>
    <s v="Gói Nam - 3B"/>
    <s v="177"/>
    <s v="58"/>
    <s v="18.5"/>
    <s v="70"/>
    <s v="115/70"/>
    <s v="Viêm họng cấp (Đã tư vấn)"/>
    <m/>
    <s v="Giảm MCV"/>
    <s v=""/>
    <s v="4.37"/>
    <s v="3.79"/>
    <s v="0.938"/>
    <s v=""/>
    <s v=""/>
    <s v="4.37"/>
    <s v="75.8"/>
    <s v="12.1"/>
    <s v="16.8"/>
    <s v="11.7"/>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Giảm MCV, MCH, MCHC_x000a_Viêm họng cấp (Đã tư vấn)_x000a_Các chỉ số xét nghiệm và chẩn đoán hình ảnh khác hiện tại trong giới hạn bình thường _x000a_"/>
    <s v="Giảm MCV, MCH, MCHC: Xét nghiệm thêm Fe, Ferritin, Bilirubin, Trisure Carier_x000a_Viêm họng cấp (Đã tư vấn): Tránh uống đồ lạnh, không ăn đồ cay nóng_x000a_Các chỉ số xét nghiệm và chẩn đoán hình ảnh khác hiện tại trong giới hạn bình thường "/>
    <s v="BS.Phạm Thị Ny Na[2411100029]"/>
    <s v="Nhóm 1"/>
  </r>
  <r>
    <n v="1947"/>
    <n v="2009281"/>
    <x v="25"/>
    <s v="Trần Quang Đức"/>
    <n v="1972"/>
    <x v="0"/>
    <s v="Đã Kết Hôn"/>
    <s v="Gói Nam - 3A"/>
    <s v="172"/>
    <s v="82"/>
    <s v="27.7"/>
    <s v="82"/>
    <s v="130/80"/>
    <s v="Dư cân_x000a_Hai mắt tật khúc xạ _x000a_Mất R27, 36, 35, 46, 47. Sức nhai &gt; 61 % "/>
    <m/>
    <s v="Bình thường_x000a_"/>
    <s v=""/>
    <s v="4.85"/>
    <s v="5.76"/>
    <s v="2.32"/>
    <s v=""/>
    <s v=""/>
    <s v="3.96"/>
    <s v="65.3"/>
    <s v="33.8"/>
    <s v="27.6"/>
    <s v="78.8"/>
    <s v="Bình thường "/>
    <s v=""/>
    <s v=""/>
    <s v=""/>
    <s v=""/>
    <s v="Âm tính"/>
    <s v="Nốt mờ chồng ảnh cung trước xương sườn 6 bên phải, theo dõi đảo đặc xương lành tính._x000a_Đề nghị kết hợp phim cũ"/>
    <s v="GAN NHIỄM MỠ ĐỘ I "/>
    <s v=""/>
    <m/>
    <s v="Không thấy hình ảnh bất thường trên siêu âm tuyến giáp"/>
    <s v=""/>
    <s v=""/>
    <x v="2"/>
    <s v="Dư cân_x000a_Tăng men gan. Tăng mỡ máu _x000a_Nốt mờ chồng ảnh cung trước xương sườn 6 bên phải theo dõi đảo đặc xương lành tính._x000a_Gan nhiễm mỡ độ I_x000a_Giảm mật độ xương _x000a_Hai mắt tật khúc xạ _x000a_Mất R27, 36, 35, 46, 47. Sức nhai &gt; 61 % _x000a_Các chỉ số xét nghiệm và chẩn đoán hình ảnh khác hiện tại trong giới hạn bình thường._x000a_"/>
    <s v="Dư cân/ Gan nhiễm mỡ độ I/ Tăng men gan. Tăng mỡ máu:  Hạn chế bia rượu, đồ ngọt, chất béo, tập thể dục Xét nghiệm thêm Viêm gan A,B, C  _x000a_Nốt mờ chồng ảnh cung trước xương sườn 6 bên phải theo dõi đảo đặc xương lành tính._x000a_Giảm mật độ xương: Tập thể dục_x000a_Hai mắt tật khúc xạ: Mang kính phù hợp _x000a_Mất R27, 36, 35, 46, 47. Sức nhai &gt; 61 %: Điều trị nha khoa  _x000a_Các chỉ số xét nghiệm và chẩn đoán hình ảnh khác hiện tại trong giới hạn bình thường._x000a_"/>
    <s v="Bs. Văn Thị Thu Nguyệt[1706000037]"/>
    <s v="Nhóm 3"/>
  </r>
  <r>
    <n v="1948"/>
    <n v="1505538"/>
    <x v="25"/>
    <s v="Bùi Văn Hồng"/>
    <n v="1970"/>
    <x v="0"/>
    <s v="Đã Kết Hôn"/>
    <s v="Gói Nam - 3A"/>
    <s v="171"/>
    <s v="75"/>
    <s v="25.6"/>
    <s v="76"/>
    <s v="140/80"/>
    <s v="Dư cân_x000a_R47 vỡ lớn. "/>
    <m/>
    <s v="Bình thường_x000a_"/>
    <s v=""/>
    <s v="4.54"/>
    <s v="6.00"/>
    <s v="3.23"/>
    <s v=""/>
    <s v=""/>
    <s v="4.1"/>
    <s v="73"/>
    <s v="14.8"/>
    <s v="17.8"/>
    <s v="38"/>
    <s v="Bình thường"/>
    <s v=""/>
    <s v=""/>
    <s v=""/>
    <s v=""/>
    <s v="Âm tính"/>
    <s v="HIỆN TẠI KHÔNG THẤY HÌNH ẢNH BẤT THƯỜNG TRÊN PHIM CHỤP XQ TIM PHỔI THẲNG."/>
    <s v="GAN NHIỄM MỠ ĐỘ I "/>
    <s v=""/>
    <m/>
    <s v="Không thấy hình ảnh bất thường trên siêu âm tuyến giáp"/>
    <s v=""/>
    <s v=""/>
    <x v="1"/>
    <s v="Tăng mỡ máu _x000a_Gan nhiễm mỡ độ I _x000a_Dư cân_x000a_R47 vỡ lớn. _x000a_Các chi số xét nghiệm và chẩn đoán hình ảnh khác hiện tại trong giới hạn bình thường "/>
    <s v="Tăng mỡ máu. Gan nhiễm mỡ độ I. Dư cân: Hạn chế dầu mỡ. Tập thể dục_x000a_R47 vỡ lớn: Điều trị nha khoa _x000a_Các chi số xét nghiệm và chẩn đoán hình ảnh khác hiện tại trong giới hạn bình thường "/>
    <s v="BS Trần Quang Sỹ[1906500018]"/>
    <s v="Nhóm 2"/>
  </r>
  <r>
    <n v="1949"/>
    <n v="1505360"/>
    <x v="25"/>
    <s v="Nguyễn Xuân Nam"/>
    <n v="1973"/>
    <x v="0"/>
    <s v="Ly Hôn"/>
    <s v="Gói Nam - 3A"/>
    <s v="170"/>
    <s v="65"/>
    <s v="22.4"/>
    <s v="77"/>
    <s v="110/70"/>
    <s v="Mổ ruột thừa viêm cách đây 4 năm_x000a_Mất R16, 17, 25, 36. Sức nhai &gt; 61 % "/>
    <m/>
    <s v="Bình thường_x000a_"/>
    <s v=""/>
    <s v="4.48"/>
    <s v="3.90"/>
    <s v="1.36"/>
    <s v=""/>
    <s v=""/>
    <s v="4.25"/>
    <s v="81.5"/>
    <s v="22.1"/>
    <s v="22.4"/>
    <s v="21.8"/>
    <s v="Bình thường "/>
    <s v=""/>
    <s v=""/>
    <s v=""/>
    <s v=""/>
    <s v="Hồng cầu niệu (+)"/>
    <s v="HIỆN TẠI KHÔNG THẤY HÌNH ẢNH BẤT THƯỜNG TRÊN PHIM CHỤP XQ TIM PHỔI THẲNG."/>
    <s v="SIÊU ÂM BỤNG HIỆN TẠI CHƯA THẤY BẤT THƯỜNG."/>
    <s v=""/>
    <m/>
    <s v="Không thấy hình ảnh bất thường trên siêu âm tuyến giáp"/>
    <s v=""/>
    <s v=""/>
    <x v="2"/>
    <s v="Mổ ruột thừa viêm cách đây 4 năm_x000a_Hồng cầu niệu (+)_x000a_Mất R16, 17, 25, 36. Sức nhai &gt; 61 % _x000a_Các chi số xét nghiệm và chẩn đoán hình ảnh khác hiện tại trong giới hạn bình thường "/>
    <s v="Mổ ruột thừa viêm cách đây 4 năm_x000a_Hồng cầu niệu (+): Uống nhiều nước _x000a_Mất R16, 17, 25, 36. Sức nhai &gt; 61 % _x000a_Các chi số xét nghiệm và chẩn đoán hình ảnh khác hiện tại trong giới hạn bình thường "/>
    <s v="TS.BS Nguyễn Đức Lư[2406800019]"/>
    <s v="Nhóm 2"/>
  </r>
  <r>
    <n v="1950"/>
    <n v="1505278"/>
    <x v="25"/>
    <s v="Nguyễn Tuy Minh"/>
    <n v="1989"/>
    <x v="0"/>
    <s v="Đã Kết Hôn"/>
    <s v="Gói Nam - 3A"/>
    <s v="162"/>
    <s v="67"/>
    <s v="25.5"/>
    <s v="64"/>
    <s v="135/85"/>
    <s v="Dư cân _x000a_Vẹo vách ngăn Trái_x000a_Mất R46, Sức nhai &gt; 90 %"/>
    <m/>
    <s v="Tăng Eosinophil."/>
    <s v=""/>
    <s v="4.92"/>
    <s v="5.42"/>
    <s v="4.34"/>
    <s v=""/>
    <s v=""/>
    <s v="4.19"/>
    <s v="76.2"/>
    <s v="60.7"/>
    <s v="36.4"/>
    <s v="197"/>
    <s v="Bình thường_x000a_"/>
    <s v=""/>
    <s v=""/>
    <s v=""/>
    <s v=""/>
    <s v="Âm tính"/>
    <s v="HIỆN TẠI KHÔNG THẤY HÌNH ẢNH BẤT THƯỜNG TRÊN PHIM CHỤP XQ TIM PHỔI THẲNG."/>
    <s v="POLYP TÚI MẬT "/>
    <s v=""/>
    <m/>
    <s v="SIÊU ÂM TUYẾN GIÁP HIỆN TẠI CHƯA THẤY BẤT THƯỜNG."/>
    <s v=""/>
    <s v=""/>
    <x v="1"/>
    <s v="Dư cân _x000a_Tăng Eosinophil. Nhóm máu O, Rh(+). _x000a_Tăng men gan. Tăng mỡ máu _x000a_Polyp túi mật dmax # 5 mm_x000a_Vẹo vách ngăn Trái_x000a_Mất R46, Sức nhai &gt; 90 % _x000a_Các chi số xét nghiệm và chẩn đoán hình ảnh khác hiện tại trong giới hạn bình thường _x000a_"/>
    <s v="Tăng Eosinophil: Xổ giun định kỳ_x000a_Nhóm máu O, Rh(+)._x000a_Tăng men gan. Dư cân. Tăng mỡ máu: Hạn chế dầu mỡ, bia rượu. Tập thể dục Xét nghiệm thêm Viêm gan A,B, C_x000a_Polyp túi mật dmax # 5 mm: Theo dõi định kỳ hằng năm_x000a_Vẹo vách ngăn Trái_x000a_Mất R46, Sức nhai &gt; 90 %: Điều trị nha khoa _x000a_Các chi số xét nghiệm và chẩn đoán hình ảnh khác hiện tại trong giới hạn bình thường _x000a_"/>
    <s v="BS Trần Quang Sỹ[1906500018]"/>
    <s v="Nhóm 2"/>
  </r>
  <r>
    <n v="1953"/>
    <n v="23111147"/>
    <x v="25"/>
    <s v="Nguyễn Trung Tuyến"/>
    <n v="1986"/>
    <x v="0"/>
    <s v="Đã Kết Hôn"/>
    <s v="Gói Nam - 3D"/>
    <s v="169"/>
    <s v="60"/>
    <s v="21"/>
    <s v="100"/>
    <s v="130/80"/>
    <s v="Viêm mũi dị ứng_x000a_R48 mọc lệch. Cao răng 2 hàm. "/>
    <m/>
    <s v="Bình thường"/>
    <s v=""/>
    <s v="4.85"/>
    <s v="5.15"/>
    <s v="1.87"/>
    <s v=""/>
    <s v=""/>
    <s v="4.7"/>
    <s v="88"/>
    <s v="26.5"/>
    <s v="20.5"/>
    <s v="51"/>
    <s v="Bình thường _x000a_"/>
    <m/>
    <s v=""/>
    <s v=""/>
    <s v=""/>
    <s v="Âm tính"/>
    <s v="HIỆN TẠI KHÔNG THẤY HÌNH ẢNH BẤT THƯỜNG TRÊN PHIM CHỤP XQ TIM PHỔI THẲNG."/>
    <s v="SIÊU ÂM BỤNG HIỆN TẠI CHƯA THẤY BẤT THƯỜNG."/>
    <s v=""/>
    <m/>
    <s v="SIÊU ÂM TUYẾN GIÁP HIỆN TẠI CHƯA THẤY BẤT THƯỜNG."/>
    <s v=""/>
    <s v=""/>
    <x v="1"/>
    <s v="Viêm mũi dị ứng_x000a_R48 mọc lệch. Cao răng 2 hàm. _x000a_Các chỉ số xét nghiệm và chẩn đoán hình ảnh khác hiện tại trong giới hạn bình thường_x000a_"/>
    <s v="Viêm mũi dị ứng: Tránh tiếp xúc khói bụi, lạnh_x000a_R48 mọc lệch. Cao răng 2 hàm: Điều trị nha khoa_x000a_Các chỉ số xét nghiệm và chẩn đoán hình ảnh khác hiện tại trong giới hạn bình thường_x000a_"/>
    <s v="BS.CKI Trà Trọng Tấn[2402600013]"/>
    <s v="Nhóm 1"/>
  </r>
  <r>
    <n v="1954"/>
    <n v="1307041"/>
    <x v="25"/>
    <s v="Lê Thị Huệ"/>
    <n v="1988"/>
    <x v="1"/>
    <s v="Đã Kết Hôn"/>
    <s v="Gói Nữ GĐ - 2"/>
    <s v="149"/>
    <s v="48"/>
    <s v="21.6"/>
    <s v="106"/>
    <s v="135/80"/>
    <s v="Nhịp nhanh tần số 100 lần/phút._x000a_Nhân giáp trái (TIRADS 5)._x000a_Hội chứng vai gáy._x000a_Mất R26. Sức nhai &gt; 90 %."/>
    <s v="Para: 2002, sinh thường 2 lần_x000a_Nhân vú phải (BIRADS 3) TD bướu sợi tuyến"/>
    <s v="Bình thường_x000a_"/>
    <s v=""/>
    <s v="4.72"/>
    <s v="3.80"/>
    <s v="1.69"/>
    <s v=""/>
    <s v=""/>
    <s v="4.2"/>
    <s v="54"/>
    <s v="13.1"/>
    <s v="18.1"/>
    <s v="24"/>
    <s v="Nhịp nhanh tần số 100 lần/phút."/>
    <s v=""/>
    <s v=""/>
    <s v=""/>
    <s v=""/>
    <s v="Âm tính"/>
    <s v="HIỆN TẠI KHÔNG THẤY HÌNH ẢNH BẤT THƯỜNG TRÊN PHIM CHỤP XQ TIM PHỔI THẲNG."/>
    <s v="SIÊU ÂM BỤNG HIỆN TẠI CHƯA THẤY BẤT THƯỜNG."/>
    <s v=""/>
    <s v="Nhân vú phải (BIRADS 3) TD bướu sợi tuyến._x000a__x000a_*_x000a__x000a__x000a__x000a__x000a__x000a__x000a__x0009__x0009__x000a__x0009__x0009__x000a__x0009__x0009__x000a__x000a_"/>
    <s v="Nhân giáp thùy phải (TIRADS 5)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Nhịp nhanh tần số 100 lần/phút._x000a_Hội chứng vai gáy._x000a_Tăng FT4, Giảm TSH, Thyroglobulin (TD Cường giáp)_x000a_Nhân vú phải kt # 8.5x5 mm và kt # 8x5.5 mm(BIRADS 3) TD bướu sợi tuyến._x000a_Nhân giáp thùy phải kt # 6.5x6 mm (TIRADS 5)._x000a_Mất R26. Sức nhai &gt; 90 %._x000a_Các chỉ số xét nghiệm và chẩn đoán hình ảnh khác hiện tại trong giới hạn bình thường."/>
    <s v="Nhịp nhanh tần số 100 lần/phút. Tăng FT4, Giảm TSH, Thyroglobulin (TD Cường giáp): Khám chuyên khoa nội tiết._x000a_Hội chứng vai gáy: Không mang vác nặng. Tập thể dục._x000a_Nhân vú phải kt # 8.5x5 mm và kt # 8x5.5 mm(BIRADS 3) TD bướu sợi tuyến: Kiểm tra sau 06 tháng._x000a_Nhân giáp thùy phải kt # 6.5x6 mm (TIRADS 5): FNA Nhân giáp phải._x000a_Mất R26. Sức nhai &gt; 90 %: Điều trị nha khoa._x000a_Các chỉ số xét nghiệm và chẩn đoán hình ảnh khác hiện tại trong giới hạn bình thường."/>
    <s v="Bs. CKI. Phan Công Long[1608100130]"/>
    <s v="Nhóm 4"/>
  </r>
  <r>
    <n v="1955"/>
    <n v="2208570"/>
    <x v="25"/>
    <s v="Nguyễn Việt Bảo Tuấn"/>
    <n v="1994"/>
    <x v="0"/>
    <s v="Độc Thân"/>
    <s v="Gói Nam - 3A"/>
    <s v="176"/>
    <s v="110"/>
    <s v="35.5"/>
    <s v="88"/>
    <s v="140/80"/>
    <s v="Béo phì"/>
    <m/>
    <s v="Bình thường_x000a_"/>
    <s v=""/>
    <s v="5.14"/>
    <s v="5.83"/>
    <s v="4.72"/>
    <s v=""/>
    <s v=""/>
    <s v="3.21"/>
    <s v="74.8"/>
    <s v="86.3"/>
    <s v="51.7"/>
    <s v="121"/>
    <s v="Bình thường "/>
    <s v=""/>
    <s v=""/>
    <s v=""/>
    <s v=""/>
    <s v="Âm tính"/>
    <s v="HIỆN TẠI KHÔNG THẤY HÌNH ẢNH BẤT THƯỜNG TRÊN PHIM CHỤP XQ TIM PHỔI THẲNG."/>
    <s v="Gan nhiễm mỡ độ II."/>
    <s v=""/>
    <m/>
    <s v="Không thấy hình ảnh bất thường trên siêu âm tuyến giáp."/>
    <s v=""/>
    <s v=""/>
    <x v="2"/>
    <s v="Tăng men gan_x000a_Béo phì_x000a_Tăng ALT, AST, GGT,  Tăng Cholesterol. Tăng Triglyceride _x000a_Gan nhiễm mỡ độ II_x000a_Các chỉ số xét nghiệm và chẩn đoán hình ảnh  khác hiện tại trong giới  hạn bình thường. "/>
    <s v="Tăng men gan/ Béo phì/  Tăng Cholesterol. Tăng Triglyceride / Gan nhiễm mỡ độ II: Hạn chế dầu mỡ, rượu bia, tinh bột. Tập thể dục, giảm cân. Xét nghiệm thêm Viêm gan A,B, C_x000a_Các chỉ số xét nghiệm và chẩn đoán hình ảnh  khác hiện tại trong giới  hạn bình thường. "/>
    <s v="Bs. Văn Thị Thu Nguyệt[1706000037]"/>
    <s v="Nhóm 3"/>
  </r>
  <r>
    <n v="1956"/>
    <n v="2104376"/>
    <x v="25"/>
    <s v="Bùi Phụ Việt"/>
    <n v="1971"/>
    <x v="0"/>
    <s v="Đã Kết Hôn"/>
    <s v="Gói Nam - 3D"/>
    <s v="167"/>
    <s v="65"/>
    <s v="23.3"/>
    <s v="78"/>
    <s v="130/80"/>
    <s v="Hai mắt tật khúc xạ_x000a_Vẹo vách ngăn sang phải_x000a_R47 vỡ lớn_x000a_"/>
    <m/>
    <s v="Bình thường_x000a_"/>
    <s v=""/>
    <s v="5.92"/>
    <s v="5.54"/>
    <s v="2.49"/>
    <s v=""/>
    <s v=""/>
    <s v="4.65"/>
    <s v="78.8"/>
    <s v="17.6"/>
    <s v="23.7"/>
    <s v="77.0"/>
    <s v="Bình thường_x000a_"/>
    <s v=""/>
    <s v=""/>
    <s v=""/>
    <s v=""/>
    <s v="Âm tính"/>
    <s v="HIỆN TẠI KHÔNG THẤY HÌNH ẢNH BẤT THƯỜNG TRÊN PHIM CHỤP XQ TIM PHỔI THẲNG."/>
    <s v="SỎI THẬN TRÁI."/>
    <s v=""/>
    <m/>
    <s v="Không thấy hình ảnh bất thường trên siêu âm tuyến giáp"/>
    <s v=""/>
    <s v=""/>
    <x v="0"/>
    <s v="Tăng mỡ máu_x000a_Sỏi thận trái d # 11 mm_x000a_Hai mắt tật khúc xạ_x000a_Vẹo vách ngăn sang phải_x000a_R47 vỡ lớn_x000a_Các chỉ số xét nghiệm và chẩn đoán hình ảnh khác hiện tại trong giới hạn bình thường._x000a__x000a_"/>
    <s v="Tăng mỡ máu : Hạn chế rượu bia, kiêng ăn mớ nội tạng động vật. Tập thể dục_x000a_Sỏi thận trái d # 11 mm : Uống nhiều nước. Siêu âm bụng kiểm tra địnhg kỳ_x000a_Hai mắt tật khúc xạ : Mang kính phù hợp_x000a_Vẹo vách ngăn sang phải : Khám chuyên khoa TMH_x000a_R47 vỡ lớn : Khám nha khoa_x000a_Các chỉ số xét nghiệm và chẩn đoán hình ảnh khác hiện tại trong giới hạn bình thường._x000a__x000a_"/>
    <s v="TS.BS Nguyễn Đức Lư[2406800019]"/>
    <s v="Nhóm 5"/>
  </r>
  <r>
    <n v="1957"/>
    <n v="1103062"/>
    <x v="25"/>
    <s v="Đặng Quốc Bảo"/>
    <n v="1987"/>
    <x v="0"/>
    <s v="Đã Kết Hôn"/>
    <s v="Gói Nam - 2"/>
    <s v="180"/>
    <s v="75"/>
    <s v="23.1"/>
    <s v="80"/>
    <s v="120/80"/>
    <s v="Chấn thương mắt cá chân bên trái (đã phẫu thuật cách đây 3 năm)_x000a_Viêm mũi dị ứng/ Vẹo vách ngăn sang phải_x000a_Mất R26. Cao răng 2 hàm. Sức nhai &gt; 90 % "/>
    <m/>
    <s v="Bình thường_x000a_"/>
    <s v=""/>
    <s v="4.65"/>
    <s v="4.36"/>
    <s v="1.30"/>
    <s v=""/>
    <s v=""/>
    <s v="5.2"/>
    <s v="86"/>
    <s v="19.4"/>
    <s v="22.3"/>
    <s v="45"/>
    <s v="Bình thường "/>
    <s v=""/>
    <s v=""/>
    <s v=""/>
    <s v=""/>
    <s v="Âm tính"/>
    <s v="HIỆN TẠI KHÔNG THẤY HÌNH ẢNH BẤT THƯỜNG TRÊN PHIM CHỤP XQ TIM PHỔI THẲNG."/>
    <s v="SIÊU ÂM BỤNG HIỆN TẠI CHƯA THẤY BẤT THƯỜNG."/>
    <s v=""/>
    <m/>
    <s v="NHÂN GIÁP THÙY PHẢI (TIRADS 1)_x000a_NANG GIÁP THÙY PHẢI (TIRADS 1) (theo ACR TIRADS 2017)._x000a__x000a_* _x000a__x000a__x000a__x000a__x000a_"/>
    <s v=""/>
    <s v=""/>
    <x v="1"/>
    <s v="Nhân giáp thùy phải d # 8x12 mm (TIRADS 1). Nang giáp thùy phải d # 3 mm (TIRADS 1)_x000a_Chấn thương mắt cá chân bên trái (đã phẫu thuật cách đây 3 năm)_x000a_Viêm mũi dị ứng/ Vẹo vách ngăn sang phải_x000a_Mất R26. Cao răng 2 hàm. Sức nhai &gt; 90 % _x000a_Các chi số xét nghiệm và chẩn đoán hình ảnh khác hiện tại trong giới hạn bình thường "/>
    <s v="Nhân giáp thùy phải d # 8x12 mm (TIRADS 1). Nang giáp thùy phải d # 3 mm (TIRADS 1): Siêu âm giáp định kỳ  _x000a_Chấn thương mắt cá chân bên trái (đã phẫu thuật cách đây 3 năm)_x000a_Viêm mũi dị ứng/ Vẹo vách ngăn sang phải: Tránh tiếp xúc với khói bụi, lạnh _x000a_Mất R26. Cao răng 2 hàm. Sức nhai &gt; 90 %: Điều trị nha khoa _x000a_Các chi số xét nghiệm và chẩn đoán hình ảnh khác hiện tại trong giới hạn bình thường "/>
    <s v="TS.BS Nguyễn Đức Lư[2406800019]"/>
    <s v="Nhóm 2"/>
  </r>
  <r>
    <n v="1959"/>
    <n v="2312030"/>
    <x v="25"/>
    <s v="Nguyễn Việt Trung"/>
    <n v="1990"/>
    <x v="0"/>
    <s v="Đã Kết Hôn"/>
    <s v="Gói Nam - 2"/>
    <s v="168"/>
    <s v="74"/>
    <s v="26.2"/>
    <s v="76"/>
    <s v="130/90"/>
    <s v="Dư cân_x000a_Hai mắt tật khúc xạ_x000a_R48 mọc lệch. Cao răng 2 hàm"/>
    <m/>
    <s v="Bình thường_x000a_"/>
    <s v=""/>
    <s v="4.57"/>
    <s v="5.23"/>
    <s v="2.02"/>
    <s v=""/>
    <s v=""/>
    <s v="4.1"/>
    <s v="80"/>
    <s v="82.8"/>
    <s v="33.0"/>
    <s v="102"/>
    <s v="Bình thường_x000a_"/>
    <s v=""/>
    <s v=""/>
    <s v=""/>
    <s v=""/>
    <s v="Âm tính"/>
    <s v="HIỆN TẠI KHÔNG THẤY HÌNH ẢNH BẤT THƯỜNG TRÊN PHIM CHỤP XQ TIM PHỔI THẲNG."/>
    <s v="GAN NHIỄM MỠ ĐỘ I."/>
    <s v=""/>
    <m/>
    <s v="SIÊU ÂM TUYẾN GIÁP HIỆN TẠI CHƯA THẤY BẤT THƯỜNG."/>
    <s v=""/>
    <s v=""/>
    <x v="1"/>
    <s v="Dư cân_x000a_Tăng men gan_x000a_Gan nhiễm mỡ độ I_x000a_Hai mắt tật khúc xạ_x000a_R48 mọc lệch. Cao răng 2 hàm_x000a_Các chỉ số xét nghiệm và chẩn đoán hình ảnh khác hiện tại trong giới hạn bình thường."/>
    <s v="Dư cân. Tăng men gan. Gan nhiễm mỡ độ I : Giảm bia rượu, giảm ăn chất béo, giảm ăn tinh bột. Tăng vận động thể lực. Xét nghiệm thêm Viêm gan A,B, C_x000a_Hai mắt tật khúc xạ : Mang kính phù hợp_x000a_R48 mọc lệch. Cao răng 2 hàm : Điều trị nha khoa. Lấy cao răng định kỳ_x000a_Các chỉ số xét nghiệm và chẩn đoán hình ảnh khác hiện tại trong giới hạn bình thường."/>
    <s v="Bs. Văn Thị Thu Nguyệt[1706000037]"/>
    <s v="Nhóm 5"/>
  </r>
  <r>
    <n v="1960"/>
    <n v="1505377"/>
    <x v="25"/>
    <s v="Lương Văn Hậu"/>
    <n v="1977"/>
    <x v="0"/>
    <s v="Đã Kết Hôn"/>
    <s v="Gói Nam - 3A"/>
    <s v="163"/>
    <s v="70"/>
    <s v="26.3"/>
    <s v="93"/>
    <s v="120/77"/>
    <s v="Dư cân _x000a_Chân R15. Mất R36, 37, 47, 46. Sức nhai &gt; 61 % "/>
    <m/>
    <s v="Bình thường_x000a_"/>
    <s v=""/>
    <s v="5.27"/>
    <s v="5.91"/>
    <s v="3.47"/>
    <s v=""/>
    <s v=""/>
    <s v="5.52"/>
    <s v="86.7"/>
    <s v="43.0"/>
    <s v="25.5"/>
    <s v="62.2"/>
    <s v="Bình thường_x000a_"/>
    <s v=""/>
    <s v=""/>
    <s v=""/>
    <s v=""/>
    <s v="Bạch cầu niệu 25 (+)"/>
    <s v="HIỆN TẠI KHÔNG THẤY HÌNH ẢNH BẤT THƯỜNG TRÊN PHIM CHỤP XQ TIM PHỔI THẲNG."/>
    <s v="SỎI TÚI MẬT "/>
    <s v=""/>
    <m/>
    <s v="SIÊU ÂM TUYẾN GIÁP HIỆN TẠI CHƯA THẤY BẤT THƯỜNG."/>
    <s v=""/>
    <s v=""/>
    <x v="2"/>
    <s v="Dư cân _x000a_Tăng men gan. Tăng mỡ máu_x000a_Bạch cầu niệu 25 (+)_x000a_Sỏi túi mật kt # 7-15 mm_x000a_Chân R15. Mất R36, 37, 47, 46. Sức nhai &gt; 61 % _x000a_Các chỉ số xét nghiệm và chẩn đoán hình ảnh khác hiện tại trong giới hạn bình thường._x000a_"/>
    <s v="Dư cân. Tăng men gan.Tăng mỡ máu :  Hạn chế rượu bia, kiêng dầu mỡ. Tập thể dục. Xét nghiệm thêm Viêm gan A,B, C_x000a_Bạch cầu niệu 25 (+) : Uống nhiều nước_x000a_Sỏi túi mật kt # 7-15 mm : Siêu âm kiểm tra định kỳ hằng năm. Khám CK ngoại gan mật _x000a_Chân R15. Mất R36, 37, 47, 46. Sức nhai &gt; 61 % : Điều trị nha khoa_x000a_Các chỉ số xét nghiệm và chẩn đoán hình ảnh khác hiện tại trong giới hạn bình thường._x000a_"/>
    <s v="BS.Phạm Thị Ny Na[2411100029]"/>
    <s v="Nhóm 5"/>
  </r>
  <r>
    <n v="1961"/>
    <n v="1412083"/>
    <x v="25"/>
    <s v="Phạm Viết Long"/>
    <n v="1974"/>
    <x v="0"/>
    <s v="Đã Kết Hôn"/>
    <s v="Gói Nam - 3A"/>
    <s v="160"/>
    <s v="54"/>
    <s v="21"/>
    <s v="92"/>
    <s v="130/90"/>
    <s v="Polyp mũi trái_x000a_Mất R16, 17, 36. R27 vỡ lớn. Cao răng 2 hàm. Sức nhai &gt; 61 % "/>
    <m/>
    <s v="Bình thường_x000a_"/>
    <s v=""/>
    <s v="4.70"/>
    <s v="5.48"/>
    <s v="1.76"/>
    <s v=""/>
    <s v=""/>
    <s v="4.1"/>
    <s v="70"/>
    <s v="20.2"/>
    <s v="19.0"/>
    <s v="67"/>
    <s v="Bình thường"/>
    <s v=""/>
    <s v=""/>
    <s v=""/>
    <s v=""/>
    <s v="Âm tính"/>
    <s v="HIỆN TẠI KHÔNG THẤY HÌNH ẢNH BẤT THƯỜNG TRÊN PHIM CHỤP XQ TIM PHỔI THẲNG."/>
    <s v="SIÊU ÂM BỤNG HIỆN TẠI CHƯA THẤY BẤT THƯỜNG."/>
    <s v=""/>
    <m/>
    <s v="Nang keo hai thùy tuyến giáp (TIRADS 1) (theo ACR TIRADS 2017)._x000a__x000a_* _x000a__x000a__x000a__x000a__x000a_"/>
    <s v=""/>
    <s v=""/>
    <x v="2"/>
    <s v="Tăng men gan. Tăng cholesterol_x000a_Nang keo hai thùy tuyến giáp, thùy phả d &lt; 4 mm và thùy trái d &lt; 4 mm  (TIRADS 1)_x000a_Tiền loãng xương_x000a_Polyp mũi trái_x000a_Mất R16, 17, 36. R27 vỡ lớn. Cao răng 2 hàm. Sức nhai &gt; 61 % _x000a_Các chỉ số xét nghiệm và chẩn đoán hình ảnh khác hiện tại trong giới hạn bình thường"/>
    <s v="Tăng men gan. Tăng cholesterol: Hạn chế rượu bia, dầu mỡ. Tập thể dục. Xét nghiệm thêm Viêm gan A,B, C_x000a_Nang keo hai thùy tuyến giáp, thùy phả d &lt; 4 mm và thùy trái d &lt; 4 mm  (TIRADS 1): Siêu âm giáp định kỳ_x000a_Tiền loãng xương: Tập thể dục_x000a_Polyp mũi trái: Phẫu thuật cắt polyp mũi_x000a_Mất R16, 17, 36. R27 vỡ lớn. Cao răng 2 hàm. Sức nhai &gt; 61 %: Điều trị nha khoa_x000a_Các chỉ số xét nghiệm và chẩn đoán hình ảnh khác hiện tại trong giới hạn bình thường"/>
    <s v="BS Trần Quang Sỹ[1906500018]"/>
    <s v="Nhóm 1"/>
  </r>
  <r>
    <n v="1962"/>
    <n v="2203983"/>
    <x v="25"/>
    <s v="Nguyễn Hưng Văn"/>
    <n v="1990"/>
    <x v="0"/>
    <s v="Đã Kết Hôn"/>
    <s v="Gói Nam - 3A"/>
    <s v="165"/>
    <s v="59"/>
    <s v="21.6"/>
    <s v="65"/>
    <s v="110/60"/>
    <s v="Cao răng 2 hàm"/>
    <m/>
    <s v="Bình thường_x000a_"/>
    <s v=""/>
    <s v="4.70"/>
    <s v="4.34"/>
    <s v="1.91"/>
    <s v=""/>
    <s v=""/>
    <s v="3.61"/>
    <s v="82.5"/>
    <s v="15.4"/>
    <s v="17.5"/>
    <s v="39.5"/>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Cao răng 2 hàm_x000a_Các chi số xét nghiệm và chẩn đoán hình ảnh hiện tại trong giới hạn bình thường "/>
    <s v="Cao răng 2 hàm: Lấy cao răng định kỳ _x000a_Các chi số xét nghiệm và chẩn đoán hình ảnh hiện tại trong giới hạn bình thường "/>
    <s v="BS.Phạm Thị Ny Na[2411100029]"/>
    <s v="Nhóm 2"/>
  </r>
  <r>
    <n v="1963"/>
    <n v="1410231"/>
    <x v="25"/>
    <s v="Lương Ngọc Huynh"/>
    <n v="1977"/>
    <x v="0"/>
    <s v="Đã Kết Hôn"/>
    <s v="Gói Nam - 3D"/>
    <s v="171"/>
    <s v="72"/>
    <s v="24.6"/>
    <s v="70"/>
    <s v="120/70"/>
    <s v="Sỏi thận trái_x000a_Tiền sử mổ kết hợp xương cẳng chân phải,đã tháo phương tiện kết hợp xương. Sẹo mổ vùng trước cẳng chân (P), hiện vận động bình thường. _x000a_Chân R17, 24. Mất R27, 46, 47. Sức nhai &gt; 61 % "/>
    <m/>
    <s v="Tăng HCT, HGB, MCV, MCH"/>
    <s v=""/>
    <s v="5.09"/>
    <s v="5.98"/>
    <s v="2.12"/>
    <s v=""/>
    <s v=""/>
    <s v="4.0"/>
    <s v="99"/>
    <s v="33.5"/>
    <s v="25.1"/>
    <s v="70"/>
    <s v="Bình thường"/>
    <s v=""/>
    <s v=""/>
    <s v=""/>
    <s v=""/>
    <s v="Bạch cầu niệu (+)"/>
    <s v="HIỆN TẠI KHÔNG THẤY HÌNH ẢNH BẤT THƯỜNG TRÊN PHIM CHỤP XQ TIM PHỔI THẲNG."/>
    <s v="Nang nhỏ thận phải._x000a_Sỏi nhỏ thận trái."/>
    <s v=""/>
    <m/>
    <s v="Nhu mô tuyến giáp hồi âm kém đồng nhất."/>
    <s v=""/>
    <s v=""/>
    <x v="2"/>
    <s v="Tiền sử mổ kết hợp xương cẳng chân phải,đã tháo phương tiện kết hợp xương. Sẹo mổ vùng trước cẳng chân (P), hiện vận động bình thường. _x000a_Tăng HCT, HGB, MCV, MCH. Tăng GGT. Tăng Cholesterol_x000a_Bạch cầu niệu (+)_x000a_Nang nhỏ thận phải, d # 7 mm. Sỏi nhỏ thận trái, d # 5 mm_x000a_Nhu mô tuyến giáp hồi âm kém đồng nhất._x000a_Tiền loãng xương_x000a_Chân R17, 24. Mất R27, 46, 47. Sức nhai &gt; 61 % _x000a_Các chỉ số xét nghiệm và chẩn đoán hình ảnh khác hiện tại trong giới hạn bình thường_x000a__x000a__x000a__x000a_"/>
    <s v="Tiền sử mổ kết hợp xương cẳng chân phải,đã tháo phương tiện kết hợp xương. Sẹo mổ vùng trước cẳng chân (P), hiện vận động bình thường. _x000a_Tăng HCT, HGB, MCV, MCH: Uống đủ nước_x000a_Tăng GGT. Tăng Cholesterol: Hạn chế rượu bia, dầu mỡ. Tập thể dục_x000a_Bạch cầu niệu (+): Uống nhiều nước, không nín tiểu_x000a_Nang nhỏ thận phải, d # 7 mm. Sỏi nhỏ thận trái, d # 5 mm: Uống nhiều nước, siêu âm bụng sau 6 tháng_x000a_Nhu mô tuyến giáp hồi âm kém đồng nhất: Kiểm tra thêm TG, Anti TG, TPOAb, TRAB, FT4, TSH_x000a_Tiền loãng xương: Tập thể dục, tắm nắng, bổ sung Calci_x000a_Chân R17, 24. Mất R27, 46, 47. Sức nhai &gt; 61 %: Điều trị nha khoa_x000a_Các chỉ số xét nghiệm và chẩn đoán hình ảnh khác hiện tại trong giới hạn bình thường"/>
    <s v="Bs. CKI. Phan Công Long[1608100130]"/>
    <s v="Nhóm 1"/>
  </r>
  <r>
    <n v="1964"/>
    <n v="1505195"/>
    <x v="25"/>
    <s v="Nguyễn Văn Chung"/>
    <n v="1974"/>
    <x v="0"/>
    <s v="Đã Kết Hôn"/>
    <s v="Gói Nam - 3A"/>
    <s v="170"/>
    <s v="65"/>
    <s v="22.4"/>
    <s v="74"/>
    <s v="145/100"/>
    <s v="Tăng Huyết áp_x000a_Mất R47. R48 mọc lệch. Sức nhai &gt; 90 % "/>
    <m/>
    <s v="Bình thường_x000a_"/>
    <s v=""/>
    <s v="5.38"/>
    <s v="6.84"/>
    <s v="1.42"/>
    <s v=""/>
    <s v=""/>
    <s v="5.0"/>
    <s v="72"/>
    <s v="25.4"/>
    <s v="17.9"/>
    <s v="77"/>
    <s v="Bình thường "/>
    <s v=""/>
    <s v=""/>
    <s v=""/>
    <s v=""/>
    <s v="Âm tính"/>
    <s v="Dải mờ đáy phổi trái, kéo vòm hoành trái lên cao, theo dõi dải xơ xẹp."/>
    <s v="ĐA POLYP TÚI MẬT _x000a_NANG THẬN TRÁI"/>
    <s v=""/>
    <m/>
    <s v="SIÊU ÂM TUYẾN GIÁP HIỆN TẠI CHƯA THẤY BẤT THƯỜNG."/>
    <s v=""/>
    <s v=""/>
    <x v="0"/>
    <s v="Tăng Huyết áp_x000a_Tăng men gan. Tăng Cholesterol_x000a_Dải mờ đáy phổi trái, kéo vòm hoành trái lên cao, theo dõi dải xơ xẹp._x000a_Đa Polyp túi mật 6 mm._x000a_Nang thận trái 15x14 mm._x000a_Mất R47. R48 mọc lệch. Sức nhai &gt; 90 % _x000a_Các chỉ số xét nghiệm và chẩn đoán hình ảnh  khác hiện tại trong giới  hạn bình thường. "/>
    <s v="Tăng Huyết áp: Ăn nhạt. Điều trị CK tim mạch_x000a_Tăng men gan. Tăng Cholesterol: Kiêng rượu bia, dầu mỡ. Xét nghiệm thêm Viêm gan A,B, C_x000a_Dải mờ đáy phổi trái, kéo vòm hoành trái lên cao, theo dõi dải xơ xẹp._x000a_Đa Polyp túi mật 6 mm/ Nang thận trái 15x14 mm: Siêu âm bụng mỗi 6 tháng. _x000a_Mất R47. R48 mọc lệch. Sức nhai &gt; 90 %: Điều trị nha khoa _x000a_Các chỉ số xét nghiệm và chẩn đoán hình ảnh  khác hiện tại trong giới  hạn bình thường. "/>
    <s v="Bs. CKI. Phan Công Long[1608100130]"/>
    <s v="Nhóm 3"/>
  </r>
  <r>
    <n v="1965"/>
    <n v="1508204"/>
    <x v="25"/>
    <s v="Nguyễn Văn Thọ"/>
    <n v="1975"/>
    <x v="0"/>
    <s v="Đã Kết Hôn"/>
    <s v="Gói Nam - 3A"/>
    <s v="174"/>
    <s v="64"/>
    <s v="21.1"/>
    <s v="86"/>
    <s v="140/90"/>
    <s v="Bình thường "/>
    <m/>
    <s v="Bình thường_x000a_"/>
    <s v=""/>
    <s v="5.41"/>
    <s v="4.34"/>
    <s v="0.65"/>
    <s v=""/>
    <s v=""/>
    <s v="6.4"/>
    <s v="84"/>
    <s v="10.3"/>
    <s v="21.1"/>
    <s v="45"/>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Tiền loãng xương_x000a_Các chỉ số xét nghiệm và chẩn đoán hình ảnh khác hiện tại trong giới hạn bình thường "/>
    <s v="Tiền loãng xương: Tập thể dục_x000a_Các chỉ số xét nghiệm và chẩn đoán hình ảnh khác hiện tại trong giới hạn bình thường "/>
    <s v="BS Trần Quang Sỹ[1906500018]"/>
    <s v="Nhóm 1"/>
  </r>
  <r>
    <n v="1967"/>
    <n v="1505348"/>
    <x v="25"/>
    <s v="Phan Văn Ích"/>
    <n v="1983"/>
    <x v="0"/>
    <s v="Đã Kết Hôn"/>
    <s v="Gói Nam - 3D"/>
    <s v="170"/>
    <s v="78"/>
    <s v="26.9"/>
    <s v="68"/>
    <s v="140/80"/>
    <s v="Dư cân _x000a_Mất R36, 37. Sức nhai &gt; 81 % "/>
    <m/>
    <s v="Bình thường_x000a_"/>
    <s v=""/>
    <s v="5.15"/>
    <s v="5.11"/>
    <s v="2.90"/>
    <s v=""/>
    <s v=""/>
    <s v="6.39"/>
    <s v="98.5"/>
    <s v="52.7"/>
    <s v="35.1"/>
    <s v="174"/>
    <s v="Bình thường"/>
    <s v=""/>
    <s v=""/>
    <s v=""/>
    <s v=""/>
    <s v="Âm tính"/>
    <s v="HIỆN TẠI KHÔNG THẤY HÌNH ẢNH BẤT THƯỜNG TRÊN PHIM CHỤP XQ TIM PHỔI THẲNG."/>
    <s v="GAN NHIỄM MỠ ĐỘ I _x000a_SỎI TÚI MẬT_x000a_NANG THẬN PHẢI_x000a_SỎI THẬN TRÁI "/>
    <s v=""/>
    <m/>
    <s v="SIÊU ÂM TUYẾN GIÁP HIỆN TẠI CHƯA THẤY BẤT THƯỜNG."/>
    <s v=""/>
    <s v=""/>
    <x v="0"/>
    <s v="Tăng men gan. Tăng mỡ máu _x000a_Gan nhiễm mỡ độ I .Sỏi túi mật d &lt; 5 mm. Nang thận phải d #13  mm. Sỏi thận trái d # 5 mm_x000a_Tăng huyết áp đang điều trị _x000a_Dư cân _x000a_Mất R36, 37. Sức nhai &gt; 81 % _x000a_Các chỉ số xét nghiệm và chẩn đoán hình ảnh khác hiện tại trong giới hạn bình thường "/>
    <s v="Tăng men gan: Hạn chế bia rượu. Xét nghiệm thêm Viêm gan A,B, C_x000a_Dư cân .Gan nhiễm mỡ độ I. Tăng mỡ máu: Hạn chế dầu mỡ. Tập thể dục_x000a_Sỏi túi mật d &lt; 5 mm. Nang thận phải d #13  mm. Sỏi thận trái d # 5 mm: Siêu âm bụng hằng năm_x000a_Tăng huyết áp đang điều trị: Ăn nhạt. Đo huyết áp thường xuyên_x000a_Mất R36, 37. Sức nhai &gt; 81 %: Điều trị nha khoa _x000a_Các chỉ số xét nghiệm và chẩn đoán hình ảnh khác hiện tại trong giới hạn bình thường "/>
    <s v="BS.Phạm Thị Ny Na[2411100029]"/>
    <s v="Nhóm 2"/>
  </r>
  <r>
    <n v="1968"/>
    <n v="1603450"/>
    <x v="25"/>
    <s v="Trương Quốc Hùng"/>
    <n v="1986"/>
    <x v="0"/>
    <s v="Đã Kết Hôn"/>
    <s v="Gói Nam - 3B"/>
    <s v="170"/>
    <s v="87"/>
    <s v="30.1"/>
    <s v="90"/>
    <s v="140/100"/>
    <s v="Béo phì_x000a_Mổ khâu thủng bàng quang cách đây 20 năm_x000a_Hai mắt tật khúc xạ "/>
    <m/>
    <s v="Bình thường_x000a_"/>
    <s v=""/>
    <s v="4.89"/>
    <s v="5.73"/>
    <s v="4.66"/>
    <s v=""/>
    <s v=""/>
    <s v="3.1"/>
    <s v="75"/>
    <s v="32.8"/>
    <s v="26.8"/>
    <s v="80"/>
    <s v="Bình thường "/>
    <s v=""/>
    <s v=""/>
    <s v=""/>
    <s v=""/>
    <s v="Âm tính"/>
    <s v="HIỆN TẠI KHÔNG THẤY HÌNH ẢNH BẤT THƯỜNG TRÊN PHIM CHỤP XQ TIM PHỔI THẲNG."/>
    <s v="Gan nhiễm mỡ độ I."/>
    <s v=""/>
    <m/>
    <s v="Không thấy hình ảnh bất thường trên siêu âm tuyến giáp."/>
    <s v=""/>
    <s v=""/>
    <x v="2"/>
    <s v="Béo phì_x000a_Mổ khâu thủng bàng quang cách đây 20 năm_x000a_Tăng Gamma GT. Tăng mỡ máu_x000a_Gan nhiễm mỡ độ I _x000a_Hai mắt tật khúc xạ _x000a_Các chỉ số xét nghiệm và chẩn đoán hình ảnh khác hiện tại trong giới hạn bình thường "/>
    <s v="Mổ khâu thủng bàng quang cách đây 20 năm_x000a_Tăng Gamma GT. Tăng mỡ máu. Béo phì. Gan nhiễm mỡ độ I: Tập thể dục giảm cân. Kiểm tra lại sau 03 tháng _x000a_Hai mắt tật khúc xạ: Mang kính phù hợp _x000a_Các chỉ số xét nghiệm và chẩn đoán hình ảnh khác hiện tại trong giới hạn bình thường "/>
    <s v="TS.BS Nguyễn Đức Lư[2406800019]"/>
    <s v="Nhóm 4"/>
  </r>
  <r>
    <n v="1969"/>
    <n v="609006"/>
    <x v="25"/>
    <s v="Phạm Thanh Bình"/>
    <n v="1969"/>
    <x v="0"/>
    <s v="Đã Kết Hôn"/>
    <s v="Gói Nam - 3D"/>
    <s v="167"/>
    <s v="71"/>
    <s v="25.4"/>
    <s v="84"/>
    <s v="130/80"/>
    <s v="Dư cân _x000a_Mất R36,37. Sức nhai &gt;81% "/>
    <m/>
    <s v="Bình thường"/>
    <s v=""/>
    <s v="4.68"/>
    <s v="5.68"/>
    <s v="1.34"/>
    <s v=""/>
    <s v=""/>
    <s v="4.8"/>
    <s v="82"/>
    <s v="10.5"/>
    <s v="15.9"/>
    <s v="23"/>
    <s v="Bình thường"/>
    <m/>
    <s v=""/>
    <s v=""/>
    <s v=""/>
    <s v="Âm tính"/>
    <s v="HIỆN TẠI KHÔNG THẤY HÌNH ẢNH BẤT THƯỜNG TRÊN PHIM CHỤP XQ TIM PHỔI THẲNG."/>
    <s v="NANG THẬN HAI BÊN"/>
    <s v=""/>
    <m/>
    <s v="Nang thùy giáp phải, TIRADS 1 (theo ACR TIRADS 2017)/ Thùy trái đã cắt._x000a__x000a_* _x000a__x000a__x000a__x000a__x000a_"/>
    <s v=""/>
    <s v=""/>
    <x v="0"/>
    <s v="Dư cân _x000a_Tăng Cholesterol _x000a_Nang thận hai bên (P) kt # 11x10 mm, (T) kt # 12x9 mm._x000a_Nang thùy giáp phải, kt # 3x2 mm TIRADS 1/ Thùy trái đã cắt._x000a_Tiền loãng xương  _x000a_Mất R36,37. Sức nhai &gt;81% _x000a_Các chỉ số xét nghiệm và chẩn đoán hình ảnh khác hiện tại trong giới hạn bình thường. _x000a_"/>
    <s v="Dư cân / Tăng Cholesterol: Giảm dầu mỡ. Tập thể dục_x000a_Nang thận hai bên (P) kt # 11x10 mm, (T) kt # 12x9 mm: Siêu âm bụng kiểm tra định kỳ _x000a_Nang thùy giáp phải, kt # 3x2 mm TIRADS 1/ Thùy trái đã cắt: Siêu âm giáp kiểm tra định kỳ._x000a_Tiền loãng xương: Tăng cường thể dục. Bổ sung canxi_x000a_Mất R36,37. Sức nhai &gt;81%: Điều trị nha khoa _x000a_Các chỉ số xét nghiệm và chẩn đoán hình ảnh khác hiện tại trong giới hạn bình thường. _x000a_"/>
    <s v="BS Trần Quang Sỹ[1906500018]"/>
    <s v="Nhóm 3"/>
  </r>
  <r>
    <n v="1970"/>
    <n v="1105129"/>
    <x v="25"/>
    <s v="Nguyễn Thị Hà Lam"/>
    <n v="1989"/>
    <x v="1"/>
    <s v="Đã Kết Hôn"/>
    <s v="Gói Nữ GĐ - 2"/>
    <s v="149"/>
    <s v="50"/>
    <s v="22.5"/>
    <s v="82"/>
    <s v="110/80"/>
    <s v="Hai mắt tật khúc xạ._x000a_Vẹo vách ngăn sang trái._x000a_Mất R26, 36, 46. Sức nhai &gt; 81 %._x000a_Para : 2002, sinh mổ 2 lần. 1 lần phẫu thuật u lạc nội mạc thành bụng. Đơn thai sống trong lòng tử cung khoảng 24 tuần. Viêm âm đạo do nấm."/>
    <s v="Para : 2002, sinh mổ 2 lần. 1 lần phẫu thuật u lạc nội mạc thành bụng. Đơn thai sống trong lòng tử cung khoảng 24 tuần. Viêm âm đạo do nấm "/>
    <s v="Bình thường_x000a_"/>
    <s v=""/>
    <s v="4.10"/>
    <s v="5.89"/>
    <s v="1.26"/>
    <s v=""/>
    <s v=""/>
    <s v="3.7"/>
    <s v="47"/>
    <s v="12.5"/>
    <s v="18.4"/>
    <s v="8"/>
    <s v="Bình thường."/>
    <s v=""/>
    <s v=""/>
    <s v=""/>
    <s v=""/>
    <s v="Âm tính"/>
    <s v=""/>
    <s v="TD U mạch máu gan phải._x000a_Đơn thai sống trong lòng tử cung khoảng 24 tuần._x000a_Túi mật đã cắt."/>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
    <x v="0"/>
    <s v="TD U mạch máu gan phải kt # 9x7 mm. Đơn thai sống trong lòng tử cung khoảng 24 tuần. Túi mật đã cắt._x000a_Hai mắt tật khúc xạ._x000a_Vẹo vách ngăn sang trái._x000a_Mất R26, 36, 46. Sức nhai &gt; 81 %._x000a_Nấm men (+)._x000a_Tăng Cholesterol._x000a_Para : 2002, sinh mổ 2 lần. 1 lần phẫu thuật u lạc nội mạc thành bụng. Đơn thai sống trong lòng tử cung khoảng 24 tuần. Viêm âm đạo do nấm._x000a_Các kết quả xét nghiệm và chẩn đoán hình ảnh khác trong giới hạn bình thường."/>
    <s v="Nấm men (+). Viêm âm đạo do nấm: Dùng thuốc theo đơn sản phụ khoa._x000a_Đơn thai sống trong lòng tử cung khoảng 24 tuần: Khám thai định kỳ._x000a_Tăng Cholesterol: Hạn chế ăn nội tạng động vật._x000a_TD U mạch máu gan phải kt # 9x7 mm: Siêu âm bụng định kỳ._x000a_Túi mật đã cắt._x000a_Hai mắt tật khúc xạ: Mang kính phù hợp._x000a_Vẹo vách ngăn sang trái._x000a_Mất R26, 36, 46. Sức nhai &gt; 81 %: Điều trị nha khoa._x000a_Para : 2002, sinh mổ 2 lần. 1 lần phẫu thuật u lạc nội mạc thành bụng. _x000a_Các kết quả xét nghiệm và chẩn đoán hình ảnh khác trong giới hạn bình thường."/>
    <s v="TS.BS Nguyễn Đức Lư[2406800019]"/>
    <s v="Nhóm 4"/>
  </r>
  <r>
    <n v="1971"/>
    <n v="23041473"/>
    <x v="25"/>
    <s v="Võ Tấn Ân"/>
    <n v="1991"/>
    <x v="0"/>
    <s v="Độc Thân"/>
    <s v="Gói Nam - 3D"/>
    <s v="165"/>
    <s v="59"/>
    <s v="21.6"/>
    <s v="72"/>
    <s v="120/80"/>
    <s v="Bình thường_x000a_ "/>
    <m/>
    <s v="Tăng RBC_x000a_Giảm MCV, MCH, MCHC"/>
    <s v=""/>
    <s v="5.32"/>
    <s v="4.94"/>
    <s v="0.947"/>
    <s v=""/>
    <s v=""/>
    <s v="4.35"/>
    <s v="80.0"/>
    <s v="29.2"/>
    <s v="31.4"/>
    <s v="69.7"/>
    <s v="Bình thường"/>
    <s v=""/>
    <s v=""/>
    <s v=""/>
    <s v=""/>
    <s v="Âm tính"/>
    <s v="HIỆN TẠI KHÔNG THẤY HÌNH ẢNH BẤT THƯỜNG TRÊN PHIM CHỤP XQ TIM PHỔI THẲNG."/>
    <s v="SIÊU ÂM BỤNG HIỆN TẠI CHƯA THẤY BẤT THƯỜNG."/>
    <s v=""/>
    <m/>
    <s v="Nhân bọt biển thùy phải tuyến giáp (TIRADS 1) (theo ACR TIRADS 2017)._x000a__x000a_* _x000a__x000a__x000a__x000a__x000a_"/>
    <s v=""/>
    <s v=""/>
    <x v="3"/>
    <s v="Hồng cầu nhỏ _x000a_Tăng GGT_x000a_Nhân bọt biển thùy phải tuyến giáp kt # 7x4 mm (TIRADS 1)_x000a_Các chỉ số xét nghiệm và chẩn đoán hình ảnh khác hiện tại trong giới hạn bình thường _x000a_"/>
    <s v="Hồng cầu nhỏ Xét nghiệm TriSure carrier_x000a_Tăng GGT: Hạn chế bia rượu _x000a_Nhân bọt biển thùy phải tuyến giáp kt # 7x4 mm (TIRADS 1): Siêu âm giáp định kỳ _x000a_Các chỉ số xét nghiệm và chẩn đoán hình ảnh khác hiện tại trong giới hạn bình thường "/>
    <s v="Bs. Văn Thị Thu Nguyệt[1706000037]"/>
    <s v="Nhóm 1"/>
  </r>
  <r>
    <n v="1972"/>
    <n v="1505189"/>
    <x v="25"/>
    <s v="Châu Ngọc Diệp"/>
    <n v="1975"/>
    <x v="0"/>
    <s v="Đã Kết Hôn"/>
    <s v="Gói Nam - 3A"/>
    <s v="167"/>
    <s v="62"/>
    <s v="22.2"/>
    <s v="82"/>
    <s v="135/90"/>
    <s v="HA : 135/90 mmHg _x000a_Sỏi bùn túi mật + Đã mổ ruột thừa nội soi _x000a_Hai mắt tật khúc xạ_x000a_Nấm tai hai bên_x000a_Cao răng 2 hàm"/>
    <m/>
    <s v="Bình thường_x000a_"/>
    <s v=""/>
    <s v="5.31"/>
    <s v="4.54"/>
    <s v="2.19"/>
    <s v=""/>
    <s v=""/>
    <s v="4.22"/>
    <s v="80.8"/>
    <s v="23.4"/>
    <s v="28.6"/>
    <s v="105"/>
    <s v="Bình thường "/>
    <s v=""/>
    <s v=""/>
    <s v=""/>
    <s v=""/>
    <s v="Glucose niệu : 50(+)"/>
    <s v="HIỆN TẠI KHÔNG THẤY HÌNH ẢNH BẤT THƯỜNG TRÊN PHIM CHỤP XQ TIM PHỔI THẲNG."/>
    <s v="SỎI BÙN TÚI MẬT"/>
    <s v=""/>
    <m/>
    <s v="Không thấy hình ảnh bất thường trên siêu âm tuyến giáp "/>
    <s v=""/>
    <s v=""/>
    <x v="0"/>
    <s v="HA : 135/90 mmHg _x000a_Sỏi bùn túi mật kt # 38x8 mm.  Đã mổ ruột thừa nội soi _x000a_Tăng GGT_x000a_Glucose niệu : 50(+)_x000a_Hai mắt tật khúc xạ_x000a_Nấm tai hai bên_x000a_Cao răng 2 hàm_x000a_Các chỉ số xét nghiệm và chẩn đoán hình ảnh khác hiện tại trong giới hạn bình thường._x000a_"/>
    <s v="HA 135/90 mmHg  : Ăn nhạt_x000a_Sỏi bùn túi mật kt # 38x8 mm : Siêu âm kiểm tra định kỳ. _x000a_Đã mổ ruột thừa nội soi _x000a_Tăng GGT :  Hạn chế rượu bia_x000a_Glucose niệu : 50(+) : Giảm ăn ngọt, giảm tinh bột_x000a_Hai mắt tật khúc xạ : Tư vấn mang kính_x000a_Nấm tai hai bên : Dùng thuốc theo đơn TMH_x000a_Cao răng 2 hàm : Lấy cao răng định kỳ_x000a_Các chỉ số xét nghiệm và chẩn đoán hình ảnh khác hiện tại trong giới hạn bình thường._x000a_"/>
    <s v="Bs. Văn Thị Thu Nguyệt[1706000037]"/>
    <s v="Nhóm 5"/>
  </r>
  <r>
    <n v="1973"/>
    <n v="1805383"/>
    <x v="25"/>
    <s v="Bùi Duy Đạt"/>
    <n v="1993"/>
    <x v="0"/>
    <s v="Độc Thân"/>
    <s v="Gói Nam - 2"/>
    <s v="164"/>
    <s v="83"/>
    <s v="30.8"/>
    <s v="95"/>
    <s v="140/90"/>
    <s v="Béo phì _x000a_Vẹo vách ngăn sang trái_x000a_Mắt phải tật khúc xạ"/>
    <m/>
    <s v="Bình thường_x000a_"/>
    <s v=""/>
    <s v="5.96"/>
    <s v="7.08"/>
    <s v="8.80"/>
    <s v=""/>
    <s v=""/>
    <s v="5.92"/>
    <s v="77.9"/>
    <s v="87.1"/>
    <s v="37.2"/>
    <s v="195"/>
    <s v="Bình thường_x000a_ "/>
    <s v=""/>
    <s v=""/>
    <s v=""/>
    <s v=""/>
    <s v="Âm tính"/>
    <s v="HIỆN TẠI KHÔNG THẤY HÌNH ẢNH BẤT THƯỜNG TRÊN PHIM CHỤP XQ TIM PHỔI THẲNG."/>
    <s v="SỎI THẬN HAI BÊN._x000a_GAN NHIỄM MỠ ĐỘ I "/>
    <s v=""/>
    <m/>
    <s v="SIÊU ÂM TUYẾN GIÁP HIỆN TẠI CHƯA THẤY BẤT THƯỜNG._x000a_TD NANG GIÁP LƯỠI"/>
    <s v=""/>
    <s v=""/>
    <x v="2"/>
    <s v="Béo phì _x000a_Tăng men gan. Tăng mỡ máu._x000a_Sỏi thận hai bên  d # 4.5 mm. Gan nhiễm mỡ độ I_x000a_TD nang giáp lưỡi  kt # 10x5 mm_x000a_Vẹo vách ngăn sang trái_x000a_Mắt phải tật khúc xạ_x000a_Các chỉ số xét nghiệm và chẩn đoán hình ảnh  khác hiện tại trong giới  hạn bình thường."/>
    <s v="Béo phì . Tăng men gan, Tăng mỡ máu. Gan nhiễm mỡ độ I: Tăng cường thể dục, hạn chế rượu bia, dầu mỡ. Xét nghiệm thêm Viêm gan A,B, C_x000a_Sỏi thận hai bên  d # 4.5 mm.: Hạn chế ăn chất giàu calci, Uống nhiều nước_x000a_TD nang giáp lưỡi  kt # 10x5 mm: Siêu âm giáp định kỳ_x000a_Vẹo vách ngăn sang trái_x000a_Mắt phải tật khúc xạ: Mang kính phù hợp_x000a_Các chỉ số xét nghiệm và chẩn đoán hình ảnh  khác hiện tại trong giới  hạn bình thường."/>
    <s v="BS Trần Quang Sỹ[1906500018]"/>
    <s v="Nhóm 1"/>
  </r>
  <r>
    <n v="1974"/>
    <n v="1504542"/>
    <x v="25"/>
    <s v="Nguyễn Đình Linh Vũ"/>
    <n v="1973"/>
    <x v="0"/>
    <s v="Đã Kết Hôn"/>
    <s v="Gói Nam - 3A"/>
    <s v="174"/>
    <s v="69"/>
    <s v="22.7"/>
    <s v="91"/>
    <s v="120/63"/>
    <s v="Mắt trái mộng thịt._x000a_Mất R17, 27. Cao răng 2 hàm. Sức nhai &gt; 81 %."/>
    <m/>
    <s v="Bình thường_x000a_"/>
    <s v=""/>
    <s v="4.61"/>
    <s v="4.80"/>
    <s v="2.05"/>
    <s v=""/>
    <s v=""/>
    <s v="3.8"/>
    <s v="67"/>
    <s v="20.8"/>
    <s v="21.9"/>
    <s v="27"/>
    <s v="Bình thường."/>
    <s v=""/>
    <s v=""/>
    <s v=""/>
    <s v=""/>
    <s v="Âm tính"/>
    <s v="HIỆN TẠI KHÔNG THẤY HÌNH ẢNH BẤT THƯỜNG TRÊN PHIM CHỤP XQ TIM PHỔI THẲNG."/>
    <s v="SIÊU ÂM BỤNG HIỆN TẠI CHƯA THẤY BẤT THƯỜNG."/>
    <s v=""/>
    <m/>
    <s v="NHÂN GIÁP THÙY PHẢI (TIRADS 2) (theo ACR TIRADS 2017)._x000a__x000a_* _x000a__x000a__x000a__x000a__x000a_"/>
    <s v=""/>
    <s v=""/>
    <x v="0"/>
    <s v="Nhân giáp thùy phải kt # 15x7 mm (TIRADS 2)._x000a_Mắt trái mộng thịt._x000a_Mất R17, 27. Cao răng 2 hàm. Sức nhai &gt; 81 %._x000a_Các chỉ số xét nghiệm và chẩn đoán hình ảnh khác hiện tại trong giới hạn bình thường. "/>
    <s v="Nhân giáp thùy phải kt # 15x7 mm (TIRADS 2): Siêu âm giáp định kỳ hằng năm._x000a_Mắt trái mộng thịt: Khám chuyên khoa mắt định kỳ._x000a_Mất R17, 27. Cao răng 2 hàm. Sức nhai &gt; 81 %: Điều trị nha khoa._x000a_Các chỉ số xét nghiệm và chẩn đoán hình ảnh khác hiện tại trong giới hạn bình thường. "/>
    <s v="BS.Phạm Thị Ny Na[2411100029]"/>
    <s v="Nhóm 4"/>
  </r>
  <r>
    <n v="1976"/>
    <n v="1505287"/>
    <x v="25"/>
    <s v="Lê Văn Nga"/>
    <n v="1987"/>
    <x v="0"/>
    <s v="Đã Kết Hôn"/>
    <s v="Gói Nam - 3D"/>
    <s v="173"/>
    <s v="65"/>
    <s v="21.7"/>
    <s v="88"/>
    <s v="100/65"/>
    <s v="Mổ nội soi ruột thừa đã lâu"/>
    <m/>
    <s v="Bình thường_x000a_"/>
    <s v=""/>
    <s v="4.04"/>
    <s v="4.80"/>
    <s v="1.08"/>
    <s v=""/>
    <s v=""/>
    <s v="4.02"/>
    <s v="68.8"/>
    <s v="29.9"/>
    <s v="27.2"/>
    <s v="15.7"/>
    <s v="Bình thường_x000a_"/>
    <s v=""/>
    <s v=""/>
    <s v=""/>
    <s v=""/>
    <s v="Âm tính"/>
    <s v="HIỆN TẠI KHÔNG THẤY HÌNH ẢNH BẤT THƯỜNG TRÊN PHIM CHỤP XQ TIM PHỔI THẲNG."/>
    <s v="SIÊU ÂM BỤNG HIỆN TẠI CHƯA THẤY BẤT THƯỜNG."/>
    <s v=""/>
    <m/>
    <s v="Nang keo thùy phải + Nhân bọt biển eo giáp (TIRADS 1) (theo ACR TIRADS 2017)._x000a__x000a_* _x000a__x000a__x000a__x000a__x000a_"/>
    <s v=""/>
    <s v=""/>
    <x v="1"/>
    <s v="Mổ nội soi ruột thừa đã lâu_x000a_Nang keo thùy phải d # 2 mm. + Nhân bọt biển eo giáp kt # 7x4 mm (TIRADS 1)_x000a_Các chỉ số xét nghiệm và chẩn đoán hình ảnh khác hiện tại trong giới hạn bình thường"/>
    <s v="Mổ nội soi ruột thừa đã lâu_x000a_Nang keo thùy phải d # 2 mm. + Nhân bọt biển eo giáp kt # 7x4 mm (TIRADS 1): Siêu âm giáp kiểm tra định kỳ_x000a_Các chỉ số xét nghiệm và chẩn đoán hình ảnh khác hiện tại trong giới hạn bình thường"/>
    <s v="Bs. Văn Thị Thu Nguyệt[1706000037]"/>
    <s v="Nhóm 1"/>
  </r>
  <r>
    <n v="1977"/>
    <n v="1702039"/>
    <x v="25"/>
    <s v="Nguyễn Quốc Vũ"/>
    <n v="1990"/>
    <x v="0"/>
    <s v="Đã Kết Hôn"/>
    <s v="Gói Nam - 3D"/>
    <s v="162"/>
    <s v="59"/>
    <s v="22.4"/>
    <s v="62"/>
    <s v="128/80"/>
    <s v="Tăng men gan _x000a_Tăng mỡ máu _x000a_Mất R36. SN&gt;90%"/>
    <m/>
    <s v="Bình thường"/>
    <s v=""/>
    <s v="5.11"/>
    <s v="6.07"/>
    <s v="2.62"/>
    <s v=""/>
    <s v=""/>
    <s v="5.79"/>
    <s v="67.6"/>
    <s v="87.3"/>
    <s v="38.5"/>
    <s v="188"/>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Tăng men gan _x000a_Tăng mỡ máu _x000a_Mất R36. SN&gt;90%_x000a_Các chỉ số xét nghiệm và chẩn đoán hình ảnh khác hiện tại trong giới hạn bình thường_x000a_"/>
    <s v="Tăng men gan. Tăng mỡ máu: Giảm bia rượu, giảm ăn chất béo . Xét nghiệm thêm Viêm gan A,B,C_x000a_Mất R36. SN&gt;90%: Điều trị nha khoa _x000a_Các chỉ số xét nghiệm và chẩn đoán hình ảnh khác hiện tại trong giới hạn bình thường"/>
    <s v="Bs. Văn Thị Thu Nguyệt[1706000037]"/>
    <s v="Nhóm 1"/>
  </r>
  <r>
    <n v="1978"/>
    <n v="1505292"/>
    <x v="25"/>
    <s v="Lê Minh Tuấn"/>
    <n v="1990"/>
    <x v="0"/>
    <s v="Đã Kết Hôn"/>
    <s v="Gói Nam - 3D"/>
    <s v="163"/>
    <s v="64"/>
    <s v="24"/>
    <s v="101"/>
    <s v="120/70"/>
    <s v="Mất R26. Sức nhai &gt; 90 % "/>
    <m/>
    <s v="Bình thường_x000a_"/>
    <s v=""/>
    <s v="6.74"/>
    <s v="5.26"/>
    <s v="2.89"/>
    <s v=""/>
    <s v=""/>
    <s v="4.70"/>
    <s v="65.9"/>
    <s v="50.9"/>
    <s v="35.6"/>
    <s v="66.7"/>
    <s v="Bình thường"/>
    <s v=""/>
    <s v=""/>
    <s v=""/>
    <s v=""/>
    <s v="Âm tính"/>
    <s v="HIỆN TẠI KHÔNG THẤY HÌNH ẢNH BẤT THƯỜNG TRÊN PHIM CHỤP XQ TIM PHỔI THẲNG."/>
    <s v="Nang thận hai bên."/>
    <s v=""/>
    <m/>
    <s v="Không thấy hình ảnh bất thường trên siêu âm tuyến giáp."/>
    <s v=""/>
    <s v=""/>
    <x v="1"/>
    <s v="Tăng nhẹ Glucose. Tăng nhẹ men gan. Tăng mỡ máu_x000a_Nang thận hai bên , phải: d # 10 mm, trái: d # 19 mm._x000a_Mất R26. Sức nhai &gt; 90 % _x000a_Các chỉ số xét nghiệm và chẩn đoán hình ảnh khác hiện tại trong giới hạn bình thường"/>
    <s v="Tăng nhẹ Glucose: Giảm ăn đồ ngọt , tinh bột. Kiểm tra thêm Hba1C_x000a_Tăng nhẹ men gan.Tăng mỡ máu:Hạn chế bia rượu, giảm chất béo. Xét nghiệm thêm Viêm gan A,B, C_x000a_Nang thận hai bên , phải: d # 10 mm, trái: d # 19 mm.: Kiểm tra định kỳ_x000a_Mất R26. Sức nhai &gt; 90 % : Điều trị nha khoa_x000a_Các chỉ số xét nghiệm và chẩn đoán hình ảnh khác hiện tại trong giới hạn bình thường"/>
    <s v="Bs. Văn Thị Thu Nguyệt[1706000037]"/>
    <s v="Nhóm 1"/>
  </r>
  <r>
    <n v="1979"/>
    <n v="1504543"/>
    <x v="25"/>
    <s v="Ung Văn Hường"/>
    <n v="1978"/>
    <x v="0"/>
    <s v="Đã Kết Hôn"/>
    <s v="Gói Nam - 3A"/>
    <s v="170"/>
    <s v="63"/>
    <s v="21.7"/>
    <s v="82"/>
    <s v="125/85"/>
    <s v="Cao răng 2 hàm. _x000a_"/>
    <m/>
    <s v="Bình thường_x000a_"/>
    <s v=""/>
    <s v="5.64"/>
    <s v="4.41"/>
    <s v="1.99"/>
    <s v=""/>
    <s v=""/>
    <s v="3.2"/>
    <s v="83"/>
    <s v="37.4"/>
    <s v="27.0"/>
    <s v="79"/>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3"/>
    <s v="Tăng GGT_x000a_Cao răng 2 hàm. _x000a_Các chỉ số xét nghiệm và chẩn đoán hình ảnh khác hiện tại trong giới hạn bình thường._x000a_"/>
    <s v="Tăng GGT: Hạn chế bia rượu._x000a_Cao răng 2 hàm:  Lấy cao răng định kỳ _x000a_Các chỉ số xét nghiệm và chẩn đoán hình ảnh khác hiện tại trong giới hạn bình thường._x000a_"/>
    <s v="Bs. Văn Thị Thu Nguyệt[1706000037]"/>
    <s v="Nhóm 3"/>
  </r>
  <r>
    <n v="1981"/>
    <n v="2203214"/>
    <x v="25"/>
    <s v="Lê Thanh Bình"/>
    <n v="1973"/>
    <x v="0"/>
    <s v="Đã Kết Hôn"/>
    <s v="Gói Nam - 3A"/>
    <s v="164"/>
    <s v="51"/>
    <s v="18.9"/>
    <s v="78"/>
    <s v="130/80"/>
    <s v="K dạ dày đã phẫu thuật + hoá trị_x000a_Hai mắt tật khúc xạ_x000a_Mất R46, 47. Sức nhai &gt; 81 %"/>
    <m/>
    <s v="Bình thường_x000a_"/>
    <s v=""/>
    <s v="4.10"/>
    <s v="4.93"/>
    <s v="1.61"/>
    <s v=""/>
    <s v=""/>
    <s v="2.3"/>
    <s v="66"/>
    <s v="27.8"/>
    <s v="24.3"/>
    <s v="33"/>
    <s v="Bình thường_x000a_ 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K dạ dày đã phẫu thuật + hoá trị_x000a_Thiểu xương_x000a_Hai mắt tật khúc xạ_x000a_Mất R46, 47. Sức nhai &gt; 81 % _x000a_Các chỉ số xét nghiệm và chẩn đoán hình ảnh khác hiện tại trong giới hạn bình thường"/>
    <s v="K dạ dày đã phẫu thuật + hoá trị_x000a_Thiểu xương: Bổ sung calci_x000a_Hai mắt tật khúc xạ: Mang kính phù hợp_x000a_Mất R46, 47. Sức nhai &gt; 81 % : Điều trị nha khoa_x000a_Các chỉ số xét nghiệm và chẩn đoán hình ảnh khác hiện tại trong giới hạn bình thường"/>
    <s v="BS.Phạm Thị Ny Na[2411100029]"/>
    <s v="Nhóm 1"/>
  </r>
  <r>
    <n v="1982"/>
    <n v="1604001"/>
    <x v="25"/>
    <s v="Huỳnh Đức Bình"/>
    <n v="1983"/>
    <x v="0"/>
    <s v="Đã Kết Hôn"/>
    <s v="Gói Nam - 3A"/>
    <s v="166"/>
    <s v="60"/>
    <s v="21.7"/>
    <s v="82"/>
    <s v="140/90"/>
    <s v="Theo dõi tăng Huyết áp_x000a_Hai mắt tật khúc xạ"/>
    <m/>
    <s v="Bình thường_x000a_"/>
    <s v=""/>
    <s v="5.89"/>
    <s v="6.82"/>
    <s v="1.74"/>
    <s v=""/>
    <s v=""/>
    <s v="4.61"/>
    <s v="76.4"/>
    <s v="30.7"/>
    <s v="24.1"/>
    <s v="42.6"/>
    <s v="Bình thường_x000a_ "/>
    <s v=""/>
    <s v=""/>
    <s v=""/>
    <s v=""/>
    <s v="Âm tính"/>
    <s v="_x000a_HIỆN TẠI KHÔNG THẤY HÌNH ẢNH BẤT THƯỜNG TRÊN PHIM CHỤP XQ TIM PHỔI THẲNG."/>
    <s v="SỎI THẬN PHẢI."/>
    <s v=""/>
    <m/>
    <s v="Không thấy hình ảnh bất thường trên siêu âm tuyến giáp"/>
    <s v=""/>
    <s v=""/>
    <x v="0"/>
    <s v="Theo dõi tăng Huyết áp_x000a_Tăng mỡ máu_x000a_Sỏi thận phải d # 10 mm_x000a_Thiểu xương_x000a_Hai mắt tật khúc xạ_x000a_Các chỉ số xét nghiệm và chẩn đoán hình ảnh khác hiện tại trong giới hạn bình thường"/>
    <s v="Theo dõi tăng Huyết áp: Ăn nhạt. Đo HA tại nhà thường xuyên vào mỗi buổi sáng liên tục 1 tuần . Ghi lại số đo. Găp lại Bác sĩ._x000a_Tăng mỡ máu: Kiêng dầu mỡ, tập thể dục_x000a_Hai mắt tật khúc xạ: Mang kính phù hợp_x000a_Sỏi thận phải d # 10 mm: Kiểm tra hằng năm_x000a_Thiểu xương: Bổ sung calci_x000a_Các chỉ số xét nghiệm và chẩn đoán hình ảnh khác hiện tại trong giới hạn bình thường"/>
    <s v="BS.Phạm Thị Ny Na[2411100029]"/>
    <s v="Nhóm 1"/>
  </r>
  <r>
    <n v="1983"/>
    <n v="1504974"/>
    <x v="25"/>
    <s v="Nguyễn Quốc Thiện"/>
    <n v="1981"/>
    <x v="0"/>
    <s v="Đã Kết Hôn"/>
    <s v="Gói Nam - 3A"/>
    <s v="165"/>
    <s v="56"/>
    <s v="20.5"/>
    <s v="78"/>
    <s v="130/80"/>
    <s v="Mất R37, 47. R36 lung lay. Tháo lắp bán hàm hàm dưới. Sức nhai &gt; 61 % _x000a_"/>
    <m/>
    <s v="Bình thường_x000a_"/>
    <s v=""/>
    <s v="5.98"/>
    <s v="4.13"/>
    <s v="1.01"/>
    <s v=""/>
    <s v=""/>
    <s v="3.64"/>
    <s v="63.3"/>
    <s v="13.7"/>
    <s v="20.3"/>
    <s v="60.4"/>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Mất R37, 47. R36 lung lay. Tháo lắp bán hàm hàm dưới. Sức nhai &gt; 61 % _x000a_Các chỉ số xét nghiệm và chẩn đoán hình ảnh hiện tại trong giới hạn bình thường._x000a_"/>
    <s v="Mất R37, 47. R36 lung lay. Tháo lắp bán hàm hàm dưới. Sức nhai &gt; 61 %: Điều trị nha khoa  _x000a_Các chỉ số xét nghiệm và chẩn đoán hình ảnh hiện tại trong giới hạn bình thường._x000a_"/>
    <s v="BS Trần Quang Sỹ[1906500018]"/>
    <s v="Nhóm 3"/>
  </r>
  <r>
    <n v="1986"/>
    <n v="2407531"/>
    <x v="25"/>
    <s v="Nguyễn Phi Trường"/>
    <n v="1980"/>
    <x v="0"/>
    <s v="Đã Kết Hôn"/>
    <s v="Gói Nam - 2"/>
    <s v="178"/>
    <s v="70"/>
    <s v="22"/>
    <s v="75"/>
    <s v="140/90"/>
    <s v="Nhân thùy trái tuyến giáp, TIRADS 3_x000a_Hai mắt tật khúc xạ _x000a_"/>
    <m/>
    <s v="Bình thường"/>
    <s v=""/>
    <s v="4.75"/>
    <s v="6.07"/>
    <s v="2.38"/>
    <s v=""/>
    <s v=""/>
    <s v="3.51"/>
    <s v="78.0"/>
    <s v="15.5"/>
    <s v="25.6"/>
    <s v="75.4"/>
    <s v="Dày thất trái"/>
    <m/>
    <s v=""/>
    <s v=""/>
    <s v=""/>
    <s v="Âm tính"/>
    <s v="HIỆN TẠI KHÔNG THẤY HÌNH ẢNH BẤT THƯỜNG TRÊN PHIM CHỤP XQ TIM PHỔI THẲNG."/>
    <s v="POLYP TÚI MẬT "/>
    <s v=""/>
    <m/>
    <s v="Nhân thùy trái tuyến giáp, TIRADS 3(theo ACR TIRADS 2017)._x000a_Nang thùy giáp trái, TIRADS 1_x000a__x000a_* _x000a__x000a__x000a__x000a__x000a_"/>
    <s v=""/>
    <s v=""/>
    <x v="1"/>
    <s v="Polyp túi mật, d # 5 mm_x000a_Tăng GGT, tăng mỡ máu. _x000a_Nhân thùy trái tuyến giáp, kt # 9x6 mm(TIRADS 3)_x000a_Nang thùy giáp trái, d # 3 mm (TIRADS 1)_x000a_Dày thất trái_x000a_Hai mắt tật khúc xạ _x000a_Các chỉ số xét nghiệm và chẩn đoán hình ảnh khác hiện tại trong giới hạn bình thường "/>
    <s v="Polyp túi mật, d # 5 mm: Siêu âm bụng định kỳ_x000a_Tăng GGT, tăng mỡ máu: Hạn chế rượu bia, dầu mỡ. Tập thể dục _x000a_Nhân thùy trái tuyến giáp, kt # 9x6 mm(TIRADS 3). Nang thùy giáp trái, d # 3 mm (TIRADS 1): Siêu âm giáp định kỳ _x000a_Dày thất trái_x000a_Hai mắt tật khúc xạ: Mang kính phù hợp _x000a_Các chỉ số xét nghiệm và chẩn đoán hình ảnh khác hiện tại trong giới hạn bình thường "/>
    <s v="BS.CKI Trà Trọng Tấn[2402600013]"/>
    <s v="Nhóm 5"/>
  </r>
  <r>
    <n v="1988"/>
    <n v="1006370"/>
    <x v="25"/>
    <s v="Bùi Viết Cường"/>
    <n v="1983"/>
    <x v="0"/>
    <s v="Đã Kết Hôn"/>
    <s v="Gói Nam - 1 "/>
    <s v="165"/>
    <s v="67"/>
    <s v="24.6"/>
    <s v="84"/>
    <s v="130/70"/>
    <s v="Hai mắt tật khúc xạ_x000a_Viêm mũi dị ứng"/>
    <m/>
    <s v="Bình thường_x000a_"/>
    <s v="350"/>
    <s v="4.48"/>
    <s v="4.64"/>
    <s v="1.30"/>
    <s v="1.53"/>
    <s v="2.52"/>
    <s v="3.9"/>
    <s v="92"/>
    <s v="18.7"/>
    <s v="34.7"/>
    <s v="41"/>
    <s v="Bình thường_x000a_"/>
    <s v=""/>
    <s v=""/>
    <s v=""/>
    <s v=""/>
    <s v="Âm tính"/>
    <s v="HIỆN TẠI KHÔNG THẤY HÌNH ẢNH BẤT THƯỜNG TRÊN PHIM CHỤP XQ TIM PHỔI THẲNG."/>
    <s v="GAN NHIỄM MỠ ĐỘ I "/>
    <s v="- CHỨC NĂNG TÂM THU HAI THẤT BẢO TỒN._x000a_- CHỨC NĂNG TÂM TRƯƠNG THẤT TRÁI KHÔNG RỐI LOẠN."/>
    <m/>
    <s v="SIÊU ÂM TUYẾN GIÁP HIỆN TẠI CHƯA THẤY BẤT THƯỜNG."/>
    <s v=""/>
    <s v=""/>
    <x v="1"/>
    <s v="Gan nhiễm mỡ độ I_x000a_Hai mắt tật khúc xạ_x000a_Viêm mũi dị ứng_x000a_Các chỉ số xét nghiệm và chẩn đoán hình ảnh khác hiện tại trong giới hạn bình thường _x000a_"/>
    <s v="Gan nhiễm mỡ độ I: Hạn chế dầu mỡ, tăng cường thể dục_x000a_Hai mắt tật khúc xạ: Mang kính phù hợp_x000a_Viêm mũi dị ứng: Tránh tiếp xúc khói bụi, lạnh_x000a_Các chỉ số xét nghiệm và chẩn đoán hình ảnh khác hiện tại trong giới hạn bình thường "/>
    <s v="BS.Phạm Thị Ny Na[2411100029]"/>
    <s v="Nhóm 1"/>
  </r>
  <r>
    <n v="1989"/>
    <n v="1505329"/>
    <x v="25"/>
    <s v="Nguyễn Tấn Diệp"/>
    <n v="1971"/>
    <x v="0"/>
    <s v="Đã Kết Hôn"/>
    <s v="Gói Nam - 3B"/>
    <s v="159"/>
    <s v="59"/>
    <s v="23.3"/>
    <s v="77"/>
    <s v="120/70"/>
    <s v="Phình đĩa đệm_x000a_Hai mắt tật khúc xạ_x000a_Vẹo vách ngăn sang phải_x000a_Mất R26, 27, 36, 37, 46, 47. Sức nhai &gt; 61 % "/>
    <m/>
    <s v="Tăng RBC. Giảm MCV, MCH, MCHC"/>
    <s v=""/>
    <s v="5.59"/>
    <s v="4.92"/>
    <s v="2.17"/>
    <s v=""/>
    <s v=""/>
    <s v="5.83"/>
    <s v="89.6"/>
    <s v="13.1"/>
    <s v="26.2"/>
    <s v="28.8"/>
    <s v="Bình thường_x000a_"/>
    <s v=""/>
    <s v=""/>
    <s v=""/>
    <s v=""/>
    <s v="Âm tính"/>
    <s v="HIỆN TẠI KHÔNG THẤY HÌNH ẢNH BẤT THƯỜNG TRÊN PHIM CHỤP XQ TIM PHỔI THẲNG."/>
    <s v="GAN NHIỄM MỠ ĐỘ I _x000a_SỎI NHỎ THẬN TRÁI._x000a_LẮNG ĐỘNG CHOLESTEROL THÀNH TÚI MẬT"/>
    <s v=""/>
    <m/>
    <s v="Không thấy hình ảnh bất thường trên siêu âm tuyến giáp"/>
    <s v=""/>
    <s v=""/>
    <x v="2"/>
    <s v="Phình đĩa đệm_x000a_Tăng RBC. Giảm MCV, MCH, MCHC - Theo dõi Thalalasemia_x000a_Gan nhiễm mỡ độ I. Sỏi nhỏ thận trái, d # 3.5 mm. Lắng động cholesterol thành túi mật_x000a_Hai mắt tật khúc xạ_x000a_Vẹo vách ngăn sang phải_x000a_Mất R26, 27, 36, 37, 46, 47. Sức nhai &gt; 61 % _x000a_Các chỉ số xét nghiệm và chẩn đoán hình ảnh khác hiện tại trong giới hạn bình thường_x000a__x000a_"/>
    <s v="Phình đĩa đệm_x000a_Tăng RBC. Giảm MCV, MCH, MCHC - Theo dõi Thalalasemia: Xét nghiệm Fe, Ferritin, Bilirubin. TriSure carrier_x000a_Gan nhiễm mỡ độ I. Lắng động cholesterol thành túi mật: hạn chế dầu mỡ. Tập thể dục_x000a_Sỏi nhỏ thận trái, d # 3.5 mm: Uống nhiều nước_x000a_Hai mắt tật khúc xạ: Mang kính phù hợp_x000a_Vẹo vách ngăn sang phải: Khám chuyên khoa TMH định kỳ_x000a_Mất R26, 27, 36, 37, 46, 47. Sức nhai &gt; 61 %: Điều trị nha khoa_x000a_Các chỉ số xét nghiệm và chẩn đoán hình ảnh khác hiện tại trong giới hạn bình thường_x000a_"/>
    <s v="BS.Phạm Thị Ny Na[2411100029]"/>
    <s v="Nhóm 1"/>
  </r>
  <r>
    <n v="1990"/>
    <n v="1505340"/>
    <x v="25"/>
    <s v="Nguyễn Quang Long"/>
    <n v="1986"/>
    <x v="0"/>
    <s v="Đã Kết Hôn"/>
    <s v="Gói Nam - 3A"/>
    <s v="165"/>
    <s v="73"/>
    <s v="26.8"/>
    <s v="110"/>
    <s v="130/90"/>
    <s v="HA: 130/90 mmHg._x000a_Dư cân._x000a_Gãy xương đòn trái, gãy 2 xương sườn đã phẫu thuật do TNGT, đã ổn._x000a_Viêm mũi dị ứng._x000a_Mất R36, 46. Sức nhai &gt; 81 %."/>
    <m/>
    <s v="Bình thường_x000a_"/>
    <s v=""/>
    <s v="4.71"/>
    <s v="5.22"/>
    <s v="0.896"/>
    <s v=""/>
    <s v=""/>
    <s v="5.49"/>
    <s v="89.3"/>
    <s v="48.1"/>
    <s v="26.7"/>
    <s v="59.5"/>
    <s v="Bình thường."/>
    <s v=""/>
    <s v=""/>
    <s v=""/>
    <s v=""/>
    <s v="Âm tính"/>
    <s v="HIỆN TẠI KHÔNG THẤY HÌNH ẢNH BẤT THƯỜNG TRÊN PHIM CHỤP XQ TIM PHỔI THẲNG."/>
    <s v="Sỏi nhỏ hai thận."/>
    <s v=""/>
    <m/>
    <s v="Nang keo thùy phải + eo giáp lệch phải (TIRADS 1) (theo ACR TIRADS 2017)._x000a__x000a_* _x000a__x000a__x000a__x000a__x000a_"/>
    <s v=""/>
    <s v=""/>
    <x v="0"/>
    <s v="HA: 130/90 mmHg._x000a_Dư cân._x000a_Viêm gan B mạn (giai đoạn ổn định)_x000a_Gãy xương đòn trái, gãy 2 xương sườn đã phẫu thuật do TNGT, đã ổn._x000a_Tăng nhẹ ALT. Tăng nhẹ Cholesterol._x000a_Sỏi nhỏ hai thận (P) d # 3 mm và (T) d &lt; 5 mm._x000a_Nang keo thùy phải + eo giáp lệch phải d &lt; 7 mm (TIRADS 1)._x000a_Viêm mũi dị ứng._x000a_Mất R36, 46. Sức nhai &gt; 81 %._x000a_Các kết quả xét nghiệm và chẩn đoán hình ảnh khác trong giới hạn bình thường."/>
    <s v="HA: 130/90 mmHg: Ăn nhạt._x000a_Dư cân. Tăng nhẹ ALT. Tăng nhẹ Cholesterol: Hạn chế bia rượu, chất béo. Tập thể dục._x000a_Viêm gan B mạn (giai đoạn ổn định)_x000a_Gãy xương đòn trái, gãy 2 xương sườn đã phẫu thuật do TNGT, đã ổn._x000a_Sỏi nhỏ hai thận: Uống nhiều nước._x000a_Nang keo thùy phải + eo giáp lệch phải (TIRADS 1): Siêu âm giáp kiểm tra định kỳ._x000a_Viêm mũi dị ứng: Tránh tiếp xúc khói bụi, lạnh._x000a_Mất R36, 46. Sức nhai &gt; 81 %: Điều trị nha khoa._x000a_Các kết quả xét nghiệm và chẩn đoán hình ảnh khác trong giới hạn bình thường."/>
    <s v="Bs. Văn Thị Thu Nguyệt[1706000037]"/>
    <s v="Nhóm 4"/>
  </r>
  <r>
    <n v="1991"/>
    <n v="2202633"/>
    <x v="25"/>
    <s v="Phan Công Quốc"/>
    <n v="1985"/>
    <x v="0"/>
    <s v="Đã Kết Hôn"/>
    <s v="Gói Nam - 3D"/>
    <s v="169"/>
    <s v="56"/>
    <s v="19.6"/>
    <s v="77"/>
    <s v="105/70"/>
    <s v="Viêm gan B đang điều trị_x000a_Viêm mũi dị ứng _x000a_Mất R47. Cao răng 2 hàm. Sức nhai &gt; 90 %"/>
    <m/>
    <s v="Bình thường_x000a_"/>
    <s v=""/>
    <s v="4.80"/>
    <s v="3.47"/>
    <s v="0.91"/>
    <s v=""/>
    <s v=""/>
    <s v="3.4"/>
    <s v="75"/>
    <s v="15.9"/>
    <s v="21.7"/>
    <s v="59"/>
    <s v="Bình thường. "/>
    <s v=""/>
    <s v=""/>
    <s v=""/>
    <s v=""/>
    <s v="Âm tính"/>
    <s v="HIỆN TẠI KHÔNG THẤY HÌNH ẢNH BẤT THƯỜNG TRÊN PHIM CHỤP XQ TIM PHỔI THẲNG."/>
    <s v="GAN CẤU TRÚC THÔ."/>
    <s v=""/>
    <m/>
    <s v="Không thấy hình ảnh bất thường trên siêu âm tuyến giáp"/>
    <s v=""/>
    <s v=""/>
    <x v="1"/>
    <s v="Viêm gan B đang điều trị_x000a_Gan cấu trúc thô_x000a_Viêm mũi dị ứng _x000a_Mất R47. Cao răng 2 hàm. Sức nhai &gt; 90 % _x000a_Các chỉ số xét nghiệm và chẩn đoán hình ảnh khác hiện tại trong giới hạn bình thường "/>
    <s v="Viêm gan B đang điều trị. Gan cấu trúc thô: Tiếp tục điều trị viêm gan B_x000a_Viêm mũi dị ứng: Tránh tiếp xúc khói, bụi, lạnh _x000a_Mất R47. Cao răng 2 hàm. Sức nhai &gt; 90 %: Điều trị nha khoa _x000a_Các chỉ số xét nghiệm và chẩn đoán hình ảnh khác hiện tại trong giới hạn bình thường "/>
    <s v="BS Trần Quang Sỹ[1906500018]"/>
    <s v="Nhóm 4"/>
  </r>
  <r>
    <n v="1992"/>
    <n v="612005"/>
    <x v="25"/>
    <s v="Nguyễn Văn Cường"/>
    <n v="1984"/>
    <x v="0"/>
    <s v="Đã Kết Hôn"/>
    <s v="Gói Nam - 3D"/>
    <s v="157"/>
    <s v="59"/>
    <s v="23.9"/>
    <s v="79"/>
    <s v="110/64"/>
    <s v="Bình thường_x000a_"/>
    <m/>
    <s v="Bình thường_x000a_"/>
    <s v=""/>
    <s v="5.73"/>
    <s v="4.85"/>
    <s v="3.86"/>
    <s v=""/>
    <s v=""/>
    <s v="6.37"/>
    <s v="78.8"/>
    <s v="42.0"/>
    <s v="35.9"/>
    <s v="172"/>
    <s v="Bình thường_x000a_"/>
    <s v=""/>
    <s v=""/>
    <s v=""/>
    <s v=""/>
    <s v="Hồng cầu niệu (++)"/>
    <s v="HIỆN TẠI KHÔNG THẤY HÌNH ẢNH BẤT THƯỜNG TRÊN PHIM CHỤP XQ TIM PHỔI THẲNG."/>
    <s v="SIÊU ÂM BỤNG HIỆN TẠI CHƯA THẤY BẤT THƯỜNG."/>
    <s v=""/>
    <m/>
    <s v="Nhân bọt biển thùy trái tuyến giáp (TIRADS 1) (theo ACR TIRADS 2017)._x000a__x000a_* _x000a__x000a__x000a__x000a__x000a_"/>
    <s v=""/>
    <s v=""/>
    <x v="0"/>
    <s v="Tăng ALT, GGT._x000a_Tăng Triglyceride máu_x000a_Hồng cầu niệu (++)_x000a_Nhân bọt biển thùy trái tuyến giáp, d # 5 mm (TIRADS 1)_x000a_Các chỉ số xét nghiệm và chẩn đoán hình ảnh khác hiện tại trong giới hạn bình thường_x000a__x000a_"/>
    <s v="Tăng ALT, GGT. Tăng Triglyceride máu: Hạn chế rượu bia, dầu mỡ. Tập thể dục. Xét nghiệm thêm Viêm gan A,B, C_x000a_Hồng cầu niệu (++): Uống nhiều nước, xét nghiệm lại nước tiểu lần 2 kiểm tra_x000a_Nhân bọt biển thùy trái tuyến giáp, d # 5 mm (TIRADS 1): Siêu âm giáp định kỳ_x000a_Các chỉ số xét nghiệm và chẩn đoán hình ảnh khác hiện tại trong giới hạn bình thường"/>
    <s v="Bs. Văn Thị Thu Nguyệt[1706000037]"/>
    <s v="Nhóm 1"/>
  </r>
  <r>
    <n v="1995"/>
    <n v="1504667"/>
    <x v="25"/>
    <s v="Trần Minh Thọ"/>
    <n v="1991"/>
    <x v="0"/>
    <s v="Đã Kết Hôn"/>
    <s v="Gói Nam - 1 "/>
    <s v="163"/>
    <s v="64"/>
    <s v="24"/>
    <s v="90"/>
    <s v="135/80"/>
    <s v="Mổ ruột thừa viêm cách đây 5 năm_x000a_Mắt phải cận thị_x000a_Viêm mũi dị ứng_x000a_Cao răng hai hàm. "/>
    <m/>
    <s v="Bình thường_x000a_"/>
    <s v="470"/>
    <s v="4.20"/>
    <s v="5.80"/>
    <s v="1.40"/>
    <s v="1.29"/>
    <s v="3.87"/>
    <s v="3.8"/>
    <s v="93"/>
    <s v="62.5"/>
    <s v="32.1"/>
    <s v="69"/>
    <s v="Bình thường "/>
    <s v=""/>
    <s v=""/>
    <s v=""/>
    <s v=""/>
    <s v="Âm tính"/>
    <s v="HIỆN TẠI KHÔNG THẤY HÌNH ẢNH BẤT THƯỜNG TRÊN PHIM CHỤP XQ TIM PHỔI THẲNG."/>
    <s v="Gan nhiễm mỡ độ II._x000a_Sỏi nhỏ thận phải_x000a_"/>
    <s v="- CHỨC NĂNG TÂM THU HAI THẤT BẢO TỒN._x000a_- CHỨC NĂNG TÂM TRƯƠNG THẤT TRÁI KHÔNG RỐI LOẠN."/>
    <m/>
    <s v="Không thấy hình ảnh bất thường trên siêu âm tuyến giáp."/>
    <s v=""/>
    <s v=""/>
    <x v="0"/>
    <s v="Mổ ruột thừa viêm cách đây 5 năm_x000a_Tăng Acid Uric. Tăng men gan. Tăng mỡ máu _x000a_Gan nhiễm mỡ độ II_x000a_Sỏi nhỏ thận phải d # 3 mm_x000a_Mắt phải cận thị_x000a_Viêm mũi dị ứng_x000a_Cao răng hai hàm. _x000a_Các chỉ số xét nghiệm và chẩn đoán hình ảnh khác hiện tại trong giới hạn bình thường. "/>
    <s v="Mổ ruột thừa viêm cách đây 5 năm_x000a_Tăng Acid Uric. Tăng men gan. Tăng mỡ máu. Gan nhiễm mỡ độ II:  Hạn chế dầu mỡ, bia rượu, hải sản, thịt đỏ. Tập thể dục. Xét nghiệm thêm Viêm gan A,B, C_x000a_Sỏi nhỏ thận phải d # 3 mm: Uống nhiều nước. Siêu âm bụng kiểm tra định kỳ._x000a_Mắt phải cận thị: Mang kính phù hợp_x000a_Viêm mũi dị ứng: Tránh tiếp xúc khói bụi, lanh_x000a_Cao răng hai hàm: Lấy cao răng định kỳ_x000a_Các chỉ số xét nghiệm và chẩn đoán hình ảnh khác hiện tại trong giới hạn bình thường. "/>
    <s v="TS.BS Nguyễn Đức Lư[2406800019]"/>
    <s v="Nhóm 3"/>
  </r>
  <r>
    <n v="1997"/>
    <n v="1504981"/>
    <x v="25"/>
    <s v="Lương Văn Đại"/>
    <n v="1971"/>
    <x v="0"/>
    <s v="Ly Hôn"/>
    <s v="Gói Nam - 3A"/>
    <s v="170"/>
    <s v="60"/>
    <s v="20.7"/>
    <s v="75"/>
    <s v="120/74"/>
    <s v="Hai mắt mộng thịt_x000a_Mất R36, 37, 47. Sức nhai &gt; 61 % "/>
    <m/>
    <s v="Tăng WBC"/>
    <s v=""/>
    <s v="5.93"/>
    <s v="6.27"/>
    <s v="1.90"/>
    <s v=""/>
    <s v=""/>
    <s v="7.15"/>
    <s v="84.4"/>
    <s v="31.5"/>
    <s v="20.5"/>
    <s v="52.1"/>
    <s v="Bình thường "/>
    <s v=""/>
    <s v=""/>
    <s v=""/>
    <s v=""/>
    <s v="Âm tính"/>
    <s v="HIỆN TẠI KHÔNG THẤY HÌNH ẢNH BẤT THƯỜNG TRÊN PHIM CHỤP XQ TIM PHỔI THẲNG."/>
    <s v="TD SỎI THẬN TRÁI"/>
    <s v=""/>
    <m/>
    <s v="Nhân thuỳ phải tuyến giáp  (TIRADS  2) (theo ACR TIRADS 2017)._x000a__x000a_* _x000a__x000a__x000a__x000a__x000a_"/>
    <s v=""/>
    <s v=""/>
    <x v="2"/>
    <s v="Tăng WBC. Tăng Cholesterol_x000a_Theo dõi sỏi thận trái d # 5mm _x000a_Nhân thuỳ phải tuyến giáp kt # 7x5 mm (TIRADS  2)_x000a_Hai mắt mộng thịt_x000a_Mất R36, 37, 47. Sức nhai &gt; 61 % _x000a_Các chỉ số xét nghiệm và chẩn đoán hình ảnh khác hiện tại trong giới hạn bình thường "/>
    <s v="Tăng WBC. _x000a_Tăng Cholesterol: Giảm ăn chất béo_x000a_Theo dõi sỏi thận trái d # 5mm: Uống nhiều nước. Siêu âm bụng định kỳ _x000a_Nhân thuỳ phải tuyến giáp kt # 7x5 mm (TIRADS  2): Siêu âm giáp định kỳ_x000a_Hai mắt mộng thịt: Khám chuyên khoa mắt định kỳ_x000a_Mất R36, 37, 47. Sức nhai &gt; 61 %: Điều trị nha khoa _x000a_Các chỉ số xét nghiệm và chẩn đoán hình ảnh khác hiện tại trong giới hạn bình thường "/>
    <s v="Bs. Văn Thị Thu Nguyệt[1706000037]"/>
    <s v="Nhóm 2"/>
  </r>
  <r>
    <n v="1999"/>
    <n v="1505272"/>
    <x v="25"/>
    <s v="Trương Văn Thạnh"/>
    <n v="1987"/>
    <x v="0"/>
    <s v="Đã Kết Hôn"/>
    <s v="Gói Nam - 3A"/>
    <s v="163"/>
    <s v="55"/>
    <s v="20.7"/>
    <s v="86"/>
    <s v="145/90"/>
    <s v="Tăng huyết áp : Cấp đơn. Ăn nhạt_x000a_Hai mắt mộng độ III_x000a_Viêm họng mạn_x000a_Chân R16, 17. Mất R36. R26 vỡ lớn. Sức nhai &gt; 61 % "/>
    <m/>
    <s v="Bình thường_x000a_"/>
    <s v=""/>
    <s v="4.15"/>
    <s v="5.90"/>
    <s v="1.01"/>
    <s v=""/>
    <s v=""/>
    <s v="4.63"/>
    <s v="63.0"/>
    <s v="44.7"/>
    <s v="41.6"/>
    <s v="141"/>
    <s v="Bình thường_x000a_"/>
    <s v=""/>
    <s v=""/>
    <s v=""/>
    <s v=""/>
    <s v="Âm tính _x000a_"/>
    <s v="HIỆN TẠI KHÔNG THẤY HÌNH ẢNH BẤT THƯỜNG TRÊN PHIM CHỤP XQ TIM PHỔI THẲNG."/>
    <s v="SIÊU ÂM BỤNG HIỆN TẠI CHƯA THẤY BẤT THƯỜNG."/>
    <s v=""/>
    <m/>
    <s v="SIÊU ÂM TUYẾN GIÁP HIỆN TẠI CHƯA THẤY BẤT THƯỜNG."/>
    <s v=""/>
    <s v=""/>
    <x v="2"/>
    <s v="Tăng huyết áp : Cấp đơn. Ăn nhạt_x000a_Tăng men gan. Tăng cholesterol_x000a_Hai mắt mộng độ III_x000a_Viêm họng mạn_x000a_Chân R16, 17. Mất R36. R26 vỡ lớn. Sức nhai &gt; 61 % _x000a_Các chỉ số xét nghiệm và chẩn đoán hình ảnh khác hiện tại trong giới hạn bình thường._x000a_"/>
    <s v="Tăng huyết áp : Cấp đơn. Ăn nhạt_x000a_Tăng men gan. Tăng cholesterol: Kiêng bia rượu. Giảm ăn chất béo. Xét nghiệm thêm Viêm gan A,B, C_x000a_Hai mắt mộng độ III : Khám chuyên khoa mắt định kỳ_x000a_Viêm họng mạn : Tránh uống đá lạnh_x000a_Chân R16, 17. Mất R36. R26 vỡ lớn. Sức nhai &gt; 61 % : Điều trị nha khoa_x000a_Các chỉ số xét nghiệm và chẩn đoán hình ảnh khác hiện tại trong giới hạn bình thường._x000a_"/>
    <s v="BS.CKI Trà Trọng Tấn[2402600013]"/>
    <s v="Nhóm 5"/>
  </r>
  <r>
    <n v="2000"/>
    <n v="2401327"/>
    <x v="25"/>
    <s v="Nguyễn Quốc Khánh"/>
    <n v="2001"/>
    <x v="0"/>
    <s v="Độc Thân"/>
    <s v="Gói Nam - 2"/>
    <s v="163"/>
    <s v="50"/>
    <s v="18.8"/>
    <s v="90"/>
    <s v="110/70"/>
    <s v="Hai mắt tật khúc xạ _x000a_R48 mọc lệch"/>
    <m/>
    <s v="Bình thường_x000a_"/>
    <s v=""/>
    <s v="4.50"/>
    <s v="3.46"/>
    <s v="0.68"/>
    <s v=""/>
    <s v=""/>
    <s v="4.2"/>
    <s v="85"/>
    <s v="16.2"/>
    <s v="14.8"/>
    <s v="19"/>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1"/>
    <s v="Hai mắt tật khúc xạ _x000a_R48 mọc lệch_x000a_Các chi số xét nghiệm và chẩn đoán hình ảnh khác hiện tại trong giới hạn bình thường "/>
    <s v="Hai mắt tật khúc xạ: Mang kính phù hợp _x000a_R48 mọc lệch: Điều trị nha khoa _x000a_Các chi số xét nghiệm và chẩn đoán hình ảnh khác hiện tại trong giới hạn bình thường "/>
    <s v="BS Trần Quang Sỹ[1906500018]"/>
    <s v="Nhóm 2"/>
  </r>
  <r>
    <n v="2001"/>
    <n v="1605469"/>
    <x v="25"/>
    <s v="Lương Công Dũng"/>
    <n v="1977"/>
    <x v="0"/>
    <s v="Đã Kết Hôn"/>
    <s v="Gói Nam - 3D"/>
    <s v="165"/>
    <s v="74"/>
    <s v="27.1"/>
    <s v="98"/>
    <s v="140/87"/>
    <s v="Tăng huyết áp đang điều trị_x000a_TD Viêm dạ dày_x000a_Dư cân_x000a_Tăng glucose_x000a_Viêm mũi dị ứng_x000a_"/>
    <m/>
    <s v="Bình thường_x000a_"/>
    <s v=""/>
    <s v="7.17"/>
    <s v="7.08"/>
    <s v="7.68"/>
    <s v=""/>
    <s v=""/>
    <s v="7.5"/>
    <s v="87"/>
    <s v="19.3"/>
    <s v="18.1"/>
    <s v="51"/>
    <s v="Tăng gánh thất trái"/>
    <s v=""/>
    <s v=""/>
    <s v=""/>
    <s v=""/>
    <s v="Âm tính"/>
    <s v="HIỆN TẠI KHÔNG THẤY HÌNH ẢNH BẤT THƯỜNG TRÊN PHIM CHỤP XQ TIM PHỔI THẲNG."/>
    <s v="GAN NHIỄM MỠ ĐỘ I _x000a_NỐT VÔI HAI THẬN "/>
    <s v=""/>
    <m/>
    <s v="Nhân thuỳ phải tuyến giáp ( TIRADS 4 ) (theo ACR TIRADS 2017)._x000a__x000a_* _x000a__x000a__x000a__x000a__x000a_"/>
    <s v=""/>
    <s v=""/>
    <x v="1"/>
    <s v="Tăng huyết áp đang điều trị_x000a_TD Viêm dạ dày_x000a_Dư cân_x000a_Tăng glucose (sau ăn). Tăng mỡ máu (sau ăn)_x000a_Gan nhiễm mỡ độ I. Nốt vôi hai thận (trái d#7, phải d#6)_x000a_Nhân thuỳ phải tuyến giáp kt # 8.5x6 mm ( TIRADS 4 )_x000a_Viêm mũi dị ứng_x000a_Tăng gánh thất trái_x000a_Các chỉ số xét nghiệm và chẩn đoán hình ảnh khác hiện tại trong giới hạn bình thường._x000a_"/>
    <s v="Tăng huyết áp đang điều trị : Ăn nhạt. Tiếp tục điều trị tăng huyết áp _x000a_Tăng gánh thất trái : Siêu âm tim_x000a_TD Viêm dạ dày : Nội soi dạ dày_x000a_Dư cân. Tăng mỡ máu (sau ăn). Gan nhiễm mỡ độ I : Kiêng mỡ động vật. Tập thể dục_x000a_Tăng glucose (sau ăn) : Xét nghiệm lại Glucose máu đói ( nhịn ăn 8h), HbA1C_x000a_Nốt vôi hai thận: Uống nhiều nước. Siêu âm bụng hằng năm_x000a_Nhân thuỳ phải tuyến giáp (TIRADS 4 ): FNA thùy giáp phải_x000a_Viêm mũi dị ứng : Tránh tiếp xúc khói, bụi, lạnh_x000a_Các chỉ số xét nghiệm và chẩn đoán hình ảnh khác hiện tại trong giới hạn bình thường._x000a_"/>
    <s v="Bs. CKI. Phan Công Long[1608100130]"/>
    <s v="Nhóm 5"/>
  </r>
  <r>
    <n v="2003"/>
    <n v="1505241"/>
    <x v="25"/>
    <s v="Nguyễn Thành Tâm"/>
    <n v="1991"/>
    <x v="0"/>
    <s v="Đã Kết Hôn"/>
    <s v="Gói Nam - 3D"/>
    <s v="168"/>
    <s v="60"/>
    <s v="21.2"/>
    <s v="97"/>
    <s v="130/80"/>
    <s v="Tăng men gan. Tăng mỡ máu_x000a_Mắt trái tật khúc xạ_x000a_Viêm mũi dị ứng_x000a_Cao răng 2 hàm_x000a_"/>
    <m/>
    <s v="Bình thường_x000a_"/>
    <s v=""/>
    <s v="5.30"/>
    <s v="5.71"/>
    <s v="3.20"/>
    <s v=""/>
    <s v=""/>
    <s v="7.22"/>
    <s v="74.7"/>
    <s v="53.0"/>
    <s v="40.4"/>
    <s v="136"/>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men gan. Tăng mỡ máu_x000a_Mắt trái tật khúc xạ_x000a_Viêm mũi dị ứng_x000a_Cao răng 2 hàm_x000a_Các chỉ số xét nghiệm và chẩn đoán hình ảnh khác hiện tại trong giới hạn bình thường._x000a__x000a_"/>
    <s v="Tăng men gan. Tăng mỡ máu : Tăng cường thể dục. Hạn chế rượu bia, chất béo_x000a_Mắt trái tật khúc xạ : Mang kính phù hợp_x000a_Viêm mũi dị ứng : Tránh tiếp xúc khói, bụi, lạnh_x000a_Cao răng 2 hàm : Lấy cao răng định kỳ_x000a_"/>
    <s v="Bs. Văn Thị Thu Nguyệt[1706000037]"/>
    <s v="Nhóm 5"/>
  </r>
  <r>
    <n v="2004"/>
    <n v="1505252"/>
    <x v="25"/>
    <s v="Nguyễn Đức Thịnh"/>
    <n v="1976"/>
    <x v="0"/>
    <s v="Đã Kết Hôn"/>
    <s v="GK 3D"/>
    <n v="160"/>
    <n v="54"/>
    <s v="21.1"/>
    <n v="95"/>
    <s v="110/70"/>
    <s v="Mất R37. Cao răng hai hàm . Sức nhai&gt; 90% "/>
    <m/>
    <s v="Bình thường"/>
    <s v=""/>
    <s v="5.48"/>
    <s v="5.30"/>
    <s v="2.07"/>
    <s v=""/>
    <s v=""/>
    <s v="5.0"/>
    <s v="69"/>
    <s v="20.3"/>
    <s v="29.3"/>
    <s v="15"/>
    <s v="Bình thường"/>
    <m/>
    <s v=""/>
    <m/>
    <m/>
    <s v="Âm tính "/>
    <s v="HIỆN KHÔNG THẤY HÌNH ẢNH BẤT THƯỜNG TRÊN PHIM CHỤP XQ TIM PHỔI THẲNG"/>
    <s v="Nang gan trái."/>
    <s v=""/>
    <m/>
    <s v="Không thấy hình ảnh bất thường trên siêu âm tuyến giáp."/>
    <m/>
    <m/>
    <x v="1"/>
    <s v="Tăng nhẹ Cholesterol _x000a_Nang gan trái #10mm _x000a_Mất R37. Cao răng hai hàm . Sức nhai&gt; 90% "/>
    <s v="Tăng nhẹ Cholesterol : Hạn chế dầu mỡ. Tập thể dục _x000a_Nang gan trái: Siêu âm bụng định kỳ _x000a_Mất R37. Cao răng hai hàm . Sức nhai&gt; 90% : Điều trị nha khoa "/>
    <s v="Bs Tấn "/>
    <s v="Hạnh "/>
  </r>
  <r>
    <n v="2005"/>
    <n v="24041185"/>
    <x v="25"/>
    <s v="Cao Thị Thuỳ Linh"/>
    <n v="1991"/>
    <x v="1"/>
    <s v="Đã Kết Hôn"/>
    <s v="Gói Nữ GĐ - 2"/>
    <s v="158"/>
    <s v="44"/>
    <s v="17.6"/>
    <s v="85"/>
    <s v="110/70"/>
    <s v="Hai mắt cận thị_x000a_Amydan quá phát_x000a_Mất R46, 47. Sức nhai &gt; 81 %_x000a_Viêm âm đạo _x000a_Para: 2002, sinh mổ 2 lần"/>
    <s v="Para: 2002, sinh mổ 2 lần_x000a_Nhân vú phải (BIRADS 2) TD tổn thương cũ do tắc tia sữa. Nang vú phải (BIRADS 2) _x000a_"/>
    <s v="Bình thường_x000a_"/>
    <s v=""/>
    <s v="4.53"/>
    <s v="4.36"/>
    <s v="1.30"/>
    <s v=""/>
    <s v=""/>
    <s v="3.4"/>
    <s v="55"/>
    <s v="9.4"/>
    <s v="17.2"/>
    <s v="18"/>
    <s v="Bình thường "/>
    <s v=""/>
    <s v=""/>
    <s v=""/>
    <s v=""/>
    <s v="Âm tính"/>
    <s v="HIỆN TẠI KHÔNG THẤY HÌNH ẢNH BẤT THƯỜNG TRÊN PHIM CHỤP XQ TIM PHỔI THẲNG."/>
    <s v="SIÊU ÂM BỤNG HIỆN TẠI CHƯA THẤY BẤT THƯỜNG."/>
    <s v=""/>
    <s v="Nhân vú phải (BIRADS 2) TD tổn thương cũ do tắc tia sữa_x000a_Nang vú phải (BIRADS 2) _x000a__x000a_*_x000a__x000a__x000a__x000a__x000a__x000a__x000a__x0009__x0009__x000a__x0009__x0009__x000a__x0009__x0009__x000a__x000a_"/>
    <s v="Nhân giáp thùy phải (TIRADS 2)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Nhân vú phải kt # 7x4.5  (BIRADS 2) TD tổn thương cũ do tắc tia sữa. Nang vú phải d # 5 mm, (BIRADS 2) _x000a_Nhân thùy giáp phải kt #  6x3 mm, TIRADS 2_x000a_Hai mắt cận thị_x000a_Amydan quá phát_x000a_Mất R46, 47. Sức nhai &gt; 81 %_x000a_Viêm âm đạo. Para: 2002, sinh mổ 2 lần_x000a_Các chỉ số xét nghiệm và chẩn đoán hình ảnh khác hiện tại trong giới hạn bình thường. "/>
    <s v="Nhân vú phải kt # 7x4.5  (BIRADS 2) TD tổn thương cũ do tắc tia sữa. Nang vú phải d # 5 mm, (BIRADS 2): Kiểm tra vú định kỳ_x000a_Nhân thùy giáp phải kt #  6x3 mm, TIRADS 2: Siêu âm giáp kiểm tra hàng năm_x000a_Hai mắt cận thị: Mang kính phù hợp _x000a_Amydan quá phát: Tránh uống đá lạnh_x000a_Mất R46, 47. Sức nhai &gt; 81 %: Điều trị nha khoa _x000a_Viêm âm đạo: Vệ sinh_x000a_Para: 2002, sinh mổ 2 lần_x000a_Các chỉ số xét nghiệm và chẩn đoán hình ảnh khác hiện tại trong giới hạn bình thường. "/>
    <s v="BS.Phạm Thị Ny Na[2411100029]"/>
    <s v="Nhóm 3"/>
  </r>
  <r>
    <n v="2008"/>
    <n v="1505379"/>
    <x v="25"/>
    <s v="Nguyễn Văn Hoanh"/>
    <n v="1973"/>
    <x v="0"/>
    <s v="Đã Kết Hôn"/>
    <s v="Gói Nam - 3A"/>
    <s v="160"/>
    <s v="80"/>
    <s v="31.2"/>
    <s v="76"/>
    <s v="150/100"/>
    <s v="Béo phì _x000a_Tăng huyết áp_x000a_Mất R37. R47 lung lay. Cao răng 2 hàm. Sức nhai &gt; 90 %"/>
    <m/>
    <s v="Bình thường_x000a_"/>
    <s v=""/>
    <s v="4.49"/>
    <s v="4.87"/>
    <s v="1.53"/>
    <s v=""/>
    <s v=""/>
    <s v="5.17"/>
    <s v="71.0"/>
    <s v="19.2"/>
    <s v="30.4"/>
    <s v="32.4"/>
    <s v="Theo dõi thiếu máu cơ tim"/>
    <s v=""/>
    <s v=""/>
    <s v=""/>
    <s v=""/>
    <s v="Âm tính"/>
    <s v="HIỆN TẠI KHÔNG THẤY HÌNH ẢNH BẤT THƯỜNG TRÊN PHIM CHỤP XQ TIM PHỔI THẲNG."/>
    <s v="Đa polyp túi mật."/>
    <s v=""/>
    <m/>
    <s v="Nhân thùy phải tuyến giáp (TIRADS 3) (theo ACR TIRADS 2017)._x000a__x000a_* _x000a__x000a__x000a__x000a__x000a_"/>
    <s v=""/>
    <s v=""/>
    <x v="2"/>
    <s v="Béo phì _x000a_Tăng huyết áp_x000a_Theo dõi thiếu máu cơ tim_x000a_Đa polyp túi mật d &lt; 8 mm_x000a_Nhân thùy phải tuyến giáp kt # 6x4 mm (TIRADS 3)_x000a_Mất R37. R47 lung lay. Cao răng 2 hàm. Sức nhai &gt; 90 % _x000a_Các chi số xét nghiệm và chẩn đoán hình ảnh khác hiện tại trong giới hạn bình thường "/>
    <s v="Béo phì: Tập thể dục, giảm cân _x000a_Tăng huyết áp : Cấp đơn điều trị_x000a_Theo dõi thiếu máu cơ tim: Nếu có đau ngực trái đề nghị khám chuyên khoa tim mạch, đo điện tim, Siêu âm tim. Chụp CT mạch vành tầm soát hẹp mạch vành_x000a_Đa polyp túi mật: Siêu âm bụng định kỳ hằng năm_x000a_Nhân thùy phải tuyến giáp (TIRADS 3): Siêu âm kiểm tra sau 4-6 tháng_x000a_Mất R37. R47 lung lay. Cao răng 2 hàm. Sức nhai &gt; 90 %: Điều trị nha khoa _x000a_Các chi số xét nghiệm và chẩn đoán hình ảnh khác hiện tại trong giới hạn bình thường "/>
    <s v="Bs. Văn Thị Thu Nguyệt[1706000037]"/>
    <s v="Nhóm 2"/>
  </r>
  <r>
    <n v="2009"/>
    <n v="906074"/>
    <x v="25"/>
    <s v="Ngô Xuân Phước"/>
    <n v="1975"/>
    <x v="0"/>
    <s v="Đã Kết Hôn"/>
    <s v="Gói Nam - 3A"/>
    <s v="164"/>
    <s v="69"/>
    <s v="25.6"/>
    <s v="94"/>
    <s v="120/70"/>
    <s v="Dư cân._x000a_Vẹo vách ngăn sang phải_x000a_Mất R46. Cao răng 2 hàm. Sức nhai &gt; 90 %"/>
    <m/>
    <s v="Bình thường_x000a_"/>
    <s v=""/>
    <s v="4.64"/>
    <s v="6.06"/>
    <s v="7.40"/>
    <s v=""/>
    <s v=""/>
    <s v="3.22"/>
    <s v="62"/>
    <s v="31.0"/>
    <s v="31.8"/>
    <s v="45.6"/>
    <s v="Bình thường"/>
    <s v=""/>
    <s v=""/>
    <s v=""/>
    <s v=""/>
    <s v="Âm tính"/>
    <s v="HIỆN TẠI KHÔNG THẤY HÌNH ẢNH BẤT THƯỜNG TRÊN PHIM CHỤP XQ TIM PHỔI THẲNG."/>
    <s v="SIÊU ÂM BỤNG HIỆN TẠI CHƯA THẤY BẤT THƯỜNG."/>
    <s v=""/>
    <m/>
    <s v="Nang thuỳ trái tuyến giáp ( TIRADS  1)  (theo ACR TIRADS 2017)._x000a__x000a_* _x000a__x000a__x000a__x000a__x000a_"/>
    <s v=""/>
    <s v=""/>
    <x v="1"/>
    <s v="Dư cân_x000a_Tăng mỡ máu_x000a_Nang thùy trái tuyến giáp TIRADS I_x000a_Vẹo vách ngăn sang phải_x000a_Mất R46. Cao răng 2 hàm. Sức nhai &gt; 90 % _x000a_Các chỉ số xét nghiệm và chẩn đoán hình ảnh khác hiện tại trong giới hạn bình thường_x000a_"/>
    <s v="Dư cân. Tăng mỡ máu: Giảm ăn chất béo, tăng cường vận động_x000a_Nang thùy trái tuyến giáp TIRADS I: Siêu âm giáp định kỳ_x000a_Vẹo vách ngăn sang phải_x000a_Mất R46. Cao răng 2 hàm. Sức nhai &gt; 90 % : Điều trị nha khoa_x000a_Các chỉ số xét nghiệm và chẩn đoán hình ảnh khác hiện tại trong giới hạn bình thường_x000a_"/>
    <s v="Bs. Văn Thị Thu Nguyệt[1706000037]"/>
    <s v="Nhóm 1"/>
  </r>
  <r>
    <n v="2010"/>
    <n v="409016"/>
    <x v="25"/>
    <s v="Nguyễn Đức Hòa"/>
    <n v="1979"/>
    <x v="0"/>
    <s v="Đã Kết Hôn"/>
    <s v="Gói Nam - 3A"/>
    <s v="168"/>
    <s v="64"/>
    <s v="22.6"/>
    <s v="76"/>
    <s v="140/89"/>
    <s v="Rối loạn dung nạp chuyển hóa đường_x000a_Mất R37. Sâu R47. Sức nhai &gt; 90 % "/>
    <m/>
    <s v="Bình thường_x000a_"/>
    <s v=""/>
    <s v="7.69"/>
    <s v="4.58"/>
    <s v="2.20"/>
    <s v=""/>
    <s v=""/>
    <s v="3.7"/>
    <s v="76"/>
    <s v="21.2"/>
    <s v="24.4"/>
    <s v="43"/>
    <s v="Bình thường"/>
    <s v=""/>
    <s v=""/>
    <s v=""/>
    <s v=""/>
    <s v="Âm tính"/>
    <s v="HIỆN TẠI KHÔNG THẤY HÌNH ẢNH BẤT THƯỜNG TRÊN PHIM CHỤP XQ TIM PHỔI THẲNG."/>
    <s v="NANG GAN PHẢI"/>
    <s v=""/>
    <m/>
    <s v="SIÊU ÂM TUYẾN GIÁP HIỆN TẠI CHƯA THẤY BẤT THƯỜNG."/>
    <s v=""/>
    <s v=""/>
    <x v="1"/>
    <s v="Rối loạn dung nạp chuyển hóa đường_x000a_Tăng Glucose máu (lúc đói)_x000a_Nang gan phải d # 8 mm._x000a_Giảm mật độ xương_x000a_Mất R37. Sâu R47. Sức nhai &gt; 90 % _x000a_Các chỉ số xét nghiệm và chẩn đoán hình ảnh  khác hiện tại trong giới  hạn bình thường. "/>
    <s v="Rối loạn dung nạp chuyển hóa đường/ Tăng Glucose máu (lúc đói): Xét nghiệm HbA1C kiểm tra._x000a_Nang gan phải d # 8 mm: Siêu âm bụng định kỳ _x000a_Giảm mật độ xương: Tập thể dục._x000a_Mất R37. Sâu R47. Sức nhai &gt; 90 %: Điều trị nha khoa _x000a_Các chỉ số xét nghiệm và chẩn đoán hình ảnh  khác hiện tại trong giới  hạn bình thường. "/>
    <s v="Bs. Văn Thị Thu Nguyệt[1706000037]"/>
    <s v="Nhóm 3"/>
  </r>
  <r>
    <n v="2011"/>
    <n v="2207723"/>
    <x v="25"/>
    <s v="Nguyễn Ngọc Khánh"/>
    <n v="1985"/>
    <x v="0"/>
    <s v="Đã Kết Hôn"/>
    <s v="Gói Nam - 3A"/>
    <s v="160"/>
    <s v="62"/>
    <s v="24.2"/>
    <s v="96"/>
    <s v="120/80"/>
    <s v="Bình thường"/>
    <m/>
    <s v="Bình thường_x000a_"/>
    <s v=""/>
    <s v="5.22"/>
    <s v="5.11"/>
    <s v="6.88"/>
    <s v=""/>
    <s v=""/>
    <s v="6.1"/>
    <s v="77"/>
    <s v="40.8"/>
    <s v="23.0"/>
    <s v="175"/>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Gamma GT. Tăng Triglyceride_x000a_Các chỉ số xét nghiệm và chẩn đoán hình ảnh khác hiện tại trong giới hạn bình thường "/>
    <s v="Tăng Gamma GT. Tăng Triglyceride: Hạn chế bia rượu, dầu mỡ, nội tạng động vật. Tập thể dục giảm cân. Cấp đơn thuốc, kiểm tra lại Gamma GT và Triglyceride sau khi hết thuốc_x000a_Các chỉ số xét nghiệm và chẩn đoán hình ảnh khác hiện tại trong giới hạn bình thường "/>
    <s v="TS.BS Nguyễn Đức Lư[2406800019]"/>
    <s v="Nhóm 4"/>
  </r>
  <r>
    <n v="2012"/>
    <n v="1601156"/>
    <x v="25"/>
    <s v="Nguyễn Đình Tấn"/>
    <n v="1973"/>
    <x v="0"/>
    <s v="Đã Kết Hôn"/>
    <s v="Gói Nam - 3A"/>
    <s v="164"/>
    <s v="59"/>
    <s v="21.9"/>
    <s v="77"/>
    <s v="130/80"/>
    <s v="Mắt phải mộng thịt_x000a_Chân R24, 37, 44. Mất R36, 46, 47. Sức nhai &gt; 61 % "/>
    <m/>
    <s v="Bình thường_x000a_"/>
    <s v=""/>
    <s v="4.02"/>
    <s v="3.84"/>
    <s v="1.45"/>
    <s v=""/>
    <s v=""/>
    <s v="4.2"/>
    <s v="88"/>
    <s v="20.2"/>
    <s v="17.5"/>
    <s v="108"/>
    <s v="Bình thường"/>
    <s v=""/>
    <s v=""/>
    <s v=""/>
    <s v=""/>
    <s v="Âm tính"/>
    <s v="Đám mờ khá đồng nhất chồng ảnh cung trước xương sườn 1 + cung sau xương sườn 3, 4, 5 bên trái._x000a_"/>
    <s v="SIÊU ÂM BỤNG HIỆN TẠI CHƯA THẤY BẤT THƯỜNG."/>
    <s v=""/>
    <m/>
    <s v="Nang thuỳ phải tuyến giáp ( TIRADS  1) (theo ACR TIRADS 2017)._x000a__x000a_* _x000a__x000a__x000a__x000a__x000a_"/>
    <s v=""/>
    <s v=""/>
    <x v="2"/>
    <s v="Tăng men gan. Tăng Cholesterol _x000a_Đám mờ khá đồng nhất chồng ảnh cung trước xương sườn 1 + cung sau xương sườn 3, 4, 5 bên trái._x000a_Nang thuỳ phải tuyến giáp kt # 4x3 mm ( TIRADS  1)_x000a_Tiền loãng xương _x000a_Mắt phải mộng thịt_x000a_Chân R24, 37, 44. Mất R36, 46, 47. Sức nhai &gt; 61 % _x000a_Các chi số xét nghiệm và chẩn đoán hình ảnh khác hiện tại trong giới hạn bình thường "/>
    <s v="Tăng men gan. Tăng Cholesterol: Hạn chế dầu mỡ, rượu bia . Xét nghiệm thêm Viêm gan A,B, C_x000a_Đám mờ khá đồng nhất chồng ảnh cung trước xương sườn 1 + cung sau xương sườn 3, 4, 5 bên trái: Đề nghị kết hợp tiền sử, lâm sàng và chụp CLVT đánh giá. _x000a_Nang thuỳ phải tuyến giáp kt # 4x3 mm ( TIRADS  1): Siêu âm giáp hằng năm_x000a_Tiền loãng xương: Tăng cường thể dục. Bổ sung thêm Calci _x000a_Mắt phải mộng thịt:  Khám chuyên khoa mắt định kỳ_x000a_Chân R24, 37, 44. Mất R36, 46, 47. Sức nhai &gt; 61 %: Điều trị nha khoa _x000a_Các chi số xét nghiệm và chẩn đoán hình ảnh khác hiện tại trong giới hạn bình thường "/>
    <s v="BS Trần Quang Sỹ[1906500018]"/>
    <s v="Nhóm 2"/>
  </r>
  <r>
    <n v="2013"/>
    <n v="2203206"/>
    <x v="25"/>
    <s v="Nguyễn Minh Quang"/>
    <n v="1981"/>
    <x v="0"/>
    <s v="Đã Kết Hôn"/>
    <s v="Gói Nam - 3A"/>
    <s v="165"/>
    <s v="53"/>
    <s v="19.4"/>
    <s v="68"/>
    <s v="125/75"/>
    <s v="Hai mắt lão thị. Mắt trái mộng thịt_x000a_Mất R16, 17. Cao răng 2 hàm. Sức nhai &gt; 81 % "/>
    <m/>
    <s v="Bình thường_x000a_"/>
    <s v=""/>
    <s v="4.57"/>
    <s v="4.11"/>
    <s v="0.89"/>
    <s v=""/>
    <s v=""/>
    <s v="3.2"/>
    <s v="67"/>
    <s v="16.0"/>
    <s v="20.8"/>
    <s v="54"/>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Hai mắt lão thị. Mắt trái mộng thịt_x000a_Mất R16, 17. Cao răng 2 hàm. Sức nhai &gt; 81 % _x000a_Các chi số xét nghiệm và chẩn đoán hình ảnh khác hiện tại trong giới hạn bình thường "/>
    <s v="Hai mắt lão thị. Mắt trái mộng thịt: Khám chuyên khoa mắt định kỳ. Mang kính phù hợp _x000a_Mất R16, 17. Cao răng 2 hàm. Sức nhai &gt; 81 %: Điều trị nha khoa _x000a_Các chi số xét nghiệm và chẩn đoán hình ảnh khác hiện tại trong giới hạn bình thường "/>
    <s v="BS.Phạm Thị Ny Na[2411100029]"/>
    <s v="Nhóm 2"/>
  </r>
  <r>
    <n v="2014"/>
    <n v="23111142"/>
    <x v="25"/>
    <s v="Nguyễn Đức"/>
    <n v="1989"/>
    <x v="0"/>
    <s v="Đã Kết Hôn"/>
    <s v="Gói Nam - 3D"/>
    <s v="178"/>
    <s v="80"/>
    <s v="25.2"/>
    <s v="100"/>
    <s v="125/80"/>
    <s v="Dư cân _x000a_Viêm mũi dị ứng_x000a_Cao răng 2 hàm"/>
    <m/>
    <s v="Tăng WBC (Bị đau họng khi làm xét nghiệm)"/>
    <s v=""/>
    <s v="4.98"/>
    <s v="7.42"/>
    <s v="2.82"/>
    <s v=""/>
    <s v=""/>
    <s v="5.42"/>
    <s v="77.1"/>
    <s v="33.3"/>
    <s v="23.2"/>
    <s v="83.3"/>
    <s v="Bình thường_x000a_"/>
    <s v=""/>
    <s v=""/>
    <s v=""/>
    <s v=""/>
    <s v="Âm tính"/>
    <s v="HIỆN TẠI KHÔNG THẤY HÌNH ẢNH BẤT THƯỜNG TRÊN PHIM CHỤP XQ TIM PHỔI THẲNG."/>
    <s v="GAN NHIỄM MỠ ĐỘ II_x000a_POLYP NHỎ TÚI MẬT.  "/>
    <s v=""/>
    <m/>
    <s v="TD BỆNH LÝ CHỦ MÔ TUYẾN GIÁP LAN TỎA, HIỆN TẠI KHÔNG TĂNG SINH MẠCH."/>
    <s v=""/>
    <s v=""/>
    <x v="1"/>
    <s v="Dư cân _x000a_Tăng WBC (Bị đau họng khi làm xét nghiệm). Tăng men gan. Tăng mớ máu_x000a_Gan nhiễm mỡ độ II. Polyp nhỏ túi mật polyp nhỏ d # 3 mm_x000a_TD Bệnh lý chủ mô tuyến giáp lan tỏa, hiện tại không tăng sinh mạch._x000a_Viêm mũi dị ứng_x000a_Cao răng 2 hàm_x000a_Các chỉ số xét nghiệm và chẩn đoán hình ảnh khác hiện tại trong giới hạn bình thường._x000a_"/>
    <s v="Dư cân. Tăng men gan. Tăng mớ máu. Gan nhiễm mỡ độ II : Hạn chế rượu bia, nội tạng động vật. Tập thể dục, giảm cân. Xét nghiệm thêm Viêm gan A,B, C_x000a_Polyp nhỏ túi mật polyp nhỏ d # 3 mm : Siêu âm bụng kiểm tra định kỳ_x000a_TD Bệnh lý chủ mô tuyến giáp lan tỏa, hiện tại không tăng sinh mạch: Siêu âm giáp kiểm tra mỗi 3 tháng_x000a_Viêm mũi dị ứng: Tránh tiếp xúc khói, bụi, lạnh_x000a_Cao răng 2 hàm: Lấy cao răng định kỳ_x000a_Các chỉ số xét nghiệm và chẩn đoán hình ảnh khác hiện tại trong giới hạn bình thường._x000a_"/>
    <s v="TS.BS Nguyễn Đức Lư[2406800019]"/>
    <s v="Nhóm 5"/>
  </r>
  <r>
    <n v="2015"/>
    <n v="1504913"/>
    <x v="25"/>
    <s v="Đỗ Đức"/>
    <n v="1978"/>
    <x v="0"/>
    <s v="Đã Kết Hôn"/>
    <s v="Gói Nam - 3A"/>
    <s v="166"/>
    <s v="70"/>
    <s v="25.4"/>
    <s v="86"/>
    <s v="127/76"/>
    <s v="Dư cân _x000a_Bị thủng đại tràng do tai nạn đã phẫu thuật 2021 hiện ổn_x000a_Mắt trái mộng thịt độ I_x000a_Cao răng hai hàm. "/>
    <m/>
    <s v="Bình thường_x000a_"/>
    <s v=""/>
    <s v="4.56"/>
    <s v="4.92"/>
    <s v="3.13"/>
    <s v=""/>
    <s v=""/>
    <s v="3.5"/>
    <s v="74"/>
    <s v="22.7"/>
    <s v="24.7"/>
    <s v="59"/>
    <s v="Bình thường "/>
    <s v=""/>
    <s v=""/>
    <s v=""/>
    <s v=""/>
    <s v="Âm tính"/>
    <s v="HIỆN TẠI KHÔNG THẤY HÌNH ẢNH BẤT THƯỜNG TRÊN PHIM CHỤP XQ TIM PHỔI THẲNG."/>
    <s v="NỐT VÔI HAI THẬN "/>
    <s v=""/>
    <m/>
    <s v="Không thấy hình ảnh bất thường trên siêu âm tuyến giáp "/>
    <s v=""/>
    <s v=""/>
    <x v="1"/>
    <s v="Dư cân _x000a_Tăng nhẹ Triglyceride_x000a_Nốt vôi hai thận ( Thận phải d# 6 mm, Thận trái d# 5 mm)_x000a_Giảm mật độ xương_x000a_Bị thủng đại tràng do tai nạn đã phẫu thuật 2021 hiện ổn_x000a_Mắt trái mộng thịt độ I_x000a_Cao răng hai hàm. _x000a_Các chỉ số xét nghiệm và chẩn đoán hình ảnh khác trong giới hạn bình thường  "/>
    <s v="Dư cân. Tăng nhẹ Triglyceride: Giảm ăn chất béo, tinh bột, đồ ngọt_x000a_Nốt vôi hai thận: Uống nhiều nước, không nín tiểu_x000a_Giảm mật độ xương: Tập thể dục _x000a_Bị thủng đại tràng do tai nạn đã phẫu thuật 2021 hiện ổn_x000a_Mắt trái mộng thịt độ I: Khám chuyên khoa mắt định kỳ_x000a_Cao răng hai hàm: Lấy cao răng định kỳ _x000a_Các chỉ số xét nghiệm và chẩn đoán hình ảnh khác trong giới hạn bình thường  "/>
    <s v="Bs. Văn Thị Thu Nguyệt[1706000037]"/>
    <s v="Nhóm 2"/>
  </r>
  <r>
    <n v="2016"/>
    <n v="2006077"/>
    <x v="25"/>
    <s v="Nguyễn Văn Tuấn"/>
    <n v="1977"/>
    <x v="0"/>
    <s v="Đã Kết Hôn"/>
    <s v="Gói Nam - 3D"/>
    <s v="170"/>
    <s v="78"/>
    <s v="26.9"/>
    <s v="76"/>
    <s v="110/60"/>
    <s v="Dư cân _x000a_Mắt phải tật khúc xạ_x000a_Mất R17, 26, 37, 46, 47. Sức nhai &gt; 61 % "/>
    <m/>
    <s v="Bình thường_x000a_"/>
    <s v=""/>
    <s v="5.36"/>
    <s v="6.37"/>
    <s v="3.56"/>
    <s v=""/>
    <s v=""/>
    <s v="4.95"/>
    <s v="92.2"/>
    <s v="51.6"/>
    <s v="27.3"/>
    <s v="97.1"/>
    <s v="Bình thường "/>
    <s v=""/>
    <s v=""/>
    <s v=""/>
    <s v=""/>
    <s v="Âm tính"/>
    <s v="HIỆN TẠI KHÔNG THẤY HÌNH ẢNH BẤT THƯỜNG TRÊN PHIM CHỤP XQ TIM PHỔI THẲNG."/>
    <s v="SIÊU ÂM BỤNG HIỆN TẠI CHƯA THẤY BẤT THƯỜNG."/>
    <s v=""/>
    <m/>
    <s v="NANG KEO NHỎ THÙY TRÁI TUYẾN GIÁP (TIRADS 1) (theo ACR TIRADS 2017)._x000a__x000a_* _x000a__x000a__x000a__x000a__x000a_"/>
    <s v=""/>
    <s v=""/>
    <x v="2"/>
    <s v="Dư cân _x000a_Tăng men gan. Tăng mỡ máu _x000a_Nang keo nhỏ thùy giáp trái d # 2 mm, TIRADS 1_x000a_Mắt phải tật khúc xạ_x000a_Mất R17, 26, 37, 46, 47. Sức nhai &gt; 61 % _x000a_Các chỉ số xét nghiệm và chẩn đoán hình ảnh khác hiện tại trong giới hạn bình thường._x000a_"/>
    <s v="Dư cân / Tăng men gan. Tăng mỡ máu:  Hạn chế dầu mỡ, bia rượu, tập thể dục. _x000a_Nang keo nhỏ thùy giáp trái d # 2 mm, TIRADS 1: Siêu âm giáp kiểm tra hàng năm_x000a_Mắt phải tật khúc xạ: Mang kính phù hợp _x000a_Mất R17, 26, 37, 46, 47. Sức nhai &gt; 61 %: Điều trị nha khoa  _x000a_Các chỉ số xét nghiệm và chẩn đoán hình ảnh khác hiện tại trong giới hạn bình thường._x000a_"/>
    <s v="BS.Phạm Thị Ny Na[2411100029]"/>
    <s v="Nhóm 3"/>
  </r>
  <r>
    <n v="2017"/>
    <n v="1805266"/>
    <x v="25"/>
    <s v="Lê Văn Triều"/>
    <n v="1985"/>
    <x v="0"/>
    <s v="Đã Kết Hôn"/>
    <s v="Gói Nam - 3A"/>
    <s v="170"/>
    <s v="63"/>
    <s v="21.7"/>
    <s v="90"/>
    <s v="145/90"/>
    <s v="TD Tăng huyết áp_x000a_Sỏi thận trái 3.5 mm. Tiền sử mổ sỏi niệu quản trái nội soi cách 02 năm. Có tán sỏi 01 lần_x000a_Mất R17. Chân R36. Cao răng 2 hàm. Sức nhai &gt; 81 % "/>
    <m/>
    <s v="Bình thường_x000a_"/>
    <s v=""/>
    <s v="5.54"/>
    <s v="4.73"/>
    <s v="2.16"/>
    <s v=""/>
    <s v=""/>
    <s v="3.15"/>
    <s v="73.3"/>
    <s v="72.2"/>
    <s v="38.1"/>
    <s v="143"/>
    <s v="Bình thường. "/>
    <s v=""/>
    <s v=""/>
    <s v=""/>
    <s v=""/>
    <s v="Hồng cầu niệu (+) "/>
    <s v="HIỆN TẠI KHÔNG THẤY HÌNH ẢNH BẤT THƯỜNG TRÊN PHIM CHỤP XQ TIM PHỔI THẲNG."/>
    <s v="SỎI THẬN TRÁI."/>
    <s v=""/>
    <m/>
    <s v="Không thấy hình ảnh bất thường trên siêu âm tuyến giáp"/>
    <s v=""/>
    <s v=""/>
    <x v="0"/>
    <s v="TD Tăng huyết áp_x000a_Tiền sử mổ sỏi niệu quản trái nội soi cách 02 năm. Có tán sỏi 01 lần_x000a_Tăng men gan._x000a_Hồng cầu niệu (+) _x000a_Sỏi thận trái 3.5 mm_x000a_Mất R17. Chân R36. Cao răng 2 hàm. Sức nhai &gt; 81 % _x000a_Các chỉ số xét nghiệm và chẩn đoán hình ảnh khác hiện tại trong giới hạn bình thường "/>
    <s v="TD Tăng huyết áp: Ăn nhạt. Đo huyết áp vào mỗi sáng trong 07 ngày, ghi lại số đo, gặp lại bác sĩ._x000a_Tiền sử mổ sỏi niệu quản trái nội soi cách 02 năm. Có tán sỏi 01 lần. _x000a_Hồng cầu niệu (+). Sỏi thận trái: Uống bàn thạch, uống nhiều nước, kiểm tra siêu âm bụng định kỳ 06 tháng/lần._x000a_Tăng men gan: Hạn chế bia rượu. Kiểm tra thêm viêm gan A, B, C_x000a_Mất R17. Chân R36. Cao răng 2 hàm. Sức nhai &gt; 81 %: Điều trị nha khoa _x000a_Các chỉ số xét nghiệm và chẩn đoán hình ảnh khác hiện tại trong giới hạn bình thường "/>
    <s v="Bs. CKI. Phan Công Long[1608100130]"/>
    <s v="Nhóm 4"/>
  </r>
  <r>
    <n v="2018"/>
    <n v="2104041"/>
    <x v="25"/>
    <s v="Trần Ngọc Tâm"/>
    <n v="1991"/>
    <x v="0"/>
    <s v="Độc Thân"/>
    <s v="Gói Nam - 3D"/>
    <s v="168"/>
    <s v="60"/>
    <s v="21.2"/>
    <s v="98"/>
    <s v="105/70"/>
    <s v="Mất R37, 46. Chân R47. Sức nhai &gt; 61 % "/>
    <m/>
    <s v="Bình thường_x000a_"/>
    <s v=""/>
    <s v="5.03"/>
    <s v="4.77"/>
    <s v="1.78"/>
    <s v=""/>
    <s v=""/>
    <s v="5.11"/>
    <s v="99.7"/>
    <s v="18.6"/>
    <s v="22.9"/>
    <s v="35.9"/>
    <s v="Bình thường "/>
    <s v=""/>
    <s v=""/>
    <s v=""/>
    <s v=""/>
    <s v="Âm tính"/>
    <s v="HIỆN TẠI KHÔNG THẤY HÌNH ẢNH BẤT THƯỜNG TRÊN PHIM CHỤP XQ TIM PHỔI THẲNG."/>
    <s v="SIÊU ÂM BỤNG HIỆN TẠI CHƯA THẤY BẤT THƯỜNG."/>
    <s v=""/>
    <m/>
    <s v="Nang thùy phải tuyến giáp, TIRADS 1 (theo ACR TIRADS 2017)._x000a__x000a_* _x000a__x000a__x000a__x000a__x000a_"/>
    <s v=""/>
    <s v=""/>
    <x v="2"/>
    <s v="Nang thùy phải tuyến giáp kt # 6x3 mm, TIRADS 1_x000a_Mất R37, 46. Chân R47. Sức nhai &gt; 61 % _x000a_Các chỉ số xét nghiệm và chẩn đoán hình ảnh khác hiện tại trong giới hạn bình thường._x000a_"/>
    <s v="Nang thùy phải tuyến giáp kt # 6x3 mm, TIRADS 1 : Siêu âm giáp định kỳ_x000a_Mất R37, 46. Chân R47. Sức nhai &gt; 61 % : Điều trị nha khoa_x000a_Các chỉ số xét nghiệm và chẩn đoán hình ảnh khác hiện tại trong giới hạn bình thường._x000a_"/>
    <s v="BS Trần Quang Sỹ[1906500018]"/>
    <s v="Nhóm 5"/>
  </r>
  <r>
    <n v="2020"/>
    <n v="1604581"/>
    <x v="25"/>
    <s v="Đoàn Văn Trà"/>
    <n v="1984"/>
    <x v="0"/>
    <s v="Đã Kết Hôn"/>
    <s v="Gói Nam - 3D"/>
    <s v="170"/>
    <s v="67"/>
    <s v="23.1"/>
    <s v="78"/>
    <s v="115/70"/>
    <s v="R37 sâu thứ phát: Điều trị nha khoa "/>
    <m/>
    <s v="Tăng Eosinophils"/>
    <s v=""/>
    <s v="4.58"/>
    <s v="3.89"/>
    <s v="2.29"/>
    <s v=""/>
    <s v=""/>
    <s v="3.7"/>
    <s v="73"/>
    <s v="42.5"/>
    <s v="24.5"/>
    <s v="31"/>
    <s v="Bình thường"/>
    <m/>
    <s v=""/>
    <s v=""/>
    <s v=""/>
    <s v="Âm tính"/>
    <s v="HIỆN KHÔNG THẤY HÌNH ẢNH BẤT THƯỜNG TRÊN PHIM CHỤP XQ TIM PHỔI THẲNG"/>
    <s v="Gan nhiễm mỡ nhẹ "/>
    <s v=""/>
    <m/>
    <s v="Nhân bọt biển thùy trái (TIRADS 1) (theo ACR TIRADS 2017)._x000a__x000a_* _x000a__x000a__x000a__x000a__x000a_"/>
    <s v=""/>
    <s v=""/>
    <x v="3"/>
    <s v="Tăng Eosinophils_x000a_Tăng men gan. Tăng mỡ máu_x000a_Gan nhiễm mỡ độ I _x000a_Nhân bọt biển thùy trái d # 3 mm (TIRADS 1)_x000a_Tiền loãng xương  _x000a_R37 sâu thứ phát_x000a_Các chỉ số xét nghiệm và chẩn đoán hình ảnh khác hiện tại trong giới hạn bình thường._x000a_"/>
    <s v="Tăng Eosinophils: Xổ giun_x000a_Tăng men gan. Tăng mỡ máu/ Gan nhiễm mỡ độ I: Hạn chế dầu mỡ, bia rượu. Tập thể dục . Xét nghiệm thêm Viêm gan A,B,C_x000a_Nhân bọt biển thùy trái d # 3 mm (TIRADS 1): Siêu âm giáp kiểm tra định kỳ _x000a_Tiền loãng xương: Tập thể dục_x000a_R37 sâu thứ phát: Điều trị nha khoa _x000a_Các chỉ số xét nghiệm và chẩn đoán hình ảnh khác hiện tại trong giới hạn bình thường._x000a_"/>
    <s v="BS.CKI Trà Trọng Tấn[2402600013]"/>
    <s v="Nhóm 3"/>
  </r>
  <r>
    <n v="2021"/>
    <n v="1505194"/>
    <x v="25"/>
    <s v="Nguyễn Tấn Tùng"/>
    <n v="1978"/>
    <x v="0"/>
    <s v="Đã Kết Hôn"/>
    <s v="Gói Nam - 3A"/>
    <s v="168"/>
    <s v="66"/>
    <s v="23.3"/>
    <s v="68"/>
    <s v="120/70"/>
    <s v="Sỏi thận phẫu thuật nhiều lần_x000a_Mất R15,25,37,47. Chân R26,46, Sức nhai &gt;61%"/>
    <m/>
    <s v="Bình thường_x000a_"/>
    <s v=""/>
    <s v="4.27"/>
    <s v="4.48"/>
    <s v="0.84"/>
    <s v=""/>
    <s v=""/>
    <s v="5.4"/>
    <s v="100"/>
    <s v="12.7"/>
    <s v="13.6"/>
    <s v="28"/>
    <s v="Trục phải"/>
    <s v=""/>
    <s v=""/>
    <s v=""/>
    <s v=""/>
    <s v="Âm tính"/>
    <s v="HIỆN TẠI KHÔNG THẤY HÌNH ẢNH BẤT THƯỜNG TRÊN PHIM CHỤP XQ TIM PHỔI THẲNG."/>
    <s v="Sỏi niệu quản trái gây thận trái ứ nước nhẹ._x000a_Sỏi thận hai bên._x000a_Nang thận phải."/>
    <s v=""/>
    <m/>
    <s v="Nhân bọt biển thùy phải tuyến giáp (TIRADS 1) (theo ACR TIRADS 2017)._x000a__x000a_* _x000a__x000a__x000a__x000a__x000a_"/>
    <s v=""/>
    <s v=""/>
    <x v="2"/>
    <s v="Sỏi thận phẫu thuật nhiều lần_x000a_Sỏi niệu quản trái kt#10X8mm gây thận trái ứ nước nhẹ_x000a_Sỏi thận hai bên, bên phải d&lt;8mm, bên trái: d&lt;8mm_x000a_Nang thận trái d#40mm_x000a_Nhân bọt biển thuỳ phải tuyến giáp d#4mm( TIRADS 1)_x000a_Trục phải_x000a_Mất R15,25,37,47. Chân R26,46, Sức nhai &gt;61%_x000a_Các chỉ số xét nghiệm và chẩn đoán hình ảnh khác hiện tại trong giới hạn bình thường"/>
    <s v="Sỏi thận phẫu thuật nhiều lần_x000a_Sỏi niệu quản trái kt#10x8mm gây thận trái ứ nước nhẹ.  Sỏi thận hai bên, bên phải d&lt;8mm, bên trái: d&lt;8mm. Nang thận trái d#40mm: Khám tại bệnh viện_x000a_Nhân bọt biển thuỳ phải tuyến giáp d#4mm( TIRADS 1): Theo dõi siêu âm giáp hằng năm_x000a_Trục phải_x000a_Mất R15,25,37,47. Chân R26,46, Sức nhai &gt;61%: Điều trị nha khoa_x000a_Các chỉ số xét nghiệm và chẩn đoán hình ảnh khác hiện tại trong giới hạn bình thường"/>
    <s v="BS.Phạm Thị Ny Na[2411100029]"/>
    <s v="Nhóm 1"/>
  </r>
  <r>
    <n v="2022"/>
    <n v="1506215"/>
    <x v="25"/>
    <s v="Trần Quốc Việt"/>
    <n v="1977"/>
    <x v="0"/>
    <s v="Độc Thân"/>
    <s v="Gói Nam - 3A"/>
    <s v="160"/>
    <s v="64"/>
    <s v="25"/>
    <s v="89"/>
    <s v="150/90"/>
    <s v="Huyết áp 150/90 mmHg_x000a_Dư cân _x000a_Vẹo vách ngăn sang phải. Viêm họng mạn tính._x000a_"/>
    <m/>
    <s v="Bình thường_x000a_"/>
    <s v=""/>
    <s v="4.73"/>
    <s v="5.73"/>
    <s v="1.61"/>
    <s v=""/>
    <s v=""/>
    <s v="4.58"/>
    <s v="95.5"/>
    <s v="26.9"/>
    <s v="23.5"/>
    <s v="28.6"/>
    <s v="Bình thường "/>
    <s v=""/>
    <s v=""/>
    <s v=""/>
    <s v=""/>
    <s v="Âm tính"/>
    <s v="HIỆN TẠI KHÔNG THẤY HÌNH ẢNH BẤT THƯỜNG TRÊN PHIM CHỤP XQ TIM PHỔI THẲNG."/>
    <s v="ĐA POLYP TÚI MẬT _x000a_"/>
    <s v=""/>
    <m/>
    <s v="Không thấy hình ảnh bất thường trên siêu âm tuyến giáp."/>
    <s v=""/>
    <s v=""/>
    <x v="1"/>
    <s v="Huyết áp 150/90 mmHg_x000a_Dư cân _x000a_Tăng Cholesterol _x000a_Đa polyp túi mật 6 mm_x000a_Vẹo vách ngăn sang phải. Viêm họng mạn tính._x000a_Các chỉ số xét nghiệm và chẩn đoán hình ảnh khác hiện tại trong giới hạn bình thường. "/>
    <s v="Huyết áp 150/90 mmHg: Ăn nhạt, đo huyết áp kiểm tra_x000a_Dư cân/ Tăng Cholesterol: Hạn chế ăn dầu mỡ. tập thể dục._x000a_Đa polyp túi mật 6 mm: Siêu âm bụng kiểm tra định kỳ _x000a_Vẹo vách ngăn sang phải/ Viêm họng mạn tính: Khám chuyên khoa tai mũi họng định kỳ. Tránh uống nước đá lạnh._x000a_Các chỉ số xét nghiệm và chẩn đoán hình ảnh khác hiện tại trong giới hạn bình thường. "/>
    <s v="Bs. Văn Thị Thu Nguyệt[1706000037]"/>
    <s v="Nhóm 3"/>
  </r>
  <r>
    <n v="2023"/>
    <n v="2106831"/>
    <x v="25"/>
    <s v="Trần Nguyên Cảnh Toàn Khoa"/>
    <n v="1982"/>
    <x v="0"/>
    <s v="Đã Kết Hôn"/>
    <s v="Gói Nam - 3D"/>
    <s v="174"/>
    <s v="75"/>
    <s v="24.7"/>
    <s v="90"/>
    <s v="140/85"/>
    <s v="Theo dõi tăng huyết áp_x000a_Hai mắt tật khúc xạ_x000a_Mất R36, 46. Cao răng 2 hàm. Sức nhai &gt; 81 % "/>
    <m/>
    <s v="Bình thường_x000a_"/>
    <s v=""/>
    <s v="4.94"/>
    <s v="4.86"/>
    <s v="1.88"/>
    <s v=""/>
    <s v=""/>
    <s v="5.0"/>
    <s v="74"/>
    <s v="24.5"/>
    <s v="18.4"/>
    <s v="51"/>
    <s v="Bình thường_x000a_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Theo dõi tăng huyết áp_x000a_Tiền loãng xương_x000a_Hai mắt tật khúc xạ_x000a_Mất R36, 46. Cao răng 2 hàm. Sức nhai &gt; 81 % _x000a_Các chỉ số xét nghiệm và chẩn đoán hình ảnh  khác hiện tại trong giới  hạn bình thường."/>
    <s v="Theo dõi tăng huyết áp: Ăn nhạt, đo huyết áp mỗi sáng trong 7 ngày, ghi lại chỉ số và gặp lại bác sĩ_x000a_Tiền loãng xương: Tập thể dục, tắm nắng, bổ sung calci_x000a_Hai mắt tật khúc xạ: Mang kính phù hợp_x000a_Mất R36, 46. Cao răng 2 hàm. Sức nhai &gt; 81 % : Điều trị nha khoa_x0009__x000a_Các chỉ số xét nghiệm và chẩn đoán hình ảnh  khác hiện tại trong giới  hạn bình thường."/>
    <s v="Bs. CKI. Phan Công Long[1608100130]"/>
    <s v="Nhóm 1"/>
  </r>
  <r>
    <n v="2024"/>
    <n v="1507567"/>
    <x v="25"/>
    <s v="Nguyễn Văn Nam"/>
    <n v="1977"/>
    <x v="0"/>
    <s v="Đã Kết Hôn"/>
    <s v="Gói Nam - 3A"/>
    <s v="158"/>
    <s v="59"/>
    <s v="23.6"/>
    <s v="82"/>
    <s v="130/80"/>
    <s v="Đái tháo đường type 2_x000a_Chân R16. Mất R36, 46. Sức nhai &gt; 81 % "/>
    <m/>
    <s v="Bình thường_x000a_"/>
    <s v=""/>
    <s v="8.38"/>
    <s v="5.46"/>
    <s v="4.55"/>
    <s v=""/>
    <s v=""/>
    <s v="6.4"/>
    <s v="72"/>
    <s v="27.6"/>
    <s v="19.7"/>
    <s v="43"/>
    <s v="Bình thường_x000a_"/>
    <s v=""/>
    <s v=""/>
    <s v=""/>
    <s v=""/>
    <s v="Âm tính"/>
    <s v="Đám tỉ trọng cao chồng ảnh cung sau xương sườn 6 bên phải, theo dõi đảo đặc xương lành tính."/>
    <s v="SIÊU ÂM BỤNG HIỆN TẠI CHƯA THẤY BẤT THƯỜNG."/>
    <s v=""/>
    <m/>
    <s v="Nhân thùy phải tuyến giáp, TIRADS 3(theo ACR TIRADS 2017)._x000a_Nhân thùy giáp trái, TIRADS 1_x000a__x000a_* _x000a__x000a__x000a__x000a__x000a_"/>
    <s v=""/>
    <s v=""/>
    <x v="0"/>
    <s v="Đái tháo đường type 2_x000a_Tăng Glucose máu. Tăng Cholesterol máu. Tăng Triglyceride máu_x000a_Đám tỉ trọng cao chồng ảnh cung sau xương sườn 6 bên phải, theo dõi đảo đặc xương lành tính._x000a_Nhân thùy phải tuyến giáp, TIRADS 3, kt # 10x6 mm. Nhân thùy giáp trái, TIRADS 1, kt # 4x2 mm._x000a_Chân R16. Mất R36, 46. Sức nhai &gt; 81 % _x000a_Các chỉ số xét nghiệm và chẩn đoán hình ảnh khác hiện tại trong giới hạn bình thường_x000a_"/>
    <s v="Đái tháo đường type 2. Tăng Glucose máu: Hạn chế tinh bột. Kiêng ngọt. Xét nghiệm thêm HbA1C. Điều trị CK nội tiết_x000a_Tăng Cholesterol máu. Tăng Triglyceride máu: Uống thuốc mỡ máu. Hạn chế dầu mỡ. Tập thể dục._x000a_Đám tỉ trọng cao chồng ảnh cung sau xương sườn 6 bên phải, theo dõi đảo đặc xương lành tính._x000a_Nhân thùy phải tuyến giáp, TIRADS 3, kt # 10x6 mm. Nhân thùy giáp trái, TIRADS 1, kt # 4x2 mm: Siêu âm giáp định kỳ_x000a_Chân R16. Mất R36, 46. Sức nhai &gt; 81 %: Điều trị nha khoa_x000a_Các chỉ số xét nghiệm và chẩn đoán hình ảnh khác hiện tại trong giới hạn bình thường_x000a_"/>
    <s v="BS.Phạm Thị Ny Na[2411100029]"/>
    <s v="Nhóm 1"/>
  </r>
  <r>
    <n v="2025"/>
    <n v="604008"/>
    <x v="25"/>
    <s v="Nguyễn Minh Khánh"/>
    <n v="1987"/>
    <x v="0"/>
    <s v="Đã Kết Hôn"/>
    <s v="Gói Nam - 2"/>
    <s v="168"/>
    <s v="62"/>
    <s v="21.9"/>
    <s v="86"/>
    <s v="120/85"/>
    <s v="Viêm dạ dày trào ngược_x000a_Mắt trái: Mộng thịt"/>
    <m/>
    <s v="Bình thường_x000a_"/>
    <s v=""/>
    <s v="5.01"/>
    <s v="5.06"/>
    <s v="5.96"/>
    <s v=""/>
    <s v=""/>
    <s v="4.57"/>
    <s v="52"/>
    <s v="150"/>
    <s v="98.3"/>
    <s v="224"/>
    <s v="Bình thường "/>
    <s v="Âm tính"/>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Viêm dạ dày trào ngược_x000a_Tăng men gan_x000a_Tăng Triglyceride máu_x000a_ Mắt trái: Mộng thịt_x000a_Các chỉ số xét nghiệm và chẩn đoán hình ảnh khác hiện tại trong giới hạn bình thường "/>
    <s v="Viêm dạ dày trào ngược: Nội soi dạ dày_x000a_Tăng men gan: Hạn chế rượu bia, xét nghiệm HBsAg, Anti HCV_x000a_Tăng Triglyceride máu: Tăng cường thể dục_x000a_Mắt trái: Mộng thịt: Khám chuyên khoa mắt định kỳ_x000a_Các chỉ số xét nghiệm và chẩn đoán hình ảnh khác hiện tại trong giới hạn bình thường "/>
    <s v="BS Trần Quang Sỹ[1906500018]"/>
    <s v="Nhóm 1"/>
  </r>
  <r>
    <n v="2026"/>
    <n v="1103066"/>
    <x v="25"/>
    <s v="Ngô Thành Đồng"/>
    <n v="1969"/>
    <x v="0"/>
    <s v="Đã Kết Hôn"/>
    <s v="Gói Nam - 3A"/>
    <s v="165"/>
    <s v="59"/>
    <s v="21.6"/>
    <s v="72"/>
    <s v="130/80"/>
    <s v="Mất R27, 36. Cao răng 2 hàm. Sức nhai &gt; 81 % "/>
    <m/>
    <s v="Bình thường_x000a_"/>
    <s v=""/>
    <s v="5.17"/>
    <s v="5.76"/>
    <s v="2.06"/>
    <s v=""/>
    <s v=""/>
    <s v="3.76"/>
    <s v="81.2"/>
    <s v="23.7"/>
    <s v="24.0"/>
    <s v="32.7"/>
    <s v="Bình thường_x000a_ "/>
    <s v=""/>
    <s v=""/>
    <s v=""/>
    <s v=""/>
    <s v="Âm tính"/>
    <s v="HIỆN TẠI KHÔNG THẤY HÌNH ẢNH BẤT THƯỜNG TRÊN PHIM CHỤP XQ TIM PHỔI THẲNG."/>
    <s v="SIÊU ÂM BỤNG HIỆN TẠI CHƯA THẤY BẤT THƯỜNG."/>
    <s v=""/>
    <m/>
    <s v="Nhân thuỳ phải tuyến giáp ( TIRADS  3) (theo ACR TIRADS 2017)._x000a__x000a_* _x000a__x000a__x000a__x000a__x000a_"/>
    <s v=""/>
    <s v=""/>
    <x v="0"/>
    <s v="Tăng Cholesterol máu_x000a_Nhân thuỳ phải tuyến giáp kt # 5x4 mm( TIRADS  3)_x000a_Giảm mật độ xương_x000a_Mất R27, 36. Cao răng 2 hàm. Sức nhai &gt; 81 % _x000a_Các chỉ số xét nghiệm và chẩn đoán hình ảnh khác hiện tại trong giới hạn bình thường"/>
    <s v="Tăng Cholesterol máu: Hạn chế dầu mỡ_x000a_Nhân thuỳ phải tuyến giáp kt # 5x4 mm( TIRADS  3): Siêu âm kiểm tra 3-6 tháng_x000a_Giảm mật độ xương: Bổ sung calci_x000a_Mất R27, 36. Cao răng 2 hàm. Sức nhai &gt; 81 % : Điều trị nha khoa_x000a_Các chỉ số xét nghiệm và chẩn đoán hình ảnh khác hiện tại trong giới hạn bình thường"/>
    <s v="Bs. Văn Thị Thu Nguyệt[1706000037]"/>
    <s v="Nhóm 1"/>
  </r>
  <r>
    <n v="2027"/>
    <n v="1103263"/>
    <x v="25"/>
    <s v="Phạm Đức Huy"/>
    <n v="1985"/>
    <x v="0"/>
    <s v="Đã Kết Hôn"/>
    <s v="Gói Nam - 2"/>
    <s v="175"/>
    <s v="64"/>
    <s v="20.8"/>
    <s v="78"/>
    <s v="130/90"/>
    <s v="Đái tháo đường typ II (đang điều trị)_x000a_Cao răng hai hàm"/>
    <m/>
    <s v="Bình thường_x000a_"/>
    <s v=""/>
    <s v="10.1"/>
    <s v="4.63"/>
    <s v="2.51"/>
    <s v=""/>
    <s v=""/>
    <s v="3.91"/>
    <s v="67.6"/>
    <s v="52.1"/>
    <s v="30.1"/>
    <s v="40.3"/>
    <s v="Bình thường_x000a_"/>
    <s v=""/>
    <s v=""/>
    <s v=""/>
    <s v=""/>
    <s v="Protein niệu (+). Glucose niệu (++)"/>
    <s v="HIỆN TẠI KHÔNG THẤY HÌNH ẢNH BẤT THƯỜNG TRÊN PHIM CHỤP XQ TIM PHỔI THẲNG."/>
    <s v="SIÊU ÂM BỤNG HIỆN TẠI CHƯA THẤY BẤT THƯỜNG."/>
    <s v=""/>
    <m/>
    <s v="SIÊU ÂM TUYẾN GIÁP HIỆN TẠI CHƯA THẤY BẤT THƯỜNG."/>
    <s v=""/>
    <s v=""/>
    <x v="0"/>
    <s v="Tăng Glucose. Tăng ALT. Tăng triglyceride_x000a_Protein niệu (+). Glucose niệu (++)_x000a_Đái tháo đường typ II (đang điều trị)_x000a_Cao răng hai hàm_x000a_Các chỉ số xét nghiệm và chẩn đoán hình ảnh khác hiện tại trong giới hạn bình thường._x000a_"/>
    <s v="Tăng Glucose. Đái tháo đường typ II (đang điều trị). Glucose niệu (++). Protein niệu (+): Kiêng ăn ngọt. Tiếp tục điều trị đái tháo đường_x000a_Tăng ALT. Tăng triglyceride : Hạn chế rượu bia, dầu mỡ, nội tạng động vật. Xét nghiệm thêm Viêm gan A,B, C_x000a_Cao răng hai hàm : Lấy cao răng định kỳ_x000a_Các chỉ số xét nghiệm và chẩn đoán hình ảnh khác hiện tại trong giới hạn bình thường._x000a_"/>
    <s v="TS.BS Nguyễn Đức Lư[2406800019]"/>
    <s v="Nhóm 5"/>
  </r>
  <r>
    <n v="2028"/>
    <n v="1504891"/>
    <x v="25"/>
    <s v="Ngô Hữu Binh"/>
    <n v="1976"/>
    <x v="0"/>
    <s v="Đã Kết Hôn"/>
    <s v="Gói Nam - 3A"/>
    <s v="162"/>
    <s v="63"/>
    <s v="24"/>
    <s v="80"/>
    <s v="115/70"/>
    <s v="Gan nhiễm mỡ độ II_x000a_Mắt trái mộng thịt độ I_x000a_Mất R45. Sức nhai &gt; 90 % "/>
    <m/>
    <s v="Bình thường_x000a_"/>
    <s v=""/>
    <s v="7.93"/>
    <s v="5.52"/>
    <s v="2.87"/>
    <s v=""/>
    <s v=""/>
    <s v="4.39"/>
    <s v="66.7"/>
    <s v="39.2"/>
    <s v="27.2"/>
    <s v="42.1"/>
    <s v="Bình thường "/>
    <s v=""/>
    <s v=""/>
    <s v=""/>
    <s v=""/>
    <s v="Âm tính"/>
    <s v="HIỆN TẠI KHÔNG THẤY HÌNH ẢNH BẤT THƯỜNG TRÊN PHIM CHỤP XQ TIM PHỔI THẲNG."/>
    <s v="GAN NHIỄM MỠ ĐỘ II."/>
    <s v=""/>
    <m/>
    <s v="NANG THÙY TRÁI TUYẾN GIÁP (TIRADS 1) (theo ACR TIRADS 2017)._x000a_NANG GIÁP LƯỠI._x000a__x000a_* _x000a__x000a__x000a__x000a__x000a_"/>
    <s v=""/>
    <s v=""/>
    <x v="1"/>
    <s v="Tăng nhẹ Glucose (Sau ăn). Tăng mỡ máu _x000a_Gan nhiễm mỡ độ II_x000a_Nang thuỳ trái tuyến giáp d#4 mm (TIRADS 1). Nang giáp lưỡi_x000a_Giảm mật độ xương_x000a_Mắt trái mộng thịt độ I_x000a_Mất R45. Sức nhai &gt; 90 % _x000a_Các chỉ số xét nghiệm và chẩn đoán hình ảnh khác trong giới hạn bình thường  "/>
    <s v="Tăng nhẹ Glucose (Sau ăn) _x000a_Gan nhiễm mỡ độ II. Tăng mỡ máu: Giảm ăn chất béo. Tăng vận động thể dục thể thao_x000a_Nang thuỳ trái tuyến giáp d#4 mm (TIRADS 1). Nang giáp lưỡi: Siêu âm giáp hằng năm. _x000a_Giảm mật độ xương: Tập thể dục _x000a_Mắt trái mộng thịt độ I: Khám chuyên khoa mắt định kỳ_x000a_Mất R45. Sức nhai &gt; 90 %: Điều trị nha khoa _x000a_Các chỉ số xét nghiệm và chẩn đoán hình ảnh khác trong giới hạn bình thường  "/>
    <s v="Bs. Văn Thị Thu Nguyệt[1706000037]"/>
    <s v="Nhóm 2"/>
  </r>
  <r>
    <n v="2029"/>
    <n v="1504826"/>
    <x v="25"/>
    <s v="Bùi Văn Phúc"/>
    <n v="1984"/>
    <x v="0"/>
    <s v="Đã Kết Hôn"/>
    <s v="Gói Nam - 3A"/>
    <s v="165"/>
    <s v="62"/>
    <s v="22.7"/>
    <s v="93"/>
    <s v="125/80"/>
    <s v="Bệnh trào ngược dạ dày, thực quản đang điều trị_x000a_Viêm mũi dị ứng_x000a_Mất R36, 46. Sức nhai &gt; 81 "/>
    <m/>
    <s v="Bình thường_x000a_"/>
    <s v=""/>
    <s v="4.59"/>
    <s v="5.51"/>
    <s v="1.26"/>
    <s v=""/>
    <s v=""/>
    <s v="5.20"/>
    <s v="91.6"/>
    <s v="29.2"/>
    <s v="26.5"/>
    <s v="41.3"/>
    <s v="Theo dõi Block xoang nhĩ"/>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0"/>
    <s v="Bệnh trào ngược dạ dày, thực quản đang điều trị_x000a_Tăng Cholesterol máu_x000a_Theo dõi Block xoang nhĩ_x000a_Tiền loãng xương_x000a_Viêm mũi dị ứng_x000a_Mất R36, 46. Sức nhai &gt; 81 % _x000a_Các chỉ số xét nghiệm và chẩn đoán hình ảnh khác hiện tại trong giới hạn bình thường_x000a__x000a_"/>
    <s v="Bệnh trào ngược dạ dày, thực quản đang điều trị: Không ăn chua cay nóng, không nằm ngay sau ăn, ăn chậm nhai kỹ_x000a_Tăng Cholesterol máu: Hạn chế mỡ động vật_x000a_Theo dõi Block xoang nhĩ: Khám chuyên khoa tim mạch_x000a_Tiền loãng xương: Tập thể dục_x000a_Viêm mũi dị ứng: Tránh tiếp xúc khói bụi, lạnh_x000a_Mất R36, 46. Sức nhai &gt; 81 % : Điều trị nha khoa_x000a_Các chỉ số xét nghiệm và chẩn đoán hình ảnh khác hiện tại trong giới hạn bình thường"/>
    <s v="TS.BS Nguyễn Đức Lư[2406800019]"/>
    <s v="Nhóm 1"/>
  </r>
  <r>
    <n v="2030"/>
    <n v="1505213"/>
    <x v="25"/>
    <s v="Trần Quang Tin"/>
    <n v="1984"/>
    <x v="0"/>
    <s v="Đã Kết Hôn"/>
    <s v="Gói Nam - 3D"/>
    <s v="170"/>
    <s v="80"/>
    <s v="27.6"/>
    <s v="83"/>
    <s v="110/73"/>
    <s v="Dư cân._x000a_Amydan quá phát._x000a_"/>
    <m/>
    <s v="Bình thường_x000a_"/>
    <s v=""/>
    <s v="4.38"/>
    <s v="4.88"/>
    <s v="3.76"/>
    <s v=""/>
    <s v=""/>
    <s v="5.81"/>
    <s v="88.1"/>
    <s v="32.4"/>
    <s v="22.8"/>
    <s v="24.0"/>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Dư cân._x000a_Giảm nhẹ Glucose. Tăng Triglyceride._x000a_Amydan quá phát._x000a_Các kết quả xét nghiệm và chẩn đoán hình ảnh khác trong giới hạn bình thường."/>
    <s v="Giảm nhẹ Glucose: Ăn sáng đủ bữa và đúng giờ, tránh nhịn đói._x000a_Tăng Triglyceride. Dư cân: Hạn chế dầu mỡ. Tập thể dục._x000a_Amydan quá phát: Tránh uống đá lạnh._x000a_Các kết quả xét nghiệm và chẩn đoán hình ảnh khác trong giới hạn bình thường."/>
    <s v="Bs. CKI. Phan Công Long[1608100130]"/>
    <s v="Nhóm 4"/>
  </r>
  <r>
    <n v="2032"/>
    <n v="2203211"/>
    <x v="25"/>
    <s v="Mai Vũ Duy"/>
    <n v="1980"/>
    <x v="0"/>
    <s v="Đã Kết Hôn"/>
    <s v="Gói Nam - 3A"/>
    <s v="168"/>
    <s v="79"/>
    <s v="27.9"/>
    <s v="80"/>
    <s v="135/80"/>
    <s v="Dư cân"/>
    <m/>
    <s v="Bình thường_x000a_"/>
    <s v=""/>
    <s v="4.65"/>
    <s v="6.26"/>
    <s v="2.54"/>
    <s v=""/>
    <s v=""/>
    <s v="4.00"/>
    <s v="75.0"/>
    <s v="37.1"/>
    <s v="27.0"/>
    <s v="131"/>
    <s v="Bình thường_x000a_"/>
    <s v=""/>
    <s v=""/>
    <s v=""/>
    <s v=""/>
    <s v="Âm tính"/>
    <s v="HIỆN TẠI KHÔNG THẤY HÌNH ẢNH BẤT THƯỜNG TRÊN PHIM CHỤP XQ TIM PHỔI THẲNG."/>
    <s v="Gan nhiễm mỡ độ I."/>
    <s v=""/>
    <m/>
    <s v="Nang thùy trái tuyến giáp (TIRADS 1) (theo ACR TIRADS 2017)._x000a__x000a_* _x000a__x000a__x000a__x000a__x000a_"/>
    <s v=""/>
    <s v=""/>
    <x v="1"/>
    <s v="Dư cân_x000a_Tăng GGT. Tăng Cholesterol máu. Tăng Triglyceride máu_x000a_Gan nhiễm mỡ độ I_x000a_Nang thùy trái tuyến giáp (TIRADS 1), d # 4.5 mm_x000a_Các chỉ số xét nghiệm và chẩn đoán hình ảnh khác hiện tại trong giới hạn bình thường_x000a_"/>
    <s v="Dư cân. Tăng GGT. Tăng Cholesterol máu. Tăng Triglyceride máu. Gan nhiễm mỡ độ I: Hạn chế rượu bia, dầu mỡ, chất béo. Tập thể dục. Dùng thuốc mỡ máu_x000a_Nang thùy trái tuyến giáp (TIRADS 1), d # 4.5 mm: Siêu âm giáp định kỳ hằng năm_x000a_Các chỉ số xét nghiệm và chẩn đoán hình ảnh khác hiện tại trong giới hạn bình thường"/>
    <s v="BS.Phạm Thị Ny Na[2411100029]"/>
    <s v="Nhóm 1"/>
  </r>
  <r>
    <n v="2033"/>
    <n v="2212176"/>
    <x v="25"/>
    <s v="Phạm Ngọc Tâm"/>
    <n v="1995"/>
    <x v="0"/>
    <s v="Đã Kết Hôn"/>
    <s v="Gói Nam - 3A"/>
    <s v="166"/>
    <s v="70"/>
    <s v="25.4"/>
    <s v="88"/>
    <s v="110/70"/>
    <s v="Dư cân"/>
    <m/>
    <s v=" Tăng Eosinophils "/>
    <s v=""/>
    <s v="4.70"/>
    <s v="4.23"/>
    <s v="0.858"/>
    <s v=""/>
    <s v=""/>
    <s v="5.01"/>
    <s v="73.5"/>
    <s v="30.2"/>
    <s v="28.1"/>
    <s v="37.5"/>
    <s v="Bình thường_x000a_ "/>
    <s v=""/>
    <s v=""/>
    <s v=""/>
    <s v=""/>
    <s v="Âm tính"/>
    <s v="HIỆN TẠI KHÔNG THẤY HÌNH ẢNH BẤT THƯỜNG TRÊN PHIM CHỤP XQ TIM PHỔI THẲNG."/>
    <s v="GAN NHIỄM MỠ ĐỘ II_x000a_POLYP TÚI MẬT.  "/>
    <s v=""/>
    <m/>
    <s v="NHÂN GIÁP THÙY PHẢI (TIRADS 1)_x000a_NANG GIÁP THÙY PHẢI (TIRADS 1) (theo ACR TIRADS 2017)._x000a__x000a_* _x000a__x000a__x000a__x000a__x000a_"/>
    <s v=""/>
    <s v=""/>
    <x v="1"/>
    <s v="Dư cân_x000a_Tăng Eosinophils _x000a_Gan nhiễm mỡ độ II.Polyp túi mật d # 3 mm._x000a_Nhân giáp thuỳ phải  d # 3 mm(TIRADS 1). Nang giáp thuỳ phải d # 3 mm (TIRADS 1)_x000a_Các chỉ số xét nghiệm và chẩn đoán hình ảnh khác hiện tại trong giới hạn bình thường"/>
    <s v="Dư cân. Gan nhiễm mỡ độ II: Hạn chế dầu mỡ, bia rượu, nội tạng động vật, giảm cân, tập thể dục, ăn nhiều rau quả_x000a_Tăng Eosinophils: Xổ giun. Kiểm tra lại sau xổ giun_x000a_Polyp túi mật d # 3 mm: Siêu âm bụng định kỳ_x000a_Nhân giáp thuỳ phải  d # 3 mm(TIRADS 1). Nang giáp thuỳ phải d # 3 mm (TIRADS 1): Siêu âm giáp định kỳ_x000a_Các chỉ số xét nghiệm và chẩn đoán hình ảnh khác hiện tại trong giới hạn bình thường"/>
    <s v="TS.BS Nguyễn Đức Lư[2406800019]"/>
    <s v="Nhóm 1"/>
  </r>
  <r>
    <n v="2035"/>
    <n v="1605465"/>
    <x v="25"/>
    <s v="Hoàng Hồng Thắng"/>
    <n v="1983"/>
    <x v="0"/>
    <s v="Đã Kết Hôn"/>
    <s v="Gói Nam - 3A"/>
    <s v="168"/>
    <s v="74"/>
    <s v="26.2"/>
    <s v="100"/>
    <s v="130/70"/>
    <s v="Dư cân_x000a_Chân R36. Cao răng 2 hàm. Sức nhai &gt; 90 % _x000a_"/>
    <m/>
    <s v="Tăng HCT, HGB"/>
    <s v=""/>
    <s v="4.81"/>
    <s v="5.61"/>
    <s v="9.07"/>
    <s v=""/>
    <s v=""/>
    <s v="4.48"/>
    <s v="75.3"/>
    <s v="72.8"/>
    <s v="53.9"/>
    <s v="197"/>
    <s v="Bình thường "/>
    <s v=""/>
    <s v=""/>
    <s v=""/>
    <s v=""/>
    <s v="Âm tính"/>
    <s v="_x000a_HIỆN TẠI KHÔNG THẤY HÌNH ẢNH BẤT THƯỜNG TRÊN PHIM CHỤP XQ TIM PHỔI THẲNG."/>
    <s v="GAN NHIỄM MỠ ĐỘ I "/>
    <s v=""/>
    <m/>
    <s v="NANG GIÁP THÙY TRÁI (TIRADS 1) (theo ACR TIRADS 2017)._x000a_TD NANG GIÁP LƯỠI_x000a__x000a_* _x000a__x000a__x000a__x000a__x000a_"/>
    <s v=""/>
    <s v=""/>
    <x v="1"/>
    <s v="Dư cân_x000a_Tăng HCT, HGB. Tăng men gan. tăng mỡ máu_x000a_Gan nhiễm mỡ độ I _x000a_Nang giáp thùy trái # 2 mm, TIRADS 1. Td nang giáp lưỡi 7.5x3 mm_x000a_Tiền loãng xương _x000a_Chân R36. Cao răng 2 hàm. Sức nhai &gt; 90 % _x000a_Các chỉ số xét nghiệm và chẩn đoán hình ảnh  khác hiện tại trong giới  hạn bình thường. "/>
    <s v="Tăng HCT, HGB: Uống nhiều nước, kiểm tra định kỳ công thức máu 6 tháng/ lần._x000a_Tăng men gan, mỡ máu. Gan nhiễm mỡ độ I. Dư cân: Kiêng bia rượu, giảm dầu mỡ. Tập thể dục. Xét nghiệm thêm Viêm gan A,B, C_x000a_Nang giáp thùy trái # 2 mm, TIRADS 1. TD nang giáp lưỡi: Siêu âm giáp hàng năm._x000a_Tiền loãng xương: Tập thể dục _x000a_Chân R36. Cao răng 2 hàm. Sức nhai &gt; 90 %: Điều trị nha khoa _x000a_Các chỉ số xét nghiệm và chẩn đoán hình ảnh  khác hiện tại trong giới  hạn bình thường. "/>
    <s v="Bs. CKI. Phan Công Long[1608100130]"/>
    <s v="Nhóm 3"/>
  </r>
  <r>
    <n v="2036"/>
    <n v="1705180"/>
    <x v="25"/>
    <s v="Nguyễn Huy Thông"/>
    <n v="1978"/>
    <x v="0"/>
    <s v="Đã Kết Hôn"/>
    <s v="Gói Nam - 3A"/>
    <s v="160"/>
    <s v="68"/>
    <s v="26.5"/>
    <s v="90"/>
    <s v="145/90"/>
    <s v="Tăng huyết áp_x000a_Dư cân _x000a_Mất R35. R38 mọc lệch. Sức nhai &gt; 90 % "/>
    <m/>
    <s v="Bình thường_x000a_"/>
    <s v=""/>
    <s v="7.14"/>
    <s v="6.86"/>
    <s v="3.08"/>
    <s v=""/>
    <s v=""/>
    <s v="3.62"/>
    <s v="72.9"/>
    <s v="47.2"/>
    <s v="27.7"/>
    <s v="118"/>
    <s v="Bình thường "/>
    <s v=""/>
    <s v=""/>
    <s v=""/>
    <s v=""/>
    <s v="Âm tính"/>
    <s v="HIỆN TẠI KHÔNG THẤY HÌNH ẢNH BẤT THƯỜNG TRÊN PHIM CHỤP XQ TIM PHỔI THẲNG."/>
    <s v="Gan nhiễm mỡ độ II. Dày khu trú thành bàng quang vị trí # 5- 7 giờ theo dõi viêm chưa loại trừ u."/>
    <s v=""/>
    <m/>
    <s v="Không thấy hình ảnh bất thường trên siêu âm tuyến giáp."/>
    <s v=""/>
    <s v=""/>
    <x v="1"/>
    <s v="Tăng huyết áp_x000a_Dư cân _x000a_Tăng Glucose máu. Tăng men gan. Tăng mỡ máu _x000a_Gan nhiễm mỡ độ II_x000a_Dày khu trú thành bàng quang vị trí # 5- 7 giờ theo dõi viêm chưa loại trừ u._x000a_Mất R35. R38 mọc lệch. Sức nhai &gt; 90 % _x000a_Các chỉ số xét nghiệm và chẩn đoán hình ảnh khác hiện tại trong giới hạn bình thường._x000a_"/>
    <s v="Tăng huyết áp: Hạn chế ăn mặn. Cần khám và điều trị tăng huyết áp_x000a_Dư cân / Gan nhiễm mỡ độ II : Tăng cường tập thể dục_x000a_Tăng Glucose máu: Hạn chế ăn ngọt, kiểm tra lại đường máu lúc đói_x000a_Tăng men gan. Tăng mỡ máu: Hạn chế bia rượu, dầu mỡ. Xét nghiệm thêm Viêm gan A,B, C_x000a_Dày khu trú thành bàng quang vị trí # 5- 7 giờ theo dõi viêm chưa loại trừ u: Kết hợp xét nghiệm + CLVT bụng có thuốc_x000a_Mất R35. R38 mọc lệch. Sức nhai &gt; 90 %: Điều trị nha khoa  _x000a_Các chỉ số xét nghiệm và chẩn đoán hình ảnh khác hiện tại trong giới hạn bình thường._x000a_"/>
    <s v="BS Trần Quang Sỹ[1906500018]"/>
    <s v="Nhóm 3"/>
  </r>
  <r>
    <n v="2037"/>
    <n v="1105113"/>
    <x v="25"/>
    <s v="Nguyễn Thị Đông"/>
    <n v="1973"/>
    <x v="1"/>
    <s v="Đã Kết Hôn"/>
    <s v="Gói Nữ GĐ - 3C"/>
    <s v="156"/>
    <s v="54"/>
    <s v="22.1"/>
    <s v="86"/>
    <s v="140/85"/>
    <s v="Hai mắt tật khúc xạ_x000a_"/>
    <s v="Para: 3003, sinh thường 3 lần_x000a_Nang vú phải, BIRADS 2"/>
    <s v="Bình thường_x000a_"/>
    <s v=""/>
    <s v="5.24"/>
    <s v="5.87"/>
    <s v="1.70"/>
    <s v=""/>
    <s v=""/>
    <s v="3.9"/>
    <s v="51"/>
    <s v="22.3"/>
    <s v="22.1"/>
    <s v="44"/>
    <s v="Bình thường_x000a_"/>
    <s v=""/>
    <s v=""/>
    <s v="Âm tính"/>
    <s v="Âm tính"/>
    <s v="Âm tính"/>
    <s v="HIỆN TẠI KHÔNG THẤY HÌNH ẢNH BẤT THƯỜNG TRÊN PHIM CHỤP XQ TIM PHỔI THẲNG."/>
    <s v="SIÊU ÂM BỤNG HIỆN TẠI CHƯA THẤY BẤT THƯỜNG."/>
    <s v=""/>
    <s v="NANG VÚ PHẢI, BIRADS 2_x000a__x000a_*_x000a__x000a__x000a__x000a__x000a__x000a__x000a__x0009__x0009__x000a__x0009__x0009__x000a__x0009__x0009__x000a__x000a_"/>
    <s v="Nhân thùy trái tuyến giáp, TIRADS 1 (theo ACR TIRADS 2017)._x000a__x000a_* _x000a__x000a__x000a__x000a__x000a_"/>
    <s v=""/>
    <s v="TẾ BÀO BIỂU MÔ TEO._x000a_"/>
    <x v="1"/>
    <s v="Tăng Cholesterol_x000a_Nhân thùy trái tuyến giáp kt # 4x2 mm, TIRADS 1_x000a_Nang vú phải d # 3 mm, BIRADS 2_x000a_Hai mắt tật khúc xạ_x000a_Tiền loãng xương_x000a_Các chỉ số xét nghiệm và chẩn đoán hình ảnh khác hiện tại trong giới hạn bình thường._x000a__x000a_"/>
    <s v="Tăng Cholesterol : Hạn chế dầu mỡ. Tập thể dục_x000a_Nhân thùy trái tuyến giáp kt # 4x2 mm, TIRADS 1 : Siêu âm giáp kiểm tra định kỳ_x000a_Nang vú phải d # 3 mm, BIRADS 2 : Siêu âm vú kiểm tra đinh kỳ_x000a_Hai mắt tật khúc xạ : Mang kính phù hợp_x000a_Tiền loãng xương : Tăng cường vận động_x000a_Các chỉ số xét nghiệm và chẩn đoán hình ảnh khác hiện tại trong giới hạn bình thường._x000a__x000a_"/>
    <s v="TS.BS Nguyễn Đức Lư[2406800019]"/>
    <s v="Nhóm 5"/>
  </r>
  <r>
    <n v="2038"/>
    <n v="2312722"/>
    <x v="25"/>
    <s v="Hồ Tuấn Đạt"/>
    <n v="2001"/>
    <x v="0"/>
    <s v="Độc Thân"/>
    <s v="Gói Nam - 2"/>
    <s v="168"/>
    <s v="53"/>
    <s v="18.7"/>
    <s v="100"/>
    <s v="135/80"/>
    <s v="Amydan quá phát_x000a_Cao răng 2 hàm. "/>
    <m/>
    <s v="Bình thường_x000a_"/>
    <s v=""/>
    <s v="3.98"/>
    <s v="4.82"/>
    <s v="2.93"/>
    <s v=""/>
    <s v=""/>
    <s v="3.5"/>
    <s v="75"/>
    <s v="30.9"/>
    <s v="26.2"/>
    <s v="48"/>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Tăng Triglyceride_x000a_Amydan quá phát_x000a_Cao răng 2 hàm. _x000a_Các chỉ số xét nghiệm và chẩn đoán hình ảnh khác hiện tại trong giới hạn bình thường._x000a_"/>
    <s v="Tăng Triglyceride: Kiêng dầu mỡ, tập thể dục_x000a_Amydan quá phát: Khám chuyên khoa tai mũi họng._x000a_Cao răng 2 hàm:  Lấy cao răng định kỳ _x000a_Các chỉ số xét nghiệm và chẩn đoán hình ảnh khác hiện tại trong giới hạn bình thường._x000a_"/>
    <s v="BS.Phạm Thị Ny Na[2411100029]"/>
    <s v="Nhóm 3"/>
  </r>
  <r>
    <n v="2039"/>
    <n v="1604590"/>
    <x v="25"/>
    <s v="Nguyễn Hữu Minh"/>
    <n v="1985"/>
    <x v="0"/>
    <s v="Đã Kết Hôn"/>
    <s v="Gói Nam - 3A"/>
    <s v="167"/>
    <s v="75"/>
    <s v="26.8"/>
    <s v="108"/>
    <s v="120/90"/>
    <s v="Dư cân._x000a_Mắt trái mộng thịt độ II._x000a_Vẹo vách ngăn sang trái._x000a_Cao răng hai hàm. "/>
    <m/>
    <s v="Bình thường_x000a_"/>
    <s v=""/>
    <s v="4.87"/>
    <s v="5.11"/>
    <s v="2.20"/>
    <s v=""/>
    <s v=""/>
    <s v="4.93"/>
    <s v="91.3"/>
    <s v="27.1"/>
    <s v="20.4"/>
    <s v="94.7"/>
    <s v="Bình thường."/>
    <s v=""/>
    <s v=""/>
    <s v=""/>
    <s v=""/>
    <s v="Âm tính"/>
    <s v="HIỆN TẠI KHÔNG THẤY HÌNH ẢNH BẤT THƯỜNG TRÊN PHIM CHỤP XQ TIM PHỔI THẲNG."/>
    <s v="Gan nhiễm mỡ độ I _x000a_Polyp túi mật "/>
    <s v=""/>
    <m/>
    <s v="Không thấy hình ảnh bất thường trên siêu âm tuyến giáp."/>
    <s v=""/>
    <s v=""/>
    <x v="1"/>
    <s v="Dư cân._x000a_Tăng GGT._x000a_Gan nhiễm mỡ độ I. Polyp túi mật d # 6 mm._x000a_Mắt trái mộng thịt độ II._x000a_Vẹo vách ngăn sang trái._x000a_Cao răng hai hàm. _x000a_Các chỉ số xét nghiệm và chẩn đoán hình ảnh khác hiện tại trong giới hạn bình thường. "/>
    <s v="Dư cân. Tăng GGT. Gan nhiễm mỡ độ I: Hạn chế rượu bia, mỡ, nội tạng động vật. Tập thể dục._x000a_Polyp túi mật d # 6 mm: Siêu âm bụng kiểm tra định kỳ._x000a_Mắt trái mộng thịt độ II: Khám chuyên khoa mắt định kỳ._x000a_Vẹo vách ngăn sang trái._x000a_Cao răng hai hàm: Lấy cao răng định kỳ._x000a_Các chỉ số xét nghiệm và chẩn đoán hình ảnh khác hiện tại trong giới hạn bình thường. "/>
    <s v="TS.BS Nguyễn Đức Lư[2406800019]"/>
    <s v="Nhóm 4"/>
  </r>
  <r>
    <n v="2040"/>
    <n v="1504807"/>
    <x v="25"/>
    <s v="Lương Vũ Tiến"/>
    <n v="1978"/>
    <x v="0"/>
    <s v="Đã Kết Hôn"/>
    <s v="Gói Nam - 3A"/>
    <s v="165"/>
    <s v="54"/>
    <s v="19.8"/>
    <s v="89"/>
    <s v="100/60"/>
    <s v="Sẹo mổ đường giữa dài # 20 cm (Mổ u đầu tụy cách đây # 3.5 năm)/ Túi mật đã cắt._x000a_Theo dõi đái tháo đường_x000a_Vẹo vách ngăn sang trái_x000a_Mất R11, 26. Sức nhai &gt; 90 % "/>
    <m/>
    <s v="Bình thường_x000a_"/>
    <s v=""/>
    <s v="10.9"/>
    <s v="5.83"/>
    <s v="2.96"/>
    <s v=""/>
    <s v=""/>
    <s v="4.1"/>
    <s v="74"/>
    <s v="121.5"/>
    <s v="84.1"/>
    <s v="814"/>
    <s v="Bình thường "/>
    <s v=""/>
    <s v=""/>
    <s v=""/>
    <s v=""/>
    <s v="Glucose niệu (++++)"/>
    <s v="HIỆN TẠI KHÔNG THẤY HÌNH ẢNH BẤT THƯỜNG TRÊN PHIM CHỤP XQ TIM PHỔI THẲNG."/>
    <s v="Thận hình móng ngựa._x000a_Túi mật đã cắt"/>
    <s v=""/>
    <m/>
    <s v="Không thấy hình ảnh bất thường trên siêu âm tuyến giáp."/>
    <s v=""/>
    <s v=""/>
    <x v="0"/>
    <s v="Sẹo mổ đường giữa dài # 20 cm (Mổ u đầu tụy cách đây # 3.5 năm). _x000a_Theo dõi đái tháo đường_x000a_Tăng Glucose máu. Tăng men gan. Tăng mỡ máu_x000a_Glucose niệu (++++)_x000a_Thận hình móng ngựa. Túi mật đã cắt_x000a_Tiền loãng xương _x000a_Vẹo vách ngăn sang trái_x000a_Mất R11, 26. Sức nhai &gt; 90 % _x000a_Các chỉ số xét nghiệm và chẩn đoán hình ảnh  khác hiện tại trong giới  hạn bình thường. "/>
    <s v="Sẹo mổ đường giữa dài # 20 cm (Mổ u đầu tụy cách đây # 3.5 năm)/ Túi mật đã cắt_x000a_Theo dõi đái tháo đường/ Tăng Glucose máu/ Glucose niệu (++++): Xét nghiệm thêm HbA1C._x000a_Tăng men gan: Kiểm tra Viêm gan A,B,C. Kiêng bia rượu. Nhập viện điều trị._x000a_Tăng mỡ máu: Hạn chế dầu mỡ_x000a_Thận hình móng ngựa: Siêu âm bụng định kỳ 6 tháng._x000a_Tiền loãng xương: Tập thể dục, tắm nắng, bổ sung Canxi._x000a_Vẹo vách ngăn sang trái_x000a_Mất R11, 26. Sức nhai &gt; 90 %: Điều trị nha khoa _x000a_Các chỉ số xét nghiệm và chẩn đoán hình ảnh  khác hiện tại trong giới  hạn bình thường. "/>
    <s v="Bs. CKI. Phan Công Long[1608100130]"/>
    <s v="Nhóm 3"/>
  </r>
  <r>
    <n v="2041"/>
    <n v="1505820"/>
    <x v="25"/>
    <s v="Huỳnh Văn Mãi"/>
    <n v="1989"/>
    <x v="0"/>
    <s v="Đã Kết Hôn"/>
    <s v="Gói Nam - 3A"/>
    <s v="165"/>
    <s v="71"/>
    <s v="26"/>
    <s v="89"/>
    <s v="120/70"/>
    <s v="Dư cân_x000a_R37 vỡ lớn. Mất R46. Sức nhai &gt; 81 % "/>
    <m/>
    <s v="Tăng WBC, Neutrophils"/>
    <s v=""/>
    <s v="4.79"/>
    <s v="5.80"/>
    <s v="1.03"/>
    <s v=""/>
    <s v=""/>
    <s v="4.84"/>
    <s v="78.8"/>
    <s v="57.1"/>
    <s v="27.5"/>
    <s v="36.0"/>
    <s v="Bình thường_x000a_ "/>
    <s v=""/>
    <s v=""/>
    <s v=""/>
    <s v=""/>
    <s v="Âm tính"/>
    <s v="HIỆN TẠI KHÔNG THẤY HÌNH ẢNH BẤT THƯỜNG TRÊN PHIM CHỤP XQ TIM PHỔI THẲNG."/>
    <s v="GAN NHIỄM MỠ ĐỘ II"/>
    <s v=""/>
    <m/>
    <s v="Không thấy hình ảnh bất thường trên siêu âm tuyến giáp"/>
    <s v=""/>
    <s v=""/>
    <x v="0"/>
    <s v="Dư cân_x000a_Tăng WBC, Neutrophils_x000a_Tăng ALT_x000a_Tăng Cholesterol máu_x000a_Gan nhiễm mỡ độ II_x000a_R37 vỡ lớn. Mất R46. Sức nhai &gt; 81 % _x000a_Các chỉ số xét nghiệm và chẩn đoán hình ảnh  khác hiện tại trong giới  hạn bình thường._x000a_"/>
    <s v="Dư cân. Tăng Cholesterol máu. Gan nhiễm mỡ độ II: Tập thể dục, hạn chế dầu mỡ_x000a_Tăng WBC, Neutrophils: Kiểm tra lại xét nghiệm công thức máu_x000a_Tăng ALT: Kiểm tra viêm gan A,B, C_x000a_R37 vỡ lớn. Mất R46. Sức nhai &gt; 81 % : Điều trị nha khoa_x000a_Các chỉ số xét nghiệm và chẩn đoán hình ảnh  khác hiện tại trong giới  hạn bình thường."/>
    <s v="Bs. CKI. Phan Công Long[1608100130]"/>
    <s v="Nhóm 1"/>
  </r>
  <r>
    <n v="2042"/>
    <n v="1009215"/>
    <x v="25"/>
    <s v="Nguyễn Văn Đức"/>
    <n v="1971"/>
    <x v="0"/>
    <s v="Đã Kết Hôn"/>
    <s v="Gói Nam - 3A"/>
    <s v="168"/>
    <s v="64"/>
    <s v="22.6"/>
    <s v="68"/>
    <s v="120/80"/>
    <s v="Mất R14, 15, 16, 17, 24, 26, 27, 37, 47. Sức nhai &gt; 61 % "/>
    <m/>
    <s v="Bình thường_x000a_"/>
    <s v=""/>
    <s v="4.44"/>
    <s v="5.94"/>
    <s v="3.52"/>
    <s v=""/>
    <s v=""/>
    <s v="3.3"/>
    <s v="76"/>
    <s v="31.4"/>
    <s v="27.6"/>
    <s v="65"/>
    <s v="Bình thường_x000a_"/>
    <s v=""/>
    <s v=""/>
    <s v=""/>
    <s v=""/>
    <s v="Âm tính"/>
    <s v="HIỆN TẠI KHÔNG THẤY HÌNH ẢNH BẤT THƯỜNG TRÊN PHIM CHỤP XQ TIM PHỔI THẲNG."/>
    <s v="GAN NHIỄM MỠ ĐỘ I "/>
    <s v=""/>
    <m/>
    <s v="Không thấy hình ảnh bất thường trên siêu âm tuyến giáp"/>
    <s v=""/>
    <s v=""/>
    <x v="2"/>
    <s v="Tăng GGT. Cholesterol. Triglyceride _x000a_Gan nhiễm mỡ độ I_x000a_Tiền loãng xương_x000a_Mất R14, 15, 16, 17, 24, 26, 27, 37, 47. Sức nhai &gt; 61 % _x000a_Các chỉ số xét nghiệm và chẩn đoán hình ảnh khác hiện tại trong giới hạn bình thường._x000a_"/>
    <s v="Tăng GGT. Cholesterol. Triglyceride. Gan nhiễm mỡ độ I : Tăng cường thể dục, hạn chế dầu mỡ, bia rượu_x000a_Tiền loãng xương : Tăng cường vận động_x000a_Mất R14, 15, 16, 17, 24, 26, 27, 37, 47. Sức nhai &gt; 61 % : Điều trị nha khoa_x000a_Các chỉ số xét nghiệm và chẩn đoán hình ảnh khác hiện tại trong giới hạn bình thường._x000a_"/>
    <s v="BS Trần Quang Sỹ[1906500018]"/>
    <s v="Nhóm 5"/>
  </r>
  <r>
    <n v="2043"/>
    <n v="2403308"/>
    <x v="25"/>
    <s v="Trần Văn Vương"/>
    <n v="1990"/>
    <x v="0"/>
    <s v="Ly Hôn"/>
    <s v="Gói Nam - 3D"/>
    <s v="163"/>
    <s v="57"/>
    <s v="21.4"/>
    <s v="101"/>
    <s v="130/80"/>
    <s v="Mất R46. Sức nhai &gt; 90 % "/>
    <m/>
    <s v="Bình thường_x000a_"/>
    <s v=""/>
    <s v="5.46"/>
    <s v="5.03"/>
    <s v="4.53"/>
    <s v=""/>
    <s v=""/>
    <s v="6.2"/>
    <s v="104"/>
    <s v="15.7"/>
    <s v="20.4"/>
    <s v="26"/>
    <s v="Bình thường_x000a_"/>
    <s v=""/>
    <s v=""/>
    <s v=""/>
    <s v=""/>
    <s v="Âm tính"/>
    <s v="HIỆN TẠI KHÔNG THẤY HÌNH ẢNH BẤT THƯỜNG TRÊN PHIM CHỤP XQ TIM PHỔI THẲNG."/>
    <s v="SIÊU ÂM BỤNG HIỆN TẠI CHƯA THẤY BẤT THƯỜNG."/>
    <s v=""/>
    <m/>
    <s v="SIÊU ÂM TUYẾN GIÁP HIỆN TẠI CHƯA THẤY BẤT THƯỜNG."/>
    <s v=""/>
    <s v=""/>
    <x v="1"/>
    <s v="Tăng cholesterol_x000a_Mất R46. Sức nhai &gt; 90 % _x000a_Các chỉ số xét nghiệm và chẩn đoán hình ảnh khác hiện tại trong giới hạn bình thường._x000a_"/>
    <s v="Tăng cholesterol : Kiêng dầu mỡ. Tập thể dục_x000a_Mất R46. Sức nhai &gt; 90 %: Điều trị nha khoa _x000a_Các chỉ số xét nghiệm và chẩn đoán hình ảnh khác hiện tại trong giới hạn bình thường._x000a_"/>
    <s v="BS.Phạm Thị Ny Na[2411100029]"/>
    <s v="Nhóm 5"/>
  </r>
  <r>
    <n v="2044"/>
    <n v="1904446"/>
    <x v="25"/>
    <s v="Nguyễn Văn Thông"/>
    <n v="1966"/>
    <x v="0"/>
    <s v="Đã Kết Hôn"/>
    <s v="Gói Nam - 3B"/>
    <s v="160"/>
    <s v="53"/>
    <s v="20.7"/>
    <s v="68"/>
    <s v="140/90"/>
    <s v="TD Tăng huyết áp_x000a_Tiền sử có điều trị lao phổi cách đây 5-6 năm_x000a_(XQuang: Mờ không đều kèm giãn thể tích thùy trên phổi 2 bên)_x000a_Hai mắt tật khúc xạ_x000a_Mất R15, 17, 35, 36, 37, 46, 47. Sức nhai &gt; 61 % "/>
    <m/>
    <s v="Tăng WBC (Chấn thương mũi có tiêm thuốc)"/>
    <s v=""/>
    <s v="5.11"/>
    <s v="4.76"/>
    <s v="3.45"/>
    <s v=""/>
    <s v=""/>
    <s v="4.33"/>
    <s v="65.6"/>
    <s v="31.0"/>
    <s v="23.8"/>
    <s v="51.9"/>
    <s v="Bình thường"/>
    <s v=""/>
    <s v=""/>
    <s v=""/>
    <s v=""/>
    <s v="Âm tính"/>
    <s v="Mờ không đều kèm giảm thể tích thuỳ trên phổi hai bên._x000a_"/>
    <s v="GAN NHIỄM MỠ ĐỘ I "/>
    <s v=""/>
    <m/>
    <s v="SIÊU ÂM TUYẾN GIÁP HIỆN TẠI CHƯA THẤY BẤT THƯỜNG."/>
    <s v=""/>
    <s v=""/>
    <x v="2"/>
    <s v="TD Tăng huyết áp_x000a_Tiền sử có điều trị lao phổi cách đây 5-6 năm_x000a_Tăng WBC (Chấn thương mũi có tiêm thuốc). Tăng triglyceride_x000a_Gan nhiễm mỡ độ I_x000a_Mờ không đều kèm giãn thể tích thùy trên phổi 2 bên_x000a_Hai mắt tật khúc xạ_x000a_Mất R15, 17, 35, 36, 37, 46, 47. Sức nhai &gt; 61 % _x000a_Tiền loãng xương_x000a_Các chỉ số xét nghiệm và chẩn đoán hình ảnh khác hiện tại trong giới hạn bình thường._x000a_"/>
    <s v="TD Tăng huyết áp : Ăn nhạt. Đo huyết áp trong 7 ngày, ghi lại số đo, gặp lại bác sĩ_x000a_Tiền sử có điều trị lao phổi cách đây 5-6 năm_x000a_Tăng WBC (Chấn thương mũi có tiêm thuốc) : Kiểm tra lại công thức máu_x000a_Tăng triglyceride. Gan nhiễm mỡ độ I : Hạn chế dầu mỡ. Tập thể dục_x000a_Mờ không đều kèm giãn thể tích thùy trên phổi 2 bên_x000a_Hai mắt tật khúc xạ : Mang kính phù hợp_x000a_Mất R15, 17, 35, 36, 37, 46, 47. Sức nhai &gt; 61 % : Điều trị nha khoa_x000a_Tiền loãng xương : Vận động thể dục. Tắm nắng. Bổ sung calci_x000a_Các chỉ số xét nghiệm và chẩn đoán hình ảnh khác hiện tại trong giới hạn bình thường._x000a_"/>
    <s v="BS Long"/>
    <s v="Nhóm 5"/>
  </r>
  <r>
    <n v="2045"/>
    <n v="24091117"/>
    <x v="25"/>
    <s v="Nguyễn Lịnh Vương"/>
    <n v="1993"/>
    <x v="0"/>
    <s v="Đã Kết Hôn"/>
    <s v="Gói Nam - 3D"/>
    <s v="163"/>
    <s v="52"/>
    <s v="19.5"/>
    <s v="90"/>
    <s v="120/70"/>
    <s v="Hai mắt cận thị_x000a_R26, 17 vỡ lớn. Sức nhai &gt; 81 %. Cao răng hai hàm. "/>
    <m/>
    <s v="Tăng HCT, HGB, Eosinophils"/>
    <s v=""/>
    <s v="4.75"/>
    <s v="6.32"/>
    <s v="1.93"/>
    <s v=""/>
    <s v=""/>
    <s v="5.3"/>
    <s v="75"/>
    <s v="26.9"/>
    <s v="24.7"/>
    <s v="68"/>
    <s v="Bình thường"/>
    <s v=""/>
    <s v=""/>
    <s v=""/>
    <s v=""/>
    <s v="Âm tính"/>
    <s v="Nốt mờ nhỏ chồng ảnh cung trước xương sườn 3 bên phải, theo dõi đảo đặc xương lành tính._x000a_Đề nghị kết hợp tiền sử và phim cũ."/>
    <s v="SIÊU ÂM BỤNG HIỆN TẠI CHƯA THẤY BẤT THƯỜNG."/>
    <s v=""/>
    <m/>
    <s v="Không thấy hình ảnh bất thường trên siêu âm tuyến giáp."/>
    <s v=""/>
    <s v=""/>
    <x v="0"/>
    <s v="Tăng HCT, HGB, Eosinophils_x000a_Tăng GGT_x000a_Tăng cholesterol_x000a_Nốt mờ nhỏ chồng ảnh cung trước xương sườn 3 bên phải, theo dõi đảo đặc xương lành tính_x000a_Hai mắt cận thị_x000a_R26, 17 vỡ lớn. Sức nhai &gt; 81 %. Cao răng hai hàm. _x000a_Các chỉ số xét nghiệm và chẩn đoán hình ảnh khác hiện tại trong giới hạn bình thường"/>
    <s v="Tăng HCT, HGB: uống đủ nước_x000a_Tăng Eosinophils: Xổ giun định kỳ_x000a_Tăng GGT. Tăng cholesterol: Hạn chế rượu bia, dầu mỡ động vật. tập thể dục_x000a_Nốt mờ nhỏ chồng ảnh cung trước xương sườn 3 bên phải, theo dõi đảo đặc xương lành tính_x000a_Hai mắt cận thị: Mang kính phù hợp_x000a_R26, 17 vỡ lớn. Sức nhai &gt; 81 %. Cao răng hai hàm: Điều trị nha khoa_x000a_Các chỉ số xét nghiệm và chẩn đoán hình ảnh khác hiện tại trong giới hạn bình thường"/>
    <s v="TS.BS Nguyễn Đức Lư[2406800019]"/>
    <s v="Nhóm 1"/>
  </r>
  <r>
    <n v="2046"/>
    <n v="24091126"/>
    <x v="25"/>
    <s v="Nguyễn Văn Trị"/>
    <n v="1989"/>
    <x v="0"/>
    <s v="Ly Hôn"/>
    <s v="Gói Nam - 3B"/>
    <s v="177"/>
    <s v="54"/>
    <s v="17.2"/>
    <s v="70"/>
    <s v="120/60"/>
    <s v="Nốt vôi thận trái  d # 5 mm_x000a_Mất R36. Cao răng 2 hàm. Sức nhai &gt; 90 % "/>
    <m/>
    <s v="Bình thường_x000a_"/>
    <s v=""/>
    <s v="4.07"/>
    <s v="6.41"/>
    <s v="1.71"/>
    <s v=""/>
    <s v=""/>
    <s v="4.66"/>
    <s v="69.7"/>
    <s v="18.3"/>
    <s v="22.5"/>
    <s v="46.8"/>
    <s v="Bình thường"/>
    <s v=""/>
    <s v=""/>
    <s v=""/>
    <s v=""/>
    <s v="Âm tính"/>
    <s v="HIỆN TẠI KHÔNG THẤY HÌNH ẢNH BẤT THƯỜNG TRÊN PHIM CHỤP XQ TIM PHỔI THẲNG."/>
    <s v="NỐT VÔI THẬN TRÁI"/>
    <s v=""/>
    <m/>
    <s v="Không thấy hình ảnh bất thường trên siêu âm tuyến giáp"/>
    <s v=""/>
    <s v=""/>
    <x v="1"/>
    <s v="Tăng mỡ máu _x000a_Nốt vôi thận trái  d # 5 mm_x000a_Mất R36. Cao răng 2 hàm. Sức nhai &gt; 90 % _x000a_Các chi số xét nghiệm và chẩn đoán hình ảnh khác hiện tại trong giới hạn bình thường "/>
    <s v="Tăng mỡ máu: Kiêng dầu mỡ. Tập thể dục _x000a_Nốt vôi thận trái  d # 5 mm: Siêu âm bụng hằng năm_x000a_Mất R36. Cao răng 2 hàm. Sức nhai &gt; 90 %: Điều trị nha khoa _x000a_Các chi số xét nghiệm và chẩn đoán hình ảnh khác hiện tại trong giới hạn bình thường "/>
    <s v="BS Trần Quang Sỹ[1906500018]"/>
    <s v="Nhóm 2"/>
  </r>
  <r>
    <n v="2047"/>
    <n v="24091105"/>
    <x v="25"/>
    <s v="Nguyễn Đức Thiện"/>
    <n v="1987"/>
    <x v="0"/>
    <s v="Đã Kết Hôn"/>
    <s v="Gói Nam - 3D"/>
    <s v="168"/>
    <s v="72"/>
    <s v="25.5"/>
    <s v="103"/>
    <s v="140/100"/>
    <s v="Tăng huyết áp-&gt; Thường xuyên theo dõi huyết áp _x000a_Dư cân _x000a_Mất R36, 37, 21. R46 viêm tủy. Sức nhai &gt;81% "/>
    <m/>
    <s v="Tăng RBC, HCT, HGB"/>
    <s v=""/>
    <s v="4.49"/>
    <s v="6.74"/>
    <s v="2.00"/>
    <s v=""/>
    <s v=""/>
    <s v="5.6"/>
    <s v="80"/>
    <s v="26.8"/>
    <s v="18.9"/>
    <s v="47"/>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
    <s v=""/>
    <s v=""/>
    <x v="0"/>
    <s v="Tăng RBC, HCT, HGB. Tăng Cholesterol _x000a_Tăng huyết áp _x000a_Dư cân _x000a_Mất R36, 37, 21. R46 viêm tủy. Sức nhai &gt;81% _x000a_Các chỉ số xét nghiệm và chẩn đoán hình ảnh khác trong giới hạn bình thường  "/>
    <s v="Tăng RBC, HCT, HGB: Uống đủ nước_x000a_Tăng Cholesterol .Dư cân: Hạn chế dầu mỡ. Tập thể dục _x000a_Tăng huyết áp: Thường xuyên theo dõi huyết áp, ăn nhạt_x000a_Mất R36, 37, 21. R46 viêm tủy. Sức nhai &gt;81% : Điều trị nha khoa _x000a_Các chỉ số xét nghiệm và chẩn đoán hình ảnh khác trong giới hạn bình thường  "/>
    <s v="BS Trần Quang Sỹ[1906500018]"/>
    <s v="Nhóm 2"/>
  </r>
  <r>
    <n v="2048"/>
    <n v="2203828"/>
    <x v="25"/>
    <s v="Đỗ Văn Quang"/>
    <n v="2000"/>
    <x v="0"/>
    <s v="Độc Thân"/>
    <s v="Gói Nam - 3B"/>
    <s v="171"/>
    <s v="71"/>
    <s v="24.2"/>
    <s v="72"/>
    <s v="120/70"/>
    <s v="Bình thường "/>
    <m/>
    <s v="Bình thường_x000a_"/>
    <s v=""/>
    <s v="5.98"/>
    <s v="4.60"/>
    <s v="1.73"/>
    <s v=""/>
    <s v=""/>
    <s v="4.64"/>
    <s v="80.2"/>
    <s v="16.0"/>
    <s v="20.8"/>
    <s v="24.8"/>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Các chi số xét nghiệm và chẩn đoán hình ảnh hiện tại trong giới hạn bình thường "/>
    <s v="Các chi số xét nghiệm và chẩn đoán hình ảnh hiện tại trong giới hạn bình thường "/>
    <s v="BS.Phạm Thị Ny Na[2411100029]"/>
    <s v="Nhóm 2"/>
  </r>
  <r>
    <n v="2049"/>
    <n v="24091138"/>
    <x v="25"/>
    <s v="Châu Ngọc Hiếu"/>
    <n v="1975"/>
    <x v="0"/>
    <s v="Đã Kết Hôn"/>
    <s v="Gói Nam - 3B"/>
    <s v="160"/>
    <s v="56"/>
    <s v="21.8"/>
    <s v="70"/>
    <s v="130/80"/>
    <s v="Mất R14, 15, 16, 26, 27, 36. R47 vỡ lớn. Sức nhai &gt; 61 % "/>
    <m/>
    <s v="Bình thường_x000a_"/>
    <s v=""/>
    <s v="5.11"/>
    <s v="5.30"/>
    <s v="1.35"/>
    <s v=""/>
    <s v=""/>
    <s v="3.5"/>
    <s v="81"/>
    <s v="20.8"/>
    <s v="25.5"/>
    <s v="90"/>
    <s v="Bình thường "/>
    <s v=""/>
    <s v=""/>
    <s v=""/>
    <s v=""/>
    <s v="Âm tính"/>
    <s v="HIỆN TẠI KHÔNG THẤY HÌNH ẢNH BẤT THƯỜNG TRÊN PHIM CHỤP XQ TIM PHỔI THẲNG."/>
    <s v="HEMANGIOMA GAN._x000a_NỐT VÔI THẬN TRÁI_x000a_NANG + NỐT VÔI HÓATIỀN LIỆT TUYẾN"/>
    <s v=""/>
    <m/>
    <s v="SIÊU ÂM TUYẾN GIÁP HIỆN TẠI CHƯA THẤY BẤT THƯỜNG."/>
    <s v=""/>
    <s v=""/>
    <x v="2"/>
    <s v="Tăng GGT.  Tăng Cholesterol _x000a_Hemangioma gan (P) 7x6 mm (T) 10x9 mm_x000a_Nốt vôi thận trái 3 mm_x000a_Nang kt # 9x7 mm + Nốt vôi tiền liệt tuyến kt # 10x5 mm._x000a_Mất R14, 15, 16, 26, 27, 36. R47 vỡ lớn. Sức nhai &gt; 61 % _x000a_Các chỉ số xét nghiệm và chẩn đoán hình ảnh  khác hiện tại trong giới  hạn bình thường. "/>
    <s v="Tăng GGT.  Tăng Cholesterol: Hạn chế ăn dầu mỡ, bia rượu, tập thể dục_x000a_Hemangioma gan/ Nốt vôi thận trái / Nang + Nốt vôi tiền liệt tuyến: Siêu âm bụng định kỳ hàng năm_x000a_Mất R14, 15, 16, 26, 27, 36. R47 vỡ lớn. Sức nhai &gt; 61 %: Điều trị nha khoa _x000a_Các chỉ số xét nghiệm và chẩn đoán hình ảnh  khác hiện tại trong giới  hạn bình thường. "/>
    <s v="BS.Phạm Thị Ny Na[2411100029]"/>
    <s v="Nhóm 3"/>
  </r>
  <r>
    <n v="2050"/>
    <n v="21051060"/>
    <x v="26"/>
    <s v="Lê Văn Phước"/>
    <n v="1977"/>
    <x v="0"/>
    <s v="Độc Thân"/>
    <s v="Gói Nam - 3B"/>
    <s v="179"/>
    <s v="86"/>
    <s v="26.8"/>
    <s v="86"/>
    <s v="135/80"/>
    <s v="Dư cân _x000a_Hai mắt mộng thịt_x000a_Chân R15, 16, 17, 36, 37, 46. Sức nhai &gt; 61 % "/>
    <m/>
    <s v="Bình thường_x000a_"/>
    <s v=""/>
    <s v="6.15"/>
    <s v="4.92"/>
    <s v="1.95"/>
    <s v=""/>
    <s v=""/>
    <s v="3.95"/>
    <s v="85.2"/>
    <s v="38.2"/>
    <s v="32.0"/>
    <s v="29.8"/>
    <s v="Dày thất trái"/>
    <s v=""/>
    <s v=""/>
    <s v=""/>
    <s v=""/>
    <s v="Âm tính"/>
    <s v="HIỆN TẠI KHÔNG THẤY HÌNH ẢNH BẤT THƯỜNG TRÊN PHIM CHỤP XQ TIM PHỔI THẲNG."/>
    <s v="GAN NHIỄM MỠ ĐỘ I _x000a_NỐT VÔI HAI THẬN "/>
    <s v=""/>
    <m/>
    <s v="Không thấy hình ảnh bất thường trên siêu âm tuyến giáp"/>
    <s v=""/>
    <s v=""/>
    <x v="2"/>
    <s v="Dư cân _x000a_Dày thất trái_x000a_Gan nhiễm mỡ độ I _x000a_Nốt vôi hai thận (P) 5 mm, (T) 5 mm_x000a_Thiểu xương_x000a_Hai mắt mộng thịt_x000a_Chân R15, 16, 17, 36, 37, 46. Sức nhai &gt; 61 % _x000a_Các chỉ số xét nghiệm và chẩn đoán hình ảnh  khác hiện tại trong giới  hạn bình thường. "/>
    <s v="Dư cân / Gan nhiễm mỡ độ I: Kiêng dầu mỡ. Tập thể dục_x000a_Dày thất trái_x000a_Nốt vôi hai thận (P) 5 mm, (T) 5 mm: Siêu âm bụng theo dõi hàng năm._x000a_Thiểu xương: Bổ sung canxi_x000a_Hai mắt mộng thịt: Khám chuyên khoa mắt_x000a_Chân R15, 16, 17, 36, 37, 46. Sức nhai &gt; 61 %: Khám và điều trị nha khoa_x000a_Các chỉ số xét nghiệm và chẩn đoán hình ảnh  khác hiện tại trong giới  hạn bình thường. "/>
    <s v="BS.Phạm Thị Ny Na[2411100029]"/>
    <s v="Nhóm 3"/>
  </r>
  <r>
    <n v="2051"/>
    <n v="1305020"/>
    <x v="27"/>
    <s v="Phan Tiềm"/>
    <n v="1961"/>
    <x v="0"/>
    <s v="Đã Kết Hôn"/>
    <s v="Gói Nam - 1 "/>
    <s v="161"/>
    <s v="64"/>
    <s v="24.6"/>
    <s v="70"/>
    <s v="140/60"/>
    <s v="Tăng huyết áp (đang điều trị)._x000a_Hai mắt tật khúc xạ/Mộng thịt._x000a_Chân R14, 16. Mất R17, 36, 37, 47. Sức nhai &gt; 61 %."/>
    <m/>
    <s v="Bình thường_x000a_"/>
    <s v="624"/>
    <s v="6.66"/>
    <s v="6.27"/>
    <s v="2.61"/>
    <s v="1.12"/>
    <s v="3.96"/>
    <s v="9.64"/>
    <s v="113"/>
    <s v="19.8"/>
    <s v="29.8"/>
    <s v="103"/>
    <s v="Bình thường."/>
    <s v=""/>
    <s v=""/>
    <s v=""/>
    <s v=""/>
    <s v="Âm tính"/>
    <s v="HIỆN TẠI KHÔNG THẤY HÌNH ẢNH BẤT THƯỜNG TRÊN PHIM CHỤP XQ TIM PHỔI THẲNG."/>
    <s v="SIÊU ÂM BỤNG HIỆN TẠI CHƯA THẤY BẤT THƯỜNG."/>
    <s v="- DÀY ĐỒNG TÂM THẤT TRÁI._x000a_- VAN ĐỘNG MẠCH CHỦ HỞ NHẸ._x000a_- CHỨC NĂNG TÂM THU HAI THẤT BẢO TỒN._x000a_- CHỨC NĂNG TÂM TRƯƠNG THẤT TRÁI RỐI LOẠN ĐỘ I."/>
    <m/>
    <s v="Nang keo thùy phải tuyến giáp (TIRADS 1) (theo ACR TIRADS 2017)._x000a__x000a_* _x000a__x000a__x000a__x000a__x000a_"/>
    <s v=""/>
    <s v=""/>
    <x v="2"/>
    <s v="Tăng huyết áp (đang điều trị)._x000a_Tăng Acid Uric. Tăng men gan. Rối loạn lipid máu._x000a_Nang keo thùy phải tuyến giáp d # 3 mm (TIRADS 1)._x000a_Dày thất trái đồng tâm.Van động mạch chủ hở nhẹ. Chức năng tâm trương thất trái rối loạn độ I._x000a_Hai mắt tật khúc xạ/Mộng thịt._x000a_Chân R14, 16. Mất R17, 36, 37, 47. Sức nhai &gt; 61 %._x000a_Các kết quả xét nghiệm và chẩn đoán hình ảnh khác trong giới hạn bình thường._x000a_"/>
    <s v="Tăng huyết áp (đang điều trị). Dày thất trái đồng tâm, Van động mạch chủ hở nhẹ. Chức năng tâm trương thất trái rối loạn độ I: Ăn nhạt. Tiếp tục điều trị huyết áp. Siêu âm tim kiểm tra 06 - 12 tháng. _x000a_Tăng Acid Uric. Tăng men gan. Rối loạn lipid máu: Hạn chế rượu bia, hải sản, thịt đỏ, nội tạng động vật. Tập thể dục._x000a_Nang keo thùy phải tuyến giáp (TIRADS 1): Siêu âm giáp định kỳ._x000a_Hai mắt tật khúc xạ/Mộng thịt: Mang kính phù hợp. Khám chuyên khoa mắt định kỳ._x000a_Chân R14, 16. Mất R17, 36, 37, 47. Sức nhai &gt; 61 %: Điều trị nha khoa._x000a_Các kết quả xét nghiệm và chẩn đoán hình ảnh khác trong giới hạn bình thường._x000a_"/>
    <s v="TS.BS Nguyễn Đức Lư[2406800019]"/>
    <s v="Nhóm 4"/>
  </r>
  <r>
    <n v="2052"/>
    <n v="804028"/>
    <x v="27"/>
    <s v="Nguyễn Văn Phục"/>
    <n v="1980"/>
    <x v="0"/>
    <s v="Đã Kết Hôn"/>
    <s v="Gói Nam - 1 "/>
    <s v="165"/>
    <s v="79"/>
    <s v="29"/>
    <s v="87"/>
    <s v="140/90"/>
    <s v="Huyết áp 140/90 mmHg._x000a_Dư cân _x000a_Hai mắt tật khúc xạ_x000a_Nấm tai trái_x000a_R16 sâu"/>
    <m/>
    <s v="Bình thường"/>
    <s v="327"/>
    <s v="4.92"/>
    <s v="3.81"/>
    <s v="1.16"/>
    <s v="1.32"/>
    <s v="2.13"/>
    <s v="3.7"/>
    <s v="87"/>
    <s v="58.3"/>
    <s v="28.4"/>
    <s v="36"/>
    <s v="Bình thường"/>
    <m/>
    <s v=""/>
    <s v=""/>
    <s v=""/>
    <s v="Âm tính"/>
    <s v="HIỆN TẠI KHÔNG THẤY HÌNH ẢNH BẤT THƯỜNG TRÊN PHIM CHỤP XQ TIM PHỔI THẲNG."/>
    <s v="Gan nhiễm mỡ độ II."/>
    <s v="- CHỨC NĂNG TÂM THU HAI THẤT BẢO TỒN._x000a_- CHỨC NĂNG TÂM TRƯƠNG THẤT TRÁI KHÔNG RỐI LOẠN."/>
    <m/>
    <s v="Không thấy hình ảnh bất thường trên siêu âm tuyến giáp."/>
    <s v=""/>
    <s v=""/>
    <x v="0"/>
    <s v="Huyết áp 140/90 mmHg._x000a_Dư cân _x000a_Tăng nhẹ men gan._x000a_Gan nhiễm mỡ độ II_x000a_Giảm mật độ xương_x000a_Hai mắt tật khúc xạ_x000a_Nấm tai trái_x000a_R16 sâu_x000a_Các chỉ số xét nghiệm và chẩn đoán hình ảnh khác hiện tại trong giới hạn bình thường_x000a__x000a_"/>
    <s v="Huyết áp 140/90 mmHg: Ăn nhạt. Đo huyết áp kiểm tra._x000a_Dư cân/ Tăng nhẹ men gan/ Gan nhiễm mỡ độ II: Hạn chế bia rượu. Hạn chế chất  béo. Tăng cường tập thể dục  _x000a_Giảm mật độ xương: Tập thể dục_x000a_Hai mắt tật khúc xạ: Hai mắt tật khúc xạ _x000a_Nấm tai trái: Điều trị theo đơn tai mũi họng._x000a_R16 sâu: Điều trị nha khoa _x000a_Các chỉ số xét nghiệm và chẩn đoán hình ảnh khác hiện tại trong giới hạn bình thường_x000a__x000a_"/>
    <s v="Bs. Văn Thị Thu Nguyệt[1706000037]"/>
    <s v="Nhóm 3"/>
  </r>
  <r>
    <n v="2053"/>
    <n v="1007134"/>
    <x v="27"/>
    <s v="Nguyễn Xuân Sang"/>
    <n v="1985"/>
    <x v="0"/>
    <s v="Đã Kết Hôn"/>
    <s v="Gói Nam - 2"/>
    <s v="165"/>
    <s v="68"/>
    <s v="24.9"/>
    <s v="82"/>
    <s v="130/80"/>
    <s v="Dư cân_x000a_Hai mắt tật khúc xạ_x000a_Mất R36, 46. Sức nhai &gt; 81 % _x000a_"/>
    <m/>
    <s v="Bình thường_x000a_"/>
    <s v=""/>
    <s v="5.87"/>
    <s v="4.91"/>
    <s v="1.69"/>
    <s v=""/>
    <s v=""/>
    <s v="4.46"/>
    <s v="62"/>
    <s v="98.2"/>
    <s v="42.3"/>
    <s v="81.4"/>
    <s v="Bình thường_x000a_"/>
    <s v=""/>
    <s v=""/>
    <s v=""/>
    <s v=""/>
    <s v="Âm tính"/>
    <s v="HIỆN TẠI KHÔNG THẤY HÌNH ẢNH BẤT THƯỜNG TRÊN PHIM CHỤP XQ TIM PHỔI THẲNG."/>
    <s v="GAN NHIỄM MỠ ĐỘ I"/>
    <s v=""/>
    <m/>
    <s v="HIỆN TẠI CHƯA THẤY BẤT THƯỜNG TRÊN TUYẾN GIÁP_x000a_TD U MỠ DƯỚI DA VÙNG CỔ"/>
    <s v=""/>
    <s v=""/>
    <x v="0"/>
    <s v="Tăng men gan_x000a_Dư cân_x000a_Gan nhiễm mỡ độ I_x000a_TD U mỡ dưới da vùng cổ kt # 20x6 mm_x000a_Hai mắt tật khúc xạ_x000a_Mất R36, 46. Sức nhai &gt; 81 % _x000a_Các chỉ số xét nghiệm và chẩn đoán hình ảnh khác hiện tại trong giới hạn bình thường._x000a_"/>
    <s v="Tăng men gan : Hạn chế bia rượu. Xét nghiệm sinh hóa định kỳ. Xét nghiệm thêm Viêm gan A,B, C_x000a_Dư cân. Gan nhiễm mỡ độ I : Hạn chế dầu mỡ. Tập thể dục_x000a_TD U mỡ dưới da vùng cổ kt # 20x6 mm : Siêu âm tuyến giáp định kỳ_x000a_Hai mắt tật khúc xạ : Mang kính phù hợp_x000a_Mất R36, 46. Sức nhai &gt; 81 % : Điều trị nha khoa_x000a_Các chỉ số xét nghiệm và chẩn đoán hình ảnh khác hiện tại trong giới hạn bình thường._x000a_"/>
    <s v="TS.BS Nguyễn Đức Lư[2406800019]"/>
    <s v="Nhóm 5"/>
  </r>
  <r>
    <n v="2054"/>
    <n v="1209095"/>
    <x v="27"/>
    <s v="Lê Thị Thùy Hoanh"/>
    <n v="1988"/>
    <x v="1"/>
    <s v="Đã Kết Hôn"/>
    <s v="Gói Nữ GĐ - 2"/>
    <s v="155"/>
    <s v="46"/>
    <s v="19.1"/>
    <s v="92"/>
    <s v="130/70"/>
    <s v="Viêm xoang cấp_x000a_ R38 mọc lệch_x000a_Sinh mổ 2 lần "/>
    <s v="Para 2002, sinh mổ 2 lần"/>
    <s v="Bình thường_x000a_"/>
    <s v=""/>
    <s v="4.66"/>
    <s v="3.74"/>
    <s v="0.640"/>
    <s v=""/>
    <s v=""/>
    <s v="3.66"/>
    <s v="61.8"/>
    <s v="11.1"/>
    <s v="12.4"/>
    <s v="8.11"/>
    <s v="Bình thường_x000a_ "/>
    <s v=""/>
    <s v=""/>
    <s v=""/>
    <s v=""/>
    <s v=" Hồng cầu niệu (++)_x000a_ Bạch cầu niệu (+)"/>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SIÊU ÂM TUYẾN GIÁP HIỆN TẠI CHƯA THẤY BẤT THƯỜNG."/>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Hồng cầu niệu (++). Bạch cầu niệu (+) ( ngày kinh nguyệt) _x000a_Viêm xoang cấp_x000a_R38 mọc lệch. _x000a_Sinh mổ 2 lần _x000a_Các chỉ số xét nghiệm và chẩn đoán hình ảnh khác hiện tại trong giới hạn bình thường"/>
    <s v="Viêm xoang cấp: Khám chuyên khoa TMH định kỳ_x000a_R38 mọc lệch: Điều trị nha khoa _x000a_Sinh mổ 2 lần _x000a_Các chỉ số xét nghiệm và chẩn đoán hình ảnh khác hiện tại trong giới hạn bình thường"/>
    <s v="Bs. Văn Thị Thu Nguyệt[1706000037]"/>
    <s v="Nhóm 1"/>
  </r>
  <r>
    <n v="2055"/>
    <n v="2202075"/>
    <x v="27"/>
    <s v="Lê Nguyễn Ngọc Minh"/>
    <n v="1992"/>
    <x v="0"/>
    <s v="Đã Kết Hôn"/>
    <s v="Gói Nam - 2"/>
    <s v="172"/>
    <s v="82"/>
    <s v="27.7"/>
    <s v="104"/>
    <s v="120/80"/>
    <s v="Dư cân, Tăng đường huyết_x000a_R38 mọc lệch"/>
    <m/>
    <s v="Bình thường_x000a_"/>
    <s v=""/>
    <s v="7.32"/>
    <s v="5.17"/>
    <s v="3.17"/>
    <s v=""/>
    <s v=""/>
    <s v="4.48"/>
    <s v="80.5"/>
    <s v="63.0"/>
    <s v="31.6"/>
    <s v="141"/>
    <s v="Nhịp nhanh xoang 102 lần/ phút"/>
    <s v=""/>
    <s v=""/>
    <s v=""/>
    <s v=""/>
    <s v="Âm tính"/>
    <s v="HIỆN TẠI KHÔNG THẤY HÌNH ẢNH BẤT THƯỜNG TRÊN PHIM CHỤP XQ TIM PHỔI THẲNG."/>
    <s v="GAN NHIỄM MỠ ĐỘ II"/>
    <s v=""/>
    <m/>
    <s v="Nang keo hai thùy tuyến giáp, TIRADS 1 (theo ACR TIRADS 2017)._x000a__x000a_* _x000a__x000a__x000a__x000a__x000a_"/>
    <s v=""/>
    <s v=""/>
    <x v="1"/>
    <s v="Dư cân, Tăng đường huyết_x000a_Tăng men gan. Tăng Triglyceride_x000a_Nhịp nhanh xoang 102 lần/ phút_x000a_Gan nhiễm mỡ độ II_x000a_Nang keo hai thùy tuyến giáp d # 4 mm và d # 3 mm( TIRADS 1)_x000a_R38 mọc lệch. _x000a_Các chỉ số xét nghiệm và chẩn đoán hình ảnh  khác hiện tại trong giới  hạn bình thường"/>
    <s v="Dư cân, Tăng Triglyceride: Hạn chế dầu mỡ, tập thể dục_x000a_Tăng đường huyết: Kiểm tra lại Glucose máu đói, HbA1c_x000a_Tăng men gan: Kiêng rượu bia, kiểm tra viêm gan A,B,C_x000a_Nhịp nhanh xoang 102 lần/ phút: Hạn chế chất kích thích_x000a_Gan nhiễm mỡ độ II: Siêu âm bụng 6 tháng _x000a_Nang keo hai thùy tuyến giáp d # 4 mm và d # 3 mm( TIRADS 1): Siêu âm giáp định kỳ hàng năm_x000a_R38 mọc lệch : Điều trị nha khoa_x0009__x000a_Các chỉ số xét nghiệm và chẩn đoán hình ảnh  khác hiện tại trong giới  hạn bình thường"/>
    <s v="Bs. CKI. Phan Công Long[1608100130]"/>
    <s v="Nhóm 1"/>
  </r>
  <r>
    <n v="2056"/>
    <n v="2205162"/>
    <x v="27"/>
    <s v="Đỗ Thị Như Phượng"/>
    <n v="1996"/>
    <x v="1"/>
    <s v="Đã Kết Hôn"/>
    <s v="Gói Nữ GĐ - 2"/>
    <s v="154"/>
    <s v="48"/>
    <s v="20.2"/>
    <s v="103"/>
    <s v="100/50"/>
    <s v="Hai mắt tật khúc xạ _x000a_Cao răng 2 hàm"/>
    <s v="Para : 1001, sinh thường"/>
    <s v="Bình thường_x000a_"/>
    <s v=""/>
    <s v="4.26"/>
    <s v="4.19"/>
    <s v="0.593"/>
    <s v=""/>
    <s v=""/>
    <s v="2.98"/>
    <s v="35.5"/>
    <s v="13.5"/>
    <s v="17.3"/>
    <s v="10.8"/>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1"/>
    <s v="Hai mắt tật khúc xạ _x000a_Cao răng 2 hàm_x000a_Các chi số xét nghiệm và chẩn đoán hình ảnh khác hiện tại trong giới hạn bình thường "/>
    <s v="Hai mắt tật khúc xạ: Mang kính phù hợp _x000a_Cao răng 2 hàm: Lấy cao răng định kỳ _x000a_Các chi số xét nghiệm và chẩn đoán hình ảnh khác hiện tại trong giới hạn bình thường"/>
    <s v="Bs. Văn Thị Thu Nguyệt[1706000037]"/>
    <s v="Nhóm 2"/>
  </r>
  <r>
    <n v="2058"/>
    <n v="1206057"/>
    <x v="27"/>
    <s v="Nguyễn Xuân Khải"/>
    <n v="1987"/>
    <x v="0"/>
    <s v="Đã Kết Hôn"/>
    <s v="Gói Nam - 2"/>
    <s v="160"/>
    <s v="74"/>
    <s v="28.9"/>
    <s v="86"/>
    <s v="120/75"/>
    <s v="Hai mắt tật khúc xạ _x000a_Vẹo vách ngăn sang trái _x000a_Thiếu R31, 41. Sức nhai &gt; 90 % "/>
    <m/>
    <s v="Bình thường_x000a_"/>
    <s v=""/>
    <s v="4.64"/>
    <s v="5.76"/>
    <s v="1.52"/>
    <s v=""/>
    <s v=""/>
    <s v="3.6"/>
    <s v="85"/>
    <s v="79.0"/>
    <s v="58.0"/>
    <s v="236"/>
    <s v="Bình thường. "/>
    <s v=""/>
    <s v=""/>
    <s v=""/>
    <s v=""/>
    <s v="Âm tính"/>
    <s v="HIỆN TẠI KHÔNG THẤY HÌNH ẢNH BẤT THƯỜNG TRÊN PHIM CHỤP XQ TIM PHỔI THẲNG."/>
    <s v="Gan nhiễm mỡ độ II."/>
    <s v=""/>
    <m/>
    <s v="Không thấy hình ảnh bất thường trên siêu âm tuyến giáp."/>
    <s v=""/>
    <s v=""/>
    <x v="0"/>
    <s v="Dư cân_x000a_Tăng Cholesterol_x000a_Gan nhiễm mỡ độ II_x000a_Hai mắt tật khúc xạ _x000a_Vẹo vách ngăn sang trái _x000a_Thiếu R31, 41. Sức nhai &gt; 90 % _x000a_Các chỉ số xét nghiệm và chẩn đoán hình ảnh khác hiện tại trong giới hạn bình thường "/>
    <s v="Dư cân. Tăng Cholesterol. Gan nhiễm mỡ độ II: Hạn chế bia rượu, dầu mỡ. Tập thể dục  _x000a_Hai mắt tật khúc xạ: Mang kính phù hợp  _x000a_Vẹo vách ngăn sang trái: Khám chuyên khoa TMH định kỳ_x000a_Thiếu R31, 41. Sức nhai &gt; 90 %: Điều trị nha khoa _x000a_Các chỉ số xét nghiệm và chẩn đoán hình ảnh khác hiện tại trong giới hạn bình thường "/>
    <s v="Bs. Văn Thị Thu Nguyệt[1706000037]"/>
    <s v="Nhóm 4"/>
  </r>
  <r>
    <n v="2059"/>
    <n v="23093239"/>
    <x v="27"/>
    <s v="Nguyễn Hữu Minh"/>
    <n v="1999"/>
    <x v="0"/>
    <s v="Độc Thân"/>
    <s v="Gói Nam - 2"/>
    <s v="185"/>
    <s v="110"/>
    <s v="32.1"/>
    <s v="86"/>
    <s v="120/90"/>
    <s v="Béo phì _x000a_R38 mọc lệch"/>
    <m/>
    <s v="Bình thường_x000a_"/>
    <s v=""/>
    <s v="4.33"/>
    <s v="5.06"/>
    <s v="3.35"/>
    <s v=""/>
    <s v=""/>
    <s v="3.06"/>
    <s v="78.8"/>
    <s v="55.3"/>
    <s v="31.0"/>
    <s v="53.2"/>
    <s v="Bình thường "/>
    <s v=""/>
    <s v=""/>
    <s v=""/>
    <s v=""/>
    <s v="Âm tính"/>
    <s v="HIỆN TẠI KHÔNG THẤY HÌNH ẢNH BẤT THƯỜNG TRÊN PHIM CHỤP XQ TIM PHỔI THẲNG."/>
    <s v="Gan nhiễm mỡ độ II - III."/>
    <s v=""/>
    <m/>
    <s v="Nhân giáp thùy phải (TIRADS 3) (theo ACR TIRADS 2017)._x000a__x000a_* _x000a__x000a__x000a__x000a__x000a_"/>
    <s v=""/>
    <s v=""/>
    <x v="2"/>
    <s v="Béo phì _x000a_Tăng Triglyceride_x000a_Gan nhiễm mỡ độ II - III_x000a_Nhân giáp thùy phải kt # 4x3 mm (TIRADS 3)_x000a_R38 mọc lệch_x000a_Các chỉ số xét nghiệm và chẩn đoán hình ảnh khác hiện tại trong giới hạn bình thường._x000a_"/>
    <s v="Béo phì. Tăng Triglyceride. Gan nhiễm mỡ độ II - III : Hạn chế dầu mỡ, tăng cường thể dục_x000a_Nhân giáp thùy phải kt # 4x3 mm (TIRADS 3) : Siêu âm giáp sau 6 tháng _x000a_R38 mọc lệch: Điều trị nha khoa_x000a_"/>
    <s v="BS Trần Quang Sỹ[1906500018]"/>
    <s v="Nhóm 5"/>
  </r>
  <r>
    <n v="2060"/>
    <n v="2403061"/>
    <x v="27"/>
    <s v="Nguyễn Quỳnh Thương"/>
    <n v="2001"/>
    <x v="1"/>
    <s v="Độc Thân"/>
    <s v="Gói Nữ ĐT - 2"/>
    <s v="155"/>
    <s v="50"/>
    <s v="20.8"/>
    <s v="105"/>
    <s v="100/60"/>
    <s v="Nhịp nhanh xoang 105 lần/ phút_x000a_Ra mồ hôi tay ít_x000a_Hai mắt tật khúc xạ_x000a_R48 mọc lệch"/>
    <s v="Độc thân. Lộ tuyến cô tử cung. TD Nang bì buồng trứng trái."/>
    <s v="Bình thường_x000a_"/>
    <s v=""/>
    <s v="4.16"/>
    <s v="4.91"/>
    <s v="0.898"/>
    <s v=""/>
    <s v=""/>
    <s v="4.41"/>
    <s v="63.8"/>
    <s v="11.7"/>
    <s v="23.4"/>
    <s v="17.0"/>
    <s v="Nhịp nhanh xoang 105 lần/ phút"/>
    <s v=""/>
    <s v=""/>
    <s v=""/>
    <s v=""/>
    <s v="Âm tính"/>
    <s v="HIỆN TẠI KHÔNG THẤY HÌNH ẢNH BẤT THƯỜNG TRÊN PHIM CHỤP XQ TIM PHỔI THẲNG."/>
    <s v="Polyp nhỏ túi mật._x000a_TD Nang bì buồng trứng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
    <x v="1"/>
    <s v="Nhịp nhanh xoang 105 lần/ phút_x000a_Ra mồ hôi tay ít_x000a_Giảm Glucose máu_x000a_Polyp nhỏ túi mật d # 3 mm.TD Nang bì buồng trứng trái kt # 11x8 mm_x000a_Hai mắt tật khúc xạ_x000a_R48 mọc lệch. _x000a_Các chỉ số xét nghiệm và chẩn đoán hình ảnh khác hiện tại trong giới hạn bình thường"/>
    <s v="Nhịp nhanh xoang 105 lần/ phút_x000a_Ra mồ hôi tay ít: Khám chuyên khoa thần kinh _x000a_Giảm Glucose máu: Ăn sáng đầy đủ, tránh nhịn đói_x000a_Polyp nhỏ túi mật d # 3 mm: Siêu âm bụng sau 3 tháng_x000a_TD Nang bì buồng trứng trái kt # 11x8 mm: Kiểm tra sau 3 tháng_x000a_Hai mắt tật khúc xạ: Mang kính phù hợp_x000a_R48 mọc lệch: Điều trị nha khoa_x000a_Các chỉ số xét nghiệm và chẩn đoán hình ảnh khác hiện tại trong giới hạn bình thường"/>
    <s v="Bs. CKI. Phan Công Long[1608100130]"/>
    <s v="Nhóm 1"/>
  </r>
  <r>
    <n v="2061"/>
    <n v="2405012"/>
    <x v="27"/>
    <s v="Trần Quốc Bảo"/>
    <n v="1983"/>
    <x v="0"/>
    <s v="Đã Kết Hôn"/>
    <s v="Gói Nam - 2"/>
    <s v="167"/>
    <s v="68"/>
    <s v="24.3"/>
    <s v="77"/>
    <s v="140/80"/>
    <s v="Bình thường_x000a_"/>
    <m/>
    <s v="Bình thường_x000a_"/>
    <s v=""/>
    <s v="5.09"/>
    <s v="5.78"/>
    <s v="1.05"/>
    <s v=""/>
    <s v=""/>
    <s v="3.82"/>
    <s v="88.7"/>
    <s v="40.9"/>
    <s v="27.6"/>
    <s v="62.6"/>
    <s v="Bình thường_x000a_"/>
    <s v=""/>
    <s v=""/>
    <s v=""/>
    <s v=""/>
    <s v="Âm tính"/>
    <s v="HIỆN TẠI KHÔNG THẤY HÌNH ẢNH BẤT THƯỜNG TRÊN PHIM CHỤP XQ TIM PHỔI THẲNG."/>
    <s v="NANG THẬN PHẢI"/>
    <s v=""/>
    <m/>
    <s v="Không thấy hình ảnh bất thường trên siêu âm tuyến giáp "/>
    <s v=""/>
    <s v=""/>
    <x v="3"/>
    <s v="Tăng ALT, GGT, cholesterol_x000a_Nang thận phải kt # 15x16 mm_x000a_Các chỉ số xét nghiệm và chẩn đoán hình ảnh khác hiện tại trong giới hạn bình thường._x000a_"/>
    <s v="Tăng ALT, GGT, cholesterol : Hạn chế rượu bia, dầu mỡ. Tập thể dục. Xét nghiệm thêm Viêm gan A,B, C_x000a_Nang thận phải kt # 15x16 mm : Siêu âm bụng kiểm tra định kỳ_x000a_Các chỉ số xét nghiệm và chẩn đoán hình ảnh khác hiện tại trong giới hạn bình thường."/>
    <s v="BS Trần Quang Sỹ[1906500018]"/>
    <s v="Nhóm 5"/>
  </r>
  <r>
    <n v="2062"/>
    <n v="2406208"/>
    <x v="27"/>
    <s v="Nguyễn Xuân Tùng"/>
    <n v="1983"/>
    <x v="0"/>
    <s v="Đã Kết Hôn"/>
    <s v="Gói Nam - 2"/>
    <s v="163"/>
    <s v="64"/>
    <s v="24"/>
    <s v="74"/>
    <s v="140/85"/>
    <s v="Mất R37. Sức nhai &gt; 90 %"/>
    <m/>
    <s v="Bình thường_x000a_"/>
    <s v=""/>
    <s v="5.73"/>
    <s v="5.97"/>
    <s v="4.67"/>
    <s v=""/>
    <s v=""/>
    <s v="3.05"/>
    <s v="71.9"/>
    <s v="56.0"/>
    <s v="37.0"/>
    <s v="60.8"/>
    <s v="Bình thường. "/>
    <s v=""/>
    <s v=""/>
    <s v=""/>
    <s v=""/>
    <s v="Âm tính"/>
    <s v="HIỆN TẠI KHÔNG THẤY HÌNH ẢNH BẤT THƯỜNG TRÊN PHIM CHỤP XQ TIM PHỔI THẲNG."/>
    <s v="GAN NHIỄM MỠ ĐỘ II_x000a_SỎI THẬN PHẢI"/>
    <s v=""/>
    <m/>
    <s v="Không thấy hình ảnh bất thường trên siêu âm tuyến giáp"/>
    <s v=""/>
    <s v=""/>
    <x v="1"/>
    <s v="Tăng men gan. Tăng mỡ máu _x000a_Gan nhiễm mỡ độ II_x000a_Sỏi thận phải # 9 mm _x000a_Mất R37. Sức nhai &gt; 90 % _x000a_Các chỉ số xét nghiệm và chẩn đoán hình ảnh khác hiện tại trong giới hạn bình thường "/>
    <s v="Tăng men gan. Tăng mỡ máu. Gan nhiễm mỡ độ II: Hạn chế bia rượu, dầu mỡ. Tập thể dục  Xét nghiệm thêm Viêm gan A,B, C_x000a_Sỏi thận phải # 9 mm: Uống nhiều nước. _x000a_Mất R37. Sức nhai &gt; 90 %: Điều trị nha khoa _x000a_Các chỉ số xét nghiệm và chẩn đoán hình ảnh khác hiện tại trong giới hạn bình thường "/>
    <s v="Bs. Văn Thị Thu Nguyệt[1706000037]"/>
    <s v="Nhóm 4"/>
  </r>
  <r>
    <n v="2063"/>
    <n v="1704130"/>
    <x v="27"/>
    <s v="Nguyễn Ngọc Phát"/>
    <n v="1990"/>
    <x v="0"/>
    <s v="Đã Kết Hôn"/>
    <s v="Gói Nam - 2"/>
    <s v="159"/>
    <s v="70"/>
    <s v="27.6"/>
    <s v="93"/>
    <s v="145/95"/>
    <s v="Theo dõi tăng huyết áp._x000a_Dư cân_x000a_Cao răng 2 hàm"/>
    <m/>
    <s v="Bình thường_x000a_"/>
    <s v=""/>
    <s v="4.23"/>
    <s v="5.88"/>
    <s v="2.83"/>
    <s v=""/>
    <s v=""/>
    <s v="3.07"/>
    <s v="69.6"/>
    <s v="26.2"/>
    <s v="22.6"/>
    <s v="39.0"/>
    <s v="Bình thường "/>
    <s v=""/>
    <s v=""/>
    <s v=""/>
    <s v=""/>
    <s v="Âm tính"/>
    <s v="HIỆN TẠI KHÔNG THẤY HÌNH ẢNH BẤT THƯỜNG TRÊN PHIM CHỤP XQ TIM PHỔI THẲNG."/>
    <s v="- POLYP TÚI MẬT.  _x000a_- GAN NHIỄM MỠ ĐỘ I "/>
    <s v=""/>
    <m/>
    <s v="Không thấy hình ảnh bất thường trên siêu âm tuyến giáp"/>
    <s v=""/>
    <s v=""/>
    <x v="1"/>
    <s v="Theo dõi tăng huyết áp._x000a_Dư cân_x000a_Tăng mỡ máu_x000a_Gan nhiễm mỡ độ I. Polyp túi mật  d # 3 mm_x000a_Cao răng 2 hàm. _x000a_Các chỉ số xét nghiệm và chẩn đoán hình ảnh khác hiện tại trong giới hạn bình thường_x000a__x000a_"/>
    <s v="Theo dõi tăng huyết áp: Ăn nhạt , đo huyết áp kiểm tra để theo dõi và điều trị_x000a_Dư cân. Tăng mỡ máu. Gan nhiễm mỡ độ I: Giảm thức ăn nhiều dầu mỡ, hạn chế bia rượu_x000a_Polyp túi mật: Siêu âm bụng định kỳ_x000a_Cao răng 2 hàm: Lấy cao răng định kỳ_x000a_Các chỉ số xét nghiệm và chẩn đoán hình ảnh khác hiện tại trong giới hạn bình thường "/>
    <s v="Bs. Văn Thị Thu Nguyệt[1706000037]"/>
    <s v="Nhóm 1"/>
  </r>
  <r>
    <n v="2064"/>
    <n v="2103259"/>
    <x v="27"/>
    <s v="Đặng Hoàng Kha"/>
    <n v="1995"/>
    <x v="0"/>
    <s v="Đã Kết Hôn"/>
    <s v="Gói Nam - 2"/>
    <s v="170"/>
    <s v="54"/>
    <s v="18.6"/>
    <s v="107"/>
    <s v="120/70"/>
    <s v="Mắt phải tật khúc xạ_x000a_Cao răng 2 hàm"/>
    <m/>
    <s v="Bình thường_x000a_"/>
    <s v=""/>
    <s v="4.38"/>
    <s v="7.55"/>
    <s v="0.840"/>
    <s v=""/>
    <s v=""/>
    <s v="4.26"/>
    <s v="82.5"/>
    <s v="17.2"/>
    <s v="23.2"/>
    <s v="34.5"/>
    <s v="Bình thường_x000a_"/>
    <s v=""/>
    <s v=""/>
    <s v=""/>
    <s v=""/>
    <s v="Âm tính"/>
    <s v="_x000a_HIỆN TẠI KHÔNG THẤY HÌNH ẢNH BẤT THƯỜNG TRÊN PHIM CHỤP XQ TIM PHỔI THẲNG."/>
    <s v="SIÊU ÂM BỤNG HIỆN TẠI CHƯA THẤY BẤT THƯỜNG."/>
    <s v=""/>
    <m/>
    <s v="Không thấy hình ảnh bất thường trên siêu âm tuyến giáp."/>
    <s v=""/>
    <s v=""/>
    <x v="1"/>
    <s v="Tăng cholesterol_x000a_Mắt phải tật khúc xạ_x000a_Cao răng 2 hàm_x000a_Các chỉ số xét nghiệm và chẩn đoán hình ảnh khác hiện tại trong giới hạn bình thường._x000a_"/>
    <s v="Tăng cholesterol : Giảm chất béo, tăng cường vận động_x000a_Mắt phải tật khúc xạ : Mang kính phù hợp_x000a_Cao răng 2 hàm : Lấy cao răng định kỳ"/>
    <s v="Bs. Văn Thị Thu Nguyệt[1706000037]"/>
    <s v="Nhóm 5"/>
  </r>
  <r>
    <n v="2065"/>
    <n v="1109072"/>
    <x v="27"/>
    <s v="Nguyễn Thị Hảo"/>
    <n v="1987"/>
    <x v="1"/>
    <s v="Đã Kết Hôn"/>
    <s v="Gói Nữ GĐ - 2"/>
    <s v="154"/>
    <s v="55"/>
    <s v="23.1"/>
    <s v="77"/>
    <s v="100/50"/>
    <s v="Hai mắt tật khúc xạ_x000a_Vẹo vách ngăn sang trái_x000a_"/>
    <s v="Para : 2012, sinh thường 2 lần _x000a_Nang vú hai bên (BIRADS 2)"/>
    <s v="Bình thường_x000a_"/>
    <s v=""/>
    <s v="4.65"/>
    <s v="3.87"/>
    <s v="0.780"/>
    <s v=""/>
    <s v=""/>
    <s v="2.91"/>
    <s v="57.4"/>
    <s v="21.2"/>
    <s v="23.4"/>
    <s v="15.9"/>
    <s v="Bình thường_x000a_"/>
    <s v=""/>
    <s v=""/>
    <s v=""/>
    <s v=""/>
    <s v="Âm tính"/>
    <s v="HIỆN TẠI KHÔNG THẤY HÌNH ẢNH BẤT THƯỜNG TRÊN PHIM CHỤP XQ TIM PHỔI THẲNG."/>
    <s v="TD U mạch máu gan phải."/>
    <s v=""/>
    <s v="Nang vú hai bên (BIRADS 2).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1"/>
    <s v="TD U mạch máu gan phải kt # 23x15 mm_x000a_Nang vú hai bên (BIRADS 2)(phải kt # 4x3 mm.trái kt # 4x3 mm)_x000a_Hai mắt tật khúc xạ_x000a_Vẹo vách ngăn sang trái_x000a_Các chỉ số xét nghiệm và chẩn đoán hình ảnh khác hiện tại trong giới hạn bình thường._x000a_"/>
    <s v="TD U mạch máu gan phải kt # 23x15 mm : Kiểm tra siêu âm bụng định kỳ_x000a_Nang vú hai bên (BIRADS 2)(phải kt # 4x3 mm.trái kt # 4x3 mm) : Khám siêu âm vú mỗi 6 tháng_x000a_Hai mắt tật khúc xạ : Mang kính phù hợp_x000a_Vẹo vách ngăn sang trái_x000a_Các chỉ số xét nghiệm và chẩn đoán hình ảnh khác hiện tại trong giới hạn bình thường._x000a_"/>
    <s v="TS.BS Nguyễn Đức Lư[2406800019]"/>
    <s v="Nhóm 5"/>
  </r>
  <r>
    <n v="2066"/>
    <n v="2205166"/>
    <x v="27"/>
    <s v="Phạm Văn Dưỡng"/>
    <n v="1998"/>
    <x v="0"/>
    <s v="Độc Thân"/>
    <s v="Gói Nam - 2"/>
    <s v="169"/>
    <s v="55"/>
    <s v="19.2"/>
    <s v="78"/>
    <s v="130/70"/>
    <s v="Chân R24, 36. R38 mọc lệch. R46 vỡ lớn. Sức nhai &gt; 81 % _x000a_"/>
    <m/>
    <s v="Bình thường_x000a_"/>
    <s v=""/>
    <s v="4.32"/>
    <s v="4.36"/>
    <s v="1.39"/>
    <s v=""/>
    <s v=""/>
    <s v="4.15"/>
    <s v="75.0"/>
    <s v="17.4"/>
    <s v="22.7"/>
    <s v="34.2"/>
    <s v="Bình thường "/>
    <s v=""/>
    <s v=""/>
    <s v=""/>
    <s v=""/>
    <s v="Âm tính"/>
    <s v="HIỆN TẠI KHÔNG THẤY HÌNH ẢNH BẤT THƯỜNG TRÊN PHIM CHỤP XQ TIM PHỔI THẲNG."/>
    <s v="SIÊU ÂM BỤNG HIỆN TẠI CHƯA THẤY BẤT THƯỜNG."/>
    <s v=""/>
    <m/>
    <s v="SIÊU ÂM TUYẾN GIÁP HIỆN TẠI CHƯA THẤY BẤT THƯỜNG."/>
    <s v=""/>
    <s v=""/>
    <x v="0"/>
    <s v="Chân R24, 36. R38 mọc lệch. R46 vỡ lớn. Sức nhai &gt; 81 % _x000a_Các chỉ số xét nghiệm và chẩn đoán hình ảnh hiện tại trong giới hạn bình thường. "/>
    <s v="Chân R24, 36. R38 mọc lệch. R46 vỡ lớn. Sức nhai &gt; 81 %: Điều trị nha khoa _x000a_Các chỉ số xét nghiệm và chẩn đoán hình ảnh hiện tại trong giới hạn bình thường. "/>
    <s v="Bs. Văn Thị Thu Nguyệt[1706000037]"/>
    <s v="Nhóm 3"/>
  </r>
  <r>
    <n v="2067"/>
    <n v="407027"/>
    <x v="27"/>
    <s v="Nguyễn Thị Thanh"/>
    <n v="1982"/>
    <x v="1"/>
    <s v="Đã Kết Hôn"/>
    <s v="Gói Nữ GĐ - 3C"/>
    <s v="158"/>
    <s v="56"/>
    <s v="22.4"/>
    <s v="80"/>
    <s v="90/60"/>
    <s v="Chân R37, 38, 46, 47. Mất R35. Sức nhai &gt; 61 % "/>
    <s v="Para : 4004, sinh thường 4 lần "/>
    <s v="Bình thường_x000a_"/>
    <s v=""/>
    <s v="4.23"/>
    <s v="4.60"/>
    <s v="0.787"/>
    <s v=""/>
    <s v=""/>
    <s v="3.83"/>
    <s v="53.6"/>
    <s v="22.0"/>
    <s v="29.2"/>
    <s v="12.0"/>
    <s v="Bình thường "/>
    <s v=""/>
    <s v=""/>
    <s v="Âm tính"/>
    <s v="Âm tính"/>
    <s v="Âm tính"/>
    <s v="HIỆN TẠI KHÔNG THẤY HÌNH ẢNH BẤT THƯỜNG TRÊN PHIM CHỤP XQ TIM PHỔI THẲNG."/>
    <s v="SIÊU ÂM BỤNG HIỆN TẠI CHƯA THẤY BẤT THƯỜNG."/>
    <s v=""/>
    <s v="HIỆN TẠI CHƯA PHÁT HIỆN BẤT THƯỜNG HAI VÚ, BIRADS 1_x000a__x000a_*_x000a__x000a__x000a__x000a__x000a__x000a__x000a__x0009__x0009__x000a__x0009__x0009__x000a__x0009__x0009__x000a__x000a_"/>
    <s v="SIÊU ÂM TUYẾN GIÁP HIỆN TẠI CHƯA THẤY BẤT THƯỜNG."/>
    <s v=""/>
    <s v="TẾ BÀO BIẾN ĐỔI DO PHẢN ỨNG VIÊM_x000a_"/>
    <x v="2"/>
    <s v="Chân R37, 38, 46, 47. Mất R35. Sức nhai &gt; 61 % _x000a_Giảm mật độ xương_x000a_Các chi số xét nghiệm và chẩn đoán hình ảnh khác hiện tại trong giới hạn bình thường "/>
    <s v="Chân R37, 38, 46, 47. Mất R35. Sức nhai &gt; 61 % : Điều trị nha khoa _x000a_Giảm mật độ xương_x000a_Các chi số xét nghiệm và chẩn đoán hình ảnh khác hiện tại trong giới hạn bình thường "/>
    <s v="Bs. Văn Thị Thu Nguyệt[1706000037]"/>
    <s v="Nhóm 2"/>
  </r>
  <r>
    <n v="2068"/>
    <n v="303002"/>
    <x v="27"/>
    <s v="Nguyễn Thị Quý"/>
    <n v="1970"/>
    <x v="1"/>
    <s v="Đã Kết Hôn"/>
    <s v="Gói Nữ GĐ - 3C"/>
    <s v="156"/>
    <s v="54"/>
    <s v="22.1"/>
    <s v="86"/>
    <s v="145/90"/>
    <s v="Tăng huyết áp đang điều trị"/>
    <s v="Para: 2002, sinh thường 2 lần"/>
    <s v="Bình thường_x000a_"/>
    <s v=""/>
    <s v="5.28"/>
    <s v="7.01"/>
    <s v="1.88"/>
    <s v=""/>
    <s v=""/>
    <s v="4.90"/>
    <s v="67.9"/>
    <s v="23.1"/>
    <s v="27.6"/>
    <s v="47.5"/>
    <s v="Trục trái"/>
    <s v=""/>
    <s v=""/>
    <s v="Âm tính"/>
    <s v="Âm tính"/>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thùy giáp phải, TIRADS 3 (theo ACR TIRADS 2017)._x000a__x000a_* _x000a__x000a__x000a__x000a__x000a_"/>
    <s v=""/>
    <s v="TẾ BÀO BIẾN ĐỔI DO VIÊM TEO_x000a_"/>
    <x v="1"/>
    <s v="Tăng mỡ máu_x000a_Tăng huyết áp đang điều trị_x000a_Nhân thùy giáp phải kt # 7x6 mm, TIRADS 3_x000a_Thiểu xương_x000a_Trục trái_x000a_Các chỉ số xét nghiệm và chẩn đoán hình ảnh khác hiện tại trong giới hạn bình thường._x000a_"/>
    <s v="Tăng mỡ máu : Kiêng dầu mỡ. Tập thể dục_x000a_Tăng huyết áp đang điều trị : Ăn nhạt. Tiếp tục điều trị tăng huyết áp _x000a_Nhân thùy giáp phải kt # 7x6 mm, TIRADS 3: Siêu âm giáp theo dõi 6 tháng-1 năm _x000a_Thiểu xương: Bổ sung calci_x000a_Trục trái_x000a_Các chỉ số xét nghiệm và chẩn đoán hình ảnh khác hiện tại trong giới hạn bình thường._x000a_"/>
    <s v="BS.Phạm Thị Ny Na[2411100029]"/>
    <s v="Nhóm 5"/>
  </r>
  <r>
    <n v="2069"/>
    <n v="502004"/>
    <x v="27"/>
    <s v="Nguyễn Thị Phương"/>
    <n v="1981"/>
    <x v="1"/>
    <s v="Đã Kết Hôn"/>
    <s v="Gói Nữ GĐ - 3C"/>
    <s v="151"/>
    <s v="52"/>
    <s v="22.8"/>
    <s v="90"/>
    <s v="135/85"/>
    <s v="Hai mắt tật khúc xạ_x000a_Chân R37. Sức nhai &gt; 90 % "/>
    <s v="Para: 2002, sinh thường 2 lần . Nhân xơ tử cung_x000a_TD Thay đổi sợi bọc vú trái (BIRADS 2)"/>
    <s v="Bình thường_x000a_"/>
    <s v=""/>
    <s v="5.42"/>
    <s v="4.69"/>
    <s v="1.19"/>
    <s v=""/>
    <s v=""/>
    <s v="3.85"/>
    <s v="55.9"/>
    <s v="25.1"/>
    <s v="29.0"/>
    <s v="26.0"/>
    <s v="Bình thường"/>
    <s v=""/>
    <s v=""/>
    <s v="Âm tính"/>
    <s v="Âm tính"/>
    <s v="Âm tính"/>
    <s v="HIỆN TẠI KHÔNG THẤY HÌNH ẢNH BẤT THƯỜNG TRÊN PHIM CHỤP XQ TIM PHỔI THẲNG."/>
    <s v="Nang nhỏ thận phải._x000a_Nhân xơ tử cung."/>
    <s v=""/>
    <s v="TD Thay đổi sợi bọc vú trái (BIRADS 2)_x000a__x000a_*_x000a__x000a__x000a__x000a__x000a__x000a__x000a__x0009__x0009__x000a__x0009__x0009__x000a__x0009__x0009__x000a__x000a_"/>
    <s v="Không thấy hình ảnh bất thường trên siêu âm tuyến giáp."/>
    <s v=""/>
    <s v="TẾ BÀO BIẾN ĐỔI DO PHẢN ỨNG VIÊM_x000a_"/>
    <x v="0"/>
    <s v="Nang nhỏ thận phải d # 5 mm. Nhân xơ tử cung  kt # 29x25x23 mm và 22x16 mm_x000a_TD Thay đổi sợi bọc vú trái KT # 36x6 mm, (BIRADS 2)_x000a_Hai mắt tật khúc xạ_x000a_Chân R37. Sức nhai &gt; 90 % _x000a_Các chỉ số xét nghiệm và chẩn đoán hình ảnh khác hiện tại trong giới hạn bình thường"/>
    <s v="Nang nhỏ thận phải d # 5 mm: Kiểm tra định kỳ siêu âm bụng_x000a_Nhân xơ tử cung  kt # 29x25x23 mm và 22x16 mm: Kiểm tra sản phụ khoa sau 6 tháng hoặc khi có dấu hiệu suy kinh, cường kinh, thống kinh_x000a_TD Thay đổi sợi bọc vú trái KT # 36x6 mm, (BIRADS 2): Kiểm tra vú định kỳ, chụp nhũ ảnh_x000a_Hai mắt tật khúc xạ: Mang kính phù hợp_x000a_Chân R37. Sức nhai &gt; 90 %: Điều trị nha khoa_x000a_Các chỉ số xét nghiệm và chẩn đoán hình ảnh khác hiện tại trong giới hạn bình thường"/>
    <s v="Bs. Văn Thị Thu Nguyệt[1706000037]"/>
    <s v="Nhóm 1"/>
  </r>
  <r>
    <n v="2070"/>
    <n v="1504759"/>
    <x v="27"/>
    <s v="Nguyễn Thị Xuân Lũy"/>
    <n v="1987"/>
    <x v="1"/>
    <s v="Đã Kết Hôn"/>
    <s v="Gói Nữ GĐ - 2"/>
    <s v="151"/>
    <s v="56"/>
    <s v="24.5"/>
    <s v="100"/>
    <s v="100/60"/>
    <s v="Hai mắt tật khúc xạ_x000a_Mất R16, 36. Sức nhai &gt; 81 % _x000a_Sinh mổ 2 lần"/>
    <s v="Para: 2002, sinh mổ 2 lần"/>
    <s v="Bình thường_x000a_"/>
    <s v=""/>
    <s v="4.63"/>
    <s v="5.43"/>
    <s v="2.73"/>
    <s v=""/>
    <s v=""/>
    <s v="3.11"/>
    <s v="55.1"/>
    <s v="26.2"/>
    <s v="22.6"/>
    <s v="23.5"/>
    <s v=" Bình thường_x000a_"/>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trái (TIRADS 2) (theo ACR TIRADS 2017)._x000a__x000a_* _x000a__x000a__x000a__x000a__x000a_"/>
    <s v="Soi tươi_x000a_Trichomonas   : Âm tính _x000a_Hồng cầu      : Âm tính _x000a_Nấm men       : Âm tính _x000a_Nấm sợi       : Âm tính _x000a_Tế bào âm đạo : ++_x000a_Bạch cầu      : ++_x000a_Nhuộm Gram_x000a_Trực khuẩn:   : Gram dương (+++)_x000a_Cầu khuẩn:    : Âm tính _x000a_Clue cells    : Âm tính "/>
    <s v="KHÔNG TỔN THƯƠNG TRONG BIỂU MÔ HAY UNG THƯ._x000a_"/>
    <x v="0"/>
    <s v="Tăng cholesterol, triglyceride_x000a_Nhân giáp thùy trái kt # 8x5 mm (TIRADS 2)_x000a_Hai mắt tật khúc xạ_x000a_Mất R16, 36. Sức nhai &gt; 81 % _x000a_Sinh mổ 2 lần_x000a_Các chỉ số xét nghiệm và chẩn đoán hình ảnh khác hiện tại trong giới hạn bình thường."/>
    <s v="Tăng cholesterol, triglyceride : Hạn chế dầu mỡ. Tập thể dục_x000a_Nhân giáp thùy trái kt # 8x5 mm (TIRADS 2) : Siêu âm giáp kiểm tra định kỳ_x000a_Hai mắt tật khúc xạ : Mang kính phù hợp_x000a_Mất R16, 36. Sức nhai &gt; 81 % : Điều trị nha khoa_x000a_Sinh mổ 2 lần_x000a_Các chỉ số xét nghiệm và chẩn đoán hình ảnh khác hiện tại trong giới hạn bình thường."/>
    <s v="Bs. Văn Thị Thu Nguyệt[1706000037]"/>
    <s v="Nhóm 5"/>
  </r>
  <r>
    <n v="2071"/>
    <n v="2405016"/>
    <x v="27"/>
    <s v="Lê Thị Nhàng"/>
    <n v="1985"/>
    <x v="1"/>
    <s v="Đã Kết Hôn"/>
    <s v="Gói Nữ GĐ - 2"/>
    <s v="164"/>
    <s v="55"/>
    <s v="20.4"/>
    <s v="99"/>
    <s v="130/90"/>
    <s v="HA: 130/90 mmHg_x000a_Hai mắt tật khúc xạ_x000a_Mất R46. Sức nhai &gt; 90 % "/>
    <s v="Para: 2002, sinh thường 2 lần_x000a_Nang nhỏ vú phải (BIRADS 2)."/>
    <s v="Giảm HGB, MCV, mCH, MCHC"/>
    <s v=""/>
    <s v="4.45"/>
    <s v="4.04"/>
    <s v="0.513"/>
    <s v=""/>
    <s v=""/>
    <s v="3.20"/>
    <s v="59.7"/>
    <s v="26.5"/>
    <s v="32.7"/>
    <s v="34.5"/>
    <s v="Bình thường_x000a_ "/>
    <s v=""/>
    <s v=""/>
    <s v=""/>
    <s v=""/>
    <s v="Âm tính"/>
    <s v="HIỆN TẠI KHÔNG THẤY HÌNH ẢNH BẤT THƯỜNG TRÊN PHIM CHỤP XQ TIM PHỔI THẲNG."/>
    <s v="TD Bệnh lý xốp tủy thận hai bên."/>
    <s v=""/>
    <s v="Nang nhỏ vú phải (BIRADS 2)._x000a__x000a_*_x000a__x000a__x000a__x000a__x000a__x000a__x000a__x0009__x0009__x000a__x0009__x0009__x000a__x0009__x0009__x000a__x000a_"/>
    <s v="TD Nhân nhỏ giáp trái (TIRADS 4 - 4 điểm) (theo ACR TIRADS 2017)._x000a__x000a_* _x000a__x000a__x000a__x000a__x000a_"/>
    <s v=""/>
    <s v=""/>
    <x v="1"/>
    <s v="HA: 130/90 mmHg_x000a_Thiếu máu hồng cầu nhỏ_x000a_TD Bệnh lý xốp tủy thận hai bên._x000a_TD Nhân nhỏ giáp trái kt # 4.8x2.3 m(TIRADS 4 - 4 điểm)_x000a_Nang nhỏ vú phải kt # 3x2.7 mm(BIRADS 2)_x000a_Hai mắt tật khúc xạ_x000a_Mất R46. Sức nhai &gt; 90 % _x000a_Các chỉ số xét nghiệm và chẩn đoán hình ảnh  khác hiện tại trong giới  hạn bình thường."/>
    <s v="HA: 130/90 mmHg: Ăn nhạt, thường xuyên theo dõi huyết áp_x000a_Thiếu máu hồng cầu nhỏ: Xét nghiệm sắt, ferrritin, trisure carrier_x000a_TD Bệnh lý xốp tủy thận hai bên: Siêu âm bụng định kỳ_x000a_TD Nhân nhỏ giáp trái kt # 4.8x2.3 m(TIRADS 4 - 4 điểm): Siêu âm giáp định kỳ 4-6 tháng_x000a_Nang nhỏ vú phải kt # 3x2.7 mm(BIRADS 2): Siêu âm vú định kỳ_x000a_Hai mắt tật khúc xạ: Mang kính phù hợp_x000a_Mất R46. Sức nhai &gt; 90 % : Điều trị nha khoa_x0009__x000a_Các chỉ số xét nghiệm và chẩn đoán hình ảnh  khác hiện tại trong giới  hạn bình thường. "/>
    <s v="Bs. Văn Thị Thu Nguyệt[1706000037]"/>
    <s v="Nhóm 1"/>
  </r>
  <r>
    <n v="2072"/>
    <n v="1006174"/>
    <x v="27"/>
    <s v="Nguyễn Hoài Phương"/>
    <n v="1985"/>
    <x v="0"/>
    <s v="Đã Kết Hôn"/>
    <s v="Gói Nam - 2"/>
    <s v="167"/>
    <s v="65"/>
    <s v="23.3"/>
    <s v="87"/>
    <s v="110/60"/>
    <s v="Có vài nhiễm trùng vùng trên môi phải đã khô ( bạch cầu tăng cách 6 ngày)_x000a_Mất R47. Sức nhai &gt; 90 %"/>
    <m/>
    <s v="Tăng WBC"/>
    <s v=""/>
    <s v="6.38"/>
    <s v="8.14"/>
    <s v="1.99"/>
    <s v=""/>
    <s v=""/>
    <s v="4.3"/>
    <s v="59"/>
    <s v="23.0"/>
    <s v="18.0"/>
    <s v="97"/>
    <s v="Bình thường_x000a_ "/>
    <s v=""/>
    <s v=""/>
    <s v=""/>
    <s v=""/>
    <s v="Âm tính"/>
    <s v="HIỆN TẠI KHÔNG THẤY HÌNH ẢNH BẤT THƯỜNG TRÊN PHIM CHỤP XQ TIM PHỔI THẲNG."/>
    <s v="GAN NHIỄM MỠ ĐỘ II"/>
    <s v=""/>
    <m/>
    <s v="Không thấy hình ảnh bất thường trên siêu âm tuyến giáp "/>
    <s v=""/>
    <s v=""/>
    <x v="1"/>
    <s v="Có vài nhiễm trùng vùng trên môi phải đã khô ( bạch cầu tăng cách 6 ngày)/Tăng WBC ( Nhiễm khuẩn)_x000a_Tăng men gan. Tăng Cholesterol_x000a_Gan nhiễm mỡ độ II_x000a_Mất R47. Sức nhai &gt; 90 % _x000a_Các chỉ số xét nghiệm và chẩn đoán hình ảnh  khác hiện tại trong giới  hạn bình thường"/>
    <s v="Có vài nhiễm trùng vùng trên môi phải đã khô ( bạch cầu tăng cách 6 ngày)/Tăng WBC ( Nhiễm khuẩn): Kiểm tra lại xét nghiệm công thức máu_x000a_Tăng men gan (Có thể do uống thuốc điều trị): Kiêng bia rượu_x000a_Tăng Cholesterol, Gan nhiễm mỡ độ II: Hạn chế dầu mỡ, tập thể dục_x000a_Mất R47. Sức nhai &gt; 90 % : Điều trị nha khoa_x000a_Các chỉ số xét nghiệm và chẩn đoán hình ảnh  khác hiện tại trong giới  hạn bình thường"/>
    <s v="Bs. CKI. Phan Công Long[1608100130]"/>
    <s v="Nhóm 1"/>
  </r>
  <r>
    <n v="2073"/>
    <n v="905228"/>
    <x v="27"/>
    <s v="Đỗ Ngọc Luyến"/>
    <n v="1984"/>
    <x v="1"/>
    <s v="Đã Kết Hôn"/>
    <s v="Gói Nữ GĐ - 2"/>
    <s v="145"/>
    <s v="52"/>
    <s v="24.7"/>
    <s v="82"/>
    <s v="107/65"/>
    <s v="Sinh mổ 3 lần. Viêm âm đạo_x000a_"/>
    <s v="Para: 3013, sinh mổ 3 lần_x000a_Nang và chùm nang hai vú (BIRADS 2-3)"/>
    <s v="Bình thường_x000a_"/>
    <s v=""/>
    <s v="6.25"/>
    <s v="4.40"/>
    <s v="2.97"/>
    <s v=""/>
    <s v=""/>
    <s v="4.23"/>
    <s v="52.1"/>
    <s v="14.3"/>
    <s v="18.6"/>
    <s v="12.5"/>
    <s v="Bình thường_x000a_"/>
    <s v=""/>
    <s v=""/>
    <s v=""/>
    <s v=""/>
    <s v="Âm tính"/>
    <s v="HIỆN TẠI KHÔNG THẤY HÌNH ẢNH BẤT THƯỜNG TRÊN PHIM CHỤP XQ TIM PHỔI THẲNG."/>
    <s v="Gan nhiễm mỡ nhẹ."/>
    <s v=""/>
    <s v="Nang và chùm nang hai vú (BIRADS 2-3)_x000a__x000a_*_x000a__x000a__x000a__x000a__x000a__x000a__x000a__x0009__x0009__x000a__x0009__x0009__x000a__x0009__x0009__x000a__x000a_"/>
    <s v="Theo dõi bệnh lý chủ mô tuyến giáp lan toả có tăng sinh mạch / Eo giáp kích thước lớn"/>
    <s v="Soi tươi_x000a_Trichomonas   : Âm tính _x000a_Hồng cầu      : Âm tính _x000a_Nấm men       : Âm tính _x000a_Nấm sợi       : Âm tính _x000a_Tế bào âm đạo : ++_x000a_Bạch cầu      : +_x000a_Nhuộm Gram_x000a_Trực khuẩn:   : Gram dương (++)_x000a_Cầu khuẩn:    : Âm tính _x000a_Clue cells    : Âm tính "/>
    <s v="TẾ BÀO BIẾN ĐỔI DO PHẢN ỨNG VIÊM_x000a_"/>
    <x v="2"/>
    <s v="Tăng Triglyceride_x000a_Gan nhiễm mỡ nhẹ_x000a_Theo dõi bệnh lý chủ mô tuyến giáp lan toả có tăng sinh mạch / Eo giáp kích thước lớn_x000a_Nang và chùm nang hai vú (BIRADS 2-3) (phải d # 5 mm, trái kt # 7x5 mm)_x000a_Tiền loãng xương_x000a_Sinh mổ 3 lần. Viêm âm đạo_x000a_Các chỉ số xét nghiệm và chẩn đoán hình ảnh khác hiện tại trong giới hạn bình thường._x000a_"/>
    <s v="Tăng Triglyceride. Gan nhiễm mỡ nhẹ : Kiêng dầu mỡ. Tập thể dục_x000a_Theo dõi bệnh lý chủ mô tuyến giáp lan toả có tăng sinh mạch / Eo giáp kích thước lớn: Xét nghiệm FT4, TSH_x000a_Nang và chùm nang hai vú (BIRADS 2-3) (phải d # 5 mm, trái kt # 7x5 mm): Khám vú mỗi 6 tháng-1 năm_x000a_Tiền loãng xương : Tập thể dục_x000a_Sinh mổ 3 lần_x000a_Viêm âm đạo : Đặt thuốc, vệ sinh_x000a_Các chỉ số xét nghiệm và chẩn đoán hình ảnh khác hiện tại trong giới hạn bình thường._x000a_"/>
    <s v="BS.Phạm Thị Ny Na[2411100029]"/>
    <s v="Nhóm 5"/>
  </r>
  <r>
    <n v="2074"/>
    <n v="2310015"/>
    <x v="27"/>
    <s v="Nguyễn Thị Hảo"/>
    <n v="1993"/>
    <x v="1"/>
    <s v="Đã Kết Hôn"/>
    <s v="Gói Nữ GĐ - 2"/>
    <s v="156"/>
    <s v="55"/>
    <s v="22.6"/>
    <s v="82"/>
    <s v="110/60"/>
    <s v="Hai mắt tật khúc xạ_x000a_Sinh mổ 2 lần"/>
    <s v="Para 2002, sinh mổ 2 lần"/>
    <s v="Bình thường"/>
    <s v=""/>
    <s v="4.74"/>
    <s v="4.53"/>
    <s v="0.819"/>
    <s v=""/>
    <s v=""/>
    <s v="3.82"/>
    <s v="56.7"/>
    <s v="25.2"/>
    <s v="24.9"/>
    <s v="13.2"/>
    <s v="Bình thường"/>
    <m/>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thùy phải (TIRADS 3) (theo ACR TIRADS 2017)._x000a__x000a_* _x000a__x000a__x000a__x000a__x000a_"/>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KHÔNG TỔN THƯƠNG TRONG BIỂU MÔ HAY UNG THƯ._x000a_"/>
    <x v="0"/>
    <s v="Nhân giáp thùy phải kt # 5x3 mm và 6x4 mm (TIRADS 3)_x000a_Hai mắt tật khúc xạ_x000a_Sinh mổ 2 lần_x000a_Các chỉ số xét nghiệm và chẩn đoán hình ảnh khác hiện tại trong giới hạn bình thường._x000a_"/>
    <s v="Nhân giáp thùy phải kt # 5x3 mm và 6x4 mm (TIRADS 3) : KHám và siêu âm giáp định kỳ_x000a_Hai mắt tật khúc xạ: Mang kính phù hợp_x000a_Sinh mổ 2 lần_x000a_Các chỉ số xét nghiệm và chẩn đoán hình ảnh khác hiện tại trong giới hạn bình thường._x000a_"/>
    <s v="TS.BS Nguyễn Đức Lư[2406800019]"/>
    <s v="Nhóm 5"/>
  </r>
  <r>
    <n v="2075"/>
    <n v="1307046"/>
    <x v="27"/>
    <s v="Lê Quang Tuyến"/>
    <n v="1964"/>
    <x v="0"/>
    <s v="Đã Kết Hôn"/>
    <s v="Gói Nam - 2"/>
    <s v="167"/>
    <s v="70"/>
    <s v="25"/>
    <s v="80"/>
    <s v="150/100"/>
    <s v="Tăng huyết áp._x000a_Dư cân._x000a_Hai mắt IOL._x000a_Mất R14, 27, 35, 36, 37, 46, 47, 16. Chân R26. Sức nhai &gt; 61 %."/>
    <m/>
    <s v="Tăng HCT, HGB, MCV, MCH"/>
    <s v=""/>
    <s v="4.44"/>
    <s v="5.42"/>
    <s v="11.3"/>
    <s v=""/>
    <s v=""/>
    <s v="4.84"/>
    <s v="85.9"/>
    <s v="25.1"/>
    <s v="29.1"/>
    <s v="110"/>
    <s v="Bình thường."/>
    <s v=""/>
    <s v=""/>
    <s v=""/>
    <s v=""/>
    <s v="Âm tính"/>
    <s v="HIỆN TẠI KHÔNG THẤY HÌNH ẢNH BẤT THƯỜNG TRÊN PHIM CHỤP XQ TIM PHỔI THẲNG."/>
    <s v="SIÊU ÂM BỤNG HIỆN TẠI CHƯA THẤY BẤT THƯỜNG."/>
    <s v=""/>
    <m/>
    <s v="Nhân bọt biển hai thùy tuyến giáp (TIRADS 1) (theo ACR TIRADS 2017)._x000a__x000a_* _x000a__x000a__x000a__x000a__x000a_"/>
    <s v=""/>
    <s v=""/>
    <x v="2"/>
    <s v="Tăng huyết áp._x000a_Dư cân._x000a_Tăng HCT, HGB, MCV, MCH. Tăng men gan. Tăng mỡ máu._x000a_Nhân bọt biển hai thùy tuyến giáp (P) d # 5 mm và (T) d # 7 mm (TIRADS 1)._x000a_Tiền loãng xương._x000a_Hai mắt IOL._x000a_Mất R14, 27, 35, 36, 37, 46, 47, 16. Chân R26. Sức nhai &gt; 61 %._x000a_Các chỉ số xét nghiệm và chẩn đoán hình ảnh khác hiện tại trong giới hạn bình thường."/>
    <s v="Tăng huyết áp: Ăn nhạt. Đo huyết áp thường xuyên kiểm tra._x000a_Dư cân: Tập thể dục._x000a_Tăng HCT, HGB, MCV, MCH: Uống nhiều nước._x000a_Tăng men gan: Hạn chế bia rượu.Xét nghiệm thêm Viêm gan A,B, C_x000a_Tăng mỡ máu: Kiêng dầu mỡ. Tập thể dục. Dùng thuốc._x000a_Nhân bọt biển hai thùy tuyến giáp (P) d # 5 mm và (T) d # 7 mm (TIRADS 1): Siêu âm giáp định kỳ hằng năm._x000a_Tiền loãng xương: Bổ sung Calci._x000a_Hai mắt IOL: Khám chuyên khoa mắt định kỳ._x000a_Mất R14, 27, 35, 36, 37, 46, 47, 16. Chân R26. Sức nhai &gt; 61 %: Điều trị nha khoa._x000a_Các chỉ số xét nghiệm và chẩn đoán hình ảnh khác hiện tại trong giới hạn bình thường."/>
    <s v="BS.Phạm Thị Ny Na[2411100029]"/>
    <s v="Nhóm 4"/>
  </r>
  <r>
    <n v="2076"/>
    <n v="707021"/>
    <x v="27"/>
    <s v="Đặng Văn Quốc"/>
    <n v="1983"/>
    <x v="0"/>
    <s v="Đã Kết Hôn"/>
    <s v="Gói Nam - 2"/>
    <s v="171"/>
    <s v="64"/>
    <s v="21.8"/>
    <s v="78"/>
    <s v="120/70"/>
    <s v="Bình thường "/>
    <m/>
    <s v="Bình thường_x000a_"/>
    <s v=""/>
    <s v="4.54"/>
    <s v="4.96"/>
    <s v="3.71"/>
    <s v=""/>
    <s v=""/>
    <s v="4.3"/>
    <s v="57"/>
    <s v="35.3"/>
    <s v="23.4"/>
    <s v="56"/>
    <s v="Bình thường"/>
    <s v=""/>
    <s v=""/>
    <s v=""/>
    <s v=""/>
    <s v="Âm tính"/>
    <s v="HIỆN TẠI KHÔNG THẤY HÌNH ẢNH BẤT THƯỜNG TRÊN PHIM CHỤP XQ TIM PHỔI THẲNG."/>
    <s v="GAN NHIỄM MỠ ĐỘ II_x000a_CẶN VÔI THẬN TRÁI"/>
    <s v=""/>
    <m/>
    <s v="Không thấy hình ảnh bất thường trên siêu âm tuyến giáp"/>
    <s v=""/>
    <s v=""/>
    <x v="3"/>
    <s v="Tăng mỡ máu _x000a_Gan nhiễm mỡ II. Cặn vôi thận trái _x000a_Các chi số xét nghiệm và chẩn đoán hình ảnh khác hiện tại trong giới hạn bình thường "/>
    <s v="Tăng mỡ máu .Gan nhiễm mỡ II: Kiêng dầu mỡ. Tập thể dục _x000a_Cặn vôi thận trái: Uống nhiều nước. Siêu âm bụng định kỳ  _x000a_Các chi số xét nghiệm và chẩn đoán hình ảnh khác hiện tại trong giới hạn bình thường "/>
    <s v="BS.Phạm Thị Ny Na[2411100029]"/>
    <s v="Nhóm 2"/>
  </r>
  <r>
    <n v="2077"/>
    <n v="1008096"/>
    <x v="27"/>
    <s v="Trần Thị Tiền"/>
    <n v="1969"/>
    <x v="1"/>
    <s v="Đã Kết Hôn"/>
    <s v="Gói Nữ GĐ - 3C"/>
    <s v="160"/>
    <s v="68"/>
    <s v="26.5"/>
    <s v="96"/>
    <s v="150/90"/>
    <s v="Theo dõi tăng huyết áp._x000a_Dư cân. Tăng mỡ máu._x000a_Nhân giáp hai thuỳ (TIRADS 5)_x000a_Mổ u não năm 2021 (U lành tính)_x000a_Chân R18. Mất R36, 46. Cao răng 2 hàm. Sức nhai &gt; 81 %"/>
    <s v="Para 3003, sinh thường 3 lần"/>
    <s v="Bình thường_x000a_"/>
    <s v=""/>
    <s v="5.24"/>
    <s v="5.02"/>
    <s v="2.71"/>
    <s v=""/>
    <s v=""/>
    <s v="4.25"/>
    <s v="42.2"/>
    <s v="51.3"/>
    <s v="43.6"/>
    <s v="69.4"/>
    <s v="Bình thường"/>
    <s v=""/>
    <s v=""/>
    <s v="Âm tính"/>
    <s v="Âm tính"/>
    <s v="Âm tính"/>
    <s v="HIỆN TẠI KHÔNG THẤY HÌNH ẢNH BẤT THƯỜNG TRÊN PHIM CHỤP XQ TIM PHỔI THẲNG."/>
    <s v="Gan nhiễm mỡ độ I._x000a_Nang thận trái."/>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Nhân giáp hai thùy (TIRADS 5) _x000a_Nhân 1/3 dưới thùy trái (TIRADS 4)_x000a_(theo ACR TIRADS 2017)_x000a_Hạch không điển hình nhóm VID cổ trái._x000a__x000a_* _x000a__x000a__x000a__x000a__x000a_"/>
    <s v=""/>
    <s v="TẾ BÀO BIẾN ĐỔI DO VIÊM TEO_x000a_"/>
    <x v="2"/>
    <s v="Theo dõi tăng huyết áp. _x000a_Dư cân_x000a_Mổ u não năm 2021 (U lành tính)_x000a_Tăng men gan. Tăng Triglyceride _x000a_Gan nhiễm mỡ độ I. Nang thận trái d # 11 mm_x000a_Nhân giáp hai thuỳ (thùy phải kt # 13x15x14 mm, thùy trái kt # 12x10x17 mm)  (TIRADS 5). Nhân 1/3 dưới thùy trái kt # 15x12x20 mm (TIRADS 4). Hạch không điển hình nhóm VID cổ trái dmax # 6x4x7 mm._x000a_Chân R18. Mất R36, 46. Cao răng 2 hàm. Sức nhai &gt; 81 % _x000a_Các chỉ số xét nghiệm và chẩn đoán hình ảnh khác hiện tại trong giới hạn bình thường "/>
    <s v="TD Tăng huyết áp: Ăn nhạt. Đo huyết áp vào mỗi buổi sáng trong 7 ngày ghi lại số đo, gặp lại bác sĩ._x000a_Tăng men gan: Kiểm tra viêm gan B,C_x000a_Tăng mỡ máu. Dư cân. Gan nhiễm mỡ: Tập thể dục. Hạn chế dầu mỡ_x000a_Nang thận trái: Siêu âm bụng mỗi 6 tháng_x000a_Nhân giáp hai thuỳ (TIRADS 5). Nhân 1/3 dưới thùy trái (TIRADS 4). Hạch không điển hình nhóm VID cổ trái: FNA nhân giáp hai thuỳ và hạch nhóm VID cổ trái._x000a_Chân R18. Mất R36, 46. Cao răng 2 hàm. Sức nhai &gt; 81 %: Điều trị nha khoa _x000a_Các chỉ số xét nghiệm và chẩn đoán hình ảnh khác hiện tại trong giới hạn bình thường _x000a_"/>
    <s v="Bs. CKI. Phan Công Long[1608100130]"/>
    <s v="Nhóm 2"/>
  </r>
  <r>
    <n v="2078"/>
    <n v="1205003"/>
    <x v="27"/>
    <s v="Nguyễn Vĩnh Huy"/>
    <n v="1988"/>
    <x v="0"/>
    <s v="Đã Kết Hôn"/>
    <s v="Gói Nam - 2"/>
    <s v="160"/>
    <s v="58"/>
    <s v="22.6"/>
    <s v="80"/>
    <s v="120/80"/>
    <s v="Hai mắt tật khúc xạ_x000a_Mất R45. Cao răng 2 hàm. Sức nhai &gt; 90 % "/>
    <m/>
    <s v="Bình thường_x000a_"/>
    <s v=""/>
    <s v="4.79"/>
    <s v="4.82"/>
    <s v="1.17"/>
    <s v=""/>
    <s v=""/>
    <s v="3.15"/>
    <s v="77.6"/>
    <s v="40.1"/>
    <s v="27.8"/>
    <s v="38.0"/>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_x000a_Mất R45. Cao răng 2 hàm. Sức nhai &gt; 90 % _x000a_Các chi số xét nghiệm và chẩn đoán hình ảnh hiện tại trong giới hạn bình thường "/>
    <s v="Hai mắt tật khúc xạ: Mang kính phù hợp _x000a_Mất R45. Cao răng 2 hàm. Sức nhai &gt; 90 %: Điều trị nha khoa _x000a_Các chi số xét nghiệm và chẩn đoán hình ảnh hiện tại trong giới hạn bình thường "/>
    <s v="TS.BS Nguyễn Đức Lư[2406800019]"/>
    <s v="Nhóm 2"/>
  </r>
  <r>
    <n v="2079"/>
    <n v="1405156"/>
    <x v="27"/>
    <s v="Nguyễn Đình Oanh"/>
    <n v="1987"/>
    <x v="0"/>
    <s v="Đã Kết Hôn"/>
    <s v="Gói Nam - 2"/>
    <s v="164"/>
    <s v="55"/>
    <s v="20.4"/>
    <s v="77"/>
    <s v="130/80"/>
    <s v="Bình thường "/>
    <m/>
    <s v="Bình thường_x000a_"/>
    <s v=""/>
    <s v="4.42"/>
    <s v="4.04"/>
    <s v="1.47"/>
    <s v=""/>
    <s v=""/>
    <s v="3.04"/>
    <s v="75.0"/>
    <s v="21.9"/>
    <s v="26.1"/>
    <s v="14.0"/>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theo ACR TIRADS 2017)._x000a__x000a_* _x000a__x000a__x000a__x000a__x000a_"/>
    <s v=""/>
    <s v=""/>
    <x v="3"/>
    <s v="Các chi số xét nghiệm và chẩn đoán hình ảnh hiện tại trong giới hạn bình thường "/>
    <s v="Các chi số xét nghiệm và chẩn đoán hình ảnh hiện tại trong giới hạn bình thường "/>
    <s v="Bs. Văn Thị Thu Nguyệt[1706000037]"/>
    <s v="Nhóm 2"/>
  </r>
  <r>
    <n v="2080"/>
    <n v="2103004"/>
    <x v="27"/>
    <s v="Nguyễn Đức Hoàng"/>
    <n v="1978"/>
    <x v="0"/>
    <s v="Đã Kết Hôn"/>
    <s v="Gói Nam - 2"/>
    <s v="165"/>
    <s v="53"/>
    <s v="19.4"/>
    <s v="72"/>
    <s v="110/65"/>
    <s v="Hai mắt tật khúc xạ_x000a_R15 vỡ lớn"/>
    <m/>
    <s v="Bình thường_x000a_"/>
    <s v=""/>
    <s v="4.81"/>
    <s v="4.31"/>
    <s v="2.22"/>
    <s v=""/>
    <s v=""/>
    <s v="5.17"/>
    <s v="82.0"/>
    <s v="69.9"/>
    <s v="49.7"/>
    <s v="64.5"/>
    <s v="Bình thường"/>
    <s v=""/>
    <s v=""/>
    <s v=""/>
    <s v=""/>
    <s v="Âm tính"/>
    <s v="HIỆN TẠI KHÔNG THẤY HÌNH ẢNH BẤT THƯỜNG TRÊN PHIM CHỤP XQ TIM PHỔI THẲNG."/>
    <s v="TD HEMANGIOMA GAN PHẢI."/>
    <s v=""/>
    <m/>
    <s v="Không thấy hình ảnh bất thường trên siêu âm tuyến giáp."/>
    <s v=""/>
    <s v=""/>
    <x v="1"/>
    <s v="Tăng ALT, AST, GGT_x000a_Td Hemangioma gan phải_x000a_Tiền loãng xương _x000a_Hai mắt tật khúc xạ_x000a_R15 vỡ lớn_x000a_Các chi số xét nghiệm và chẩn đoán hình ảnh khác hiện tại trong giới hạn bình thường "/>
    <s v="Tăng ALT, AST, GGT: Hạn chế bia rượu, thuốc độc cho gan.Xét nghiệm thêm Viêm gan A,B, C_x000a_Td Hemangioma gan phải: Siêu âm bụng định kỳ  _x000a_Tiền loãng xương: Tăng cường vận động_x000a_Hai mắt tật khúc xạ: Mang kính phù hợp_x000a_R15 vỡ lớn: Điều trị nha khoa _x000a_Các chi số xét nghiệm và chẩn đoán hình ảnh khác hiện tại trong giới hạn bình thường "/>
    <s v="TS.BS Nguyễn Đức Lư[2406800019]"/>
    <s v="Nhóm 2"/>
  </r>
  <r>
    <n v="2081"/>
    <n v="2205204"/>
    <x v="27"/>
    <s v="Nguyễn Hoàng Nam"/>
    <n v="2001"/>
    <x v="0"/>
    <s v="Độc Thân"/>
    <s v="Gói Nam - 2"/>
    <s v="170"/>
    <s v="61"/>
    <s v="21.1"/>
    <s v="90"/>
    <s v="110/70"/>
    <s v="R38, 48 mọc lệch. "/>
    <m/>
    <s v="Bình thường_x000a_"/>
    <s v=""/>
    <s v="4.10"/>
    <s v="4.38"/>
    <s v="1.06"/>
    <s v=""/>
    <s v=""/>
    <s v="2.70"/>
    <s v="88.4"/>
    <s v="22.8"/>
    <s v="21.3"/>
    <s v="27.2"/>
    <s v="Bình thường "/>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3"/>
    <s v="R38, 48 mọc lệch. _x000a_Các chi số xét nghiệm và chẩn đoán hình ảnh khác hiện tại trong giới hạn bình thường "/>
    <s v="R38, 48 mọc lệch: Điều trị nha khoa  _x000a_Các chi số xét nghiệm và chẩn đoán hình ảnh khác hiện tại trong giới hạn bình thường "/>
    <s v="Bs. Văn Thị Thu Nguyệt[1706000037]"/>
    <s v="Nhóm 2"/>
  </r>
  <r>
    <n v="2082"/>
    <n v="1504311"/>
    <x v="27"/>
    <s v="Võ Văn Quang"/>
    <n v="1994"/>
    <x v="0"/>
    <s v="Đã Kết Hôn"/>
    <s v="Gói Nam - 2"/>
    <s v="164"/>
    <s v="68"/>
    <s v="25.2"/>
    <s v="100"/>
    <s v="115/80"/>
    <s v="Dư cân_x000a_Chân R16, 26. Mất R36. R37 vỡ lớn. Sức nhai &gt; 61 %"/>
    <m/>
    <s v="Bình thường_x000a_"/>
    <s v=""/>
    <s v="5.87"/>
    <s v="4.82"/>
    <s v="2.34"/>
    <s v=""/>
    <s v=""/>
    <s v="3.91"/>
    <s v="73.5"/>
    <s v="15.1"/>
    <s v="19.7"/>
    <s v="22.1"/>
    <s v="Bình thường "/>
    <s v=""/>
    <s v=""/>
    <s v=""/>
    <s v=""/>
    <s v="Âm tính"/>
    <s v="_x000a_HIỆN TẠI KHÔNG THẤY HÌNH ẢNH BẤT THƯỜNG TRÊN PHIM CHỤP XQ TIM PHỔI THẲNG."/>
    <s v="SIÊU ÂM BỤNG HIỆN TẠI CHƯA THẤY BẤT THƯỜNG."/>
    <s v=""/>
    <m/>
    <s v="Không thấy hình ảnh bất thường trên siêu âm tuyến giáp "/>
    <s v=""/>
    <s v=""/>
    <x v="2"/>
    <s v="Dư cân_x000a_Tăng Triglyceride_x000a_Chân R16, 26. Mất R36. R37 vỡ lớn. Sức nhai &gt; 61 % _x000a_Các chỉ số xét nghiệm  và chẩn đoán hình ảnh khác hiện tại trong giới  hạn bình thường. "/>
    <s v="Dư cân/ Tăng Triglyceride: Tập thể dục, hạn chế dầu mỡ_x000a_Chân R16, 26. Mất R36. R37 vỡ lớn. Sức nhai &gt; 61 %/; Điều trị nha khoa _x000a_Các chỉ số xét nghiệm  và chẩn đoán hình ảnh khác hiện tại trong giới  hạn bình thường. "/>
    <s v="Bs. CKI. Phan Công Long[1608100130]"/>
    <s v="Nhóm 3"/>
  </r>
  <r>
    <n v="2083"/>
    <n v="22021064"/>
    <x v="27"/>
    <s v="Đặng Hồng Đức"/>
    <n v="1996"/>
    <x v="0"/>
    <s v="Độc Thân"/>
    <s v="Gói Nam - 2"/>
    <s v="170"/>
    <s v="65"/>
    <s v="22.4"/>
    <s v="82"/>
    <s v="115/80"/>
    <s v="Hai mắt tật khúc xạ _x000a_Mất R16. Sức nhai &gt; 90 %."/>
    <m/>
    <s v="Bình thường_x000a_"/>
    <s v=""/>
    <s v="4.40"/>
    <s v="3.84"/>
    <s v="1.12"/>
    <s v=""/>
    <s v=""/>
    <s v="2.70"/>
    <s v="72.3"/>
    <s v="7.37"/>
    <s v="24.7"/>
    <s v="11.7"/>
    <s v="Bình thường._x000a_"/>
    <s v=""/>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Hai mắt tật khúc xạ _x000a_Mất R16. Sức nhai &gt; 90 % _x000a_Các chỉ số xét nghiệm và chẩn đoán hình ảnh hiện tại trong giới hạn bình thường._x000a_"/>
    <s v="Hai mắt tật khúc xạ: Mang kính phù hợp _x000a_Mất R16. Sức nhai &gt; 90 %: Điều trị nha khoa._x000a_Các chỉ số xét nghiệm và chẩn đoán hình ảnh hiện tại trong giới hạn bình thường."/>
    <s v="Bs. Văn Thị Thu Nguyệt[1706000037]"/>
    <s v="Nhóm 3"/>
  </r>
  <r>
    <n v="2084"/>
    <n v="22031929"/>
    <x v="27"/>
    <s v="Lê Văn Hiếu"/>
    <n v="1992"/>
    <x v="0"/>
    <s v="Độc Thân"/>
    <s v="Gói Nam - 2"/>
    <s v="155"/>
    <s v="56"/>
    <s v="23.3"/>
    <s v="96"/>
    <s v="110/60"/>
    <s v="Hai mắt cận thị. Mắt trái mộng thịt._x000a_Mất R36, 37, 46, 47. Chân R26. Sức nhai &gt; 61 %. "/>
    <m/>
    <s v="Thiếu máu nhược sắc nhẹ (Giảm HCT, HGB, MCV, MCH)."/>
    <s v=""/>
    <s v="3.63"/>
    <s v="2.69"/>
    <s v="1.10"/>
    <s v=""/>
    <s v=""/>
    <s v="4.12"/>
    <s v="62.1"/>
    <s v="22.2"/>
    <s v="23.5"/>
    <s v="24.0"/>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
    <s v=""/>
    <s v=""/>
    <x v="2"/>
    <s v="Giảm HCT, HGB, MCV, MCH (Thiếu máu nhược sắc nhẹ)._x000a_Hai mắt cận thị. Mắt trái mộng thịt._x000a_Mất R36, 37, 46, 47. Chân R26. Sức nhai &gt; 61 %_x000a_Các chỉ số xét nghiệm và chẩn đoán hình ảnh khác hiện tại trong giới hạn bình thường. "/>
    <s v="Giảm HCT, HGB (Thiếu máu nhược sắc nhẹ): Uống viên sắt bổ sung. Xét nghiệm thêm sắt, Ferritin, TriSure carrier_x000a_Hai mắt cận thị: Mang kính phù hợp._x000a_Mắt trái mộng thịt: Khám chuyên khoa mắt định kỳ._x000a_Mất R36, 37, 46, 47. Chân R26. Sức nhai &gt; 61 %: Điều trị nha khoa._x000a_Các chỉ số xét nghiệm và chẩn đoán hình ảnh khác hiện tại trong giới hạn bình thường. "/>
    <s v="Bs. Văn Thị Thu Nguyệt[1706000037]"/>
    <s v="Nhóm 4"/>
  </r>
  <r>
    <n v="2085"/>
    <n v="2402374"/>
    <x v="27"/>
    <s v="Nguyễn Hưng"/>
    <n v="1985"/>
    <x v="0"/>
    <s v="Đã Kết Hôn"/>
    <s v="Gói Nam - 2"/>
    <s v="172"/>
    <s v="66"/>
    <s v="22.3"/>
    <s v="89"/>
    <s v="130/70"/>
    <s v="R36,46,16 sâu"/>
    <m/>
    <s v="Bình thường"/>
    <s v=""/>
    <s v="4.67"/>
    <s v="5.30"/>
    <s v="0.908"/>
    <s v=""/>
    <s v=""/>
    <s v="3.18"/>
    <s v="79.7"/>
    <s v="16.7"/>
    <s v="21.2"/>
    <s v="23.7"/>
    <s v="Bình thường"/>
    <m/>
    <s v=""/>
    <s v=""/>
    <s v=""/>
    <s v="Âm tính"/>
    <s v="HIỆN TẠI KHÔNG THẤY HÌNH ẢNH BẤT THƯỜNG TRÊN PHIM CHỤP XQ TIM PHỔI THẲNG."/>
    <s v="Gan nhiễm mỡ độ I."/>
    <s v=""/>
    <m/>
    <s v="Không thấy hình ảnh bất thường trên siêu âm tuyến giáp."/>
    <s v=""/>
    <s v=""/>
    <x v="1"/>
    <s v="Tăng cholesterol _x000a_Gan nhiễm mỡ độ I_x000a_R36,46,16 sâu_x000a_Các chỉ số xét nghiệm và chẩn đoán hình ảnh khác hiện tại trong giới hạn bình thường._x000a_"/>
    <s v="Tăng cholesterol. Gan nhiễm mỡ độ I: Hạn chế dầu mỡ. Tập thể dục_x000a_R36,46,16 sâu : Điều trị nha khoa_x000a_Các chỉ số xét nghiệm và chẩn đoán hình ảnh khác hiện tại trong giới hạn bình thường._x000a_"/>
    <s v="BS Trần Quang Sỹ[1906500018]"/>
    <s v="Nhóm 5"/>
  </r>
  <r>
    <n v="2086"/>
    <n v="8510001"/>
    <x v="27"/>
    <s v="Nguyễn Thị Duyên"/>
    <n v="1985"/>
    <x v="1"/>
    <s v="Đã Kết Hôn"/>
    <s v="Gói Nữ GĐ - 2"/>
    <s v="162"/>
    <s v="56"/>
    <s v="21.3"/>
    <s v="78"/>
    <s v="115/70"/>
    <s v="Para: 2002, sinh mổ 2 lần"/>
    <s v="Para: 2002, sinh mổ 2 lần_x000a_Nang vú trái (BIRADS 2)"/>
    <s v="Bình thường_x000a_"/>
    <s v=""/>
    <s v="4.66"/>
    <s v="4.70"/>
    <s v="2.02"/>
    <s v=""/>
    <s v=""/>
    <s v="4.43"/>
    <s v="71.0"/>
    <s v="16.1"/>
    <s v="17.5"/>
    <s v="15.7"/>
    <s v="Bình thường_x000a_"/>
    <s v=""/>
    <s v=""/>
    <s v=""/>
    <s v=""/>
    <s v="Âm tính"/>
    <s v="HIỆN TẠI KHÔNG THẤY HÌNH ẢNH BẤT THƯỜNG TRÊN PHIM CHỤP XQ TIM PHỔI THẲNG."/>
    <s v="SIÊU ÂM BỤNG HIỆN TẠI CHƯA THẤY BẤT THƯỜNG."/>
    <s v=""/>
    <s v="Nang vú trái (BIRADS 2)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Âm tính_x000a_Nấm sợi       : Âm tính_x000a_Tế bào âm đạo : +_x000a_Bạch cầu      : ++_x000a_Nhuộm Gram_x000a_Trực khuẩn:   : Gram dương (++)_x000a_Cầu khuẩn:    : Âm tính_x000a_Clue cells    : Âm tính"/>
    <s v="TẾ BÀO BIẾN ĐỔI DO PHẢN ỨNG VIÊM_x000a_"/>
    <x v="0"/>
    <s v="Para: 2002, sinh mổ 2 lần_x000a_Nang vú trái,  kt # 7x3 mm (BIRADS 2)_x000a_Các chỉ số xét nghiệm và chẩn đoán hình ảnh khác hiện tại trong giới hạn bình thường_x000a__x000a_"/>
    <s v="Para: 2002, sinh mổ 2 lần_x000a_Nang vú trái,  kt # 7x3 mm (BIRADS 2): Siêm âm vú kiểm tra sau 6 tháng_x000a_Các chỉ số xét nghiệm và chẩn đoán hình ảnh khác hiện tại trong giới hạn bình thường"/>
    <s v="Bs. CKI. Phan Công Long[1608100130]"/>
    <s v="Nhóm 1"/>
  </r>
  <r>
    <n v="2087"/>
    <n v="1207105"/>
    <x v="27"/>
    <s v="Bùi Quốc Mẫu"/>
    <n v="1983"/>
    <x v="0"/>
    <s v="Đã Kết Hôn"/>
    <s v="Gói Nam - 2"/>
    <s v="166"/>
    <s v="70"/>
    <s v="25.4"/>
    <s v="82"/>
    <s v="140/80"/>
    <s v="Dư cân_x000a_Viêm mũi dị ứng_x000a_Cao răng 2 hàm"/>
    <m/>
    <s v="Bình thường_x000a_"/>
    <s v=""/>
    <s v="5.70"/>
    <s v="6.56"/>
    <s v="4.54"/>
    <s v=""/>
    <s v=""/>
    <s v="4.85"/>
    <s v="70.6"/>
    <s v="104"/>
    <s v="36.1"/>
    <s v="118"/>
    <s v="Bình thường_x000a_"/>
    <s v=""/>
    <s v=""/>
    <s v=""/>
    <s v=""/>
    <s v="Âm tính"/>
    <s v="_x000a_HIỆN TẠI KHÔNG THẤY HÌNH ẢNH BẤT THƯỜNG TRÊN PHIM CHỤP XQ TIM PHỔI THẲNG."/>
    <s v="SIÊU ÂM BỤNG HIỆN TẠI CHƯA THẤY BẤT THƯỜNG."/>
    <s v=""/>
    <m/>
    <s v="Nhân thùy trái tuyến giáp (TIRADS 1) (theo ACR TIRADS 2017)._x000a__x000a_* _x000a__x000a__x000a__x000a__x000a_"/>
    <s v=""/>
    <s v=""/>
    <x v="1"/>
    <s v="Dư cân_x000a_Tăng ALT, GGT, Cholesterol, Triglyceride_x000a_Nhân thùy trái tuyến giáp kt # 5.5x2 mm (TIRADS 1)_x000a_Giảm mật độ xương _x000a_Viêm mũi dị ứng_x000a_Cao răng 2 hàm_x000a_Các chỉ số xét nghiệm và chẩn đoán hình ảnh khác hiện tại trong giới hạn bình thường._x000a_"/>
    <s v="Dư cân. Tăng ALT, GGT, Cholesterol, Triglyceride: Hạn chế bia rượu, dầu mỡ, chất béo. Tăng cường thể dục_x000a_Nhân thùy trái tuyến giáp kt # 5.5x2 mm (TIRADS 1): Siêu âm giáp kiểm tra định kỳ_x000a_Giảm mật độ xương _x000a_Viêm mũi dị ứng : Tránh tiếp xúc khói, bụi, lạnh_x000a_Cao răng 2 hàm: Lấy cao răng định kỳ_x000a_Các chỉ số xét nghiệm và chẩn đoán hình ảnh khác hiện tại trong giới hạn bình thường."/>
    <s v="Bs. Văn Thị Thu Nguyệt[1706000037]"/>
    <s v="Nhóm 5"/>
  </r>
  <r>
    <n v="2088"/>
    <n v="407012"/>
    <x v="27"/>
    <s v="Nguyễn Chu Tân"/>
    <n v="1968"/>
    <x v="0"/>
    <s v="Đã Kết Hôn"/>
    <s v="Gói Nam - 2"/>
    <s v="171"/>
    <s v="71"/>
    <s v="24.2"/>
    <s v="99"/>
    <s v="160/95"/>
    <s v="Cường giáp đang điều trị_x000a_Tăng huyết áp đang điều trị_x000a_Mắt trái: Mộng thịt+ Tật khúc xạ_x000a_Vẹo vách ngăn sang trái_x000a_Tháo lắp toàn hàm hàm trên. Mất R36, 37, 45, 46, 47. Sức nhai &gt; 61 %"/>
    <m/>
    <s v="Hồng cầu nhỏ ( Giảm MCV, MCH, MCHC )_x000a_"/>
    <s v=""/>
    <s v="5.73"/>
    <s v="4.27"/>
    <s v="1.19"/>
    <s v=""/>
    <s v=""/>
    <s v="3.84"/>
    <s v="73.6"/>
    <s v="27.3"/>
    <s v="23.8"/>
    <s v="50.3"/>
    <s v="Bình thường "/>
    <s v=""/>
    <s v=""/>
    <s v=""/>
    <s v=""/>
    <s v="Âm tính"/>
    <s v="HIỆN TẠI KHÔNG THẤY HÌNH ẢNH BẤT THƯỜNG TRÊN PHIM CHỤP XQ TIM PHỔI THẲNG."/>
    <s v="GAN NHIỄM MỠ ĐỘ I "/>
    <s v=""/>
    <m/>
    <s v="Nhân thuỳ phải tuyến giáp  (TIRADS  2)  (theo ACR TIRADS 2017)._x000a_Theo dõi bệnh lý chủ mô hai thuỳ tuyến giáp._x000a__x000a_* _x000a__x000a__x000a__x000a__x000a_"/>
    <s v=""/>
    <s v=""/>
    <x v="2"/>
    <s v="Cường giáp đang điều trị/ Tăng huyết áp đang điều trị_x000a_Hồng cầu nhỏ ( Giảm MCV, MCH, MCHC )_x000a_Gan nhiễm mỡ độ I_x000a_Nhân thuỳ phải tuyến giáp kt # 20x16 mm (TIRADS  2).Theo dõi bệnh lý chủ mô hai thuỳ tuyến giáp._x000a_Mắt trái: Mộng thịt + Tật khúc xạ_x000a_Vẹo vách ngăn sang trái_x000a_Tháo lắp toàn hàm hàm trên. Mất R36, 37, 45, 46, 47. Sức nhai &gt; 61 % _x000a_Các chỉ số xét nghiệm và chẩn đoán hình ảnh khác hiện tại trong giới hạn bình thường "/>
    <s v="Tăng huyết áp đang điều trị: Ăn nhạt, tiếp tục điều trị tăng huyết áp_x000a_Cường giáp đang điều trị từ 2023. Nhân thuỳ phải tuyến giáp (TIRADS  2). Theo dõi bệnh lý chủ mô hai thuỳ tuyến giáp: Siêu âm giáp định kỳ hằng năm, tiếp tục điều trị cường giáp_x000a_Hồng cầu nhỏ ( Giảm MCV, MCH, MCHC ): Xét nghiệm thêm Trisure carrier_x000a_Gan nhiễm mỡ độ I: Giảm ăn chất béo, tăng cường vận động_x000a_Mắt trái: Mộng thịt+ Tật khúc xạ: Mang kính phù hợp_x000a_Vẹo vách ngăn sang trái_x000a_Tháo lắp toàn hàm hàm trên. Mất R36, 37, 45, 46, 47. Sức nhai &gt; 61 %: Điều trị nha khoa_x000a_Các chỉ số xét nghiệm và chẩn đoán hình ảnh khác hiện tại trong giới hạn bình thường_x000a_"/>
    <s v="Bs. Văn Thị Thu Nguyệt[1706000037]"/>
    <s v="Nhóm 1"/>
  </r>
  <r>
    <n v="2089"/>
    <n v="2012428"/>
    <x v="27"/>
    <s v="Trịnh Hưng Thịnh"/>
    <n v="2000"/>
    <x v="0"/>
    <s v="Độc Thân"/>
    <s v="Gói Nam - 2"/>
    <s v="164"/>
    <s v="68"/>
    <s v="25.2"/>
    <s v="96"/>
    <s v="120/70"/>
    <s v="Dư cân_x000a_R26 viêm quanh chóp mãn tính"/>
    <m/>
    <s v="Bình thường"/>
    <s v=""/>
    <s v="4.50"/>
    <s v="4.19"/>
    <s v="1.65"/>
    <s v=""/>
    <s v=""/>
    <s v="3.6"/>
    <s v="90"/>
    <s v="25.6"/>
    <s v="22.3"/>
    <s v="33"/>
    <s v="Bình thường"/>
    <m/>
    <s v=""/>
    <s v=""/>
    <s v=""/>
    <s v="Âm tính"/>
    <s v="HIỆN TẠI KHÔNG THẤY HÌNH ẢNH BẤT THƯỜNG TRÊN PHIM CHỤP XQ TIM PHỔI THẲNG."/>
    <s v="Gan nhiễm mỡ độ I."/>
    <s v=""/>
    <m/>
    <s v="Nang keo hai thuỳ tuyến giáp (TIRADS 1) (theo ACR TIRADS 2017)._x000a__x000a_* _x000a__x000a__x000a__x000a__x000a_"/>
    <s v=""/>
    <s v=""/>
    <x v="1"/>
    <s v="Dư cân_x000a_Gan nhiễm mỡ độ I_x000a_Nang keo hai thuỳ tuyến giáp dmax # 3 mm. (TIRADS 1)_x000a_R26 viêm quanh chóp mãn tính_x000a_Các chi số xét nghiệm và chẩn đoán hình ảnh khác hiện tại trong giới hạn bình thường "/>
    <s v="Dư cân, gan nhiễm mỡ độ I: Hạn chế dầu mỡ. Tập thể dục _x000a_Nang keo hai thuỳ tuyến giáp dmax # 3 mm. (TIRADS 1): Siêu âm giáp định kỳ  _x000a_R26 viêm quanh chóp mãn tính: Điều trị nha khoa _x000a_Các chi số xét nghiệm và chẩn đoán hình ảnh khác hiện tại trong giới hạn bình thường "/>
    <s v="BS.Phạm Thị Ny Na[2411100029]"/>
    <s v="Nhóm 2"/>
  </r>
  <r>
    <n v="2090"/>
    <n v="2203375"/>
    <x v="27"/>
    <s v="Lê Thị Tiền"/>
    <n v="1973"/>
    <x v="1"/>
    <s v="Đã Kết Hôn"/>
    <s v="Gói Nữ GĐ - 3C"/>
    <s v="158"/>
    <s v="47"/>
    <s v="18.8"/>
    <s v="85"/>
    <s v="100/70"/>
    <s v="Mắt phải tật khúc xạ_x000a_Tháo lắp toàn hàm hàm trên và hàm dưới. Sức nhai &gt; 81 %"/>
    <s v="Para : 3013, sinh thường 3 lần"/>
    <s v="Bình thường_x000a_"/>
    <s v=""/>
    <s v="4.33"/>
    <s v="5.94"/>
    <s v="0.764"/>
    <s v=""/>
    <s v=""/>
    <s v="4.35"/>
    <s v="44"/>
    <s v="25.3"/>
    <s v="25.4"/>
    <s v="22.2"/>
    <s v="Bình thường. "/>
    <s v=""/>
    <s v=""/>
    <s v="Âm tính"/>
    <s v="Âm tính"/>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KHÔNG TỔN THƯƠNG TRONG BIỂU MÔ HAY UNG THƯ._x000a_"/>
    <x v="0"/>
    <s v="Tăng Cholesterol_x000a_Mắt phải tật khúc xạ_x000a_Tháo lắp toàn hàm hàm trên và hàm dưới. Sức nhai &gt; 81 % _x000a_Các chỉ số xét nghiệm và chẩn đoán hình ảnh hiện tại trong giới hạn bình thường "/>
    <s v="Tăng Cholesterol: Tập thể dục. giảm dầu mỡ._x000a_Mắt phải tật khúc xạ: Mang kính phù hợp._x000a_Tháo lắp toàn hàm hàm trên và hàm dưới. Sức nhai &gt; 81 %: Điều trị nha khoa._x000a_Các chỉ số xét nghiệm và chẩn đoán hình ảnh hiện tại trong giới hạn bình thường "/>
    <s v="TS.BS Nguyễn Đức Lư[2406800019]"/>
    <s v="Nhóm 4"/>
  </r>
  <r>
    <n v="2091"/>
    <n v="1203051"/>
    <x v="27"/>
    <s v="Phan Văn Tuân"/>
    <n v="1985"/>
    <x v="0"/>
    <s v="Đã Kết Hôn"/>
    <s v="Gói Nam - 2"/>
    <s v="164"/>
    <s v="63"/>
    <s v="23.4"/>
    <s v="79"/>
    <s v="135/80"/>
    <s v="Viêm mũi dị ứng_x000a_Mất R36,46,17. Sức nhai &gt;61% "/>
    <m/>
    <s v="Bình thường"/>
    <s v=""/>
    <s v="5.87"/>
    <s v="5.79"/>
    <s v="1.54"/>
    <s v=""/>
    <s v=""/>
    <s v="5.25"/>
    <s v="75.8"/>
    <s v="25.1"/>
    <s v="24.6"/>
    <s v="69.2"/>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2"/>
    <s v="Tăng Gamma GT. Tăng Cholesterol TP_x000a_Viêm mũi dị ứng_x000a_Mất R36,46,17. Sức nhai &gt;61% _x000a_Các chỉ số xét nghiệm và chẩn đoán hình ảnh khác hiện tại trong giới hạn bình thường _x000a_"/>
    <s v="Tăng Gamma GT. Tăng Cholesterol TP: Hạn chế rượu bia, dầu mỡ_x000a_Viêm mũi dị ứng: Tránh tiếp xúc khói, bụi, lạnh _x000a_Mất R36,46,17. Sức nhai &gt;61%: Điều trị nha khoa _x000a_Các chỉ số xét nghiệm và chẩn đoán hình ảnh khác hiện tại trong giới hạn bình thường _x000a_"/>
    <s v="BS Trần Quang Sỹ[1906500018]"/>
    <s v="Nhóm 4"/>
  </r>
  <r>
    <n v="2092"/>
    <n v="2011176"/>
    <x v="27"/>
    <s v="Trần Thanh Sơn"/>
    <n v="1997"/>
    <x v="0"/>
    <s v="Đã Kết Hôn"/>
    <s v="Gói Nam - 2"/>
    <s v="168"/>
    <s v="67"/>
    <s v="23.7"/>
    <s v="80"/>
    <s v="130/80"/>
    <s v="Hai mắt tật khúc xạ "/>
    <m/>
    <s v="Bình thường_x000a_"/>
    <s v=""/>
    <s v="4.74"/>
    <s v="5.33"/>
    <s v="3.78"/>
    <s v=""/>
    <s v=""/>
    <s v="3.20"/>
    <s v="88.1"/>
    <s v="22.0"/>
    <s v="25.4"/>
    <s v="31.6"/>
    <s v="Bình thường "/>
    <s v=""/>
    <s v=""/>
    <s v=""/>
    <s v=""/>
    <s v="Hồng cầu niệu (+++) (sỏi thận)"/>
    <s v="HIỆN TẠI KHÔNG THẤY HÌNH ẢNH BẤT THƯỜNG TRÊN PHIM CHỤP XQ TIM PHỔI THẲNG."/>
    <s v="SỎI THẬN TRÁI"/>
    <s v=""/>
    <m/>
    <s v="SIÊU ÂM TUYẾN GIÁP HIỆN TẠI CHƯA THẤY BẤT THƯỜNG."/>
    <s v=""/>
    <s v=""/>
    <x v="0"/>
    <s v="Tăng mỡ máu_x000a_Sỏi thận trái 4 mm/ Hồng cầu niệu 50 Ery/µL_x000a_Hai mắt tật khúc xạ _x000a_Các chỉ số xét nghiệm và chẩn đoán hình ảnh  khác hiện tại trong giới  hạn bình thường. "/>
    <s v="Tăng mỡ máu: Hạn chế dầu mỡ. Tập thể dục. Kiểm tra lại mỡ máu sau 1 tháng._x000a_Sỏi thận trái 4 mm/ Hồng cầu niệu 50 Ery/µL: Uống nhiều nước. Siêu âm bụng hàng năm._x000a_Hai mắt tật khúc xạ: Mang kính phù  hợp. _x000a_Các chỉ số xét nghiệm và chẩn đoán hình ảnh  khác hiện tại trong giới  hạn bình thường. "/>
    <s v="Bs. CKI. Phan Công Long[1608100130]"/>
    <s v="Nhóm 3"/>
  </r>
  <r>
    <n v="2093"/>
    <n v="2401703"/>
    <x v="27"/>
    <s v="Phạm Công Triết"/>
    <n v="2003"/>
    <x v="0"/>
    <s v="Độc Thân"/>
    <s v="Gói Nam - 2"/>
    <s v="172"/>
    <s v="64"/>
    <s v="21.6"/>
    <s v="82"/>
    <s v="130/70"/>
    <s v="Hai mắt tật khúc xạ _x000a_Vẹo vách ngăn sang trái"/>
    <m/>
    <s v="Bình thường"/>
    <s v=""/>
    <s v="4.30"/>
    <s v="3.60"/>
    <s v="1.21"/>
    <s v=""/>
    <s v=""/>
    <s v="4.59"/>
    <s v="101"/>
    <s v="33.8"/>
    <s v="35.1"/>
    <s v="23.6"/>
    <s v="Bình thường"/>
    <m/>
    <s v=""/>
    <s v=""/>
    <s v=""/>
    <s v="Âm tính"/>
    <s v="HIỆN TẠI KHÔNG THẤY HÌNH ẢNH BẤT THƯỜNG TRÊN PHIM CHỤP XQ TIM PHỔI THẲNG."/>
    <s v="SIÊU ÂM BỤNG HIỆN TẠI CHƯA THẤY BẤT THƯỜNG."/>
    <s v=""/>
    <m/>
    <s v="Không thấy hình ảnh bất thường trên siêu âm tuyến giáp."/>
    <s v=""/>
    <s v=""/>
    <x v="1"/>
    <s v="Giảm Cholesterol_x000a_Hai mắt tật khúc xạ _x000a_Vẹo vách ngăn sang trái_x000a_Các chỉ số xét nghiệm và chẩn đoán hình ảnh khác hiện tại trong giới hạn bình thường "/>
    <s v="Giảm Cholesterol: Bổ sung dinh dưỡng_x000a_Hai mắt tật khúc xạ: Mang kính phù hợp _x000a_Vẹo vách ngăn sang trái_x000a_Các chỉ số xét nghiệm và chẩn đoán hình ảnh khác hiện tại trong giới hạn bình thường "/>
    <s v="BS.CKI Trà Trọng Tấn[2402600013]"/>
    <s v="Nhóm 4"/>
  </r>
  <r>
    <n v="2094"/>
    <n v="2402377"/>
    <x v="27"/>
    <s v="Lương Quý Phương"/>
    <n v="1984"/>
    <x v="0"/>
    <s v="Đã Kết Hôn"/>
    <s v="Gói Nam - 2"/>
    <s v="163"/>
    <s v="60"/>
    <s v="22.5"/>
    <s v="65"/>
    <s v="130/90"/>
    <s v="Hay ợ hơi._x000a_Mất R36, 46. R38 mọc lệch. Cao răng 2 hàm. Sức nhai &gt; 81 %"/>
    <m/>
    <s v="Bình thường_x000a_"/>
    <s v=""/>
    <s v="4.80"/>
    <s v="5.14"/>
    <s v="1.85"/>
    <s v=""/>
    <s v=""/>
    <s v="4.06"/>
    <s v="92.2"/>
    <s v="47.5"/>
    <s v="32.2"/>
    <s v="9.87"/>
    <s v="Bình thường "/>
    <s v=""/>
    <s v=""/>
    <s v=""/>
    <s v=""/>
    <s v="Âm tính"/>
    <s v="Tổn thương mô kẻ 1/3 giữa phổi trái."/>
    <s v="SIÊU ÂM BỤNG HIỆN TẠI CHƯA THẤY BẤT THƯỜNG."/>
    <s v=""/>
    <m/>
    <s v="Không thấy hình ảnh bất thường trên siêu âm tuyến giáp"/>
    <s v=""/>
    <s v=""/>
    <x v="0"/>
    <s v="Hay ợ hơi_x000a_Tổn thương mô kẽ 1/3 giữa phổi trái._x000a_Mất R36, 46. R38 mọc lệch. Cao răng 2 hàm. Sức nhai &gt; 81 % _x000a_Các chỉ số xét nghiệm và chẩn đoán hình ảnh  khác hiện tại trong giới  hạn bình thường. "/>
    <s v="Hay ợ hơi: Tránh ăn chua cay, nóng. Nội soi dạ dày._x000a_Tổn thương mô kẽ 1/3 giữa phổi trái: Kê toa._x000a_Mất R36, 46. R38 mọc lệch. Cao răng 2 hàm. Sức nhai &gt; 81 %: Điều trị nha khoa._x000a_Các chỉ số xét nghiệm và chẩn đoán hình ảnh  khác hiện tại trong giới  hạn bình thường. "/>
    <s v="BS Trần Quang Sỹ[1906500018]"/>
    <s v="Nhóm 3"/>
  </r>
  <r>
    <n v="2095"/>
    <n v="2204440"/>
    <x v="27"/>
    <s v="Ngô Thị Lan"/>
    <n v="1999"/>
    <x v="1"/>
    <s v="Độc Thân"/>
    <s v="Gói Nữ ĐT - 2"/>
    <s v="151"/>
    <s v="48"/>
    <s v="21"/>
    <s v="103"/>
    <s v="120/70"/>
    <s v="Mắt phải tật khúc xạ_x000a_Viêm mũi dị ứng_x000a_Mất R46. Sức nhai &gt; 90"/>
    <s v="Độc thân. Viêm âm đạo do nấm "/>
    <s v="Bình thường_x000a_"/>
    <s v=""/>
    <s v="4.43"/>
    <s v="5.44"/>
    <s v="1.39"/>
    <s v=""/>
    <s v=""/>
    <s v="2.90"/>
    <s v="68.2"/>
    <s v="21.0"/>
    <s v="22.3"/>
    <s v="26.0"/>
    <s v="Bình thường. "/>
    <s v=""/>
    <s v=""/>
    <s v=""/>
    <s v=""/>
    <s v="Âm tí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Soi tươi_x000a_Trichomonas   : Âm tính_x000a_Hồng cầu      : Âm tính_x000a_Nấm men       : ++_x000a_Nấm sợi       : Âm tính_x000a_Tế bào âm đạo : ++_x000a_Bạch cầu      : +++_x000a_Nhuộm Gram_x000a_Trực khuẩn:   : Gram dương (+)_x000a_Cầu khuẩn:    : Âm tính_x000a_Clue cells    : Âm tính"/>
    <s v=""/>
    <x v="1"/>
    <s v="Nấm men (++) (Viêm âm đạo do nấm)_x000a_Mắt phải tật khúc xạ_x000a_Viêm mũi dị ứng_x000a_Mất R46. Sức nhai &gt; 90 % _x000a_Các chỉ số xét nghiệm và chẩn đoán hình ảnh khác hiện tại trong giới hạn bình thường "/>
    <s v="Nấm men (++) (Viêm âm đạo do nấm): Dùng thuốc theo đơn sản phụ khoa _x000a_Mắt phải tật khúc xạ: Mang kính phù hợp _x000a_Viêm mũi dị ứng: Tránh tiếp xúc khói, bụi, lạnh _x000a_Mất R46. Sức nhai &gt; 90 %: Điều trị nha khoa _x000a_Các chỉ số xét nghiệm và chẩn đoán hình ảnh khác hiện tại trong giới hạn bình thường "/>
    <s v="BS Trần Quang Sỹ[1906500018]"/>
    <s v="Nhóm 4"/>
  </r>
  <r>
    <n v="2096"/>
    <n v="2204442"/>
    <x v="27"/>
    <s v="Tào Thị Thu Hiền"/>
    <n v="1999"/>
    <x v="1"/>
    <s v="Độc Thân"/>
    <s v="Gói Nữ ĐT - 2"/>
    <s v="153"/>
    <n v="50"/>
    <s v="21.3"/>
    <n v="90"/>
    <s v="110/60"/>
    <s v="Hai mắt tật khúc xạ _x000a_Đang chỉnh nha. Sức nhai &gt; 90 % "/>
    <s v="Độc thân"/>
    <s v="Bình thường_x000a_"/>
    <m/>
    <s v="4.46"/>
    <s v="4.68"/>
    <s v="0.969"/>
    <s v=""/>
    <s v=""/>
    <s v="2.75"/>
    <s v="51.0"/>
    <s v="11.4"/>
    <s v="21.0"/>
    <s v="8.21"/>
    <s v="Bình thường "/>
    <s v=""/>
    <s v=""/>
    <s v=""/>
    <s v=""/>
    <s v="Bạch cầu (++), Hồng cầu (+) (cận kỳ kinh)"/>
    <s v="HIỆN TẠI KHÔNG THẤY HÌNH ẢNH BẤT THƯỜNG TRÊN PHIM CHỤP XQ TIM PHỔI THẲNG."/>
    <s v="SIÊU ÂM BỤNG HIỆN TẠI CHƯA THẤY BẤT THƯỜNG."/>
    <s v=""/>
    <s v="VÚ PHẢI: HIỆN TẠI CHƯA PHÁT HIỆN BẤT THƯỜNG, BIRADS 1_x000a_VÚ TRÁI: HIỆN TẠI CHƯA PHÁT HIỆN BẤT THƯỜNG, BIRADS 1_x000a__x000a__x000a__x000a__x000a__x000a__x000a__x000a__x000a__x0009__x0009__x000a__x0009__x0009__x000a__x0009__x0009__x000a__x000a_"/>
    <s v="Không thấy hình ảnh bất thường trên siêu âm tuyến giáp."/>
    <s v=""/>
    <s v=""/>
    <x v="1"/>
    <s v="Bạch cầu (++). Hồng cầu (+) (cận kỳ kinh)_x000a_Hai mắt tật khúc xạ _x000a_Đang chỉnh nha. Sức nhai &gt; 90 % _x000a_Các chi số xét nghiệm và chẩn đoán hình ảnh khác hiện tại trong giới hạn bình thường "/>
    <s v="Bạch cầu (++). Hồng cầu (+) (cận kỳ kinh): Uống đủ nước _x000a_Hai mắt tật khúc xạ: Mang kính phù hợp _x000a_Đang chỉnh nha. Sức nhai &gt; 90 %:  Khám và TD định kỳ chuyên khoa RHM định kỳ_x000a_Các chi số xét nghiệm và chẩn đoán hình ảnh khác hiện tại trong giới hạn bình thường "/>
    <s v="BS Trần Quang Sỹ[1906500018]"/>
    <s v="Nhóm 2"/>
  </r>
  <r>
    <n v="2100"/>
    <n v="1607099"/>
    <x v="28"/>
    <s v="Trần Công Nam"/>
    <n v="1988"/>
    <x v="0"/>
    <s v="Đã Kết Hôn"/>
    <s v="Gói Nam - 2"/>
    <s v="172"/>
    <s v="70"/>
    <s v="23.6"/>
    <s v="64"/>
    <s v="135/85"/>
    <s v="Bình thường"/>
    <m/>
    <s v="Bình thường"/>
    <s v=""/>
    <s v="4.80"/>
    <s v="4.74"/>
    <s v="2.62"/>
    <s v=""/>
    <s v=""/>
    <s v="4.9"/>
    <s v="100"/>
    <s v="15.9"/>
    <s v="13.9"/>
    <s v="20"/>
    <s v="Bình thường"/>
    <m/>
    <s v=""/>
    <s v=""/>
    <s v=""/>
    <s v="Âm tính"/>
    <s v="HIỆN KHÔNG THẤY HÌNH ẢNH BẤT THƯỜNG TRÊN PHIM CHỤP XQ TIM PHỔI THẲNG"/>
    <s v="SIÊU ÂM BỤNG HIỆN TẠI CHƯA THẤY BẤT THƯỜNG."/>
    <s v=""/>
    <m/>
    <s v="Không thấy hình ảnh bất thường trên siêu âm tuyến giáp"/>
    <s v=""/>
    <s v=""/>
    <x v="3"/>
    <s v="Tăng Triglyceride_x000a_Các chỉ số xét nghiệm và chẩn đoán hình ảnh khác hiện tại trong giới hạn bình thường_x000a_"/>
    <s v="Tăng Triglyceride :Hạn chế tinh bột, đồ ngọt, dầu mỡ. Tập thể dục_x000a_Các chỉ số xét nghiệm và chẩn đoán hình ảnh khác hiện tại trong giới hạn bình thường_x000a_"/>
    <s v="Bs. Văn Thị Thu Nguyệt[1706000037]"/>
    <s v="Nhóm 5"/>
  </r>
  <r>
    <n v="26"/>
    <n v="2111303"/>
    <x v="2"/>
    <s v="Huỳnh Tấn Quân"/>
    <n v="1995"/>
    <x v="0"/>
    <s v="Đã Kết Hôn"/>
    <s v="GK 3D"/>
    <n v="165"/>
    <n v="65"/>
    <n v="23.9"/>
    <n v="82"/>
    <s v="130/90"/>
    <s v="Theo dõi Tăng Huyết áp_x000a_R38, 48 mọc lệch. Chân R46. Sức nhai&gt; 90% _x000a_"/>
    <m/>
    <s v="Tăng HCT, HGB "/>
    <s v=""/>
    <s v="4.30"/>
    <s v="7.37"/>
    <s v="2.00"/>
    <s v=""/>
    <s v=""/>
    <s v="4.15"/>
    <s v="86.1"/>
    <s v="57.7"/>
    <s v="109"/>
    <s v="58.5"/>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m/>
    <m/>
    <x v="1"/>
    <s v="Theo dõi Tăng Huyết áp_x000a_Tăng HCT, HGB. _x000a_Tăng ALT, AST. Tăng Cholesterol _x000a_R38, 48 mọc lệch. Chân R46. Sức nhai&gt; 90% _x000a_Các kết quả xét nghiệm và chẩn đoán hình ảnh khác trong giới hạn bình thường."/>
    <s v="Theo dõi Tăng Huyết áp: Ăn nhạt. Đo huyết áp vào mỗi sáng thức dậy, liên tục trong 7 ngày, ghi lại chỉ số, gặp lại bác sĩ. _x000a_Tăng HCT, HGB: Uống nhiều nước. Kiểm tra lại công thức máu định kỳ 6 tháng/ lần _x000a_Tăng ALT, AST: Hạn chế bia rượu. Xét nghiệm viêm gan A, B, C _x000a_Tăng Cholesterol : Hạn chế dầu mỡ. Tập thể dục _x000a_R38, 48 mọc lệch. Chân R46. Sức nhai&gt; 90% : Điều trị nha khoa _x000a_Các kết quả xét nghiệm và chẩn đoán hình ảnh khác trong giới hạn bình thường."/>
    <s v="Bs Long "/>
    <s v="Hạnh "/>
  </r>
  <r>
    <n v="341"/>
    <n v="24083099"/>
    <x v="2"/>
    <s v="Nguyễn Hữu Tứ"/>
    <n v="1993"/>
    <x v="0"/>
    <s v="Độc Thân"/>
    <s v="GK 3B"/>
    <n v="160"/>
    <n v="54"/>
    <n v="21.1"/>
    <n v="81"/>
    <s v="120/70"/>
    <s v="Sỏi bàng quang. Viêm bàng quang mạn tính _x000a_Viêm mũi dị ứng _x000a_Chân R36, 46. Sức nhai&gt; 81% "/>
    <m/>
    <s v="Bình thường"/>
    <s v=""/>
    <s v="4.90"/>
    <s v="5.55"/>
    <s v="1.40"/>
    <s v=""/>
    <s v=""/>
    <s v="6.91"/>
    <s v="78.6"/>
    <s v="21.6"/>
    <s v="15.5"/>
    <s v="20.0"/>
    <s v="Bình thường"/>
    <s v=""/>
    <s v=""/>
    <s v=""/>
    <s v=""/>
    <s v="Âm tính "/>
    <s v="HIỆN TẠI KHÔNG THẤY HÌNH ẢNH BẤT THƯỜNG TRÊN PHIM CHỤP XQ TIM PHỔI THẲNG."/>
    <s v="TD Viêm bàng quang mạn + Sỏi bàng quang."/>
    <s v=""/>
    <m/>
    <s v="Không thấy hình ảnh bất thường trên siêu âm tuyến giáp."/>
    <m/>
    <m/>
    <x v="2"/>
    <s v="Tăng Cholesterol_x000a_TD viêm bàng quang mạn + Sỏi bàng quang (#38x20mm) _x000a_Viêm mũi dị ứng _x000a_Chân R36, 46. Sức nhai&gt; 81% _x000a_Các kết quả xét nghiệm và chẩn đoán hình ảnh khác trong giới hạn bình thường."/>
    <s v="Tăng Cholesterol: Hạn chế dầu mỡ. Tập thể dục _x000a_TD viêm bàng quang mạn + Sỏi bàng quang (#38x20mm) : Phẫu thuật nội soi ngược dòng tán soi bàng quang _x000a_Viêm mũi dị ứng: Tránh tiếp xúc khói bụi, lạnh _x000a_Chân R36, 46. Sức nhai&gt; 81% : Điều trị nha khoa _x000a_Các kết quả xét nghiệm và chẩn đoán hình ảnh khác trong giới hạn bình thường."/>
    <s v="Bs Tấn "/>
    <s v="Hạnh "/>
  </r>
  <r>
    <n v="1573"/>
    <n v="1101029"/>
    <x v="25"/>
    <s v="Trần Quang Nhất"/>
    <n v="1984"/>
    <x v="0"/>
    <s v="Đã Kết Hôn"/>
    <s v="GK 3D"/>
    <n v="174"/>
    <n v="69"/>
    <n v="22.8"/>
    <n v="78"/>
    <s v="125/80"/>
    <s v="Mổ ruột thừa viêm hở / sẹo mổ vùng hố chậu phải _x000a_R37, 38 vỡ lớn. Chân R47, 48. Sức nhai&gt; 81% "/>
    <m/>
    <s v="Bình thường"/>
    <s v=""/>
    <s v="4.63"/>
    <s v="5.65"/>
    <s v="1.57"/>
    <s v=""/>
    <s v=""/>
    <s v="6.2"/>
    <s v="101"/>
    <s v="26.1"/>
    <s v="38.1"/>
    <s v="179"/>
    <s v="T âm ở D III, avF. T dương ở V2"/>
    <s v=""/>
    <s v=""/>
    <s v=""/>
    <s v=""/>
    <s v="Âm tính "/>
    <s v="HIỆN TẠI KHÔNG THẤY HÌNH ẢNH BẤT THƯỜNG TRÊN PHIM CHỤP XQ TIM PHỔI THẲNG."/>
    <s v="SIÊU ÂM BỤNG HIỆN TẠI CHƯA THẤY BẤT THƯỜNG."/>
    <s v=""/>
    <m/>
    <s v="SIÊU ÂM TUYẾN GIÁP HIỆN TẠI CHƯA THẤY BẤT THƯỜNG."/>
    <m/>
    <m/>
    <x v="0"/>
    <s v="Giảm độ lọc cầu thận 83 mL/min/1,73 m2_x000a_Tăng Gamma GT. Tăng Cholesterol. _x000a_Tiền loãng xương _x000a_R37, 38 vỡ lớn. Chân R47, 48. Sức nhai&gt; 81% _x000a_Mổ ruột thừa viêm hở / sẹo mổ vùng hố chậu phải _x000a_T âm ở D III, avF. T dương ở V2_x000a_Các kết quả xét nghiệm và chẩn đoán hình ảnh khác trong giới hạn bình thường."/>
    <s v="Giảm độ lọc cầu thận: Ăn nhạt. Uống đủ nước. Kiểm tra lại Creatinin và độ lọc cầu thận sau 1 tháng _x000a_Tăng Gamma GT. Tăng Cholesterol: Hạn chế bia rượu, dầu mỡ. Tập thể dục _x000a_Tiền loãng xương : Tập thể dục, tắm nắng, bổ sung calci_x000a_R37, 38 vỡ lớn. Chân R47, 48. Sức nhai&gt; 81% : Điều trị nha khoa _x000a_T âm ở D III, avF. T dương ở V2: Chụp CT mạch vành_x000a_Mổ ruột thừa viêm hở / sẹo mổ vùng hố chậu phải _x000a_Các kết quả xét nghiệm và chẩn đoán hình ảnh khác trong giới hạn bình thường."/>
    <s v="Bs Long "/>
    <s v="Hạnh "/>
  </r>
  <r>
    <n v="1575"/>
    <n v="1605016"/>
    <x v="25"/>
    <s v="Nguyễn Văn Bi"/>
    <n v="1977"/>
    <x v="0"/>
    <s v="Đã Kết Hôn"/>
    <s v="GK 3A"/>
    <n v="163"/>
    <n v="85"/>
    <n v="32"/>
    <n v="100"/>
    <s v="160/100"/>
    <s v="Tăng huyết áp đang điều trị  Amlodipin 5mg/ ngày _x000a_Béo phì độ II _x000a_Vẹo vách ngăn trái_x000a_Cao răng hai hàm  "/>
    <m/>
    <s v="Bình thường "/>
    <s v=""/>
    <s v="5.09"/>
    <s v="6.51"/>
    <s v="1.38"/>
    <s v=""/>
    <s v=""/>
    <s v="5.63"/>
    <s v="85.2"/>
    <s v="23.6"/>
    <s v="38.0"/>
    <s v="56.4"/>
    <s v="Nhịp nhanh xoang 99 lần/ phút "/>
    <s v=""/>
    <s v=""/>
    <s v=""/>
    <s v=""/>
    <s v="Âm tính "/>
    <s v="Dải xơ mỏng 1/3 giữa phổi trái (chồng ảnh rãnh liên thuỳ bé)._x000a_Đám mờ 1/3 dưới phổi trái, giới hạn không rõ."/>
    <s v="GAN NHIỄM MỠ ĐỘ I "/>
    <s v=""/>
    <m/>
    <s v="Không thấy hình ảnh bất thường trên siêu âm tuyến giáp"/>
    <m/>
    <m/>
    <x v="2"/>
    <s v="Tăng Cholesterol _x000a_Dải xơ mỏng 1/3 giữa phổi trái (chồng ảnh rãnh liên thùy bé). Đám mờ 1/3 dưới phổi trái, giới hạn không rõ. TD viêm phổi _x000a_Nhịp nhanh xoang 99 lần/ phút _x000a_Gan nhiễm mỡ độ I _x000a_Tăng huyết áp đang điều trị  Amlodipin 5mg/ ngày _x000a_Béo phì độ II _x000a_Vẹo vách ngăn trái _x000a_Cao răng hai hàm _x000a_Các kết quả xét nghiệm và chẩn đoán hình ảnh khác trong giới hạn bình thường."/>
    <s v="Tăng huyết áp đang điều trị  Amlodipin 5mg/ ngày: Ăn nhạt. Tiếp tục điều trị tăng huyết áp _x000a_Tăng Cholesterol. Gan nhiễm mỡ độ I. Béo phì độ II: Hạn chế dầu mỡ, tinh bột, chất ngọt. Tập thể dục, giảm cân _x000a_Dải xơ mỏng 1/3 giữa phổi trái (chồng ảnh rãnh liên thùy bé). Đám mờ 1/3 dưới phổi trái, giới hạn không rõ. TD viêm phổi: Khám và điều trị. Chụp X-quang sau điều trị 1 tháng _x000a_Cao răng hai hàm: Lấy cao răng định kỳ _x000a_Nhịp nhanh xoang 99 lần/ phút_x000a_Vẹo vách ngăn trái _x000a_Các kết quả xét nghiệm và chẩn đoán hình ảnh khác trong giới hạn bình thường."/>
    <s v="Bs Tấn "/>
    <s v="Hạnh "/>
  </r>
  <r>
    <n v="1597"/>
    <n v="1505190"/>
    <x v="25"/>
    <s v="Nguyễn Tiến Đạt"/>
    <n v="1984"/>
    <x v="0"/>
    <s v="Đã Kết Hôn"/>
    <s v="GK 3D"/>
    <n v="165"/>
    <n v="82"/>
    <n v="30.1"/>
    <n v="79"/>
    <s v="140/90"/>
    <s v="Tăng huyết áp đang điều trị _x000a_Đái tháo đường đang điều trị _x000a_Mất R36, 37, 15. Sức nhai&gt; 61% "/>
    <m/>
    <s v="Tăng RBC, HGB. Giảm MCV, MCH"/>
    <s v=""/>
    <s v="5.75"/>
    <s v="6.04"/>
    <s v="1.99"/>
    <s v=""/>
    <s v=""/>
    <s v="7.3"/>
    <s v="94"/>
    <s v="23.4"/>
    <s v="34.1"/>
    <s v="123"/>
    <s v="Bình thường"/>
    <s v=""/>
    <s v=""/>
    <s v=""/>
    <s v=""/>
    <s v="Âm tính "/>
    <s v="HIỆN TẠI KHÔNG THẤY HÌNH ẢNH BẤT THƯỜNG TRÊN PHIM CHỤP XQ TIM PHỔI THẲNG."/>
    <s v="NỐT VÔI THẬN PHẢI"/>
    <s v=""/>
    <m/>
    <s v="Không thấy hình ảnh bất thường trên siêu âm tuyến giáp "/>
    <m/>
    <m/>
    <x v="2"/>
    <s v="Tăng RBC, HGB_x000a_Hồng cầu nhỏ (Giảm MCV, MCH)_x000a_Tăng Gamma GT. Tăng Cholesterol _x000a_Nốt vôi thận phải #6mm _x000a_Tăng huyết áp đang điều trị _x000a_Đái tháo đường đang điều trị _x000a_Mất R36, 37, 15. Sức nhai&gt; 61% _x000a_Béo phì _x000a_Các kết quả xét nghiệm và chẩn đoán hình ảnh khác trong giới hạn bình thường."/>
    <s v="Tăng huyết áp đang điều trị: Ăn nhạt. Tiếp tục điều trị tăng huyết áp _x000a_Đái tháo đường đang điều trị: Hạn chế ăn ngọt. Tiếp tục điều trị Đái tháo đường_x000a_Tăng RBC, HGB: Uống nhiều nước lọc _x000a_Hồng cầu nhỏ : Xét nghiệm Trisure Carrier _x000a_Tăng Gamma GT. Tăng Cholesterol. Béo phì: Hạn chế bia rượu, dầu mỡ. Tập thể dục, giảm cân _x000a_Nốt vôi thận phải #6mm : Uống nhiều nước. Siêu âm bụng định kỳ _x000a_Mất R36, 37, 15. Sức nhai&gt; 61% : Điều trị nha khoa _x000a_Các kết quả xét nghiệm và chẩn đoán hình ảnh khác trong giới hạn bình thường."/>
    <s v="Bs Tấn "/>
    <s v="Hạnh "/>
  </r>
  <r>
    <n v="1621"/>
    <n v="1605214"/>
    <x v="25"/>
    <s v="Huỳnh Ngọc Sa"/>
    <n v="1990"/>
    <x v="0"/>
    <s v="Đã Kết Hôn"/>
    <s v="GK 3D"/>
    <n v="169"/>
    <n v="70"/>
    <s v="24.5 "/>
    <n v="88"/>
    <s v="110/70"/>
    <s v="Viêm da cơ địa 2 mu bàn chân _x000a_Mất R36, 46. Sức nhai&gt; 81% "/>
    <m/>
    <s v="Bình thường"/>
    <s v=""/>
    <s v="3.90"/>
    <s v="5.30"/>
    <s v="3.06"/>
    <s v=""/>
    <s v=""/>
    <s v="5.0"/>
    <s v="83"/>
    <s v="20.1"/>
    <s v="9.4"/>
    <s v="43"/>
    <s v="Bình thường "/>
    <s v=""/>
    <s v=""/>
    <s v=""/>
    <s v=""/>
    <s v="Âm tính "/>
    <s v="HIỆN TẠI KHÔNG THẤY HÌNH ẢNH BẤT THƯỜNG TRÊN PHIM CHỤP XQ TIM PHỔI THẲNG."/>
    <s v="NỐT VÔI HÓA GAN PHẢI"/>
    <s v=""/>
    <m/>
    <s v="SIÊU ÂM TUYẾN GIÁP HIỆN TẠI CHƯA THẤY BẤT THƯỜNG."/>
    <m/>
    <m/>
    <x v="0"/>
    <s v="Tăng mỡ máu _x000a_Nốt vôi hóa gan phải #7mm_x000a_Mất R36, 46. Sức nhai&gt; 81% _x000a_Viêm da cơ địa 2 mu bàn chân _x000a_Các kết quả xét nghiệm và chẩn đoán hình ảnh khác trong giới hạn bình thường."/>
    <s v="Viêm da cơ địa 2 mu bàn chân: Khám chuyên khoa da liễu _x000a_Tăng mỡ máu : Hạn chế dầu mỡ. Tập thể dục _x000a_Nốt vôi hóa gan phải #7mm : Siêu âm bụng định kỳ _x000a_Mất R36, 46. Sức nhai&gt; 81% : Điều trị nha khoa _x000a_Các kết quả xét nghiệm và chẩn đoán hình ảnh khác trong giới hạn bình thường."/>
    <s v="Bs Tấn "/>
    <s v="Hạnh "/>
  </r>
  <r>
    <n v="1724"/>
    <n v="1504838"/>
    <x v="25"/>
    <s v="Huỳnh Nghĩa"/>
    <n v="1971"/>
    <x v="0"/>
    <s v="Đã Kết Hôn"/>
    <s v="GK 3A"/>
    <n v="160"/>
    <n v="70"/>
    <s v="27.3"/>
    <n v="83"/>
    <s v="140/68"/>
    <s v="Dư cân_x000a_TS ruột thừa viêm PT đã lâu _x000a_Hai mắt Tật khúc xạ _x000a_Mất R14, 24, 36, 37, 46, 47. Sức nhai&gt; 61% "/>
    <m/>
    <s v="Bình thường"/>
    <s v=""/>
    <s v="4.54"/>
    <s v="5.69"/>
    <s v="9.13"/>
    <s v=""/>
    <s v=""/>
    <s v="5.52"/>
    <s v="65.3"/>
    <s v="29.0"/>
    <s v="35.2"/>
    <s v="59.3"/>
    <s v="Bình thường"/>
    <s v=""/>
    <s v=""/>
    <s v=""/>
    <s v=""/>
    <s v="Âm tính "/>
    <s v="HIỆN TẠI KHÔNG THẤY HÌNH ẢNH BẤT THƯỜNG TRÊN PHIM CHỤP XQ TIM PHỔI THẲNG."/>
    <s v="GAN NHIỄM MỠ ĐỘ II_x000a_NỐT VÔI HAI THẬN "/>
    <s v=""/>
    <m/>
    <s v="Không thấy hình ảnh bất thường trên siêu âm tuyến giáp"/>
    <m/>
    <m/>
    <x v="2"/>
    <s v="Tăng mỡ máu _x000a_Gan nhiễm mỡ độ II. Nốt vôi hai thận #6mm _x000a_Tiền xoãng xương _x000a_Hai mắt Tật khúc xạ_x000a_Dư cân _x000a_Mất R14, 24, 36, 37, 46, 47. Sức nhai&gt; 61% _x000a_TS ruột thừa viêm PT đã lâu _x000a_Các kết quả xét nghiệm và chẩn đoán hình ảnh khác trong giới hạn bình thường."/>
    <s v="Tăng mỡ máu: Uống thuốc mỡ máu. Hạn chế dầu mỡ. Tập thể dục _x000a_Dư cân. Gan nhiễm mỡ độ II: Hạn chế dầu mỡ. Tập thể dục _x000a_Nốt vôi hai thận #6mm : Uống nhiều nước. Siêu âm bụng định kỳ _x000a_Tiền xoãng xương : Tập thể dục _x000a_Hai mắt Tật khúc xạ : Mang kính phù hợp _x000a_Mất R14, 24, 36, 37, 46, 47. Sức nhai&gt; 61% : Điều trị nha khoa _x000a_TS ruột thừa viêm PT đã lâu _x000a_Các kết quả xét nghiệm và chẩn đoán hình ảnh khác trong giới hạn bình thường."/>
    <s v="Bs Tấn "/>
    <s v="Hạnh "/>
  </r>
  <r>
    <n v="1767"/>
    <n v="2204584"/>
    <x v="25"/>
    <s v="Huỳnh Tuấn Vũ"/>
    <n v="1991"/>
    <x v="0"/>
    <s v="Đã Kết Hôn"/>
    <s v="GK 3D"/>
    <n v="170"/>
    <n v="60"/>
    <s v="20.8"/>
    <n v="90"/>
    <s v="120/80"/>
    <s v="Mắt phải IOL (thị lực không kính MP, MT 10/10)"/>
    <m/>
    <s v="Hồng cầu nhỏ (Giảm MCV, MCH)_x000a_"/>
    <s v=""/>
    <s v="4.88"/>
    <s v="5.14"/>
    <s v="4.40"/>
    <s v=""/>
    <s v=""/>
    <s v="5.1"/>
    <s v="99"/>
    <s v="16.7"/>
    <s v="12.4"/>
    <s v="19"/>
    <s v="Bình thường"/>
    <s v=""/>
    <s v=""/>
    <s v=""/>
    <s v=""/>
    <s v="Âm tính"/>
    <s v="HIỆN TẠI KHÔNG THẤY HÌNH ẢNH BẤT THƯỜNG TRÊN PHIM CHỤP XQ TIM PHỔI THẲNG."/>
    <s v="SIÊU ÂM BỤNG HIỆN TẠI CHƯA THẤY BẤT THƯỜNG."/>
    <s v=""/>
    <m/>
    <s v="Không thấy hình ảnh bất thường trên siêu âm tuyến giáp."/>
    <m/>
    <m/>
    <x v="3"/>
    <s v="Hồng cầu nhỏ (Giảm MCV, MCH)_x000a_Tăng Triglyceride _x000a_Mắt phải IOL_x000a_Các kết quả xét nghiệm và chẩn đoán hình ảnh khác trong giới hạn bình thường."/>
    <s v="Hồng cầu nhỏ (Giảm MCV, MCH): Xét nghiệm Trisure Carrier _x000a_Tăng Triglyceride : Kiêng mỡ động vật. Tập thể dục _x000a_Mắt phải IOL : Khám chuyên khoa mắt định kỳ _x000a_Các kết quả xét nghiệm và chẩn đoán hình ảnh khác trong giới hạn bình thường."/>
    <s v="Bs Long "/>
    <s v="Hạnh "/>
  </r>
  <r>
    <n v="1774"/>
    <n v="1505281"/>
    <x v="25"/>
    <s v="Lê Văn Nam"/>
    <n v="1990"/>
    <x v="0"/>
    <s v="Đã Kết Hôn"/>
    <s v="GK 3D"/>
    <n v="165"/>
    <n v="78"/>
    <s v="28.7 "/>
    <n v="79"/>
    <s v="130/90"/>
    <s v="Dư cân _x000a_Viêm mũi dị ứng _x000a_Cao răng hai hàm "/>
    <m/>
    <s v="Bình thường"/>
    <s v=""/>
    <s v="4.97"/>
    <s v="4.71"/>
    <s v="5.13"/>
    <s v=""/>
    <s v=""/>
    <s v="7.6"/>
    <s v="92"/>
    <s v="26.6"/>
    <s v="39.2"/>
    <s v="137"/>
    <s v="Bình thường"/>
    <s v=""/>
    <s v=""/>
    <s v=""/>
    <s v=""/>
    <s v="Âm tính "/>
    <s v="HIỆN TẠI KHÔNG THẤY HÌNH ẢNH BẤT THƯỜNG TRÊN PHIM CHỤP XQ LỒNG NGỰC THẲNG."/>
    <s v="GAN NHIỄM MỠ ĐỘ I _x000a_POLYP NHỎ TÚI MẬT "/>
    <s v=""/>
    <m/>
    <s v="Thuỳ phải tuyến giáp kích thước nhỏ"/>
    <m/>
    <m/>
    <x v="0"/>
    <s v="Tăng Gamma GT. Tăng Triglyceride _x000a_Gan nhiễm mỡ độ I. Polyp nhỏ túi mật #2mm _x000a_Thùy phải tuyến giáp kích thước nhỏ _x000a_Viêm mũi dị ứng_x000a_Cao răng hai hàm _x000a_Dư cân _x000a_Các kết quả xét nghiệm và chẩn đoán hình ảnh khác trong giới hạn bình thường."/>
    <s v="Dư cân. Tăng Gamma GT. Tăng Triglyceride. Gan nhiễm mỡ độ I: Hạn chế bia rượu, dầu mỡ. Tập thể dục _x000a_Polyp nhỏ túi mật #2mm : Siêu âm bụng định kỳ hằng năm _x000a_Thùy phải tuyến giáp kích thước nhỏ: Xét nghiệm FT4, TSH_x000a_Viêm mũi dị ứng : Tránh tiếp xúc khói bụi, lạnh _x000a_Cao răng hai hàm : Lấy cao răng định kỳ _x000a_Các kết quả xét nghiệm và chẩn đoán hình ảnh khác trong giới hạn bình thường."/>
    <s v="Bs Long "/>
    <s v="Hạnh "/>
  </r>
  <r>
    <n v="1813"/>
    <n v="705026"/>
    <x v="25"/>
    <s v="Nguyễn Đình Vỹ"/>
    <n v="1972"/>
    <x v="0"/>
    <s v="Đã Kết Hôn"/>
    <s v="GK 3B"/>
    <n v="162"/>
    <n v="67"/>
    <s v="25.5"/>
    <n v="86"/>
    <s v="230/150"/>
    <s v="Tăng huyết áp _x000a_Dư cân _x000a_Chân R16. Mất R15, 17, 35, 36, 37, 25, 26, 27, 46. Sức nhai&gt; 61% "/>
    <m/>
    <s v="Tăng HCT, HGB. Tăng Eosinophils _x000a_"/>
    <s v=""/>
    <s v="5.15"/>
    <s v="5.47"/>
    <s v="2.87"/>
    <s v=""/>
    <s v=""/>
    <s v="3.6"/>
    <s v="81"/>
    <s v="28.0"/>
    <s v="25.4"/>
    <s v="136"/>
    <s v="Dày thất trái "/>
    <s v=""/>
    <s v=""/>
    <s v=""/>
    <s v=""/>
    <s v="Protein( +). Glucose (+). Hồng cầu ( ++) (Tổn thương thận do Tăng HA) "/>
    <s v="HIỆN TẠI KHÔNG THẤY HÌNH ẢNH BẤT THƯỜNG TRÊN PHIM CHỤP XQ TIM PHỔI THẲNG."/>
    <s v="SIÊU ÂM BỤNG HIỆN TẠI CHƯA THẤY BẤT THƯỜNG."/>
    <s v=""/>
    <m/>
    <s v="Nang thuỳ phải tuyến giáp  ( TIRADS  1) (theo ACR TIRADS 2017)._x000a_"/>
    <m/>
    <m/>
    <x v="2"/>
    <s v="Tăng HCT, HGB. Tăng Eosinophils. Tăng Gamma GT. Tăng mỡ máu _x000a_Protein niệu( +). Glucose niệu(+). Hồng cầu niệu ( ++) (Tổn thương thận do Tăng HA) _x000a_Dày thất trái_x000a_Tăng huyết áp _x000a_Nang thùy phải tuyến giáp TIRADS 1 ( #1,5mm )_x000a_Tiền loãng xương _x000a_Chân R16. Mất R15, 17, 35, 36, 37, 25, 26, 27, 46. Sức nhai&gt; 61% _x000a_Dư cân _x000a_Các kết quả xét nghiệm và chẩn đoán hình ảnh khác trong giới hạn bình thường."/>
    <s v="Tăng HCT, HGB: Uống nhiều nước lọc_x000a_Tăng Eosinophils: Xổ giun_x000a_Dư cân. Tăng Gamma GT. Tăng mỡ máu : Hạn chế dầu mỡ. Tập thể dục _x000a_Tăng huyết áp. Dày thất trái. Protein niệu( +). Glucose niệu(+). Hồng cầu niệu ( ++) (Tổn thương thận do Tăng HA) : Điều trị Tăng huyết áp. Kiểm tra thêm HbA1C_x000a_Nang thùy phải tuyến giáp : Siêu âm giáp định kỳ _x000a_Tiền loãng xương : Tập thể dục _x000a_Chân R16. Mất R15, 17, 35, 36, 37, 25, 26, 27, 46. Sức nhai&gt; 61% : Điều trị nha khoa _x000a_Các kết quả xét nghiệm và chẩn đoán hình ảnh khác trong giới hạn bình thường."/>
    <s v="Bs Tấn "/>
    <s v="Hạnh "/>
  </r>
  <r>
    <n v="1824"/>
    <n v="22081237"/>
    <x v="25"/>
    <s v="Trần Văn Triển"/>
    <n v="1981"/>
    <x v="0"/>
    <s v="Đã Kết Hôn"/>
    <s v="GK 3D"/>
    <n v="165"/>
    <n v="57"/>
    <n v="20.9"/>
    <n v="79"/>
    <s v="120/70"/>
    <s v="Chân R46. Sức nhai&gt; 90 % "/>
    <m/>
    <s v="Bình thường"/>
    <s v=""/>
    <s v="4.27"/>
    <s v="4.34"/>
    <s v="1.49"/>
    <s v=""/>
    <s v=""/>
    <s v="4.5"/>
    <s v="84"/>
    <s v="39.3"/>
    <s v="40.7"/>
    <s v="45"/>
    <s v="Bình thường"/>
    <s v=""/>
    <s v=""/>
    <s v=""/>
    <s v=""/>
    <s v="Âm tính "/>
    <s v="HIỆN TẠI KHÔNG THẤY HÌNH ẢNH BẤT THƯỜNG TRÊN PHIM CHỤP XQ TIM PHỔI THẲNG."/>
    <s v="SIÊU ÂM BỤNG HIỆN TẠI CHƯA THẤY BẤT THƯỜNG."/>
    <s v=""/>
    <m/>
    <s v="Không thấy hình ảnh bất thường trên siêu âm tuyến giáp "/>
    <m/>
    <m/>
    <x v="1"/>
    <s v="Chân R46. Sức nhai&gt; 90 % _x000a_Các kết quả xét nghiệm và chẩn đoán hình ảnh trong giới hạn bình thường."/>
    <s v="Chân R46. Sức nhai&gt; 90 % : Điều trị nha khoa _x000a_Các kết quả xét nghiệm và chẩn đoán hình ảnh trong giới hạn bình thường."/>
    <s v="Bs Long "/>
    <s v="Hạnh "/>
  </r>
  <r>
    <n v="1843"/>
    <n v="1504986"/>
    <x v="25"/>
    <s v="Trần Hồng Khánh"/>
    <n v="1975"/>
    <x v="0"/>
    <s v="Đã Kết Hôn"/>
    <s v="GK 3D"/>
    <n v="170"/>
    <n v="73"/>
    <s v="25.3 "/>
    <n v="70"/>
    <s v="140/80"/>
    <s v="Tăng huyết áp đang điều trị _x000a_Dư cân _x000a_PT KHX bánh chè trái đã ổn _x000a_Thoái hóa cột sống _x000a_Mắt trái Tật khúc xạ _x000a_Vẹo vách ngăn phải _x000a_Mất R37, 47. Cao răng hai hàm. Sức nhai&gt; 81% "/>
    <m/>
    <s v="Bình thường"/>
    <s v=""/>
    <s v="4.58"/>
    <s v="4.80"/>
    <s v="1.45"/>
    <s v=""/>
    <s v=""/>
    <s v="6.57"/>
    <s v="82.0"/>
    <s v="25.8"/>
    <s v="39.8"/>
    <s v="117"/>
    <s v="Bình thường"/>
    <s v=""/>
    <s v=""/>
    <s v=""/>
    <s v=""/>
    <s v="Âm tính "/>
    <s v="Tim phổi bình thường._x000a_Gãy cũ cung bên xương sườn 5 phải."/>
    <s v="SIÊU ÂM BỤNG HIỆN TẠI CHƯA THẤY BẤT THƯỜNG."/>
    <s v=""/>
    <m/>
    <s v="Nang keo nhỏ thùy trái tuyến giáp (TIRADS 1) (theo ACR TIRADS 2017)._x000a_"/>
    <m/>
    <m/>
    <x v="0"/>
    <s v="Tăng Gamma GT_x000a_Gãy cũ cung bên xương sườn 5 phải _x000a_Nang keo thùy phải tuyến giáp TIRADS 1 (&lt;3mm) _x000a_Tiền xoãng xương _x000a_Tăng huyết áp đang điều trị _x000a_Thoái hóa cột sống _x000a_PT KHX bánh chè trái đã ổn _x000a_Dư cân _x000a_Mắt trái Tật khúc xạ _x000a_Vẹo vách ngăn phải _x000a_Mất R37, 47. Cao răng hai hàm. Sức nhai&gt; 81% _x000a_Các kết quả xét nghiệm và chẩn đoán hình ảnh khác trong giới hạn bình thường."/>
    <s v="Tăng huyết áp đang điều trị: Ăn nhạt. Tiếp tục điều trị tăng huyết áp _x000a_Thoái hóa cột sống: Không khiêng vác vật nặng. Tập thể dục _x000a_Dư cân. Tăng Gamma GT: Hạn chế bia rượu. Tập thể dục _x000a_Nang keo thùy phải tuyến giáp : Siêu âm giáp định kỳ _x000a_Tiền xoãng xương : Bổ sung calci_x000a_Mắt trái Tật khúc xạ : Mang kính phù hợp _x000a_Mất R37, 47. Cao răng hai hàm. Sức nhai&gt; 81% : Điều trị nha khoa _x000a_Vẹo vách ngăn phải _x000a_Gãy cũ cung bên xương sườn 5 phải _x000a_PT KHX bánh chè trái đã ổn _x000a_Các kết quả xét nghiệm và chẩn đoán hình ảnh khác trong giới hạn bình thường."/>
    <s v="Bs Tấn "/>
    <s v="Hạnh "/>
  </r>
  <r>
    <n v="1865"/>
    <n v="1011209"/>
    <x v="25"/>
    <s v="Ngô Quang Tân"/>
    <n v="1983"/>
    <x v="0"/>
    <s v="Đã Kết Hôn"/>
    <s v="GK 3D"/>
    <n v="167"/>
    <n v="60"/>
    <s v="21.5"/>
    <n v="80"/>
    <s v="107/70"/>
    <s v="Mất R36, 37, 47. Cao răng hai hàm. Sức nhai&gt; 61% "/>
    <m/>
    <s v="Bình thường"/>
    <s v=""/>
    <s v="4.40"/>
    <s v="5.55"/>
    <s v="2.96"/>
    <s v=""/>
    <s v=""/>
    <s v="4.95"/>
    <s v="88.1"/>
    <s v="26.1"/>
    <s v="31.2"/>
    <s v="88.7"/>
    <s v="Bình thường "/>
    <s v=""/>
    <s v=""/>
    <s v=""/>
    <s v=""/>
    <s v="Âm tính "/>
    <s v="HIỆN TẠI KHÔNG THẤY HÌNH ẢNH BẤT THƯỜNG TRÊN PHIM CHỤP XQ TIM PHỔI THẲNG."/>
    <s v="SIÊU ÂM BỤNG HIỆN TẠI CHƯA THẤY BẤT THƯỜNG."/>
    <s v=""/>
    <m/>
    <s v="Nang keo hai thùy tuyến giáp, TIRADS 1 (theo ACR TIRADS 2017)._x000a_Theo dõi nang giáp móng"/>
    <m/>
    <m/>
    <x v="2"/>
    <s v="Tăng Gamma GT. Tăng mỡ máu _x000a_Nang keo hai thùy tuyến giáp TIRADS 1 (P # 2,5mm. T # 4,5x3mm). Theo dõi nang giáp móng ( #8x7mm )_x000a_Tiền xoãng xương _x000a_Mất R36, 37, 47. Cao răng hai hàm. Sức nhai&gt; 61% _x000a_Các kết quả xét nghiệm và chẩn đoán hình ảnh khác trong giới hạn bình thường."/>
    <s v="Tăng Gamma GT. Tăng mỡ máu : Hạn chế bia rượu, dầu mỡ. Tập thể dục _x000a_Nang keo hai thùy tuyến giáp. Theo dõi nang giáp móng: Siêu âm giáp định kỳ hằng năm _x000a_Tiền xoãng xương : Đo loãng xương toàn thân. Tập thể dục. Tắm nắng, bổ sung calci _x000a_Mất R36, 37, 47. Cao răng hai hàm. Sức nhai&gt; 61% : Điều trị nha khoa _x000a_Các kết quả xét nghiệm và chẩn đoán hình ảnh khác trong giới hạn bình thường."/>
    <s v="Bs Tấn "/>
    <s v="Hạnh "/>
  </r>
  <r>
    <n v="1880"/>
    <n v="609012"/>
    <x v="25"/>
    <s v="Nguyễn Nhật Duyệt"/>
    <n v="1971"/>
    <x v="0"/>
    <s v="Đã Kết Hôn"/>
    <s v="GK 3D"/>
    <n v="167"/>
    <n v="65"/>
    <s v="23.3"/>
    <n v="90"/>
    <s v="160/90"/>
    <s v="Tăng huyết áp đang điều trị _x000a_Vảy nến đang điều trị, chủ yếu bàn tay khuỷu tay _x000a_Mất R14, 25, 24, 37, 46, 47. Chân R15. Cao răng hai hàm. Sức nhai&gt; 61% "/>
    <m/>
    <s v="Bình thường"/>
    <s v=""/>
    <s v="5.17"/>
    <s v="5.28"/>
    <s v="4.63"/>
    <s v=""/>
    <s v=""/>
    <s v="4.4"/>
    <s v="90"/>
    <s v="26.8"/>
    <s v="31.0"/>
    <s v="124"/>
    <s v="Dày thất trái "/>
    <s v=""/>
    <s v=""/>
    <s v=""/>
    <s v=""/>
    <s v="Âm tính "/>
    <s v="_x000a_HIỆN TẠI KHÔNG THẤY HÌNH ẢNH BẤT THƯỜNG TRÊN PHIM CHỤP XQ TIM PHỔI THẲNG."/>
    <s v="Tổn thương khu trú gan phải/Gan nhiễm mỡ độ I."/>
    <s v=""/>
    <m/>
    <s v="Không thấy hình ảnh bất thường trên siêu âm tuyến giáp."/>
    <m/>
    <m/>
    <x v="2"/>
    <s v="Tăng Gamma GT. Tăng mỡ máu _x000a_Tổn thương khu trú gan phải #27x25mm. Gan nhiễm mỡ độ I _x000a_Tiền xoãng xương_x000a_Dày thất trái _x000a_Tăng huyết áp đang điều trị _x000a_Vảy nến đang điều trị, chủ yếu bàn tay khuỷu tay _x000a_Mất R14, 25, 24, 37, 46, 47. Chân R15. Cao răng hai hàm. Sức nhai&gt; 61% _x000a_Các kết quả xét nghiệm và chẩn đoán hình ảnh khác trong giới hạn bình thường."/>
    <s v="Tăng huyết áp đang điều trị. Dày thất trái: Ăn nhạt. Tiếp tục điều trị tăng huyết áp _x000a_Vảy nến đang điều trị, chủ yếu bàn tay khuỷu tay: Tiếp tục điều trị chuyên khoa da liễu _x000a_Tăng Gamma GT. Tăng mỡ máu. Gan nhiễm mỡ độ I: Hạn chế bia rượu, dầu mỡ. Tập thể dục _x000a_Tổn thương khu trú gan phải: Chụp MRI bụng có thuốc _x000a_Tiền xoãng xương: Bổ sung calci_x000a_Mất R14, 25, 24, 37, 46, 47. Chân R15. Cao răng hai hàm. Sức nhai&gt; 61% : Điều trị nha khoa _x000a_Các kết quả xét nghiệm và chẩn đoán hình ảnh khác trong giới hạn bình thường."/>
    <s v="Bs Tấn "/>
    <s v="Hạnh "/>
  </r>
  <r>
    <n v="1907"/>
    <n v="1505256"/>
    <x v="25"/>
    <s v="Phạm Văn Thạnh"/>
    <n v="1978"/>
    <x v="0"/>
    <s v="Đã Kết Hôn"/>
    <s v="GK 3A"/>
    <n v="163"/>
    <n v="65"/>
    <s v="24.5 "/>
    <n v="72"/>
    <s v="130/80"/>
    <s v="Ra mồ hôi tay ít _x000a_Hai mắt lão thị _x000a_Mất R24, 47. Sức nhai&gt; 81% "/>
    <m/>
    <s v="Bình thường "/>
    <s v=""/>
    <s v="6.64"/>
    <s v="5.23"/>
    <s v="1.68"/>
    <s v=""/>
    <s v=""/>
    <s v="3.90"/>
    <s v="57.8"/>
    <s v="30.9"/>
    <s v="68.0"/>
    <s v="109"/>
    <s v="Bình thường"/>
    <s v=""/>
    <s v=""/>
    <s v=""/>
    <s v=""/>
    <s v="Âm tính "/>
    <s v="HIỆN TẠI KHÔNG THẤY HÌNH ẢNH BẤT THƯỜNG TRÊN PHIM CHỤP XQ TIM PHỔI THẲNG."/>
    <s v="SIÊU ÂM BỤNG HIỆN TẠI CHƯA THẤY BẤT THƯỜNG."/>
    <s v=""/>
    <m/>
    <s v="Nang keo thùy trái tuyến giáp (TIRADS 1) (theo ACR TIRADS 2017)."/>
    <m/>
    <m/>
    <x v="0"/>
    <s v="Tăng men gan ALT, Gamma GT. Tăng nhẹ Glucose. Tăng nhẹ Cholesterol._x000a_Nang keo thùy trái tuyến giáp TIRADS 1 (#3,5mm) _x000a_Ra mồ hôi tay ít _x000a_Hai mắt lão thị _x000a_Mất R24, 47. Sức nhai&gt; 81% _x000a_Các kết quả xét nghiệm và chẩn đoán hình ảnh khác trong giới hạn bình thường."/>
    <s v="Ra mồ hôi tay ít : Khám chuyên khoa thần kinh _x000a_Tăng men gan ALT, Gamma GT: Hạn chế bia rượu. Xét nghiệm viêm gan A, B, C_x000a_Tăng nhẹ Glucose: Kiểm tra Glucose máu đói, HbA1C _x000a_Tăng nhẹ Cholesterol: Hạn chế dầu mỡ. Tập thể dục _x000a_Nang keo thùy trái tuyến giáp: Siêu âm giáp định kỳ hằng năm _x000a_Hai mắt lão thị : Mang kính phù hợp _x000a_Mất R24, 47. Sức nhai&gt; 81% : Điều trị nha khoa _x000a_Các kết quả xét nghiệm và chẩn đoán hình ảnh khác trong giới hạn bình thường."/>
    <s v="Bs Long "/>
    <s v="Hạnh "/>
  </r>
  <r>
    <n v="1936"/>
    <n v="908010"/>
    <x v="25"/>
    <s v="Lê Ngọc Hùng"/>
    <n v="1982"/>
    <x v="0"/>
    <s v="Đã Kết Hôn"/>
    <s v="GK 3D"/>
    <n v="170"/>
    <n v="61"/>
    <n v="21.1"/>
    <n v="110"/>
    <s v="110/70"/>
    <s v="Viêm gan B không hoạt động _x000a_Viêm tai ngoài bên trái _x000a_Mất R17. Sức nhai&gt; 90% "/>
    <m/>
    <s v="Tăng HCT, HGB, WBC_x000a__x000a_"/>
    <s v=""/>
    <s v="4.55"/>
    <s v="6.03"/>
    <s v="1.33"/>
    <s v=""/>
    <s v=""/>
    <s v="4.36"/>
    <s v="76.0"/>
    <s v="23.6"/>
    <s v="27.1"/>
    <s v="30.2"/>
    <s v="Bình thường"/>
    <s v=""/>
    <s v=""/>
    <s v=""/>
    <s v=""/>
    <s v="Âm tính "/>
    <s v="HIỆN TẠI KHÔNG THẤY HÌNH ẢNH BẤT THƯỜNG TRÊN PHIM CHỤP XQ TIM PHỔI THẲNG."/>
    <s v="SIÊU ÂM BỤNG HIỆN TẠI CHƯA THẤY BẤT THƯỜNG."/>
    <s v=""/>
    <m/>
    <s v="Không thấy hình ảnh bất thường trên siêu âm tuyến giáp."/>
    <m/>
    <m/>
    <x v="1"/>
    <s v="Tăng HCT, HGB, WBC. Tăng Cholesterol _x000a_Tiền xoãng xương _x000a_Viêm gan B không hoạt động _x000a_Viêm tai ngoài bên trái _x000a_Mất R17. Sức nhai&gt; 90% _x000a_Các kết quả xét nghiệm và chẩn đoán hình ảnh khác trong giới hạn bình thường."/>
    <s v="Viêm gan B không hoạt động: Khám chuyên khoa tiêu hóa định kỳ_x000a_Tăng HCT, HGB, WBC : Uống nhiều nước. Kiểm tra công thức máu định kỳ 3-6 tháng _x000a_Tăng Cholesterol : Hạn chế dầu mỡ. Tập thể dục. Uống thuốc theo đơn. Kiểm tra lại mỡ máu sau 3 tháng  _x000a_Tiền xoãng xương : Tập thể dục_x000a_Viêm tai ngoài bên trái : Dùng thuốc theo đơn bác sĩ Tai Mũi Họng _x000a_Mất R17. Sức nhai&gt; 90% : Điều trị nha khoa _x000a_Các kết quả xét nghiệm và chẩn đoán hình ảnh khác trong giới hạn bình thường."/>
    <s v="Bs Tấn "/>
    <s v="Hạnh "/>
  </r>
  <r>
    <n v="1938"/>
    <n v="1504978"/>
    <x v="25"/>
    <s v="Huỳnh Điểu"/>
    <n v="1968"/>
    <x v="0"/>
    <s v="Đã Kết Hôn"/>
    <s v="GK 3D"/>
    <n v="169"/>
    <n v="65"/>
    <n v="22.8"/>
    <n v="80"/>
    <s v="130/90"/>
    <s v="Theo dõi Tăng Huyết áp"/>
    <m/>
    <s v="Bình thường"/>
    <s v=""/>
    <s v="5.76"/>
    <s v="6.16"/>
    <s v="1.39"/>
    <s v=""/>
    <s v=""/>
    <s v="5.95"/>
    <s v="89.8"/>
    <s v="23.7"/>
    <s v="28.0"/>
    <s v="47.7"/>
    <s v="Dày thất trái "/>
    <s v=""/>
    <s v=""/>
    <s v=""/>
    <s v=""/>
    <s v="Âm tính "/>
    <s v="Rải rác các nốt đậm độ cao phổi trái, nốt lớn nhất ở đáy phổi."/>
    <s v="GAN NHIỄM MỠ NHẸ."/>
    <s v=""/>
    <m/>
    <s v="Không thấy hình ảnh bất thường trên siêu âm tuyến giáp (theo ACR TIRADS 2017)._x000a_"/>
    <m/>
    <m/>
    <x v="1"/>
    <s v="Glucose: 5,76 mmol/L  (Tiền Đái tháo đường ) _x000a_Tăng Cholesterol _x000a_Rải rác các nốt đậm độ cao phổi trái, nốt lớn nhất ở đáy phổi_x000a_Theo dõi Tăng Huyết áp/Dày thất trái _x000a_Gan nhiễm mỡ nhẹ _x000a_Các kết quả xét nghiệm và chẩn đoán hình ảnh khác trong giới hạn bình thường."/>
    <s v="Tiền Đái tháo đường: Hạn chế tinh bột, kiêng ăn ngọt. Xét nghiệm HbA1C  _x000a_Tăng Cholesterol. Gan nhiễm mỡ nhẹ: Hạn chế dầu mỡ, nội tạng. Tập thể dục _x000a_Rải rác các nốt đậm độ cao phổi trái, nốt lớn nhất ở đáy phổi : Khám bệnh lý về phổi. Chụp X-quang kiểm tra sau điều trị _x000a_Theo dõi Tăng Huyết áp/Dày thất trái: Ăn nhạt. Đo huyết áp vào mỗi sáng thức dậy, liên tục trong 7 ngày, ghi lại chỉ số, gặp lại bác sĩ. _x000a_Các kết quả xét nghiệm và chẩn đoán hình ảnh khác trong giới hạn bình thường."/>
    <s v="Bs Tấn "/>
    <s v="Hạnh "/>
  </r>
  <r>
    <n v="1980"/>
    <n v="1505126"/>
    <x v="25"/>
    <s v="Trần Anh"/>
    <n v="1974"/>
    <x v="0"/>
    <s v="Đã Kết Hôn"/>
    <s v="GK 3A"/>
    <n v="172"/>
    <n v="59"/>
    <n v="19.899999999999999"/>
    <n v="82"/>
    <s v="130/80"/>
    <s v="Mắt trái IOL _x000a_Mất R26, 27. Sức nhai&gt; 81% "/>
    <m/>
    <s v="Bình thường"/>
    <s v=""/>
    <s v="4.78"/>
    <s v="5.52"/>
    <s v="2.97"/>
    <s v=""/>
    <s v=""/>
    <s v="3.82"/>
    <s v="62.4"/>
    <s v="56.2"/>
    <s v="55.1"/>
    <s v="229"/>
    <s v="Nhịp nhanh xoang 102 lần/ phút "/>
    <s v=""/>
    <s v=""/>
    <s v=""/>
    <s v=""/>
    <s v="Âm tính "/>
    <s v="HIỆN TẠI KHÔNG THẤY HÌNH ẢNH BẤT THƯỜNG TRÊN PHIM CHỤP XQ TIM PHỔI THẲNG."/>
    <s v="SIÊU ÂM BỤNG HIỆN TẠI CHƯA THẤY BẤT THƯỜNG."/>
    <s v=""/>
    <m/>
    <s v="Nang keo thùy phải tuyến giáp (TIRADS 1) (theo ACR TIRADS 2017)."/>
    <m/>
    <m/>
    <x v="0"/>
    <s v="Tăng Eosinophils. Tăng men gan ALT, AST, Gamma GT. Tăng mỡ máu _x000a_Nang keo thùy phải tuyến giáp TIRADS 1 (#2mm) _x000a_Nhịp nhanh xoang 102 lần/ phút _x000a_Mắt trái IOL _x000a_Mất R26, 27. Sức nhai&gt; 81% _x000a_Các kết quả xét nghiệm và chẩn đoán hình ảnh khác trong giới hạn bình thường."/>
    <s v="Tăng Eosinophils : Xổ giun định kỳ _x000a_Tăng men gan: Kiêng bia rượu. Kiểm tra viêm gan A, B, C_x000a_Tăng mỡ máu: Giảm dầu mỡ. Tập thể dục _x000a_Nang keo thùy phải tuyến giáp: Siêu âm giáp định kỳ _x000a_Mắt trái IOL : Khám chuyên khoa mắt định kỳ_x000a_Mất R26, 27. Sức nhai&gt; 81% : Điều trị nha khoa _x000a_Các kết quả xét nghiệm và chẩn đoán hình ảnh khác trong giới hạn bình thường."/>
    <s v="Bs Tấn "/>
    <s v="Hạnh "/>
  </r>
  <r>
    <n v="1985"/>
    <n v="2207484"/>
    <x v="25"/>
    <s v="Trần Anh Hải Sơn"/>
    <n v="1990"/>
    <x v="0"/>
    <s v="Đã Kết Hôn"/>
    <s v="GK 3A"/>
    <n v="160"/>
    <n v="91"/>
    <s v="35.5 "/>
    <n v="92"/>
    <s v="120/80"/>
    <s v="Béo phì độ II "/>
    <m/>
    <s v="Bình thường"/>
    <s v=""/>
    <s v="3.99"/>
    <s v="4.78"/>
    <s v="1.73"/>
    <s v=""/>
    <s v=""/>
    <s v="5.2"/>
    <s v="81"/>
    <s v="39.1"/>
    <s v="75.1"/>
    <s v="126"/>
    <s v="Nhịp nhanh xoang 91 lần/ phút "/>
    <s v=""/>
    <s v=""/>
    <s v=""/>
    <s v=""/>
    <s v="Âm tính "/>
    <s v="HIỆN TẠI KHÔNG THẤY HÌNH ẢNH BẤT THƯỜNG TRÊN PHIM CHỤP XQ TIM PHỔI THẲNG."/>
    <s v="Gan nhiễm mỡ độ II."/>
    <s v=""/>
    <m/>
    <s v="Không thấy hình ảnh bất thường trên siêu âm tuyến giáp."/>
    <m/>
    <m/>
    <x v="2"/>
    <s v="Tăng ALT, Gamma GT_x000a_Gan nhiễm mỡ độ II _x000a_Béo phì độ II _x000a_Nhịp nhanh xoang 91 lần/ phút _x000a_Các kết quả xét nghiệm và chẩn đoán hình ảnh khác trong giới hạn bình thường."/>
    <s v="Tăng ALT, Gamma GT: Hạn chế bia rượu. Kiểm tra viêm gan B, C. Uống thuốc theo toa. Tái khám sau hết thuốc _x000a_Gan nhiễm mỡ độ II. Béo phì : Giảm dầu mỡ, tinh bột, đồ ngọt. Tập thể dục. Ăn thêm rau xanh. Kiểm tra lại siêu âm bụng sau 6 tháng _x000a_Nhịp nhanh xoang 91 lần/ phút _x000a_Các kết quả xét nghiệm và chẩn đoán hình ảnh khác trong giới hạn bình thường."/>
    <s v="Bs Tấn "/>
    <s v="Hạnh "/>
  </r>
  <r>
    <n v="1987"/>
    <n v="1504907"/>
    <x v="25"/>
    <s v="Lê Văn Tuy"/>
    <n v="1975"/>
    <x v="0"/>
    <s v="Đã Kết Hôn"/>
    <s v="GK 3D"/>
    <n v="170"/>
    <n v="65"/>
    <n v="22.5"/>
    <n v="80"/>
    <s v="100/65"/>
    <s v="Mắt trái mộng thịt _x000a_Cao răng hai hàm "/>
    <m/>
    <s v="Bình thường"/>
    <s v=""/>
    <s v="5.04"/>
    <s v="6.71"/>
    <s v="1.41"/>
    <s v=""/>
    <s v=""/>
    <s v="6.71"/>
    <s v="72.8"/>
    <s v="29.1"/>
    <s v="30.6"/>
    <s v="97.0"/>
    <s v="Bình thường "/>
    <s v=""/>
    <s v=""/>
    <s v=""/>
    <s v=""/>
    <s v="Hồng cầu niệu (++) "/>
    <s v="HIỆN TẠI KHÔNG THẤY HÌNH ẢNH BẤT THƯỜNG TRÊN PHIM CHỤP XQ TIM PHỔI THẲNG."/>
    <s v="SIÊU ÂM BỤNG HIỆN TẠI CHƯA THẤY BẤT THƯỜNG."/>
    <s v=""/>
    <m/>
    <s v="Không thấy hình ảnh bất thường trên siêu âm tuyến giáp."/>
    <m/>
    <m/>
    <x v="3"/>
    <s v="Tăng Gamma GT. Tăng Cholesterol _x000a_Hồng cầu niệu (++) _x000a_Mắt trái mộng thịt _x000a_Cao răng hai hàm_x000a_Các kết quả xét nghiệm và chẩn đoán hình ảnh khác trong giới hạn bình thường."/>
    <s v="Tăng Gamma GT. Tăng Cholesterol : Hạn chế bia rượu, dầu mỡ. Tập thể dục. Uống thuốc mỡ máu theo toa_x000a_Hồng cầu niệu (++) : Uống nhiều nước. Tránh nhịn tiểu. Kiểm tra lại nước tiểu khi có dấu hiệu tiểu buốt, tiểu đỏ... _x000a_Mắt trái mộng thịt : Khám chuyên khoa mắt định kỳ _x000a_Cao răng hai hàm : Lấy cao răng định kỳ _x000a_Các kết quả xét nghiệm và chẩn đoán hình ảnh khác trong giới hạn bình thường."/>
    <s v="Bs Tấn "/>
    <s v="Hạnh "/>
  </r>
  <r>
    <n v="1993"/>
    <n v="1505352"/>
    <x v="25"/>
    <s v="Lương Ngọc Ba"/>
    <n v="1988"/>
    <x v="0"/>
    <s v="Đã Kết Hôn"/>
    <s v="GK 3D"/>
    <n v="175"/>
    <n v="73"/>
    <m/>
    <n v="79"/>
    <s v="111/59"/>
    <s v="Thoát vị đĩa đệm cột sống thắt lưng, chèn ép rễ thần kinh _x000a_Hai mắt Tật khúc xạ _x000a_Mất R46. Sức nhai&gt; 90% "/>
    <m/>
    <s v="Tăng WBC (Hôm xét nghiệm máu có bị cảm, hiện tại khám ngày 2/12/2024 không ho, không sốt) "/>
    <s v=""/>
    <s v="3.91"/>
    <s v="6.00"/>
    <s v="1.43"/>
    <s v=""/>
    <s v=""/>
    <s v="4.7"/>
    <s v="85"/>
    <s v="19.9"/>
    <s v="37.3"/>
    <s v="45"/>
    <s v="Dày thất trái "/>
    <s v=""/>
    <s v=""/>
    <s v=""/>
    <s v=""/>
    <s v="Bạch cầu niệu( +) "/>
    <s v="HIỆN TẠI KHÔNG THẤY HÌNH ẢNH BẤT THƯỜNG TRÊN PHIM CHỤP XQ TIM PHỔI THẲNG."/>
    <s v="GAN NHIỄM MỠ ĐỘ I "/>
    <s v=""/>
    <m/>
    <s v="Không thấy hình ảnh bất thường trên siêu âm tuyến giáp."/>
    <m/>
    <m/>
    <x v="0"/>
    <s v="Tăng WBC (Hôm xét nghiệm máu có bị cảm, hiện tại khám ngày 2/12/2024 không ho, không sốt) _x000a_Tăng Cholesterol. _x000a_Bạch cầu niệu (+) _x000a_Gan nhiễm mỡ độ I _x000a_Dày thất trái _x000a_Thoát vị đĩa đệm cột sống thắt lưng, chèn ép rễ thần kinh _x000a_Hai mắt Tật khúc xạ _x000a_Mất R46. Sức nhai&gt; 90% _x000a_Các kết quả xét nghiệm và chẩn đoán hình ảnh khác trong giới hạn bình thường."/>
    <s v="Tăng Cholesterol. Gan nhiễm mỡ độ I : Hạn chế dầu mỡ. Ăn thêm rau. Tập thể dục. Uống thuốc mỡ máu theo toa. Kiểm tra lại mỡ máu sau 3 tháng. Siêu âm bụng sau 1 - 2 tháng _x000a_Bạch cầu niệu (+) : Uống nhiều nước. Kiểm tra lại nước tiểu sau 1 -2 tháng (Lấy nước tiểu giữa dòng)  _x000a_Hai mắt Tật khúc xạ : Mang kính phù hợp _x000a_Mất R46. Sức nhai&gt; 90% : Điều trị nha khoa _x000a_Các kết quả xét nghiệm và chẩn đoán hình ảnh khác trong giới hạn bình thường."/>
    <s v="Bs Tấn "/>
    <s v="Hạnh "/>
  </r>
  <r>
    <n v="1996"/>
    <n v="24041189"/>
    <x v="25"/>
    <s v="Nguyễn Văn Vọng"/>
    <n v="1988"/>
    <x v="0"/>
    <s v="Đã Kết Hôn"/>
    <s v="GK 3D"/>
    <n v="168"/>
    <n v="64"/>
    <n v="22.7"/>
    <n v="90"/>
    <s v="130/80"/>
    <s v="Mất R36, 46. Sức nhai&gt; 81% "/>
    <m/>
    <s v="Bình thường "/>
    <s v=""/>
    <s v="5.15"/>
    <s v="4.75"/>
    <s v="2.81"/>
    <s v=""/>
    <s v=""/>
    <s v="7.5"/>
    <s v="72"/>
    <s v="46.2"/>
    <s v="119.8"/>
    <s v="104"/>
    <s v="Bình thường "/>
    <s v=""/>
    <s v=""/>
    <s v=""/>
    <s v=""/>
    <s v="Âm tính "/>
    <s v="HIỆN TẠI KHÔNG THẤY HÌNH ẢNH BẤT THƯỜNG TRÊN PHIM CHỤP XQ TIM PHỔI THẲNG."/>
    <s v="GAN NHIỄM MỠ ĐỘ I "/>
    <s v=""/>
    <m/>
    <s v="Không thấy hình ảnh bất thường trên siêu âm tuyến giáp."/>
    <m/>
    <m/>
    <x v="0"/>
    <s v="Tăng men gan ALT, AST, Gamma GT . Tăng Triglyceride _x000a_Gan nhiễm mỡ độ I _x000a_Mất R36, 46. Sức nhai&gt; 81% _x000a_Các kết quả xét nghiệm và chẩn đoán hình ảnh khác trong giới hạn bình thường."/>
    <s v="Tăng men gan ALT, AST, Gamma GT  : Kiêng bia rượu. Kiểm tra thêm viêm gan A, B, C. Kiểm tra lại men gan sau 1 tháng _x000a_Tăng Triglyceride. Gan nhiễm mỡ độ I : Hạn chế dầu mỡ. Tập thể dục. Kiểm tra lại mỡ máu sau 3 tháng  _x000a_Mất R36, 46. Sức nhai&gt; 81% : Điều trị nha khoa _x000a_Các kết quả xét nghiệm và chẩn đoán hình ảnh khác trong giới hạn bình thường."/>
    <s v="Bs Tấn "/>
    <s v="Hạnh "/>
  </r>
  <r>
    <n v="2007"/>
    <n v="1606033"/>
    <x v="25"/>
    <s v="Nguyễn Văn Sĩ"/>
    <n v="1993"/>
    <x v="0"/>
    <s v="Độc Thân"/>
    <s v="GK 3D"/>
    <n v="173"/>
    <n v="78"/>
    <n v="26.1"/>
    <n v="70"/>
    <s v="120/70"/>
    <s v="Dư cân _x000a_Khe hở môi vòm miệng đã từng phẫu thuật "/>
    <m/>
    <s v="Bình thường"/>
    <s v=""/>
    <s v="4.71"/>
    <s v="5.99"/>
    <s v="4.71"/>
    <s v=""/>
    <s v=""/>
    <s v="6.64"/>
    <s v="94.2"/>
    <s v="53.3"/>
    <s v="103"/>
    <s v="546"/>
    <s v="Bình thường"/>
    <s v=""/>
    <s v=""/>
    <s v=""/>
    <s v=""/>
    <s v="Âm tính "/>
    <s v="HIỆN TẠI KHÔNG THẤY HÌNH ẢNH BẤT THƯỜNG TRÊN PHIM CHỤP XQ TIM PHỔI THẲNG."/>
    <s v="Gan nhiễm mỡ độ I."/>
    <s v=""/>
    <m/>
    <s v="Không thấy hình ảnh bất thường trên siêu âm tuyến giáp."/>
    <m/>
    <m/>
    <x v="0"/>
    <s v="Tăng men gan ALT, AST, Gamma GT. Tăng Cholesterol, Tăng Triglyceride _x000a_Gan nhiễm mỡ độ I _x000a_Khe hở môi vòm miệng đã từng phẫu thuật _x000a_Dư cân _x000a_Các kết quả xét nghiệm và chẩn đoán hình ảnh khác trong giới hạn bình thường."/>
    <s v="Tăng men gan: Kiêng bia rượu. Kiểm tra thêm viêm gan A, B, C. Kiểm tra lại men gan sau 3 tháng _x000a_Tăng Cholesterol, Tăng Triglyceride . Gan nhiễm mỡ độ I. Dư cân : Hạn chế dầu mỡ, ăn thêm rau xanh. Tập thể dục . Kiểm tra lại mỡ máu sau 1 -3 tháng _x000a_Khe hở môi vòm miệng đã từng phẫu thuật _x000a_Các kết quả xét nghiệm và chẩn đoán hình ảnh khác trong giới hạn bình thường."/>
    <s v="Bs Tấn "/>
    <s v="Hạnh "/>
  </r>
  <r>
    <n v="991"/>
    <n v="1310103"/>
    <x v="13"/>
    <s v="Phan Vinh"/>
    <n v="1990"/>
    <x v="0"/>
    <s v="Đã Kết Hôn"/>
    <s v="GK 2"/>
    <m/>
    <m/>
    <m/>
    <m/>
    <m/>
    <m/>
    <m/>
    <m/>
    <s v=""/>
    <s v="5.36"/>
    <s v="5.35"/>
    <s v="5.99"/>
    <s v=""/>
    <s v=""/>
    <s v="4.54"/>
    <s v="70.5"/>
    <s v="43.5"/>
    <s v="70.5"/>
    <s v="241"/>
    <m/>
    <s v=""/>
    <s v=""/>
    <s v=""/>
    <s v=""/>
    <s v="Âm tính "/>
    <s v=""/>
    <s v=""/>
    <s v=""/>
    <m/>
    <s v=""/>
    <m/>
    <m/>
    <x v="5"/>
    <s v="chỉ Xét nghiệm máu + Nước tiểu "/>
    <s v="chỉ Xét nghiệm máu + Nước tiểu "/>
    <m/>
    <s v="Hạnh "/>
  </r>
  <r>
    <n v="1172"/>
    <n v="2306896"/>
    <x v="22"/>
    <s v="Nguyễn Thị Lan Vi"/>
    <n v="1998"/>
    <x v="1"/>
    <s v="Đã Kết Hôn"/>
    <s v="GK 2"/>
    <m/>
    <m/>
    <m/>
    <m/>
    <m/>
    <m/>
    <m/>
    <m/>
    <m/>
    <s v="4.72"/>
    <s v="3.74"/>
    <s v="0.57"/>
    <m/>
    <m/>
    <s v="2.6"/>
    <s v="53"/>
    <s v="23.0"/>
    <s v="27.6"/>
    <s v="22"/>
    <m/>
    <m/>
    <m/>
    <m/>
    <m/>
    <s v="Bạch cầu( +++) "/>
    <m/>
    <s v=""/>
    <s v=""/>
    <m/>
    <s v=""/>
    <m/>
    <m/>
    <x v="5"/>
    <s v="chỉ Xét nghiệm máu + Nước tiểu "/>
    <s v="chỉ Xét nghiệm máu + Nước tiểu "/>
    <m/>
    <s v="Hạnh "/>
  </r>
  <r>
    <n v="1279"/>
    <n v="911028"/>
    <x v="22"/>
    <s v="Huỳnh Lưu Quốc"/>
    <n v="1983"/>
    <x v="0"/>
    <s v="Đã Kết Hôn"/>
    <s v="GK LĐ 2"/>
    <m/>
    <m/>
    <m/>
    <m/>
    <m/>
    <m/>
    <m/>
    <m/>
    <s v="436"/>
    <s v="4.95"/>
    <s v="5.98"/>
    <s v="0.77"/>
    <s v="1.53"/>
    <s v="4.10"/>
    <s v="4.15"/>
    <s v="75.6"/>
    <s v="32.8"/>
    <s v="38.4"/>
    <s v="78.9"/>
    <m/>
    <s v=""/>
    <s v=""/>
    <s v=""/>
    <s v=""/>
    <s v="Âm tính "/>
    <s v=""/>
    <s v=""/>
    <s v=""/>
    <m/>
    <s v=""/>
    <m/>
    <m/>
    <x v="5"/>
    <s v="chỉ Xét nghiệm máu + Nước tiểu "/>
    <s v="chỉ Xét nghiệm máu + Nước tiểu "/>
    <m/>
    <s v="Hạnh "/>
  </r>
  <r>
    <n v="1381"/>
    <n v="2102040"/>
    <x v="22"/>
    <s v="Phan Văn Thắng"/>
    <n v="1998"/>
    <x v="0"/>
    <s v="Độc Thân"/>
    <s v="GK 2"/>
    <m/>
    <m/>
    <m/>
    <m/>
    <m/>
    <m/>
    <m/>
    <m/>
    <s v=""/>
    <s v="4.95"/>
    <s v="5.22"/>
    <s v="1.99"/>
    <s v=""/>
    <s v=""/>
    <s v="4.02"/>
    <s v="83.1"/>
    <s v="35.5"/>
    <s v="58.4"/>
    <s v="47.4"/>
    <m/>
    <s v=""/>
    <s v=""/>
    <s v=""/>
    <s v=""/>
    <s v="Âm tính "/>
    <s v=""/>
    <s v=""/>
    <s v=""/>
    <m/>
    <s v=""/>
    <m/>
    <m/>
    <x v="5"/>
    <s v="chỉ Xét nghiệm máu + Nước tiểu "/>
    <s v="chỉ Xét nghiệm máu + Nước tiểu "/>
    <m/>
    <s v="Hạnh "/>
  </r>
  <r>
    <n v="1495"/>
    <n v="2110122"/>
    <x v="22"/>
    <s v="Phù Trung Đức"/>
    <n v="1992"/>
    <x v="0"/>
    <s v="Đã Kết Hôn"/>
    <s v="GK 2"/>
    <m/>
    <m/>
    <m/>
    <m/>
    <m/>
    <m/>
    <m/>
    <m/>
    <s v=""/>
    <s v="8.28"/>
    <s v="4.05"/>
    <s v="2.61"/>
    <s v=""/>
    <s v=""/>
    <s v="3.92"/>
    <s v="82.8"/>
    <s v="24.0"/>
    <s v="29.1"/>
    <s v="34.3"/>
    <m/>
    <s v=""/>
    <s v=""/>
    <s v=""/>
    <s v=""/>
    <s v="Âm tính "/>
    <s v=""/>
    <s v=""/>
    <s v=""/>
    <m/>
    <s v=""/>
    <m/>
    <m/>
    <x v="5"/>
    <s v="chỉ Xét nghiệm máu + Nước tiểu "/>
    <s v="chỉ Xét nghiệm máu + Nước tiểu "/>
    <m/>
    <s v="Hạnh "/>
  </r>
  <r>
    <n v="1610"/>
    <n v="1508195"/>
    <x v="25"/>
    <s v="Nguyễn Thành Cường"/>
    <n v="1972"/>
    <x v="0"/>
    <s v="Đã Kết Hôn"/>
    <s v="GK 3A"/>
    <m/>
    <m/>
    <m/>
    <m/>
    <m/>
    <m/>
    <m/>
    <m/>
    <s v=""/>
    <s v="5.30"/>
    <s v="3.87"/>
    <s v="4.57"/>
    <s v=""/>
    <s v=""/>
    <s v="3.3"/>
    <s v="77"/>
    <s v="17.6"/>
    <s v="19.5"/>
    <s v="70"/>
    <m/>
    <s v=""/>
    <s v=""/>
    <s v=""/>
    <s v=""/>
    <s v="Âm tính "/>
    <s v=""/>
    <s v=""/>
    <s v=""/>
    <m/>
    <s v=""/>
    <m/>
    <m/>
    <x v="5"/>
    <s v="chỉ Xét nghiệm máu + Nước tiểu "/>
    <s v="chỉ Xét nghiệm máu + Nước tiểu "/>
    <m/>
    <s v="Hạnh "/>
  </r>
  <r>
    <n v="1614"/>
    <n v="603036"/>
    <x v="25"/>
    <s v="Nguyễn Đức Huy"/>
    <n v="1981"/>
    <x v="0"/>
    <s v="Đã Kết Hôn"/>
    <s v="GK 2"/>
    <m/>
    <m/>
    <m/>
    <m/>
    <m/>
    <m/>
    <m/>
    <m/>
    <s v=""/>
    <s v="4.78"/>
    <s v="5.56"/>
    <s v="2.88"/>
    <s v=""/>
    <s v=""/>
    <s v="5.3"/>
    <s v="70"/>
    <s v="18.2"/>
    <s v="24.4"/>
    <s v="222"/>
    <m/>
    <s v=""/>
    <s v=""/>
    <s v=""/>
    <s v=""/>
    <s v="Âm tính"/>
    <s v=""/>
    <s v=""/>
    <s v=""/>
    <m/>
    <s v=""/>
    <m/>
    <m/>
    <x v="5"/>
    <s v="chỉ Xét nghiệm máu + Nước tiểu "/>
    <s v="chỉ Xét nghiệm máu + Nước tiểu "/>
    <m/>
    <s v="Hạnh "/>
  </r>
  <r>
    <n v="1681"/>
    <n v="1606024"/>
    <x v="25"/>
    <s v="Phạm Kiều Vương"/>
    <n v="1988"/>
    <x v="0"/>
    <s v="Đã Kết Hôn"/>
    <s v="GK 3A"/>
    <m/>
    <m/>
    <m/>
    <m/>
    <m/>
    <m/>
    <m/>
    <m/>
    <s v=""/>
    <s v="5.96"/>
    <s v="4.72"/>
    <s v="7.26"/>
    <s v=""/>
    <s v=""/>
    <s v="4.64"/>
    <s v="61.8"/>
    <s v="33.7"/>
    <s v="22.4"/>
    <s v="104"/>
    <m/>
    <s v=""/>
    <s v=""/>
    <s v=""/>
    <s v=""/>
    <s v="Âm tính "/>
    <s v=""/>
    <s v=""/>
    <s v=""/>
    <m/>
    <s v=""/>
    <m/>
    <m/>
    <x v="5"/>
    <s v="chỉ Xét nghiệm máu + Nước tiểu "/>
    <s v="chỉ Xét nghiệm máu + Nước tiểu "/>
    <m/>
    <s v="Hạnh "/>
  </r>
  <r>
    <n v="1735"/>
    <n v="1005133"/>
    <x v="25"/>
    <s v="Phạm Văn Tường"/>
    <n v="1980"/>
    <x v="0"/>
    <s v="Đã Kết Hôn"/>
    <s v="GK 2"/>
    <m/>
    <m/>
    <m/>
    <m/>
    <m/>
    <m/>
    <m/>
    <m/>
    <s v=""/>
    <s v="6.19"/>
    <s v="8.00"/>
    <s v="3.18"/>
    <s v=""/>
    <s v=""/>
    <s v="3.9"/>
    <s v="72"/>
    <s v="28.0"/>
    <s v="18.3"/>
    <s v="100"/>
    <m/>
    <s v=""/>
    <s v=""/>
    <s v=""/>
    <s v=""/>
    <s v="Âm tính "/>
    <s v=""/>
    <s v=""/>
    <s v=""/>
    <m/>
    <s v=""/>
    <m/>
    <m/>
    <x v="5"/>
    <s v="chỉ Xét nghiệm máu + Nước tiểu "/>
    <s v="chỉ Xét nghiệm máu + Nước tiểu "/>
    <m/>
    <s v="Hạnh "/>
  </r>
  <r>
    <n v="1749"/>
    <n v="1505386"/>
    <x v="25"/>
    <s v="Bùi Xuân Vinh"/>
    <n v="1988"/>
    <x v="0"/>
    <s v="Đã Kết Hôn"/>
    <s v="GK 3D"/>
    <m/>
    <m/>
    <m/>
    <m/>
    <m/>
    <m/>
    <m/>
    <m/>
    <s v=""/>
    <s v="4.82"/>
    <s v="4.29"/>
    <s v="0.99"/>
    <s v=""/>
    <s v=""/>
    <s v="3.0"/>
    <s v="69"/>
    <s v="15.9"/>
    <s v="13.9"/>
    <s v="20"/>
    <m/>
    <s v=""/>
    <s v=""/>
    <s v=""/>
    <s v=""/>
    <s v="Âm tính "/>
    <s v=""/>
    <s v=""/>
    <s v=""/>
    <m/>
    <s v=""/>
    <m/>
    <m/>
    <x v="5"/>
    <s v="chỉ Xét nghiệm máu + Nước tiểu "/>
    <s v="chỉ Xét nghiệm máu + Nước tiểu "/>
    <m/>
    <s v="Hạnh "/>
  </r>
  <r>
    <n v="1898"/>
    <n v="1505316"/>
    <x v="25"/>
    <s v="Văn Công Tâm"/>
    <n v="1977"/>
    <x v="0"/>
    <s v="Đã Kết Hôn"/>
    <s v="GK 3D"/>
    <m/>
    <m/>
    <m/>
    <m/>
    <m/>
    <m/>
    <m/>
    <m/>
    <s v=""/>
    <s v="4.49"/>
    <s v="3.48"/>
    <s v="1.27"/>
    <s v=""/>
    <s v=""/>
    <s v="2.68"/>
    <s v="71.7"/>
    <s v="35.2"/>
    <s v="41.9"/>
    <s v="48.7"/>
    <m/>
    <s v=""/>
    <s v=""/>
    <s v=""/>
    <s v=""/>
    <s v="Âm tính"/>
    <s v=""/>
    <s v=""/>
    <s v=""/>
    <m/>
    <s v=""/>
    <m/>
    <m/>
    <x v="5"/>
    <s v="chỉ Xét nghiệm máu + Nước tiểu "/>
    <s v="chỉ Xét nghiệm máu + Nước tiểu "/>
    <m/>
    <s v="Hạnh "/>
  </r>
  <r>
    <n v="1924"/>
    <n v="2105259"/>
    <x v="25"/>
    <s v="Ca Quốc Huy"/>
    <n v="1982"/>
    <x v="0"/>
    <s v="Đã Kết Hôn"/>
    <s v="GK 2"/>
    <m/>
    <m/>
    <m/>
    <m/>
    <m/>
    <m/>
    <m/>
    <m/>
    <s v=""/>
    <s v="4.90"/>
    <s v="4.70"/>
    <s v="2.58"/>
    <s v=""/>
    <s v=""/>
    <s v="3.57"/>
    <s v="71.5"/>
    <s v="35.8"/>
    <s v="31.3"/>
    <s v="49.4"/>
    <m/>
    <s v=""/>
    <s v=""/>
    <s v=""/>
    <s v=""/>
    <s v="Âm tính"/>
    <s v=""/>
    <s v=""/>
    <s v=""/>
    <m/>
    <s v=""/>
    <m/>
    <m/>
    <x v="5"/>
    <s v="chỉ Xét nghiệm máu + Nước tiểu "/>
    <s v="chỉ Xét nghiệm máu + Nước tiểu "/>
    <m/>
    <s v="Hạnh "/>
  </r>
  <r>
    <n v="1951"/>
    <n v="1904443"/>
    <x v="25"/>
    <s v="Võ Cường"/>
    <n v="1969"/>
    <x v="0"/>
    <s v="Đã Kết Hôn"/>
    <s v="GK 3B"/>
    <m/>
    <m/>
    <m/>
    <m/>
    <m/>
    <m/>
    <m/>
    <m/>
    <s v=""/>
    <s v="4.58"/>
    <s v="4.81"/>
    <s v="1.92"/>
    <s v=""/>
    <s v=""/>
    <s v="3.2"/>
    <s v="71"/>
    <s v="19.9"/>
    <s v="25.4"/>
    <s v="60"/>
    <m/>
    <s v=""/>
    <s v=""/>
    <s v=""/>
    <s v=""/>
    <s v="Âm tính "/>
    <s v=""/>
    <s v=""/>
    <s v=""/>
    <m/>
    <s v=""/>
    <m/>
    <m/>
    <x v="5"/>
    <s v="chỉ Xét nghiệm máu + Nước tiểu "/>
    <s v="chỉ Xét nghiệm máu + Nước tiểu "/>
    <m/>
    <s v="Hạnh "/>
  </r>
  <r>
    <n v="2002"/>
    <n v="606006"/>
    <x v="25"/>
    <s v="Nguyễn Văn Âu"/>
    <n v="1986"/>
    <x v="0"/>
    <s v="Đã Kết Hôn"/>
    <s v="GK 3D"/>
    <m/>
    <m/>
    <m/>
    <m/>
    <m/>
    <m/>
    <m/>
    <m/>
    <s v=""/>
    <s v="4.42"/>
    <s v="4.58"/>
    <s v="1.70"/>
    <s v=""/>
    <s v=""/>
    <s v="5.49"/>
    <s v="72.5"/>
    <s v="31.8"/>
    <s v="23.9"/>
    <s v="40.6"/>
    <m/>
    <s v=""/>
    <s v=""/>
    <s v=""/>
    <s v=""/>
    <s v="Âm tính "/>
    <s v=""/>
    <s v=""/>
    <s v=""/>
    <m/>
    <s v=""/>
    <m/>
    <m/>
    <x v="5"/>
    <s v="chỉ Xét nghiệm máu + Nước tiểu "/>
    <s v="chỉ Xét nghiệm máu + Nước tiểu "/>
    <m/>
    <s v="Hạnh "/>
  </r>
  <r>
    <n v="2006"/>
    <n v="24031409"/>
    <x v="25"/>
    <s v="Nguyễn Tiệp Khắc"/>
    <n v="1999"/>
    <x v="0"/>
    <s v="Độc Thân"/>
    <s v="GK 2"/>
    <m/>
    <m/>
    <m/>
    <m/>
    <m/>
    <m/>
    <m/>
    <m/>
    <s v=""/>
    <s v="4.48"/>
    <s v="4.10"/>
    <s v="1.87"/>
    <s v=""/>
    <s v=""/>
    <s v="2.62"/>
    <s v="59.4"/>
    <s v="25.0"/>
    <s v="25.5"/>
    <s v="18.3"/>
    <m/>
    <s v=""/>
    <s v=""/>
    <s v=""/>
    <s v=""/>
    <s v="Âm tính "/>
    <s v=""/>
    <s v=""/>
    <s v=""/>
    <m/>
    <s v=""/>
    <m/>
    <m/>
    <x v="5"/>
    <s v="chỉ Xét nghiệm máu + Nước tiểu "/>
    <s v="chỉ Xét nghiệm máu + Nước tiểu "/>
    <m/>
    <s v="Hạnh "/>
  </r>
  <r>
    <n v="2031"/>
    <n v="2404302"/>
    <x v="25"/>
    <s v="Đặng Văn Thưởng"/>
    <n v="1997"/>
    <x v="0"/>
    <s v="Đã Kết Hôn"/>
    <s v="GK 3D"/>
    <m/>
    <m/>
    <m/>
    <m/>
    <m/>
    <m/>
    <m/>
    <m/>
    <s v=""/>
    <s v="5.34"/>
    <s v="3.46"/>
    <s v="1.89"/>
    <s v=""/>
    <s v=""/>
    <s v="4.56"/>
    <s v="67.9"/>
    <s v="28.0"/>
    <s v="14.2"/>
    <s v="37.6"/>
    <m/>
    <s v=""/>
    <s v=""/>
    <s v=""/>
    <s v=""/>
    <s v="Âm tính "/>
    <s v=""/>
    <s v=""/>
    <s v=""/>
    <m/>
    <s v=""/>
    <m/>
    <m/>
    <x v="5"/>
    <s v="chỉ Xét nghiệm máu + Nước tiểu "/>
    <s v="chỉ Xét nghiệm máu + Nước tiểu "/>
    <m/>
    <s v="Hạnh "/>
  </r>
  <r>
    <n v="2057"/>
    <n v="1006173"/>
    <x v="27"/>
    <s v="Trần Văn Trung"/>
    <n v="1984"/>
    <x v="0"/>
    <s v="Đã Kết Hôn"/>
    <s v="GK 2"/>
    <m/>
    <m/>
    <m/>
    <m/>
    <m/>
    <m/>
    <m/>
    <m/>
    <s v=""/>
    <s v="8.54"/>
    <s v="5.45"/>
    <s v="1.61"/>
    <s v=""/>
    <s v=""/>
    <s v="4.08"/>
    <s v="63.6"/>
    <s v="38.8"/>
    <s v="66.7"/>
    <s v="80.0"/>
    <m/>
    <s v=""/>
    <s v=""/>
    <s v=""/>
    <s v=""/>
    <s v="Glucose (+) "/>
    <s v=""/>
    <s v=""/>
    <s v=""/>
    <m/>
    <s v=""/>
    <m/>
    <m/>
    <x v="5"/>
    <s v="chỉ Xét nghiệm máu + Nước tiểu "/>
    <s v="chỉ Xét nghiệm máu + Nước tiểu "/>
    <m/>
    <s v="Hạnh "/>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5F2604-F9C4-4F59-A1EB-1AB81CBB0D74}" name="PivotTable1" cacheId="1" applyNumberFormats="0" applyBorderFormats="0" applyFontFormats="0" applyPatternFormats="0" applyAlignmentFormats="0" applyWidthHeightFormats="1" dataCaption="Values" grandTotalCaption="Tổng cộng" updatedVersion="8" minRefreshableVersion="3" useAutoFormatting="1" itemPrintTitles="1" createdVersion="8" indent="0" outline="1" outlineData="1" multipleFieldFilters="0" rowHeaderCaption="Phân loại">
  <location ref="A13:E22" firstHeaderRow="1" firstDataRow="3" firstDataCol="1" rowPageCount="1" colPageCount="1"/>
  <pivotFields count="45">
    <pivotField showAll="0"/>
    <pivotField numFmtId="164" showAll="0"/>
    <pivotField axis="axisPage" showAll="0">
      <items count="30">
        <item x="0"/>
        <item x="1"/>
        <item x="2"/>
        <item x="3"/>
        <item x="4"/>
        <item x="5"/>
        <item x="6"/>
        <item x="7"/>
        <item x="8"/>
        <item x="9"/>
        <item x="10"/>
        <item x="11"/>
        <item x="12"/>
        <item x="14"/>
        <item x="13"/>
        <item x="15"/>
        <item x="16"/>
        <item x="17"/>
        <item x="18"/>
        <item x="19"/>
        <item x="20"/>
        <item x="21"/>
        <item x="22"/>
        <item x="23"/>
        <item x="24"/>
        <item x="25"/>
        <item x="26"/>
        <item x="27"/>
        <item x="28"/>
        <item t="default"/>
      </items>
    </pivotField>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items count="7">
        <item x="5"/>
        <item x="3"/>
        <item x="1"/>
        <item x="0"/>
        <item x="2"/>
        <item x="4"/>
        <item t="default"/>
      </items>
    </pivotField>
    <pivotField showAll="0"/>
    <pivotField showAll="0"/>
    <pivotField showAll="0"/>
    <pivotField showAll="0"/>
  </pivotFields>
  <rowFields count="1">
    <field x="40"/>
  </rowFields>
  <rowItems count="7">
    <i>
      <x/>
    </i>
    <i>
      <x v="1"/>
    </i>
    <i>
      <x v="2"/>
    </i>
    <i>
      <x v="3"/>
    </i>
    <i>
      <x v="4"/>
    </i>
    <i>
      <x v="5"/>
    </i>
    <i t="grand">
      <x/>
    </i>
  </rowItems>
  <colFields count="2">
    <field x="5"/>
    <field x="-2"/>
  </colFields>
  <colItems count="4">
    <i>
      <x v="1"/>
      <x/>
    </i>
    <i r="1" i="1">
      <x v="1"/>
    </i>
    <i t="grand">
      <x/>
    </i>
    <i t="grand" i="1">
      <x/>
    </i>
  </colItems>
  <pageFields count="1">
    <pageField fld="2" item="13" hier="-1"/>
  </pageFields>
  <dataFields count="2">
    <dataField name="SL" fld="40" subtotal="count" baseField="40" baseItem="0"/>
    <dataField name="Tỷ lệ" fld="40" subtotal="count" showDataAs="percentOfCol" baseField="4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B0E0DB-4428-40D2-963E-9A8CC4AE781F}" name="PivotTable39" cacheId="0" applyNumberFormats="0" applyBorderFormats="0" applyFontFormats="0" applyPatternFormats="0" applyAlignmentFormats="0" applyWidthHeightFormats="1" dataCaption="Values" grandTotalCaption="Tổng cộng" updatedVersion="6" minRefreshableVersion="3" useAutoFormatting="1" itemPrintTitles="1" createdVersion="8" indent="0" outline="1" outlineData="1" multipleFieldFilters="0" rowHeaderCaption="Phân loại sức khỏe">
  <location ref="A3:G12" firstHeaderRow="1" firstDataRow="3" firstDataCol="1" rowPageCount="1" colPageCount="1"/>
  <pivotFields count="45">
    <pivotField showAll="0"/>
    <pivotField numFmtId="164" showAll="0"/>
    <pivotField name="Đơn vị:" axis="axisPage" showAll="0">
      <items count="30">
        <item x="0"/>
        <item x="1"/>
        <item x="2"/>
        <item x="3"/>
        <item x="4"/>
        <item x="5"/>
        <item x="6"/>
        <item x="7"/>
        <item x="8"/>
        <item x="9"/>
        <item x="10"/>
        <item x="11"/>
        <item x="12"/>
        <item x="14"/>
        <item x="13"/>
        <item x="15"/>
        <item x="16"/>
        <item x="17"/>
        <item x="18"/>
        <item x="19"/>
        <item x="20"/>
        <item x="21"/>
        <item x="22"/>
        <item x="23"/>
        <item x="24"/>
        <item x="25"/>
        <item x="26"/>
        <item x="27"/>
        <item x="28"/>
        <item t="default"/>
      </items>
    </pivotField>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items count="7">
        <item x="5"/>
        <item x="3"/>
        <item x="1"/>
        <item x="0"/>
        <item x="2"/>
        <item x="4"/>
        <item t="default"/>
      </items>
    </pivotField>
    <pivotField showAll="0"/>
    <pivotField showAll="0"/>
    <pivotField showAll="0">
      <items count="20">
        <item x="15"/>
        <item x="12"/>
        <item x="17"/>
        <item x="11"/>
        <item x="10"/>
        <item x="5"/>
        <item x="8"/>
        <item x="9"/>
        <item x="14"/>
        <item x="16"/>
        <item x="2"/>
        <item x="3"/>
        <item x="0"/>
        <item x="7"/>
        <item x="4"/>
        <item x="6"/>
        <item x="1"/>
        <item x="13"/>
        <item x="18"/>
        <item t="default"/>
      </items>
    </pivotField>
    <pivotField showAll="0"/>
  </pivotFields>
  <rowFields count="1">
    <field x="40"/>
  </rowFields>
  <rowItems count="7">
    <i>
      <x/>
    </i>
    <i>
      <x v="1"/>
    </i>
    <i>
      <x v="2"/>
    </i>
    <i>
      <x v="3"/>
    </i>
    <i>
      <x v="4"/>
    </i>
    <i>
      <x v="5"/>
    </i>
    <i t="grand">
      <x/>
    </i>
  </rowItems>
  <colFields count="2">
    <field x="5"/>
    <field x="-2"/>
  </colFields>
  <colItems count="6">
    <i>
      <x/>
      <x/>
    </i>
    <i r="1" i="1">
      <x v="1"/>
    </i>
    <i>
      <x v="1"/>
      <x/>
    </i>
    <i r="1" i="1">
      <x v="1"/>
    </i>
    <i t="grand">
      <x/>
    </i>
    <i t="grand" i="1">
      <x/>
    </i>
  </colItems>
  <pageFields count="1">
    <pageField fld="2" item="3" hier="-1"/>
  </pageFields>
  <dataFields count="2">
    <dataField name="SL" fld="40" subtotal="count" baseField="40" baseItem="5"/>
    <dataField name="Tỷ lệ" fld="40" subtotal="count" showDataAs="percentOfCol" baseField="40" baseItem="0" numFmtId="10"/>
  </dataFields>
  <formats count="21">
    <format dxfId="20">
      <pivotArea type="origin" dataOnly="0" labelOnly="1" outline="0" offset="A2" fieldPosition="0"/>
    </format>
    <format dxfId="19">
      <pivotArea field="40" type="button" dataOnly="0" labelOnly="1" outline="0" axis="axisRow" fieldPosition="0"/>
    </format>
    <format dxfId="18">
      <pivotArea dataOnly="0" labelOnly="1" fieldPosition="0">
        <references count="1">
          <reference field="5" count="0"/>
        </references>
      </pivotArea>
    </format>
    <format dxfId="17">
      <pivotArea field="5" dataOnly="0" labelOnly="1" grandCol="1" outline="0" axis="axisCol" fieldPosition="0">
        <references count="1">
          <reference field="4294967294" count="1" selected="0">
            <x v="0"/>
          </reference>
        </references>
      </pivotArea>
    </format>
    <format dxfId="16">
      <pivotArea field="5" dataOnly="0" labelOnly="1" grandCol="1" outline="0" axis="axisCol" fieldPosition="0">
        <references count="1">
          <reference field="4294967294" count="1" selected="0">
            <x v="1"/>
          </reference>
        </references>
      </pivotArea>
    </format>
    <format dxfId="15">
      <pivotArea dataOnly="0" labelOnly="1" outline="0" fieldPosition="0">
        <references count="2">
          <reference field="4294967294" count="2">
            <x v="0"/>
            <x v="1"/>
          </reference>
          <reference field="5" count="1" selected="0">
            <x v="0"/>
          </reference>
        </references>
      </pivotArea>
    </format>
    <format dxfId="14">
      <pivotArea dataOnly="0" labelOnly="1" outline="0" fieldPosition="0">
        <references count="2">
          <reference field="4294967294" count="2">
            <x v="0"/>
            <x v="1"/>
          </reference>
          <reference field="5" count="1" selected="0">
            <x v="1"/>
          </reference>
        </references>
      </pivotArea>
    </format>
    <format dxfId="13">
      <pivotArea grandRow="1" outline="0" collapsedLevelsAreSubtotals="1" fieldPosition="0"/>
    </format>
    <format dxfId="12">
      <pivotArea dataOnly="0" labelOnly="1" grandRow="1" outline="0" fieldPosition="0"/>
    </format>
    <format dxfId="11">
      <pivotArea outline="0" fieldPosition="0">
        <references count="1">
          <reference field="4294967294" count="1">
            <x v="0"/>
          </reference>
        </references>
      </pivotArea>
    </format>
    <format dxfId="10">
      <pivotArea outline="0" collapsedLevelsAreSubtotals="1" fieldPosition="0"/>
    </format>
    <format dxfId="9">
      <pivotArea type="origin" dataOnly="0" labelOnly="1" outline="0" offset="A2" fieldPosition="0"/>
    </format>
    <format dxfId="8">
      <pivotArea field="40" type="button" dataOnly="0" labelOnly="1" outline="0" axis="axisRow" fieldPosition="0"/>
    </format>
    <format dxfId="7">
      <pivotArea dataOnly="0" labelOnly="1" fieldPosition="0">
        <references count="1">
          <reference field="40" count="0"/>
        </references>
      </pivotArea>
    </format>
    <format dxfId="6">
      <pivotArea dataOnly="0" labelOnly="1" grandRow="1" outline="0" fieldPosition="0"/>
    </format>
    <format dxfId="5">
      <pivotArea dataOnly="0" labelOnly="1" fieldPosition="0">
        <references count="1">
          <reference field="5" count="1">
            <x v="0"/>
          </reference>
        </references>
      </pivotArea>
    </format>
    <format dxfId="4">
      <pivotArea field="5" dataOnly="0" labelOnly="1" grandCol="1" outline="0" axis="axisCol" fieldPosition="0">
        <references count="1">
          <reference field="4294967294" count="1" selected="0">
            <x v="0"/>
          </reference>
        </references>
      </pivotArea>
    </format>
    <format dxfId="3">
      <pivotArea field="5" dataOnly="0" labelOnly="1" grandCol="1" outline="0" axis="axisCol" fieldPosition="0">
        <references count="1">
          <reference field="4294967294" count="1" selected="0">
            <x v="1"/>
          </reference>
        </references>
      </pivotArea>
    </format>
    <format dxfId="2">
      <pivotArea dataOnly="0" labelOnly="1" outline="0" fieldPosition="0">
        <references count="2">
          <reference field="4294967294" count="2">
            <x v="0"/>
            <x v="1"/>
          </reference>
          <reference field="5" count="1" selected="0">
            <x v="0"/>
          </reference>
        </references>
      </pivotArea>
    </format>
    <format dxfId="1">
      <pivotArea outline="0" collapsedLevelsAreSubtotals="1"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Đơn_vị_chi_lương" xr10:uid="{5B402018-C5E0-4077-ABDE-9380648CE3B5}" sourceName="Đơn vị chi lương">
  <pivotTables>
    <pivotTable tabId="46" name="PivotTable1"/>
  </pivotTables>
  <data>
    <tabular pivotCacheId="1333006170">
      <items count="29">
        <i x="0"/>
        <i x="1"/>
        <i x="2"/>
        <i x="3"/>
        <i x="4"/>
        <i x="5"/>
        <i x="6"/>
        <i x="7"/>
        <i x="8"/>
        <i x="9"/>
        <i x="10"/>
        <i x="11"/>
        <i x="12"/>
        <i x="14" s="1"/>
        <i x="13"/>
        <i x="15"/>
        <i x="16"/>
        <i x="17"/>
        <i x="18"/>
        <i x="19"/>
        <i x="20"/>
        <i x="21"/>
        <i x="22"/>
        <i x="23"/>
        <i x="24"/>
        <i x="25"/>
        <i x="26"/>
        <i x="27"/>
        <i x="2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Đơn vị chi lương" xr10:uid="{C3446651-2665-4483-975E-29C9DD28A11D}" cache="Slicer_Đơn_vị_chi_lương" caption="Đơn vị chi lương" startItem="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4BA869B-8B30-4156-BD06-F7579C53FEC4}" name="Table18" displayName="Table18" ref="B9:AF10" totalsRowShown="0" headerRowDxfId="933" dataDxfId="932">
  <autoFilter ref="B9:AF10" xr:uid="{74BA869B-8B30-4156-BD06-F7579C53FEC4}"/>
  <tableColumns count="31">
    <tableColumn id="1" xr3:uid="{5A0DD241-2223-4DC2-B3E7-2CD6DFCDC9E9}" name="STT HỆ THỐNG" dataDxfId="931"/>
    <tableColumn id="2" xr3:uid="{EFE292CA-B85C-4489-B5EC-1F5E8DB8F733}" name="MSNV" dataDxfId="930"/>
    <tableColumn id="3" xr3:uid="{7C1D51C8-A6A8-41DF-9DB9-E079ECA9DE1D}" name="Đơn vị chi lương" dataDxfId="929"/>
    <tableColumn id="4" xr3:uid="{47011485-AACE-4C94-84EB-88158E59061D}" name="Họ và tên" dataDxfId="928"/>
    <tableColumn id="5" xr3:uid="{17CAB19A-8CE3-4881-B060-9E84777B0513}" name="Năm sinh" dataDxfId="927"/>
    <tableColumn id="6" xr3:uid="{A3B2A470-7770-4E92-A36A-95DE094B9FE3}" name="Giới tính" dataDxfId="926"/>
    <tableColumn id="7" xr3:uid="{01A0F41A-E205-411A-B2B4-588D8CC7DA55}" name="Tình trạng_x000a_hôn nhân" dataDxfId="925"/>
    <tableColumn id="8" xr3:uid="{A32A0E03-414B-431D-BB37-6A45F528AC0B}" name="GÓI KHÁM" dataDxfId="924"/>
    <tableColumn id="9" xr3:uid="{31828589-04C7-47A7-A88B-E22BE64BCCB2}" name="Chiều cao (cm)" dataDxfId="923"/>
    <tableColumn id="10" xr3:uid="{8EBA4072-F559-4A26-87E2-8C5DD1EC4370}" name="Cân nặng (kg)" dataDxfId="922"/>
    <tableColumn id="11" xr3:uid="{56DDAC54-8C5B-4F52-9015-505994B33EEF}" name="BMI" dataDxfId="921"/>
    <tableColumn id="12" xr3:uid="{426C1015-83BB-411D-AE4D-CBF5CEE775E5}" name="Mạch (l/p)" dataDxfId="920"/>
    <tableColumn id="13" xr3:uid="{11C1515C-858C-4CD2-8C8A-D5DDA8AA43B2}" name="HA_x000a_ (mm Hg)" dataDxfId="919"/>
    <tableColumn id="14" xr3:uid="{AA5B1C96-6386-4174-B554-BFB720DD8E1A}" name="Khám tổng quát " dataDxfId="918"/>
    <tableColumn id="16" xr3:uid="{63EAD071-113D-4C1A-80B8-5B25F46C4A52}" name="Công thức máu" dataDxfId="917"/>
    <tableColumn id="18" xr3:uid="{0C5A4D5F-99A7-44CD-9ED1-2333B623457C}" name="Glucose máu" dataDxfId="916"/>
    <tableColumn id="19" xr3:uid="{F95E2CD9-5B7D-412D-BD8F-ECAE0B4312CE}" name="Cholesterol TP" dataDxfId="915"/>
    <tableColumn id="20" xr3:uid="{FEB7F128-8FBA-469E-977E-2E25841D8E52}" name="Triglyceride" dataDxfId="914"/>
    <tableColumn id="23" xr3:uid="{412DE1D4-8662-413C-B0A0-1391B9D15C7A}" name="Ure" dataDxfId="913"/>
    <tableColumn id="24" xr3:uid="{97045C4C-012B-4077-A175-20A78A21151E}" name="Creatinin" dataDxfId="912"/>
    <tableColumn id="25" xr3:uid="{C4F4A49C-0DC5-4387-B7CB-560899AF5D85}" name="ALT(SGPT) " dataDxfId="911"/>
    <tableColumn id="26" xr3:uid="{B7F6106B-3B74-4CB4-A9F4-FA93CB800250}" name="AST (SGOT) " dataDxfId="910"/>
    <tableColumn id="27" xr3:uid="{3A76AE5B-1DC7-4FCC-B46E-C2C955660081}" name="Gamma GT" dataDxfId="909"/>
    <tableColumn id="28" xr3:uid="{BE47BE2C-9BC3-4C5D-B0EB-1172CE77A80A}" name="Điện tâm đồ " dataDxfId="908"/>
    <tableColumn id="33" xr3:uid="{27AD1E57-3918-4CF7-AB19-9897DA4C20D2}" name="Tổng phân tích nước tiểu" dataDxfId="907"/>
    <tableColumn id="34" xr3:uid="{0266A7DA-9D49-4BB6-989F-A9A42CDD497D}" name="X-quang tim/ phổi" dataDxfId="906"/>
    <tableColumn id="35" xr3:uid="{B3FAB8C8-27CE-4AC0-8CFF-CD129195C8FF}" name="Siêu âm bụng" dataDxfId="905"/>
    <tableColumn id="38" xr3:uid="{B993C121-891A-4338-A81F-01B11DF98B8B}" name="Siêu âm giáp " dataDxfId="904"/>
    <tableColumn id="41" xr3:uid="{9DB695C1-FA6B-4ADB-871E-5828032A0AEA}" name="Phân loại" dataDxfId="903"/>
    <tableColumn id="42" xr3:uid="{EAF0E773-2FAF-4072-A454-A339A1975774}" name="Kết luận" dataDxfId="902"/>
    <tableColumn id="43" xr3:uid="{8A38F31D-E569-4B67-AD48-357D1225E5D0}" name="Tư vấn" dataDxfId="90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C67A65-EB13-4049-9E8F-90B2C4BF500B}" name="Table2" displayName="Table2" ref="A9:AG13" totalsRowShown="0" headerRowDxfId="900" headerRowBorderDxfId="899">
  <autoFilter ref="A9:AG13" xr:uid="{88C67A65-EB13-4049-9E8F-90B2C4BF500B}"/>
  <tableColumns count="33">
    <tableColumn id="1" xr3:uid="{AC7C5F73-DE7F-4504-A6EA-2C243EDD24E2}" name="STT" dataDxfId="898"/>
    <tableColumn id="2" xr3:uid="{05811CA8-A21D-4BF3-9E68-294959317CEC}" name="MSNV" dataDxfId="897"/>
    <tableColumn id="4" xr3:uid="{FE98BD00-8788-4110-8D64-62E53D7C3294}" name="Họ và tên" dataDxfId="896"/>
    <tableColumn id="5" xr3:uid="{A4A37F38-3214-49A2-815C-40EE90F91264}" name="Năm sinh" dataDxfId="895"/>
    <tableColumn id="6" xr3:uid="{46637EBE-1CD8-46A3-82FB-172A9C218548}" name="Giới tính" dataDxfId="894"/>
    <tableColumn id="9" xr3:uid="{F921FD17-9FFA-4C48-B645-7826ECF51222}" name="Chiều cao (cm)" dataDxfId="893"/>
    <tableColumn id="10" xr3:uid="{88F92C97-1BEB-4876-A194-5AA04D6E6828}" name="Cân nặng (kg)" dataDxfId="892"/>
    <tableColumn id="11" xr3:uid="{7C8AFDA8-3267-4C82-B343-E9F2C8943F26}" name="BMI" dataDxfId="891"/>
    <tableColumn id="12" xr3:uid="{E73873D2-3309-4DF4-86BE-024C1089DB07}" name="Mạch (l/p)" dataDxfId="890"/>
    <tableColumn id="13" xr3:uid="{D74E43DA-B509-4823-8CF2-4A8CB37B6375}" name="HA_x000a_ (mm Hg)" dataDxfId="889"/>
    <tableColumn id="14" xr3:uid="{BB0AE5B2-5A69-46CF-B563-ACAA7D97F600}" name="Khám tổng quát " dataDxfId="888"/>
    <tableColumn id="15" xr3:uid="{3F7B4AA9-3605-44CF-BA54-731547567F98}" name="Khám sản phụ khoa " dataDxfId="887"/>
    <tableColumn id="16" xr3:uid="{BB28577E-F515-4C35-95BC-54CADFFA9FF8}" name="Công thức máu" dataDxfId="886"/>
    <tableColumn id="18" xr3:uid="{A6977B49-E83F-4062-B18C-EEB10EB016CA}" name="Glucose máu" dataDxfId="885"/>
    <tableColumn id="19" xr3:uid="{8BD5BB12-59E4-46C9-B625-DF09478272DF}" name="Cholesterol TP" dataDxfId="884"/>
    <tableColumn id="20" xr3:uid="{DAF22D61-99AE-4D70-8EA7-F73476F8FC40}" name="Triglyceride" dataDxfId="883"/>
    <tableColumn id="23" xr3:uid="{D0D770EB-6688-4989-9B89-14B4A99D25CA}" name="Ure" dataDxfId="882"/>
    <tableColumn id="24" xr3:uid="{20FC307D-4C9E-4B23-8030-70C8CEFDDA47}" name="Creatinin" dataDxfId="881"/>
    <tableColumn id="25" xr3:uid="{EA9EA105-8E7A-4227-AC3C-98EFBBD30460}" name="ALT(SGPT) " dataDxfId="880"/>
    <tableColumn id="26" xr3:uid="{1D5A1022-EFF9-4C3C-890E-4C872B6576A1}" name="AST (SGOT) " dataDxfId="879"/>
    <tableColumn id="27" xr3:uid="{2D1A6B32-CFF3-47D2-B45E-78CCEAFA1E03}" name="Gamma GT" dataDxfId="878"/>
    <tableColumn id="28" xr3:uid="{D7D397C1-ABE0-4A73-B565-53114023E406}" name="Điện tâm đồ " dataDxfId="877"/>
    <tableColumn id="33" xr3:uid="{2F563157-5747-4589-A6A0-152D55F81C19}" name="Tổng phân tích nước tiểu" dataDxfId="876"/>
    <tableColumn id="34" xr3:uid="{7DF1EEDD-68DE-4D1A-8611-8DD745DA18B9}" name="X-quang tim/ phổi" dataDxfId="875"/>
    <tableColumn id="35" xr3:uid="{FD5F8901-CA34-4A9A-B10F-49326818E4DA}" name="Siêu âm bụng" dataDxfId="874"/>
    <tableColumn id="36" xr3:uid="{F47DD508-187D-4DA6-999F-237E12F0D298}" name="Siêu âm tim" dataDxfId="873"/>
    <tableColumn id="37" xr3:uid="{2475AB8A-6812-4E77-9FC1-DF13CB612124}" name="Siêu âm tuyến vú" dataDxfId="872"/>
    <tableColumn id="38" xr3:uid="{A3E66A6A-474E-4E13-BE6E-4B6805571C37}" name="Siêu âm giáp " dataDxfId="871"/>
    <tableColumn id="39" xr3:uid="{68FF48A7-60F2-4112-9212-4FECC075E9CA}" name="Soi tươi khí hư" dataDxfId="870"/>
    <tableColumn id="40" xr3:uid="{4CC7723E-F5BA-4F3C-8F26-0AC5551E1998}" name="Pap'smear" dataDxfId="869"/>
    <tableColumn id="41" xr3:uid="{2AB325BB-A514-42B6-9029-D46E732977D3}" name="Phân loại" dataDxfId="868"/>
    <tableColumn id="42" xr3:uid="{590DF52E-A8B5-4955-8A7B-2846F901C927}" name="Kết luận" dataDxfId="867"/>
    <tableColumn id="43" xr3:uid="{50464C22-6B03-4BB8-B5D5-793E00B01FB2}" name="Tư vấn" dataDxfId="86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ADB9D067-998F-4079-9416-277447DD65EF}" name="Table29" displayName="Table29" ref="A1:AS4" totalsRowShown="0">
  <autoFilter ref="A1:AS4" xr:uid="{ADB9D067-998F-4079-9416-277447DD65EF}"/>
  <tableColumns count="45">
    <tableColumn id="1" xr3:uid="{8267CF4B-A3AE-4BBD-97FE-AEF5411E8E18}" name="STT"/>
    <tableColumn id="2" xr3:uid="{FA790E54-D536-4F9E-A835-DD74170900AA}" name="MSNV"/>
    <tableColumn id="3" xr3:uid="{BFC7235E-7996-444F-8B7C-22663A74210A}" name="Đơn vị chi lương"/>
    <tableColumn id="4" xr3:uid="{FEA10B7E-4DA3-4984-9B4E-2AC780A8EC3C}" name="Họ và tên"/>
    <tableColumn id="5" xr3:uid="{6BEA2A45-A445-429A-8B48-09A6BCF4E5FE}" name="Năm sinh"/>
    <tableColumn id="6" xr3:uid="{1734E4DC-3CB5-440A-B593-4587929306D9}" name="Giới tính"/>
    <tableColumn id="7" xr3:uid="{075EA8C2-9877-480A-8EFA-5BA9A6D0D790}" name="Tình trạng_x000a_hôn nhân"/>
    <tableColumn id="8" xr3:uid="{2814E822-5BFC-4B59-B3B3-D31D77AF0227}" name="GÓI KHÁM"/>
    <tableColumn id="9" xr3:uid="{A7A33799-ED3B-48C0-897E-83AB5A9069B9}" name="Chiều cao (cm)"/>
    <tableColumn id="10" xr3:uid="{1E3FE8F3-50A5-4F28-8A60-D33F5EE172A3}" name="Cân nặng (kg)"/>
    <tableColumn id="11" xr3:uid="{FA2B33E1-3E16-4994-9AE7-A829B4D72C27}" name="BMI"/>
    <tableColumn id="12" xr3:uid="{FDA71639-6C36-4F2D-86E2-0A1289A1BB7F}" name="Mạch (l/p)"/>
    <tableColumn id="13" xr3:uid="{065C4538-53E0-4153-8CD4-09D5E1E01002}" name="HA_x000a_ (mm Hg)"/>
    <tableColumn id="14" xr3:uid="{2726DB59-D178-4C04-A739-1C759962C576}" name="Khám tổng quát " dataDxfId="865"/>
    <tableColumn id="15" xr3:uid="{491F3476-188F-450D-8D61-5E9428A51847}" name="Khám sản phụ khoa "/>
    <tableColumn id="16" xr3:uid="{4296B8D1-F6AF-4D60-8D9D-F694CEE9EC90}" name="Công thức máu"/>
    <tableColumn id="17" xr3:uid="{E15736A9-4938-46ED-9A44-7DB0C8A639E2}" name=" Acid Uric"/>
    <tableColumn id="18" xr3:uid="{B80BFCCC-D98D-4850-A126-B8624F8991DC}" name="Glucose máu"/>
    <tableColumn id="19" xr3:uid="{2C2B6634-89DB-4C82-AABD-EA60D990E65F}" name="Cholesterol TP"/>
    <tableColumn id="20" xr3:uid="{3B0E1927-A5C2-410C-BBF0-03A2B77E891C}" name="Triglyceride"/>
    <tableColumn id="21" xr3:uid="{F827E180-CEE2-4303-A9CA-3FA539551266}" name="HDL-Cholesterol"/>
    <tableColumn id="22" xr3:uid="{B84F214E-5290-45A1-B6D7-9432FDA609FD}" name="LDL-cholesterol"/>
    <tableColumn id="23" xr3:uid="{79506142-09C8-4B50-B4CA-544C49AF3511}" name="Ure"/>
    <tableColumn id="24" xr3:uid="{87660D7E-44F8-4BD6-9583-D491D0D3028E}" name="Creatinin"/>
    <tableColumn id="25" xr3:uid="{F9F8B8F2-CE63-4B62-BC43-7BF9A68851CA}" name="ALT(SGPT) "/>
    <tableColumn id="26" xr3:uid="{F328A779-C40D-4F94-8D20-F2CDBCC010A2}" name="AST (SGOT) "/>
    <tableColumn id="27" xr3:uid="{DFC3AD39-A976-4691-A64D-5C315DDE2133}" name="Gamma GT"/>
    <tableColumn id="28" xr3:uid="{AE26E134-8A9F-4EA1-BAFF-76020583FDE5}" name="Điện tâm đồ "/>
    <tableColumn id="29" xr3:uid="{75462E0A-10B1-4C8F-98DD-3E77314D21E8}" name="HBsAg (test nhanh)"/>
    <tableColumn id="30" xr3:uid="{9A828D7B-0DE0-455C-BB04-F6ECC82CD504}" name="HBsAg (ECLIA)"/>
    <tableColumn id="31" xr3:uid="{ACFAF801-812C-4FE8-9503-397265625A6B}" name="XN HAV"/>
    <tableColumn id="32" xr3:uid="{0F34D46D-80FD-4262-9CED-71AA3972404D}" name="XN HEV"/>
    <tableColumn id="33" xr3:uid="{C6FC3D0F-1FAC-4327-B0B4-88DEC0D11DAA}" name="Tổng phân tích nước tiểu"/>
    <tableColumn id="34" xr3:uid="{78A99214-60E2-4F79-9C9B-727F7136D0B3}" name="X-quang tim/ phổi"/>
    <tableColumn id="35" xr3:uid="{726C947B-BECC-4955-BFCD-04CD53963151}" name="Siêu âm bụng"/>
    <tableColumn id="36" xr3:uid="{97A30DF6-BC82-4401-9D6A-2ACAE84F6932}" name="Siêu âm tim"/>
    <tableColumn id="37" xr3:uid="{C4F70472-F798-4F3F-8B80-AB3BF0C19930}" name="Siêu âm tuyến vú" dataDxfId="864"/>
    <tableColumn id="38" xr3:uid="{27E9C036-B49C-4A0B-B99B-D14445226A6E}" name="Siêu âm giáp "/>
    <tableColumn id="39" xr3:uid="{C885DE4C-0477-4744-891B-62B929B223C8}" name="Soi tươi khí hư" dataDxfId="863"/>
    <tableColumn id="40" xr3:uid="{8A40B784-6A70-405B-91BB-FB9D8C800ACA}" name="Pap'smear"/>
    <tableColumn id="41" xr3:uid="{D716F84D-3BAA-44CC-9495-C7F0930DB372}" name="Phân loại"/>
    <tableColumn id="42" xr3:uid="{BB582190-8469-4C74-881A-3C0944AFE682}" name="Kết luận" dataDxfId="862"/>
    <tableColumn id="43" xr3:uid="{27639696-4351-4486-B138-426E3CE438AC}" name="Tư vấn" dataDxfId="861"/>
    <tableColumn id="44" xr3:uid="{A696EA69-1282-4078-AA67-B6763569D138}" name="Bác sỹ"/>
    <tableColumn id="45" xr3:uid="{CF8E4B44-278D-4777-AEFF-62587942312E}" name="Nhóm nhập  liệu"/>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EEF9A5BD-BEAC-4610-B1DF-4F07EC5607D3}" name="Table19" displayName="Table19" ref="B9:AM350" totalsRowShown="0" headerRowDxfId="860" dataDxfId="858" headerRowBorderDxfId="859">
  <autoFilter ref="B9:AM350" xr:uid="{EEF9A5BD-BEAC-4610-B1DF-4F07EC5607D3}"/>
  <tableColumns count="38">
    <tableColumn id="2" xr3:uid="{EFC2624F-4FCC-47FA-A31A-1AD150E83090}" name="MSNV" dataDxfId="857"/>
    <tableColumn id="4" xr3:uid="{BED78FE7-FD8B-44AF-AF15-C316AA6802DA}" name="Họ và tên" dataDxfId="856"/>
    <tableColumn id="5" xr3:uid="{23D31245-571E-49F8-83CE-D2E7A36011AD}" name="Năm sinh" dataDxfId="855"/>
    <tableColumn id="6" xr3:uid="{BEF7D257-245E-474C-A1D4-C4CF4B1A1FC0}" name="Giới tính" dataDxfId="854"/>
    <tableColumn id="9" xr3:uid="{B8919659-72C9-4812-81ED-EF8DF42EF022}" name="Chiều cao (cm)" dataDxfId="853"/>
    <tableColumn id="10" xr3:uid="{BCAB95F3-49AA-4DD0-9E9F-FC89CF8E36E4}" name="Cân nặng (kg)" dataDxfId="852"/>
    <tableColumn id="11" xr3:uid="{101E4AC6-3AB7-4202-890E-FF9EDF2B7C59}" name="BMI" dataDxfId="851"/>
    <tableColumn id="12" xr3:uid="{0FC6BC4E-D56C-4D65-A597-A5B3C4E9E7E9}" name="Mạch (l/p)" dataDxfId="850"/>
    <tableColumn id="13" xr3:uid="{9030BA00-0427-4708-9D36-AB6AA82443F5}" name="HA_x000a_ (mm Hg)" dataDxfId="849"/>
    <tableColumn id="14" xr3:uid="{4CB55CE0-4E7C-4C76-878F-749AF7375B1F}" name="Khám tổng quát " dataDxfId="848"/>
    <tableColumn id="15" xr3:uid="{0442BFFF-2971-451E-A729-1E20A91F8929}" name="Khám sản phụ khoa " dataDxfId="847"/>
    <tableColumn id="16" xr3:uid="{01EC4880-3E3C-4422-A313-023F7B64E1AC}" name="Công thức máu" dataDxfId="846"/>
    <tableColumn id="17" xr3:uid="{95FAAAF1-F358-4ED3-B20D-8FFF05F15D82}" name=" Acid Uric" dataDxfId="845"/>
    <tableColumn id="18" xr3:uid="{BC1F6715-5B63-4FA8-A3E6-1D47AC78F82F}" name="Glucose máu" dataDxfId="844"/>
    <tableColumn id="19" xr3:uid="{1DD75C5D-B5E1-4779-A001-049ED5706A1F}" name="Cholesterol TP" dataDxfId="843"/>
    <tableColumn id="20" xr3:uid="{3CCE8EFC-AEC2-44EC-B11A-8FB657B8DC2B}" name="Triglyceride" dataDxfId="842"/>
    <tableColumn id="21" xr3:uid="{0BCA4ED0-91FD-4C18-88C7-8F6DFFFC1031}" name="HDL-Cholesterol" dataDxfId="841"/>
    <tableColumn id="22" xr3:uid="{37587D11-7900-4CBC-A156-97C0747DBB7A}" name="LDL-cholesterol" dataDxfId="840"/>
    <tableColumn id="23" xr3:uid="{89874C1A-79CD-451E-85D6-582F6BB30CAE}" name="Ure" dataDxfId="839"/>
    <tableColumn id="24" xr3:uid="{2D14AE85-9552-41BF-9888-F6E197F56F06}" name="Creatinin" dataDxfId="838"/>
    <tableColumn id="25" xr3:uid="{53E92E9D-63BB-4715-A3E7-861F126B7436}" name="ALT(SGPT) " dataDxfId="837"/>
    <tableColumn id="26" xr3:uid="{741568B8-D0F0-4ABA-B15A-136A1AAA5F20}" name="AST (SGOT) " dataDxfId="836"/>
    <tableColumn id="27" xr3:uid="{3EFA9735-6CC5-4F99-B17E-F51CFA508A75}" name="Gamma GT" dataDxfId="835"/>
    <tableColumn id="28" xr3:uid="{C5F48DAD-5BA7-46C1-95C0-D030056D16E6}" name="Điện tâm đồ " dataDxfId="834"/>
    <tableColumn id="29" xr3:uid="{A231AD5E-FDE6-443C-A2A6-2163D1F488B4}" name="HBsAg (test nhanh)" dataDxfId="833"/>
    <tableColumn id="31" xr3:uid="{01EA99E8-50FC-4058-AA43-8F80D3434BFF}" name="XN HAV" dataDxfId="832"/>
    <tableColumn id="32" xr3:uid="{5493A338-9E24-462C-B2EC-D8070107123F}" name="XN HEV" dataDxfId="831"/>
    <tableColumn id="33" xr3:uid="{2B735C93-CB08-42B2-8F8A-CBC5B981D09B}" name="Tổng phân tích nước tiểu" dataDxfId="830"/>
    <tableColumn id="34" xr3:uid="{1E461A93-CABE-49B4-B148-84ABE32DF141}" name="X-quang tim/ phổi" dataDxfId="829"/>
    <tableColumn id="35" xr3:uid="{5867BF0F-5AD6-4E4D-86C9-0DFC8DFC2D02}" name="Siêu âm bụng" dataDxfId="828"/>
    <tableColumn id="36" xr3:uid="{0466E763-9E2A-4D6B-BA00-3777F784773F}" name="Siêu âm tim" dataDxfId="827"/>
    <tableColumn id="37" xr3:uid="{4508F3DF-4FD1-490B-810C-B0687799288A}" name="Siêu âm tuyến vú" dataDxfId="826"/>
    <tableColumn id="38" xr3:uid="{E75FC03D-812F-4780-9C83-DEAD6C184765}" name="Siêu âm giáp " dataDxfId="825"/>
    <tableColumn id="39" xr3:uid="{ADA844B1-94BB-4333-95E1-A1C6E58D638A}" name="Soi tươi khí hư" dataDxfId="824"/>
    <tableColumn id="40" xr3:uid="{5D9C7D10-007E-4979-9781-A737EDF67125}" name="Pap'smear" dataDxfId="823"/>
    <tableColumn id="41" xr3:uid="{54D1D600-0660-4823-9FB7-B43F93D0205B}" name="Phân loại" dataDxfId="822"/>
    <tableColumn id="42" xr3:uid="{2584B76B-76B3-4E98-85BC-8704AA794FB5}" name="Kết luận" dataDxfId="821"/>
    <tableColumn id="43" xr3:uid="{083FD31D-B4E2-4F3F-8DAD-B94422433B8D}" name="Tư vấn" dataDxfId="82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AF7C8CF-1B41-41E5-A706-B62A2560644C}" name="Table21" displayName="Table21" ref="B9:AM270" totalsRowShown="0" headerRowDxfId="819" dataDxfId="817" headerRowBorderDxfId="818" tableBorderDxfId="816" totalsRowBorderDxfId="815">
  <autoFilter ref="B9:AM270" xr:uid="{0AF7C8CF-1B41-41E5-A706-B62A2560644C}"/>
  <tableColumns count="38">
    <tableColumn id="2" xr3:uid="{8451A6BA-5003-40F3-BCF8-958B4F5D3A26}" name="MSNV" dataDxfId="814"/>
    <tableColumn id="4" xr3:uid="{9C4ECE53-9A04-4386-BBCF-219DDC67DE65}" name="Họ và tên" dataDxfId="813"/>
    <tableColumn id="5" xr3:uid="{A6D846E6-42C0-4105-A1DE-A60B96E58767}" name="Năm sinh" dataDxfId="812"/>
    <tableColumn id="6" xr3:uid="{1EB629B6-1136-43AB-905F-79D4DBD8B3B7}" name="Giới tính" dataDxfId="811"/>
    <tableColumn id="9" xr3:uid="{6F41D3C9-92B2-432A-A12C-301CC920D604}" name="Chiều cao (cm)" dataDxfId="810"/>
    <tableColumn id="10" xr3:uid="{FF5B0DDA-5B82-4C3D-97FF-60E11D156664}" name="Cân nặng (kg)" dataDxfId="809"/>
    <tableColumn id="11" xr3:uid="{A4647EC9-7109-42D4-8ED1-37515A65607D}" name="BMI" dataDxfId="808"/>
    <tableColumn id="12" xr3:uid="{735B1873-323B-412E-B7A9-78F4EEFAA52B}" name="Mạch (l/p)" dataDxfId="807"/>
    <tableColumn id="13" xr3:uid="{D7237280-C0E3-476E-8BA0-B109C7FFEE59}" name="HA_x000a_ (mm Hg)" dataDxfId="806"/>
    <tableColumn id="14" xr3:uid="{B437E7EF-376A-4116-9FAB-CFE447FAE408}" name="Khám tổng quát " dataDxfId="805"/>
    <tableColumn id="15" xr3:uid="{A35E4C63-1EDF-40A6-B1EC-6A46B2638C35}" name="Khám sản phụ khoa " dataDxfId="804"/>
    <tableColumn id="16" xr3:uid="{BB1D822C-4FFF-41D9-8CEF-9D79EF9492CE}" name="Công thức máu" dataDxfId="803"/>
    <tableColumn id="17" xr3:uid="{D333ACE2-7A2F-436F-BD1A-4CBE85A75FC4}" name=" Acid Uric" dataDxfId="802"/>
    <tableColumn id="18" xr3:uid="{23B7866C-9C8E-4E27-A69E-9C87025EC0A9}" name="Glucose máu" dataDxfId="801"/>
    <tableColumn id="19" xr3:uid="{B0658447-0175-4A35-A215-11EC77E9154E}" name="Cholesterol TP" dataDxfId="800"/>
    <tableColumn id="20" xr3:uid="{1FE8AA70-1D7B-4165-81E7-68EA794C8E6A}" name="Triglyceride" dataDxfId="799"/>
    <tableColumn id="21" xr3:uid="{CE6C541B-B146-48D9-AD2C-C49FFA58F06A}" name="HDL-Cholesterol" dataDxfId="798"/>
    <tableColumn id="22" xr3:uid="{248E2F5A-A85D-425A-84E7-533FE7542BC0}" name="LDL-cholesterol" dataDxfId="797"/>
    <tableColumn id="23" xr3:uid="{4CDBFD87-D98F-4091-A75D-3BD18D811DAF}" name="Ure" dataDxfId="796"/>
    <tableColumn id="24" xr3:uid="{F02B57D5-8163-4C7F-AC9E-5F2192F3F947}" name="Creatinin" dataDxfId="795"/>
    <tableColumn id="25" xr3:uid="{B89311FD-6BE7-4F17-A3E1-D98393CC70D5}" name="ALT(SGPT) " dataDxfId="794"/>
    <tableColumn id="26" xr3:uid="{58E0B43A-0252-4244-BC57-66CE11B70AE6}" name="AST (SGOT) " dataDxfId="793"/>
    <tableColumn id="27" xr3:uid="{BEDD72C7-A59D-4171-99DC-A3426F32E6C4}" name="Gamma GT" dataDxfId="792"/>
    <tableColumn id="28" xr3:uid="{B4C3C201-925A-47B8-982D-64768DBCA940}" name="Điện tâm đồ " dataDxfId="791"/>
    <tableColumn id="30" xr3:uid="{96521ABA-2562-4065-A1B5-9D21B5362E11}" name="HBsAg (ECLIA)" dataDxfId="790"/>
    <tableColumn id="31" xr3:uid="{DE4A3048-5DB5-4DC3-9385-9852B9806CFF}" name="XN HAV" dataDxfId="789"/>
    <tableColumn id="32" xr3:uid="{19E962E3-4EEA-4ADD-825E-7A9B7360DB7C}" name="XN HEV" dataDxfId="788"/>
    <tableColumn id="33" xr3:uid="{7DED5E91-1722-4AA6-AA92-E0BDF645540F}" name="Tổng phân tích nước tiểu" dataDxfId="787"/>
    <tableColumn id="34" xr3:uid="{EAA30D5D-DD7F-4C72-BEAC-B782CCEFE6CA}" name="X-quang tim/ phổi" dataDxfId="786"/>
    <tableColumn id="35" xr3:uid="{85E537E7-9B73-4C16-A8BB-4E2F73EA4FA2}" name="Siêu âm bụng" dataDxfId="785"/>
    <tableColumn id="36" xr3:uid="{F1806B8D-7A26-403E-8007-69A642D6E575}" name="Siêu âm tim" dataDxfId="784"/>
    <tableColumn id="37" xr3:uid="{789811F6-B39F-4F70-8149-6413216D1E96}" name="Siêu âm tuyến vú" dataDxfId="783"/>
    <tableColumn id="38" xr3:uid="{31BE23C1-889E-4ABB-9F8A-076841A5C4D0}" name="Siêu âm giáp " dataDxfId="782"/>
    <tableColumn id="39" xr3:uid="{AEBD9DEF-06CE-4E3E-98B9-DD9BC1199F34}" name="Soi tươi khí hư" dataDxfId="781"/>
    <tableColumn id="40" xr3:uid="{31B3CBA1-EFE4-4A21-8858-98ED97D139E9}" name="Pap'smear" dataDxfId="780"/>
    <tableColumn id="41" xr3:uid="{F87A3C63-5216-4E28-B8B2-F244F4152125}" name="Phân loại" dataDxfId="779"/>
    <tableColumn id="42" xr3:uid="{C7B6DF72-2475-42DA-BD89-47C039F511CC}" name="Kết luận" dataDxfId="778"/>
    <tableColumn id="43" xr3:uid="{2113FF17-D5CD-484C-938D-F7DB1DCDB7B8}" name="Tư vấn" dataDxfId="77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1F04DDEF-3C40-4C3D-B5F1-9369C40EBB36}" name="Table22" displayName="Table22" ref="B9:AK88" totalsRowShown="0" headerRowDxfId="776" dataDxfId="775">
  <autoFilter ref="B9:AK88" xr:uid="{1F04DDEF-3C40-4C3D-B5F1-9369C40EBB36}"/>
  <tableColumns count="36">
    <tableColumn id="2" xr3:uid="{169E774F-2695-408D-AE0C-E959EDCB01C4}" name="MSNV" dataDxfId="774"/>
    <tableColumn id="4" xr3:uid="{BF6513D7-F90C-4D98-A3DA-D0E1D4A8A3D4}" name="Họ và tên" dataDxfId="773"/>
    <tableColumn id="5" xr3:uid="{48C07273-0D2A-4FFE-A77E-85E535EBBE89}" name="Năm sinh" dataDxfId="772"/>
    <tableColumn id="6" xr3:uid="{80974700-A799-4CDA-B93D-0E0930BE0D86}" name="Giới tính" dataDxfId="771"/>
    <tableColumn id="9" xr3:uid="{77233277-9C78-4896-9070-72C1D73EA15A}" name="Chiều cao (cm)" dataDxfId="770"/>
    <tableColumn id="10" xr3:uid="{76ABCB8F-B4A0-4874-99DA-2F6CE4E222D8}" name="Cân nặng (kg)" dataDxfId="769"/>
    <tableColumn id="11" xr3:uid="{D447CABC-1EEE-481B-AA53-0DDA6F3251B8}" name="BMI" dataDxfId="768"/>
    <tableColumn id="12" xr3:uid="{09C366F2-0747-4312-9A52-981742279C77}" name="Mạch (l/p)" dataDxfId="767"/>
    <tableColumn id="13" xr3:uid="{73B2F919-2FE5-47CC-AF6D-17AB1A8A0FE5}" name="HA_x000a_ (mm Hg)" dataDxfId="766"/>
    <tableColumn id="14" xr3:uid="{998F3EDD-03AC-4D66-AAB0-9A080C821029}" name="Khám tổng quát " dataDxfId="765"/>
    <tableColumn id="15" xr3:uid="{0CDB56D5-171A-44BE-9884-4E2C3454C3B2}" name="Khám sản phụ khoa " dataDxfId="764"/>
    <tableColumn id="16" xr3:uid="{9A321836-2BDF-40EE-BEF0-1874C6723EEE}" name="Công thức máu" dataDxfId="763"/>
    <tableColumn id="17" xr3:uid="{1C31667D-C570-4F24-BC5A-51316E7CBE7E}" name=" Acid Uric" dataDxfId="762"/>
    <tableColumn id="18" xr3:uid="{77C3492E-60BB-430A-9B4D-29233FD13A29}" name="Glucose máu" dataDxfId="761"/>
    <tableColumn id="19" xr3:uid="{0DFCBC3B-A2AF-4FB8-AE2C-043C60AFB4F4}" name="Cholesterol TP" dataDxfId="760"/>
    <tableColumn id="20" xr3:uid="{767A9042-8E2A-4A15-85A5-184DACCB3E86}" name="Triglyceride" dataDxfId="759"/>
    <tableColumn id="21" xr3:uid="{5598751E-F271-4F34-8C6E-14470C1E3360}" name="HDL-Cholesterol" dataDxfId="758"/>
    <tableColumn id="22" xr3:uid="{8CB150D8-ECA9-4FB2-9EC2-3D78B8003E34}" name="LDL-cholesterol" dataDxfId="757"/>
    <tableColumn id="23" xr3:uid="{B179CD00-2513-4B39-AC9B-6FA61656B45D}" name="Ure" dataDxfId="756"/>
    <tableColumn id="24" xr3:uid="{D1AE3021-41FA-4359-AE3F-30794EB67638}" name="Creatinin" dataDxfId="755"/>
    <tableColumn id="25" xr3:uid="{E48C1D18-DF1B-404A-A9CC-B915F34F6A92}" name="ALT(SGPT) " dataDxfId="754"/>
    <tableColumn id="26" xr3:uid="{633DEF32-B742-477A-B9F9-F402C7B684F7}" name="AST (SGOT) " dataDxfId="753"/>
    <tableColumn id="27" xr3:uid="{9D369B11-7418-429E-A5E6-6D3A3E1171D7}" name="Gamma GT" dataDxfId="752"/>
    <tableColumn id="28" xr3:uid="{08C517D9-B7A8-41B2-9461-74F951B96E05}" name="Điện tâm đồ " dataDxfId="751"/>
    <tableColumn id="30" xr3:uid="{6E3BF236-607B-447D-A4CD-69EF9E926E49}" name="HBsAg (ECLIA)" dataDxfId="750"/>
    <tableColumn id="33" xr3:uid="{C3ADCFAF-652E-4BB0-B146-2A0C3A764833}" name="Tổng phân tích nước tiểu" dataDxfId="749"/>
    <tableColumn id="34" xr3:uid="{7AEA0340-95F6-487F-8B4E-ECB2B7F4A281}" name="X-quang tim/ phổi" dataDxfId="748"/>
    <tableColumn id="35" xr3:uid="{0FC43606-ED78-4159-92D5-6D65271F513D}" name="Siêu âm bụng" dataDxfId="747"/>
    <tableColumn id="36" xr3:uid="{71DA8F8E-FDEF-4B6B-B843-40E649EEC210}" name="Siêu âm tim" dataDxfId="746"/>
    <tableColumn id="37" xr3:uid="{57B04C3B-3CE0-426E-A393-BE5B58C5335F}" name="Siêu âm tuyến vú" dataDxfId="745"/>
    <tableColumn id="38" xr3:uid="{B4776349-B936-44F0-82E6-80F52D506EFC}" name="Siêu âm giáp " dataDxfId="744"/>
    <tableColumn id="39" xr3:uid="{76E19645-2839-45B9-AF12-69970842FE31}" name="Soi tươi khí hư" dataDxfId="743"/>
    <tableColumn id="40" xr3:uid="{76B0BA20-E79B-4EC2-92F2-525C2D5B21A5}" name="Pap'smear" dataDxfId="742"/>
    <tableColumn id="41" xr3:uid="{905F24F8-A3D8-424F-92DA-DE27608EA5A6}" name="Phân loại" dataDxfId="741"/>
    <tableColumn id="42" xr3:uid="{B16744AC-06D8-45DB-8F3D-DFABCB4238B1}" name="Kết luận" dataDxfId="740"/>
    <tableColumn id="43" xr3:uid="{F15C5BB4-4A1C-4535-B08B-08C8B85F2C05}" name="Tư vấn" dataDxfId="73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6F55B837-E1FE-4F06-8918-064B117BDDC3}" name="Table23" displayName="Table23" ref="B9:AL73" totalsRowShown="0" headerRowDxfId="738" dataDxfId="737">
  <autoFilter ref="B9:AL73" xr:uid="{6F55B837-E1FE-4F06-8918-064B117BDDC3}"/>
  <tableColumns count="37">
    <tableColumn id="2" xr3:uid="{279B6352-190D-434B-A7AE-D3EB6BDC6F9B}" name="MSNV" dataDxfId="736"/>
    <tableColumn id="4" xr3:uid="{6605ED56-63CE-44AF-87DC-54968535CB01}" name="Họ và tên" dataDxfId="735"/>
    <tableColumn id="5" xr3:uid="{FF42616C-8E72-4844-809F-CF8F3407232B}" name="Năm sinh" dataDxfId="734"/>
    <tableColumn id="6" xr3:uid="{973280D7-6AF6-48D9-87D6-A1230B00AA1E}" name="Giới tính" dataDxfId="733"/>
    <tableColumn id="9" xr3:uid="{917E18C2-AB1C-468B-8332-65E3C74D1276}" name="Chiều cao (cm)" dataDxfId="732"/>
    <tableColumn id="10" xr3:uid="{086DEED3-0A6C-458E-BE11-E26A98CE669E}" name="Cân nặng (kg)" dataDxfId="731"/>
    <tableColumn id="11" xr3:uid="{80D0D881-6496-48C9-8CAA-CE7C1CFBC47E}" name="BMI" dataDxfId="730"/>
    <tableColumn id="12" xr3:uid="{20E5DD73-A37E-40C8-9469-B5E133A7B1E1}" name="Mạch (l/p)" dataDxfId="729"/>
    <tableColumn id="13" xr3:uid="{AFF55D7B-FE77-4E5C-BFAF-C41D1C7E5A0F}" name="HA_x000a_ (mm Hg)" dataDxfId="728"/>
    <tableColumn id="14" xr3:uid="{FFC94C70-A6E3-42C9-8503-350969203583}" name="Khám tổng quát " dataDxfId="727"/>
    <tableColumn id="15" xr3:uid="{8B22EB91-8D64-43A8-83F0-D7C21E6DF3C1}" name="Khám sản phụ khoa " dataDxfId="726"/>
    <tableColumn id="16" xr3:uid="{6BC063D0-8D35-4D58-81DB-CA2C33691FB9}" name="Công thức máu" dataDxfId="725"/>
    <tableColumn id="17" xr3:uid="{BB009D66-4142-4526-BE80-A4F973E6BD75}" name=" Acid Uric" dataDxfId="724"/>
    <tableColumn id="18" xr3:uid="{F055DBE2-E75B-465B-A19D-F574D206D997}" name="Glucose máu" dataDxfId="723"/>
    <tableColumn id="19" xr3:uid="{8378911A-4F94-4D67-9C91-F8F670FC6822}" name="Cholesterol TP" dataDxfId="722"/>
    <tableColumn id="20" xr3:uid="{76BA4FB6-DCC4-4120-91D0-E0A69BCB8A64}" name="Triglyceride" dataDxfId="721"/>
    <tableColumn id="21" xr3:uid="{06EBCC10-0948-4FFA-B90E-A513DCF21B3D}" name="HDL-Cholesterol" dataDxfId="720"/>
    <tableColumn id="22" xr3:uid="{BCB09766-A622-43DA-887C-4E8456EA7A96}" name="LDL-cholesterol" dataDxfId="719"/>
    <tableColumn id="23" xr3:uid="{C54BEA8E-ADEB-4123-9FDF-CEC559AE0970}" name="Ure" dataDxfId="718"/>
    <tableColumn id="24" xr3:uid="{116D00D5-A0DC-4664-9535-08A4A9660D65}" name="Creatinin" dataDxfId="717"/>
    <tableColumn id="25" xr3:uid="{90800713-3CFB-4701-9059-9D36DBF6A4A4}" name="ALT(SGPT) " dataDxfId="716"/>
    <tableColumn id="26" xr3:uid="{2FB61282-48C6-4757-B762-E7D8D50E210E}" name="AST (SGOT) " dataDxfId="715"/>
    <tableColumn id="27" xr3:uid="{3F415899-DEE2-4BB4-8999-B7D22630D494}" name="Gamma GT" dataDxfId="714"/>
    <tableColumn id="28" xr3:uid="{7C5865B0-F2CC-44FB-B2F3-03611B8332C5}" name="Điện tâm đồ " dataDxfId="713"/>
    <tableColumn id="31" xr3:uid="{A0AF52BB-E173-4B77-A199-2B9ABB298C66}" name="XN HAV" dataDxfId="712"/>
    <tableColumn id="32" xr3:uid="{BFB82A40-AE47-447A-846C-A4F7EC7E96EE}" name="XN HEV" dataDxfId="711"/>
    <tableColumn id="33" xr3:uid="{E298194C-2C8E-49F4-9301-0F48C136F5BE}" name="Tổng phân tích nước tiểu" dataDxfId="710"/>
    <tableColumn id="34" xr3:uid="{A463E7F7-3E44-4742-8195-DE044514C0BC}" name="X-quang tim/ phổi" dataDxfId="709"/>
    <tableColumn id="35" xr3:uid="{314D62FE-F851-416A-A37C-1F93C8E5FE45}" name="Siêu âm bụng" dataDxfId="708"/>
    <tableColumn id="36" xr3:uid="{5BEB5F93-2A62-4C6D-8612-1CF90D2DB9F9}" name="Siêu âm tim" dataDxfId="707"/>
    <tableColumn id="37" xr3:uid="{70A24875-3A91-40EC-9955-54FA10046CD9}" name="Siêu âm tuyến vú" dataDxfId="706"/>
    <tableColumn id="38" xr3:uid="{97A39663-7D3F-41FC-8CEC-2F3F0969E5CC}" name="Siêu âm giáp " dataDxfId="705"/>
    <tableColumn id="39" xr3:uid="{4417D070-63DE-4A81-BDA8-42F610EE4F72}" name="Soi tươi khí hư" dataDxfId="704"/>
    <tableColumn id="40" xr3:uid="{93C632F3-6C1D-4F44-BAC8-5FD154D246C2}" name="Pap'smear" dataDxfId="703"/>
    <tableColumn id="41" xr3:uid="{FB06C079-D1E8-4D70-9B25-AA91688FA1DB}" name="Phân loại" dataDxfId="702"/>
    <tableColumn id="42" xr3:uid="{F533D291-C5CE-44F4-B061-32F867EA1C02}" name="Kết luận" dataDxfId="701"/>
    <tableColumn id="43" xr3:uid="{488E5B5A-84A0-4FAC-8844-D409CB801A28}" name="Tư vấn" dataDxfId="70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C9E1B111-54DD-40A0-B9A7-201D0AE151F0}" name="Table24" displayName="Table24" ref="B9:AG11" totalsRowShown="0">
  <autoFilter ref="B9:AG11" xr:uid="{C9E1B111-54DD-40A0-B9A7-201D0AE151F0}"/>
  <tableColumns count="32">
    <tableColumn id="2" xr3:uid="{51F10111-A9A9-423F-8E6C-314A92706DA2}" name="MSNV"/>
    <tableColumn id="4" xr3:uid="{4A08CBDC-B68A-4EDB-9B23-DAC10C14D555}" name="Họ và tên" dataDxfId="699"/>
    <tableColumn id="5" xr3:uid="{AFA750E8-8760-43A9-BBC5-09F59BF3ABDD}" name="Năm sinh"/>
    <tableColumn id="6" xr3:uid="{A1FC6145-0970-4FE2-8063-10656E1E522E}" name="Giới tính"/>
    <tableColumn id="9" xr3:uid="{88A7D69D-EA4A-4045-87E3-F67EB72DD517}" name="Chiều cao (cm)"/>
    <tableColumn id="10" xr3:uid="{AE637522-DB7D-4C9C-9D8C-389BE7A60CB4}" name="Cân nặng (kg)"/>
    <tableColumn id="11" xr3:uid="{D7E01AAE-E6E2-4BD3-BE9F-2CF02A886A9B}" name="BMI"/>
    <tableColumn id="12" xr3:uid="{025CE00B-9D57-41F0-A398-89A9704FDED0}" name="Mạch (l/p)"/>
    <tableColumn id="13" xr3:uid="{AE16E709-AF9D-4F52-9F91-C3E6A1F2D0A4}" name="HA_x000a_ (mm Hg)"/>
    <tableColumn id="14" xr3:uid="{218C89B6-6606-450F-A637-6A580A47C5FC}" name="Khám tổng quát "/>
    <tableColumn id="15" xr3:uid="{30AC3B5C-99F9-453C-B0D7-EB664976A3D9}" name="Khám sản phụ khoa " dataDxfId="698"/>
    <tableColumn id="16" xr3:uid="{2B8E9A3D-07E1-4C9F-8604-A54EA3307F33}" name="Công thức máu"/>
    <tableColumn id="18" xr3:uid="{048D0647-0845-4C4A-8EF6-FC0BC1A186E3}" name="Glucose máu"/>
    <tableColumn id="19" xr3:uid="{3A4B2CFD-B565-45C4-B0D0-4EB3B4C447B4}" name="Cholesterol TP"/>
    <tableColumn id="20" xr3:uid="{491606AB-0DA4-4AFD-AF11-94CB317D01F5}" name="Triglyceride"/>
    <tableColumn id="23" xr3:uid="{DDB2455D-7390-469F-A486-D40FB2A43AEB}" name="Ure"/>
    <tableColumn id="24" xr3:uid="{165A7668-5096-460A-B6DE-946306818C9E}" name="Creatinin"/>
    <tableColumn id="25" xr3:uid="{39EE2DD7-3342-4B80-983C-EE17CF5FE3D7}" name="ALT(SGPT) "/>
    <tableColumn id="26" xr3:uid="{C3C39514-19FA-440F-AF96-E18B8EAFE019}" name="AST (SGOT) "/>
    <tableColumn id="27" xr3:uid="{777D6078-17A2-473D-936B-E5951BC1ED3F}" name="Gamma GT"/>
    <tableColumn id="28" xr3:uid="{F142AF8B-7A25-44C3-82EE-108DD7B58854}" name="Điện tâm đồ "/>
    <tableColumn id="33" xr3:uid="{55E7B4AE-B0C8-4670-BD2D-C54E39AE0BA9}" name="Tổng phân tích nước tiểu"/>
    <tableColumn id="34" xr3:uid="{4AFEBE1B-F323-40A6-9C81-3E117E50BCDD}" name="X-quang tim/ phổi"/>
    <tableColumn id="35" xr3:uid="{5EDAFC6E-89E7-49C5-9459-A810E3035ECF}" name="Siêu âm bụng"/>
    <tableColumn id="36" xr3:uid="{D097399C-5601-4894-A9D6-3AAEFBBF68D1}" name="Siêu âm tim" dataDxfId="697"/>
    <tableColumn id="37" xr3:uid="{CE7FC10F-9AFD-4E40-8C3B-01BF9A26A896}" name="Siêu âm tuyến vú" dataDxfId="696"/>
    <tableColumn id="38" xr3:uid="{2428394A-82CF-4CFE-9D02-8A09417D2427}" name="Siêu âm giáp " dataDxfId="695"/>
    <tableColumn id="39" xr3:uid="{3C36CED8-6DD8-4C7B-9865-6DBE91EB6284}" name="Soi tươi khí hư" dataDxfId="694"/>
    <tableColumn id="40" xr3:uid="{094EF622-7797-4023-ABB8-085341C9F9A9}" name="Pap'smear"/>
    <tableColumn id="41" xr3:uid="{DF1EBB33-ACD9-4C98-9EAF-EB52D807D36D}" name="Phân loại"/>
    <tableColumn id="42" xr3:uid="{A920B40D-F06F-4B14-8684-BB301AA11228}" name="Kết luận" dataDxfId="693"/>
    <tableColumn id="43" xr3:uid="{7CAE3F56-1179-451E-B313-825E338785A9}" name="Tư vấn" dataDxfId="69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B5E82D8-D4AA-4AEB-AC0C-D3FBAA36F6ED}" name="Table3" displayName="Table3" ref="B9:AM216" totalsRowShown="0">
  <autoFilter ref="B9:AM216" xr:uid="{4B5E82D8-D4AA-4AEB-AC0C-D3FBAA36F6ED}"/>
  <tableColumns count="38">
    <tableColumn id="2" xr3:uid="{5ABCBDE1-59FD-44C1-9092-530F7AA6381D}" name="MSNV"/>
    <tableColumn id="4" xr3:uid="{A9523786-0CB3-4A3A-9726-C6A303843841}" name="Họ và tên" dataDxfId="691"/>
    <tableColumn id="5" xr3:uid="{0F68A192-FA70-4E81-8BE2-84418E04E7F5}" name="Năm sinh"/>
    <tableColumn id="6" xr3:uid="{8048018F-62FC-4B5A-9A77-DE5FB9BCAF52}" name="Giới tính"/>
    <tableColumn id="9" xr3:uid="{68E13AD3-6DE9-4E13-940D-5D2E4730E513}" name="Chiều cao (cm)"/>
    <tableColumn id="10" xr3:uid="{9AABE5F9-EADE-49AD-84B8-50EFCA25EE36}" name="Cân nặng (kg)"/>
    <tableColumn id="11" xr3:uid="{18936027-E1D4-4F8B-9B7D-5DA9E7711B6D}" name="BMI"/>
    <tableColumn id="12" xr3:uid="{99CC71D2-1D93-4797-9C37-B770365F5CFD}" name="Mạch (l/p)"/>
    <tableColumn id="13" xr3:uid="{38E98CAF-91F2-4FAA-8F5D-43EAD2BDB503}" name="HA_x000a_ (mm Hg)"/>
    <tableColumn id="14" xr3:uid="{7DFFC936-7113-4982-9F8A-FBFAF6B7E897}" name="Khám tổng quát " dataDxfId="690"/>
    <tableColumn id="15" xr3:uid="{91C5126F-21C0-4EE8-9B91-546817747F33}" name="Khám sản phụ khoa " dataDxfId="689"/>
    <tableColumn id="16" xr3:uid="{56E61F76-226A-423B-AAF8-16DCCD830041}" name="Công thức máu"/>
    <tableColumn id="17" xr3:uid="{6AE2B3B6-C765-495D-A0C1-6B62D3FF4F26}" name=" Acid Uric"/>
    <tableColumn id="18" xr3:uid="{2D5805DB-073F-4A41-827F-186B79F52678}" name="Glucose máu"/>
    <tableColumn id="19" xr3:uid="{6AA8FA05-C94C-47C1-BD20-12426832F973}" name="Cholesterol TP"/>
    <tableColumn id="20" xr3:uid="{69A0153D-A70E-49F7-ABDB-C32EA90D27B5}" name="Triglyceride"/>
    <tableColumn id="21" xr3:uid="{3C2615A0-7699-422A-BB32-2CCE8FE36CF2}" name="HDL-Cholesterol"/>
    <tableColumn id="22" xr3:uid="{EEEDF080-36CD-44B9-BF67-C4DD691CAA94}" name="LDL-cholesterol"/>
    <tableColumn id="23" xr3:uid="{7F55F152-3A04-4D69-B77B-4181F6C44D09}" name="Ure"/>
    <tableColumn id="24" xr3:uid="{69724D8F-96B4-4715-BFC4-725539784721}" name="Creatinin"/>
    <tableColumn id="25" xr3:uid="{12E89C52-E473-44E6-83A1-602AE4344830}" name="ALT(SGPT) "/>
    <tableColumn id="26" xr3:uid="{CBB26B24-E87E-4AEF-92DB-359F1B23B16A}" name="AST (SGOT) "/>
    <tableColumn id="27" xr3:uid="{9CB74F72-1C66-4981-BF95-3EFA9AE60379}" name="Gamma GT"/>
    <tableColumn id="28" xr3:uid="{69FD0FE4-88B8-4766-A6FE-8F5BD9D30585}" name="Điện tâm đồ "/>
    <tableColumn id="30" xr3:uid="{EC49C3D2-3322-4BBF-9339-439E2394FDED}" name="HBsAg (ECLIA)"/>
    <tableColumn id="31" xr3:uid="{A350DAB6-BAE8-4CB8-B481-3AD88D082360}" name="XN HAV"/>
    <tableColumn id="32" xr3:uid="{81A7B581-D4B3-4ECD-9D75-685285775E28}" name="XN HEV"/>
    <tableColumn id="33" xr3:uid="{95D57A14-587F-4031-8371-969E3DDDBCD9}" name="Tổng phân tích nước tiểu"/>
    <tableColumn id="34" xr3:uid="{60DB3392-194E-436E-8315-589D92B1BE8D}" name="X-quang tim/ phổi"/>
    <tableColumn id="35" xr3:uid="{89C8AE63-BA4C-4600-A389-67C2812AF6CB}" name="Siêu âm bụng" dataDxfId="688"/>
    <tableColumn id="36" xr3:uid="{9AD1D8C4-61C7-4BC4-B0EA-887A40A1C036}" name="Siêu âm tim" dataDxfId="687"/>
    <tableColumn id="37" xr3:uid="{AB06C786-0CA9-4E68-8E92-6591DDF4429A}" name="Siêu âm tuyến vú" dataDxfId="686"/>
    <tableColumn id="38" xr3:uid="{A196D3A5-A6EF-4B90-A852-E6686B204627}" name="Siêu âm giáp " dataDxfId="685"/>
    <tableColumn id="39" xr3:uid="{4A6D7EB5-B91A-4759-94E8-65294D636941}" name="Soi tươi khí hư"/>
    <tableColumn id="40" xr3:uid="{9F9137FB-C616-4FAB-BAA7-9B320A45675D}" name="Pap'smear" dataDxfId="684"/>
    <tableColumn id="41" xr3:uid="{5403041E-62C6-4BA2-B9FF-F5DEC81AFE74}" name="Phân loại"/>
    <tableColumn id="42" xr3:uid="{70E234CC-9A7C-4338-9677-02CFB02C2816}" name="Kết luận" dataDxfId="683"/>
    <tableColumn id="43" xr3:uid="{03EE60A0-6C74-45FE-B6F6-DF02372EC401}" name="Tư vấn" dataDxfId="68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509A83C-11F1-4039-9670-7DDC2C171459}" name="Table4" displayName="Table4" ref="B9:AF11" totalsRowShown="0" headerRowDxfId="681" dataDxfId="679" headerRowBorderDxfId="680" tableBorderDxfId="678">
  <autoFilter ref="B9:AF11" xr:uid="{E509A83C-11F1-4039-9670-7DDC2C171459}"/>
  <tableColumns count="31">
    <tableColumn id="2" xr3:uid="{C940E5CE-9627-41BE-ACAE-C59510AF73FE}" name="MSNV" dataDxfId="677"/>
    <tableColumn id="4" xr3:uid="{0B0976F3-4ECE-4B1F-8040-FBAA214AB527}" name="Họ và tên" dataDxfId="676"/>
    <tableColumn id="5" xr3:uid="{EA1AC96E-A047-49A4-913E-CF067BDE4A61}" name="Năm sinh" dataDxfId="675"/>
    <tableColumn id="6" xr3:uid="{F8AF5C3E-31AD-4F8B-8E40-12E1584B26E4}" name="Giới tính" dataDxfId="674"/>
    <tableColumn id="9" xr3:uid="{6A658359-B2A3-4F44-B087-E3375FA451CD}" name="Chiều cao (cm)" dataDxfId="673"/>
    <tableColumn id="10" xr3:uid="{ADFC6D0A-DAEF-4AD3-BB3C-418087B6C3C8}" name="Cân nặng (kg)" dataDxfId="672"/>
    <tableColumn id="11" xr3:uid="{D0DB84B2-0C1A-4CE2-BE81-A657D574DAB3}" name="BMI" dataDxfId="671"/>
    <tableColumn id="12" xr3:uid="{62C6731A-643A-4B97-9967-D4EA73176D6D}" name="Mạch (l/p)" dataDxfId="670"/>
    <tableColumn id="13" xr3:uid="{E87F5F41-1EA8-4919-B90E-EDE14455FC44}" name="HA_x000a_ (mm Hg)" dataDxfId="669"/>
    <tableColumn id="14" xr3:uid="{B0CD073E-525C-43C0-92C6-607C30F958E1}" name="Khám tổng quát " dataDxfId="668"/>
    <tableColumn id="15" xr3:uid="{40A4BE3A-4485-44AE-A418-4B7A10ACFDBD}" name="Khám sản phụ khoa " dataDxfId="667"/>
    <tableColumn id="16" xr3:uid="{58E89A4B-7F5B-45A6-9D4F-C1C28C42E2AE}" name="Công thức máu" dataDxfId="666"/>
    <tableColumn id="18" xr3:uid="{4E8273A7-B46F-4608-B284-43A57686D628}" name="Glucose máu" dataDxfId="665"/>
    <tableColumn id="19" xr3:uid="{F3B4F50D-D55B-4C88-AC5B-9A1674374479}" name="Cholesterol TP" dataDxfId="664"/>
    <tableColumn id="20" xr3:uid="{642B6FFF-0D47-4D0A-9D12-D38BA73ECE85}" name="Triglyceride" dataDxfId="663"/>
    <tableColumn id="23" xr3:uid="{2F459A0B-5DBF-4E12-910F-F5658D074439}" name="Ure" dataDxfId="662"/>
    <tableColumn id="24" xr3:uid="{CBADC7E2-1CD6-404D-9930-E7EDF4F934DF}" name="Creatinin" dataDxfId="661"/>
    <tableColumn id="25" xr3:uid="{7A1589BC-8016-4DE0-A8B2-DFD8D000E018}" name="ALT(SGPT) " dataDxfId="660"/>
    <tableColumn id="26" xr3:uid="{708D6D47-AF84-4933-8CDF-1B81B79AB5BF}" name="AST (SGOT) " dataDxfId="659"/>
    <tableColumn id="27" xr3:uid="{C4550EBC-7AB9-4C17-9561-6B3AC9E1D5D2}" name="Gamma GT" dataDxfId="658"/>
    <tableColumn id="28" xr3:uid="{D85AC53A-355D-4F41-9EE1-03339BC05443}" name="Điện tâm đồ " dataDxfId="657"/>
    <tableColumn id="33" xr3:uid="{4716958F-53BA-4C47-A23B-65DECF84E2DE}" name="Tổng phân tích nước tiểu" dataDxfId="656"/>
    <tableColumn id="34" xr3:uid="{4DEA410D-1A4D-44E6-BEFD-8932DEC6C41D}" name="X-quang tim/ phổi" dataDxfId="655"/>
    <tableColumn id="35" xr3:uid="{76D7D646-8497-4C58-9358-0706914410CA}" name="Siêu âm bụng" dataDxfId="654"/>
    <tableColumn id="37" xr3:uid="{1408380C-BC40-4A4D-AC63-33DD6C3A52B5}" name="Siêu âm tuyến vú" dataDxfId="653"/>
    <tableColumn id="38" xr3:uid="{172C173F-C527-425A-B967-DC9B555D09AE}" name="Siêu âm giáp " dataDxfId="652"/>
    <tableColumn id="39" xr3:uid="{58D049CB-4DBE-42D2-A611-3C087D598BC4}" name="Soi tươi khí hư" dataDxfId="651"/>
    <tableColumn id="40" xr3:uid="{AC40D1E0-D666-4042-A51A-29F1A396B49E}" name="Pap'smear" dataDxfId="650"/>
    <tableColumn id="41" xr3:uid="{04FA06E7-C1BA-4698-AF02-AB9EA3868CE7}" name="Phân loại" dataDxfId="649"/>
    <tableColumn id="42" xr3:uid="{9FA8A849-B77F-4445-8A2B-537C85BBBEB5}" name="Kết luận" dataDxfId="648"/>
    <tableColumn id="43" xr3:uid="{868969BA-7AC1-4CC8-AAC7-540F4F608B6F}" name="Tư vấn" dataDxfId="64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AB45261-859C-41A8-8CF4-A7B00AE446B1}" name="Table5" displayName="Table5" ref="B9:AF12" totalsRowShown="0" headerRowDxfId="646" dataDxfId="644" headerRowBorderDxfId="645" tableBorderDxfId="643">
  <autoFilter ref="B9:AF12" xr:uid="{FAB45261-859C-41A8-8CF4-A7B00AE446B1}"/>
  <tableColumns count="31">
    <tableColumn id="2" xr3:uid="{8E729D1F-7D76-47FA-8BF2-902AE4C70AEA}" name="MSNV" dataDxfId="642"/>
    <tableColumn id="4" xr3:uid="{9C2A125F-093B-4C49-BF3F-9883EBBB4B95}" name="Họ và tên" dataDxfId="641"/>
    <tableColumn id="5" xr3:uid="{BF845542-ABAD-47C0-9134-83EA73FC5626}" name="Năm sinh" dataDxfId="640"/>
    <tableColumn id="6" xr3:uid="{BFFFE63C-C50A-4975-B66B-2BA7425F628E}" name="Giới tính" dataDxfId="639"/>
    <tableColumn id="9" xr3:uid="{EB448F9C-FF09-415C-B3C2-A776C7994839}" name="Chiều cao (cm)" dataDxfId="638"/>
    <tableColumn id="10" xr3:uid="{5266CCED-6EBB-45F6-A070-48ACF5F5087E}" name="Cân nặng (kg)" dataDxfId="637"/>
    <tableColumn id="11" xr3:uid="{D71CDCF3-2981-4377-BFF4-83D8B4DBEF35}" name="BMI" dataDxfId="636"/>
    <tableColumn id="12" xr3:uid="{81B3C961-596A-4E9A-BFDA-ED4E38083984}" name="Mạch (l/p)" dataDxfId="635"/>
    <tableColumn id="13" xr3:uid="{EF000E0F-9691-4938-AEB2-B7E807725A30}" name="HA_x000a_ (mm Hg)" dataDxfId="634"/>
    <tableColumn id="14" xr3:uid="{BF64E7DF-3A7F-4D34-B4AC-CC17CB694496}" name="Khám tổng quát " dataDxfId="633"/>
    <tableColumn id="15" xr3:uid="{851414BD-CAD3-4F08-B857-F8C6C16D52A0}" name="Khám sản phụ khoa " dataDxfId="632"/>
    <tableColumn id="16" xr3:uid="{6FD19E96-9368-470A-B6DA-E13BB2ED68C7}" name="Công thức máu" dataDxfId="631"/>
    <tableColumn id="18" xr3:uid="{23F4A2F5-AB68-409A-8FFB-BD17E56D08EF}" name="Glucose máu" dataDxfId="630"/>
    <tableColumn id="19" xr3:uid="{4E3C4C70-0D3D-4306-A4C4-2C509B5884CA}" name="Cholesterol TP" dataDxfId="629"/>
    <tableColumn id="20" xr3:uid="{9F12867E-9CFF-4E39-BB52-9EB529B91706}" name="Triglyceride" dataDxfId="628"/>
    <tableColumn id="23" xr3:uid="{6991A032-1E96-4531-B038-14E7615AD9F3}" name="Ure" dataDxfId="627"/>
    <tableColumn id="24" xr3:uid="{80CE426E-A0C8-414D-BABF-2CA8489F5C86}" name="Creatinin" dataDxfId="626"/>
    <tableColumn id="25" xr3:uid="{DB33D33A-D02D-43E5-9653-D601A5F6D20E}" name="ALT(SGPT) " dataDxfId="625"/>
    <tableColumn id="26" xr3:uid="{F84BA792-BAA0-442F-BE1C-E57A9F180496}" name="AST (SGOT) " dataDxfId="624"/>
    <tableColumn id="27" xr3:uid="{E1C297A4-8450-48C9-9898-28420D15664C}" name="Gamma GT" dataDxfId="623"/>
    <tableColumn id="28" xr3:uid="{F294A2E6-F4EE-4233-9BB6-AB4003C67371}" name="Điện tâm đồ " dataDxfId="622"/>
    <tableColumn id="33" xr3:uid="{33487123-20D1-4DB4-AAED-1D89390AA530}" name="Tổng phân tích nước tiểu" dataDxfId="621"/>
    <tableColumn id="34" xr3:uid="{6CCA2064-92AA-43B1-B190-4C8F5CD340D2}" name="X-quang tim/ phổi" dataDxfId="620"/>
    <tableColumn id="35" xr3:uid="{E4EEB788-A8BB-4757-B07D-549623BA1457}" name="Siêu âm bụng" dataDxfId="619"/>
    <tableColumn id="36" xr3:uid="{E57AC408-11AA-4BF6-B12D-9EA24D91DF8D}" name="Siêu âm tim" dataDxfId="618"/>
    <tableColumn id="37" xr3:uid="{4987C18B-CA03-449F-9962-1F055A5D18C9}" name="Siêu âm tuyến vú" dataDxfId="617"/>
    <tableColumn id="38" xr3:uid="{3D9B44B1-3B6F-401F-9A97-FFB93D529ADF}" name="Siêu âm giáp " dataDxfId="616"/>
    <tableColumn id="39" xr3:uid="{9569539B-87B2-4A90-84A9-45C19040CDB4}" name="Soi tươi khí hư" dataDxfId="615"/>
    <tableColumn id="41" xr3:uid="{88A3AEEE-B169-403B-8998-9F143470257C}" name="Phân loại" dataDxfId="614"/>
    <tableColumn id="42" xr3:uid="{8DF392D5-86AF-46A9-B022-FF5A146213AD}" name="Kết luận" dataDxfId="613"/>
    <tableColumn id="43" xr3:uid="{15AD9C93-77AE-43E9-9F45-F40E17A036B6}" name="Tư vấn" dataDxfId="61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5544432-3AD8-4A70-B179-1309C0955F8A}" name="Table6" displayName="Table6" ref="B9:AH11" totalsRowShown="0" headerRowDxfId="611" dataDxfId="609" headerRowBorderDxfId="610" tableBorderDxfId="608">
  <autoFilter ref="B9:AH11" xr:uid="{65544432-3AD8-4A70-B179-1309C0955F8A}"/>
  <tableColumns count="33">
    <tableColumn id="2" xr3:uid="{AF95D953-79B1-40F3-82D3-7C6386EB6CF6}" name="MSNV" dataDxfId="607"/>
    <tableColumn id="4" xr3:uid="{7F6A4816-B76F-4963-9CA2-10DD5BFA5C6D}" name="Họ và tên" dataDxfId="606"/>
    <tableColumn id="5" xr3:uid="{E7116A3F-74C1-4586-87D2-A8EA4AC252A4}" name="Năm sinh" dataDxfId="605"/>
    <tableColumn id="6" xr3:uid="{95EA6611-DCB5-4E3A-AF7D-67AD472BD9BB}" name="Giới tính" dataDxfId="604"/>
    <tableColumn id="9" xr3:uid="{1BAAF167-5DFD-4842-B0CF-3BD128128914}" name="Chiều cao (cm)" dataDxfId="603"/>
    <tableColumn id="10" xr3:uid="{7903BE83-85EE-458D-AF3A-14ABC21E099D}" name="Cân nặng (kg)" dataDxfId="602"/>
    <tableColumn id="11" xr3:uid="{B63F1D32-99F6-4E50-A221-0821A3FA9963}" name="BMI" dataDxfId="601"/>
    <tableColumn id="12" xr3:uid="{DEC92FE5-E543-4FD0-9617-3F3E8CF8583C}" name="Mạch (l/p)" dataDxfId="600"/>
    <tableColumn id="13" xr3:uid="{B8A346CB-24E5-4768-98B2-81389E06DB28}" name="HA_x000a_ (mm Hg)" dataDxfId="599"/>
    <tableColumn id="14" xr3:uid="{A1AA604F-1276-458F-9151-3CFADC3D35D6}" name="Khám tổng quát " dataDxfId="598"/>
    <tableColumn id="15" xr3:uid="{357FF335-47FF-46B0-A0FE-8F10606374B7}" name="Khám sản phụ khoa " dataDxfId="597"/>
    <tableColumn id="16" xr3:uid="{68DF362B-2270-47E3-8FDF-D88CDFE0D422}" name="Công thức máu" dataDxfId="596"/>
    <tableColumn id="17" xr3:uid="{4A60F30E-F6D0-4AFF-BE8A-037F71631B89}" name=" Acid Uric" dataDxfId="595"/>
    <tableColumn id="18" xr3:uid="{AE5B349C-6630-41CD-A019-7E85203153DE}" name="Glucose máu" dataDxfId="594"/>
    <tableColumn id="19" xr3:uid="{F6FD4FFB-9946-463F-8F75-690AEC5DBA35}" name="Cholesterol TP" dataDxfId="593"/>
    <tableColumn id="20" xr3:uid="{D781416A-05FF-4961-9395-09EE3285E126}" name="Triglyceride" dataDxfId="592"/>
    <tableColumn id="23" xr3:uid="{8DB27B2D-138D-475F-863F-DF97958DB572}" name="Ure" dataDxfId="591"/>
    <tableColumn id="24" xr3:uid="{8E6253F9-9709-42BD-9676-D8656B75344C}" name="Creatinin" dataDxfId="590"/>
    <tableColumn id="25" xr3:uid="{31704B07-8848-42F9-B782-B0744A273271}" name="ALT(SGPT) " dataDxfId="589"/>
    <tableColumn id="26" xr3:uid="{CEDDCDA9-4EED-409D-A9F1-F2006C3D5A23}" name="AST (SGOT) " dataDxfId="588"/>
    <tableColumn id="27" xr3:uid="{45F010BE-D6BC-4595-9944-B384D0BC1C91}" name="Gamma GT" dataDxfId="587"/>
    <tableColumn id="28" xr3:uid="{50068A9F-C5AA-4593-8CA2-7213C74C8298}" name="Điện tâm đồ " dataDxfId="586"/>
    <tableColumn id="33" xr3:uid="{88281ECD-E934-4EC4-8B91-322DBF4553B9}" name="Tổng phân tích nước tiểu" dataDxfId="585"/>
    <tableColumn id="34" xr3:uid="{67586C8F-E693-451E-B3DA-4DF36402D5B5}" name="X-quang tim/ phổi" dataDxfId="584"/>
    <tableColumn id="35" xr3:uid="{F229B094-0796-435B-9E21-A30339A88635}" name="Siêu âm bụng" dataDxfId="583"/>
    <tableColumn id="36" xr3:uid="{DAF3C231-EB3E-4A47-9DA3-75DEBC5BA33F}" name="Siêu âm tim" dataDxfId="582"/>
    <tableColumn id="37" xr3:uid="{7022E2A9-8DB5-49B4-A065-B7D2FD603A7E}" name="Siêu âm tuyến vú" dataDxfId="581"/>
    <tableColumn id="38" xr3:uid="{CF5BD06A-0189-4A94-A6C6-9AF768CCB0B9}" name="Siêu âm giáp " dataDxfId="580"/>
    <tableColumn id="39" xr3:uid="{7A84A756-933D-46FC-B709-57182E48962C}" name="Soi tươi khí hư" dataDxfId="579"/>
    <tableColumn id="40" xr3:uid="{D0D95A33-8915-424F-B147-69AB99ECF357}" name="Pap'smear" dataDxfId="578"/>
    <tableColumn id="41" xr3:uid="{8A3C26F4-A04F-481E-BD5C-BF923377B3DC}" name="Phân loại" dataDxfId="577"/>
    <tableColumn id="42" xr3:uid="{B593E468-0D0F-40F0-B63F-A1E9B23959C2}" name="Kết luận" dataDxfId="576"/>
    <tableColumn id="43" xr3:uid="{BFFD1106-2F62-40CC-9562-D12E8FB2CE5F}" name="Tư vấn" dataDxfId="57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09C6A04-54BA-4E2C-91B7-EB3CB73F7507}" name="Table7" displayName="Table7" ref="B9:AF12" totalsRowShown="0" headerRowDxfId="574" headerRowBorderDxfId="573" tableBorderDxfId="572">
  <autoFilter ref="B9:AF12" xr:uid="{F09C6A04-54BA-4E2C-91B7-EB3CB73F7507}"/>
  <tableColumns count="31">
    <tableColumn id="2" xr3:uid="{CE84D5FC-073C-44D8-AE3C-8FF6E39875D6}" name="MSNV" dataDxfId="571"/>
    <tableColumn id="4" xr3:uid="{1836B177-494C-44C2-9266-968ADF86BF0C}" name="Họ và tên" dataDxfId="570"/>
    <tableColumn id="5" xr3:uid="{F5B97C5B-9EB7-454B-B157-3E11E7FEFECF}" name="Năm sinh" dataDxfId="569"/>
    <tableColumn id="6" xr3:uid="{9F2577F2-FF66-4415-A38E-1C69B0433389}" name="Giới tính" dataDxfId="568"/>
    <tableColumn id="9" xr3:uid="{EEB37AB3-710A-45C3-B6B5-265F9B681357}" name="Chiều cao (cm)" dataDxfId="567"/>
    <tableColumn id="10" xr3:uid="{B86BBD34-65D8-4A72-9AA2-6537C6D95FC8}" name="Cân nặng (kg)" dataDxfId="566"/>
    <tableColumn id="11" xr3:uid="{4AF0F58B-A5EF-40A2-8A71-027347F4953A}" name="BMI" dataDxfId="565"/>
    <tableColumn id="12" xr3:uid="{B46ECF9B-A672-477A-9A00-4E18466B843B}" name="Mạch (l/p)" dataDxfId="564"/>
    <tableColumn id="13" xr3:uid="{D764D401-752D-411A-8760-CF32279B1DFA}" name="HA_x000a_ (mm Hg)" dataDxfId="563"/>
    <tableColumn id="14" xr3:uid="{845FD1B6-3CE6-4BEE-94BF-F15A653D47B6}" name="Khám tổng quát " dataDxfId="562"/>
    <tableColumn id="15" xr3:uid="{74D334DF-B1A2-4A3D-B102-51992E9F137B}" name="Khám sản phụ khoa " dataDxfId="561"/>
    <tableColumn id="16" xr3:uid="{53B58F90-6E18-4F6C-ACB1-2C3A6920D526}" name="Công thức máu" dataDxfId="560"/>
    <tableColumn id="18" xr3:uid="{2CEB796F-B1D9-4A8E-AE81-B76B44DF4F2B}" name="Glucose máu" dataDxfId="559"/>
    <tableColumn id="19" xr3:uid="{2AE7E225-A145-497E-AC66-2B91FE61D08C}" name="Cholesterol TP" dataDxfId="558"/>
    <tableColumn id="20" xr3:uid="{753C2B28-B1B5-4188-827E-1A20CB0CB162}" name="Triglyceride" dataDxfId="557"/>
    <tableColumn id="23" xr3:uid="{28BE4A11-A3B4-45E9-B0FF-390C0AAC402A}" name="Ure" dataDxfId="556"/>
    <tableColumn id="24" xr3:uid="{3711B01C-1E95-4924-B7D5-474D2AD1A18B}" name="Creatinin" dataDxfId="555"/>
    <tableColumn id="25" xr3:uid="{DC13C7FA-11A0-4455-B77E-D8256B0C315F}" name="ALT(SGPT) " dataDxfId="554"/>
    <tableColumn id="26" xr3:uid="{CAD4CAC5-D8B9-44D3-B604-B9F06B88A820}" name="AST (SGOT) " dataDxfId="553"/>
    <tableColumn id="27" xr3:uid="{923864BE-B119-4C8D-B202-CC831AB770F9}" name="Gamma GT" dataDxfId="552"/>
    <tableColumn id="28" xr3:uid="{8452ECDB-C5FA-4B90-B477-D1F416A6AA8E}" name="Điện tâm đồ " dataDxfId="551"/>
    <tableColumn id="33" xr3:uid="{B0C77DA6-E09A-43AA-8419-034CD15228CE}" name="Tổng phân tích nước tiểu" dataDxfId="550"/>
    <tableColumn id="34" xr3:uid="{99BBFDAA-AFAB-44C0-A618-F4A00BC0DB1D}" name="X-quang tim/ phổi" dataDxfId="549"/>
    <tableColumn id="35" xr3:uid="{26EEB62D-E808-415B-8B7C-8A6E0FFBF7B8}" name="Siêu âm bụng" dataDxfId="548"/>
    <tableColumn id="37" xr3:uid="{73967324-C4D1-4D44-B522-A4209556009E}" name="Siêu âm tuyến vú" dataDxfId="547"/>
    <tableColumn id="38" xr3:uid="{E83C5E2E-8639-4682-9AFE-0134B6E03022}" name="Siêu âm giáp " dataDxfId="546"/>
    <tableColumn id="39" xr3:uid="{1EDB9930-7B5A-4420-84C1-481BD780AFA2}" name="Soi tươi khí hư" dataDxfId="545"/>
    <tableColumn id="40" xr3:uid="{EA221E7E-7C90-4022-BF2C-90B78553884A}" name="Pap'smear" dataDxfId="544"/>
    <tableColumn id="41" xr3:uid="{31D9D512-CF64-4442-B78C-60D9442D94D3}" name="Phân loại" dataDxfId="543"/>
    <tableColumn id="42" xr3:uid="{8C3EC23A-BCE1-4B05-89BF-E358EF8EA22E}" name="Kết luận" dataDxfId="542"/>
    <tableColumn id="43" xr3:uid="{A34CFFDC-4F42-4C39-8804-48C3AE8B9EB1}" name="Tư vấn" dataDxfId="54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54C822F-E113-40AF-8B77-F36B24DAE3E2}" name="Table8" displayName="Table8" ref="B9:AI25" totalsRowShown="0" headerRowDxfId="540" dataDxfId="538" headerRowBorderDxfId="539">
  <autoFilter ref="B9:AI25" xr:uid="{C54C822F-E113-40AF-8B77-F36B24DAE3E2}"/>
  <tableColumns count="34">
    <tableColumn id="4" xr3:uid="{856090DE-E0E9-4525-AFB8-A172133BBFD4}" name="Họ và tên" dataDxfId="537"/>
    <tableColumn id="5" xr3:uid="{6740A98E-A9F8-47B5-9C8A-30F7CCEB814A}" name="Năm sinh" dataDxfId="536"/>
    <tableColumn id="6" xr3:uid="{19F8BC6D-331C-44CD-A1CE-D57C8B55C5C8}" name="Giới tính" dataDxfId="535"/>
    <tableColumn id="9" xr3:uid="{25C0117A-EC25-4890-90F0-07BC52392492}" name="Chiều cao (cm)" dataDxfId="534"/>
    <tableColumn id="10" xr3:uid="{06838EA5-9F63-4E74-8E65-B67F9939FE0C}" name="Cân nặng (kg)" dataDxfId="533"/>
    <tableColumn id="11" xr3:uid="{0C637D49-825F-4F44-AD76-3763F348A1C3}" name="BMI" dataDxfId="532"/>
    <tableColumn id="12" xr3:uid="{96D19424-3CF4-450F-82E8-9746427B9D8E}" name="Mạch (l/p)" dataDxfId="531"/>
    <tableColumn id="13" xr3:uid="{BA770DB3-6000-4F68-8190-72BC3326EAD6}" name="HA_x000a_ (mm Hg)" dataDxfId="530"/>
    <tableColumn id="14" xr3:uid="{EE36E1DF-BDAA-469F-90A7-0FA1E75273AF}" name="Khám tổng quát " dataDxfId="529"/>
    <tableColumn id="15" xr3:uid="{C764C9B5-09B9-49DD-8A6C-31400271625E}" name="Khám sản phụ khoa " dataDxfId="528"/>
    <tableColumn id="16" xr3:uid="{A0DD2F1C-8400-48D8-A836-0FD89545DC34}" name="Công thức máu" dataDxfId="527"/>
    <tableColumn id="17" xr3:uid="{70224A26-4377-4CBC-8DE0-25760F5E4578}" name=" Acid Uric" dataDxfId="526"/>
    <tableColumn id="18" xr3:uid="{4F435D3A-3474-493B-B0E9-69EA5E7DDBBC}" name="Glucose máu" dataDxfId="525"/>
    <tableColumn id="19" xr3:uid="{087DAA6C-63EB-4F6D-BCA0-109CEFFB6CE6}" name="Cholesterol TP" dataDxfId="524"/>
    <tableColumn id="20" xr3:uid="{D286FB90-3870-4293-A3AA-18B627D815CF}" name="Triglyceride" dataDxfId="523"/>
    <tableColumn id="23" xr3:uid="{2758032C-6502-4AC3-A869-7481536336B6}" name="Ure" dataDxfId="522"/>
    <tableColumn id="24" xr3:uid="{021CAC39-6973-4AD9-9FFB-7C77D1369BE9}" name="Creatinin" dataDxfId="521"/>
    <tableColumn id="25" xr3:uid="{ECECB6A1-710B-4378-AFCA-BC6ADBA57384}" name="ALT(SGPT) " dataDxfId="520"/>
    <tableColumn id="26" xr3:uid="{53157158-BCCC-4222-802B-A9EECCAAD9C3}" name="AST (SGOT) " dataDxfId="519"/>
    <tableColumn id="27" xr3:uid="{C3E20E86-B17D-4026-A5F5-CCD256E32C8D}" name="Gamma GT" dataDxfId="518"/>
    <tableColumn id="28" xr3:uid="{10F94E77-5EC0-40A0-85DD-E7CB29B994BA}" name="Điện tâm đồ " dataDxfId="517"/>
    <tableColumn id="31" xr3:uid="{4B43E35C-6882-4B97-B705-129D0C00C5CC}" name="XN HAV" dataDxfId="516"/>
    <tableColumn id="32" xr3:uid="{24E77F59-78A3-4B87-AFA1-11E5244554F6}" name="XN HEV" dataDxfId="515"/>
    <tableColumn id="33" xr3:uid="{4FB99DE0-C1D6-429C-83F2-BEBB9F06FBD3}" name="Tổng phân tích nước tiểu" dataDxfId="514"/>
    <tableColumn id="34" xr3:uid="{C1C17F03-9FD6-490E-BA20-7D929F73F157}" name="X-quang tim/ phổi" dataDxfId="513"/>
    <tableColumn id="35" xr3:uid="{B1F41A3B-5524-4646-9154-0EFD48494C46}" name="Siêu âm bụng" dataDxfId="512"/>
    <tableColumn id="36" xr3:uid="{D202BDFC-BF2F-4A2C-825E-F23BAFD71CC2}" name="Siêu âm tim" dataDxfId="511"/>
    <tableColumn id="37" xr3:uid="{BB8595AF-47B2-4A74-922F-5886FAA28CD9}" name="Siêu âm tuyến vú" dataDxfId="510"/>
    <tableColumn id="38" xr3:uid="{33728163-0052-49FA-BD55-4AB4BFB7DEB2}" name="Siêu âm giáp " dataDxfId="509"/>
    <tableColumn id="39" xr3:uid="{941CB22F-0573-4A2C-8E58-BFC8DF3E63B1}" name="Soi tươi khí hư" dataDxfId="508"/>
    <tableColumn id="40" xr3:uid="{C7FB2137-AEDD-4D72-903B-C4CE25C7EDEA}" name="Pap'smear" dataDxfId="507"/>
    <tableColumn id="41" xr3:uid="{3F52E4C8-7EE4-4D39-AF68-B22EC33E142F}" name="Phân loại" dataDxfId="506"/>
    <tableColumn id="42" xr3:uid="{818C425F-FDC5-4B8F-B7EA-57104CAF49C9}" name="Kết luận" dataDxfId="505"/>
    <tableColumn id="43" xr3:uid="{8CBC8EF6-E7B6-403C-B964-15315F4F286B}" name="Tư vấn" dataDxfId="50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FE54325-414F-4BA7-96E7-FD7507D18B47}" name="Table9" displayName="Table9" ref="B9:AF12" totalsRowShown="0" headerRowDxfId="503" dataDxfId="501" headerRowBorderDxfId="502" tableBorderDxfId="500">
  <autoFilter ref="B9:AF12" xr:uid="{2FE54325-414F-4BA7-96E7-FD7507D18B47}"/>
  <tableColumns count="31">
    <tableColumn id="2" xr3:uid="{2B382B39-83FC-4031-9840-E2A2D03BED8A}" name="MSNV" dataDxfId="499"/>
    <tableColumn id="4" xr3:uid="{C8508523-F666-4A12-8EFA-E51333A58F15}" name="Họ và tên" dataDxfId="498"/>
    <tableColumn id="5" xr3:uid="{C437394E-CF07-46FC-9BF5-18BD12F4A9FB}" name="Năm sinh" dataDxfId="497"/>
    <tableColumn id="6" xr3:uid="{75B7FF3F-672F-42E9-B5FF-6EBAF4CEA7A0}" name="Giới tính" dataDxfId="496"/>
    <tableColumn id="9" xr3:uid="{25204367-F814-4713-828F-B6A34C60D72E}" name="Chiều cao (cm)" dataDxfId="495"/>
    <tableColumn id="10" xr3:uid="{B7B7ADB4-F600-4185-AC9C-BC811FF5C6D4}" name="Cân nặng (kg)" dataDxfId="494"/>
    <tableColumn id="11" xr3:uid="{7B3F466D-5BF8-4BB6-8AE9-37413299ED2C}" name="BMI" dataDxfId="493"/>
    <tableColumn id="12" xr3:uid="{01B41087-B33C-404D-8AC9-46B3FFCE6E55}" name="Mạch (l/p)" dataDxfId="492"/>
    <tableColumn id="13" xr3:uid="{B54C13BB-6643-4FEF-964D-A23938056157}" name="HA_x000a_ (mm Hg)" dataDxfId="491"/>
    <tableColumn id="14" xr3:uid="{B318B5EB-8A23-4B4C-B8C9-938B6CC1DD05}" name="Khám tổng quát " dataDxfId="490"/>
    <tableColumn id="15" xr3:uid="{4B57FC7A-A77C-46A3-B2CC-00E0B1C30BAB}" name="Khám sản phụ khoa " dataDxfId="489"/>
    <tableColumn id="16" xr3:uid="{A20B7136-E72C-437A-BCDB-891F29FE8808}" name="Công thức máu" dataDxfId="488"/>
    <tableColumn id="18" xr3:uid="{995D6DA7-5BA4-4CA4-A249-4FFAE1BF3BD6}" name="Glucose máu" dataDxfId="487"/>
    <tableColumn id="19" xr3:uid="{ABFF7760-C05B-46A1-A179-B60BC12B4424}" name="Cholesterol TP" dataDxfId="486"/>
    <tableColumn id="20" xr3:uid="{CD89497E-6004-441C-A320-E1F81199D5DB}" name="Triglyceride" dataDxfId="485"/>
    <tableColumn id="23" xr3:uid="{4EB60397-DB85-4AB8-8A44-55D853CBC3CA}" name="Ure" dataDxfId="484"/>
    <tableColumn id="24" xr3:uid="{28AE0D85-B9E6-4DAF-8659-91E08AC041B8}" name="Creatinin" dataDxfId="483"/>
    <tableColumn id="25" xr3:uid="{741E257E-446D-4883-8EBE-A1B56F8784DE}" name="ALT(SGPT) " dataDxfId="482"/>
    <tableColumn id="26" xr3:uid="{3E589093-5281-42E7-B402-E79E1DDD5DA5}" name="AST (SGOT) " dataDxfId="481"/>
    <tableColumn id="27" xr3:uid="{4377B6E5-C4E5-47F1-A0F1-A4CA641D0641}" name="Gamma GT" dataDxfId="480"/>
    <tableColumn id="28" xr3:uid="{40680320-ED3F-474A-A2BB-2D4F2F1CACE9}" name="Điện tâm đồ " dataDxfId="479"/>
    <tableColumn id="33" xr3:uid="{D868AEAF-065F-4D66-9F74-BEBB7C4CEFC3}" name="Tổng phân tích nước tiểu" dataDxfId="478"/>
    <tableColumn id="34" xr3:uid="{2B65988F-2F81-457C-A2C8-9528D5886F63}" name="X-quang tim/ phổi" dataDxfId="477"/>
    <tableColumn id="35" xr3:uid="{B128C01D-14CB-4D80-993F-BE9B008B5A72}" name="Siêu âm bụng" dataDxfId="476"/>
    <tableColumn id="37" xr3:uid="{17DB8EBE-59E6-4536-AD7E-1C80AD0D301F}" name="Siêu âm tuyến vú" dataDxfId="475"/>
    <tableColumn id="38" xr3:uid="{10C36BEE-0CDF-4E84-A813-D73BC616E8C4}" name="Siêu âm giáp " dataDxfId="474"/>
    <tableColumn id="39" xr3:uid="{C417E0FA-93E4-4CE0-8418-398EE9FC6C1B}" name="Soi tươi khí hư" dataDxfId="473"/>
    <tableColumn id="40" xr3:uid="{59E00BD3-5549-407D-84E7-31D0DFE42C53}" name="Pap'smear" dataDxfId="472"/>
    <tableColumn id="41" xr3:uid="{3B6ED91F-0FF2-43B7-9A6A-B9FBFA6265AB}" name="Phân loại" dataDxfId="471"/>
    <tableColumn id="42" xr3:uid="{B69B4AD4-4BF8-4149-AA80-8D3855E26BA3}" name="Kết luận" dataDxfId="470"/>
    <tableColumn id="43" xr3:uid="{1527C497-43C0-41D8-8236-FC4A5C75BB96}" name="Tư vấn" dataDxfId="46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65F3B6B-13B7-4BD6-8D3E-FF5465F36260}" name="Table10" displayName="Table10" ref="B9:AE17" totalsRowShown="0" headerRowDxfId="468">
  <autoFilter ref="B9:AE17" xr:uid="{A65F3B6B-13B7-4BD6-8D3E-FF5465F36260}"/>
  <tableColumns count="30">
    <tableColumn id="2" xr3:uid="{611BAE99-7A15-44E1-88A2-E1416CDB8D72}" name="MSNV" dataDxfId="467"/>
    <tableColumn id="4" xr3:uid="{E236ED24-D956-4F66-9840-645B3A3D881F}" name="Họ và tên" dataDxfId="466"/>
    <tableColumn id="5" xr3:uid="{4D21370A-CEBD-41EB-A902-A0B1DCCA9453}" name="Năm sinh" dataDxfId="465"/>
    <tableColumn id="6" xr3:uid="{6B4A31CD-FC90-4717-8616-5FA3FC0DE459}" name="Giới tính" dataDxfId="464"/>
    <tableColumn id="9" xr3:uid="{F65D6EFC-8573-432A-B4B6-5F14B89AAA3B}" name="Chiều cao (cm)" dataDxfId="463"/>
    <tableColumn id="10" xr3:uid="{5435D149-AC7E-4148-92A0-B4328783D691}" name="Cân nặng (kg)" dataDxfId="462"/>
    <tableColumn id="11" xr3:uid="{0F5113D5-C181-4A2D-BE1B-7E840841FE73}" name="BMI" dataDxfId="461"/>
    <tableColumn id="12" xr3:uid="{3EEC33DE-E4D0-43C6-A31E-1A44975E9D71}" name="Mạch (l/p)" dataDxfId="460"/>
    <tableColumn id="13" xr3:uid="{E6AF9412-9515-4C03-9481-0B5FE2263DD9}" name="HA_x000a_ (mm Hg)" dataDxfId="459"/>
    <tableColumn id="14" xr3:uid="{5A0416E6-560F-42F6-AE73-F8D238AFC187}" name="Khám tổng quát " dataDxfId="458"/>
    <tableColumn id="15" xr3:uid="{322FC795-7687-4240-9B5A-54E3763E5D1A}" name="Khám sản phụ khoa " dataDxfId="457"/>
    <tableColumn id="16" xr3:uid="{3F5343DD-323E-43DB-A730-135714B40BA0}" name="Công thức máu" dataDxfId="456"/>
    <tableColumn id="18" xr3:uid="{586A0095-0D77-459A-8F68-9C53518A0FCD}" name="Glucose máu" dataDxfId="455"/>
    <tableColumn id="19" xr3:uid="{698B8D53-2454-4E77-8D98-C5A12D067B7A}" name="Cholesterol TP" dataDxfId="454"/>
    <tableColumn id="20" xr3:uid="{929980A5-2D21-4ECA-B4D7-53B714668C1D}" name="Triglyceride" dataDxfId="453"/>
    <tableColumn id="23" xr3:uid="{6B73A731-98A0-46ED-B4BE-651F297E0A3E}" name="Ure" dataDxfId="452"/>
    <tableColumn id="24" xr3:uid="{7247FDBA-2F85-479C-82A4-866422E19D2B}" name="Creatinin" dataDxfId="451"/>
    <tableColumn id="25" xr3:uid="{B7A9BAAD-6318-414D-A67E-8722AA6C17E8}" name="ALT(SGPT) " dataDxfId="450"/>
    <tableColumn id="26" xr3:uid="{54988363-7123-410E-9C6C-C998448E919F}" name="AST (SGOT) " dataDxfId="449"/>
    <tableColumn id="27" xr3:uid="{066171C6-8088-4850-97F9-152FF993B311}" name="Gamma GT" dataDxfId="448"/>
    <tableColumn id="28" xr3:uid="{4108A922-9555-483C-B171-2A3BAE3C5C0B}" name="Điện tâm đồ " dataDxfId="447"/>
    <tableColumn id="33" xr3:uid="{B56435DF-1E0C-44A2-984F-24DA5EC8605E}" name="Tổng phân tích nước tiểu" dataDxfId="446"/>
    <tableColumn id="34" xr3:uid="{4F1402DF-A204-4B75-A260-E1612FE567E0}" name="X-quang tim/ phổi" dataDxfId="445"/>
    <tableColumn id="35" xr3:uid="{2784A7C4-BDF1-4AF6-A6D6-18E862DFD4E1}" name="Siêu âm bụng" dataDxfId="444"/>
    <tableColumn id="37" xr3:uid="{523458D3-1291-4840-BFC9-BC70B79B144D}" name="Siêu âm tuyến vú" dataDxfId="443"/>
    <tableColumn id="38" xr3:uid="{18C06995-7927-41E6-BCD7-1C494C759928}" name="Siêu âm giáp " dataDxfId="442"/>
    <tableColumn id="39" xr3:uid="{874AE4C5-328F-4D31-A027-1453AF32833A}" name="Soi tươi khí hư" dataDxfId="441"/>
    <tableColumn id="41" xr3:uid="{C6166B2A-C1AD-4712-AF85-937E77E81DD6}" name="Phân loại" dataDxfId="440"/>
    <tableColumn id="42" xr3:uid="{CF43ADC3-B25B-4BA0-8A88-40740206044C}" name="Kết luận" dataDxfId="439"/>
    <tableColumn id="43" xr3:uid="{FB315FDF-DB78-48A4-85F8-6AEBF09E6A18}" name="Tư vấn" dataDxfId="438"/>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440A294-363D-4158-9D8D-B89561F10EEB}" name="Table11" displayName="Table11" ref="B9:AF11" totalsRowShown="0" headerRowDxfId="437" tableBorderDxfId="436">
  <autoFilter ref="B9:AF11" xr:uid="{1440A294-363D-4158-9D8D-B89561F10EEB}"/>
  <tableColumns count="31">
    <tableColumn id="2" xr3:uid="{4D975B44-F39A-4BF3-9B51-3DF51C9D7152}" name="MSNV" dataDxfId="435"/>
    <tableColumn id="4" xr3:uid="{A4CDE2C8-2B39-4AB2-B754-47F0CAB5DD80}" name="Họ và tên" dataDxfId="434"/>
    <tableColumn id="5" xr3:uid="{5993126E-AE4C-4793-A5BB-8297E5AE5924}" name="Năm sinh" dataDxfId="433"/>
    <tableColumn id="6" xr3:uid="{D42E16A3-A127-4038-9DF1-438E31576AF7}" name="Giới tính" dataDxfId="432"/>
    <tableColumn id="9" xr3:uid="{72422E69-2643-4A6C-9A45-2B806AEA6FED}" name="Chiều cao (cm)" dataDxfId="431"/>
    <tableColumn id="10" xr3:uid="{ED664D6C-9D5F-4697-90EA-2BC695971178}" name="Cân nặng (kg)" dataDxfId="430"/>
    <tableColumn id="11" xr3:uid="{E5158F2D-2AD1-473D-B844-2B1985C2478E}" name="BMI" dataDxfId="429"/>
    <tableColumn id="12" xr3:uid="{3E936556-A3A4-487E-B925-95BBF5CFD00F}" name="Mạch (l/p)" dataDxfId="428"/>
    <tableColumn id="13" xr3:uid="{606DF65F-93B7-4205-BE0C-A6A73D575A57}" name="HA_x000a_ (mm Hg)" dataDxfId="427"/>
    <tableColumn id="14" xr3:uid="{BB9ADC3B-0DAA-47DA-A84C-D37A5D7B880D}" name="Khám tổng quát " dataDxfId="426"/>
    <tableColumn id="15" xr3:uid="{E1ED4793-D9BB-48A9-ABBB-2C72FEE2ADCB}" name="Khám sản phụ khoa " dataDxfId="425"/>
    <tableColumn id="16" xr3:uid="{9C627D0C-EB2F-428D-A9A1-B6862DDF7B12}" name="Công thức máu" dataDxfId="424"/>
    <tableColumn id="18" xr3:uid="{5D54E729-6020-43FC-8E7E-C8B982300F52}" name="Glucose máu" dataDxfId="423"/>
    <tableColumn id="19" xr3:uid="{211AACD2-705F-4881-9ECE-EBECF79ABD55}" name="Cholesterol TP" dataDxfId="422"/>
    <tableColumn id="20" xr3:uid="{E489385F-A247-46CC-B443-09BDD32AD13D}" name="Triglyceride" dataDxfId="421"/>
    <tableColumn id="23" xr3:uid="{71542A62-3E4D-4E09-8451-594CE11CBC9A}" name="Ure" dataDxfId="420"/>
    <tableColumn id="24" xr3:uid="{9EA79A35-ADB1-46DA-96E5-C1136743C8C5}" name="Creatinin" dataDxfId="419"/>
    <tableColumn id="25" xr3:uid="{1FA63F20-5694-4C18-86BB-1A6B24264759}" name="ALT(SGPT) " dataDxfId="418"/>
    <tableColumn id="26" xr3:uid="{10F67EE7-EA2A-438F-9003-4FB006F9ED2C}" name="AST (SGOT) " dataDxfId="417"/>
    <tableColumn id="27" xr3:uid="{2AD13CD4-E037-4A53-BFA6-4F46CBF1AF7D}" name="Gamma GT" dataDxfId="416"/>
    <tableColumn id="28" xr3:uid="{3A718473-16AF-4294-AED2-EFC0C9454B11}" name="Điện tâm đồ " dataDxfId="415"/>
    <tableColumn id="33" xr3:uid="{4ECED294-1533-4449-A1B9-24460AEF880E}" name="Tổng phân tích nước tiểu" dataDxfId="414"/>
    <tableColumn id="34" xr3:uid="{464824F7-3156-4C34-A1AD-D14BD3868724}" name="X-quang tim/ phổi" dataDxfId="413"/>
    <tableColumn id="35" xr3:uid="{CE390B1A-35AD-4703-A53F-B0713EE03842}" name="Siêu âm bụng" dataDxfId="412"/>
    <tableColumn id="36" xr3:uid="{44D1E3A7-F735-4CE6-AB22-9E912ACC6FD4}" name="Siêu âm tim" dataDxfId="411"/>
    <tableColumn id="37" xr3:uid="{903FA479-A7E9-40D4-891B-BA37434953FA}" name="Siêu âm tuyến vú" dataDxfId="410"/>
    <tableColumn id="38" xr3:uid="{99FE88CA-2356-4060-AB9B-BB72D8822212}" name="Siêu âm giáp " dataDxfId="409"/>
    <tableColumn id="39" xr3:uid="{E055681B-D820-4806-960D-EFF9022E7E54}" name="Soi tươi khí hư" dataDxfId="408"/>
    <tableColumn id="41" xr3:uid="{E2B4112C-A852-4405-8423-F256A39FCC6D}" name="Phân loại" dataDxfId="407"/>
    <tableColumn id="42" xr3:uid="{0D3BC9B2-A553-438D-BA6E-2AE907B14AF9}" name="Kết luận" dataDxfId="406"/>
    <tableColumn id="43" xr3:uid="{47AAD3C5-2FA3-4F6B-858F-F4C77D27DE0C}" name="Tư vấn" dataDxfId="40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7D17AB5D-BECD-404B-8356-4C27C6A2BF4D}" name="Table13" displayName="Table13" ref="B9:AF25" totalsRowShown="0" headerRowDxfId="404">
  <autoFilter ref="B9:AF25" xr:uid="{7D17AB5D-BECD-404B-8356-4C27C6A2BF4D}"/>
  <tableColumns count="31">
    <tableColumn id="2" xr3:uid="{7BE06A86-B253-4937-B248-3AA0C6C6A4FE}" name="MSNV" dataDxfId="403"/>
    <tableColumn id="4" xr3:uid="{D4E76D55-FE66-459F-AB98-0033F7AA371C}" name="Họ và tên" dataDxfId="402"/>
    <tableColumn id="5" xr3:uid="{EAB553F1-3185-4680-A234-FCA76BABBC24}" name="Năm sinh" dataDxfId="401"/>
    <tableColumn id="6" xr3:uid="{3E385A57-2C92-451B-812B-DFA23D202E44}" name="Giới tính" dataDxfId="400"/>
    <tableColumn id="9" xr3:uid="{07DE7644-5610-4B76-8FEE-77CF90ABD677}" name="Chiều cao (cm)" dataDxfId="399"/>
    <tableColumn id="10" xr3:uid="{240865CD-942E-4CDA-BD3A-6ABA664E6E92}" name="Cân nặng (kg)" dataDxfId="398"/>
    <tableColumn id="11" xr3:uid="{8C6D0D64-70DE-431E-B624-3A85C4F23835}" name="BMI" dataDxfId="397"/>
    <tableColumn id="12" xr3:uid="{0D0E6C28-F0FD-410D-922D-7FEBD047BA94}" name="Mạch (l/p)" dataDxfId="396"/>
    <tableColumn id="13" xr3:uid="{6343D40E-FE3C-44F0-A3B5-9A1B1546FA7D}" name="HA_x000a_ (mm Hg)" dataDxfId="395"/>
    <tableColumn id="14" xr3:uid="{B84C161D-3F4A-4721-9107-47D28BF24D83}" name="Khám tổng quát " dataDxfId="394"/>
    <tableColumn id="15" xr3:uid="{77A7FBB1-17C9-40E7-AE1D-45D12C556DAE}" name="Khám sản phụ khoa " dataDxfId="393"/>
    <tableColumn id="16" xr3:uid="{F019BB64-82EA-45B0-84F1-2D6EFB9F630C}" name="Công thức máu" dataDxfId="392"/>
    <tableColumn id="18" xr3:uid="{095CA15E-E5C2-4D19-940D-52649F605E2C}" name="Glucose máu" dataDxfId="391"/>
    <tableColumn id="19" xr3:uid="{2E0A632E-D668-4C2B-A7D3-E028C017D54B}" name="Cholesterol TP" dataDxfId="390"/>
    <tableColumn id="20" xr3:uid="{D2C0D4E6-F6DA-47C3-A197-74944DAB42D1}" name="Triglyceride" dataDxfId="389"/>
    <tableColumn id="23" xr3:uid="{7EDAFB41-F0ED-4A69-B06E-6102A04EA96C}" name="Ure" dataDxfId="388"/>
    <tableColumn id="24" xr3:uid="{ADA35393-493B-455C-B3F1-AB60C0FAEFB0}" name="Creatinin" dataDxfId="387"/>
    <tableColumn id="25" xr3:uid="{F2575B65-9FD7-40B8-9B08-DC2E0688079B}" name="ALT(SGPT) " dataDxfId="386"/>
    <tableColumn id="26" xr3:uid="{08AB5D27-544A-4DFB-B2B0-076B5D5FB30E}" name="AST (SGOT) " dataDxfId="385"/>
    <tableColumn id="27" xr3:uid="{642BEE64-93C5-4DD6-8AA0-4863C13ACBCF}" name="Gamma GT" dataDxfId="384"/>
    <tableColumn id="28" xr3:uid="{25575848-921E-4A26-AC81-1D75568517D6}" name="Điện tâm đồ " dataDxfId="383"/>
    <tableColumn id="33" xr3:uid="{8F426B3B-A444-48A6-841F-510195E4FC59}" name="Tổng phân tích nước tiểu" dataDxfId="382"/>
    <tableColumn id="34" xr3:uid="{72C3D4C1-5F32-4B13-88B7-DA1182B1AC64}" name="X-quang tim/ phổi" dataDxfId="381"/>
    <tableColumn id="35" xr3:uid="{6E3CFBF3-C549-47EE-8F60-638A5780232B}" name="Siêu âm bụng" dataDxfId="380"/>
    <tableColumn id="37" xr3:uid="{A04F2FBC-231E-4B68-A715-0DE0F6411D93}" name="Siêu âm tuyến vú" dataDxfId="379"/>
    <tableColumn id="38" xr3:uid="{6E9FB181-F9A6-49AE-A628-9CDF8912E203}" name="Siêu âm giáp " dataDxfId="378"/>
    <tableColumn id="39" xr3:uid="{31B32C39-8019-4442-89D5-577E383A39B4}" name="Soi tươi khí hư" dataDxfId="377"/>
    <tableColumn id="40" xr3:uid="{6E31EA79-1295-47FE-82C8-7351DF22DB80}" name="Pap'smear" dataDxfId="376"/>
    <tableColumn id="41" xr3:uid="{9CE40531-CDF3-4EF0-A6FD-31416FC60127}" name="Phân loại" dataDxfId="375"/>
    <tableColumn id="42" xr3:uid="{98EE8855-2B34-4009-8E94-2D87FBAFCC5D}" name="Kết luận" dataDxfId="374"/>
    <tableColumn id="43" xr3:uid="{01A81DD1-3E75-4AA6-916C-340B615A2CB3}" name="Tư vấn" dataDxfId="373"/>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CC4BAEF-FCB5-4154-AE38-72D941FDE315}" name="Table14" displayName="Table14" ref="B9:AF12" totalsRowShown="0" headerRowDxfId="372" tableBorderDxfId="371">
  <autoFilter ref="B9:AF12" xr:uid="{0CC4BAEF-FCB5-4154-AE38-72D941FDE315}"/>
  <tableColumns count="31">
    <tableColumn id="2" xr3:uid="{97B4BBB1-AF71-44C9-A2D2-13148E6962F7}" name="MSNV" dataDxfId="370"/>
    <tableColumn id="4" xr3:uid="{CFEC99C1-CD87-4D8D-9C63-27BB26CD2A22}" name="Họ và tên" dataDxfId="369"/>
    <tableColumn id="5" xr3:uid="{C38898D6-6B79-42CE-936C-F98446815285}" name="Năm sinh" dataDxfId="368"/>
    <tableColumn id="6" xr3:uid="{8D5B14D5-46D6-434F-AFD9-D6840C797DBA}" name="Giới tính" dataDxfId="367"/>
    <tableColumn id="9" xr3:uid="{890E1DC5-1072-4E8E-A917-7E239DA3C66A}" name="Chiều cao (cm)" dataDxfId="366"/>
    <tableColumn id="10" xr3:uid="{D2C7AB53-7628-423C-953D-AA19775FDFB8}" name="Cân nặng (kg)" dataDxfId="365"/>
    <tableColumn id="11" xr3:uid="{43461ED3-2968-4D7F-9586-8A323441979A}" name="BMI" dataDxfId="364"/>
    <tableColumn id="12" xr3:uid="{F0E0EBBD-AA3A-44B3-8FA7-DD419DDBD4F1}" name="Mạch (l/p)" dataDxfId="363"/>
    <tableColumn id="13" xr3:uid="{47708EED-3F30-4CCF-8BAB-6386F6DA65AB}" name="HA_x000a_ (mm Hg)" dataDxfId="362"/>
    <tableColumn id="14" xr3:uid="{AC3CC2A1-9BD8-4DE4-9D97-4055402B6132}" name="Khám tổng quát " dataDxfId="361"/>
    <tableColumn id="15" xr3:uid="{CEB1AE0B-73E3-43CA-845A-8B9331C27006}" name="Khám sản phụ khoa " dataDxfId="360"/>
    <tableColumn id="16" xr3:uid="{46120DFA-0D78-4F2F-8398-9D513EC80B74}" name="Công thức máu" dataDxfId="359"/>
    <tableColumn id="18" xr3:uid="{3F471F63-C31C-4493-80D2-EB7FBE08B2D6}" name="Glucose máu" dataDxfId="358"/>
    <tableColumn id="19" xr3:uid="{978AC4C3-B67E-4D26-AFC8-50DD74BBC45F}" name="Cholesterol TP" dataDxfId="357"/>
    <tableColumn id="20" xr3:uid="{E31502FC-87D2-41D4-BDDE-8D9F754240F3}" name="Triglyceride" dataDxfId="356"/>
    <tableColumn id="23" xr3:uid="{52BFC303-BDFF-423C-A9FB-D37F77B53849}" name="Ure" dataDxfId="355"/>
    <tableColumn id="24" xr3:uid="{2FDDAF0D-992E-423E-AF28-B2AE9386FE2C}" name="Creatinin" dataDxfId="354"/>
    <tableColumn id="25" xr3:uid="{F60EABCE-A65C-406B-8B8D-71358216CD63}" name="ALT(SGPT) " dataDxfId="353"/>
    <tableColumn id="26" xr3:uid="{85643D68-3C08-42E4-800D-48501B8CB8C4}" name="AST (SGOT) " dataDxfId="352"/>
    <tableColumn id="27" xr3:uid="{3A43A1C0-669E-417F-B5AB-C16DA0B9D38B}" name="Gamma GT" dataDxfId="351"/>
    <tableColumn id="28" xr3:uid="{4BD53B1F-5B82-4ED2-80F3-02F0F1834B40}" name="Điện tâm đồ " dataDxfId="350"/>
    <tableColumn id="33" xr3:uid="{793E149C-57E9-458D-BBD9-9F15F320A2B4}" name="Tổng phân tích nước tiểu" dataDxfId="349"/>
    <tableColumn id="34" xr3:uid="{217051EE-7E90-4011-96D3-07F963B5B98E}" name="X-quang tim/ phổi" dataDxfId="348"/>
    <tableColumn id="35" xr3:uid="{25C38220-5DA1-46F3-BE34-7454CBA54C83}" name="Siêu âm bụng" dataDxfId="347"/>
    <tableColumn id="37" xr3:uid="{62B8250D-97DA-43F9-8557-3853645D0752}" name="Siêu âm tuyến vú" dataDxfId="346"/>
    <tableColumn id="38" xr3:uid="{B5C43528-5C66-4918-8D17-A877FA43C8CC}" name="Siêu âm giáp " dataDxfId="345"/>
    <tableColumn id="39" xr3:uid="{FF34FB30-3A64-481E-9F87-4F90E8733BDC}" name="Soi tươi khí hư" dataDxfId="344"/>
    <tableColumn id="40" xr3:uid="{8C09858D-26AF-485B-96E1-721EC4210835}" name="Pap'smear" dataDxfId="343"/>
    <tableColumn id="41" xr3:uid="{D6880629-DC2F-4813-8DE8-815DCCA81C86}" name="Phân loại" dataDxfId="342"/>
    <tableColumn id="42" xr3:uid="{776BDEF3-D3BE-4582-96E5-F01DC6D6BFED}" name="Kết luận" dataDxfId="341"/>
    <tableColumn id="43" xr3:uid="{8369E14B-36B9-4015-AC8E-FB09E6B7CE00}" name="Tư vấn" dataDxfId="340"/>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4ED0CD0-715F-484D-A5E0-CE3D6A1D617E}" name="Table15" displayName="Table15" ref="B9:AJ24" totalsRowShown="0" headerRowDxfId="339" dataDxfId="338">
  <autoFilter ref="B9:AJ24" xr:uid="{94ED0CD0-715F-484D-A5E0-CE3D6A1D617E}"/>
  <tableColumns count="35">
    <tableColumn id="2" xr3:uid="{56996254-2227-4F07-91BB-217E22550447}" name="MSNV" dataDxfId="337"/>
    <tableColumn id="4" xr3:uid="{4B1C6553-0BD8-484B-A775-C251F957C88F}" name="Họ và tên" dataDxfId="336"/>
    <tableColumn id="5" xr3:uid="{88F567D4-79A0-487C-B6CD-CA07994FB848}" name="Năm sinh" dataDxfId="335"/>
    <tableColumn id="6" xr3:uid="{6F57B2D7-84F6-423C-8A05-695B5145634E}" name="Giới tính" dataDxfId="334"/>
    <tableColumn id="9" xr3:uid="{DB97E878-B190-4077-A4CB-412FF69FD491}" name="Chiều cao (cm)" dataDxfId="333"/>
    <tableColumn id="10" xr3:uid="{C47AFFA5-7127-4E5C-83E9-2A34F7D1D69B}" name="Cân nặng (kg)" dataDxfId="332"/>
    <tableColumn id="11" xr3:uid="{47F1E4CC-7F08-41AD-BC51-376EC31D129B}" name="BMI" dataDxfId="331"/>
    <tableColumn id="12" xr3:uid="{C54A22F2-2F7C-45A8-9660-64F5809F1985}" name="Mạch (l/p)" dataDxfId="330"/>
    <tableColumn id="13" xr3:uid="{AD11D0D1-D491-4DD2-AE35-E460112FF872}" name="HA_x000a_ (mm Hg)" dataDxfId="329"/>
    <tableColumn id="14" xr3:uid="{98AE3E0D-CA35-467C-A3A7-FDFEED4C0D13}" name="Khám tổng quát " dataDxfId="328"/>
    <tableColumn id="15" xr3:uid="{AD8387A9-CB7B-4E7D-94CF-B80D95C97FA5}" name="Khám sản phụ khoa " dataDxfId="327"/>
    <tableColumn id="16" xr3:uid="{92B0E8DE-B081-49F3-985F-A8BF018851F9}" name="Công thức máu" dataDxfId="326"/>
    <tableColumn id="17" xr3:uid="{2F68A9EF-616F-4F45-866C-430F4B11FE83}" name=" Acid Uric" dataDxfId="325"/>
    <tableColumn id="18" xr3:uid="{49363AE1-FE1A-49E9-8FCC-0D27A3BB315B}" name="Glucose máu" dataDxfId="324"/>
    <tableColumn id="19" xr3:uid="{7DC2EBF5-1E4D-4DC1-B9D1-6D991D6F4B34}" name="Cholesterol TP" dataDxfId="323"/>
    <tableColumn id="20" xr3:uid="{60CE4DE9-277E-4AED-B140-090E9FCD73AB}" name="Triglyceride" dataDxfId="322"/>
    <tableColumn id="21" xr3:uid="{7CB9340D-F259-46CE-923F-2859F6FEBCC0}" name="HDL-Cholesterol" dataDxfId="321"/>
    <tableColumn id="22" xr3:uid="{FB369582-D89A-4572-B8CE-55261791AE20}" name="LDL-cholesterol" dataDxfId="320"/>
    <tableColumn id="23" xr3:uid="{64523912-F976-4CE5-A822-03E2113CACB5}" name="Ure" dataDxfId="319"/>
    <tableColumn id="24" xr3:uid="{A3E7D565-D892-47B8-800F-100C266E11F3}" name="Creatinin" dataDxfId="318"/>
    <tableColumn id="25" xr3:uid="{E2092AB6-BF6E-426A-8AD5-B23617BDB5B8}" name="ALT(SGPT) " dataDxfId="317"/>
    <tableColumn id="26" xr3:uid="{4DA10681-0A0C-4099-9785-EFE8812D5E4D}" name="AST (SGOT) " dataDxfId="316"/>
    <tableColumn id="27" xr3:uid="{6C683970-D4E9-4B37-AE60-8208CAC4EE3A}" name="Gamma GT" dataDxfId="315"/>
    <tableColumn id="28" xr3:uid="{92142480-CAFA-4209-856F-957CB79950DB}" name="Điện tâm đồ " dataDxfId="314"/>
    <tableColumn id="33" xr3:uid="{EF4A29F5-88B0-4AD6-9392-CEEFC6B0665C}" name="Tổng phân tích nước tiểu" dataDxfId="313"/>
    <tableColumn id="34" xr3:uid="{E5111A17-C86F-4FE0-8101-B4D190317D9A}" name="X-quang tim/ phổi" dataDxfId="312"/>
    <tableColumn id="35" xr3:uid="{697826E3-8ED0-47AB-B461-738178D0EB36}" name="Siêu âm bụng" dataDxfId="311"/>
    <tableColumn id="36" xr3:uid="{FD729C01-D994-4742-B50C-236B127AF8E8}" name="Siêu âm tim" dataDxfId="310"/>
    <tableColumn id="37" xr3:uid="{F8E116FF-4F00-42EF-86B3-D1B1BE391C1D}" name="Siêu âm tuyến vú" dataDxfId="309"/>
    <tableColumn id="38" xr3:uid="{3A786651-B711-4430-8D06-A773BFCDD9DA}" name="Siêu âm giáp " dataDxfId="308"/>
    <tableColumn id="39" xr3:uid="{2CC90932-7D98-4DFD-995A-9CC81815087C}" name="Soi tươi khí hư" dataDxfId="307"/>
    <tableColumn id="40" xr3:uid="{B3A579F7-41D5-466C-B6CE-BF7C2D94920F}" name="Pap'smear" dataDxfId="306"/>
    <tableColumn id="41" xr3:uid="{6934C014-5AF6-479D-BCC8-79AF5B576E8A}" name="Phân loại" dataDxfId="305"/>
    <tableColumn id="42" xr3:uid="{E808685D-9975-4F44-93B1-7403522FF9DD}" name="Kết luận" dataDxfId="304"/>
    <tableColumn id="43" xr3:uid="{B289AEB2-2A6A-4E4E-BBAD-AE244AF076F3}" name="Tư vấn" dataDxfId="303"/>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2663252-03F5-4A47-955C-0905CAE14EC2}" name="Table16" displayName="Table16" ref="B9:AF11" totalsRowShown="0" headerRowDxfId="302" tableBorderDxfId="301">
  <autoFilter ref="B9:AF11" xr:uid="{A2663252-03F5-4A47-955C-0905CAE14EC2}"/>
  <tableColumns count="31">
    <tableColumn id="2" xr3:uid="{241A4DFF-40F1-4733-819F-792E884B1146}" name="MSNV" dataDxfId="300"/>
    <tableColumn id="4" xr3:uid="{1ED745CA-2DEF-4B27-9AA2-17A0BE752C4C}" name="Họ và tên" dataDxfId="299"/>
    <tableColumn id="5" xr3:uid="{A4E5BB64-65A4-409C-ABBF-52914DCB847F}" name="Năm sinh" dataDxfId="298"/>
    <tableColumn id="6" xr3:uid="{2622CBEA-F8D0-436D-BA22-9C79BD51517D}" name="Giới tính" dataDxfId="297"/>
    <tableColumn id="9" xr3:uid="{68D8B6EF-4A45-49E5-B52E-35FAC35D075C}" name="Chiều cao (cm)" dataDxfId="296"/>
    <tableColumn id="10" xr3:uid="{FB717722-54B8-43B4-9141-4B8B5BAEEB2D}" name="Cân nặng (kg)" dataDxfId="295"/>
    <tableColumn id="11" xr3:uid="{FED6B0C8-7941-4AA9-BC88-4E23FBAF816D}" name="BMI" dataDxfId="294"/>
    <tableColumn id="12" xr3:uid="{AC50F5C0-CE73-4624-A004-7A7C0856167F}" name="Mạch (l/p)" dataDxfId="293"/>
    <tableColumn id="13" xr3:uid="{8C2E0D88-56B0-40D7-8026-BE64256C9B16}" name="HA_x000a_ (mm Hg)" dataDxfId="292"/>
    <tableColumn id="14" xr3:uid="{B821D387-971E-4904-9364-2FC1EA4AAE41}" name="Khám tổng quát " dataDxfId="291"/>
    <tableColumn id="15" xr3:uid="{B2A1B780-2DFC-4A31-94F9-9A006D9982B7}" name="Khám sản phụ khoa " dataDxfId="290"/>
    <tableColumn id="16" xr3:uid="{34548332-13A0-4B00-8322-D4558E19211E}" name="Công thức máu" dataDxfId="289"/>
    <tableColumn id="18" xr3:uid="{CB187185-BFF0-4B90-8E69-00CF85F03B9C}" name="Glucose máu" dataDxfId="288"/>
    <tableColumn id="19" xr3:uid="{151D655C-531E-4E11-92A5-0E68B94263E1}" name="Cholesterol TP" dataDxfId="287"/>
    <tableColumn id="20" xr3:uid="{9A3BF6DC-70FF-45CD-8A94-BE832C84E112}" name="Triglyceride" dataDxfId="286"/>
    <tableColumn id="23" xr3:uid="{2DC38DC8-FF3A-42B2-88B8-8A1D43009D90}" name="Ure" dataDxfId="285"/>
    <tableColumn id="24" xr3:uid="{B65EE67F-E407-4862-AE67-AFFBD6FAB210}" name="Creatinin" dataDxfId="284"/>
    <tableColumn id="25" xr3:uid="{0C935D72-82E5-4185-951A-6AD73EC7BDCF}" name="ALT(SGPT) " dataDxfId="283"/>
    <tableColumn id="26" xr3:uid="{CE898D16-AF1C-4E3D-B2FF-9FB3FA81FF7B}" name="AST (SGOT) " dataDxfId="282"/>
    <tableColumn id="27" xr3:uid="{1EE9E892-7FEC-4720-A1D7-8B5B42A93961}" name="Gamma GT" dataDxfId="281"/>
    <tableColumn id="28" xr3:uid="{217599A2-5D0D-47F6-A920-00077E31795C}" name="Điện tâm đồ " dataDxfId="280"/>
    <tableColumn id="33" xr3:uid="{5F6B1593-533F-46DD-8940-47FA995B58D3}" name="Tổng phân tích nước tiểu" dataDxfId="279"/>
    <tableColumn id="34" xr3:uid="{8C926DBD-E5BD-4BDB-877F-0DB426991878}" name="X-quang tim/ phổi" dataDxfId="278"/>
    <tableColumn id="35" xr3:uid="{9EA39203-0481-4C4E-9D20-AA373CDB027A}" name="Siêu âm bụng" dataDxfId="277"/>
    <tableColumn id="37" xr3:uid="{9FF2EE6B-F573-43EA-A930-764218BE0870}" name="Siêu âm tuyến vú" dataDxfId="276"/>
    <tableColumn id="38" xr3:uid="{79E68C50-1D86-42C2-B1D2-ABE0034BAE0E}" name="Siêu âm giáp " dataDxfId="275"/>
    <tableColumn id="39" xr3:uid="{E44BA481-9E8F-4DF8-809C-54055857A258}" name="Soi tươi khí hư" dataDxfId="274"/>
    <tableColumn id="40" xr3:uid="{E062487A-FB51-446A-AC83-90EB8C74496E}" name="Pap'smear" dataDxfId="273"/>
    <tableColumn id="41" xr3:uid="{AA4D8087-7EB9-4061-A99A-83C86B661CB5}" name="Phân loại" dataDxfId="272"/>
    <tableColumn id="42" xr3:uid="{99D6F583-077F-4A24-B5C7-89BA87CB2F56}" name="Kết luận" dataDxfId="271"/>
    <tableColumn id="43" xr3:uid="{CE56D280-EF19-4F33-A3A7-0D8CA0A69BE7}" name="Tư vấn" dataDxfId="270"/>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BEF1E31A-1712-487D-B8E4-07557EB4E2C8}" name="Table20" displayName="Table20" ref="B9:AD15" totalsRowShown="0" headerRowDxfId="269" dataDxfId="267" headerRowBorderDxfId="268">
  <autoFilter ref="B9:AD15" xr:uid="{BEF1E31A-1712-487D-B8E4-07557EB4E2C8}"/>
  <tableColumns count="29">
    <tableColumn id="2" xr3:uid="{8A1CCDC2-08F4-4042-9301-D9DF627AF0BF}" name="MSNV" dataDxfId="266"/>
    <tableColumn id="4" xr3:uid="{7B484B86-773D-4A05-83F6-64EB211971CF}" name="Họ và tên" dataDxfId="265"/>
    <tableColumn id="5" xr3:uid="{A1BDE250-F2A0-4297-8A67-2317F6DDB454}" name="Năm sinh" dataDxfId="264"/>
    <tableColumn id="6" xr3:uid="{8DDD0C59-4B87-43CD-99D2-FDCDC3E33BFE}" name="Giới tính" dataDxfId="263"/>
    <tableColumn id="9" xr3:uid="{A49C69FE-0775-42E2-8F33-AEB44D132AA4}" name="Chiều cao (cm)" dataDxfId="262"/>
    <tableColumn id="10" xr3:uid="{6676C4CD-6548-4E08-B3A3-28363E7CF1C0}" name="Cân nặng (kg)" dataDxfId="261"/>
    <tableColumn id="11" xr3:uid="{D4EC2B44-35EF-4650-8F6E-F8950BB5190D}" name="BMI" dataDxfId="260"/>
    <tableColumn id="12" xr3:uid="{42DB3A12-1B9C-4C60-927A-50124D936FDB}" name="Mạch (l/p)" dataDxfId="259"/>
    <tableColumn id="13" xr3:uid="{97C5C166-78F1-4CCE-BDA8-6EBD28C90DE6}" name="HA_x000a_ (mm Hg)" dataDxfId="258"/>
    <tableColumn id="14" xr3:uid="{735AEC64-5226-485A-B249-50FC10FFD722}" name="Khám tổng quát " dataDxfId="257"/>
    <tableColumn id="15" xr3:uid="{8959C8B0-6C3C-48A4-AD6A-48CFC9B2E503}" name="Khám sản phụ khoa " dataDxfId="256"/>
    <tableColumn id="16" xr3:uid="{24D5EAAA-D5CF-4DB8-9FEE-2CF987F35FA2}" name="Công thức máu" dataDxfId="255"/>
    <tableColumn id="18" xr3:uid="{F3A2C1FC-DC8D-480C-95E8-1763A56094F4}" name="Glucose máu" dataDxfId="254"/>
    <tableColumn id="19" xr3:uid="{567E90CF-82E3-41CC-B124-2D934C0233ED}" name="Cholesterol TP" dataDxfId="253"/>
    <tableColumn id="20" xr3:uid="{1625931B-A298-4832-9680-914DFDE27863}" name="Triglyceride" dataDxfId="252"/>
    <tableColumn id="23" xr3:uid="{BD73E393-7683-4385-B2AD-2C92A6C5571E}" name="Ure" dataDxfId="251"/>
    <tableColumn id="24" xr3:uid="{5F1D3F2D-561F-40EC-B88E-43654D29A5D0}" name="Creatinin" dataDxfId="250"/>
    <tableColumn id="25" xr3:uid="{75B92D06-E27B-4B1A-BD1E-739F0211D6BF}" name="ALT(SGPT) " dataDxfId="249"/>
    <tableColumn id="26" xr3:uid="{665B07BA-6CC7-42AC-AF39-AB7627ADC52E}" name="AST (SGOT) " dataDxfId="248"/>
    <tableColumn id="27" xr3:uid="{67168434-B032-426D-91C1-423200C7A7AD}" name="Gamma GT" dataDxfId="247"/>
    <tableColumn id="28" xr3:uid="{62430646-6316-4574-B466-32713A1A900B}" name="Điện tâm đồ " dataDxfId="246"/>
    <tableColumn id="33" xr3:uid="{E9FA814E-F300-42F4-AF22-C94F07FFE86F}" name="Tổng phân tích nước tiểu" dataDxfId="245"/>
    <tableColumn id="34" xr3:uid="{D114BAFD-F6CB-4CB4-A875-9D994F7136EE}" name="X-quang tim/ phổi" dataDxfId="244"/>
    <tableColumn id="35" xr3:uid="{185B68F1-27F5-4CA8-A3F6-3EC5626EA40F}" name="Siêu âm bụng" dataDxfId="243"/>
    <tableColumn id="37" xr3:uid="{5EE7BE58-EAAB-4532-8A64-4D12D80B66C7}" name="Siêu âm tuyến vú" dataDxfId="242"/>
    <tableColumn id="38" xr3:uid="{ED3C904A-FAF0-4397-9216-0B0588B93106}" name="Siêu âm giáp " dataDxfId="241"/>
    <tableColumn id="41" xr3:uid="{C280A09C-701A-4F70-850C-F69895DF965A}" name="Phân loại" dataDxfId="240"/>
    <tableColumn id="42" xr3:uid="{5EEB82F5-F225-495B-9616-A2405C738878}" name="Kết luận" dataDxfId="239"/>
    <tableColumn id="43" xr3:uid="{234661EB-A761-45D5-976F-3FD3FF1C3376}" name="Tư vấn" dataDxfId="238"/>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6E83C3C7-2F97-443B-A1F9-E8570F211E78}" name="Table17" displayName="Table17" ref="B9:AL435" totalsRowShown="0" headerRowDxfId="237">
  <autoFilter ref="B9:AL435" xr:uid="{6E83C3C7-2F97-443B-A1F9-E8570F211E78}"/>
  <tableColumns count="37">
    <tableColumn id="2" xr3:uid="{47C00D69-3321-42CA-A683-4D60C5BEDC4B}" name="MSNV" dataDxfId="236"/>
    <tableColumn id="4" xr3:uid="{BDBE8071-0417-4859-8841-1F55D7842541}" name="Họ và tên" dataDxfId="235"/>
    <tableColumn id="5" xr3:uid="{A44E26E6-B05F-4824-8272-F7CB2DD48649}" name="Năm sinh" dataDxfId="234"/>
    <tableColumn id="6" xr3:uid="{18624102-13ED-4DBC-A603-715658812975}" name="Giới tính" dataDxfId="233"/>
    <tableColumn id="9" xr3:uid="{49B45A13-8DB9-4807-8566-8F68ED0BB25C}" name="Chiều cao (cm)" dataDxfId="232"/>
    <tableColumn id="10" xr3:uid="{CF524DB3-FAE0-4BA0-A471-6688FBB043F7}" name="Cân nặng (kg)" dataDxfId="231"/>
    <tableColumn id="11" xr3:uid="{77F5E7F1-D220-418C-88C8-81CB842F0611}" name="BMI" dataDxfId="230"/>
    <tableColumn id="12" xr3:uid="{38B0CA3C-57F7-4B57-BCB7-E3335F2422B6}" name="Mạch (l/p)" dataDxfId="229"/>
    <tableColumn id="13" xr3:uid="{20726BB9-EB84-46CB-A27F-8C01120E9F7D}" name="HA_x000a_ (mm Hg)" dataDxfId="228"/>
    <tableColumn id="14" xr3:uid="{ECBE4A0B-3B01-45F8-8E86-CFA3E121D783}" name="Khám tổng quát " dataDxfId="227"/>
    <tableColumn id="15" xr3:uid="{3EF5C7E6-4B16-4EB3-851F-8C80685A1860}" name="Khám sản phụ khoa " dataDxfId="226"/>
    <tableColumn id="16" xr3:uid="{5A9F92CF-A803-4899-B380-D3CBB91D7508}" name="Công thức máu" dataDxfId="225"/>
    <tableColumn id="17" xr3:uid="{473FBD64-99F0-432B-A300-2CE430D7C297}" name=" Acid Uric" dataDxfId="224"/>
    <tableColumn id="18" xr3:uid="{F67932F5-FFEC-4F36-97B8-C9E73E05B366}" name="Glucose máu" dataDxfId="223"/>
    <tableColumn id="19" xr3:uid="{FE53900E-BC80-45AD-A064-260DD6C74207}" name="Cholesterol TP" dataDxfId="222"/>
    <tableColumn id="20" xr3:uid="{7BA4A078-88DB-4850-BAA4-AE7E7FDFD08B}" name="Triglyceride" dataDxfId="221"/>
    <tableColumn id="21" xr3:uid="{7727BFA5-D31A-429B-9C0A-0A55F42A5A2E}" name="HDL-Cholesterol" dataDxfId="220"/>
    <tableColumn id="22" xr3:uid="{7B66D780-6427-4298-95F2-0B93D1133BD8}" name="LDL-cholesterol" dataDxfId="219"/>
    <tableColumn id="23" xr3:uid="{962F923B-D971-4F41-8D42-F73C18FD6E55}" name="Ure" dataDxfId="218"/>
    <tableColumn id="24" xr3:uid="{8BE38494-A997-4928-BF55-AA1B46C47752}" name="Creatinin" dataDxfId="217"/>
    <tableColumn id="25" xr3:uid="{2A73EB1C-6E91-4AE6-87C3-59E2039A5A93}" name="ALT(SGPT) " dataDxfId="216"/>
    <tableColumn id="26" xr3:uid="{8EF7A5D9-D4A6-461B-915F-F4A14C4632AF}" name="AST (SGOT) " dataDxfId="215"/>
    <tableColumn id="27" xr3:uid="{84F64BDE-B59B-42FE-B092-A56AB3CF8593}" name="Gamma GT" dataDxfId="214"/>
    <tableColumn id="28" xr3:uid="{E9599DBD-AFD0-4FF9-8119-D39A9E40148A}" name="Điện tâm đồ " dataDxfId="213"/>
    <tableColumn id="30" xr3:uid="{D249C755-66CF-49C5-A8CF-319B5B19E0FB}" name="HBsAg (ECLIA)" dataDxfId="212"/>
    <tableColumn id="31" xr3:uid="{E3A54F13-EA61-4D25-B794-63C87B9728E2}" name="XN HAV" dataDxfId="211"/>
    <tableColumn id="33" xr3:uid="{D46CB5FC-18FF-4890-B546-76B9A0A87AD0}" name="Tổng phân tích nước tiểu" dataDxfId="210"/>
    <tableColumn id="34" xr3:uid="{0DF7AE90-45C2-4074-AB33-CFDB9ABC2BD7}" name="X-quang tim/ phổi" dataDxfId="209"/>
    <tableColumn id="35" xr3:uid="{1AD1E16C-C9FD-4191-A048-779300645D4E}" name="Siêu âm bụng" dataDxfId="208"/>
    <tableColumn id="36" xr3:uid="{B415B888-A7E4-4669-9919-09D8F9004180}" name="Siêu âm tim" dataDxfId="207"/>
    <tableColumn id="37" xr3:uid="{BAAEFD72-0E16-4755-99A1-05EBF5B2411A}" name="Siêu âm tuyến vú" dataDxfId="206"/>
    <tableColumn id="38" xr3:uid="{8B922C1F-11C9-4205-8189-B902432451A8}" name="Siêu âm giáp " dataDxfId="205"/>
    <tableColumn id="39" xr3:uid="{0DEEE559-A5DF-4E76-A1E3-C2D4C5684AC9}" name="Soi tươi khí hư" dataDxfId="204"/>
    <tableColumn id="40" xr3:uid="{83D198E6-345A-4705-8641-2C4D8AFE63E1}" name="Pap'smear" dataDxfId="203"/>
    <tableColumn id="41" xr3:uid="{CA13CF1D-0DE7-4F77-8BE5-D22C23CA95D0}" name="Phân loại" dataDxfId="202"/>
    <tableColumn id="42" xr3:uid="{A22B4F83-9A6B-4E0F-AFB4-6D497891F209}" name="Kết luận" dataDxfId="201"/>
    <tableColumn id="43" xr3:uid="{2EBC3754-29E0-4839-ADD2-6FA8787C5F02}" name="Tư vấn" dataDxfId="200"/>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F252F01-D18E-475F-AD0E-9873F061BDB6}" name="Table25" displayName="Table25" ref="B9:AF36" totalsRowShown="0" headerRowDxfId="199" headerRowBorderDxfId="198">
  <autoFilter ref="B9:AF36" xr:uid="{0F252F01-D18E-475F-AD0E-9873F061BDB6}"/>
  <tableColumns count="31">
    <tableColumn id="2" xr3:uid="{C0325411-5310-409E-A383-5390AE29318C}" name="MSNV" dataDxfId="197"/>
    <tableColumn id="4" xr3:uid="{6F2031F1-D362-424D-843C-8EDE2B328B5A}" name="Họ và tên" dataDxfId="196"/>
    <tableColumn id="5" xr3:uid="{3F10473A-43A1-43E2-A448-83C139F46A06}" name="Năm sinh" dataDxfId="195"/>
    <tableColumn id="6" xr3:uid="{818E2026-7D6D-4BE7-86C2-C8679174292D}" name="Giới tính" dataDxfId="194"/>
    <tableColumn id="9" xr3:uid="{1C8C1582-13B5-42E2-ADCF-FEE26FD592F7}" name="Chiều cao (cm)" dataDxfId="193"/>
    <tableColumn id="10" xr3:uid="{9A4C4E78-CB92-4416-A629-A912AECE5B11}" name="Cân nặng (kg)" dataDxfId="192"/>
    <tableColumn id="11" xr3:uid="{9318D4BA-9BBC-4ACC-AC43-10D69D9B6B9F}" name="BMI" dataDxfId="191"/>
    <tableColumn id="12" xr3:uid="{AF40AE32-FE91-45BD-BE49-7C75C368E643}" name="Mạch (l/p)" dataDxfId="190"/>
    <tableColumn id="13" xr3:uid="{257F28FD-78F9-4F9F-A5FC-A9CD45DE0DC2}" name="HA_x000a_ (mm Hg)" dataDxfId="189"/>
    <tableColumn id="14" xr3:uid="{82532A05-4F2F-4F67-8BF5-23C3EDC3A5FD}" name="Khám tổng quát " dataDxfId="188"/>
    <tableColumn id="15" xr3:uid="{F02342E0-4768-47F0-BBD6-7998890D9CA2}" name="Khám sản phụ khoa " dataDxfId="187"/>
    <tableColumn id="16" xr3:uid="{E035126F-263B-4F48-80C4-1D411479E075}" name="Công thức máu" dataDxfId="186"/>
    <tableColumn id="18" xr3:uid="{53AEF2DF-9A48-4562-89FC-F4F937061976}" name="Glucose máu" dataDxfId="185"/>
    <tableColumn id="19" xr3:uid="{B0BF304D-75D3-45EE-ABE2-4BFE6D028A23}" name="Cholesterol TP" dataDxfId="184"/>
    <tableColumn id="20" xr3:uid="{B0664DE6-267F-45F1-BBCA-E079D3094B2F}" name="Triglyceride" dataDxfId="183"/>
    <tableColumn id="23" xr3:uid="{B88B66F0-A3A1-46AB-9085-67EAF9A2B4BC}" name="Ure" dataDxfId="182"/>
    <tableColumn id="24" xr3:uid="{88D18EB5-7FEB-44D7-AEEC-D1B67BC18ADB}" name="Creatinin" dataDxfId="181"/>
    <tableColumn id="25" xr3:uid="{0E802065-728D-4612-BDC1-8EDB652A1D36}" name="ALT(SGPT) " dataDxfId="180"/>
    <tableColumn id="26" xr3:uid="{D70D9537-E125-4529-AFA4-64F59AD16549}" name="AST (SGOT) " dataDxfId="179"/>
    <tableColumn id="27" xr3:uid="{1EFA84CD-280A-4F3D-B04D-0ED66183B65B}" name="Gamma GT" dataDxfId="178"/>
    <tableColumn id="28" xr3:uid="{540CCF25-38F5-4854-B838-94CE2073671A}" name="Điện tâm đồ " dataDxfId="177"/>
    <tableColumn id="33" xr3:uid="{70A32FDB-4E02-4EC6-A227-FCFAB2995DE3}" name="Tổng phân tích nước tiểu" dataDxfId="176"/>
    <tableColumn id="34" xr3:uid="{3E75869B-974F-4F86-B0E6-7F4A5D2B9ADC}" name="X-quang tim/ phổi" dataDxfId="175"/>
    <tableColumn id="35" xr3:uid="{56DD2A22-5071-447E-A3CC-EF2F3AB2B93D}" name="Siêu âm bụng" dataDxfId="174"/>
    <tableColumn id="37" xr3:uid="{AAF52F0C-5E08-4E25-887E-A59BB3F1A65B}" name="Siêu âm tuyến vú" dataDxfId="173"/>
    <tableColumn id="38" xr3:uid="{A83BC6D8-612D-4DD5-A228-1ABF3D0036A6}" name="Siêu âm giáp " dataDxfId="172"/>
    <tableColumn id="39" xr3:uid="{BAF1616D-E3C5-46B1-98EB-54DDDDF3650F}" name="Soi tươi khí hư" dataDxfId="171"/>
    <tableColumn id="40" xr3:uid="{D4E626C2-2112-484F-8E36-B559A354E3AE}" name="Pap'smear" dataDxfId="170"/>
    <tableColumn id="41" xr3:uid="{AE42C6CF-2064-4CAF-BD15-9F8E4CCFDF46}" name="Phân loại" dataDxfId="169"/>
    <tableColumn id="42" xr3:uid="{A4E69B4C-6A89-4324-AFC1-6D5CEEE0F295}" name="Kết luận" dataDxfId="168"/>
    <tableColumn id="43" xr3:uid="{BCED3304-1008-4501-AFCF-59F341A6B4D7}" name="Tư vấn" dataDxfId="167"/>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BFEDFE4-2587-4155-AFD7-C34FA20582F5}" name="Table26" displayName="Table26" ref="B9:AJ18" totalsRowShown="0" headerRowDxfId="166" dataDxfId="164" headerRowBorderDxfId="165">
  <autoFilter ref="B9:AJ18" xr:uid="{EBFEDFE4-2587-4155-AFD7-C34FA20582F5}"/>
  <tableColumns count="35">
    <tableColumn id="2" xr3:uid="{16630B66-CC44-4711-AF7F-58D1D157D254}" name="MSNV" dataDxfId="163"/>
    <tableColumn id="4" xr3:uid="{DDE33B03-EA2F-4270-82FD-E2FF5CB38D66}" name="Họ và tên" dataDxfId="162"/>
    <tableColumn id="5" xr3:uid="{7C53AB41-7CAA-4F94-88D2-34CB66F9DA36}" name="Năm sinh" dataDxfId="161"/>
    <tableColumn id="6" xr3:uid="{6DA02954-6DF1-494B-AF06-FFD521F482E8}" name="Giới tính" dataDxfId="160"/>
    <tableColumn id="9" xr3:uid="{45DB92C9-ABFA-482C-875F-B1D076311F12}" name="Chiều cao (cm)" dataDxfId="159"/>
    <tableColumn id="10" xr3:uid="{7D2E6AFF-3E54-4AEF-916C-8069C86FA8D0}" name="Cân nặng (kg)" dataDxfId="158"/>
    <tableColumn id="11" xr3:uid="{BFACB1C7-850B-475F-97E2-336CF5BB3A56}" name="BMI" dataDxfId="157"/>
    <tableColumn id="12" xr3:uid="{CF349BE8-340E-452E-B349-2B38A6D2C814}" name="Mạch (l/p)" dataDxfId="156"/>
    <tableColumn id="13" xr3:uid="{A5CA24C6-4DCF-4DA8-A60A-EFEE440ED031}" name="HA_x000a_ (mm Hg)" dataDxfId="155"/>
    <tableColumn id="14" xr3:uid="{3184741E-08F3-47FC-B360-EA2C245E18B9}" name="Khám tổng quát " dataDxfId="154"/>
    <tableColumn id="15" xr3:uid="{66A253CA-BD18-4920-BC93-8629B0C5BCAB}" name="Khám sản phụ khoa " dataDxfId="153"/>
    <tableColumn id="16" xr3:uid="{0C7640BC-8BD6-4EBB-80D2-1D4DE8245A94}" name="Công thức máu" dataDxfId="152"/>
    <tableColumn id="17" xr3:uid="{01F0B0F2-9878-45E2-B6FF-5DCACEF487A9}" name=" Acid Uric" dataDxfId="151"/>
    <tableColumn id="18" xr3:uid="{B3A7BA74-9096-4B28-A02F-64214FA3FE54}" name="Glucose máu" dataDxfId="150"/>
    <tableColumn id="19" xr3:uid="{ABC62D52-B948-43CF-9E67-63A393F733F5}" name="Cholesterol TP" dataDxfId="149"/>
    <tableColumn id="20" xr3:uid="{96CCD32A-DE77-4893-96F5-3B5A0EB61BA9}" name="Triglyceride" dataDxfId="148"/>
    <tableColumn id="21" xr3:uid="{05E10C33-4D2C-457B-9078-884D3555425D}" name="HDL-Cholesterol" dataDxfId="147"/>
    <tableColumn id="22" xr3:uid="{374566EC-2126-4B5E-814E-420DAD06FCE8}" name="LDL-cholesterol" dataDxfId="146"/>
    <tableColumn id="23" xr3:uid="{BB3B5072-6762-46B5-8F95-658E37774373}" name="Ure" dataDxfId="145"/>
    <tableColumn id="24" xr3:uid="{68B7CE69-2DB1-4D75-9384-EE22814E6A60}" name="Creatinin" dataDxfId="144"/>
    <tableColumn id="25" xr3:uid="{869D1661-1C37-494E-9A75-C6A56226AFA5}" name="ALT(SGPT) " dataDxfId="143"/>
    <tableColumn id="26" xr3:uid="{3411AD6C-D3A5-4243-9141-DC8815EE6AE2}" name="AST (SGOT) " dataDxfId="142"/>
    <tableColumn id="27" xr3:uid="{42CB9BD8-1EB0-4641-8B10-DD2C79746E32}" name="Gamma GT" dataDxfId="141"/>
    <tableColumn id="28" xr3:uid="{AB98BD37-2FEB-4B8F-8C99-408475938E21}" name="Điện tâm đồ " dataDxfId="140"/>
    <tableColumn id="33" xr3:uid="{FB1C6F51-3BF1-44BA-A76E-82014A7AEB68}" name="Tổng phân tích nước tiểu" dataDxfId="139"/>
    <tableColumn id="34" xr3:uid="{ADCAD23C-8695-4FB4-89DB-2CBAF4AF62DF}" name="X-quang tim/ phổi" dataDxfId="138"/>
    <tableColumn id="35" xr3:uid="{3B36D4EE-2066-4244-8829-F19593BA90F2}" name="Siêu âm bụng" dataDxfId="137"/>
    <tableColumn id="36" xr3:uid="{3BDDD288-92DC-4B1E-9681-6CA38CA29C43}" name="Siêu âm tim" dataDxfId="136"/>
    <tableColumn id="37" xr3:uid="{DC2034AE-5EE8-4BCA-9F57-6CD19103E4D6}" name="Siêu âm tuyến vú" dataDxfId="135"/>
    <tableColumn id="38" xr3:uid="{25F2AA2E-150E-44F5-AF39-2F2FAFA84144}" name="Siêu âm giáp " dataDxfId="134"/>
    <tableColumn id="39" xr3:uid="{60FA59F3-5E64-4D72-B9D3-A6DD0F81092E}" name="Soi tươi khí hư" dataDxfId="133"/>
    <tableColumn id="40" xr3:uid="{A92F68DF-28A9-4A54-8187-407B065EF75D}" name="Pap'smear" dataDxfId="132"/>
    <tableColumn id="41" xr3:uid="{70CC1D71-FDA1-4737-8DF9-828A9489DED1}" name="Phân loại" dataDxfId="131"/>
    <tableColumn id="42" xr3:uid="{B6689BCE-5544-4B95-8A20-5F9068BAA225}" name="Kết luận" dataDxfId="130"/>
    <tableColumn id="43" xr3:uid="{59AE03EA-B929-4789-B1B2-E5ED551572F0}" name="Tư vấn" dataDxfId="129"/>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96A15C32-63CC-4D5E-9F36-1CD3FCEC9D45}" name="Table27" displayName="Table27" ref="B9:AM469" totalsRowShown="0" headerRowDxfId="128">
  <autoFilter ref="B9:AM469" xr:uid="{96A15C32-63CC-4D5E-9F36-1CD3FCEC9D45}"/>
  <tableColumns count="38">
    <tableColumn id="2" xr3:uid="{59EEDA54-B385-486E-BA9A-D20053C73BFD}" name="MSNV" dataDxfId="127"/>
    <tableColumn id="4" xr3:uid="{3B808B43-DD64-4E80-900B-5CCC3400544E}" name="Họ và tên" dataDxfId="126"/>
    <tableColumn id="5" xr3:uid="{680176C1-D352-4599-8E48-9C43F241B37B}" name="Năm sinh" dataDxfId="125"/>
    <tableColumn id="6" xr3:uid="{C6461B07-F400-42C9-ACB1-91E30A508E6F}" name="Giới tính" dataDxfId="124"/>
    <tableColumn id="9" xr3:uid="{8AED4034-62ED-468B-99DF-A3A53C47CF42}" name="Chiều cao (cm)" dataDxfId="123"/>
    <tableColumn id="10" xr3:uid="{E51CB4E8-6315-4552-8EDD-88226883B20C}" name="Cân nặng (kg)" dataDxfId="122"/>
    <tableColumn id="11" xr3:uid="{79EE8591-75E6-47F6-960A-276188D32DB8}" name="BMI" dataDxfId="121"/>
    <tableColumn id="12" xr3:uid="{8F03D8A2-1992-4B8C-AFFD-1AF5BE421E12}" name="Mạch (l/p)" dataDxfId="120"/>
    <tableColumn id="13" xr3:uid="{90023ECD-EB01-443B-8D89-16D51F555610}" name="HA_x000a_ (mm Hg)" dataDxfId="119"/>
    <tableColumn id="14" xr3:uid="{C3F43E0B-34CC-408E-92F0-3F3A6092C6C0}" name="Khám tổng quát " dataDxfId="118"/>
    <tableColumn id="15" xr3:uid="{45A48174-1F8A-4DF0-84C5-E6D482A8FEBA}" name="Khám sản phụ khoa " dataDxfId="117"/>
    <tableColumn id="16" xr3:uid="{74C42173-2E6E-4668-9580-33F1A01768C1}" name="Công thức máu" dataDxfId="116"/>
    <tableColumn id="17" xr3:uid="{E3B7ADBE-4795-4838-B937-B597C8A4059A}" name=" Acid Uric" dataDxfId="115"/>
    <tableColumn id="18" xr3:uid="{61977C0F-DDF5-4D10-80CE-3426F3751CD8}" name="Glucose máu" dataDxfId="114"/>
    <tableColumn id="19" xr3:uid="{24E10A8E-6B30-4151-943D-DFC1ACC5FDFD}" name="Cholesterol TP" dataDxfId="113"/>
    <tableColumn id="20" xr3:uid="{3D864C6D-5BAE-4ACD-8341-AED8F8A793ED}" name="Triglyceride" dataDxfId="112"/>
    <tableColumn id="21" xr3:uid="{0E921534-C240-4292-AD9C-AF28C0BBAD8E}" name="HDL-Cholesterol" dataDxfId="111"/>
    <tableColumn id="22" xr3:uid="{FFE85BF6-BFA5-41EE-87A2-A23F3529C9AC}" name="LDL-cholesterol" dataDxfId="110"/>
    <tableColumn id="23" xr3:uid="{5CC9CDC8-BAF6-4594-B265-A1A071797B4A}" name="Ure" dataDxfId="109"/>
    <tableColumn id="24" xr3:uid="{51E738EF-8F14-4FD8-8DC9-094539EDF014}" name="Creatinin" dataDxfId="108"/>
    <tableColumn id="25" xr3:uid="{7118144B-D02B-4E7F-97C3-50633E73BCC9}" name="ALT(SGPT) " dataDxfId="107"/>
    <tableColumn id="26" xr3:uid="{818FB13D-7580-4ED5-AB90-AC5835880C91}" name="AST (SGOT) " dataDxfId="106"/>
    <tableColumn id="27" xr3:uid="{4A9CA77C-0CCA-4FDB-ADA3-68874C4F045E}" name="Gamma GT" dataDxfId="105"/>
    <tableColumn id="28" xr3:uid="{AA035B90-D76C-4C98-AB8F-482346154366}" name="Điện tâm đồ " dataDxfId="104"/>
    <tableColumn id="29" xr3:uid="{B89E047C-D3BA-4312-9902-4356ABBAB64F}" name="HBsAg (test nhanh)" dataDxfId="103"/>
    <tableColumn id="31" xr3:uid="{B712019B-1CB2-40D2-9394-C4123090C2AC}" name="XN HAV" dataDxfId="102"/>
    <tableColumn id="32" xr3:uid="{AD4F1068-0246-4858-8333-C02D7A688EA9}" name="XN HEV" dataDxfId="101"/>
    <tableColumn id="33" xr3:uid="{165AC815-3B46-489C-A5DF-487D6A60035C}" name="Tổng phân tích nước tiểu" dataDxfId="100"/>
    <tableColumn id="34" xr3:uid="{7CDF4707-2EFE-4281-8815-556688BC4E6D}" name="X-quang tim/ phổi" dataDxfId="99"/>
    <tableColumn id="35" xr3:uid="{BC3FC2DF-FA26-4BC8-8096-3027E2D88CDE}" name="Siêu âm bụng" dataDxfId="98"/>
    <tableColumn id="36" xr3:uid="{2E2A1624-E565-4134-869F-5286F053A2F3}" name="Siêu âm tim" dataDxfId="97"/>
    <tableColumn id="37" xr3:uid="{46018AAE-D8D2-44DD-98D8-B6021A107BDF}" name="Siêu âm tuyến vú" dataDxfId="96"/>
    <tableColumn id="38" xr3:uid="{0577D9A7-EAFA-43F9-88B0-D840E295E10C}" name="Siêu âm giáp " dataDxfId="95"/>
    <tableColumn id="39" xr3:uid="{01BCE374-2478-4F94-B6A7-9458C56BDDD1}" name="Soi tươi khí hư" dataDxfId="94"/>
    <tableColumn id="40" xr3:uid="{5C59FFAA-8480-4375-947B-CE275BF166BD}" name="Pap'smear" dataDxfId="93"/>
    <tableColumn id="41" xr3:uid="{E3980861-250C-43BB-8781-4BBBD2F4AE33}" name="Phân loại" dataDxfId="92"/>
    <tableColumn id="42" xr3:uid="{41AF416A-6F7D-4BF3-B2DB-049767CD3EA8}" name="Kết luận" dataDxfId="91"/>
    <tableColumn id="43" xr3:uid="{1A9A145D-F341-4011-8181-2CD2A78CA5B8}" name="Tư vấn" dataDxfId="90"/>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506039FE-94F8-4DE0-82B4-EBC131AB1171}" name="Table28" displayName="Table28" ref="B9:AB10" totalsRowShown="0" headerRowDxfId="89" dataDxfId="87" headerRowBorderDxfId="88" tableBorderDxfId="86">
  <autoFilter ref="B9:AB10" xr:uid="{506039FE-94F8-4DE0-82B4-EBC131AB1171}"/>
  <tableColumns count="27">
    <tableColumn id="2" xr3:uid="{EE6B958D-8A9C-4C9F-AD4B-A2954512BD4F}" name="MSNV" dataDxfId="85"/>
    <tableColumn id="4" xr3:uid="{268F960F-7CDB-4973-8A86-E27F2D6544B0}" name="Họ và tên" dataDxfId="84"/>
    <tableColumn id="5" xr3:uid="{68DE6E64-8D1A-4751-9F8B-14E6281BB384}" name="Năm sinh" dataDxfId="83"/>
    <tableColumn id="6" xr3:uid="{FF754656-BFDC-4786-9A38-775C2F093003}" name="Giới tính" dataDxfId="82"/>
    <tableColumn id="9" xr3:uid="{8F683318-7132-42B0-8889-C7FEBE5B2303}" name="Chiều cao (cm)" dataDxfId="81"/>
    <tableColumn id="10" xr3:uid="{8415066F-9C61-45B4-86F9-542D301F74E3}" name="Cân nặng (kg)" dataDxfId="80"/>
    <tableColumn id="11" xr3:uid="{ABA703C9-21C6-4B28-A3FC-DB6978F62F7B}" name="BMI" dataDxfId="79"/>
    <tableColumn id="12" xr3:uid="{CEEB017C-05F7-4F10-BF06-E66FB9E82F6C}" name="Mạch (l/p)" dataDxfId="78"/>
    <tableColumn id="13" xr3:uid="{45B7AB37-3FC7-4E93-8229-E948F0000BF1}" name="HA_x000a_ (mm Hg)" dataDxfId="77"/>
    <tableColumn id="14" xr3:uid="{30EBEB41-8A5B-44C3-B3A6-A8D0290654E3}" name="Khám tổng quát " dataDxfId="76"/>
    <tableColumn id="16" xr3:uid="{CB36B959-601A-4103-B19F-D73DBADFC0B0}" name="Công thức máu" dataDxfId="75"/>
    <tableColumn id="18" xr3:uid="{6D147D13-8769-4E40-8013-43052F7115EC}" name="Glucose máu" dataDxfId="74"/>
    <tableColumn id="19" xr3:uid="{0EFCB828-0C17-4831-A95B-50830FD05AE3}" name="Cholesterol TP" dataDxfId="73"/>
    <tableColumn id="20" xr3:uid="{E0857C42-F9BB-44FB-AEA2-9704201F64FF}" name="Triglyceride" dataDxfId="72"/>
    <tableColumn id="23" xr3:uid="{CF503407-E5C4-43C9-83BD-71C47288F5EB}" name="Ure" dataDxfId="71"/>
    <tableColumn id="24" xr3:uid="{F74465A5-E94D-4078-BCC0-1950CD870DE1}" name="Creatinin" dataDxfId="70"/>
    <tableColumn id="25" xr3:uid="{5FCA1833-10AC-4DBB-9B05-DB532E6F753C}" name="ALT(SGPT) " dataDxfId="69"/>
    <tableColumn id="26" xr3:uid="{5F3C0178-1FC6-429F-9C42-6DB0119A5C65}" name="AST (SGOT) " dataDxfId="68"/>
    <tableColumn id="27" xr3:uid="{BD09F391-3231-40DC-B56C-DA33FCE1BA23}" name="Gamma GT" dataDxfId="67"/>
    <tableColumn id="28" xr3:uid="{A234F0E4-CF0A-404B-BB6B-5458F6A6163F}" name="Điện tâm đồ " dataDxfId="66"/>
    <tableColumn id="33" xr3:uid="{C348EE52-877F-4D10-8EE3-127051578075}" name="Tổng phân tích nước tiểu" dataDxfId="65"/>
    <tableColumn id="34" xr3:uid="{B7E0FFDC-989E-405B-AD46-8EF879FBFE0E}" name="X-quang tim/ phổi" dataDxfId="64"/>
    <tableColumn id="35" xr3:uid="{8BE775E0-2453-40D1-980B-22EFB8937905}" name="Siêu âm bụng" dataDxfId="63"/>
    <tableColumn id="38" xr3:uid="{42BA9269-D66D-46B9-A176-F48210D26074}" name="Siêu âm giáp " dataDxfId="62"/>
    <tableColumn id="41" xr3:uid="{A5671C39-79AF-47FF-8470-770D7B6930C7}" name="Phân loại" dataDxfId="61"/>
    <tableColumn id="42" xr3:uid="{806F5616-E174-46A1-84F6-2FB56981AC6D}" name="Kết luận" dataDxfId="60"/>
    <tableColumn id="43" xr3:uid="{AFFD1BE1-1106-4F59-8B5F-755B7A3B6930}" name="Tư vấn" dataDxfId="59"/>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DD69C27-A399-4796-B124-F4F323A4765C}" name="Table12" displayName="Table12" ref="B9:AL55" totalsRowShown="0" headerRowDxfId="58">
  <autoFilter ref="B9:AL55" xr:uid="{1DD69C27-A399-4796-B124-F4F323A4765C}"/>
  <tableColumns count="37">
    <tableColumn id="2" xr3:uid="{D38E5FBB-27C9-44E7-9325-9C19CC1F3DA9}" name="MSNV" dataDxfId="57"/>
    <tableColumn id="4" xr3:uid="{6F8FF47A-026D-4A4E-A318-1F8469FC7C68}" name="Họ và tên" dataDxfId="56"/>
    <tableColumn id="5" xr3:uid="{4B9A5C9E-8986-465C-9872-ACF8A5A7E5AA}" name="Năm sinh" dataDxfId="55"/>
    <tableColumn id="6" xr3:uid="{2FC1FAE0-5E60-4DE0-B94B-1C00E7E26788}" name="Giới tính" dataDxfId="54"/>
    <tableColumn id="9" xr3:uid="{9941D572-0B7F-434B-A11A-0BECEE8960A3}" name="Chiều cao (cm)" dataDxfId="53"/>
    <tableColumn id="10" xr3:uid="{E6ACBF01-49FF-4575-9496-A6F034A1F18E}" name="Cân nặng (kg)" dataDxfId="52"/>
    <tableColumn id="11" xr3:uid="{801116AD-5919-4C4B-84FB-013B34C8C557}" name="BMI" dataDxfId="51"/>
    <tableColumn id="12" xr3:uid="{BABDA57E-A2B8-4A3D-BCFB-8F76EAE247EF}" name="Mạch (l/p)" dataDxfId="50"/>
    <tableColumn id="13" xr3:uid="{59A29EC9-D5B9-433C-ABAB-A69BC6472D74}" name="HA_x000a_ (mm Hg)" dataDxfId="49"/>
    <tableColumn id="14" xr3:uid="{87E4EC83-3570-4373-B8A1-079D9E53A979}" name="Khám tổng quát " dataDxfId="48"/>
    <tableColumn id="15" xr3:uid="{38EE49D0-1322-4232-B283-D241F7B4C5B0}" name="Khám sản phụ khoa " dataDxfId="47"/>
    <tableColumn id="16" xr3:uid="{42D3056C-3E44-4AC9-B09D-25F5D40B3B84}" name="Công thức máu" dataDxfId="46"/>
    <tableColumn id="17" xr3:uid="{E1C00319-1018-4C1E-A762-06F6D8942BEE}" name=" Acid Uric" dataDxfId="45"/>
    <tableColumn id="18" xr3:uid="{801C0750-ADCA-499F-9C69-075A92C12086}" name="Glucose máu" dataDxfId="44"/>
    <tableColumn id="19" xr3:uid="{BBA25503-AF5E-412E-8284-78D2ACCE9B50}" name="Cholesterol TP" dataDxfId="43"/>
    <tableColumn id="20" xr3:uid="{9784A8CF-6C8F-4D64-92D6-72FC16D26117}" name="Triglyceride" dataDxfId="42"/>
    <tableColumn id="21" xr3:uid="{D1C9525D-04FA-4C59-95C7-660C061FBB58}" name="HDL-Cholesterol" dataDxfId="41"/>
    <tableColumn id="22" xr3:uid="{FFE7E847-36B8-4CEF-8BF7-F7573F0292B8}" name="LDL-cholesterol" dataDxfId="40"/>
    <tableColumn id="23" xr3:uid="{27F11884-A48C-4EF9-B8A8-D044FD8CD498}" name="Ure" dataDxfId="39"/>
    <tableColumn id="24" xr3:uid="{088EA211-06CE-4F9E-A89F-69DA4014AA99}" name="Creatinin" dataDxfId="38"/>
    <tableColumn id="25" xr3:uid="{65439C1F-7ED0-497F-8231-2896F25B5FBE}" name="ALT(SGPT) " dataDxfId="37"/>
    <tableColumn id="26" xr3:uid="{629B0ECF-202B-43A6-95A1-881D7E8B4C62}" name="AST (SGOT) " dataDxfId="36"/>
    <tableColumn id="27" xr3:uid="{46ED74A7-CB74-4A36-94C9-F46C16A08EDC}" name="Gamma GT" dataDxfId="35"/>
    <tableColumn id="28" xr3:uid="{0A43BFFB-FD68-41BB-A0C1-11A11C89DA1B}" name="Điện tâm đồ " dataDxfId="34"/>
    <tableColumn id="31" xr3:uid="{5775973B-BA7F-4E55-B9F8-A2891F95B975}" name="XN HAV" dataDxfId="33"/>
    <tableColumn id="32" xr3:uid="{0F99F86F-07DD-4BA2-BB38-07E3068F9311}" name="XN HEV" dataDxfId="32"/>
    <tableColumn id="33" xr3:uid="{341766E8-9F0F-44D1-B8D4-1F84ED77122B}" name="Tổng phân tích nước tiểu" dataDxfId="31"/>
    <tableColumn id="34" xr3:uid="{80D89495-61D9-4D2C-8F47-1DE74859C9DD}" name="X-quang tim/ phổi" dataDxfId="30"/>
    <tableColumn id="35" xr3:uid="{9B54B995-4D21-4B8F-AF46-9BECEC7BCB78}" name="Siêu âm bụng" dataDxfId="29"/>
    <tableColumn id="36" xr3:uid="{488E6799-2A70-4488-AB4E-8FF2D18A17F6}" name="Siêu âm tim" dataDxfId="28"/>
    <tableColumn id="37" xr3:uid="{5E425404-2EAF-4907-8C57-98D009800034}" name="Siêu âm tuyến vú" dataDxfId="27"/>
    <tableColumn id="38" xr3:uid="{6E6D827B-7B43-48E8-BF52-B4EA79ADC2BC}" name="Siêu âm giáp " dataDxfId="26"/>
    <tableColumn id="39" xr3:uid="{8F0D8840-F4A8-411F-8F3E-B96E4F0ACF69}" name="Soi tươi khí hư" dataDxfId="25"/>
    <tableColumn id="40" xr3:uid="{9FE0FC08-4A24-4B6A-8B6C-B7CA46D85B4B}" name="Pap'smear" dataDxfId="24"/>
    <tableColumn id="41" xr3:uid="{94A4EEF7-F8E4-45AD-900F-DC9347239B45}" name="Phân loại" dataDxfId="23"/>
    <tableColumn id="42" xr3:uid="{64A078BF-6107-4320-AEFF-1D61667410D4}" name="Kết luận" dataDxfId="22"/>
    <tableColumn id="43" xr3:uid="{156579CD-BF15-41C2-BBEB-7E47E99C160C}" name="Tư vấn" dataDxfId="2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ivotTable" Target="../pivotTables/pivotTable1.xml"/><Relationship Id="rId4" Type="http://schemas.microsoft.com/office/2007/relationships/slicer" Target="../slicers/slicer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11.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12.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14.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drawing" Target="../drawings/drawing15.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drawing" Target="../drawings/drawing16.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drawing" Target="../drawings/drawing17.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drawing" Target="../drawings/drawing18.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drawing" Target="../drawings/drawing19.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drawing" Target="../drawings/drawing20.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drawing" Target="../drawings/drawing21.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22.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drawing" Target="../drawings/drawing23.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drawing" Target="../drawings/drawing24.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drawing" Target="../drawings/drawing25.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3" Type="http://schemas.openxmlformats.org/officeDocument/2006/relationships/table" Target="../tables/table26.xml"/><Relationship Id="rId2" Type="http://schemas.openxmlformats.org/officeDocument/2006/relationships/drawing" Target="../drawings/drawing26.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27.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drawing" Target="../drawings/drawing28.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A296E-2A61-4F0B-8A2A-62F55BE237AC}">
  <dimension ref="A1:B5"/>
  <sheetViews>
    <sheetView workbookViewId="0">
      <selection activeCell="B6" sqref="B6"/>
    </sheetView>
  </sheetViews>
  <sheetFormatPr defaultRowHeight="15" x14ac:dyDescent="0.25"/>
  <cols>
    <col min="1" max="1" width="12.28515625" bestFit="1" customWidth="1"/>
  </cols>
  <sheetData>
    <row r="1" spans="1:2" x14ac:dyDescent="0.25">
      <c r="A1" t="s">
        <v>1955</v>
      </c>
      <c r="B1">
        <v>2024</v>
      </c>
    </row>
    <row r="2" spans="1:2" x14ac:dyDescent="0.25">
      <c r="A2" t="s">
        <v>1954</v>
      </c>
      <c r="B2">
        <v>2024</v>
      </c>
    </row>
    <row r="3" spans="1:2" x14ac:dyDescent="0.25">
      <c r="A3" t="s">
        <v>1957</v>
      </c>
      <c r="B3">
        <v>12</v>
      </c>
    </row>
    <row r="4" spans="1:2" x14ac:dyDescent="0.25">
      <c r="B4" t="s">
        <v>1941</v>
      </c>
    </row>
    <row r="5" spans="1:2" x14ac:dyDescent="0.25">
      <c r="B5" t="str">
        <f>"BẢNG TỔNG HỢP PHÂN LOẠI KHÁM SỨC KHỎE ĐỊNH KỲ NĂM "&amp;B2</f>
        <v>BẢNG TỔNG HỢP PHÂN LOẠI KHÁM SỨC KHỎE ĐỊNH KỲ NĂM 2024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80959-1906-4694-881C-CD42466E64D1}">
  <sheetPr>
    <tabColor theme="9" tint="0.79998168889431442"/>
    <pageSetUpPr fitToPage="1"/>
  </sheetPr>
  <dimension ref="A1:H21"/>
  <sheetViews>
    <sheetView view="pageBreakPreview" zoomScale="60" zoomScaleNormal="85" workbookViewId="0">
      <selection activeCell="K10" sqref="K10"/>
    </sheetView>
  </sheetViews>
  <sheetFormatPr defaultColWidth="9.140625" defaultRowHeight="15" x14ac:dyDescent="0.25"/>
  <cols>
    <col min="1" max="1" width="13.85546875" style="2" customWidth="1"/>
    <col min="2" max="2" width="20.7109375" style="2" customWidth="1"/>
    <col min="3" max="7" width="13.85546875" style="2" customWidth="1"/>
    <col min="8" max="8" width="13.7109375" style="2" customWidth="1"/>
    <col min="9" max="16384" width="9.140625" style="2"/>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4" spans="1:8" ht="16.5" x14ac:dyDescent="0.25">
      <c r="A4" s="29"/>
      <c r="B4" s="29"/>
      <c r="C4" s="29"/>
      <c r="D4" s="29"/>
      <c r="F4" s="135" t="str">
        <f>COMONDATA!B4</f>
        <v>Đà Nẵng , ngày … tháng 12 năm 2024</v>
      </c>
      <c r="G4" s="135"/>
      <c r="H4" s="135"/>
    </row>
    <row r="5" spans="1:8" ht="19.5" customHeight="1" x14ac:dyDescent="0.25"/>
    <row r="6" spans="1:8" ht="19.5" customHeight="1" x14ac:dyDescent="0.25">
      <c r="A6" s="134" t="s">
        <v>1943</v>
      </c>
      <c r="B6" s="134"/>
      <c r="C6" s="134"/>
      <c r="D6" s="134"/>
      <c r="E6" s="134"/>
      <c r="F6" s="134"/>
      <c r="G6" s="134"/>
      <c r="H6" s="134"/>
    </row>
    <row r="7" spans="1:8" ht="19.5" customHeight="1" x14ac:dyDescent="0.25">
      <c r="A7" s="134" t="str">
        <f>"Công ty Đóng gói &amp; Tháo kiện"</f>
        <v>Công ty Đóng gói &amp; Tháo kiện</v>
      </c>
      <c r="B7" s="134"/>
      <c r="C7" s="134"/>
      <c r="D7" s="134"/>
      <c r="E7" s="134"/>
      <c r="F7" s="134"/>
      <c r="G7" s="134"/>
      <c r="H7" s="134"/>
    </row>
    <row r="8" spans="1:8" ht="19.5" customHeight="1" x14ac:dyDescent="0.25"/>
    <row r="9" spans="1:8" ht="19.5" customHeight="1" x14ac:dyDescent="0.25"/>
    <row r="10" spans="1:8" ht="19.5" customHeight="1" x14ac:dyDescent="0.25">
      <c r="A10" s="136" t="s">
        <v>32</v>
      </c>
      <c r="B10" s="136" t="s">
        <v>1940</v>
      </c>
      <c r="C10" s="136" t="s">
        <v>2</v>
      </c>
      <c r="D10" s="136"/>
      <c r="E10" s="136" t="s">
        <v>3</v>
      </c>
      <c r="F10" s="136"/>
      <c r="G10" s="137" t="s">
        <v>1946</v>
      </c>
      <c r="H10" s="138"/>
    </row>
    <row r="11" spans="1:8" ht="19.5" customHeight="1" x14ac:dyDescent="0.25">
      <c r="A11" s="136"/>
      <c r="B11" s="136"/>
      <c r="C11" s="6" t="s">
        <v>1469</v>
      </c>
      <c r="D11" s="6" t="s">
        <v>1947</v>
      </c>
      <c r="E11" s="6" t="s">
        <v>1469</v>
      </c>
      <c r="F11" s="6" t="s">
        <v>1947</v>
      </c>
      <c r="G11" s="6" t="s">
        <v>1469</v>
      </c>
      <c r="H11" s="6" t="s">
        <v>5</v>
      </c>
    </row>
    <row r="12" spans="1:8" ht="19.5" customHeight="1" x14ac:dyDescent="0.25">
      <c r="A12" s="32">
        <v>1</v>
      </c>
      <c r="B12" s="7" t="s">
        <v>1567</v>
      </c>
      <c r="C12" s="7">
        <v>0</v>
      </c>
      <c r="D12" s="42">
        <v>0</v>
      </c>
      <c r="E12" s="43">
        <v>0</v>
      </c>
      <c r="F12" s="42">
        <v>0</v>
      </c>
      <c r="G12" s="7">
        <f>SUM(C12,E12)</f>
        <v>0</v>
      </c>
      <c r="H12" s="42">
        <v>0</v>
      </c>
    </row>
    <row r="13" spans="1:8" ht="19.5" customHeight="1" x14ac:dyDescent="0.25">
      <c r="A13" s="32">
        <v>2</v>
      </c>
      <c r="B13" s="7" t="s">
        <v>1568</v>
      </c>
      <c r="C13" s="7">
        <v>0</v>
      </c>
      <c r="D13" s="42">
        <v>0</v>
      </c>
      <c r="E13" s="43">
        <v>0</v>
      </c>
      <c r="F13" s="42">
        <v>0</v>
      </c>
      <c r="G13" s="7">
        <f t="shared" ref="G13:G17" si="0">SUM(C13,E13)</f>
        <v>0</v>
      </c>
      <c r="H13" s="42">
        <v>0</v>
      </c>
    </row>
    <row r="14" spans="1:8" ht="19.5" customHeight="1" x14ac:dyDescent="0.25">
      <c r="A14" s="32">
        <v>3</v>
      </c>
      <c r="B14" s="7" t="s">
        <v>1569</v>
      </c>
      <c r="C14" s="7">
        <v>1</v>
      </c>
      <c r="D14" s="42">
        <v>0</v>
      </c>
      <c r="E14" s="43">
        <v>0</v>
      </c>
      <c r="F14" s="42">
        <v>0</v>
      </c>
      <c r="G14" s="7">
        <f>SUM(C14,E14)</f>
        <v>1</v>
      </c>
      <c r="H14" s="42">
        <v>0</v>
      </c>
    </row>
    <row r="15" spans="1:8" ht="19.5" customHeight="1" x14ac:dyDescent="0.25">
      <c r="A15" s="32">
        <v>4</v>
      </c>
      <c r="B15" s="7" t="s">
        <v>1570</v>
      </c>
      <c r="C15" s="7">
        <v>0</v>
      </c>
      <c r="D15" s="42">
        <v>1</v>
      </c>
      <c r="E15" s="43">
        <v>0</v>
      </c>
      <c r="F15" s="42">
        <v>0</v>
      </c>
      <c r="G15" s="7">
        <f>SUM(C15,E15)</f>
        <v>0</v>
      </c>
      <c r="H15" s="42">
        <v>1</v>
      </c>
    </row>
    <row r="16" spans="1:8" ht="19.5" customHeight="1" x14ac:dyDescent="0.25">
      <c r="A16" s="32">
        <v>5</v>
      </c>
      <c r="B16" s="7" t="s">
        <v>1571</v>
      </c>
      <c r="C16" s="7">
        <v>0</v>
      </c>
      <c r="D16" s="42">
        <v>0</v>
      </c>
      <c r="E16" s="43">
        <v>0</v>
      </c>
      <c r="F16" s="42">
        <v>0</v>
      </c>
      <c r="G16" s="7">
        <f t="shared" si="0"/>
        <v>0</v>
      </c>
      <c r="H16" s="42">
        <v>0</v>
      </c>
    </row>
    <row r="17" spans="1:8" ht="19.5" customHeight="1" x14ac:dyDescent="0.25">
      <c r="A17" s="32">
        <v>6</v>
      </c>
      <c r="B17" s="7" t="s">
        <v>1573</v>
      </c>
      <c r="C17" s="7">
        <v>0</v>
      </c>
      <c r="D17" s="42">
        <v>0</v>
      </c>
      <c r="E17" s="43">
        <v>0</v>
      </c>
      <c r="F17" s="42">
        <v>0</v>
      </c>
      <c r="G17" s="7">
        <f t="shared" si="0"/>
        <v>0</v>
      </c>
      <c r="H17" s="42">
        <v>0</v>
      </c>
    </row>
    <row r="18" spans="1:8" ht="19.5" customHeight="1" x14ac:dyDescent="0.25">
      <c r="A18" s="139" t="s">
        <v>1572</v>
      </c>
      <c r="B18" s="140"/>
      <c r="C18" s="8">
        <f>SUM(C12:C17)</f>
        <v>1</v>
      </c>
      <c r="D18" s="9">
        <v>1</v>
      </c>
      <c r="E18" s="8">
        <f t="shared" ref="E18:G18" si="1">SUM(E12:E17)</f>
        <v>0</v>
      </c>
      <c r="F18" s="9">
        <v>1</v>
      </c>
      <c r="G18" s="8">
        <f t="shared" si="1"/>
        <v>1</v>
      </c>
      <c r="H18" s="9">
        <v>1</v>
      </c>
    </row>
    <row r="19" spans="1:8" ht="19.5" customHeight="1" x14ac:dyDescent="0.25"/>
    <row r="20" spans="1:8" customFormat="1" ht="16.5" x14ac:dyDescent="0.25">
      <c r="A20" s="2"/>
      <c r="B20" s="12"/>
      <c r="C20" s="12"/>
      <c r="D20" s="132" t="s">
        <v>1944</v>
      </c>
      <c r="E20" s="132"/>
      <c r="F20" s="132"/>
      <c r="G20" s="132"/>
      <c r="H20" s="132"/>
    </row>
    <row r="21" spans="1:8" customFormat="1" ht="16.5" x14ac:dyDescent="0.25">
      <c r="A21" s="2"/>
      <c r="B21" s="2"/>
      <c r="C21" s="2"/>
      <c r="D21" s="135" t="s">
        <v>1945</v>
      </c>
      <c r="E21" s="135"/>
      <c r="F21" s="135"/>
      <c r="G21" s="135"/>
      <c r="H21" s="135"/>
    </row>
  </sheetData>
  <mergeCells count="15">
    <mergeCell ref="A7:H7"/>
    <mergeCell ref="F4:H4"/>
    <mergeCell ref="D21:H21"/>
    <mergeCell ref="D20:H20"/>
    <mergeCell ref="A10:A11"/>
    <mergeCell ref="B10:B11"/>
    <mergeCell ref="C10:D10"/>
    <mergeCell ref="E10:F10"/>
    <mergeCell ref="G10:H10"/>
    <mergeCell ref="A18:B18"/>
    <mergeCell ref="A1:D1"/>
    <mergeCell ref="E1:H1"/>
    <mergeCell ref="A2:D2"/>
    <mergeCell ref="E2:H2"/>
    <mergeCell ref="A6:H6"/>
  </mergeCells>
  <pageMargins left="0.9" right="0.17" top="0.75" bottom="0.75" header="0.3" footer="0.3"/>
  <pageSetup paperSize="9"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E7032-A55C-4034-A6AB-F9877DE7F2B6}">
  <sheetPr>
    <tabColor theme="9" tint="0.79998168889431442"/>
    <pageSetUpPr fitToPage="1"/>
  </sheetPr>
  <dimension ref="A1:AF15"/>
  <sheetViews>
    <sheetView view="pageBreakPreview" zoomScale="40" zoomScaleNormal="40" zoomScaleSheetLayoutView="40" workbookViewId="0">
      <selection activeCell="K10" sqref="K10"/>
    </sheetView>
  </sheetViews>
  <sheetFormatPr defaultRowHeight="15" x14ac:dyDescent="0.25"/>
  <cols>
    <col min="2" max="2" width="10.5703125" customWidth="1"/>
    <col min="3" max="3" width="13.7109375" customWidth="1"/>
    <col min="4" max="30" width="10.5703125" customWidth="1"/>
    <col min="31" max="32" width="17.42578125" customWidth="1"/>
  </cols>
  <sheetData>
    <row r="1" spans="1:32" s="2" customFormat="1" ht="16.5" x14ac:dyDescent="0.25">
      <c r="C1" s="132" t="s">
        <v>1948</v>
      </c>
      <c r="D1" s="132"/>
      <c r="E1" s="132"/>
      <c r="F1" s="132"/>
      <c r="G1" s="132"/>
      <c r="H1" s="132"/>
      <c r="I1" s="132"/>
      <c r="J1" s="132"/>
      <c r="K1" s="132"/>
      <c r="L1" s="132"/>
      <c r="M1" s="132"/>
      <c r="N1" s="132"/>
      <c r="O1" s="132"/>
      <c r="P1" s="132"/>
      <c r="Q1" s="132"/>
      <c r="R1" s="132"/>
      <c r="S1" s="132"/>
      <c r="T1" s="132"/>
      <c r="U1" s="132"/>
      <c r="V1" s="132"/>
      <c r="W1" s="132"/>
      <c r="X1" s="132"/>
      <c r="Y1" s="132"/>
      <c r="Z1" s="132"/>
      <c r="AA1" s="132"/>
      <c r="AB1" s="132"/>
    </row>
    <row r="2" spans="1:32" s="2" customFormat="1" ht="16.5" x14ac:dyDescent="0.25">
      <c r="C2" s="132" t="s">
        <v>1949</v>
      </c>
      <c r="D2" s="132"/>
      <c r="E2" s="132"/>
      <c r="F2" s="132"/>
      <c r="G2" s="132"/>
      <c r="H2" s="132"/>
      <c r="I2" s="132"/>
      <c r="J2" s="132"/>
      <c r="K2" s="132"/>
      <c r="L2" s="132"/>
      <c r="M2" s="132"/>
      <c r="N2" s="132"/>
      <c r="O2" s="132"/>
      <c r="P2" s="132"/>
      <c r="Q2" s="132"/>
      <c r="R2" s="132"/>
      <c r="S2" s="132"/>
      <c r="T2" s="132"/>
      <c r="U2" s="132"/>
      <c r="V2" s="132"/>
      <c r="W2" s="132"/>
      <c r="X2" s="132"/>
      <c r="Y2" s="132"/>
      <c r="Z2" s="132"/>
      <c r="AA2" s="132"/>
      <c r="AB2" s="132"/>
    </row>
    <row r="3" spans="1:32" s="2" customFormat="1" ht="16.5" x14ac:dyDescent="0.25">
      <c r="C3" s="132" t="s">
        <v>1950</v>
      </c>
      <c r="D3" s="132"/>
      <c r="E3" s="132"/>
      <c r="F3" s="132"/>
      <c r="G3" s="132"/>
      <c r="H3" s="132"/>
      <c r="I3" s="132"/>
      <c r="J3" s="132"/>
      <c r="K3" s="132"/>
      <c r="L3" s="132"/>
      <c r="M3" s="132"/>
      <c r="N3" s="132"/>
      <c r="O3" s="132"/>
      <c r="P3" s="132"/>
      <c r="Q3" s="132"/>
      <c r="R3" s="132"/>
      <c r="S3" s="132"/>
      <c r="T3" s="132"/>
      <c r="U3" s="132"/>
      <c r="V3" s="132"/>
      <c r="W3" s="132"/>
      <c r="X3" s="132"/>
      <c r="Y3" s="132"/>
      <c r="Z3" s="132"/>
      <c r="AA3" s="132"/>
      <c r="AB3" s="132"/>
    </row>
    <row r="4" spans="1:32" s="2" customFormat="1" ht="16.5" x14ac:dyDescent="0.25">
      <c r="C4" s="132" t="s">
        <v>1951</v>
      </c>
      <c r="D4" s="132"/>
      <c r="E4" s="132"/>
      <c r="F4" s="132"/>
      <c r="G4" s="132"/>
      <c r="H4" s="132"/>
      <c r="I4" s="132"/>
      <c r="J4" s="132"/>
      <c r="K4" s="132"/>
      <c r="L4" s="132"/>
      <c r="M4" s="132"/>
      <c r="N4" s="132"/>
      <c r="O4" s="132"/>
      <c r="P4" s="132"/>
      <c r="Q4" s="132"/>
      <c r="R4" s="132"/>
      <c r="S4" s="132"/>
      <c r="T4" s="132"/>
      <c r="U4" s="132"/>
      <c r="V4" s="132"/>
      <c r="W4" s="132"/>
      <c r="X4" s="132"/>
      <c r="Y4" s="132"/>
      <c r="Z4" s="132"/>
      <c r="AA4" s="132"/>
      <c r="AB4" s="132"/>
    </row>
    <row r="5" spans="1:32" s="2" customFormat="1" ht="16.5" x14ac:dyDescent="0.25">
      <c r="C5" s="33"/>
      <c r="D5" s="10"/>
      <c r="E5" s="10"/>
      <c r="F5" s="10"/>
      <c r="G5" s="10"/>
      <c r="H5" s="10"/>
      <c r="I5" s="11"/>
      <c r="J5" s="10"/>
      <c r="K5" s="10"/>
      <c r="L5" s="10"/>
      <c r="M5" s="10"/>
      <c r="N5" s="10"/>
      <c r="O5" s="10"/>
      <c r="P5" s="10"/>
      <c r="Q5" s="10"/>
      <c r="R5" s="10"/>
      <c r="S5" s="10"/>
      <c r="T5" s="10"/>
      <c r="U5" s="10"/>
      <c r="V5" s="10"/>
      <c r="W5" s="10"/>
      <c r="X5" s="10"/>
      <c r="Y5" s="10"/>
      <c r="Z5" s="10"/>
      <c r="AA5" s="10"/>
      <c r="AB5" s="10"/>
    </row>
    <row r="6" spans="1:32" s="2" customFormat="1" ht="16.5" x14ac:dyDescent="0.25">
      <c r="C6" s="132" t="s">
        <v>1952</v>
      </c>
      <c r="D6" s="132"/>
      <c r="E6" s="132"/>
      <c r="F6" s="132"/>
      <c r="G6" s="132"/>
      <c r="H6" s="132"/>
      <c r="I6" s="132"/>
      <c r="J6" s="132"/>
      <c r="K6" s="132"/>
      <c r="L6" s="132"/>
      <c r="M6" s="132"/>
      <c r="N6" s="132"/>
      <c r="O6" s="132"/>
      <c r="P6" s="132"/>
      <c r="Q6" s="132"/>
      <c r="R6" s="132"/>
      <c r="S6" s="132"/>
      <c r="T6" s="132"/>
      <c r="U6" s="132"/>
      <c r="V6" s="132"/>
      <c r="W6" s="132"/>
      <c r="X6" s="132"/>
      <c r="Y6" s="132"/>
      <c r="Z6" s="132"/>
      <c r="AA6" s="132"/>
      <c r="AB6" s="132"/>
    </row>
    <row r="7" spans="1:32" s="2" customFormat="1" ht="16.5" x14ac:dyDescent="0.25">
      <c r="C7" s="141" t="s">
        <v>31</v>
      </c>
      <c r="D7" s="141"/>
      <c r="E7" s="141"/>
      <c r="F7" s="141"/>
      <c r="G7" s="141"/>
      <c r="H7" s="141"/>
      <c r="I7" s="141"/>
      <c r="J7" s="141"/>
      <c r="K7" s="141"/>
      <c r="L7" s="141"/>
      <c r="M7" s="141"/>
      <c r="N7" s="141"/>
      <c r="O7" s="141"/>
      <c r="P7" s="141"/>
      <c r="Q7" s="141"/>
      <c r="R7" s="141"/>
      <c r="S7" s="141"/>
      <c r="T7" s="141"/>
      <c r="U7" s="141"/>
      <c r="V7" s="141"/>
      <c r="W7" s="141"/>
      <c r="X7" s="141"/>
      <c r="Y7" s="141"/>
      <c r="Z7" s="141"/>
      <c r="AA7" s="141"/>
      <c r="AB7" s="141"/>
    </row>
    <row r="8" spans="1:32" s="2" customFormat="1" ht="16.5" x14ac:dyDescent="0.25">
      <c r="C8" s="29"/>
      <c r="D8" s="29"/>
      <c r="E8" s="29"/>
      <c r="F8" s="29"/>
      <c r="G8" s="29"/>
      <c r="H8" s="29"/>
      <c r="I8" s="29"/>
      <c r="J8" s="29"/>
      <c r="K8" s="29"/>
      <c r="L8" s="29"/>
      <c r="M8" s="29"/>
      <c r="N8" s="29"/>
      <c r="O8" s="29"/>
      <c r="P8" s="29"/>
      <c r="Q8" s="132"/>
      <c r="R8" s="132"/>
      <c r="S8" s="132"/>
      <c r="T8" s="29"/>
      <c r="U8" s="29"/>
      <c r="V8" s="29"/>
      <c r="W8" s="29"/>
      <c r="X8" s="29"/>
      <c r="Y8" s="29"/>
      <c r="Z8" s="29"/>
      <c r="AA8" s="29"/>
      <c r="AB8" s="29"/>
    </row>
    <row r="9" spans="1:32" ht="93.75" x14ac:dyDescent="0.25">
      <c r="A9" s="73" t="s">
        <v>32</v>
      </c>
      <c r="B9" s="73" t="s">
        <v>1956</v>
      </c>
      <c r="C9" s="73" t="s">
        <v>33</v>
      </c>
      <c r="D9" s="73" t="s">
        <v>0</v>
      </c>
      <c r="E9" s="73" t="s">
        <v>34</v>
      </c>
      <c r="F9" s="73" t="s">
        <v>35</v>
      </c>
      <c r="G9" s="73" t="s">
        <v>36</v>
      </c>
      <c r="H9" s="73" t="s">
        <v>37</v>
      </c>
      <c r="I9" s="73" t="s">
        <v>38</v>
      </c>
      <c r="J9" s="73" t="s">
        <v>39</v>
      </c>
      <c r="K9" s="73" t="s">
        <v>40</v>
      </c>
      <c r="L9" s="73" t="s">
        <v>41</v>
      </c>
      <c r="M9" s="73" t="s">
        <v>42</v>
      </c>
      <c r="N9" s="73" t="s">
        <v>43</v>
      </c>
      <c r="O9" s="73" t="s">
        <v>44</v>
      </c>
      <c r="P9" s="73" t="s">
        <v>46</v>
      </c>
      <c r="Q9" s="73" t="s">
        <v>48</v>
      </c>
      <c r="R9" s="73" t="s">
        <v>49</v>
      </c>
      <c r="S9" s="73" t="s">
        <v>50</v>
      </c>
      <c r="T9" s="73" t="s">
        <v>53</v>
      </c>
      <c r="U9" s="73" t="s">
        <v>54</v>
      </c>
      <c r="V9" s="73" t="s">
        <v>55</v>
      </c>
      <c r="W9" s="73" t="s">
        <v>56</v>
      </c>
      <c r="X9" s="73" t="s">
        <v>57</v>
      </c>
      <c r="Y9" s="73" t="s">
        <v>58</v>
      </c>
      <c r="Z9" s="73" t="s">
        <v>63</v>
      </c>
      <c r="AA9" s="73" t="s">
        <v>64</v>
      </c>
      <c r="AB9" s="73" t="s">
        <v>65</v>
      </c>
      <c r="AC9" s="73" t="s">
        <v>68</v>
      </c>
      <c r="AD9" s="73" t="s">
        <v>71</v>
      </c>
      <c r="AE9" s="73" t="s">
        <v>72</v>
      </c>
      <c r="AF9" s="73" t="s">
        <v>73</v>
      </c>
    </row>
    <row r="10" spans="1:32" ht="356.25" x14ac:dyDescent="0.25">
      <c r="A10" s="74">
        <v>1</v>
      </c>
      <c r="B10" s="75">
        <v>4</v>
      </c>
      <c r="C10" s="75">
        <v>1503772</v>
      </c>
      <c r="D10" s="75" t="s">
        <v>31</v>
      </c>
      <c r="E10" s="75" t="s">
        <v>74</v>
      </c>
      <c r="F10" s="75">
        <v>1997</v>
      </c>
      <c r="G10" s="75" t="s">
        <v>2</v>
      </c>
      <c r="H10" s="75" t="s">
        <v>75</v>
      </c>
      <c r="I10" s="75" t="s">
        <v>76</v>
      </c>
      <c r="J10" s="75" t="s">
        <v>77</v>
      </c>
      <c r="K10" s="75" t="s">
        <v>78</v>
      </c>
      <c r="L10" s="75" t="s">
        <v>79</v>
      </c>
      <c r="M10" s="75" t="s">
        <v>80</v>
      </c>
      <c r="N10" s="75" t="s">
        <v>81</v>
      </c>
      <c r="O10" s="75" t="s">
        <v>82</v>
      </c>
      <c r="P10" s="75" t="s">
        <v>83</v>
      </c>
      <c r="Q10" s="75" t="s">
        <v>85</v>
      </c>
      <c r="R10" s="75" t="s">
        <v>86</v>
      </c>
      <c r="S10" s="75" t="s">
        <v>87</v>
      </c>
      <c r="T10" s="75" t="s">
        <v>88</v>
      </c>
      <c r="U10" s="75" t="s">
        <v>89</v>
      </c>
      <c r="V10" s="75" t="s">
        <v>90</v>
      </c>
      <c r="W10" s="75" t="s">
        <v>91</v>
      </c>
      <c r="X10" s="75" t="s">
        <v>92</v>
      </c>
      <c r="Y10" s="75" t="s">
        <v>83</v>
      </c>
      <c r="Z10" s="75" t="s">
        <v>93</v>
      </c>
      <c r="AA10" s="75" t="s">
        <v>94</v>
      </c>
      <c r="AB10" s="75" t="s">
        <v>95</v>
      </c>
      <c r="AC10" s="75" t="s">
        <v>96</v>
      </c>
      <c r="AD10" s="75" t="s">
        <v>1569</v>
      </c>
      <c r="AE10" s="75" t="s">
        <v>97</v>
      </c>
      <c r="AF10" s="75" t="s">
        <v>98</v>
      </c>
    </row>
    <row r="13" spans="1:32" s="2" customFormat="1" ht="15" customHeight="1" x14ac:dyDescent="0.25">
      <c r="D13" s="35"/>
      <c r="E13" s="35"/>
      <c r="F13" s="36"/>
      <c r="G13" s="35"/>
      <c r="H13" s="35"/>
      <c r="I13" s="35"/>
      <c r="J13" s="35"/>
      <c r="K13" s="35"/>
      <c r="L13" s="35"/>
      <c r="M13" s="35"/>
      <c r="N13" s="35"/>
      <c r="O13" s="35"/>
      <c r="P13" s="34"/>
      <c r="Q13" s="34"/>
      <c r="R13" s="34"/>
      <c r="S13" s="37"/>
      <c r="T13" s="37"/>
      <c r="U13" s="37"/>
      <c r="V13" s="37"/>
      <c r="Y13" s="37"/>
      <c r="Z13" s="37"/>
      <c r="AB13" s="38" t="str">
        <f>COMONDATA!$B$4</f>
        <v>Đà Nẵng , ngày … tháng 12 năm 2024</v>
      </c>
    </row>
    <row r="14" spans="1:32" s="2" customFormat="1" ht="15" customHeight="1" x14ac:dyDescent="0.25">
      <c r="D14" s="35"/>
      <c r="E14" s="35"/>
      <c r="F14" s="36"/>
      <c r="G14" s="35"/>
      <c r="H14" s="35"/>
      <c r="I14" s="35"/>
      <c r="J14" s="35"/>
      <c r="K14" s="35"/>
      <c r="L14" s="35"/>
      <c r="M14" s="35"/>
      <c r="N14" s="35"/>
      <c r="O14" s="35"/>
      <c r="P14" s="34"/>
      <c r="Q14" s="34"/>
      <c r="R14" s="34"/>
      <c r="T14" s="40"/>
      <c r="U14" s="40"/>
      <c r="V14" s="40"/>
      <c r="W14" s="40"/>
      <c r="X14" s="40"/>
      <c r="Y14" s="40"/>
      <c r="Z14" s="40"/>
      <c r="AA14" s="30" t="s">
        <v>1953</v>
      </c>
      <c r="AB14" s="40"/>
    </row>
    <row r="15" spans="1:32" ht="14.25" customHeight="1" x14ac:dyDescent="0.25"/>
  </sheetData>
  <mergeCells count="7">
    <mergeCell ref="Q8:S8"/>
    <mergeCell ref="C1:AB1"/>
    <mergeCell ref="C2:AB2"/>
    <mergeCell ref="C3:AB3"/>
    <mergeCell ref="C4:AB4"/>
    <mergeCell ref="C6:AB6"/>
    <mergeCell ref="C7:AB7"/>
  </mergeCells>
  <pageMargins left="0.17" right="0.17" top="0.21" bottom="0.75" header="0.3" footer="0.3"/>
  <pageSetup paperSize="9" scale="40"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1F179-46D4-4E66-B12B-1E28E4D2878A}">
  <sheetPr>
    <tabColor theme="3" tint="0.39997558519241921"/>
    <pageSetUpPr fitToPage="1"/>
  </sheetPr>
  <dimension ref="A1:H21"/>
  <sheetViews>
    <sheetView view="pageBreakPreview" zoomScale="60" zoomScaleNormal="100" workbookViewId="0">
      <selection activeCell="A7" sqref="A7:H7"/>
    </sheetView>
  </sheetViews>
  <sheetFormatPr defaultRowHeight="15" x14ac:dyDescent="0.25"/>
  <cols>
    <col min="1" max="1" width="13.7109375" customWidth="1"/>
    <col min="2" max="2" width="20.7109375" customWidth="1"/>
    <col min="3" max="8" width="13.7109375" customWidth="1"/>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3" spans="1:8" ht="16.5" x14ac:dyDescent="0.25">
      <c r="A3" s="11"/>
      <c r="B3" s="11"/>
      <c r="C3" s="11"/>
      <c r="D3" s="33"/>
      <c r="E3" s="10"/>
      <c r="F3" s="10"/>
      <c r="G3" s="10"/>
      <c r="H3" s="10"/>
    </row>
    <row r="4" spans="1:8" ht="16.5" x14ac:dyDescent="0.25">
      <c r="A4" s="29"/>
      <c r="B4" s="29"/>
      <c r="C4" s="29"/>
      <c r="D4" s="29"/>
      <c r="E4" s="13"/>
      <c r="F4" s="142" t="str">
        <f>COMONDATA!B4</f>
        <v>Đà Nẵng , ngày … tháng 12 năm 2024</v>
      </c>
      <c r="G4" s="142"/>
      <c r="H4" s="142"/>
    </row>
    <row r="5" spans="1:8" ht="16.5" x14ac:dyDescent="0.25">
      <c r="A5" s="29"/>
      <c r="B5" s="29"/>
      <c r="C5" s="29"/>
      <c r="D5" s="29"/>
      <c r="E5" s="31"/>
      <c r="F5" s="31"/>
      <c r="G5" s="31"/>
      <c r="H5" s="31"/>
    </row>
    <row r="6" spans="1:8" ht="16.5" x14ac:dyDescent="0.25">
      <c r="A6" s="132" t="str">
        <f>COMONDATA!B5</f>
        <v>BẢNG TỔNG HỢP PHÂN LOẠI KHÁM SỨC KHỎE ĐỊNH KỲ NĂM 2024</v>
      </c>
      <c r="B6" s="132"/>
      <c r="C6" s="132"/>
      <c r="D6" s="132"/>
      <c r="E6" s="132"/>
      <c r="F6" s="132"/>
      <c r="G6" s="132"/>
      <c r="H6" s="132"/>
    </row>
    <row r="7" spans="1:8" ht="16.5" x14ac:dyDescent="0.25">
      <c r="A7" s="132" t="s">
        <v>11981</v>
      </c>
      <c r="B7" s="132"/>
      <c r="C7" s="132"/>
      <c r="D7" s="132"/>
      <c r="E7" s="132"/>
      <c r="F7" s="132"/>
      <c r="G7" s="132"/>
      <c r="H7" s="132"/>
    </row>
    <row r="8" spans="1:8" ht="16.5" x14ac:dyDescent="0.25">
      <c r="A8" s="10"/>
      <c r="B8" s="10"/>
      <c r="C8" s="10"/>
      <c r="D8" s="10"/>
      <c r="E8" s="10"/>
      <c r="F8" s="10"/>
      <c r="G8" s="10"/>
      <c r="H8" s="10"/>
    </row>
    <row r="9" spans="1:8" ht="16.5" x14ac:dyDescent="0.25">
      <c r="A9" s="144" t="s">
        <v>32</v>
      </c>
      <c r="B9" s="144" t="s">
        <v>1940</v>
      </c>
      <c r="C9" s="144" t="s">
        <v>2</v>
      </c>
      <c r="D9" s="144"/>
      <c r="E9" s="144" t="s">
        <v>3</v>
      </c>
      <c r="F9" s="144"/>
      <c r="G9" s="144" t="s">
        <v>1946</v>
      </c>
      <c r="H9" s="144"/>
    </row>
    <row r="10" spans="1:8" ht="16.5" x14ac:dyDescent="0.25">
      <c r="A10" s="144"/>
      <c r="B10" s="144"/>
      <c r="C10" s="15" t="s">
        <v>1469</v>
      </c>
      <c r="D10" s="15" t="s">
        <v>1947</v>
      </c>
      <c r="E10" s="15" t="s">
        <v>1469</v>
      </c>
      <c r="F10" s="15" t="s">
        <v>1947</v>
      </c>
      <c r="G10" s="15" t="s">
        <v>1469</v>
      </c>
      <c r="H10" s="15" t="s">
        <v>5</v>
      </c>
    </row>
    <row r="11" spans="1:8" ht="16.5" x14ac:dyDescent="0.25">
      <c r="A11" s="7">
        <v>1</v>
      </c>
      <c r="B11" s="7" t="s">
        <v>1567</v>
      </c>
      <c r="C11" s="7">
        <v>0</v>
      </c>
      <c r="D11" s="42">
        <v>0</v>
      </c>
      <c r="E11" s="7">
        <v>0</v>
      </c>
      <c r="F11" s="42">
        <v>0</v>
      </c>
      <c r="G11" s="7">
        <v>0</v>
      </c>
      <c r="H11" s="42">
        <v>0</v>
      </c>
    </row>
    <row r="12" spans="1:8" ht="16.5" x14ac:dyDescent="0.25">
      <c r="A12" s="7">
        <v>2</v>
      </c>
      <c r="B12" s="7" t="s">
        <v>1568</v>
      </c>
      <c r="C12" s="7">
        <v>2</v>
      </c>
      <c r="D12" s="42">
        <v>1</v>
      </c>
      <c r="E12" s="7">
        <v>0</v>
      </c>
      <c r="F12" s="42">
        <v>0</v>
      </c>
      <c r="G12" s="7">
        <v>2</v>
      </c>
      <c r="H12" s="42">
        <v>0.5</v>
      </c>
    </row>
    <row r="13" spans="1:8" ht="16.5" x14ac:dyDescent="0.25">
      <c r="A13" s="7">
        <v>3</v>
      </c>
      <c r="B13" s="7" t="s">
        <v>1569</v>
      </c>
      <c r="C13" s="7">
        <v>0</v>
      </c>
      <c r="D13" s="42">
        <v>0</v>
      </c>
      <c r="E13" s="7">
        <v>2</v>
      </c>
      <c r="F13" s="42">
        <v>1</v>
      </c>
      <c r="G13" s="7">
        <v>2</v>
      </c>
      <c r="H13" s="42">
        <v>0.5</v>
      </c>
    </row>
    <row r="14" spans="1:8" ht="16.5" x14ac:dyDescent="0.25">
      <c r="A14" s="7">
        <v>4</v>
      </c>
      <c r="B14" s="7" t="s">
        <v>1570</v>
      </c>
      <c r="C14" s="7">
        <v>0</v>
      </c>
      <c r="D14" s="42">
        <v>0</v>
      </c>
      <c r="E14" s="7">
        <v>0</v>
      </c>
      <c r="F14" s="42">
        <v>0</v>
      </c>
      <c r="G14" s="7">
        <v>0</v>
      </c>
      <c r="H14" s="42">
        <v>0</v>
      </c>
    </row>
    <row r="15" spans="1:8" ht="16.5" x14ac:dyDescent="0.25">
      <c r="A15" s="7">
        <v>5</v>
      </c>
      <c r="B15" s="7" t="s">
        <v>1571</v>
      </c>
      <c r="C15" s="7">
        <v>0</v>
      </c>
      <c r="D15" s="42">
        <v>0</v>
      </c>
      <c r="E15" s="7">
        <v>0</v>
      </c>
      <c r="F15" s="42">
        <v>0</v>
      </c>
      <c r="G15" s="7">
        <v>0</v>
      </c>
      <c r="H15" s="42">
        <v>0</v>
      </c>
    </row>
    <row r="16" spans="1:8" ht="16.5" x14ac:dyDescent="0.25">
      <c r="A16" s="7">
        <v>6</v>
      </c>
      <c r="B16" s="7" t="s">
        <v>1573</v>
      </c>
      <c r="C16" s="7">
        <v>0</v>
      </c>
      <c r="D16" s="42">
        <v>0</v>
      </c>
      <c r="E16" s="7">
        <v>0</v>
      </c>
      <c r="F16" s="42">
        <v>0</v>
      </c>
      <c r="G16" s="7">
        <v>0</v>
      </c>
      <c r="H16" s="42">
        <v>0</v>
      </c>
    </row>
    <row r="17" spans="1:8" ht="16.5" x14ac:dyDescent="0.25">
      <c r="A17" s="143" t="s">
        <v>1572</v>
      </c>
      <c r="B17" s="143"/>
      <c r="C17" s="48">
        <v>2</v>
      </c>
      <c r="D17" s="49">
        <v>1</v>
      </c>
      <c r="E17" s="48">
        <v>2</v>
      </c>
      <c r="F17" s="49">
        <v>1</v>
      </c>
      <c r="G17" s="48">
        <v>4</v>
      </c>
      <c r="H17" s="49">
        <v>1</v>
      </c>
    </row>
    <row r="20" spans="1:8" ht="16.5" x14ac:dyDescent="0.25">
      <c r="A20" s="2"/>
      <c r="B20" s="2"/>
      <c r="C20" s="2"/>
      <c r="D20" s="132" t="s">
        <v>1944</v>
      </c>
      <c r="E20" s="132"/>
      <c r="F20" s="132"/>
      <c r="G20" s="132"/>
      <c r="H20" s="132"/>
    </row>
    <row r="21" spans="1:8" ht="16.5" x14ac:dyDescent="0.25">
      <c r="A21" s="2"/>
      <c r="B21" s="2"/>
      <c r="C21" s="2"/>
      <c r="D21" s="135" t="s">
        <v>1945</v>
      </c>
      <c r="E21" s="135"/>
      <c r="F21" s="135"/>
      <c r="G21" s="135"/>
      <c r="H21" s="135"/>
    </row>
  </sheetData>
  <mergeCells count="15">
    <mergeCell ref="A17:B17"/>
    <mergeCell ref="D20:H20"/>
    <mergeCell ref="D21:H21"/>
    <mergeCell ref="A7:H7"/>
    <mergeCell ref="A9:A10"/>
    <mergeCell ref="B9:B10"/>
    <mergeCell ref="C9:D9"/>
    <mergeCell ref="E9:F9"/>
    <mergeCell ref="G9:H9"/>
    <mergeCell ref="A6:H6"/>
    <mergeCell ref="A1:D1"/>
    <mergeCell ref="E1:H1"/>
    <mergeCell ref="A2:D2"/>
    <mergeCell ref="E2:H2"/>
    <mergeCell ref="F4:H4"/>
  </mergeCells>
  <printOptions horizontalCentered="1"/>
  <pageMargins left="0.15748031496062992" right="0.15748031496062992" top="0.74803149606299213" bottom="0.74803149606299213" header="0.31496062992125984" footer="0.31496062992125984"/>
  <pageSetup paperSize="9" scale="86"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E68E8-D32F-4827-A292-5C0BF2BA1384}">
  <sheetPr>
    <pageSetUpPr fitToPage="1"/>
  </sheetPr>
  <dimension ref="A1:AG16"/>
  <sheetViews>
    <sheetView view="pageBreakPreview" zoomScale="40" zoomScaleNormal="40" zoomScaleSheetLayoutView="40" workbookViewId="0">
      <selection activeCell="V10" sqref="V10"/>
    </sheetView>
  </sheetViews>
  <sheetFormatPr defaultRowHeight="15" x14ac:dyDescent="0.25"/>
  <cols>
    <col min="1" max="1" width="5.7109375" customWidth="1"/>
    <col min="2" max="2" width="13" customWidth="1"/>
    <col min="3" max="3" width="11.42578125" customWidth="1"/>
    <col min="4" max="4" width="6.42578125" customWidth="1"/>
    <col min="5" max="5" width="9" customWidth="1"/>
    <col min="6" max="9" width="7.140625" customWidth="1"/>
    <col min="11" max="11" width="17.42578125" customWidth="1"/>
    <col min="12" max="12" width="20.5703125" customWidth="1"/>
    <col min="13" max="13" width="16.42578125" customWidth="1"/>
    <col min="14" max="21" width="7.140625" customWidth="1"/>
    <col min="22" max="22" width="14.5703125" customWidth="1"/>
    <col min="23" max="26" width="11.28515625" customWidth="1"/>
    <col min="27" max="27" width="18.28515625" customWidth="1"/>
    <col min="28" max="28" width="14.7109375" customWidth="1"/>
    <col min="29" max="29" width="16.5703125" customWidth="1"/>
    <col min="30" max="30" width="12.42578125" customWidth="1"/>
    <col min="31" max="31" width="8" customWidth="1"/>
    <col min="32" max="33" width="31.7109375" customWidth="1"/>
  </cols>
  <sheetData>
    <row r="1" spans="1:33" s="2" customFormat="1" ht="16.5" x14ac:dyDescent="0.25">
      <c r="A1" s="132" t="s">
        <v>1948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2"/>
    </row>
    <row r="2" spans="1:33" s="2" customFormat="1" ht="16.5" x14ac:dyDescent="0.25">
      <c r="A2" s="132" t="s">
        <v>1949</v>
      </c>
      <c r="B2" s="132"/>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c r="AE2" s="132"/>
      <c r="AF2" s="132"/>
      <c r="AG2" s="132"/>
    </row>
    <row r="3" spans="1:33" s="2" customFormat="1" ht="16.5" x14ac:dyDescent="0.25">
      <c r="A3" s="132" t="s">
        <v>1950</v>
      </c>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c r="AF3" s="132"/>
      <c r="AG3" s="132"/>
    </row>
    <row r="4" spans="1:33" s="2" customFormat="1" ht="16.5" x14ac:dyDescent="0.25">
      <c r="A4" s="132" t="s">
        <v>1951</v>
      </c>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32"/>
      <c r="AG4" s="132"/>
    </row>
    <row r="5" spans="1:33" s="2" customFormat="1" ht="16.5" customHeight="1" x14ac:dyDescent="0.25">
      <c r="A5" s="146"/>
      <c r="B5" s="146"/>
      <c r="C5" s="146"/>
      <c r="D5" s="146"/>
      <c r="E5" s="146"/>
      <c r="F5" s="146"/>
      <c r="G5" s="146"/>
      <c r="H5" s="146"/>
      <c r="I5" s="146"/>
      <c r="J5" s="146"/>
      <c r="K5" s="146"/>
      <c r="L5" s="146"/>
      <c r="M5" s="146"/>
      <c r="N5" s="146"/>
      <c r="O5" s="146"/>
      <c r="P5" s="146"/>
      <c r="Q5" s="146"/>
      <c r="R5" s="146"/>
      <c r="S5" s="146"/>
      <c r="T5" s="146"/>
      <c r="U5" s="146"/>
      <c r="V5" s="146"/>
    </row>
    <row r="6" spans="1:33" s="2" customFormat="1" ht="16.5" x14ac:dyDescent="0.25">
      <c r="A6" s="132" t="str">
        <f>COMONDATA!B5</f>
        <v>BẢNG TỔNG HỢP PHÂN LOẠI KHÁM SỨC KHỎE ĐỊNH KỲ NĂM 2024</v>
      </c>
      <c r="B6" s="132"/>
      <c r="C6" s="132"/>
      <c r="D6" s="132"/>
      <c r="E6" s="132"/>
      <c r="F6" s="132"/>
      <c r="G6" s="132"/>
      <c r="H6" s="132"/>
      <c r="I6" s="132"/>
      <c r="J6" s="132"/>
      <c r="K6" s="132"/>
      <c r="L6" s="132"/>
      <c r="M6" s="132"/>
      <c r="N6" s="132"/>
      <c r="O6" s="132"/>
      <c r="P6" s="132"/>
      <c r="Q6" s="132"/>
      <c r="R6" s="132"/>
      <c r="S6" s="132"/>
      <c r="T6" s="132"/>
      <c r="U6" s="132"/>
      <c r="V6" s="132"/>
      <c r="W6" s="132"/>
      <c r="X6" s="132"/>
      <c r="Y6" s="132"/>
      <c r="Z6" s="132"/>
      <c r="AA6" s="132"/>
      <c r="AB6" s="132"/>
      <c r="AC6" s="132"/>
      <c r="AD6" s="132"/>
      <c r="AE6" s="132"/>
      <c r="AF6" s="132"/>
      <c r="AG6" s="132"/>
    </row>
    <row r="7" spans="1:33" s="2" customFormat="1" ht="16.5" x14ac:dyDescent="0.25">
      <c r="A7" s="132" t="s">
        <v>11981</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row>
    <row r="8" spans="1:33" s="2" customFormat="1" ht="16.5" x14ac:dyDescent="0.25">
      <c r="A8" s="145" t="str">
        <f>"NĂM "&amp;COMONDATA!$B$2</f>
        <v>NĂM 2024</v>
      </c>
      <c r="B8" s="145"/>
      <c r="C8" s="145"/>
      <c r="D8" s="145"/>
      <c r="E8" s="145"/>
      <c r="F8" s="145"/>
      <c r="G8" s="145"/>
      <c r="H8" s="145"/>
      <c r="I8" s="145"/>
      <c r="J8" s="145"/>
      <c r="K8" s="145"/>
      <c r="L8" s="145"/>
      <c r="M8" s="145"/>
      <c r="N8" s="145"/>
      <c r="O8" s="145"/>
      <c r="P8" s="145"/>
      <c r="Q8" s="145"/>
      <c r="R8" s="145"/>
      <c r="S8" s="145"/>
      <c r="T8" s="145"/>
      <c r="U8" s="145"/>
      <c r="V8" s="145"/>
      <c r="W8" s="145"/>
      <c r="X8" s="145"/>
      <c r="Y8" s="145"/>
      <c r="Z8" s="145"/>
      <c r="AA8" s="145"/>
      <c r="AB8" s="145"/>
      <c r="AC8" s="145"/>
      <c r="AD8" s="145"/>
      <c r="AE8" s="145"/>
      <c r="AF8" s="145"/>
      <c r="AG8" s="145"/>
    </row>
    <row r="9" spans="1:33" ht="96.75" customHeight="1" x14ac:dyDescent="0.25">
      <c r="A9" s="127" t="s">
        <v>32</v>
      </c>
      <c r="B9" s="127" t="s">
        <v>33</v>
      </c>
      <c r="C9" s="127" t="s">
        <v>34</v>
      </c>
      <c r="D9" s="127" t="s">
        <v>35</v>
      </c>
      <c r="E9" s="127" t="s">
        <v>36</v>
      </c>
      <c r="F9" s="128" t="s">
        <v>39</v>
      </c>
      <c r="G9" s="128" t="s">
        <v>40</v>
      </c>
      <c r="H9" s="128" t="s">
        <v>41</v>
      </c>
      <c r="I9" s="128" t="s">
        <v>42</v>
      </c>
      <c r="J9" s="128" t="s">
        <v>43</v>
      </c>
      <c r="K9" s="128" t="s">
        <v>44</v>
      </c>
      <c r="L9" s="128" t="s">
        <v>45</v>
      </c>
      <c r="M9" s="128" t="s">
        <v>46</v>
      </c>
      <c r="N9" s="128" t="s">
        <v>48</v>
      </c>
      <c r="O9" s="128" t="s">
        <v>49</v>
      </c>
      <c r="P9" s="128" t="s">
        <v>50</v>
      </c>
      <c r="Q9" s="128" t="s">
        <v>53</v>
      </c>
      <c r="R9" s="128" t="s">
        <v>54</v>
      </c>
      <c r="S9" s="128" t="s">
        <v>55</v>
      </c>
      <c r="T9" s="128" t="s">
        <v>56</v>
      </c>
      <c r="U9" s="128" t="s">
        <v>57</v>
      </c>
      <c r="V9" s="128" t="s">
        <v>58</v>
      </c>
      <c r="W9" s="130" t="s">
        <v>63</v>
      </c>
      <c r="X9" s="130" t="s">
        <v>64</v>
      </c>
      <c r="Y9" s="130" t="s">
        <v>65</v>
      </c>
      <c r="Z9" s="130" t="s">
        <v>66</v>
      </c>
      <c r="AA9" s="130" t="s">
        <v>67</v>
      </c>
      <c r="AB9" s="130" t="s">
        <v>68</v>
      </c>
      <c r="AC9" s="130" t="s">
        <v>69</v>
      </c>
      <c r="AD9" s="130" t="s">
        <v>70</v>
      </c>
      <c r="AE9" s="130" t="s">
        <v>71</v>
      </c>
      <c r="AF9" s="129" t="s">
        <v>72</v>
      </c>
      <c r="AG9" s="129" t="s">
        <v>73</v>
      </c>
    </row>
    <row r="10" spans="1:33" ht="267.75" x14ac:dyDescent="0.25">
      <c r="A10" s="125">
        <v>1</v>
      </c>
      <c r="B10" s="125">
        <v>1108037</v>
      </c>
      <c r="C10" s="126" t="s">
        <v>11986</v>
      </c>
      <c r="D10" s="125">
        <v>1989</v>
      </c>
      <c r="E10" s="125" t="s">
        <v>2</v>
      </c>
      <c r="F10" s="125" t="s">
        <v>115</v>
      </c>
      <c r="G10" s="125" t="s">
        <v>341</v>
      </c>
      <c r="H10" s="125" t="s">
        <v>1081</v>
      </c>
      <c r="I10" s="125" t="s">
        <v>212</v>
      </c>
      <c r="J10" s="125" t="s">
        <v>132</v>
      </c>
      <c r="K10" s="125" t="s">
        <v>11987</v>
      </c>
      <c r="L10" s="125"/>
      <c r="M10" s="125" t="s">
        <v>104</v>
      </c>
      <c r="N10" s="125" t="s">
        <v>1106</v>
      </c>
      <c r="O10" s="125" t="s">
        <v>300</v>
      </c>
      <c r="P10" s="125" t="s">
        <v>744</v>
      </c>
      <c r="Q10" s="125" t="s">
        <v>850</v>
      </c>
      <c r="R10" s="125" t="s">
        <v>166</v>
      </c>
      <c r="S10" s="125" t="s">
        <v>840</v>
      </c>
      <c r="T10" s="125" t="s">
        <v>459</v>
      </c>
      <c r="U10" s="125" t="s">
        <v>187</v>
      </c>
      <c r="V10" s="125" t="s">
        <v>104</v>
      </c>
      <c r="W10" s="125" t="s">
        <v>93</v>
      </c>
      <c r="X10" s="125" t="s">
        <v>94</v>
      </c>
      <c r="Y10" s="125" t="s">
        <v>113</v>
      </c>
      <c r="Z10" s="125" t="s">
        <v>84</v>
      </c>
      <c r="AA10" s="125"/>
      <c r="AB10" s="125" t="s">
        <v>11988</v>
      </c>
      <c r="AC10" s="125" t="s">
        <v>84</v>
      </c>
      <c r="AD10" s="125" t="s">
        <v>84</v>
      </c>
      <c r="AE10" s="125" t="s">
        <v>1568</v>
      </c>
      <c r="AF10" s="125" t="s">
        <v>11989</v>
      </c>
      <c r="AG10" s="125" t="s">
        <v>11990</v>
      </c>
    </row>
    <row r="11" spans="1:33" ht="220.5" x14ac:dyDescent="0.25">
      <c r="A11" s="41">
        <v>2</v>
      </c>
      <c r="B11" s="41">
        <v>710062</v>
      </c>
      <c r="C11" s="85" t="s">
        <v>11982</v>
      </c>
      <c r="D11" s="41">
        <v>1982</v>
      </c>
      <c r="E11" s="41" t="s">
        <v>2</v>
      </c>
      <c r="F11" s="41" t="s">
        <v>997</v>
      </c>
      <c r="G11" s="41" t="s">
        <v>152</v>
      </c>
      <c r="H11" s="41" t="s">
        <v>860</v>
      </c>
      <c r="I11" s="41" t="s">
        <v>535</v>
      </c>
      <c r="J11" s="41" t="s">
        <v>1236</v>
      </c>
      <c r="K11" s="41" t="s">
        <v>11983</v>
      </c>
      <c r="L11" s="41"/>
      <c r="M11" s="41" t="s">
        <v>104</v>
      </c>
      <c r="N11" s="41" t="s">
        <v>703</v>
      </c>
      <c r="O11" s="41" t="s">
        <v>7034</v>
      </c>
      <c r="P11" s="41" t="s">
        <v>11530</v>
      </c>
      <c r="Q11" s="41" t="s">
        <v>552</v>
      </c>
      <c r="R11" s="41" t="s">
        <v>535</v>
      </c>
      <c r="S11" s="41" t="s">
        <v>151</v>
      </c>
      <c r="T11" s="41" t="s">
        <v>297</v>
      </c>
      <c r="U11" s="41" t="s">
        <v>166</v>
      </c>
      <c r="V11" s="41" t="s">
        <v>127</v>
      </c>
      <c r="W11" s="41" t="s">
        <v>93</v>
      </c>
      <c r="X11" s="41" t="s">
        <v>94</v>
      </c>
      <c r="Y11" s="41" t="s">
        <v>113</v>
      </c>
      <c r="Z11" s="41" t="s">
        <v>84</v>
      </c>
      <c r="AA11" s="41"/>
      <c r="AB11" s="41" t="s">
        <v>165</v>
      </c>
      <c r="AC11" s="41" t="s">
        <v>84</v>
      </c>
      <c r="AD11" s="41" t="s">
        <v>84</v>
      </c>
      <c r="AE11" s="41" t="s">
        <v>1568</v>
      </c>
      <c r="AF11" s="41" t="s">
        <v>11984</v>
      </c>
      <c r="AG11" s="41" t="s">
        <v>11985</v>
      </c>
    </row>
    <row r="12" spans="1:33" ht="299.25" x14ac:dyDescent="0.25">
      <c r="A12" s="41">
        <v>3</v>
      </c>
      <c r="B12" s="41">
        <v>1602158</v>
      </c>
      <c r="C12" s="85" t="s">
        <v>11996</v>
      </c>
      <c r="D12" s="41">
        <v>1991</v>
      </c>
      <c r="E12" s="41" t="s">
        <v>3</v>
      </c>
      <c r="F12" s="41" t="s">
        <v>1532</v>
      </c>
      <c r="G12" s="41" t="s">
        <v>571</v>
      </c>
      <c r="H12" s="41" t="s">
        <v>488</v>
      </c>
      <c r="I12" s="41" t="s">
        <v>249</v>
      </c>
      <c r="J12" s="41" t="s">
        <v>365</v>
      </c>
      <c r="K12" s="41" t="s">
        <v>11997</v>
      </c>
      <c r="L12" s="41" t="s">
        <v>11998</v>
      </c>
      <c r="M12" s="41" t="s">
        <v>11999</v>
      </c>
      <c r="N12" s="41" t="s">
        <v>477</v>
      </c>
      <c r="O12" s="41" t="s">
        <v>85</v>
      </c>
      <c r="P12" s="41" t="s">
        <v>5590</v>
      </c>
      <c r="Q12" s="41" t="s">
        <v>1351</v>
      </c>
      <c r="R12" s="41" t="s">
        <v>3442</v>
      </c>
      <c r="S12" s="41" t="s">
        <v>675</v>
      </c>
      <c r="T12" s="41" t="s">
        <v>167</v>
      </c>
      <c r="U12" s="41" t="s">
        <v>729</v>
      </c>
      <c r="V12" s="41" t="s">
        <v>104</v>
      </c>
      <c r="W12" s="41" t="s">
        <v>93</v>
      </c>
      <c r="X12" s="41" t="s">
        <v>94</v>
      </c>
      <c r="Y12" s="41" t="s">
        <v>12000</v>
      </c>
      <c r="Z12" s="41" t="s">
        <v>84</v>
      </c>
      <c r="AA12" s="41" t="s">
        <v>12001</v>
      </c>
      <c r="AB12" s="41" t="s">
        <v>114</v>
      </c>
      <c r="AC12" s="41" t="s">
        <v>1883</v>
      </c>
      <c r="AD12" s="41" t="s">
        <v>1472</v>
      </c>
      <c r="AE12" s="41" t="s">
        <v>1569</v>
      </c>
      <c r="AF12" s="41" t="s">
        <v>12002</v>
      </c>
      <c r="AG12" s="41" t="s">
        <v>12003</v>
      </c>
    </row>
    <row r="13" spans="1:33" ht="236.25" x14ac:dyDescent="0.25">
      <c r="A13" s="41">
        <v>4</v>
      </c>
      <c r="B13" s="41">
        <v>2203364</v>
      </c>
      <c r="C13" s="85" t="s">
        <v>11991</v>
      </c>
      <c r="D13" s="41">
        <v>1995</v>
      </c>
      <c r="E13" s="41" t="s">
        <v>3</v>
      </c>
      <c r="F13" s="41" t="s">
        <v>1176</v>
      </c>
      <c r="G13" s="41" t="s">
        <v>927</v>
      </c>
      <c r="H13" s="41" t="s">
        <v>449</v>
      </c>
      <c r="I13" s="41" t="s">
        <v>307</v>
      </c>
      <c r="J13" s="41" t="s">
        <v>5591</v>
      </c>
      <c r="K13" s="41" t="s">
        <v>11992</v>
      </c>
      <c r="L13" s="41" t="s">
        <v>11993</v>
      </c>
      <c r="M13" s="41" t="s">
        <v>104</v>
      </c>
      <c r="N13" s="41" t="s">
        <v>287</v>
      </c>
      <c r="O13" s="41" t="s">
        <v>1547</v>
      </c>
      <c r="P13" s="41" t="s">
        <v>5592</v>
      </c>
      <c r="Q13" s="41" t="s">
        <v>107</v>
      </c>
      <c r="R13" s="41" t="s">
        <v>341</v>
      </c>
      <c r="S13" s="41" t="s">
        <v>465</v>
      </c>
      <c r="T13" s="41" t="s">
        <v>304</v>
      </c>
      <c r="U13" s="41" t="s">
        <v>1598</v>
      </c>
      <c r="V13" s="41" t="s">
        <v>104</v>
      </c>
      <c r="W13" s="41" t="s">
        <v>93</v>
      </c>
      <c r="X13" s="41" t="s">
        <v>94</v>
      </c>
      <c r="Y13" s="41" t="s">
        <v>113</v>
      </c>
      <c r="Z13" s="41" t="s">
        <v>84</v>
      </c>
      <c r="AA13" s="41" t="s">
        <v>5586</v>
      </c>
      <c r="AB13" s="41" t="s">
        <v>114</v>
      </c>
      <c r="AC13" s="41" t="s">
        <v>84</v>
      </c>
      <c r="AD13" s="41" t="s">
        <v>84</v>
      </c>
      <c r="AE13" s="41" t="s">
        <v>1569</v>
      </c>
      <c r="AF13" s="41" t="s">
        <v>11994</v>
      </c>
      <c r="AG13" s="41" t="s">
        <v>11995</v>
      </c>
    </row>
    <row r="15" spans="1:33" x14ac:dyDescent="0.25">
      <c r="A15" s="2"/>
      <c r="B15" s="2"/>
      <c r="C15" s="80"/>
      <c r="D15" s="36"/>
      <c r="E15" s="35"/>
      <c r="F15" s="35"/>
      <c r="G15" s="35"/>
      <c r="H15" s="35"/>
      <c r="I15" s="35"/>
      <c r="J15" s="35"/>
      <c r="K15" s="35"/>
      <c r="L15" s="34"/>
      <c r="M15" s="34"/>
      <c r="N15" s="34"/>
      <c r="O15" s="37"/>
      <c r="P15" s="37"/>
      <c r="Q15" s="37"/>
      <c r="R15" s="37"/>
      <c r="S15" s="2"/>
      <c r="T15" s="2"/>
      <c r="U15" s="37"/>
      <c r="V15" s="37"/>
      <c r="Z15" s="2"/>
      <c r="AA15" s="2"/>
      <c r="AB15" s="2"/>
      <c r="AC15" s="38" t="str">
        <f>COMONDATA!$B$4</f>
        <v>Đà Nẵng , ngày … tháng 12 năm 2024</v>
      </c>
      <c r="AD15" s="2"/>
    </row>
    <row r="16" spans="1:33" x14ac:dyDescent="0.25">
      <c r="A16" s="2"/>
      <c r="B16" s="2"/>
      <c r="C16" s="80"/>
      <c r="D16" s="36"/>
      <c r="E16" s="35"/>
      <c r="F16" s="35"/>
      <c r="G16" s="35"/>
      <c r="H16" s="35"/>
      <c r="I16" s="35"/>
      <c r="J16" s="35"/>
      <c r="K16" s="35"/>
      <c r="L16" s="34"/>
      <c r="M16" s="34"/>
      <c r="N16" s="34"/>
      <c r="O16" s="2"/>
      <c r="P16" s="40"/>
      <c r="Q16" s="40"/>
      <c r="R16" s="40"/>
      <c r="S16" s="40"/>
      <c r="T16" s="40"/>
      <c r="U16" s="40"/>
      <c r="V16" s="40"/>
      <c r="Z16" s="2"/>
      <c r="AA16" s="2"/>
      <c r="AB16" s="30" t="s">
        <v>1953</v>
      </c>
      <c r="AC16" s="40"/>
      <c r="AD16" s="2"/>
    </row>
  </sheetData>
  <mergeCells count="8">
    <mergeCell ref="A7:AG7"/>
    <mergeCell ref="A8:AG8"/>
    <mergeCell ref="A5:V5"/>
    <mergeCell ref="A1:AG1"/>
    <mergeCell ref="A2:AG2"/>
    <mergeCell ref="A3:AG3"/>
    <mergeCell ref="A4:AG4"/>
    <mergeCell ref="A6:AG6"/>
  </mergeCells>
  <printOptions horizontalCentered="1"/>
  <pageMargins left="0.15748031496062992" right="0.15748031496062992" top="0.34" bottom="0.27559055118110237" header="0.31496062992125984" footer="0.31496062992125984"/>
  <pageSetup paperSize="8" scale="53" fitToHeight="0" orientation="landscape"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7619D-1276-4A3C-AAB1-69A26E2C0937}">
  <dimension ref="A1:AS4"/>
  <sheetViews>
    <sheetView workbookViewId="0">
      <selection activeCell="D7" sqref="D7"/>
    </sheetView>
  </sheetViews>
  <sheetFormatPr defaultRowHeight="15" x14ac:dyDescent="0.25"/>
  <cols>
    <col min="3" max="3" width="18.140625" customWidth="1"/>
    <col min="4" max="4" width="21.140625" bestFit="1" customWidth="1"/>
    <col min="5" max="5" width="11.42578125" customWidth="1"/>
    <col min="6" max="6" width="11.140625" customWidth="1"/>
    <col min="8" max="8" width="12.5703125" customWidth="1"/>
    <col min="9" max="9" width="16.140625" customWidth="1"/>
    <col min="10" max="10" width="15" customWidth="1"/>
    <col min="12" max="12" width="12.42578125" customWidth="1"/>
    <col min="14" max="14" width="17.42578125" customWidth="1"/>
    <col min="15" max="15" width="20.5703125" customWidth="1"/>
    <col min="16" max="16" width="16.42578125" customWidth="1"/>
    <col min="17" max="17" width="11.42578125" customWidth="1"/>
    <col min="18" max="18" width="14.5703125" customWidth="1"/>
    <col min="19" max="19" width="16" customWidth="1"/>
    <col min="20" max="20" width="13.5703125" customWidth="1"/>
    <col min="21" max="21" width="17.5703125" customWidth="1"/>
    <col min="22" max="22" width="16.85546875" customWidth="1"/>
    <col min="24" max="24" width="11.28515625" customWidth="1"/>
    <col min="25" max="25" width="12.7109375" customWidth="1"/>
    <col min="26" max="26" width="13.5703125" customWidth="1"/>
    <col min="27" max="27" width="12.85546875" customWidth="1"/>
    <col min="28" max="28" width="14.5703125" customWidth="1"/>
    <col min="29" max="29" width="20" customWidth="1"/>
    <col min="30" max="30" width="15.42578125" customWidth="1"/>
    <col min="31" max="31" width="10" customWidth="1"/>
    <col min="32" max="32" width="9.7109375" customWidth="1"/>
    <col min="33" max="33" width="25.28515625" customWidth="1"/>
    <col min="34" max="34" width="19.140625" customWidth="1"/>
    <col min="35" max="35" width="15" customWidth="1"/>
    <col min="36" max="36" width="13.5703125" customWidth="1"/>
    <col min="37" max="37" width="18.28515625" customWidth="1"/>
    <col min="38" max="38" width="14.7109375" customWidth="1"/>
    <col min="39" max="39" width="16.5703125" customWidth="1"/>
    <col min="40" max="40" width="12.42578125" customWidth="1"/>
    <col min="41" max="41" width="11.28515625" customWidth="1"/>
    <col min="42" max="42" width="10.42578125" customWidth="1"/>
    <col min="45" max="45" width="17.7109375" customWidth="1"/>
  </cols>
  <sheetData>
    <row r="1" spans="1:45" x14ac:dyDescent="0.25">
      <c r="A1" t="s">
        <v>32</v>
      </c>
      <c r="B1" t="s">
        <v>33</v>
      </c>
      <c r="C1" t="s">
        <v>0</v>
      </c>
      <c r="D1" t="s">
        <v>34</v>
      </c>
      <c r="E1" t="s">
        <v>35</v>
      </c>
      <c r="F1" t="s">
        <v>36</v>
      </c>
      <c r="G1" t="s">
        <v>37</v>
      </c>
      <c r="H1" t="s">
        <v>38</v>
      </c>
      <c r="I1" t="s">
        <v>39</v>
      </c>
      <c r="J1" t="s">
        <v>40</v>
      </c>
      <c r="K1" t="s">
        <v>41</v>
      </c>
      <c r="L1" t="s">
        <v>42</v>
      </c>
      <c r="M1" t="s">
        <v>43</v>
      </c>
      <c r="N1" t="s">
        <v>44</v>
      </c>
      <c r="O1" t="s">
        <v>45</v>
      </c>
      <c r="P1" t="s">
        <v>46</v>
      </c>
      <c r="Q1" t="s">
        <v>47</v>
      </c>
      <c r="R1" t="s">
        <v>48</v>
      </c>
      <c r="S1" t="s">
        <v>49</v>
      </c>
      <c r="T1" t="s">
        <v>50</v>
      </c>
      <c r="U1" t="s">
        <v>51</v>
      </c>
      <c r="V1" t="s">
        <v>52</v>
      </c>
      <c r="W1" t="s">
        <v>53</v>
      </c>
      <c r="X1" t="s">
        <v>54</v>
      </c>
      <c r="Y1" t="s">
        <v>55</v>
      </c>
      <c r="Z1" t="s">
        <v>56</v>
      </c>
      <c r="AA1" t="s">
        <v>57</v>
      </c>
      <c r="AB1" t="s">
        <v>58</v>
      </c>
      <c r="AC1" t="s">
        <v>59</v>
      </c>
      <c r="AD1" t="s">
        <v>60</v>
      </c>
      <c r="AE1" t="s">
        <v>61</v>
      </c>
      <c r="AF1" t="s">
        <v>62</v>
      </c>
      <c r="AG1" t="s">
        <v>63</v>
      </c>
      <c r="AH1" t="s">
        <v>64</v>
      </c>
      <c r="AI1" t="s">
        <v>65</v>
      </c>
      <c r="AJ1" t="s">
        <v>66</v>
      </c>
      <c r="AK1" t="s">
        <v>67</v>
      </c>
      <c r="AL1" t="s">
        <v>68</v>
      </c>
      <c r="AM1" t="s">
        <v>69</v>
      </c>
      <c r="AN1" t="s">
        <v>70</v>
      </c>
      <c r="AO1" t="s">
        <v>71</v>
      </c>
      <c r="AP1" t="s">
        <v>72</v>
      </c>
      <c r="AQ1" t="s">
        <v>73</v>
      </c>
      <c r="AR1" t="s">
        <v>11972</v>
      </c>
      <c r="AS1" t="s">
        <v>11973</v>
      </c>
    </row>
    <row r="2" spans="1:45" ht="409.5" x14ac:dyDescent="0.25">
      <c r="A2">
        <v>1007</v>
      </c>
      <c r="B2">
        <v>2011710</v>
      </c>
      <c r="C2" t="s">
        <v>20</v>
      </c>
      <c r="D2" t="s">
        <v>3419</v>
      </c>
      <c r="E2">
        <v>1995</v>
      </c>
      <c r="F2" t="s">
        <v>3</v>
      </c>
      <c r="G2" t="s">
        <v>11974</v>
      </c>
      <c r="H2" t="s">
        <v>11976</v>
      </c>
      <c r="I2" t="s">
        <v>909</v>
      </c>
      <c r="J2" t="s">
        <v>129</v>
      </c>
      <c r="K2" t="s">
        <v>324</v>
      </c>
      <c r="L2" t="s">
        <v>89</v>
      </c>
      <c r="M2" t="s">
        <v>492</v>
      </c>
      <c r="N2" s="55" t="s">
        <v>6783</v>
      </c>
      <c r="O2" s="55" t="s">
        <v>6352</v>
      </c>
      <c r="P2" t="s">
        <v>104</v>
      </c>
      <c r="Q2" t="s">
        <v>84</v>
      </c>
      <c r="R2" t="s">
        <v>133</v>
      </c>
      <c r="S2" t="s">
        <v>172</v>
      </c>
      <c r="T2" t="s">
        <v>1513</v>
      </c>
      <c r="U2" t="s">
        <v>84</v>
      </c>
      <c r="V2" t="s">
        <v>84</v>
      </c>
      <c r="W2" t="s">
        <v>1131</v>
      </c>
      <c r="X2" t="s">
        <v>152</v>
      </c>
      <c r="Y2" t="s">
        <v>6784</v>
      </c>
      <c r="Z2" t="s">
        <v>1703</v>
      </c>
      <c r="AA2" t="s">
        <v>4692</v>
      </c>
      <c r="AB2" t="s">
        <v>127</v>
      </c>
      <c r="AD2" t="s">
        <v>84</v>
      </c>
      <c r="AE2" t="s">
        <v>84</v>
      </c>
      <c r="AF2" t="s">
        <v>84</v>
      </c>
      <c r="AG2" t="s">
        <v>1549</v>
      </c>
      <c r="AH2" t="s">
        <v>94</v>
      </c>
      <c r="AI2" t="s">
        <v>113</v>
      </c>
      <c r="AJ2" t="s">
        <v>84</v>
      </c>
      <c r="AK2" s="55" t="s">
        <v>1470</v>
      </c>
      <c r="AL2" t="s">
        <v>165</v>
      </c>
      <c r="AM2" s="55" t="s">
        <v>3826</v>
      </c>
      <c r="AN2" s="55" t="s">
        <v>1473</v>
      </c>
      <c r="AO2" t="s">
        <v>1568</v>
      </c>
      <c r="AP2" s="55" t="s">
        <v>6785</v>
      </c>
      <c r="AQ2" s="55" t="s">
        <v>6786</v>
      </c>
      <c r="AR2" t="s">
        <v>11980</v>
      </c>
      <c r="AS2" t="s">
        <v>11979</v>
      </c>
    </row>
    <row r="3" spans="1:45" ht="409.5" x14ac:dyDescent="0.25">
      <c r="A3">
        <v>1009</v>
      </c>
      <c r="B3">
        <v>2103355</v>
      </c>
      <c r="C3" t="s">
        <v>20</v>
      </c>
      <c r="D3" t="s">
        <v>6787</v>
      </c>
      <c r="E3">
        <v>1995</v>
      </c>
      <c r="F3" t="s">
        <v>3</v>
      </c>
      <c r="G3" t="s">
        <v>75</v>
      </c>
      <c r="H3" t="s">
        <v>11975</v>
      </c>
      <c r="I3" t="s">
        <v>1487</v>
      </c>
      <c r="J3" t="s">
        <v>612</v>
      </c>
      <c r="K3" t="s">
        <v>125</v>
      </c>
      <c r="L3" t="s">
        <v>510</v>
      </c>
      <c r="M3" t="s">
        <v>492</v>
      </c>
      <c r="N3" s="55" t="s">
        <v>6788</v>
      </c>
      <c r="O3" s="55" t="s">
        <v>6789</v>
      </c>
      <c r="P3" t="s">
        <v>104</v>
      </c>
      <c r="Q3" t="s">
        <v>84</v>
      </c>
      <c r="R3" t="s">
        <v>481</v>
      </c>
      <c r="S3" t="s">
        <v>1588</v>
      </c>
      <c r="T3" t="s">
        <v>1889</v>
      </c>
      <c r="U3" t="s">
        <v>84</v>
      </c>
      <c r="V3" t="s">
        <v>84</v>
      </c>
      <c r="W3" t="s">
        <v>628</v>
      </c>
      <c r="X3" t="s">
        <v>508</v>
      </c>
      <c r="Y3" t="s">
        <v>1589</v>
      </c>
      <c r="Z3" t="s">
        <v>4651</v>
      </c>
      <c r="AA3" t="s">
        <v>653</v>
      </c>
      <c r="AB3" t="s">
        <v>104</v>
      </c>
      <c r="AD3" t="s">
        <v>84</v>
      </c>
      <c r="AE3" t="s">
        <v>84</v>
      </c>
      <c r="AF3" t="s">
        <v>84</v>
      </c>
      <c r="AG3" t="s">
        <v>6790</v>
      </c>
      <c r="AH3" t="s">
        <v>94</v>
      </c>
      <c r="AI3" t="s">
        <v>113</v>
      </c>
      <c r="AJ3" t="s">
        <v>84</v>
      </c>
      <c r="AK3" s="55" t="s">
        <v>1470</v>
      </c>
      <c r="AL3" t="s">
        <v>165</v>
      </c>
      <c r="AM3" s="55" t="s">
        <v>5438</v>
      </c>
      <c r="AN3" t="s">
        <v>84</v>
      </c>
      <c r="AO3" t="s">
        <v>1569</v>
      </c>
      <c r="AP3" s="55" t="s">
        <v>6791</v>
      </c>
      <c r="AQ3" s="55" t="s">
        <v>6792</v>
      </c>
      <c r="AR3" t="s">
        <v>11978</v>
      </c>
      <c r="AS3" t="s">
        <v>11977</v>
      </c>
    </row>
    <row r="4" spans="1:45" ht="409.5" x14ac:dyDescent="0.25">
      <c r="A4">
        <v>1008</v>
      </c>
      <c r="B4">
        <v>1805313</v>
      </c>
      <c r="C4" t="s">
        <v>20</v>
      </c>
      <c r="D4" t="s">
        <v>6793</v>
      </c>
      <c r="E4">
        <v>1996</v>
      </c>
      <c r="F4" t="s">
        <v>3</v>
      </c>
      <c r="G4" t="s">
        <v>11974</v>
      </c>
      <c r="H4" t="s">
        <v>11976</v>
      </c>
      <c r="I4" t="s">
        <v>1124</v>
      </c>
      <c r="J4" t="s">
        <v>508</v>
      </c>
      <c r="K4" t="s">
        <v>778</v>
      </c>
      <c r="L4" t="s">
        <v>292</v>
      </c>
      <c r="M4" t="s">
        <v>119</v>
      </c>
      <c r="N4" s="55" t="s">
        <v>6794</v>
      </c>
      <c r="O4" t="s">
        <v>6795</v>
      </c>
      <c r="P4" t="s">
        <v>104</v>
      </c>
      <c r="Q4" t="s">
        <v>84</v>
      </c>
      <c r="R4" t="s">
        <v>781</v>
      </c>
      <c r="S4" t="s">
        <v>616</v>
      </c>
      <c r="T4" t="s">
        <v>1218</v>
      </c>
      <c r="U4" t="s">
        <v>84</v>
      </c>
      <c r="V4" t="s">
        <v>84</v>
      </c>
      <c r="W4" t="s">
        <v>609</v>
      </c>
      <c r="X4" t="s">
        <v>1140</v>
      </c>
      <c r="Y4" t="s">
        <v>2831</v>
      </c>
      <c r="Z4" t="s">
        <v>1146</v>
      </c>
      <c r="AA4" t="s">
        <v>509</v>
      </c>
      <c r="AB4" s="55" t="s">
        <v>6796</v>
      </c>
      <c r="AD4" t="s">
        <v>84</v>
      </c>
      <c r="AE4" t="s">
        <v>84</v>
      </c>
      <c r="AF4" t="s">
        <v>84</v>
      </c>
      <c r="AG4" s="55" t="s">
        <v>6797</v>
      </c>
      <c r="AH4" t="s">
        <v>94</v>
      </c>
      <c r="AI4" t="s">
        <v>113</v>
      </c>
      <c r="AJ4" t="s">
        <v>84</v>
      </c>
      <c r="AK4" s="55" t="s">
        <v>1470</v>
      </c>
      <c r="AL4" t="s">
        <v>165</v>
      </c>
      <c r="AM4" s="55" t="s">
        <v>1501</v>
      </c>
      <c r="AN4" s="55" t="s">
        <v>1473</v>
      </c>
      <c r="AO4" t="s">
        <v>1570</v>
      </c>
      <c r="AP4" s="55" t="s">
        <v>6798</v>
      </c>
      <c r="AQ4" s="55" t="s">
        <v>6799</v>
      </c>
      <c r="AR4" t="s">
        <v>11980</v>
      </c>
      <c r="AS4" t="s">
        <v>11979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BFB6C-8313-4457-87DF-4944EE01309A}">
  <dimension ref="A1:H22"/>
  <sheetViews>
    <sheetView zoomScale="85" zoomScaleNormal="85" workbookViewId="0">
      <selection activeCell="H15" sqref="H15"/>
    </sheetView>
  </sheetViews>
  <sheetFormatPr defaultRowHeight="15" x14ac:dyDescent="0.25"/>
  <cols>
    <col min="1" max="1" width="16.28515625" bestFit="1" customWidth="1"/>
    <col min="2" max="2" width="43.7109375" bestFit="1" customWidth="1"/>
    <col min="3" max="3" width="8.140625" bestFit="1" customWidth="1"/>
    <col min="4" max="4" width="7.7109375" bestFit="1" customWidth="1"/>
    <col min="5" max="5" width="10" bestFit="1" customWidth="1"/>
    <col min="6" max="6" width="7.7109375" bestFit="1" customWidth="1"/>
    <col min="7" max="7" width="10" bestFit="1" customWidth="1"/>
    <col min="8" max="8" width="10.140625" bestFit="1" customWidth="1"/>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4" spans="1:8" x14ac:dyDescent="0.25">
      <c r="F4" s="2"/>
      <c r="G4" s="2"/>
      <c r="H4" s="2"/>
    </row>
    <row r="5" spans="1:8" x14ac:dyDescent="0.25">
      <c r="F5" s="2"/>
      <c r="G5" s="2"/>
      <c r="H5" s="2"/>
    </row>
    <row r="6" spans="1:8" ht="16.5" x14ac:dyDescent="0.25">
      <c r="A6" s="12"/>
      <c r="B6" s="12"/>
      <c r="C6" s="12"/>
      <c r="D6" s="12"/>
      <c r="E6" s="12"/>
      <c r="F6" s="12"/>
      <c r="G6" s="12"/>
      <c r="H6" s="12"/>
    </row>
    <row r="11" spans="1:8" x14ac:dyDescent="0.25">
      <c r="A11" s="1" t="s">
        <v>0</v>
      </c>
      <c r="B11" t="s">
        <v>20</v>
      </c>
    </row>
    <row r="13" spans="1:8" x14ac:dyDescent="0.25">
      <c r="B13" s="1" t="s">
        <v>1</v>
      </c>
    </row>
    <row r="14" spans="1:8" x14ac:dyDescent="0.25">
      <c r="B14" t="s">
        <v>3</v>
      </c>
      <c r="D14" t="s">
        <v>1468</v>
      </c>
      <c r="E14" t="s">
        <v>4</v>
      </c>
    </row>
    <row r="15" spans="1:8" x14ac:dyDescent="0.25">
      <c r="A15" s="1" t="s">
        <v>71</v>
      </c>
      <c r="B15" t="s">
        <v>1469</v>
      </c>
      <c r="C15" t="s">
        <v>5</v>
      </c>
    </row>
    <row r="16" spans="1:8" x14ac:dyDescent="0.25">
      <c r="A16" s="62" t="s">
        <v>1573</v>
      </c>
      <c r="C16" s="63">
        <v>0</v>
      </c>
      <c r="E16" s="63">
        <v>0</v>
      </c>
    </row>
    <row r="17" spans="1:5" x14ac:dyDescent="0.25">
      <c r="A17" s="62" t="s">
        <v>1567</v>
      </c>
      <c r="C17" s="63">
        <v>0</v>
      </c>
      <c r="E17" s="63">
        <v>0</v>
      </c>
    </row>
    <row r="18" spans="1:5" x14ac:dyDescent="0.25">
      <c r="A18" s="62" t="s">
        <v>1568</v>
      </c>
      <c r="B18">
        <v>1</v>
      </c>
      <c r="C18" s="63">
        <v>0.33333333333333331</v>
      </c>
      <c r="D18">
        <v>1</v>
      </c>
      <c r="E18" s="63">
        <v>0.33333333333333331</v>
      </c>
    </row>
    <row r="19" spans="1:5" x14ac:dyDescent="0.25">
      <c r="A19" s="62" t="s">
        <v>1569</v>
      </c>
      <c r="B19">
        <v>1</v>
      </c>
      <c r="C19" s="63">
        <v>0.33333333333333331</v>
      </c>
      <c r="D19">
        <v>1</v>
      </c>
      <c r="E19" s="63">
        <v>0.33333333333333331</v>
      </c>
    </row>
    <row r="20" spans="1:5" x14ac:dyDescent="0.25">
      <c r="A20" s="62" t="s">
        <v>1570</v>
      </c>
      <c r="B20">
        <v>1</v>
      </c>
      <c r="C20" s="63">
        <v>0.33333333333333331</v>
      </c>
      <c r="D20">
        <v>1</v>
      </c>
      <c r="E20" s="63">
        <v>0.33333333333333331</v>
      </c>
    </row>
    <row r="21" spans="1:5" x14ac:dyDescent="0.25">
      <c r="A21" s="62" t="s">
        <v>1571</v>
      </c>
      <c r="C21" s="63">
        <v>0</v>
      </c>
      <c r="E21" s="63">
        <v>0</v>
      </c>
    </row>
    <row r="22" spans="1:5" x14ac:dyDescent="0.25">
      <c r="A22" s="62" t="s">
        <v>1572</v>
      </c>
      <c r="B22">
        <v>3</v>
      </c>
      <c r="C22" s="63">
        <v>1</v>
      </c>
      <c r="D22">
        <v>3</v>
      </c>
      <c r="E22" s="63">
        <v>1</v>
      </c>
    </row>
  </sheetData>
  <mergeCells count="4">
    <mergeCell ref="E1:H1"/>
    <mergeCell ref="E2:H2"/>
    <mergeCell ref="A1:D1"/>
    <mergeCell ref="A2:D2"/>
  </mergeCell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0225A-4690-4DC1-A6BC-EF5AF0FCA769}">
  <sheetPr>
    <tabColor theme="8" tint="0.59999389629810485"/>
  </sheetPr>
  <dimension ref="A1:AM354"/>
  <sheetViews>
    <sheetView view="pageBreakPreview" topLeftCell="A16" zoomScale="40" zoomScaleNormal="40" zoomScaleSheetLayoutView="40" workbookViewId="0">
      <selection activeCell="A3" sqref="A3:AM3"/>
    </sheetView>
  </sheetViews>
  <sheetFormatPr defaultRowHeight="15" x14ac:dyDescent="0.25"/>
  <cols>
    <col min="1" max="1" width="6.42578125" customWidth="1"/>
    <col min="2" max="2" width="12.5703125" customWidth="1"/>
    <col min="3" max="3" width="11.42578125" style="81" customWidth="1"/>
    <col min="4" max="4" width="7.28515625" customWidth="1"/>
    <col min="5" max="5" width="9" bestFit="1" customWidth="1"/>
    <col min="6" max="7" width="5.85546875" bestFit="1" customWidth="1"/>
    <col min="8" max="8" width="6.42578125" bestFit="1" customWidth="1"/>
    <col min="9" max="9" width="5.85546875" bestFit="1" customWidth="1"/>
    <col min="10" max="10" width="8.7109375" bestFit="1" customWidth="1"/>
    <col min="11" max="11" width="12.42578125" customWidth="1"/>
    <col min="12" max="12" width="10.85546875" customWidth="1"/>
    <col min="13" max="13" width="9" customWidth="1"/>
    <col min="14" max="14" width="5.85546875" bestFit="1" customWidth="1"/>
    <col min="15" max="15" width="6.42578125" bestFit="1" customWidth="1"/>
    <col min="16" max="19" width="7.5703125" bestFit="1" customWidth="1"/>
    <col min="20" max="21" width="6.42578125" bestFit="1" customWidth="1"/>
    <col min="22" max="23" width="7.5703125" bestFit="1" customWidth="1"/>
    <col min="24" max="24" width="6.42578125" bestFit="1" customWidth="1"/>
    <col min="25" max="25" width="9" customWidth="1"/>
    <col min="26" max="27" width="9.85546875" bestFit="1" customWidth="1"/>
    <col min="28" max="28" width="7.7109375" bestFit="1" customWidth="1"/>
    <col min="29" max="29" width="10" customWidth="1"/>
    <col min="30" max="30" width="18" customWidth="1"/>
    <col min="31" max="31" width="13.140625" style="55" customWidth="1"/>
    <col min="32" max="32" width="12.42578125" customWidth="1"/>
    <col min="33" max="33" width="12.28515625" customWidth="1"/>
    <col min="34" max="34" width="13.140625" customWidth="1"/>
    <col min="35" max="35" width="14.28515625" customWidth="1"/>
    <col min="36" max="36" width="10.85546875" customWidth="1"/>
    <col min="37" max="37" width="7.85546875" customWidth="1"/>
    <col min="38" max="38" width="35.7109375" customWidth="1"/>
    <col min="39" max="39" width="47.140625" customWidth="1"/>
  </cols>
  <sheetData>
    <row r="1" spans="1:39" s="2" customFormat="1" ht="16.5" x14ac:dyDescent="0.25">
      <c r="A1" s="132" t="s">
        <v>1948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row>
    <row r="2" spans="1:39" s="2" customFormat="1" ht="16.5" x14ac:dyDescent="0.25">
      <c r="A2" s="132" t="s">
        <v>1949</v>
      </c>
      <c r="B2" s="132"/>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c r="AE2" s="132"/>
      <c r="AF2" s="132"/>
      <c r="AG2" s="132"/>
      <c r="AH2" s="132"/>
      <c r="AI2" s="132"/>
      <c r="AJ2" s="132"/>
      <c r="AK2" s="132"/>
      <c r="AL2" s="132"/>
      <c r="AM2" s="132"/>
    </row>
    <row r="3" spans="1:39" s="2" customFormat="1" ht="16.5" x14ac:dyDescent="0.25">
      <c r="A3" s="132" t="s">
        <v>1950</v>
      </c>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c r="AF3" s="132"/>
      <c r="AG3" s="132"/>
      <c r="AH3" s="132"/>
      <c r="AI3" s="132"/>
      <c r="AJ3" s="132"/>
      <c r="AK3" s="132"/>
      <c r="AL3" s="132"/>
      <c r="AM3" s="132"/>
    </row>
    <row r="4" spans="1:39" s="2" customFormat="1" ht="16.5" x14ac:dyDescent="0.25">
      <c r="A4" s="132" t="s">
        <v>1951</v>
      </c>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32"/>
      <c r="AG4" s="132"/>
      <c r="AH4" s="132"/>
      <c r="AI4" s="132"/>
      <c r="AJ4" s="132"/>
      <c r="AK4" s="132"/>
      <c r="AL4" s="132"/>
      <c r="AM4" s="132"/>
    </row>
    <row r="5" spans="1:39" s="2" customFormat="1" ht="16.5" x14ac:dyDescent="0.25">
      <c r="D5" s="33"/>
      <c r="E5" s="10"/>
      <c r="F5" s="10"/>
      <c r="G5" s="10"/>
      <c r="H5" s="10"/>
      <c r="I5" s="10"/>
      <c r="J5" s="11"/>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row>
    <row r="6" spans="1:39" s="2" customFormat="1" ht="16.5" x14ac:dyDescent="0.25">
      <c r="A6" s="132" t="str">
        <f>COMONDATA!B5</f>
        <v>BẢNG TỔNG HỢP PHÂN LOẠI KHÁM SỨC KHỎE ĐỊNH KỲ NĂM 2024</v>
      </c>
      <c r="B6" s="132"/>
      <c r="C6" s="132"/>
      <c r="D6" s="132"/>
      <c r="E6" s="132"/>
      <c r="F6" s="132"/>
      <c r="G6" s="132"/>
      <c r="H6" s="132"/>
      <c r="I6" s="132"/>
      <c r="J6" s="132"/>
      <c r="K6" s="132"/>
      <c r="L6" s="132"/>
      <c r="M6" s="132"/>
      <c r="N6" s="132"/>
      <c r="O6" s="132"/>
      <c r="P6" s="132"/>
      <c r="Q6" s="132"/>
      <c r="R6" s="132"/>
      <c r="S6" s="132"/>
      <c r="T6" s="132"/>
      <c r="U6" s="132"/>
      <c r="V6" s="132"/>
      <c r="W6" s="132"/>
      <c r="X6" s="132"/>
      <c r="Y6" s="132"/>
      <c r="Z6" s="132"/>
      <c r="AA6" s="132"/>
      <c r="AB6" s="132"/>
      <c r="AC6" s="132"/>
      <c r="AD6" s="132"/>
      <c r="AE6" s="132"/>
      <c r="AF6" s="132"/>
      <c r="AG6" s="132"/>
      <c r="AH6" s="132"/>
      <c r="AI6" s="132"/>
      <c r="AJ6" s="132"/>
      <c r="AK6" s="132"/>
      <c r="AL6" s="132"/>
      <c r="AM6" s="132"/>
    </row>
    <row r="7" spans="1:39" s="2" customFormat="1" ht="16.5" x14ac:dyDescent="0.25">
      <c r="A7" s="132" t="s">
        <v>30</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row>
    <row r="8" spans="1:39" s="2" customFormat="1" ht="16.5" x14ac:dyDescent="0.25">
      <c r="A8" s="145" t="str">
        <f>"NĂM "&amp;COMONDATA!$B$2</f>
        <v>NĂM 2024</v>
      </c>
      <c r="B8" s="145"/>
      <c r="C8" s="145"/>
      <c r="D8" s="145"/>
      <c r="E8" s="145"/>
      <c r="F8" s="145"/>
      <c r="G8" s="145"/>
      <c r="H8" s="145"/>
      <c r="I8" s="145"/>
      <c r="J8" s="145"/>
      <c r="K8" s="145"/>
      <c r="L8" s="145"/>
      <c r="M8" s="145"/>
      <c r="N8" s="145"/>
      <c r="O8" s="145"/>
      <c r="P8" s="145"/>
      <c r="Q8" s="145"/>
      <c r="R8" s="145"/>
      <c r="S8" s="145"/>
      <c r="T8" s="145"/>
      <c r="U8" s="145"/>
      <c r="V8" s="145"/>
      <c r="W8" s="145"/>
      <c r="X8" s="145"/>
      <c r="Y8" s="145"/>
      <c r="Z8" s="145"/>
      <c r="AA8" s="145"/>
      <c r="AB8" s="145"/>
      <c r="AC8" s="145"/>
      <c r="AD8" s="145"/>
      <c r="AE8" s="145"/>
      <c r="AF8" s="145"/>
      <c r="AG8" s="145"/>
      <c r="AH8" s="145"/>
      <c r="AI8" s="145"/>
      <c r="AJ8" s="145"/>
      <c r="AK8" s="145"/>
      <c r="AL8" s="145"/>
      <c r="AM8" s="145"/>
    </row>
    <row r="9" spans="1:39" ht="101.25" customHeight="1" x14ac:dyDescent="0.25">
      <c r="A9" s="47" t="s">
        <v>32</v>
      </c>
      <c r="B9" s="47" t="s">
        <v>33</v>
      </c>
      <c r="C9" s="78" t="s">
        <v>34</v>
      </c>
      <c r="D9" s="47" t="s">
        <v>35</v>
      </c>
      <c r="E9" s="47" t="s">
        <v>36</v>
      </c>
      <c r="F9" s="82" t="s">
        <v>39</v>
      </c>
      <c r="G9" s="82" t="s">
        <v>40</v>
      </c>
      <c r="H9" s="82" t="s">
        <v>41</v>
      </c>
      <c r="I9" s="82" t="s">
        <v>42</v>
      </c>
      <c r="J9" s="82" t="s">
        <v>43</v>
      </c>
      <c r="K9" s="82" t="s">
        <v>44</v>
      </c>
      <c r="L9" s="82" t="s">
        <v>45</v>
      </c>
      <c r="M9" s="82" t="s">
        <v>46</v>
      </c>
      <c r="N9" s="82" t="s">
        <v>47</v>
      </c>
      <c r="O9" s="82" t="s">
        <v>48</v>
      </c>
      <c r="P9" s="82" t="s">
        <v>49</v>
      </c>
      <c r="Q9" s="82" t="s">
        <v>50</v>
      </c>
      <c r="R9" s="82" t="s">
        <v>51</v>
      </c>
      <c r="S9" s="82" t="s">
        <v>52</v>
      </c>
      <c r="T9" s="82" t="s">
        <v>53</v>
      </c>
      <c r="U9" s="82" t="s">
        <v>54</v>
      </c>
      <c r="V9" s="82" t="s">
        <v>55</v>
      </c>
      <c r="W9" s="82" t="s">
        <v>56</v>
      </c>
      <c r="X9" s="82" t="s">
        <v>57</v>
      </c>
      <c r="Y9" s="82" t="s">
        <v>58</v>
      </c>
      <c r="Z9" s="82" t="s">
        <v>59</v>
      </c>
      <c r="AA9" s="82" t="s">
        <v>61</v>
      </c>
      <c r="AB9" s="82" t="s">
        <v>62</v>
      </c>
      <c r="AC9" s="82" t="s">
        <v>63</v>
      </c>
      <c r="AD9" s="82" t="s">
        <v>64</v>
      </c>
      <c r="AE9" s="82" t="s">
        <v>65</v>
      </c>
      <c r="AF9" s="82" t="s">
        <v>66</v>
      </c>
      <c r="AG9" s="82" t="s">
        <v>67</v>
      </c>
      <c r="AH9" s="82" t="s">
        <v>68</v>
      </c>
      <c r="AI9" s="82" t="s">
        <v>69</v>
      </c>
      <c r="AJ9" s="82" t="s">
        <v>70</v>
      </c>
      <c r="AK9" s="82" t="s">
        <v>71</v>
      </c>
      <c r="AL9" s="82" t="s">
        <v>72</v>
      </c>
      <c r="AM9" s="82" t="s">
        <v>73</v>
      </c>
    </row>
    <row r="10" spans="1:39" ht="126" x14ac:dyDescent="0.25">
      <c r="A10" s="46">
        <v>1</v>
      </c>
      <c r="B10" s="46">
        <v>1503601</v>
      </c>
      <c r="C10" s="79" t="s">
        <v>3467</v>
      </c>
      <c r="D10" s="46">
        <v>1974</v>
      </c>
      <c r="E10" s="46" t="s">
        <v>2</v>
      </c>
      <c r="F10" s="46" t="s">
        <v>77</v>
      </c>
      <c r="G10" s="46" t="s">
        <v>220</v>
      </c>
      <c r="H10" s="46" t="s">
        <v>306</v>
      </c>
      <c r="I10" s="46" t="s">
        <v>277</v>
      </c>
      <c r="J10" s="46" t="s">
        <v>254</v>
      </c>
      <c r="K10" s="46" t="s">
        <v>3468</v>
      </c>
      <c r="L10" s="46"/>
      <c r="M10" s="46" t="s">
        <v>83</v>
      </c>
      <c r="N10" s="46" t="s">
        <v>84</v>
      </c>
      <c r="O10" s="46" t="s">
        <v>1237</v>
      </c>
      <c r="P10" s="46" t="s">
        <v>317</v>
      </c>
      <c r="Q10" s="46" t="s">
        <v>1280</v>
      </c>
      <c r="R10" s="46" t="s">
        <v>84</v>
      </c>
      <c r="S10" s="46" t="s">
        <v>84</v>
      </c>
      <c r="T10" s="46" t="s">
        <v>702</v>
      </c>
      <c r="U10" s="46" t="s">
        <v>555</v>
      </c>
      <c r="V10" s="46" t="s">
        <v>1983</v>
      </c>
      <c r="W10" s="46" t="s">
        <v>1636</v>
      </c>
      <c r="X10" s="46" t="s">
        <v>328</v>
      </c>
      <c r="Y10" s="46" t="s">
        <v>127</v>
      </c>
      <c r="Z10" s="46" t="s">
        <v>84</v>
      </c>
      <c r="AA10" s="46" t="s">
        <v>84</v>
      </c>
      <c r="AB10" s="46" t="s">
        <v>84</v>
      </c>
      <c r="AC10" s="46" t="s">
        <v>93</v>
      </c>
      <c r="AD10" s="46" t="s">
        <v>94</v>
      </c>
      <c r="AE10" s="46" t="s">
        <v>113</v>
      </c>
      <c r="AF10" s="46" t="s">
        <v>84</v>
      </c>
      <c r="AG10" s="46"/>
      <c r="AH10" s="46" t="s">
        <v>165</v>
      </c>
      <c r="AI10" s="46" t="s">
        <v>84</v>
      </c>
      <c r="AJ10" s="46" t="s">
        <v>84</v>
      </c>
      <c r="AK10" s="46" t="s">
        <v>1570</v>
      </c>
      <c r="AL10" s="46" t="s">
        <v>3469</v>
      </c>
      <c r="AM10" s="46" t="s">
        <v>3470</v>
      </c>
    </row>
    <row r="11" spans="1:39" ht="126" x14ac:dyDescent="0.25">
      <c r="A11" s="46">
        <v>2</v>
      </c>
      <c r="B11" s="46">
        <v>1902220</v>
      </c>
      <c r="C11" s="79" t="s">
        <v>1972</v>
      </c>
      <c r="D11" s="46">
        <v>1967</v>
      </c>
      <c r="E11" s="46" t="s">
        <v>2</v>
      </c>
      <c r="F11" s="46" t="s">
        <v>77</v>
      </c>
      <c r="G11" s="46" t="s">
        <v>220</v>
      </c>
      <c r="H11" s="46" t="s">
        <v>306</v>
      </c>
      <c r="I11" s="46" t="s">
        <v>118</v>
      </c>
      <c r="J11" s="46" t="s">
        <v>213</v>
      </c>
      <c r="K11" s="46" t="s">
        <v>1973</v>
      </c>
      <c r="L11" s="46"/>
      <c r="M11" s="46" t="s">
        <v>83</v>
      </c>
      <c r="N11" s="46" t="s">
        <v>84</v>
      </c>
      <c r="O11" s="46" t="s">
        <v>146</v>
      </c>
      <c r="P11" s="46" t="s">
        <v>222</v>
      </c>
      <c r="Q11" s="46" t="s">
        <v>1974</v>
      </c>
      <c r="R11" s="46" t="s">
        <v>84</v>
      </c>
      <c r="S11" s="46" t="s">
        <v>84</v>
      </c>
      <c r="T11" s="46" t="s">
        <v>579</v>
      </c>
      <c r="U11" s="46" t="s">
        <v>640</v>
      </c>
      <c r="V11" s="46" t="s">
        <v>1592</v>
      </c>
      <c r="W11" s="46" t="s">
        <v>1975</v>
      </c>
      <c r="X11" s="46" t="s">
        <v>1976</v>
      </c>
      <c r="Y11" s="46" t="s">
        <v>1977</v>
      </c>
      <c r="Z11" s="46" t="s">
        <v>84</v>
      </c>
      <c r="AA11" s="46" t="s">
        <v>93</v>
      </c>
      <c r="AB11" s="46" t="s">
        <v>93</v>
      </c>
      <c r="AC11" s="46" t="s">
        <v>93</v>
      </c>
      <c r="AD11" s="46" t="s">
        <v>94</v>
      </c>
      <c r="AE11" s="46" t="s">
        <v>1978</v>
      </c>
      <c r="AF11" s="46" t="s">
        <v>84</v>
      </c>
      <c r="AG11" s="46"/>
      <c r="AH11" s="46" t="s">
        <v>96</v>
      </c>
      <c r="AI11" s="46" t="s">
        <v>84</v>
      </c>
      <c r="AJ11" s="46" t="s">
        <v>84</v>
      </c>
      <c r="AK11" s="46" t="s">
        <v>1568</v>
      </c>
      <c r="AL11" s="46" t="s">
        <v>1979</v>
      </c>
      <c r="AM11" s="46" t="s">
        <v>1980</v>
      </c>
    </row>
    <row r="12" spans="1:39" ht="220.5" x14ac:dyDescent="0.25">
      <c r="A12" s="46">
        <v>3</v>
      </c>
      <c r="B12" s="46">
        <v>1603379</v>
      </c>
      <c r="C12" s="79" t="s">
        <v>1981</v>
      </c>
      <c r="D12" s="46">
        <v>1975</v>
      </c>
      <c r="E12" s="46" t="s">
        <v>2</v>
      </c>
      <c r="F12" s="46" t="s">
        <v>275</v>
      </c>
      <c r="G12" s="46" t="s">
        <v>177</v>
      </c>
      <c r="H12" s="46" t="s">
        <v>156</v>
      </c>
      <c r="I12" s="46" t="s">
        <v>414</v>
      </c>
      <c r="J12" s="46" t="s">
        <v>254</v>
      </c>
      <c r="K12" s="46" t="s">
        <v>1982</v>
      </c>
      <c r="L12" s="46"/>
      <c r="M12" s="46" t="s">
        <v>83</v>
      </c>
      <c r="N12" s="46" t="s">
        <v>84</v>
      </c>
      <c r="O12" s="46" t="s">
        <v>561</v>
      </c>
      <c r="P12" s="46" t="s">
        <v>172</v>
      </c>
      <c r="Q12" s="46" t="s">
        <v>978</v>
      </c>
      <c r="R12" s="46" t="s">
        <v>84</v>
      </c>
      <c r="S12" s="46" t="s">
        <v>84</v>
      </c>
      <c r="T12" s="46" t="s">
        <v>465</v>
      </c>
      <c r="U12" s="46" t="s">
        <v>100</v>
      </c>
      <c r="V12" s="46" t="s">
        <v>1983</v>
      </c>
      <c r="W12" s="46" t="s">
        <v>1338</v>
      </c>
      <c r="X12" s="46" t="s">
        <v>212</v>
      </c>
      <c r="Y12" s="46" t="s">
        <v>83</v>
      </c>
      <c r="Z12" s="46" t="s">
        <v>84</v>
      </c>
      <c r="AA12" s="46" t="s">
        <v>84</v>
      </c>
      <c r="AB12" s="46" t="s">
        <v>84</v>
      </c>
      <c r="AC12" s="46" t="s">
        <v>93</v>
      </c>
      <c r="AD12" s="46" t="s">
        <v>94</v>
      </c>
      <c r="AE12" s="46" t="s">
        <v>113</v>
      </c>
      <c r="AF12" s="46" t="s">
        <v>84</v>
      </c>
      <c r="AG12" s="46"/>
      <c r="AH12" s="46" t="s">
        <v>96</v>
      </c>
      <c r="AI12" s="46" t="s">
        <v>84</v>
      </c>
      <c r="AJ12" s="46" t="s">
        <v>84</v>
      </c>
      <c r="AK12" s="46" t="s">
        <v>1568</v>
      </c>
      <c r="AL12" s="46" t="s">
        <v>1984</v>
      </c>
      <c r="AM12" s="46" t="s">
        <v>1985</v>
      </c>
    </row>
    <row r="13" spans="1:39" ht="252" x14ac:dyDescent="0.25">
      <c r="A13" s="46">
        <v>4</v>
      </c>
      <c r="B13" s="46">
        <v>2010605</v>
      </c>
      <c r="C13" s="79" t="s">
        <v>2847</v>
      </c>
      <c r="D13" s="46">
        <v>1995</v>
      </c>
      <c r="E13" s="46" t="s">
        <v>2</v>
      </c>
      <c r="F13" s="46" t="s">
        <v>909</v>
      </c>
      <c r="G13" s="46" t="s">
        <v>292</v>
      </c>
      <c r="H13" s="46" t="s">
        <v>252</v>
      </c>
      <c r="I13" s="46" t="s">
        <v>1093</v>
      </c>
      <c r="J13" s="46" t="s">
        <v>213</v>
      </c>
      <c r="K13" s="46" t="s">
        <v>2848</v>
      </c>
      <c r="L13" s="46"/>
      <c r="M13" s="46" t="s">
        <v>2849</v>
      </c>
      <c r="N13" s="46" t="s">
        <v>84</v>
      </c>
      <c r="O13" s="46" t="s">
        <v>2850</v>
      </c>
      <c r="P13" s="46" t="s">
        <v>2507</v>
      </c>
      <c r="Q13" s="46" t="s">
        <v>2851</v>
      </c>
      <c r="R13" s="46" t="s">
        <v>84</v>
      </c>
      <c r="S13" s="46" t="s">
        <v>84</v>
      </c>
      <c r="T13" s="46" t="s">
        <v>303</v>
      </c>
      <c r="U13" s="46" t="s">
        <v>383</v>
      </c>
      <c r="V13" s="46" t="s">
        <v>2852</v>
      </c>
      <c r="W13" s="46" t="s">
        <v>681</v>
      </c>
      <c r="X13" s="46" t="s">
        <v>2853</v>
      </c>
      <c r="Y13" s="46" t="s">
        <v>203</v>
      </c>
      <c r="Z13" s="46" t="s">
        <v>84</v>
      </c>
      <c r="AA13" s="46" t="s">
        <v>84</v>
      </c>
      <c r="AB13" s="46" t="s">
        <v>84</v>
      </c>
      <c r="AC13" s="46" t="s">
        <v>93</v>
      </c>
      <c r="AD13" s="46" t="s">
        <v>94</v>
      </c>
      <c r="AE13" s="46" t="s">
        <v>244</v>
      </c>
      <c r="AF13" s="46" t="s">
        <v>84</v>
      </c>
      <c r="AG13" s="46"/>
      <c r="AH13" s="46" t="s">
        <v>96</v>
      </c>
      <c r="AI13" s="46" t="s">
        <v>84</v>
      </c>
      <c r="AJ13" s="46" t="s">
        <v>84</v>
      </c>
      <c r="AK13" s="46" t="s">
        <v>1569</v>
      </c>
      <c r="AL13" s="46" t="s">
        <v>2854</v>
      </c>
      <c r="AM13" s="46" t="s">
        <v>2855</v>
      </c>
    </row>
    <row r="14" spans="1:39" ht="204.75" x14ac:dyDescent="0.25">
      <c r="A14" s="46">
        <v>5</v>
      </c>
      <c r="B14" s="46">
        <v>2012124</v>
      </c>
      <c r="C14" s="79" t="s">
        <v>1986</v>
      </c>
      <c r="D14" s="46">
        <v>1979</v>
      </c>
      <c r="E14" s="46" t="s">
        <v>2</v>
      </c>
      <c r="F14" s="46" t="s">
        <v>154</v>
      </c>
      <c r="G14" s="46" t="s">
        <v>102</v>
      </c>
      <c r="H14" s="46" t="s">
        <v>916</v>
      </c>
      <c r="I14" s="46" t="s">
        <v>470</v>
      </c>
      <c r="J14" s="46" t="s">
        <v>145</v>
      </c>
      <c r="K14" s="46" t="s">
        <v>1987</v>
      </c>
      <c r="L14" s="46"/>
      <c r="M14" s="46" t="s">
        <v>83</v>
      </c>
      <c r="N14" s="46" t="s">
        <v>84</v>
      </c>
      <c r="O14" s="46" t="s">
        <v>334</v>
      </c>
      <c r="P14" s="46" t="s">
        <v>1443</v>
      </c>
      <c r="Q14" s="46" t="s">
        <v>568</v>
      </c>
      <c r="R14" s="46" t="s">
        <v>84</v>
      </c>
      <c r="S14" s="46" t="s">
        <v>84</v>
      </c>
      <c r="T14" s="46" t="s">
        <v>326</v>
      </c>
      <c r="U14" s="46" t="s">
        <v>1076</v>
      </c>
      <c r="V14" s="46" t="s">
        <v>437</v>
      </c>
      <c r="W14" s="46" t="s">
        <v>521</v>
      </c>
      <c r="X14" s="46" t="s">
        <v>372</v>
      </c>
      <c r="Y14" s="46" t="s">
        <v>127</v>
      </c>
      <c r="Z14" s="46" t="s">
        <v>84</v>
      </c>
      <c r="AA14" s="46" t="s">
        <v>84</v>
      </c>
      <c r="AB14" s="46" t="s">
        <v>84</v>
      </c>
      <c r="AC14" s="46" t="s">
        <v>93</v>
      </c>
      <c r="AD14" s="46" t="s">
        <v>94</v>
      </c>
      <c r="AE14" s="46" t="s">
        <v>1899</v>
      </c>
      <c r="AF14" s="46" t="s">
        <v>84</v>
      </c>
      <c r="AG14" s="46"/>
      <c r="AH14" s="46" t="s">
        <v>1988</v>
      </c>
      <c r="AI14" s="46" t="s">
        <v>84</v>
      </c>
      <c r="AJ14" s="46" t="s">
        <v>84</v>
      </c>
      <c r="AK14" s="46" t="s">
        <v>1568</v>
      </c>
      <c r="AL14" s="46" t="s">
        <v>1989</v>
      </c>
      <c r="AM14" s="46" t="s">
        <v>1990</v>
      </c>
    </row>
    <row r="15" spans="1:39" ht="141.75" x14ac:dyDescent="0.25">
      <c r="A15" s="46">
        <v>6</v>
      </c>
      <c r="B15" s="46">
        <v>1508224</v>
      </c>
      <c r="C15" s="79" t="s">
        <v>1991</v>
      </c>
      <c r="D15" s="46">
        <v>1993</v>
      </c>
      <c r="E15" s="46" t="s">
        <v>2</v>
      </c>
      <c r="F15" s="46" t="s">
        <v>236</v>
      </c>
      <c r="G15" s="46" t="s">
        <v>341</v>
      </c>
      <c r="H15" s="46" t="s">
        <v>353</v>
      </c>
      <c r="I15" s="46" t="s">
        <v>218</v>
      </c>
      <c r="J15" s="46" t="s">
        <v>429</v>
      </c>
      <c r="K15" s="46" t="s">
        <v>1289</v>
      </c>
      <c r="L15" s="46"/>
      <c r="M15" s="46" t="s">
        <v>83</v>
      </c>
      <c r="N15" s="46" t="s">
        <v>84</v>
      </c>
      <c r="O15" s="46" t="s">
        <v>1992</v>
      </c>
      <c r="P15" s="46" t="s">
        <v>894</v>
      </c>
      <c r="Q15" s="46" t="s">
        <v>537</v>
      </c>
      <c r="R15" s="46" t="s">
        <v>84</v>
      </c>
      <c r="S15" s="46" t="s">
        <v>84</v>
      </c>
      <c r="T15" s="46" t="s">
        <v>264</v>
      </c>
      <c r="U15" s="46" t="s">
        <v>277</v>
      </c>
      <c r="V15" s="46" t="s">
        <v>1993</v>
      </c>
      <c r="W15" s="46" t="s">
        <v>1994</v>
      </c>
      <c r="X15" s="46" t="s">
        <v>307</v>
      </c>
      <c r="Y15" s="46" t="s">
        <v>83</v>
      </c>
      <c r="Z15" s="46" t="s">
        <v>84</v>
      </c>
      <c r="AA15" s="46" t="s">
        <v>84</v>
      </c>
      <c r="AB15" s="46" t="s">
        <v>84</v>
      </c>
      <c r="AC15" s="46" t="s">
        <v>93</v>
      </c>
      <c r="AD15" s="46" t="s">
        <v>390</v>
      </c>
      <c r="AE15" s="46" t="s">
        <v>244</v>
      </c>
      <c r="AF15" s="46" t="s">
        <v>84</v>
      </c>
      <c r="AG15" s="46"/>
      <c r="AH15" s="46" t="s">
        <v>290</v>
      </c>
      <c r="AI15" s="46" t="s">
        <v>84</v>
      </c>
      <c r="AJ15" s="46" t="s">
        <v>84</v>
      </c>
      <c r="AK15" s="46" t="s">
        <v>1568</v>
      </c>
      <c r="AL15" s="46" t="s">
        <v>1995</v>
      </c>
      <c r="AM15" s="46" t="s">
        <v>1996</v>
      </c>
    </row>
    <row r="16" spans="1:39" ht="110.25" x14ac:dyDescent="0.25">
      <c r="A16" s="46">
        <v>7</v>
      </c>
      <c r="B16" s="46">
        <v>1903395</v>
      </c>
      <c r="C16" s="79" t="s">
        <v>1997</v>
      </c>
      <c r="D16" s="46">
        <v>1988</v>
      </c>
      <c r="E16" s="46" t="s">
        <v>2</v>
      </c>
      <c r="F16" s="46" t="s">
        <v>444</v>
      </c>
      <c r="G16" s="46" t="s">
        <v>220</v>
      </c>
      <c r="H16" s="46" t="s">
        <v>417</v>
      </c>
      <c r="I16" s="46" t="s">
        <v>413</v>
      </c>
      <c r="J16" s="46" t="s">
        <v>145</v>
      </c>
      <c r="K16" s="46" t="s">
        <v>1393</v>
      </c>
      <c r="L16" s="46"/>
      <c r="M16" s="46" t="s">
        <v>83</v>
      </c>
      <c r="N16" s="46" t="s">
        <v>84</v>
      </c>
      <c r="O16" s="46" t="s">
        <v>1133</v>
      </c>
      <c r="P16" s="46" t="s">
        <v>529</v>
      </c>
      <c r="Q16" s="46" t="s">
        <v>1998</v>
      </c>
      <c r="R16" s="46" t="s">
        <v>84</v>
      </c>
      <c r="S16" s="46" t="s">
        <v>84</v>
      </c>
      <c r="T16" s="46" t="s">
        <v>628</v>
      </c>
      <c r="U16" s="46" t="s">
        <v>315</v>
      </c>
      <c r="V16" s="46" t="s">
        <v>1848</v>
      </c>
      <c r="W16" s="46" t="s">
        <v>630</v>
      </c>
      <c r="X16" s="46" t="s">
        <v>502</v>
      </c>
      <c r="Y16" s="46" t="s">
        <v>203</v>
      </c>
      <c r="Z16" s="46" t="s">
        <v>84</v>
      </c>
      <c r="AA16" s="46" t="s">
        <v>84</v>
      </c>
      <c r="AB16" s="46" t="s">
        <v>84</v>
      </c>
      <c r="AC16" s="46" t="s">
        <v>93</v>
      </c>
      <c r="AD16" s="46" t="s">
        <v>94</v>
      </c>
      <c r="AE16" s="46" t="s">
        <v>1577</v>
      </c>
      <c r="AF16" s="46" t="s">
        <v>84</v>
      </c>
      <c r="AG16" s="46"/>
      <c r="AH16" s="46" t="s">
        <v>96</v>
      </c>
      <c r="AI16" s="46" t="s">
        <v>84</v>
      </c>
      <c r="AJ16" s="46" t="s">
        <v>84</v>
      </c>
      <c r="AK16" s="46" t="s">
        <v>1568</v>
      </c>
      <c r="AL16" s="46" t="s">
        <v>1999</v>
      </c>
      <c r="AM16" s="46" t="s">
        <v>2000</v>
      </c>
    </row>
    <row r="17" spans="1:39" ht="189" x14ac:dyDescent="0.25">
      <c r="A17" s="46">
        <v>8</v>
      </c>
      <c r="B17" s="46">
        <v>2011685</v>
      </c>
      <c r="C17" s="79" t="s">
        <v>2856</v>
      </c>
      <c r="D17" s="46">
        <v>1979</v>
      </c>
      <c r="E17" s="46" t="s">
        <v>2</v>
      </c>
      <c r="F17" s="46" t="s">
        <v>900</v>
      </c>
      <c r="G17" s="46" t="s">
        <v>220</v>
      </c>
      <c r="H17" s="46" t="s">
        <v>501</v>
      </c>
      <c r="I17" s="46" t="s">
        <v>155</v>
      </c>
      <c r="J17" s="46" t="s">
        <v>145</v>
      </c>
      <c r="K17" s="46" t="s">
        <v>2857</v>
      </c>
      <c r="L17" s="46"/>
      <c r="M17" s="46" t="s">
        <v>2858</v>
      </c>
      <c r="N17" s="46" t="s">
        <v>84</v>
      </c>
      <c r="O17" s="46" t="s">
        <v>453</v>
      </c>
      <c r="P17" s="46" t="s">
        <v>702</v>
      </c>
      <c r="Q17" s="46" t="s">
        <v>2859</v>
      </c>
      <c r="R17" s="46" t="s">
        <v>84</v>
      </c>
      <c r="S17" s="46" t="s">
        <v>84</v>
      </c>
      <c r="T17" s="46" t="s">
        <v>317</v>
      </c>
      <c r="U17" s="46" t="s">
        <v>519</v>
      </c>
      <c r="V17" s="46" t="s">
        <v>840</v>
      </c>
      <c r="W17" s="46" t="s">
        <v>1338</v>
      </c>
      <c r="X17" s="46" t="s">
        <v>2202</v>
      </c>
      <c r="Y17" s="46" t="s">
        <v>83</v>
      </c>
      <c r="Z17" s="46" t="s">
        <v>84</v>
      </c>
      <c r="AA17" s="46" t="s">
        <v>84</v>
      </c>
      <c r="AB17" s="46" t="s">
        <v>84</v>
      </c>
      <c r="AC17" s="46" t="s">
        <v>93</v>
      </c>
      <c r="AD17" s="46" t="s">
        <v>94</v>
      </c>
      <c r="AE17" s="46" t="s">
        <v>113</v>
      </c>
      <c r="AF17" s="46" t="s">
        <v>84</v>
      </c>
      <c r="AG17" s="46"/>
      <c r="AH17" s="46" t="s">
        <v>165</v>
      </c>
      <c r="AI17" s="46" t="s">
        <v>84</v>
      </c>
      <c r="AJ17" s="46" t="s">
        <v>84</v>
      </c>
      <c r="AK17" s="46" t="s">
        <v>1569</v>
      </c>
      <c r="AL17" s="46" t="s">
        <v>2860</v>
      </c>
      <c r="AM17" s="46" t="s">
        <v>2861</v>
      </c>
    </row>
    <row r="18" spans="1:39" ht="236.25" x14ac:dyDescent="0.25">
      <c r="A18" s="46">
        <v>9</v>
      </c>
      <c r="B18" s="46">
        <v>1202033</v>
      </c>
      <c r="C18" s="79" t="s">
        <v>3471</v>
      </c>
      <c r="D18" s="46">
        <v>1983</v>
      </c>
      <c r="E18" s="46" t="s">
        <v>2</v>
      </c>
      <c r="F18" s="46" t="s">
        <v>77</v>
      </c>
      <c r="G18" s="46" t="s">
        <v>535</v>
      </c>
      <c r="H18" s="46" t="s">
        <v>501</v>
      </c>
      <c r="I18" s="46" t="s">
        <v>118</v>
      </c>
      <c r="J18" s="46" t="s">
        <v>1177</v>
      </c>
      <c r="K18" s="46" t="s">
        <v>3472</v>
      </c>
      <c r="L18" s="46"/>
      <c r="M18" s="46" t="s">
        <v>83</v>
      </c>
      <c r="N18" s="46" t="s">
        <v>84</v>
      </c>
      <c r="O18" s="46" t="s">
        <v>1118</v>
      </c>
      <c r="P18" s="46" t="s">
        <v>673</v>
      </c>
      <c r="Q18" s="46" t="s">
        <v>344</v>
      </c>
      <c r="R18" s="46" t="s">
        <v>84</v>
      </c>
      <c r="S18" s="46" t="s">
        <v>84</v>
      </c>
      <c r="T18" s="46" t="s">
        <v>1106</v>
      </c>
      <c r="U18" s="46" t="s">
        <v>3473</v>
      </c>
      <c r="V18" s="46" t="s">
        <v>3474</v>
      </c>
      <c r="W18" s="46" t="s">
        <v>358</v>
      </c>
      <c r="X18" s="46" t="s">
        <v>3475</v>
      </c>
      <c r="Y18" s="46" t="s">
        <v>127</v>
      </c>
      <c r="Z18" s="46" t="s">
        <v>84</v>
      </c>
      <c r="AA18" s="46" t="s">
        <v>84</v>
      </c>
      <c r="AB18" s="46" t="s">
        <v>84</v>
      </c>
      <c r="AC18" s="46" t="s">
        <v>93</v>
      </c>
      <c r="AD18" s="46" t="s">
        <v>94</v>
      </c>
      <c r="AE18" s="46" t="s">
        <v>3476</v>
      </c>
      <c r="AF18" s="46" t="s">
        <v>84</v>
      </c>
      <c r="AG18" s="46"/>
      <c r="AH18" s="46" t="s">
        <v>96</v>
      </c>
      <c r="AI18" s="46" t="s">
        <v>84</v>
      </c>
      <c r="AJ18" s="46" t="s">
        <v>84</v>
      </c>
      <c r="AK18" s="46" t="s">
        <v>1570</v>
      </c>
      <c r="AL18" s="46" t="s">
        <v>3477</v>
      </c>
      <c r="AM18" s="46" t="s">
        <v>3478</v>
      </c>
    </row>
    <row r="19" spans="1:39" ht="126" x14ac:dyDescent="0.25">
      <c r="A19" s="46">
        <v>10</v>
      </c>
      <c r="B19" s="46">
        <v>912132</v>
      </c>
      <c r="C19" s="79" t="s">
        <v>2862</v>
      </c>
      <c r="D19" s="46">
        <v>1992</v>
      </c>
      <c r="E19" s="46" t="s">
        <v>2</v>
      </c>
      <c r="F19" s="46" t="s">
        <v>142</v>
      </c>
      <c r="G19" s="46" t="s">
        <v>116</v>
      </c>
      <c r="H19" s="46" t="s">
        <v>175</v>
      </c>
      <c r="I19" s="46" t="s">
        <v>190</v>
      </c>
      <c r="J19" s="46" t="s">
        <v>202</v>
      </c>
      <c r="K19" s="46" t="s">
        <v>2863</v>
      </c>
      <c r="L19" s="46"/>
      <c r="M19" s="46" t="s">
        <v>83</v>
      </c>
      <c r="N19" s="46" t="s">
        <v>84</v>
      </c>
      <c r="O19" s="46" t="s">
        <v>1906</v>
      </c>
      <c r="P19" s="46" t="s">
        <v>728</v>
      </c>
      <c r="Q19" s="46" t="s">
        <v>1110</v>
      </c>
      <c r="R19" s="46" t="s">
        <v>84</v>
      </c>
      <c r="S19" s="46" t="s">
        <v>84</v>
      </c>
      <c r="T19" s="46" t="s">
        <v>718</v>
      </c>
      <c r="U19" s="46" t="s">
        <v>2864</v>
      </c>
      <c r="V19" s="46" t="s">
        <v>1609</v>
      </c>
      <c r="W19" s="46" t="s">
        <v>550</v>
      </c>
      <c r="X19" s="46" t="s">
        <v>389</v>
      </c>
      <c r="Y19" s="46" t="s">
        <v>127</v>
      </c>
      <c r="Z19" s="46" t="s">
        <v>84</v>
      </c>
      <c r="AA19" s="46" t="s">
        <v>84</v>
      </c>
      <c r="AB19" s="46" t="s">
        <v>84</v>
      </c>
      <c r="AC19" s="46" t="s">
        <v>93</v>
      </c>
      <c r="AD19" s="46" t="s">
        <v>667</v>
      </c>
      <c r="AE19" s="46" t="s">
        <v>113</v>
      </c>
      <c r="AF19" s="46" t="s">
        <v>84</v>
      </c>
      <c r="AG19" s="46"/>
      <c r="AH19" s="46" t="s">
        <v>96</v>
      </c>
      <c r="AI19" s="46" t="s">
        <v>84</v>
      </c>
      <c r="AJ19" s="46" t="s">
        <v>84</v>
      </c>
      <c r="AK19" s="46" t="s">
        <v>1569</v>
      </c>
      <c r="AL19" s="46" t="s">
        <v>2865</v>
      </c>
      <c r="AM19" s="46" t="s">
        <v>2866</v>
      </c>
    </row>
    <row r="20" spans="1:39" ht="157.5" x14ac:dyDescent="0.25">
      <c r="A20" s="46">
        <v>11</v>
      </c>
      <c r="B20" s="46">
        <v>22081639</v>
      </c>
      <c r="C20" s="79" t="s">
        <v>2867</v>
      </c>
      <c r="D20" s="46">
        <v>1990</v>
      </c>
      <c r="E20" s="46" t="s">
        <v>2</v>
      </c>
      <c r="F20" s="46" t="s">
        <v>444</v>
      </c>
      <c r="G20" s="46" t="s">
        <v>129</v>
      </c>
      <c r="H20" s="46" t="s">
        <v>507</v>
      </c>
      <c r="I20" s="46" t="s">
        <v>413</v>
      </c>
      <c r="J20" s="46" t="s">
        <v>145</v>
      </c>
      <c r="K20" s="46" t="s">
        <v>2868</v>
      </c>
      <c r="L20" s="46"/>
      <c r="M20" s="46" t="s">
        <v>83</v>
      </c>
      <c r="N20" s="46" t="s">
        <v>84</v>
      </c>
      <c r="O20" s="46" t="s">
        <v>846</v>
      </c>
      <c r="P20" s="46" t="s">
        <v>686</v>
      </c>
      <c r="Q20" s="46" t="s">
        <v>2409</v>
      </c>
      <c r="R20" s="46" t="s">
        <v>84</v>
      </c>
      <c r="S20" s="46" t="s">
        <v>84</v>
      </c>
      <c r="T20" s="46" t="s">
        <v>107</v>
      </c>
      <c r="U20" s="46" t="s">
        <v>190</v>
      </c>
      <c r="V20" s="46" t="s">
        <v>259</v>
      </c>
      <c r="W20" s="46" t="s">
        <v>1017</v>
      </c>
      <c r="X20" s="46" t="s">
        <v>496</v>
      </c>
      <c r="Y20" s="46" t="s">
        <v>127</v>
      </c>
      <c r="Z20" s="46" t="s">
        <v>84</v>
      </c>
      <c r="AA20" s="46" t="s">
        <v>84</v>
      </c>
      <c r="AB20" s="46" t="s">
        <v>84</v>
      </c>
      <c r="AC20" s="46" t="s">
        <v>93</v>
      </c>
      <c r="AD20" s="46" t="s">
        <v>94</v>
      </c>
      <c r="AE20" s="46" t="s">
        <v>1899</v>
      </c>
      <c r="AF20" s="46" t="s">
        <v>84</v>
      </c>
      <c r="AG20" s="46"/>
      <c r="AH20" s="46" t="s">
        <v>96</v>
      </c>
      <c r="AI20" s="46" t="s">
        <v>84</v>
      </c>
      <c r="AJ20" s="46" t="s">
        <v>84</v>
      </c>
      <c r="AK20" s="46" t="s">
        <v>1569</v>
      </c>
      <c r="AL20" s="46" t="s">
        <v>2869</v>
      </c>
      <c r="AM20" s="46" t="s">
        <v>2870</v>
      </c>
    </row>
    <row r="21" spans="1:39" ht="110.25" x14ac:dyDescent="0.25">
      <c r="A21" s="46">
        <v>12</v>
      </c>
      <c r="B21" s="46">
        <v>2406255</v>
      </c>
      <c r="C21" s="79" t="s">
        <v>2871</v>
      </c>
      <c r="D21" s="46">
        <v>1993</v>
      </c>
      <c r="E21" s="46" t="s">
        <v>2</v>
      </c>
      <c r="F21" s="46" t="s">
        <v>392</v>
      </c>
      <c r="G21" s="46" t="s">
        <v>508</v>
      </c>
      <c r="H21" s="46" t="s">
        <v>227</v>
      </c>
      <c r="I21" s="46" t="s">
        <v>277</v>
      </c>
      <c r="J21" s="46" t="s">
        <v>423</v>
      </c>
      <c r="K21" s="46" t="s">
        <v>2872</v>
      </c>
      <c r="L21" s="46"/>
      <c r="M21" s="46" t="s">
        <v>83</v>
      </c>
      <c r="N21" s="46" t="s">
        <v>84</v>
      </c>
      <c r="O21" s="46" t="s">
        <v>788</v>
      </c>
      <c r="P21" s="46" t="s">
        <v>989</v>
      </c>
      <c r="Q21" s="46" t="s">
        <v>1122</v>
      </c>
      <c r="R21" s="46" t="s">
        <v>84</v>
      </c>
      <c r="S21" s="46" t="s">
        <v>84</v>
      </c>
      <c r="T21" s="46" t="s">
        <v>554</v>
      </c>
      <c r="U21" s="46" t="s">
        <v>2873</v>
      </c>
      <c r="V21" s="46" t="s">
        <v>948</v>
      </c>
      <c r="W21" s="46" t="s">
        <v>2089</v>
      </c>
      <c r="X21" s="46" t="s">
        <v>2064</v>
      </c>
      <c r="Y21" s="46" t="s">
        <v>127</v>
      </c>
      <c r="Z21" s="46" t="s">
        <v>84</v>
      </c>
      <c r="AA21" s="46" t="s">
        <v>84</v>
      </c>
      <c r="AB21" s="46" t="s">
        <v>84</v>
      </c>
      <c r="AC21" s="46" t="s">
        <v>93</v>
      </c>
      <c r="AD21" s="46" t="s">
        <v>94</v>
      </c>
      <c r="AE21" s="46" t="s">
        <v>113</v>
      </c>
      <c r="AF21" s="46" t="s">
        <v>84</v>
      </c>
      <c r="AG21" s="46"/>
      <c r="AH21" s="46" t="s">
        <v>114</v>
      </c>
      <c r="AI21" s="46" t="s">
        <v>84</v>
      </c>
      <c r="AJ21" s="46" t="s">
        <v>84</v>
      </c>
      <c r="AK21" s="46" t="s">
        <v>1569</v>
      </c>
      <c r="AL21" s="46" t="s">
        <v>2874</v>
      </c>
      <c r="AM21" s="46" t="s">
        <v>2875</v>
      </c>
    </row>
    <row r="22" spans="1:39" ht="204.75" x14ac:dyDescent="0.25">
      <c r="A22" s="46">
        <v>13</v>
      </c>
      <c r="B22" s="46">
        <v>1505323</v>
      </c>
      <c r="C22" s="79" t="s">
        <v>3479</v>
      </c>
      <c r="D22" s="46">
        <v>1984</v>
      </c>
      <c r="E22" s="46" t="s">
        <v>2</v>
      </c>
      <c r="F22" s="46" t="s">
        <v>444</v>
      </c>
      <c r="G22" s="46" t="s">
        <v>118</v>
      </c>
      <c r="H22" s="46" t="s">
        <v>644</v>
      </c>
      <c r="I22" s="46" t="s">
        <v>491</v>
      </c>
      <c r="J22" s="46" t="s">
        <v>132</v>
      </c>
      <c r="K22" s="46" t="s">
        <v>3480</v>
      </c>
      <c r="L22" s="46"/>
      <c r="M22" s="46" t="s">
        <v>83</v>
      </c>
      <c r="N22" s="46" t="s">
        <v>84</v>
      </c>
      <c r="O22" s="46" t="s">
        <v>3481</v>
      </c>
      <c r="P22" s="46" t="s">
        <v>3482</v>
      </c>
      <c r="Q22" s="46" t="s">
        <v>2630</v>
      </c>
      <c r="R22" s="46" t="s">
        <v>84</v>
      </c>
      <c r="S22" s="46" t="s">
        <v>84</v>
      </c>
      <c r="T22" s="46" t="s">
        <v>901</v>
      </c>
      <c r="U22" s="46" t="s">
        <v>937</v>
      </c>
      <c r="V22" s="46" t="s">
        <v>1962</v>
      </c>
      <c r="W22" s="46" t="s">
        <v>570</v>
      </c>
      <c r="X22" s="46" t="s">
        <v>211</v>
      </c>
      <c r="Y22" s="46" t="s">
        <v>127</v>
      </c>
      <c r="Z22" s="46" t="s">
        <v>84</v>
      </c>
      <c r="AA22" s="46" t="s">
        <v>84</v>
      </c>
      <c r="AB22" s="46" t="s">
        <v>84</v>
      </c>
      <c r="AC22" s="46" t="s">
        <v>3483</v>
      </c>
      <c r="AD22" s="46" t="s">
        <v>667</v>
      </c>
      <c r="AE22" s="46" t="s">
        <v>244</v>
      </c>
      <c r="AF22" s="46" t="s">
        <v>84</v>
      </c>
      <c r="AG22" s="46"/>
      <c r="AH22" s="46" t="s">
        <v>96</v>
      </c>
      <c r="AI22" s="46" t="s">
        <v>84</v>
      </c>
      <c r="AJ22" s="46" t="s">
        <v>84</v>
      </c>
      <c r="AK22" s="46" t="s">
        <v>1570</v>
      </c>
      <c r="AL22" s="46" t="s">
        <v>3484</v>
      </c>
      <c r="AM22" s="46" t="s">
        <v>3485</v>
      </c>
    </row>
    <row r="23" spans="1:39" ht="220.5" x14ac:dyDescent="0.25">
      <c r="A23" s="46">
        <v>14</v>
      </c>
      <c r="B23" s="46">
        <v>2009454</v>
      </c>
      <c r="C23" s="79" t="s">
        <v>2001</v>
      </c>
      <c r="D23" s="46">
        <v>1984</v>
      </c>
      <c r="E23" s="46" t="s">
        <v>2</v>
      </c>
      <c r="F23" s="46" t="s">
        <v>1061</v>
      </c>
      <c r="G23" s="46" t="s">
        <v>341</v>
      </c>
      <c r="H23" s="46" t="s">
        <v>524</v>
      </c>
      <c r="I23" s="46" t="s">
        <v>413</v>
      </c>
      <c r="J23" s="46" t="s">
        <v>132</v>
      </c>
      <c r="K23" s="46" t="s">
        <v>2002</v>
      </c>
      <c r="L23" s="46"/>
      <c r="M23" s="46" t="s">
        <v>445</v>
      </c>
      <c r="N23" s="46" t="s">
        <v>84</v>
      </c>
      <c r="O23" s="46" t="s">
        <v>799</v>
      </c>
      <c r="P23" s="46" t="s">
        <v>493</v>
      </c>
      <c r="Q23" s="46" t="s">
        <v>402</v>
      </c>
      <c r="R23" s="46" t="s">
        <v>84</v>
      </c>
      <c r="S23" s="46" t="s">
        <v>84</v>
      </c>
      <c r="T23" s="46" t="s">
        <v>403</v>
      </c>
      <c r="U23" s="46" t="s">
        <v>89</v>
      </c>
      <c r="V23" s="46" t="s">
        <v>140</v>
      </c>
      <c r="W23" s="46" t="s">
        <v>928</v>
      </c>
      <c r="X23" s="46" t="s">
        <v>712</v>
      </c>
      <c r="Y23" s="46" t="s">
        <v>127</v>
      </c>
      <c r="Z23" s="46" t="s">
        <v>84</v>
      </c>
      <c r="AA23" s="46" t="s">
        <v>84</v>
      </c>
      <c r="AB23" s="46" t="s">
        <v>84</v>
      </c>
      <c r="AC23" s="46" t="s">
        <v>93</v>
      </c>
      <c r="AD23" s="46" t="s">
        <v>390</v>
      </c>
      <c r="AE23" s="46" t="s">
        <v>113</v>
      </c>
      <c r="AF23" s="46" t="s">
        <v>84</v>
      </c>
      <c r="AG23" s="46"/>
      <c r="AH23" s="46" t="s">
        <v>165</v>
      </c>
      <c r="AI23" s="46" t="s">
        <v>84</v>
      </c>
      <c r="AJ23" s="46" t="s">
        <v>84</v>
      </c>
      <c r="AK23" s="46" t="s">
        <v>1568</v>
      </c>
      <c r="AL23" s="46" t="s">
        <v>2003</v>
      </c>
      <c r="AM23" s="46" t="s">
        <v>2004</v>
      </c>
    </row>
    <row r="24" spans="1:39" ht="110.25" x14ac:dyDescent="0.25">
      <c r="A24" s="46">
        <v>15</v>
      </c>
      <c r="B24" s="46">
        <v>2208230</v>
      </c>
      <c r="C24" s="79" t="s">
        <v>2876</v>
      </c>
      <c r="D24" s="46">
        <v>1988</v>
      </c>
      <c r="E24" s="46" t="s">
        <v>2</v>
      </c>
      <c r="F24" s="46" t="s">
        <v>1124</v>
      </c>
      <c r="G24" s="46" t="s">
        <v>565</v>
      </c>
      <c r="H24" s="46" t="s">
        <v>378</v>
      </c>
      <c r="I24" s="46" t="s">
        <v>190</v>
      </c>
      <c r="J24" s="46" t="s">
        <v>2877</v>
      </c>
      <c r="K24" s="46" t="s">
        <v>268</v>
      </c>
      <c r="L24" s="46"/>
      <c r="M24" s="46" t="s">
        <v>83</v>
      </c>
      <c r="N24" s="46" t="s">
        <v>84</v>
      </c>
      <c r="O24" s="46" t="s">
        <v>846</v>
      </c>
      <c r="P24" s="46" t="s">
        <v>381</v>
      </c>
      <c r="Q24" s="46" t="s">
        <v>1255</v>
      </c>
      <c r="R24" s="46" t="s">
        <v>84</v>
      </c>
      <c r="S24" s="46" t="s">
        <v>84</v>
      </c>
      <c r="T24" s="46" t="s">
        <v>850</v>
      </c>
      <c r="U24" s="46" t="s">
        <v>197</v>
      </c>
      <c r="V24" s="46" t="s">
        <v>174</v>
      </c>
      <c r="W24" s="46" t="s">
        <v>117</v>
      </c>
      <c r="X24" s="46" t="s">
        <v>721</v>
      </c>
      <c r="Y24" s="46" t="s">
        <v>127</v>
      </c>
      <c r="Z24" s="46" t="s">
        <v>84</v>
      </c>
      <c r="AA24" s="46" t="s">
        <v>84</v>
      </c>
      <c r="AB24" s="46" t="s">
        <v>84</v>
      </c>
      <c r="AC24" s="46" t="s">
        <v>93</v>
      </c>
      <c r="AD24" s="46" t="s">
        <v>94</v>
      </c>
      <c r="AE24" s="46" t="s">
        <v>391</v>
      </c>
      <c r="AF24" s="46" t="s">
        <v>84</v>
      </c>
      <c r="AG24" s="46"/>
      <c r="AH24" s="46" t="s">
        <v>96</v>
      </c>
      <c r="AI24" s="46" t="s">
        <v>84</v>
      </c>
      <c r="AJ24" s="46" t="s">
        <v>84</v>
      </c>
      <c r="AK24" s="46" t="s">
        <v>1569</v>
      </c>
      <c r="AL24" s="46" t="s">
        <v>2878</v>
      </c>
      <c r="AM24" s="46" t="s">
        <v>2879</v>
      </c>
    </row>
    <row r="25" spans="1:39" ht="252" x14ac:dyDescent="0.25">
      <c r="A25" s="46">
        <v>16</v>
      </c>
      <c r="B25" s="46">
        <v>1210054</v>
      </c>
      <c r="C25" s="79" t="s">
        <v>2005</v>
      </c>
      <c r="D25" s="46">
        <v>1984</v>
      </c>
      <c r="E25" s="46" t="s">
        <v>2</v>
      </c>
      <c r="F25" s="46" t="s">
        <v>128</v>
      </c>
      <c r="G25" s="46" t="s">
        <v>149</v>
      </c>
      <c r="H25" s="46" t="s">
        <v>117</v>
      </c>
      <c r="I25" s="46" t="s">
        <v>212</v>
      </c>
      <c r="J25" s="46" t="s">
        <v>365</v>
      </c>
      <c r="K25" s="46" t="s">
        <v>2006</v>
      </c>
      <c r="L25" s="46"/>
      <c r="M25" s="46" t="s">
        <v>83</v>
      </c>
      <c r="N25" s="46" t="s">
        <v>84</v>
      </c>
      <c r="O25" s="46" t="s">
        <v>1119</v>
      </c>
      <c r="P25" s="46" t="s">
        <v>1183</v>
      </c>
      <c r="Q25" s="46" t="s">
        <v>1011</v>
      </c>
      <c r="R25" s="46" t="s">
        <v>84</v>
      </c>
      <c r="S25" s="46" t="s">
        <v>84</v>
      </c>
      <c r="T25" s="46" t="s">
        <v>403</v>
      </c>
      <c r="U25" s="46" t="s">
        <v>535</v>
      </c>
      <c r="V25" s="46" t="s">
        <v>556</v>
      </c>
      <c r="W25" s="46" t="s">
        <v>2007</v>
      </c>
      <c r="X25" s="46" t="s">
        <v>1061</v>
      </c>
      <c r="Y25" s="46" t="s">
        <v>127</v>
      </c>
      <c r="Z25" s="46" t="s">
        <v>84</v>
      </c>
      <c r="AA25" s="46" t="s">
        <v>84</v>
      </c>
      <c r="AB25" s="46" t="s">
        <v>84</v>
      </c>
      <c r="AC25" s="46" t="s">
        <v>93</v>
      </c>
      <c r="AD25" s="46" t="s">
        <v>667</v>
      </c>
      <c r="AE25" s="46" t="s">
        <v>244</v>
      </c>
      <c r="AF25" s="46" t="s">
        <v>84</v>
      </c>
      <c r="AG25" s="46"/>
      <c r="AH25" s="46" t="s">
        <v>96</v>
      </c>
      <c r="AI25" s="46" t="s">
        <v>84</v>
      </c>
      <c r="AJ25" s="46" t="s">
        <v>84</v>
      </c>
      <c r="AK25" s="46" t="s">
        <v>1568</v>
      </c>
      <c r="AL25" s="46" t="s">
        <v>2008</v>
      </c>
      <c r="AM25" s="46" t="s">
        <v>2009</v>
      </c>
    </row>
    <row r="26" spans="1:39" ht="110.25" x14ac:dyDescent="0.25">
      <c r="A26" s="46">
        <v>17</v>
      </c>
      <c r="B26" s="46">
        <v>2104187</v>
      </c>
      <c r="C26" s="79" t="s">
        <v>2010</v>
      </c>
      <c r="D26" s="46">
        <v>1995</v>
      </c>
      <c r="E26" s="46" t="s">
        <v>2</v>
      </c>
      <c r="F26" s="46" t="s">
        <v>900</v>
      </c>
      <c r="G26" s="46" t="s">
        <v>188</v>
      </c>
      <c r="H26" s="46" t="s">
        <v>588</v>
      </c>
      <c r="I26" s="46" t="s">
        <v>267</v>
      </c>
      <c r="J26" s="46" t="s">
        <v>400</v>
      </c>
      <c r="K26" s="46" t="s">
        <v>2011</v>
      </c>
      <c r="L26" s="46"/>
      <c r="M26" s="46" t="s">
        <v>83</v>
      </c>
      <c r="N26" s="46" t="s">
        <v>84</v>
      </c>
      <c r="O26" s="46" t="s">
        <v>285</v>
      </c>
      <c r="P26" s="46" t="s">
        <v>1814</v>
      </c>
      <c r="Q26" s="46" t="s">
        <v>538</v>
      </c>
      <c r="R26" s="46" t="s">
        <v>84</v>
      </c>
      <c r="S26" s="46" t="s">
        <v>84</v>
      </c>
      <c r="T26" s="46" t="s">
        <v>318</v>
      </c>
      <c r="U26" s="46" t="s">
        <v>441</v>
      </c>
      <c r="V26" s="46" t="s">
        <v>1008</v>
      </c>
      <c r="W26" s="46" t="s">
        <v>621</v>
      </c>
      <c r="X26" s="46" t="s">
        <v>2012</v>
      </c>
      <c r="Y26" s="46" t="s">
        <v>127</v>
      </c>
      <c r="Z26" s="46" t="s">
        <v>84</v>
      </c>
      <c r="AA26" s="46" t="s">
        <v>84</v>
      </c>
      <c r="AB26" s="46" t="s">
        <v>84</v>
      </c>
      <c r="AC26" s="46" t="s">
        <v>93</v>
      </c>
      <c r="AD26" s="46" t="s">
        <v>94</v>
      </c>
      <c r="AE26" s="46" t="s">
        <v>2013</v>
      </c>
      <c r="AF26" s="46" t="s">
        <v>84</v>
      </c>
      <c r="AG26" s="46"/>
      <c r="AH26" s="46" t="s">
        <v>290</v>
      </c>
      <c r="AI26" s="46" t="s">
        <v>84</v>
      </c>
      <c r="AJ26" s="46" t="s">
        <v>84</v>
      </c>
      <c r="AK26" s="46" t="s">
        <v>1568</v>
      </c>
      <c r="AL26" s="46" t="s">
        <v>2014</v>
      </c>
      <c r="AM26" s="46" t="s">
        <v>2015</v>
      </c>
    </row>
    <row r="27" spans="1:39" ht="189" x14ac:dyDescent="0.25">
      <c r="A27" s="46">
        <v>18</v>
      </c>
      <c r="B27" s="46">
        <v>1505192</v>
      </c>
      <c r="C27" s="79" t="s">
        <v>3486</v>
      </c>
      <c r="D27" s="46">
        <v>1971</v>
      </c>
      <c r="E27" s="46" t="s">
        <v>2</v>
      </c>
      <c r="F27" s="46" t="s">
        <v>951</v>
      </c>
      <c r="G27" s="46" t="s">
        <v>258</v>
      </c>
      <c r="H27" s="46" t="s">
        <v>892</v>
      </c>
      <c r="I27" s="46" t="s">
        <v>118</v>
      </c>
      <c r="J27" s="46" t="s">
        <v>3093</v>
      </c>
      <c r="K27" s="46" t="s">
        <v>3487</v>
      </c>
      <c r="L27" s="46"/>
      <c r="M27" s="46" t="s">
        <v>3488</v>
      </c>
      <c r="N27" s="46" t="s">
        <v>84</v>
      </c>
      <c r="O27" s="46" t="s">
        <v>894</v>
      </c>
      <c r="P27" s="46" t="s">
        <v>966</v>
      </c>
      <c r="Q27" s="46" t="s">
        <v>1555</v>
      </c>
      <c r="R27" s="46" t="s">
        <v>84</v>
      </c>
      <c r="S27" s="46" t="s">
        <v>84</v>
      </c>
      <c r="T27" s="46" t="s">
        <v>1046</v>
      </c>
      <c r="U27" s="46" t="s">
        <v>1250</v>
      </c>
      <c r="V27" s="46" t="s">
        <v>3489</v>
      </c>
      <c r="W27" s="46" t="s">
        <v>3490</v>
      </c>
      <c r="X27" s="46" t="s">
        <v>3491</v>
      </c>
      <c r="Y27" s="46" t="s">
        <v>127</v>
      </c>
      <c r="Z27" s="46" t="s">
        <v>84</v>
      </c>
      <c r="AA27" s="46" t="s">
        <v>84</v>
      </c>
      <c r="AB27" s="46" t="s">
        <v>84</v>
      </c>
      <c r="AC27" s="46" t="s">
        <v>93</v>
      </c>
      <c r="AD27" s="46" t="s">
        <v>94</v>
      </c>
      <c r="AE27" s="46" t="s">
        <v>244</v>
      </c>
      <c r="AF27" s="46" t="s">
        <v>84</v>
      </c>
      <c r="AG27" s="46"/>
      <c r="AH27" s="46" t="s">
        <v>96</v>
      </c>
      <c r="AI27" s="46" t="s">
        <v>84</v>
      </c>
      <c r="AJ27" s="46" t="s">
        <v>84</v>
      </c>
      <c r="AK27" s="46" t="s">
        <v>1570</v>
      </c>
      <c r="AL27" s="46" t="s">
        <v>3492</v>
      </c>
      <c r="AM27" s="46" t="s">
        <v>3493</v>
      </c>
    </row>
    <row r="28" spans="1:39" ht="141.75" x14ac:dyDescent="0.25">
      <c r="A28" s="46">
        <v>19</v>
      </c>
      <c r="B28" s="46">
        <v>910065</v>
      </c>
      <c r="C28" s="79" t="s">
        <v>2880</v>
      </c>
      <c r="D28" s="46">
        <v>1986</v>
      </c>
      <c r="E28" s="46" t="s">
        <v>2</v>
      </c>
      <c r="F28" s="46" t="s">
        <v>904</v>
      </c>
      <c r="G28" s="46" t="s">
        <v>102</v>
      </c>
      <c r="H28" s="46" t="s">
        <v>588</v>
      </c>
      <c r="I28" s="46" t="s">
        <v>212</v>
      </c>
      <c r="J28" s="46" t="s">
        <v>1177</v>
      </c>
      <c r="K28" s="46" t="s">
        <v>2881</v>
      </c>
      <c r="L28" s="46"/>
      <c r="M28" s="46" t="s">
        <v>83</v>
      </c>
      <c r="N28" s="46" t="s">
        <v>84</v>
      </c>
      <c r="O28" s="46" t="s">
        <v>106</v>
      </c>
      <c r="P28" s="46" t="s">
        <v>607</v>
      </c>
      <c r="Q28" s="46" t="s">
        <v>1227</v>
      </c>
      <c r="R28" s="46" t="s">
        <v>84</v>
      </c>
      <c r="S28" s="46" t="s">
        <v>84</v>
      </c>
      <c r="T28" s="46" t="s">
        <v>688</v>
      </c>
      <c r="U28" s="46" t="s">
        <v>277</v>
      </c>
      <c r="V28" s="46" t="s">
        <v>1149</v>
      </c>
      <c r="W28" s="46" t="s">
        <v>189</v>
      </c>
      <c r="X28" s="46" t="s">
        <v>219</v>
      </c>
      <c r="Y28" s="46" t="s">
        <v>127</v>
      </c>
      <c r="Z28" s="46" t="s">
        <v>84</v>
      </c>
      <c r="AA28" s="46" t="s">
        <v>84</v>
      </c>
      <c r="AB28" s="46" t="s">
        <v>84</v>
      </c>
      <c r="AC28" s="46" t="s">
        <v>93</v>
      </c>
      <c r="AD28" s="46" t="s">
        <v>94</v>
      </c>
      <c r="AE28" s="46" t="s">
        <v>2882</v>
      </c>
      <c r="AF28" s="46" t="s">
        <v>84</v>
      </c>
      <c r="AG28" s="46"/>
      <c r="AH28" s="46" t="s">
        <v>2883</v>
      </c>
      <c r="AI28" s="46" t="s">
        <v>84</v>
      </c>
      <c r="AJ28" s="46" t="s">
        <v>84</v>
      </c>
      <c r="AK28" s="46" t="s">
        <v>1569</v>
      </c>
      <c r="AL28" s="46" t="s">
        <v>2884</v>
      </c>
      <c r="AM28" s="46" t="s">
        <v>2885</v>
      </c>
    </row>
    <row r="29" spans="1:39" ht="189" x14ac:dyDescent="0.25">
      <c r="A29" s="46">
        <v>20</v>
      </c>
      <c r="B29" s="46">
        <v>1903396</v>
      </c>
      <c r="C29" s="79" t="s">
        <v>2886</v>
      </c>
      <c r="D29" s="46">
        <v>1991</v>
      </c>
      <c r="E29" s="46" t="s">
        <v>2</v>
      </c>
      <c r="F29" s="46" t="s">
        <v>2887</v>
      </c>
      <c r="G29" s="46" t="s">
        <v>307</v>
      </c>
      <c r="H29" s="46" t="s">
        <v>886</v>
      </c>
      <c r="I29" s="46" t="s">
        <v>652</v>
      </c>
      <c r="J29" s="46" t="s">
        <v>2888</v>
      </c>
      <c r="K29" s="46" t="s">
        <v>2889</v>
      </c>
      <c r="L29" s="46"/>
      <c r="M29" s="46" t="s">
        <v>83</v>
      </c>
      <c r="N29" s="46" t="s">
        <v>84</v>
      </c>
      <c r="O29" s="46" t="s">
        <v>240</v>
      </c>
      <c r="P29" s="46" t="s">
        <v>945</v>
      </c>
      <c r="Q29" s="46" t="s">
        <v>146</v>
      </c>
      <c r="R29" s="46" t="s">
        <v>84</v>
      </c>
      <c r="S29" s="46" t="s">
        <v>84</v>
      </c>
      <c r="T29" s="46" t="s">
        <v>403</v>
      </c>
      <c r="U29" s="46" t="s">
        <v>155</v>
      </c>
      <c r="V29" s="46" t="s">
        <v>778</v>
      </c>
      <c r="W29" s="46" t="s">
        <v>1651</v>
      </c>
      <c r="X29" s="46" t="s">
        <v>721</v>
      </c>
      <c r="Y29" s="46" t="s">
        <v>127</v>
      </c>
      <c r="Z29" s="46" t="s">
        <v>84</v>
      </c>
      <c r="AA29" s="46" t="s">
        <v>84</v>
      </c>
      <c r="AB29" s="46" t="s">
        <v>84</v>
      </c>
      <c r="AC29" s="46" t="s">
        <v>93</v>
      </c>
      <c r="AD29" s="46" t="s">
        <v>94</v>
      </c>
      <c r="AE29" s="46" t="s">
        <v>804</v>
      </c>
      <c r="AF29" s="46" t="s">
        <v>84</v>
      </c>
      <c r="AG29" s="46"/>
      <c r="AH29" s="46" t="s">
        <v>96</v>
      </c>
      <c r="AI29" s="46" t="s">
        <v>84</v>
      </c>
      <c r="AJ29" s="46" t="s">
        <v>84</v>
      </c>
      <c r="AK29" s="46" t="s">
        <v>1569</v>
      </c>
      <c r="AL29" s="46" t="s">
        <v>2890</v>
      </c>
      <c r="AM29" s="46" t="s">
        <v>2891</v>
      </c>
    </row>
    <row r="30" spans="1:39" ht="189" x14ac:dyDescent="0.25">
      <c r="A30" s="46">
        <v>21</v>
      </c>
      <c r="B30" s="46">
        <v>2111303</v>
      </c>
      <c r="C30" s="79" t="s">
        <v>1958</v>
      </c>
      <c r="D30" s="46">
        <v>1995</v>
      </c>
      <c r="E30" s="46" t="s">
        <v>2</v>
      </c>
      <c r="F30" s="46">
        <v>165</v>
      </c>
      <c r="G30" s="46">
        <v>65</v>
      </c>
      <c r="H30" s="46">
        <v>23.9</v>
      </c>
      <c r="I30" s="46">
        <v>82</v>
      </c>
      <c r="J30" s="46" t="s">
        <v>254</v>
      </c>
      <c r="K30" s="46" t="s">
        <v>1959</v>
      </c>
      <c r="L30" s="46"/>
      <c r="M30" s="46" t="s">
        <v>1960</v>
      </c>
      <c r="N30" s="46" t="s">
        <v>84</v>
      </c>
      <c r="O30" s="46" t="s">
        <v>822</v>
      </c>
      <c r="P30" s="46" t="s">
        <v>1961</v>
      </c>
      <c r="Q30" s="46" t="s">
        <v>1184</v>
      </c>
      <c r="R30" s="46" t="s">
        <v>84</v>
      </c>
      <c r="S30" s="46" t="s">
        <v>84</v>
      </c>
      <c r="T30" s="46" t="s">
        <v>1161</v>
      </c>
      <c r="U30" s="46" t="s">
        <v>1616</v>
      </c>
      <c r="V30" s="46" t="s">
        <v>1962</v>
      </c>
      <c r="W30" s="46" t="s">
        <v>1138</v>
      </c>
      <c r="X30" s="46" t="s">
        <v>1963</v>
      </c>
      <c r="Y30" s="46" t="s">
        <v>104</v>
      </c>
      <c r="Z30" s="46" t="s">
        <v>84</v>
      </c>
      <c r="AA30" s="46" t="s">
        <v>84</v>
      </c>
      <c r="AB30" s="46" t="s">
        <v>84</v>
      </c>
      <c r="AC30" s="46" t="s">
        <v>93</v>
      </c>
      <c r="AD30" s="46" t="s">
        <v>94</v>
      </c>
      <c r="AE30" s="46" t="s">
        <v>113</v>
      </c>
      <c r="AF30" s="46" t="s">
        <v>84</v>
      </c>
      <c r="AG30" s="46"/>
      <c r="AH30" s="46" t="s">
        <v>96</v>
      </c>
      <c r="AI30" s="46"/>
      <c r="AJ30" s="46"/>
      <c r="AK30" s="46" t="s">
        <v>1568</v>
      </c>
      <c r="AL30" s="46" t="s">
        <v>1964</v>
      </c>
      <c r="AM30" s="46" t="s">
        <v>1965</v>
      </c>
    </row>
    <row r="31" spans="1:39" ht="110.25" x14ac:dyDescent="0.25">
      <c r="A31" s="46">
        <v>22</v>
      </c>
      <c r="B31" s="46">
        <v>2203224</v>
      </c>
      <c r="C31" s="79" t="s">
        <v>331</v>
      </c>
      <c r="D31" s="46">
        <v>1982</v>
      </c>
      <c r="E31" s="46" t="s">
        <v>2</v>
      </c>
      <c r="F31" s="46" t="s">
        <v>115</v>
      </c>
      <c r="G31" s="46" t="s">
        <v>100</v>
      </c>
      <c r="H31" s="46" t="s">
        <v>167</v>
      </c>
      <c r="I31" s="46" t="s">
        <v>190</v>
      </c>
      <c r="J31" s="46" t="s">
        <v>332</v>
      </c>
      <c r="K31" s="46" t="s">
        <v>104</v>
      </c>
      <c r="L31" s="46"/>
      <c r="M31" s="46" t="s">
        <v>83</v>
      </c>
      <c r="N31" s="46" t="s">
        <v>84</v>
      </c>
      <c r="O31" s="46" t="s">
        <v>333</v>
      </c>
      <c r="P31" s="46" t="s">
        <v>334</v>
      </c>
      <c r="Q31" s="46" t="s">
        <v>280</v>
      </c>
      <c r="R31" s="46" t="s">
        <v>84</v>
      </c>
      <c r="S31" s="46" t="s">
        <v>84</v>
      </c>
      <c r="T31" s="46" t="s">
        <v>335</v>
      </c>
      <c r="U31" s="46" t="s">
        <v>220</v>
      </c>
      <c r="V31" s="46" t="s">
        <v>336</v>
      </c>
      <c r="W31" s="46" t="s">
        <v>337</v>
      </c>
      <c r="X31" s="46" t="s">
        <v>220</v>
      </c>
      <c r="Y31" s="46" t="s">
        <v>104</v>
      </c>
      <c r="Z31" s="46" t="s">
        <v>84</v>
      </c>
      <c r="AA31" s="46" t="s">
        <v>84</v>
      </c>
      <c r="AB31" s="46" t="s">
        <v>84</v>
      </c>
      <c r="AC31" s="46" t="s">
        <v>93</v>
      </c>
      <c r="AD31" s="46" t="s">
        <v>94</v>
      </c>
      <c r="AE31" s="46" t="s">
        <v>113</v>
      </c>
      <c r="AF31" s="46" t="s">
        <v>84</v>
      </c>
      <c r="AG31" s="46"/>
      <c r="AH31" s="46" t="s">
        <v>114</v>
      </c>
      <c r="AI31" s="46" t="s">
        <v>84</v>
      </c>
      <c r="AJ31" s="46" t="s">
        <v>84</v>
      </c>
      <c r="AK31" s="46" t="s">
        <v>1567</v>
      </c>
      <c r="AL31" s="46" t="s">
        <v>338</v>
      </c>
      <c r="AM31" s="46" t="s">
        <v>339</v>
      </c>
    </row>
    <row r="32" spans="1:39" ht="220.5" x14ac:dyDescent="0.25">
      <c r="A32" s="46">
        <v>23</v>
      </c>
      <c r="B32" s="46">
        <v>24081377</v>
      </c>
      <c r="C32" s="79" t="s">
        <v>340</v>
      </c>
      <c r="D32" s="46">
        <v>1988</v>
      </c>
      <c r="E32" s="46" t="s">
        <v>2</v>
      </c>
      <c r="F32" s="46" t="s">
        <v>154</v>
      </c>
      <c r="G32" s="46" t="s">
        <v>341</v>
      </c>
      <c r="H32" s="46" t="s">
        <v>342</v>
      </c>
      <c r="I32" s="46" t="s">
        <v>131</v>
      </c>
      <c r="J32" s="46" t="s">
        <v>119</v>
      </c>
      <c r="K32" s="46" t="s">
        <v>268</v>
      </c>
      <c r="L32" s="46"/>
      <c r="M32" s="46" t="s">
        <v>83</v>
      </c>
      <c r="N32" s="46" t="s">
        <v>84</v>
      </c>
      <c r="O32" s="46" t="s">
        <v>318</v>
      </c>
      <c r="P32" s="46" t="s">
        <v>343</v>
      </c>
      <c r="Q32" s="46" t="s">
        <v>344</v>
      </c>
      <c r="R32" s="46" t="s">
        <v>84</v>
      </c>
      <c r="S32" s="46" t="s">
        <v>84</v>
      </c>
      <c r="T32" s="46" t="s">
        <v>345</v>
      </c>
      <c r="U32" s="46" t="s">
        <v>346</v>
      </c>
      <c r="V32" s="46" t="s">
        <v>347</v>
      </c>
      <c r="W32" s="46" t="s">
        <v>348</v>
      </c>
      <c r="X32" s="46" t="s">
        <v>349</v>
      </c>
      <c r="Y32" s="46" t="s">
        <v>127</v>
      </c>
      <c r="Z32" s="46" t="s">
        <v>84</v>
      </c>
      <c r="AA32" s="46" t="s">
        <v>84</v>
      </c>
      <c r="AB32" s="46" t="s">
        <v>84</v>
      </c>
      <c r="AC32" s="46" t="s">
        <v>93</v>
      </c>
      <c r="AD32" s="46" t="s">
        <v>94</v>
      </c>
      <c r="AE32" s="46" t="s">
        <v>113</v>
      </c>
      <c r="AF32" s="46" t="s">
        <v>84</v>
      </c>
      <c r="AG32" s="46"/>
      <c r="AH32" s="46" t="s">
        <v>350</v>
      </c>
      <c r="AI32" s="46" t="s">
        <v>84</v>
      </c>
      <c r="AJ32" s="46" t="s">
        <v>84</v>
      </c>
      <c r="AK32" s="46" t="s">
        <v>1567</v>
      </c>
      <c r="AL32" s="46" t="s">
        <v>351</v>
      </c>
      <c r="AM32" s="46" t="s">
        <v>352</v>
      </c>
    </row>
    <row r="33" spans="1:39" ht="173.25" x14ac:dyDescent="0.25">
      <c r="A33" s="46">
        <v>24</v>
      </c>
      <c r="B33" s="46">
        <v>22081078</v>
      </c>
      <c r="C33" s="79" t="s">
        <v>2892</v>
      </c>
      <c r="D33" s="46">
        <v>1975</v>
      </c>
      <c r="E33" s="46" t="s">
        <v>2</v>
      </c>
      <c r="F33" s="46" t="s">
        <v>951</v>
      </c>
      <c r="G33" s="46" t="s">
        <v>571</v>
      </c>
      <c r="H33" s="46" t="s">
        <v>521</v>
      </c>
      <c r="I33" s="46" t="s">
        <v>543</v>
      </c>
      <c r="J33" s="46" t="s">
        <v>2893</v>
      </c>
      <c r="K33" s="46" t="s">
        <v>2894</v>
      </c>
      <c r="L33" s="46"/>
      <c r="M33" s="46" t="s">
        <v>83</v>
      </c>
      <c r="N33" s="46" t="s">
        <v>84</v>
      </c>
      <c r="O33" s="46" t="s">
        <v>172</v>
      </c>
      <c r="P33" s="46" t="s">
        <v>1168</v>
      </c>
      <c r="Q33" s="46" t="s">
        <v>2895</v>
      </c>
      <c r="R33" s="46" t="s">
        <v>84</v>
      </c>
      <c r="S33" s="46" t="s">
        <v>84</v>
      </c>
      <c r="T33" s="46" t="s">
        <v>869</v>
      </c>
      <c r="U33" s="46" t="s">
        <v>190</v>
      </c>
      <c r="V33" s="46" t="s">
        <v>886</v>
      </c>
      <c r="W33" s="46" t="s">
        <v>2697</v>
      </c>
      <c r="X33" s="46" t="s">
        <v>927</v>
      </c>
      <c r="Y33" s="46" t="s">
        <v>298</v>
      </c>
      <c r="Z33" s="46" t="s">
        <v>84</v>
      </c>
      <c r="AA33" s="46" t="s">
        <v>84</v>
      </c>
      <c r="AB33" s="46" t="s">
        <v>84</v>
      </c>
      <c r="AC33" s="46" t="s">
        <v>93</v>
      </c>
      <c r="AD33" s="46" t="s">
        <v>94</v>
      </c>
      <c r="AE33" s="46" t="s">
        <v>2896</v>
      </c>
      <c r="AF33" s="46" t="s">
        <v>84</v>
      </c>
      <c r="AG33" s="46"/>
      <c r="AH33" s="46" t="s">
        <v>114</v>
      </c>
      <c r="AI33" s="46" t="s">
        <v>84</v>
      </c>
      <c r="AJ33" s="46" t="s">
        <v>84</v>
      </c>
      <c r="AK33" s="46" t="s">
        <v>1569</v>
      </c>
      <c r="AL33" s="46" t="s">
        <v>2897</v>
      </c>
      <c r="AM33" s="46" t="s">
        <v>2898</v>
      </c>
    </row>
    <row r="34" spans="1:39" ht="220.5" x14ac:dyDescent="0.25">
      <c r="A34" s="46">
        <v>25</v>
      </c>
      <c r="B34" s="46">
        <v>1907071</v>
      </c>
      <c r="C34" s="79" t="s">
        <v>2016</v>
      </c>
      <c r="D34" s="46">
        <v>1986</v>
      </c>
      <c r="E34" s="46" t="s">
        <v>2</v>
      </c>
      <c r="F34" s="46" t="s">
        <v>900</v>
      </c>
      <c r="G34" s="46" t="s">
        <v>220</v>
      </c>
      <c r="H34" s="46" t="s">
        <v>501</v>
      </c>
      <c r="I34" s="46" t="s">
        <v>499</v>
      </c>
      <c r="J34" s="46" t="s">
        <v>202</v>
      </c>
      <c r="K34" s="46" t="s">
        <v>2017</v>
      </c>
      <c r="L34" s="46"/>
      <c r="M34" s="46" t="s">
        <v>83</v>
      </c>
      <c r="N34" s="46" t="s">
        <v>84</v>
      </c>
      <c r="O34" s="46" t="s">
        <v>133</v>
      </c>
      <c r="P34" s="46" t="s">
        <v>309</v>
      </c>
      <c r="Q34" s="46" t="s">
        <v>837</v>
      </c>
      <c r="R34" s="46" t="s">
        <v>84</v>
      </c>
      <c r="S34" s="46" t="s">
        <v>84</v>
      </c>
      <c r="T34" s="46" t="s">
        <v>750</v>
      </c>
      <c r="U34" s="46" t="s">
        <v>220</v>
      </c>
      <c r="V34" s="46" t="s">
        <v>897</v>
      </c>
      <c r="W34" s="46" t="s">
        <v>1225</v>
      </c>
      <c r="X34" s="46" t="s">
        <v>1221</v>
      </c>
      <c r="Y34" s="46" t="s">
        <v>127</v>
      </c>
      <c r="Z34" s="46" t="s">
        <v>84</v>
      </c>
      <c r="AA34" s="46" t="s">
        <v>84</v>
      </c>
      <c r="AB34" s="46" t="s">
        <v>84</v>
      </c>
      <c r="AC34" s="46" t="s">
        <v>93</v>
      </c>
      <c r="AD34" s="46" t="s">
        <v>94</v>
      </c>
      <c r="AE34" s="46" t="s">
        <v>2018</v>
      </c>
      <c r="AF34" s="46" t="s">
        <v>84</v>
      </c>
      <c r="AG34" s="46"/>
      <c r="AH34" s="46" t="s">
        <v>2019</v>
      </c>
      <c r="AI34" s="46" t="s">
        <v>84</v>
      </c>
      <c r="AJ34" s="46" t="s">
        <v>84</v>
      </c>
      <c r="AK34" s="46" t="s">
        <v>1568</v>
      </c>
      <c r="AL34" s="46" t="s">
        <v>2020</v>
      </c>
      <c r="AM34" s="46" t="s">
        <v>2021</v>
      </c>
    </row>
    <row r="35" spans="1:39" ht="393.75" x14ac:dyDescent="0.25">
      <c r="A35" s="46">
        <v>26</v>
      </c>
      <c r="B35" s="46">
        <v>1004180</v>
      </c>
      <c r="C35" s="79" t="s">
        <v>3869</v>
      </c>
      <c r="D35" s="46">
        <v>1988</v>
      </c>
      <c r="E35" s="46" t="s">
        <v>2</v>
      </c>
      <c r="F35" s="46" t="s">
        <v>951</v>
      </c>
      <c r="G35" s="46" t="s">
        <v>292</v>
      </c>
      <c r="H35" s="46" t="s">
        <v>125</v>
      </c>
      <c r="I35" s="46" t="s">
        <v>315</v>
      </c>
      <c r="J35" s="46" t="s">
        <v>3671</v>
      </c>
      <c r="K35" s="46" t="s">
        <v>3870</v>
      </c>
      <c r="L35" s="46"/>
      <c r="M35" s="46" t="s">
        <v>83</v>
      </c>
      <c r="N35" s="46" t="s">
        <v>84</v>
      </c>
      <c r="O35" s="46" t="s">
        <v>1133</v>
      </c>
      <c r="P35" s="46" t="s">
        <v>925</v>
      </c>
      <c r="Q35" s="46" t="s">
        <v>498</v>
      </c>
      <c r="R35" s="46" t="s">
        <v>84</v>
      </c>
      <c r="S35" s="46" t="s">
        <v>84</v>
      </c>
      <c r="T35" s="46" t="s">
        <v>3022</v>
      </c>
      <c r="U35" s="46" t="s">
        <v>393</v>
      </c>
      <c r="V35" s="46" t="s">
        <v>582</v>
      </c>
      <c r="W35" s="46" t="s">
        <v>199</v>
      </c>
      <c r="X35" s="46" t="s">
        <v>129</v>
      </c>
      <c r="Y35" s="46" t="s">
        <v>104</v>
      </c>
      <c r="Z35" s="46" t="s">
        <v>84</v>
      </c>
      <c r="AA35" s="46" t="s">
        <v>84</v>
      </c>
      <c r="AB35" s="46" t="s">
        <v>84</v>
      </c>
      <c r="AC35" s="46" t="s">
        <v>1476</v>
      </c>
      <c r="AD35" s="46" t="s">
        <v>3871</v>
      </c>
      <c r="AE35" s="46" t="s">
        <v>113</v>
      </c>
      <c r="AF35" s="46" t="s">
        <v>84</v>
      </c>
      <c r="AG35" s="46"/>
      <c r="AH35" s="46" t="s">
        <v>290</v>
      </c>
      <c r="AI35" s="46" t="s">
        <v>84</v>
      </c>
      <c r="AJ35" s="46" t="s">
        <v>84</v>
      </c>
      <c r="AK35" s="46" t="s">
        <v>1571</v>
      </c>
      <c r="AL35" s="46" t="s">
        <v>3872</v>
      </c>
      <c r="AM35" s="46" t="s">
        <v>3873</v>
      </c>
    </row>
    <row r="36" spans="1:39" ht="409.5" x14ac:dyDescent="0.25">
      <c r="A36" s="46">
        <v>27</v>
      </c>
      <c r="B36" s="46">
        <v>1902082</v>
      </c>
      <c r="C36" s="79" t="s">
        <v>2788</v>
      </c>
      <c r="D36" s="46">
        <v>1982</v>
      </c>
      <c r="E36" s="46" t="s">
        <v>3</v>
      </c>
      <c r="F36" s="46" t="s">
        <v>1145</v>
      </c>
      <c r="G36" s="46" t="s">
        <v>508</v>
      </c>
      <c r="H36" s="46" t="s">
        <v>175</v>
      </c>
      <c r="I36" s="46" t="s">
        <v>652</v>
      </c>
      <c r="J36" s="46" t="s">
        <v>132</v>
      </c>
      <c r="K36" s="46" t="s">
        <v>2789</v>
      </c>
      <c r="L36" s="46" t="s">
        <v>1493</v>
      </c>
      <c r="M36" s="46" t="s">
        <v>83</v>
      </c>
      <c r="N36" s="46" t="s">
        <v>84</v>
      </c>
      <c r="O36" s="46" t="s">
        <v>1226</v>
      </c>
      <c r="P36" s="46" t="s">
        <v>452</v>
      </c>
      <c r="Q36" s="46" t="s">
        <v>1122</v>
      </c>
      <c r="R36" s="46" t="s">
        <v>84</v>
      </c>
      <c r="S36" s="46" t="s">
        <v>84</v>
      </c>
      <c r="T36" s="46" t="s">
        <v>424</v>
      </c>
      <c r="U36" s="46" t="s">
        <v>2790</v>
      </c>
      <c r="V36" s="46" t="s">
        <v>1105</v>
      </c>
      <c r="W36" s="46" t="s">
        <v>1160</v>
      </c>
      <c r="X36" s="46" t="s">
        <v>358</v>
      </c>
      <c r="Y36" s="46" t="s">
        <v>298</v>
      </c>
      <c r="Z36" s="46" t="s">
        <v>84</v>
      </c>
      <c r="AA36" s="46" t="s">
        <v>84</v>
      </c>
      <c r="AB36" s="46" t="s">
        <v>84</v>
      </c>
      <c r="AC36" s="46" t="s">
        <v>93</v>
      </c>
      <c r="AD36" s="46" t="s">
        <v>390</v>
      </c>
      <c r="AE36" s="46" t="s">
        <v>113</v>
      </c>
      <c r="AF36" s="46" t="s">
        <v>84</v>
      </c>
      <c r="AG36" s="46" t="s">
        <v>1470</v>
      </c>
      <c r="AH36" s="46" t="s">
        <v>96</v>
      </c>
      <c r="AI36" s="46" t="s">
        <v>1883</v>
      </c>
      <c r="AJ36" s="46" t="s">
        <v>84</v>
      </c>
      <c r="AK36" s="46" t="s">
        <v>1568</v>
      </c>
      <c r="AL36" s="46" t="s">
        <v>2791</v>
      </c>
      <c r="AM36" s="46" t="s">
        <v>2792</v>
      </c>
    </row>
    <row r="37" spans="1:39" ht="110.25" x14ac:dyDescent="0.25">
      <c r="A37" s="46">
        <v>28</v>
      </c>
      <c r="B37" s="46">
        <v>2011352</v>
      </c>
      <c r="C37" s="79" t="s">
        <v>2022</v>
      </c>
      <c r="D37" s="46">
        <v>1980</v>
      </c>
      <c r="E37" s="46" t="s">
        <v>2</v>
      </c>
      <c r="F37" s="46" t="s">
        <v>77</v>
      </c>
      <c r="G37" s="46" t="s">
        <v>612</v>
      </c>
      <c r="H37" s="46" t="s">
        <v>524</v>
      </c>
      <c r="I37" s="46" t="s">
        <v>258</v>
      </c>
      <c r="J37" s="46" t="s">
        <v>400</v>
      </c>
      <c r="K37" s="46" t="s">
        <v>127</v>
      </c>
      <c r="L37" s="46"/>
      <c r="M37" s="46" t="s">
        <v>83</v>
      </c>
      <c r="N37" s="46" t="s">
        <v>84</v>
      </c>
      <c r="O37" s="46" t="s">
        <v>1020</v>
      </c>
      <c r="P37" s="46" t="s">
        <v>169</v>
      </c>
      <c r="Q37" s="46" t="s">
        <v>123</v>
      </c>
      <c r="R37" s="46" t="s">
        <v>84</v>
      </c>
      <c r="S37" s="46" t="s">
        <v>84</v>
      </c>
      <c r="T37" s="46" t="s">
        <v>850</v>
      </c>
      <c r="U37" s="46" t="s">
        <v>258</v>
      </c>
      <c r="V37" s="46" t="s">
        <v>932</v>
      </c>
      <c r="W37" s="46" t="s">
        <v>399</v>
      </c>
      <c r="X37" s="46" t="s">
        <v>267</v>
      </c>
      <c r="Y37" s="46" t="s">
        <v>104</v>
      </c>
      <c r="Z37" s="46" t="s">
        <v>84</v>
      </c>
      <c r="AA37" s="46" t="s">
        <v>84</v>
      </c>
      <c r="AB37" s="46" t="s">
        <v>84</v>
      </c>
      <c r="AC37" s="46" t="s">
        <v>93</v>
      </c>
      <c r="AD37" s="46" t="s">
        <v>94</v>
      </c>
      <c r="AE37" s="46" t="s">
        <v>113</v>
      </c>
      <c r="AF37" s="46" t="s">
        <v>84</v>
      </c>
      <c r="AG37" s="46"/>
      <c r="AH37" s="46" t="s">
        <v>114</v>
      </c>
      <c r="AI37" s="46" t="s">
        <v>84</v>
      </c>
      <c r="AJ37" s="46" t="s">
        <v>84</v>
      </c>
      <c r="AK37" s="46" t="s">
        <v>1568</v>
      </c>
      <c r="AL37" s="46" t="s">
        <v>2023</v>
      </c>
      <c r="AM37" s="46" t="s">
        <v>2024</v>
      </c>
    </row>
    <row r="38" spans="1:39" ht="189" x14ac:dyDescent="0.25">
      <c r="A38" s="46">
        <v>29</v>
      </c>
      <c r="B38" s="46">
        <v>1905399</v>
      </c>
      <c r="C38" s="79" t="s">
        <v>3494</v>
      </c>
      <c r="D38" s="46">
        <v>1991</v>
      </c>
      <c r="E38" s="46" t="s">
        <v>2</v>
      </c>
      <c r="F38" s="46" t="s">
        <v>2887</v>
      </c>
      <c r="G38" s="46" t="s">
        <v>413</v>
      </c>
      <c r="H38" s="46" t="s">
        <v>324</v>
      </c>
      <c r="I38" s="46" t="s">
        <v>190</v>
      </c>
      <c r="J38" s="46" t="s">
        <v>202</v>
      </c>
      <c r="K38" s="46" t="s">
        <v>3495</v>
      </c>
      <c r="L38" s="46"/>
      <c r="M38" s="46" t="s">
        <v>83</v>
      </c>
      <c r="N38" s="46" t="s">
        <v>84</v>
      </c>
      <c r="O38" s="46" t="s">
        <v>484</v>
      </c>
      <c r="P38" s="46" t="s">
        <v>486</v>
      </c>
      <c r="Q38" s="46" t="s">
        <v>2409</v>
      </c>
      <c r="R38" s="46" t="s">
        <v>84</v>
      </c>
      <c r="S38" s="46" t="s">
        <v>84</v>
      </c>
      <c r="T38" s="46" t="s">
        <v>1234</v>
      </c>
      <c r="U38" s="46" t="s">
        <v>118</v>
      </c>
      <c r="V38" s="46" t="s">
        <v>1031</v>
      </c>
      <c r="W38" s="46" t="s">
        <v>139</v>
      </c>
      <c r="X38" s="46" t="s">
        <v>1078</v>
      </c>
      <c r="Y38" s="46" t="s">
        <v>83</v>
      </c>
      <c r="Z38" s="46" t="s">
        <v>84</v>
      </c>
      <c r="AA38" s="46" t="s">
        <v>84</v>
      </c>
      <c r="AB38" s="46" t="s">
        <v>84</v>
      </c>
      <c r="AC38" s="46" t="s">
        <v>93</v>
      </c>
      <c r="AD38" s="46" t="s">
        <v>3496</v>
      </c>
      <c r="AE38" s="46" t="s">
        <v>3497</v>
      </c>
      <c r="AF38" s="46" t="s">
        <v>84</v>
      </c>
      <c r="AG38" s="46"/>
      <c r="AH38" s="46" t="s">
        <v>290</v>
      </c>
      <c r="AI38" s="46" t="s">
        <v>84</v>
      </c>
      <c r="AJ38" s="46" t="s">
        <v>84</v>
      </c>
      <c r="AK38" s="46" t="s">
        <v>1570</v>
      </c>
      <c r="AL38" s="46" t="s">
        <v>3498</v>
      </c>
      <c r="AM38" s="46" t="s">
        <v>3499</v>
      </c>
    </row>
    <row r="39" spans="1:39" ht="173.25" x14ac:dyDescent="0.25">
      <c r="A39" s="46">
        <v>30</v>
      </c>
      <c r="B39" s="46">
        <v>1705024</v>
      </c>
      <c r="C39" s="79" t="s">
        <v>2025</v>
      </c>
      <c r="D39" s="46">
        <v>1992</v>
      </c>
      <c r="E39" s="46" t="s">
        <v>2</v>
      </c>
      <c r="F39" s="46" t="s">
        <v>392</v>
      </c>
      <c r="G39" s="46" t="s">
        <v>188</v>
      </c>
      <c r="H39" s="46" t="s">
        <v>324</v>
      </c>
      <c r="I39" s="46" t="s">
        <v>258</v>
      </c>
      <c r="J39" s="46" t="s">
        <v>213</v>
      </c>
      <c r="K39" s="46" t="s">
        <v>2026</v>
      </c>
      <c r="L39" s="46"/>
      <c r="M39" s="46" t="s">
        <v>83</v>
      </c>
      <c r="N39" s="46" t="s">
        <v>84</v>
      </c>
      <c r="O39" s="46" t="s">
        <v>194</v>
      </c>
      <c r="P39" s="46" t="s">
        <v>2027</v>
      </c>
      <c r="Q39" s="46" t="s">
        <v>2028</v>
      </c>
      <c r="R39" s="46" t="s">
        <v>84</v>
      </c>
      <c r="S39" s="46" t="s">
        <v>84</v>
      </c>
      <c r="T39" s="46" t="s">
        <v>2029</v>
      </c>
      <c r="U39" s="46" t="s">
        <v>258</v>
      </c>
      <c r="V39" s="46" t="s">
        <v>2030</v>
      </c>
      <c r="W39" s="46" t="s">
        <v>2031</v>
      </c>
      <c r="X39" s="46" t="s">
        <v>2032</v>
      </c>
      <c r="Y39" s="46" t="s">
        <v>127</v>
      </c>
      <c r="Z39" s="46" t="s">
        <v>84</v>
      </c>
      <c r="AA39" s="46" t="s">
        <v>84</v>
      </c>
      <c r="AB39" s="46" t="s">
        <v>84</v>
      </c>
      <c r="AC39" s="46" t="s">
        <v>93</v>
      </c>
      <c r="AD39" s="46" t="s">
        <v>667</v>
      </c>
      <c r="AE39" s="46" t="s">
        <v>385</v>
      </c>
      <c r="AF39" s="46" t="s">
        <v>84</v>
      </c>
      <c r="AG39" s="46"/>
      <c r="AH39" s="46" t="s">
        <v>165</v>
      </c>
      <c r="AI39" s="46" t="s">
        <v>84</v>
      </c>
      <c r="AJ39" s="46" t="s">
        <v>84</v>
      </c>
      <c r="AK39" s="46" t="s">
        <v>1568</v>
      </c>
      <c r="AL39" s="46" t="s">
        <v>2033</v>
      </c>
      <c r="AM39" s="46" t="s">
        <v>2034</v>
      </c>
    </row>
    <row r="40" spans="1:39" ht="173.25" x14ac:dyDescent="0.25">
      <c r="A40" s="46">
        <v>31</v>
      </c>
      <c r="B40" s="46">
        <v>1908530</v>
      </c>
      <c r="C40" s="79" t="s">
        <v>2035</v>
      </c>
      <c r="D40" s="46">
        <v>1979</v>
      </c>
      <c r="E40" s="46" t="s">
        <v>2</v>
      </c>
      <c r="F40" s="46" t="s">
        <v>77</v>
      </c>
      <c r="G40" s="46">
        <v>68</v>
      </c>
      <c r="H40" s="46">
        <v>24.9</v>
      </c>
      <c r="I40" s="46" t="s">
        <v>506</v>
      </c>
      <c r="J40" s="46" t="s">
        <v>254</v>
      </c>
      <c r="K40" s="46" t="s">
        <v>2036</v>
      </c>
      <c r="L40" s="46"/>
      <c r="M40" s="46" t="s">
        <v>83</v>
      </c>
      <c r="N40" s="46" t="s">
        <v>2037</v>
      </c>
      <c r="O40" s="46" t="s">
        <v>888</v>
      </c>
      <c r="P40" s="46" t="s">
        <v>545</v>
      </c>
      <c r="Q40" s="46" t="s">
        <v>568</v>
      </c>
      <c r="R40" s="46" t="s">
        <v>84</v>
      </c>
      <c r="S40" s="46" t="s">
        <v>84</v>
      </c>
      <c r="T40" s="46" t="s">
        <v>1118</v>
      </c>
      <c r="U40" s="46" t="s">
        <v>2038</v>
      </c>
      <c r="V40" s="46" t="s">
        <v>428</v>
      </c>
      <c r="W40" s="46" t="s">
        <v>416</v>
      </c>
      <c r="X40" s="46" t="s">
        <v>762</v>
      </c>
      <c r="Y40" s="46" t="s">
        <v>104</v>
      </c>
      <c r="Z40" s="46" t="s">
        <v>84</v>
      </c>
      <c r="AA40" s="46" t="s">
        <v>84</v>
      </c>
      <c r="AB40" s="46" t="s">
        <v>84</v>
      </c>
      <c r="AC40" s="46" t="s">
        <v>93</v>
      </c>
      <c r="AD40" s="46" t="s">
        <v>94</v>
      </c>
      <c r="AE40" s="46" t="s">
        <v>2039</v>
      </c>
      <c r="AF40" s="46" t="s">
        <v>84</v>
      </c>
      <c r="AG40" s="46"/>
      <c r="AH40" s="46" t="s">
        <v>114</v>
      </c>
      <c r="AI40" s="46" t="s">
        <v>84</v>
      </c>
      <c r="AJ40" s="46" t="s">
        <v>84</v>
      </c>
      <c r="AK40" s="46" t="s">
        <v>1568</v>
      </c>
      <c r="AL40" s="46" t="s">
        <v>2040</v>
      </c>
      <c r="AM40" s="46" t="s">
        <v>2041</v>
      </c>
    </row>
    <row r="41" spans="1:39" ht="220.5" x14ac:dyDescent="0.25">
      <c r="A41" s="46">
        <v>32</v>
      </c>
      <c r="B41" s="46">
        <v>22101868</v>
      </c>
      <c r="C41" s="79" t="s">
        <v>3500</v>
      </c>
      <c r="D41" s="46">
        <v>1988</v>
      </c>
      <c r="E41" s="46" t="s">
        <v>2</v>
      </c>
      <c r="F41" s="46" t="s">
        <v>77</v>
      </c>
      <c r="G41" s="46" t="s">
        <v>341</v>
      </c>
      <c r="H41" s="46" t="s">
        <v>372</v>
      </c>
      <c r="I41" s="46" t="s">
        <v>92</v>
      </c>
      <c r="J41" s="46" t="s">
        <v>145</v>
      </c>
      <c r="K41" s="46" t="s">
        <v>3501</v>
      </c>
      <c r="L41" s="46"/>
      <c r="M41" s="46" t="s">
        <v>83</v>
      </c>
      <c r="N41" s="46" t="s">
        <v>84</v>
      </c>
      <c r="O41" s="46" t="s">
        <v>853</v>
      </c>
      <c r="P41" s="46" t="s">
        <v>215</v>
      </c>
      <c r="Q41" s="46" t="s">
        <v>1258</v>
      </c>
      <c r="R41" s="46" t="s">
        <v>84</v>
      </c>
      <c r="S41" s="46" t="s">
        <v>84</v>
      </c>
      <c r="T41" s="46" t="s">
        <v>368</v>
      </c>
      <c r="U41" s="46" t="s">
        <v>315</v>
      </c>
      <c r="V41" s="46" t="s">
        <v>2536</v>
      </c>
      <c r="W41" s="46" t="s">
        <v>233</v>
      </c>
      <c r="X41" s="46" t="s">
        <v>878</v>
      </c>
      <c r="Y41" s="46" t="s">
        <v>127</v>
      </c>
      <c r="Z41" s="46" t="s">
        <v>84</v>
      </c>
      <c r="AA41" s="46" t="s">
        <v>84</v>
      </c>
      <c r="AB41" s="46" t="s">
        <v>84</v>
      </c>
      <c r="AC41" s="46" t="s">
        <v>93</v>
      </c>
      <c r="AD41" s="46" t="s">
        <v>94</v>
      </c>
      <c r="AE41" s="46" t="s">
        <v>113</v>
      </c>
      <c r="AF41" s="46" t="s">
        <v>84</v>
      </c>
      <c r="AG41" s="46"/>
      <c r="AH41" s="46" t="s">
        <v>3502</v>
      </c>
      <c r="AI41" s="46" t="s">
        <v>84</v>
      </c>
      <c r="AJ41" s="46" t="s">
        <v>84</v>
      </c>
      <c r="AK41" s="46" t="s">
        <v>1570</v>
      </c>
      <c r="AL41" s="46" t="s">
        <v>3503</v>
      </c>
      <c r="AM41" s="46" t="s">
        <v>3504</v>
      </c>
    </row>
    <row r="42" spans="1:39" ht="409.5" x14ac:dyDescent="0.25">
      <c r="A42" s="46">
        <v>33</v>
      </c>
      <c r="B42" s="46">
        <v>1505874</v>
      </c>
      <c r="C42" s="79" t="s">
        <v>3368</v>
      </c>
      <c r="D42" s="46">
        <v>1992</v>
      </c>
      <c r="E42" s="46" t="s">
        <v>3</v>
      </c>
      <c r="F42" s="46" t="s">
        <v>1246</v>
      </c>
      <c r="G42" s="46" t="s">
        <v>496</v>
      </c>
      <c r="H42" s="46" t="s">
        <v>480</v>
      </c>
      <c r="I42" s="46" t="s">
        <v>803</v>
      </c>
      <c r="J42" s="46" t="s">
        <v>145</v>
      </c>
      <c r="K42" s="46" t="s">
        <v>3369</v>
      </c>
      <c r="L42" s="46" t="s">
        <v>3370</v>
      </c>
      <c r="M42" s="46" t="s">
        <v>83</v>
      </c>
      <c r="N42" s="46" t="s">
        <v>84</v>
      </c>
      <c r="O42" s="46" t="s">
        <v>418</v>
      </c>
      <c r="P42" s="46" t="s">
        <v>231</v>
      </c>
      <c r="Q42" s="46" t="s">
        <v>1107</v>
      </c>
      <c r="R42" s="46" t="s">
        <v>84</v>
      </c>
      <c r="S42" s="46" t="s">
        <v>84</v>
      </c>
      <c r="T42" s="46" t="s">
        <v>357</v>
      </c>
      <c r="U42" s="46" t="s">
        <v>571</v>
      </c>
      <c r="V42" s="46" t="s">
        <v>984</v>
      </c>
      <c r="W42" s="46" t="s">
        <v>1217</v>
      </c>
      <c r="X42" s="46" t="s">
        <v>3371</v>
      </c>
      <c r="Y42" s="46" t="s">
        <v>127</v>
      </c>
      <c r="Z42" s="46" t="s">
        <v>84</v>
      </c>
      <c r="AA42" s="46" t="s">
        <v>84</v>
      </c>
      <c r="AB42" s="46" t="s">
        <v>84</v>
      </c>
      <c r="AC42" s="46" t="s">
        <v>93</v>
      </c>
      <c r="AD42" s="46" t="s">
        <v>94</v>
      </c>
      <c r="AE42" s="46" t="s">
        <v>113</v>
      </c>
      <c r="AF42" s="46" t="s">
        <v>84</v>
      </c>
      <c r="AG42" s="46" t="s">
        <v>1470</v>
      </c>
      <c r="AH42" s="46" t="s">
        <v>96</v>
      </c>
      <c r="AI42" s="46" t="s">
        <v>3372</v>
      </c>
      <c r="AJ42" s="46" t="s">
        <v>1472</v>
      </c>
      <c r="AK42" s="46" t="s">
        <v>1569</v>
      </c>
      <c r="AL42" s="46" t="s">
        <v>3373</v>
      </c>
      <c r="AM42" s="46" t="s">
        <v>3374</v>
      </c>
    </row>
    <row r="43" spans="1:39" ht="126" x14ac:dyDescent="0.25">
      <c r="A43" s="46">
        <v>34</v>
      </c>
      <c r="B43" s="46">
        <v>1602149</v>
      </c>
      <c r="C43" s="79" t="s">
        <v>2899</v>
      </c>
      <c r="D43" s="46">
        <v>1986</v>
      </c>
      <c r="E43" s="46" t="s">
        <v>2</v>
      </c>
      <c r="F43" s="46" t="s">
        <v>99</v>
      </c>
      <c r="G43" s="46" t="s">
        <v>152</v>
      </c>
      <c r="H43" s="46" t="s">
        <v>987</v>
      </c>
      <c r="I43" s="46" t="s">
        <v>267</v>
      </c>
      <c r="J43" s="46" t="s">
        <v>254</v>
      </c>
      <c r="K43" s="46" t="s">
        <v>2900</v>
      </c>
      <c r="L43" s="46"/>
      <c r="M43" s="46" t="s">
        <v>83</v>
      </c>
      <c r="N43" s="46" t="s">
        <v>84</v>
      </c>
      <c r="O43" s="46" t="s">
        <v>430</v>
      </c>
      <c r="P43" s="46" t="s">
        <v>1586</v>
      </c>
      <c r="Q43" s="46" t="s">
        <v>1868</v>
      </c>
      <c r="R43" s="46" t="s">
        <v>84</v>
      </c>
      <c r="S43" s="46" t="s">
        <v>84</v>
      </c>
      <c r="T43" s="46" t="s">
        <v>602</v>
      </c>
      <c r="U43" s="46" t="s">
        <v>102</v>
      </c>
      <c r="V43" s="46" t="s">
        <v>891</v>
      </c>
      <c r="W43" s="46" t="s">
        <v>163</v>
      </c>
      <c r="X43" s="46" t="s">
        <v>200</v>
      </c>
      <c r="Y43" s="46" t="s">
        <v>1977</v>
      </c>
      <c r="Z43" s="46" t="s">
        <v>84</v>
      </c>
      <c r="AA43" s="46" t="s">
        <v>84</v>
      </c>
      <c r="AB43" s="46" t="s">
        <v>84</v>
      </c>
      <c r="AC43" s="46" t="s">
        <v>93</v>
      </c>
      <c r="AD43" s="46" t="s">
        <v>667</v>
      </c>
      <c r="AE43" s="46" t="s">
        <v>113</v>
      </c>
      <c r="AF43" s="46" t="s">
        <v>84</v>
      </c>
      <c r="AG43" s="46"/>
      <c r="AH43" s="46" t="s">
        <v>114</v>
      </c>
      <c r="AI43" s="46" t="s">
        <v>84</v>
      </c>
      <c r="AJ43" s="46" t="s">
        <v>84</v>
      </c>
      <c r="AK43" s="46" t="s">
        <v>1569</v>
      </c>
      <c r="AL43" s="46" t="s">
        <v>2901</v>
      </c>
      <c r="AM43" s="46" t="s">
        <v>2902</v>
      </c>
    </row>
    <row r="44" spans="1:39" ht="157.5" x14ac:dyDescent="0.25">
      <c r="A44" s="46">
        <v>35</v>
      </c>
      <c r="B44" s="46">
        <v>23111259</v>
      </c>
      <c r="C44" s="79" t="s">
        <v>2042</v>
      </c>
      <c r="D44" s="46">
        <v>2001</v>
      </c>
      <c r="E44" s="46" t="s">
        <v>2</v>
      </c>
      <c r="F44" s="46" t="s">
        <v>534</v>
      </c>
      <c r="G44" s="46" t="s">
        <v>218</v>
      </c>
      <c r="H44" s="46" t="s">
        <v>1089</v>
      </c>
      <c r="I44" s="46" t="s">
        <v>118</v>
      </c>
      <c r="J44" s="46" t="s">
        <v>132</v>
      </c>
      <c r="K44" s="46" t="s">
        <v>2043</v>
      </c>
      <c r="L44" s="46"/>
      <c r="M44" s="46" t="s">
        <v>83</v>
      </c>
      <c r="N44" s="46" t="s">
        <v>84</v>
      </c>
      <c r="O44" s="46" t="s">
        <v>287</v>
      </c>
      <c r="P44" s="46" t="s">
        <v>536</v>
      </c>
      <c r="Q44" s="46" t="s">
        <v>593</v>
      </c>
      <c r="R44" s="46" t="s">
        <v>84</v>
      </c>
      <c r="S44" s="46" t="s">
        <v>84</v>
      </c>
      <c r="T44" s="46" t="s">
        <v>2044</v>
      </c>
      <c r="U44" s="46" t="s">
        <v>2045</v>
      </c>
      <c r="V44" s="46" t="s">
        <v>569</v>
      </c>
      <c r="W44" s="46" t="s">
        <v>2007</v>
      </c>
      <c r="X44" s="46" t="s">
        <v>242</v>
      </c>
      <c r="Y44" s="46" t="s">
        <v>298</v>
      </c>
      <c r="Z44" s="46" t="s">
        <v>84</v>
      </c>
      <c r="AA44" s="46" t="s">
        <v>84</v>
      </c>
      <c r="AB44" s="46" t="s">
        <v>84</v>
      </c>
      <c r="AC44" s="46" t="s">
        <v>93</v>
      </c>
      <c r="AD44" s="46" t="s">
        <v>390</v>
      </c>
      <c r="AE44" s="46" t="s">
        <v>113</v>
      </c>
      <c r="AF44" s="46" t="s">
        <v>84</v>
      </c>
      <c r="AG44" s="46"/>
      <c r="AH44" s="46" t="s">
        <v>165</v>
      </c>
      <c r="AI44" s="46" t="s">
        <v>84</v>
      </c>
      <c r="AJ44" s="46" t="s">
        <v>84</v>
      </c>
      <c r="AK44" s="46" t="s">
        <v>1568</v>
      </c>
      <c r="AL44" s="46" t="s">
        <v>2046</v>
      </c>
      <c r="AM44" s="46" t="s">
        <v>2047</v>
      </c>
    </row>
    <row r="45" spans="1:39" ht="236.25" x14ac:dyDescent="0.25">
      <c r="A45" s="46">
        <v>36</v>
      </c>
      <c r="B45" s="46">
        <v>1504897</v>
      </c>
      <c r="C45" s="79" t="s">
        <v>2048</v>
      </c>
      <c r="D45" s="46">
        <v>1991</v>
      </c>
      <c r="E45" s="46" t="s">
        <v>2</v>
      </c>
      <c r="F45" s="46" t="s">
        <v>392</v>
      </c>
      <c r="G45" s="46" t="s">
        <v>413</v>
      </c>
      <c r="H45" s="46" t="s">
        <v>970</v>
      </c>
      <c r="I45" s="46" t="s">
        <v>144</v>
      </c>
      <c r="J45" s="46" t="s">
        <v>1177</v>
      </c>
      <c r="K45" s="46" t="s">
        <v>2049</v>
      </c>
      <c r="L45" s="46"/>
      <c r="M45" s="46" t="s">
        <v>83</v>
      </c>
      <c r="N45" s="46" t="s">
        <v>84</v>
      </c>
      <c r="O45" s="46" t="s">
        <v>982</v>
      </c>
      <c r="P45" s="46" t="s">
        <v>439</v>
      </c>
      <c r="Q45" s="46" t="s">
        <v>2050</v>
      </c>
      <c r="R45" s="46" t="s">
        <v>84</v>
      </c>
      <c r="S45" s="46" t="s">
        <v>84</v>
      </c>
      <c r="T45" s="46" t="s">
        <v>2029</v>
      </c>
      <c r="U45" s="46" t="s">
        <v>212</v>
      </c>
      <c r="V45" s="46" t="s">
        <v>1963</v>
      </c>
      <c r="W45" s="46" t="s">
        <v>1994</v>
      </c>
      <c r="X45" s="46" t="s">
        <v>2051</v>
      </c>
      <c r="Y45" s="46" t="s">
        <v>127</v>
      </c>
      <c r="Z45" s="46" t="s">
        <v>84</v>
      </c>
      <c r="AA45" s="46" t="s">
        <v>84</v>
      </c>
      <c r="AB45" s="46" t="s">
        <v>84</v>
      </c>
      <c r="AC45" s="46" t="s">
        <v>93</v>
      </c>
      <c r="AD45" s="46" t="s">
        <v>390</v>
      </c>
      <c r="AE45" s="46" t="s">
        <v>274</v>
      </c>
      <c r="AF45" s="46" t="s">
        <v>84</v>
      </c>
      <c r="AG45" s="46"/>
      <c r="AH45" s="46" t="s">
        <v>2052</v>
      </c>
      <c r="AI45" s="46" t="s">
        <v>84</v>
      </c>
      <c r="AJ45" s="46" t="s">
        <v>84</v>
      </c>
      <c r="AK45" s="46" t="s">
        <v>1568</v>
      </c>
      <c r="AL45" s="46" t="s">
        <v>2053</v>
      </c>
      <c r="AM45" s="46" t="s">
        <v>2054</v>
      </c>
    </row>
    <row r="46" spans="1:39" ht="204.75" x14ac:dyDescent="0.25">
      <c r="A46" s="46">
        <v>37</v>
      </c>
      <c r="B46" s="46">
        <v>2104038</v>
      </c>
      <c r="C46" s="79" t="s">
        <v>2903</v>
      </c>
      <c r="D46" s="46">
        <v>1993</v>
      </c>
      <c r="E46" s="46" t="s">
        <v>2</v>
      </c>
      <c r="F46" s="46" t="s">
        <v>99</v>
      </c>
      <c r="G46" s="46" t="s">
        <v>190</v>
      </c>
      <c r="H46" s="46" t="s">
        <v>548</v>
      </c>
      <c r="I46" s="46" t="s">
        <v>190</v>
      </c>
      <c r="J46" s="46" t="s">
        <v>1204</v>
      </c>
      <c r="K46" s="46" t="s">
        <v>2904</v>
      </c>
      <c r="L46" s="46"/>
      <c r="M46" s="46" t="s">
        <v>180</v>
      </c>
      <c r="N46" s="46" t="s">
        <v>84</v>
      </c>
      <c r="O46" s="46" t="s">
        <v>486</v>
      </c>
      <c r="P46" s="46" t="s">
        <v>727</v>
      </c>
      <c r="Q46" s="46" t="s">
        <v>182</v>
      </c>
      <c r="R46" s="46" t="s">
        <v>84</v>
      </c>
      <c r="S46" s="46" t="s">
        <v>84</v>
      </c>
      <c r="T46" s="46" t="s">
        <v>609</v>
      </c>
      <c r="U46" s="46" t="s">
        <v>267</v>
      </c>
      <c r="V46" s="46" t="s">
        <v>1816</v>
      </c>
      <c r="W46" s="46" t="s">
        <v>932</v>
      </c>
      <c r="X46" s="46" t="s">
        <v>108</v>
      </c>
      <c r="Y46" s="46" t="s">
        <v>127</v>
      </c>
      <c r="Z46" s="46" t="s">
        <v>84</v>
      </c>
      <c r="AA46" s="46" t="s">
        <v>84</v>
      </c>
      <c r="AB46" s="46" t="s">
        <v>84</v>
      </c>
      <c r="AC46" s="46" t="s">
        <v>93</v>
      </c>
      <c r="AD46" s="46" t="s">
        <v>94</v>
      </c>
      <c r="AE46" s="46" t="s">
        <v>2905</v>
      </c>
      <c r="AF46" s="46" t="s">
        <v>84</v>
      </c>
      <c r="AG46" s="46"/>
      <c r="AH46" s="46" t="s">
        <v>114</v>
      </c>
      <c r="AI46" s="46" t="s">
        <v>84</v>
      </c>
      <c r="AJ46" s="46" t="s">
        <v>84</v>
      </c>
      <c r="AK46" s="46" t="s">
        <v>1569</v>
      </c>
      <c r="AL46" s="46" t="s">
        <v>2906</v>
      </c>
      <c r="AM46" s="46" t="s">
        <v>2907</v>
      </c>
    </row>
    <row r="47" spans="1:39" ht="110.25" x14ac:dyDescent="0.25">
      <c r="A47" s="46">
        <v>38</v>
      </c>
      <c r="B47" s="46">
        <v>24081334</v>
      </c>
      <c r="C47" s="79" t="s">
        <v>2908</v>
      </c>
      <c r="D47" s="46">
        <v>2002</v>
      </c>
      <c r="E47" s="46" t="s">
        <v>2</v>
      </c>
      <c r="F47" s="46" t="s">
        <v>128</v>
      </c>
      <c r="G47" s="46" t="s">
        <v>149</v>
      </c>
      <c r="H47" s="46" t="s">
        <v>117</v>
      </c>
      <c r="I47" s="46" t="s">
        <v>267</v>
      </c>
      <c r="J47" s="46" t="s">
        <v>429</v>
      </c>
      <c r="K47" s="46" t="s">
        <v>2909</v>
      </c>
      <c r="L47" s="46"/>
      <c r="M47" s="46" t="s">
        <v>83</v>
      </c>
      <c r="N47" s="46" t="s">
        <v>84</v>
      </c>
      <c r="O47" s="46" t="s">
        <v>601</v>
      </c>
      <c r="P47" s="46" t="s">
        <v>592</v>
      </c>
      <c r="Q47" s="46" t="s">
        <v>500</v>
      </c>
      <c r="R47" s="46" t="s">
        <v>84</v>
      </c>
      <c r="S47" s="46" t="s">
        <v>84</v>
      </c>
      <c r="T47" s="46" t="s">
        <v>673</v>
      </c>
      <c r="U47" s="46" t="s">
        <v>1431</v>
      </c>
      <c r="V47" s="46" t="s">
        <v>594</v>
      </c>
      <c r="W47" s="46" t="s">
        <v>208</v>
      </c>
      <c r="X47" s="46" t="s">
        <v>620</v>
      </c>
      <c r="Y47" s="46" t="s">
        <v>83</v>
      </c>
      <c r="Z47" s="46" t="s">
        <v>84</v>
      </c>
      <c r="AA47" s="46" t="s">
        <v>84</v>
      </c>
      <c r="AB47" s="46" t="s">
        <v>84</v>
      </c>
      <c r="AC47" s="46" t="s">
        <v>93</v>
      </c>
      <c r="AD47" s="46" t="s">
        <v>94</v>
      </c>
      <c r="AE47" s="46" t="s">
        <v>113</v>
      </c>
      <c r="AF47" s="46" t="s">
        <v>84</v>
      </c>
      <c r="AG47" s="46"/>
      <c r="AH47" s="46" t="s">
        <v>96</v>
      </c>
      <c r="AI47" s="46" t="s">
        <v>84</v>
      </c>
      <c r="AJ47" s="46" t="s">
        <v>84</v>
      </c>
      <c r="AK47" s="46" t="s">
        <v>1569</v>
      </c>
      <c r="AL47" s="46" t="s">
        <v>2910</v>
      </c>
      <c r="AM47" s="46" t="s">
        <v>2911</v>
      </c>
    </row>
    <row r="48" spans="1:39" ht="173.25" x14ac:dyDescent="0.25">
      <c r="A48" s="46">
        <v>39</v>
      </c>
      <c r="B48" s="46">
        <v>2103328</v>
      </c>
      <c r="C48" s="79" t="s">
        <v>3505</v>
      </c>
      <c r="D48" s="46">
        <v>1986</v>
      </c>
      <c r="E48" s="46" t="s">
        <v>2</v>
      </c>
      <c r="F48" s="46" t="s">
        <v>444</v>
      </c>
      <c r="G48" s="46" t="s">
        <v>108</v>
      </c>
      <c r="H48" s="46" t="s">
        <v>1251</v>
      </c>
      <c r="I48" s="46" t="s">
        <v>108</v>
      </c>
      <c r="J48" s="46" t="s">
        <v>1202</v>
      </c>
      <c r="K48" s="46" t="s">
        <v>3506</v>
      </c>
      <c r="L48" s="46"/>
      <c r="M48" s="46" t="s">
        <v>83</v>
      </c>
      <c r="N48" s="46" t="s">
        <v>84</v>
      </c>
      <c r="O48" s="46" t="s">
        <v>3507</v>
      </c>
      <c r="P48" s="46" t="s">
        <v>1574</v>
      </c>
      <c r="Q48" s="46" t="s">
        <v>1603</v>
      </c>
      <c r="R48" s="46" t="s">
        <v>84</v>
      </c>
      <c r="S48" s="46" t="s">
        <v>84</v>
      </c>
      <c r="T48" s="46" t="s">
        <v>412</v>
      </c>
      <c r="U48" s="46" t="s">
        <v>277</v>
      </c>
      <c r="V48" s="46" t="s">
        <v>3508</v>
      </c>
      <c r="W48" s="46" t="s">
        <v>1186</v>
      </c>
      <c r="X48" s="46" t="s">
        <v>943</v>
      </c>
      <c r="Y48" s="46" t="s">
        <v>1451</v>
      </c>
      <c r="Z48" s="46" t="s">
        <v>84</v>
      </c>
      <c r="AA48" s="46" t="s">
        <v>84</v>
      </c>
      <c r="AB48" s="46" t="s">
        <v>84</v>
      </c>
      <c r="AC48" s="46" t="s">
        <v>3509</v>
      </c>
      <c r="AD48" s="46" t="s">
        <v>94</v>
      </c>
      <c r="AE48" s="46" t="s">
        <v>2905</v>
      </c>
      <c r="AF48" s="46" t="s">
        <v>84</v>
      </c>
      <c r="AG48" s="46"/>
      <c r="AH48" s="46" t="s">
        <v>165</v>
      </c>
      <c r="AI48" s="46" t="s">
        <v>84</v>
      </c>
      <c r="AJ48" s="46" t="s">
        <v>84</v>
      </c>
      <c r="AK48" s="46" t="s">
        <v>1570</v>
      </c>
      <c r="AL48" s="46" t="s">
        <v>3510</v>
      </c>
      <c r="AM48" s="46" t="s">
        <v>3511</v>
      </c>
    </row>
    <row r="49" spans="1:39" ht="220.5" x14ac:dyDescent="0.25">
      <c r="A49" s="46">
        <v>40</v>
      </c>
      <c r="B49" s="46">
        <v>1703218</v>
      </c>
      <c r="C49" s="79" t="s">
        <v>2912</v>
      </c>
      <c r="D49" s="46">
        <v>1992</v>
      </c>
      <c r="E49" s="46" t="s">
        <v>2</v>
      </c>
      <c r="F49" s="46" t="s">
        <v>77</v>
      </c>
      <c r="G49" s="46" t="s">
        <v>393</v>
      </c>
      <c r="H49" s="46" t="s">
        <v>167</v>
      </c>
      <c r="I49" s="46" t="s">
        <v>307</v>
      </c>
      <c r="J49" s="46" t="s">
        <v>132</v>
      </c>
      <c r="K49" s="46" t="s">
        <v>2913</v>
      </c>
      <c r="L49" s="46"/>
      <c r="M49" s="46" t="s">
        <v>83</v>
      </c>
      <c r="N49" s="46" t="s">
        <v>84</v>
      </c>
      <c r="O49" s="46" t="s">
        <v>789</v>
      </c>
      <c r="P49" s="46" t="s">
        <v>2118</v>
      </c>
      <c r="Q49" s="46" t="s">
        <v>2914</v>
      </c>
      <c r="R49" s="46" t="s">
        <v>84</v>
      </c>
      <c r="S49" s="46" t="s">
        <v>84</v>
      </c>
      <c r="T49" s="46" t="s">
        <v>2254</v>
      </c>
      <c r="U49" s="46" t="s">
        <v>1156</v>
      </c>
      <c r="V49" s="46" t="s">
        <v>2915</v>
      </c>
      <c r="W49" s="46" t="s">
        <v>2916</v>
      </c>
      <c r="X49" s="46" t="s">
        <v>323</v>
      </c>
      <c r="Y49" s="46" t="s">
        <v>127</v>
      </c>
      <c r="Z49" s="46" t="s">
        <v>84</v>
      </c>
      <c r="AA49" s="46" t="s">
        <v>84</v>
      </c>
      <c r="AB49" s="46" t="s">
        <v>84</v>
      </c>
      <c r="AC49" s="46" t="s">
        <v>93</v>
      </c>
      <c r="AD49" s="46" t="s">
        <v>94</v>
      </c>
      <c r="AE49" s="46" t="s">
        <v>244</v>
      </c>
      <c r="AF49" s="46" t="s">
        <v>84</v>
      </c>
      <c r="AG49" s="46"/>
      <c r="AH49" s="46" t="s">
        <v>2917</v>
      </c>
      <c r="AI49" s="46" t="s">
        <v>84</v>
      </c>
      <c r="AJ49" s="46" t="s">
        <v>84</v>
      </c>
      <c r="AK49" s="46" t="s">
        <v>1569</v>
      </c>
      <c r="AL49" s="46" t="s">
        <v>2918</v>
      </c>
      <c r="AM49" s="46" t="s">
        <v>2919</v>
      </c>
    </row>
    <row r="50" spans="1:39" ht="283.5" x14ac:dyDescent="0.25">
      <c r="A50" s="46">
        <v>41</v>
      </c>
      <c r="B50" s="46">
        <v>1805199</v>
      </c>
      <c r="C50" s="79" t="s">
        <v>2055</v>
      </c>
      <c r="D50" s="46">
        <v>1982</v>
      </c>
      <c r="E50" s="46" t="s">
        <v>2</v>
      </c>
      <c r="F50" s="46" t="s">
        <v>951</v>
      </c>
      <c r="G50" s="46" t="s">
        <v>129</v>
      </c>
      <c r="H50" s="46" t="s">
        <v>480</v>
      </c>
      <c r="I50" s="46" t="s">
        <v>803</v>
      </c>
      <c r="J50" s="46" t="s">
        <v>132</v>
      </c>
      <c r="K50" s="46" t="s">
        <v>2056</v>
      </c>
      <c r="L50" s="46"/>
      <c r="M50" s="46" t="s">
        <v>83</v>
      </c>
      <c r="N50" s="46" t="s">
        <v>84</v>
      </c>
      <c r="O50" s="46" t="s">
        <v>2057</v>
      </c>
      <c r="P50" s="46" t="s">
        <v>673</v>
      </c>
      <c r="Q50" s="46" t="s">
        <v>1047</v>
      </c>
      <c r="R50" s="46" t="s">
        <v>84</v>
      </c>
      <c r="S50" s="46" t="s">
        <v>84</v>
      </c>
      <c r="T50" s="46" t="s">
        <v>2058</v>
      </c>
      <c r="U50" s="46" t="s">
        <v>555</v>
      </c>
      <c r="V50" s="46" t="s">
        <v>1338</v>
      </c>
      <c r="W50" s="46" t="s">
        <v>891</v>
      </c>
      <c r="X50" s="46" t="s">
        <v>892</v>
      </c>
      <c r="Y50" s="46" t="s">
        <v>127</v>
      </c>
      <c r="Z50" s="46" t="s">
        <v>84</v>
      </c>
      <c r="AA50" s="46" t="s">
        <v>84</v>
      </c>
      <c r="AB50" s="46" t="s">
        <v>84</v>
      </c>
      <c r="AC50" s="46" t="s">
        <v>1067</v>
      </c>
      <c r="AD50" s="46" t="s">
        <v>94</v>
      </c>
      <c r="AE50" s="46" t="s">
        <v>391</v>
      </c>
      <c r="AF50" s="46" t="s">
        <v>84</v>
      </c>
      <c r="AG50" s="46"/>
      <c r="AH50" s="46" t="s">
        <v>2059</v>
      </c>
      <c r="AI50" s="46" t="s">
        <v>84</v>
      </c>
      <c r="AJ50" s="46" t="s">
        <v>84</v>
      </c>
      <c r="AK50" s="46" t="s">
        <v>1568</v>
      </c>
      <c r="AL50" s="46" t="s">
        <v>2060</v>
      </c>
      <c r="AM50" s="46" t="s">
        <v>2061</v>
      </c>
    </row>
    <row r="51" spans="1:39" ht="110.25" x14ac:dyDescent="0.25">
      <c r="A51" s="46">
        <v>42</v>
      </c>
      <c r="B51" s="46">
        <v>2211174</v>
      </c>
      <c r="C51" s="79" t="s">
        <v>461</v>
      </c>
      <c r="D51" s="46">
        <v>1992</v>
      </c>
      <c r="E51" s="46" t="s">
        <v>2</v>
      </c>
      <c r="F51" s="46" t="s">
        <v>77</v>
      </c>
      <c r="G51" s="46" t="s">
        <v>116</v>
      </c>
      <c r="H51" s="46" t="s">
        <v>462</v>
      </c>
      <c r="I51" s="46" t="s">
        <v>428</v>
      </c>
      <c r="J51" s="46" t="s">
        <v>157</v>
      </c>
      <c r="K51" s="46" t="s">
        <v>127</v>
      </c>
      <c r="L51" s="46"/>
      <c r="M51" s="46" t="s">
        <v>463</v>
      </c>
      <c r="N51" s="46" t="s">
        <v>84</v>
      </c>
      <c r="O51" s="46" t="s">
        <v>464</v>
      </c>
      <c r="P51" s="46" t="s">
        <v>326</v>
      </c>
      <c r="Q51" s="46" t="s">
        <v>286</v>
      </c>
      <c r="R51" s="46" t="s">
        <v>84</v>
      </c>
      <c r="S51" s="46" t="s">
        <v>84</v>
      </c>
      <c r="T51" s="46" t="s">
        <v>465</v>
      </c>
      <c r="U51" s="46" t="s">
        <v>89</v>
      </c>
      <c r="V51" s="46" t="s">
        <v>466</v>
      </c>
      <c r="W51" s="46" t="s">
        <v>156</v>
      </c>
      <c r="X51" s="46" t="s">
        <v>155</v>
      </c>
      <c r="Y51" s="46" t="s">
        <v>127</v>
      </c>
      <c r="Z51" s="46" t="s">
        <v>84</v>
      </c>
      <c r="AA51" s="46" t="s">
        <v>84</v>
      </c>
      <c r="AB51" s="46" t="s">
        <v>84</v>
      </c>
      <c r="AC51" s="46" t="s">
        <v>93</v>
      </c>
      <c r="AD51" s="46" t="s">
        <v>94</v>
      </c>
      <c r="AE51" s="46" t="s">
        <v>274</v>
      </c>
      <c r="AF51" s="46" t="s">
        <v>84</v>
      </c>
      <c r="AG51" s="46"/>
      <c r="AH51" s="46" t="s">
        <v>114</v>
      </c>
      <c r="AI51" s="46" t="s">
        <v>84</v>
      </c>
      <c r="AJ51" s="46" t="s">
        <v>84</v>
      </c>
      <c r="AK51" s="46" t="s">
        <v>1567</v>
      </c>
      <c r="AL51" s="46" t="s">
        <v>467</v>
      </c>
      <c r="AM51" s="46" t="s">
        <v>468</v>
      </c>
    </row>
    <row r="52" spans="1:39" ht="189" x14ac:dyDescent="0.25">
      <c r="A52" s="46">
        <v>43</v>
      </c>
      <c r="B52" s="46">
        <v>1511116</v>
      </c>
      <c r="C52" s="79" t="s">
        <v>3512</v>
      </c>
      <c r="D52" s="46">
        <v>1966</v>
      </c>
      <c r="E52" s="46" t="s">
        <v>2</v>
      </c>
      <c r="F52" s="46" t="s">
        <v>534</v>
      </c>
      <c r="G52" s="46" t="s">
        <v>220</v>
      </c>
      <c r="H52" s="46" t="s">
        <v>696</v>
      </c>
      <c r="I52" s="46" t="s">
        <v>506</v>
      </c>
      <c r="J52" s="46" t="s">
        <v>213</v>
      </c>
      <c r="K52" s="46" t="s">
        <v>3513</v>
      </c>
      <c r="L52" s="46"/>
      <c r="M52" s="46" t="s">
        <v>83</v>
      </c>
      <c r="N52" s="46" t="s">
        <v>84</v>
      </c>
      <c r="O52" s="46" t="s">
        <v>1096</v>
      </c>
      <c r="P52" s="46" t="s">
        <v>1233</v>
      </c>
      <c r="Q52" s="46" t="s">
        <v>767</v>
      </c>
      <c r="R52" s="46" t="s">
        <v>84</v>
      </c>
      <c r="S52" s="46" t="s">
        <v>84</v>
      </c>
      <c r="T52" s="46" t="s">
        <v>602</v>
      </c>
      <c r="U52" s="46" t="s">
        <v>307</v>
      </c>
      <c r="V52" s="46" t="s">
        <v>696</v>
      </c>
      <c r="W52" s="46" t="s">
        <v>230</v>
      </c>
      <c r="X52" s="46" t="s">
        <v>731</v>
      </c>
      <c r="Y52" s="46" t="s">
        <v>83</v>
      </c>
      <c r="Z52" s="46" t="s">
        <v>84</v>
      </c>
      <c r="AA52" s="46" t="s">
        <v>84</v>
      </c>
      <c r="AB52" s="46" t="s">
        <v>84</v>
      </c>
      <c r="AC52" s="46" t="s">
        <v>93</v>
      </c>
      <c r="AD52" s="46" t="s">
        <v>94</v>
      </c>
      <c r="AE52" s="46" t="s">
        <v>113</v>
      </c>
      <c r="AF52" s="46" t="s">
        <v>84</v>
      </c>
      <c r="AG52" s="46"/>
      <c r="AH52" s="46" t="s">
        <v>96</v>
      </c>
      <c r="AI52" s="46" t="s">
        <v>84</v>
      </c>
      <c r="AJ52" s="46" t="s">
        <v>84</v>
      </c>
      <c r="AK52" s="46" t="s">
        <v>1570</v>
      </c>
      <c r="AL52" s="46" t="s">
        <v>3514</v>
      </c>
      <c r="AM52" s="46" t="s">
        <v>3515</v>
      </c>
    </row>
    <row r="53" spans="1:39" ht="126" x14ac:dyDescent="0.25">
      <c r="A53" s="46">
        <v>44</v>
      </c>
      <c r="B53" s="46">
        <v>1501111</v>
      </c>
      <c r="C53" s="79" t="s">
        <v>2920</v>
      </c>
      <c r="D53" s="46">
        <v>1995</v>
      </c>
      <c r="E53" s="46" t="s">
        <v>2</v>
      </c>
      <c r="F53" s="46" t="s">
        <v>99</v>
      </c>
      <c r="G53" s="46" t="s">
        <v>102</v>
      </c>
      <c r="H53" s="46" t="s">
        <v>201</v>
      </c>
      <c r="I53" s="46" t="s">
        <v>218</v>
      </c>
      <c r="J53" s="46" t="s">
        <v>202</v>
      </c>
      <c r="K53" s="46" t="s">
        <v>2921</v>
      </c>
      <c r="L53" s="46"/>
      <c r="M53" s="46" t="s">
        <v>83</v>
      </c>
      <c r="N53" s="46" t="s">
        <v>84</v>
      </c>
      <c r="O53" s="46" t="s">
        <v>574</v>
      </c>
      <c r="P53" s="46" t="s">
        <v>1094</v>
      </c>
      <c r="Q53" s="46" t="s">
        <v>160</v>
      </c>
      <c r="R53" s="46" t="s">
        <v>84</v>
      </c>
      <c r="S53" s="46" t="s">
        <v>84</v>
      </c>
      <c r="T53" s="46" t="s">
        <v>411</v>
      </c>
      <c r="U53" s="46" t="s">
        <v>2922</v>
      </c>
      <c r="V53" s="46" t="s">
        <v>1484</v>
      </c>
      <c r="W53" s="46" t="s">
        <v>282</v>
      </c>
      <c r="X53" s="46" t="s">
        <v>1104</v>
      </c>
      <c r="Y53" s="46" t="s">
        <v>2923</v>
      </c>
      <c r="Z53" s="46" t="s">
        <v>84</v>
      </c>
      <c r="AA53" s="46" t="s">
        <v>84</v>
      </c>
      <c r="AB53" s="46" t="s">
        <v>84</v>
      </c>
      <c r="AC53" s="46" t="s">
        <v>93</v>
      </c>
      <c r="AD53" s="46" t="s">
        <v>667</v>
      </c>
      <c r="AE53" s="46" t="s">
        <v>113</v>
      </c>
      <c r="AF53" s="46" t="s">
        <v>84</v>
      </c>
      <c r="AG53" s="46"/>
      <c r="AH53" s="46" t="s">
        <v>114</v>
      </c>
      <c r="AI53" s="46" t="s">
        <v>84</v>
      </c>
      <c r="AJ53" s="46" t="s">
        <v>84</v>
      </c>
      <c r="AK53" s="46" t="s">
        <v>1569</v>
      </c>
      <c r="AL53" s="46" t="s">
        <v>2924</v>
      </c>
      <c r="AM53" s="46" t="s">
        <v>2924</v>
      </c>
    </row>
    <row r="54" spans="1:39" ht="126" x14ac:dyDescent="0.25">
      <c r="A54" s="46">
        <v>45</v>
      </c>
      <c r="B54" s="46">
        <v>2011631</v>
      </c>
      <c r="C54" s="79" t="s">
        <v>2062</v>
      </c>
      <c r="D54" s="46">
        <v>1994</v>
      </c>
      <c r="E54" s="46" t="s">
        <v>2</v>
      </c>
      <c r="F54" s="46" t="s">
        <v>275</v>
      </c>
      <c r="G54" s="46" t="s">
        <v>100</v>
      </c>
      <c r="H54" s="46" t="s">
        <v>621</v>
      </c>
      <c r="I54" s="46" t="s">
        <v>491</v>
      </c>
      <c r="J54" s="46" t="s">
        <v>132</v>
      </c>
      <c r="K54" s="46" t="s">
        <v>2063</v>
      </c>
      <c r="L54" s="46"/>
      <c r="M54" s="46" t="s">
        <v>83</v>
      </c>
      <c r="N54" s="46" t="s">
        <v>84</v>
      </c>
      <c r="O54" s="46" t="s">
        <v>106</v>
      </c>
      <c r="P54" s="46" t="s">
        <v>386</v>
      </c>
      <c r="Q54" s="46" t="s">
        <v>1198</v>
      </c>
      <c r="R54" s="46" t="s">
        <v>84</v>
      </c>
      <c r="S54" s="46" t="s">
        <v>84</v>
      </c>
      <c r="T54" s="46" t="s">
        <v>1906</v>
      </c>
      <c r="U54" s="46" t="s">
        <v>2064</v>
      </c>
      <c r="V54" s="46" t="s">
        <v>704</v>
      </c>
      <c r="W54" s="46" t="s">
        <v>266</v>
      </c>
      <c r="X54" s="46" t="s">
        <v>2065</v>
      </c>
      <c r="Y54" s="46" t="s">
        <v>127</v>
      </c>
      <c r="Z54" s="46" t="s">
        <v>84</v>
      </c>
      <c r="AA54" s="46" t="s">
        <v>84</v>
      </c>
      <c r="AB54" s="46" t="s">
        <v>84</v>
      </c>
      <c r="AC54" s="46" t="s">
        <v>93</v>
      </c>
      <c r="AD54" s="46" t="s">
        <v>94</v>
      </c>
      <c r="AE54" s="46" t="s">
        <v>244</v>
      </c>
      <c r="AF54" s="46" t="s">
        <v>84</v>
      </c>
      <c r="AG54" s="46"/>
      <c r="AH54" s="46" t="s">
        <v>96</v>
      </c>
      <c r="AI54" s="46" t="s">
        <v>84</v>
      </c>
      <c r="AJ54" s="46" t="s">
        <v>84</v>
      </c>
      <c r="AK54" s="46" t="s">
        <v>1568</v>
      </c>
      <c r="AL54" s="46" t="s">
        <v>2066</v>
      </c>
      <c r="AM54" s="46" t="s">
        <v>2067</v>
      </c>
    </row>
    <row r="55" spans="1:39" ht="236.25" x14ac:dyDescent="0.25">
      <c r="A55" s="46">
        <v>46</v>
      </c>
      <c r="B55" s="46">
        <v>2202425</v>
      </c>
      <c r="C55" s="79" t="s">
        <v>2925</v>
      </c>
      <c r="D55" s="46">
        <v>1972</v>
      </c>
      <c r="E55" s="46" t="s">
        <v>2</v>
      </c>
      <c r="F55" s="46" t="s">
        <v>909</v>
      </c>
      <c r="G55" s="46" t="s">
        <v>188</v>
      </c>
      <c r="H55" s="46" t="s">
        <v>935</v>
      </c>
      <c r="I55" s="46" t="s">
        <v>323</v>
      </c>
      <c r="J55" s="46" t="s">
        <v>659</v>
      </c>
      <c r="K55" s="46" t="s">
        <v>2926</v>
      </c>
      <c r="L55" s="46"/>
      <c r="M55" s="46" t="s">
        <v>83</v>
      </c>
      <c r="N55" s="46" t="s">
        <v>84</v>
      </c>
      <c r="O55" s="46" t="s">
        <v>1471</v>
      </c>
      <c r="P55" s="46" t="s">
        <v>2927</v>
      </c>
      <c r="Q55" s="46" t="s">
        <v>454</v>
      </c>
      <c r="R55" s="46" t="s">
        <v>84</v>
      </c>
      <c r="S55" s="46" t="s">
        <v>84</v>
      </c>
      <c r="T55" s="46" t="s">
        <v>257</v>
      </c>
      <c r="U55" s="46" t="s">
        <v>102</v>
      </c>
      <c r="V55" s="46" t="s">
        <v>621</v>
      </c>
      <c r="W55" s="46" t="s">
        <v>227</v>
      </c>
      <c r="X55" s="46" t="s">
        <v>458</v>
      </c>
      <c r="Y55" s="46" t="s">
        <v>127</v>
      </c>
      <c r="Z55" s="46" t="s">
        <v>84</v>
      </c>
      <c r="AA55" s="46" t="s">
        <v>84</v>
      </c>
      <c r="AB55" s="46" t="s">
        <v>84</v>
      </c>
      <c r="AC55" s="46" t="s">
        <v>2928</v>
      </c>
      <c r="AD55" s="46" t="s">
        <v>94</v>
      </c>
      <c r="AE55" s="46" t="s">
        <v>2929</v>
      </c>
      <c r="AF55" s="46" t="s">
        <v>84</v>
      </c>
      <c r="AG55" s="46"/>
      <c r="AH55" s="46" t="s">
        <v>2930</v>
      </c>
      <c r="AI55" s="46" t="s">
        <v>84</v>
      </c>
      <c r="AJ55" s="46" t="s">
        <v>84</v>
      </c>
      <c r="AK55" s="46" t="s">
        <v>1569</v>
      </c>
      <c r="AL55" s="46" t="s">
        <v>2931</v>
      </c>
      <c r="AM55" s="46" t="s">
        <v>2932</v>
      </c>
    </row>
    <row r="56" spans="1:39" ht="141.75" x14ac:dyDescent="0.25">
      <c r="A56" s="46">
        <v>47</v>
      </c>
      <c r="B56" s="46">
        <v>2404488</v>
      </c>
      <c r="C56" s="79" t="s">
        <v>2068</v>
      </c>
      <c r="D56" s="46">
        <v>1991</v>
      </c>
      <c r="E56" s="46" t="s">
        <v>2</v>
      </c>
      <c r="F56" s="46" t="s">
        <v>115</v>
      </c>
      <c r="G56" s="46" t="s">
        <v>152</v>
      </c>
      <c r="H56" s="46" t="s">
        <v>550</v>
      </c>
      <c r="I56" s="46" t="s">
        <v>190</v>
      </c>
      <c r="J56" s="46" t="s">
        <v>81</v>
      </c>
      <c r="K56" s="46" t="s">
        <v>2069</v>
      </c>
      <c r="L56" s="46"/>
      <c r="M56" s="46" t="s">
        <v>83</v>
      </c>
      <c r="N56" s="46" t="s">
        <v>84</v>
      </c>
      <c r="O56" s="46" t="s">
        <v>552</v>
      </c>
      <c r="P56" s="46" t="s">
        <v>287</v>
      </c>
      <c r="Q56" s="46" t="s">
        <v>1174</v>
      </c>
      <c r="R56" s="46" t="s">
        <v>84</v>
      </c>
      <c r="S56" s="46" t="s">
        <v>84</v>
      </c>
      <c r="T56" s="46" t="s">
        <v>516</v>
      </c>
      <c r="U56" s="46" t="s">
        <v>2070</v>
      </c>
      <c r="V56" s="46" t="s">
        <v>126</v>
      </c>
      <c r="W56" s="46" t="s">
        <v>138</v>
      </c>
      <c r="X56" s="46" t="s">
        <v>162</v>
      </c>
      <c r="Y56" s="46" t="s">
        <v>127</v>
      </c>
      <c r="Z56" s="46" t="s">
        <v>84</v>
      </c>
      <c r="AA56" s="46" t="s">
        <v>84</v>
      </c>
      <c r="AB56" s="46" t="s">
        <v>84</v>
      </c>
      <c r="AC56" s="46" t="s">
        <v>93</v>
      </c>
      <c r="AD56" s="46" t="s">
        <v>667</v>
      </c>
      <c r="AE56" s="46" t="s">
        <v>2071</v>
      </c>
      <c r="AF56" s="46" t="s">
        <v>84</v>
      </c>
      <c r="AG56" s="46"/>
      <c r="AH56" s="46" t="s">
        <v>290</v>
      </c>
      <c r="AI56" s="46" t="s">
        <v>84</v>
      </c>
      <c r="AJ56" s="46" t="s">
        <v>84</v>
      </c>
      <c r="AK56" s="46" t="s">
        <v>1568</v>
      </c>
      <c r="AL56" s="46" t="s">
        <v>2072</v>
      </c>
      <c r="AM56" s="46" t="s">
        <v>2073</v>
      </c>
    </row>
    <row r="57" spans="1:39" ht="204.75" x14ac:dyDescent="0.25">
      <c r="A57" s="46">
        <v>48</v>
      </c>
      <c r="B57" s="46">
        <v>903134</v>
      </c>
      <c r="C57" s="79" t="s">
        <v>2933</v>
      </c>
      <c r="D57" s="46">
        <v>1988</v>
      </c>
      <c r="E57" s="46" t="s">
        <v>2</v>
      </c>
      <c r="F57" s="46" t="s">
        <v>900</v>
      </c>
      <c r="G57" s="46" t="s">
        <v>177</v>
      </c>
      <c r="H57" s="46" t="s">
        <v>139</v>
      </c>
      <c r="I57" s="46" t="s">
        <v>307</v>
      </c>
      <c r="J57" s="46" t="s">
        <v>202</v>
      </c>
      <c r="K57" s="46" t="s">
        <v>2934</v>
      </c>
      <c r="L57" s="46"/>
      <c r="M57" s="46" t="s">
        <v>2935</v>
      </c>
      <c r="N57" s="46" t="s">
        <v>84</v>
      </c>
      <c r="O57" s="46" t="s">
        <v>494</v>
      </c>
      <c r="P57" s="46" t="s">
        <v>481</v>
      </c>
      <c r="Q57" s="46" t="s">
        <v>2936</v>
      </c>
      <c r="R57" s="46" t="s">
        <v>84</v>
      </c>
      <c r="S57" s="46" t="s">
        <v>84</v>
      </c>
      <c r="T57" s="46" t="s">
        <v>343</v>
      </c>
      <c r="U57" s="46" t="s">
        <v>2311</v>
      </c>
      <c r="V57" s="46" t="s">
        <v>2937</v>
      </c>
      <c r="W57" s="46" t="s">
        <v>761</v>
      </c>
      <c r="X57" s="46" t="s">
        <v>2938</v>
      </c>
      <c r="Y57" s="46" t="s">
        <v>915</v>
      </c>
      <c r="Z57" s="46" t="s">
        <v>84</v>
      </c>
      <c r="AA57" s="46" t="s">
        <v>84</v>
      </c>
      <c r="AB57" s="46" t="s">
        <v>84</v>
      </c>
      <c r="AC57" s="46" t="s">
        <v>93</v>
      </c>
      <c r="AD57" s="46" t="s">
        <v>94</v>
      </c>
      <c r="AE57" s="46" t="s">
        <v>113</v>
      </c>
      <c r="AF57" s="46" t="s">
        <v>84</v>
      </c>
      <c r="AG57" s="46"/>
      <c r="AH57" s="46" t="s">
        <v>290</v>
      </c>
      <c r="AI57" s="46" t="s">
        <v>84</v>
      </c>
      <c r="AJ57" s="46" t="s">
        <v>84</v>
      </c>
      <c r="AK57" s="46" t="s">
        <v>1569</v>
      </c>
      <c r="AL57" s="46" t="s">
        <v>2939</v>
      </c>
      <c r="AM57" s="46" t="s">
        <v>2940</v>
      </c>
    </row>
    <row r="58" spans="1:39" ht="126" x14ac:dyDescent="0.25">
      <c r="A58" s="46">
        <v>49</v>
      </c>
      <c r="B58" s="46">
        <v>23092088</v>
      </c>
      <c r="C58" s="79" t="s">
        <v>2074</v>
      </c>
      <c r="D58" s="46">
        <v>2001</v>
      </c>
      <c r="E58" s="46" t="s">
        <v>2</v>
      </c>
      <c r="F58" s="46">
        <v>184</v>
      </c>
      <c r="G58" s="46" t="s">
        <v>220</v>
      </c>
      <c r="H58" s="46">
        <v>19.100000000000001</v>
      </c>
      <c r="I58" s="46" t="s">
        <v>543</v>
      </c>
      <c r="J58" s="46" t="s">
        <v>746</v>
      </c>
      <c r="K58" s="46" t="s">
        <v>1497</v>
      </c>
      <c r="L58" s="46"/>
      <c r="M58" s="46" t="s">
        <v>83</v>
      </c>
      <c r="N58" s="46" t="s">
        <v>84</v>
      </c>
      <c r="O58" s="46" t="s">
        <v>2075</v>
      </c>
      <c r="P58" s="46" t="s">
        <v>1161</v>
      </c>
      <c r="Q58" s="46" t="s">
        <v>2076</v>
      </c>
      <c r="R58" s="46" t="s">
        <v>84</v>
      </c>
      <c r="S58" s="46" t="s">
        <v>84</v>
      </c>
      <c r="T58" s="46" t="s">
        <v>148</v>
      </c>
      <c r="U58" s="46" t="s">
        <v>131</v>
      </c>
      <c r="V58" s="46" t="s">
        <v>675</v>
      </c>
      <c r="W58" s="46" t="s">
        <v>970</v>
      </c>
      <c r="X58" s="46" t="s">
        <v>2077</v>
      </c>
      <c r="Y58" s="46" t="s">
        <v>203</v>
      </c>
      <c r="Z58" s="46" t="s">
        <v>84</v>
      </c>
      <c r="AA58" s="46" t="s">
        <v>84</v>
      </c>
      <c r="AB58" s="46" t="s">
        <v>84</v>
      </c>
      <c r="AC58" s="46" t="s">
        <v>93</v>
      </c>
      <c r="AD58" s="46" t="s">
        <v>390</v>
      </c>
      <c r="AE58" s="46" t="s">
        <v>113</v>
      </c>
      <c r="AF58" s="46" t="s">
        <v>84</v>
      </c>
      <c r="AG58" s="46"/>
      <c r="AH58" s="46" t="s">
        <v>114</v>
      </c>
      <c r="AI58" s="46" t="s">
        <v>84</v>
      </c>
      <c r="AJ58" s="46" t="s">
        <v>84</v>
      </c>
      <c r="AK58" s="46" t="s">
        <v>1568</v>
      </c>
      <c r="AL58" s="46" t="s">
        <v>2078</v>
      </c>
      <c r="AM58" s="46" t="s">
        <v>2079</v>
      </c>
    </row>
    <row r="59" spans="1:39" ht="110.25" x14ac:dyDescent="0.25">
      <c r="A59" s="46">
        <v>50</v>
      </c>
      <c r="B59" s="46">
        <v>1205077</v>
      </c>
      <c r="C59" s="79" t="s">
        <v>2080</v>
      </c>
      <c r="D59" s="46">
        <v>1992</v>
      </c>
      <c r="E59" s="46" t="s">
        <v>2</v>
      </c>
      <c r="F59" s="46" t="s">
        <v>951</v>
      </c>
      <c r="G59" s="46" t="s">
        <v>149</v>
      </c>
      <c r="H59" s="46" t="s">
        <v>189</v>
      </c>
      <c r="I59" s="46" t="s">
        <v>470</v>
      </c>
      <c r="J59" s="46" t="s">
        <v>659</v>
      </c>
      <c r="K59" s="46" t="s">
        <v>2081</v>
      </c>
      <c r="L59" s="46"/>
      <c r="M59" s="46" t="s">
        <v>83</v>
      </c>
      <c r="N59" s="46" t="s">
        <v>84</v>
      </c>
      <c r="O59" s="46" t="s">
        <v>194</v>
      </c>
      <c r="P59" s="46" t="s">
        <v>2082</v>
      </c>
      <c r="Q59" s="46" t="s">
        <v>1130</v>
      </c>
      <c r="R59" s="46" t="s">
        <v>84</v>
      </c>
      <c r="S59" s="46" t="s">
        <v>84</v>
      </c>
      <c r="T59" s="46" t="s">
        <v>967</v>
      </c>
      <c r="U59" s="46" t="s">
        <v>277</v>
      </c>
      <c r="V59" s="46" t="s">
        <v>1548</v>
      </c>
      <c r="W59" s="46" t="s">
        <v>884</v>
      </c>
      <c r="X59" s="46" t="s">
        <v>943</v>
      </c>
      <c r="Y59" s="46" t="s">
        <v>127</v>
      </c>
      <c r="Z59" s="46" t="s">
        <v>84</v>
      </c>
      <c r="AA59" s="46" t="s">
        <v>84</v>
      </c>
      <c r="AB59" s="46" t="s">
        <v>84</v>
      </c>
      <c r="AC59" s="46" t="s">
        <v>93</v>
      </c>
      <c r="AD59" s="46" t="s">
        <v>94</v>
      </c>
      <c r="AE59" s="46" t="s">
        <v>244</v>
      </c>
      <c r="AF59" s="46" t="s">
        <v>84</v>
      </c>
      <c r="AG59" s="46"/>
      <c r="AH59" s="46" t="s">
        <v>96</v>
      </c>
      <c r="AI59" s="46" t="s">
        <v>84</v>
      </c>
      <c r="AJ59" s="46" t="s">
        <v>84</v>
      </c>
      <c r="AK59" s="46" t="s">
        <v>1568</v>
      </c>
      <c r="AL59" s="46" t="s">
        <v>2083</v>
      </c>
      <c r="AM59" s="46" t="s">
        <v>2084</v>
      </c>
    </row>
    <row r="60" spans="1:39" ht="299.25" x14ac:dyDescent="0.25">
      <c r="A60" s="46">
        <v>51</v>
      </c>
      <c r="B60" s="46">
        <v>1412084</v>
      </c>
      <c r="C60" s="79" t="s">
        <v>2085</v>
      </c>
      <c r="D60" s="46">
        <v>1972</v>
      </c>
      <c r="E60" s="46" t="s">
        <v>2</v>
      </c>
      <c r="F60" s="46" t="s">
        <v>900</v>
      </c>
      <c r="G60" s="46" t="s">
        <v>188</v>
      </c>
      <c r="H60" s="46" t="s">
        <v>588</v>
      </c>
      <c r="I60" s="46" t="s">
        <v>155</v>
      </c>
      <c r="J60" s="46" t="s">
        <v>202</v>
      </c>
      <c r="K60" s="46" t="s">
        <v>2086</v>
      </c>
      <c r="L60" s="46"/>
      <c r="M60" s="46" t="s">
        <v>2087</v>
      </c>
      <c r="N60" s="46" t="s">
        <v>84</v>
      </c>
      <c r="O60" s="46" t="s">
        <v>482</v>
      </c>
      <c r="P60" s="46" t="s">
        <v>269</v>
      </c>
      <c r="Q60" s="46" t="s">
        <v>160</v>
      </c>
      <c r="R60" s="46" t="s">
        <v>84</v>
      </c>
      <c r="S60" s="46" t="s">
        <v>84</v>
      </c>
      <c r="T60" s="46" t="s">
        <v>182</v>
      </c>
      <c r="U60" s="46" t="s">
        <v>2088</v>
      </c>
      <c r="V60" s="46" t="s">
        <v>1154</v>
      </c>
      <c r="W60" s="46" t="s">
        <v>2089</v>
      </c>
      <c r="X60" s="46" t="s">
        <v>2090</v>
      </c>
      <c r="Y60" s="46" t="s">
        <v>298</v>
      </c>
      <c r="Z60" s="46" t="s">
        <v>84</v>
      </c>
      <c r="AA60" s="46" t="s">
        <v>84</v>
      </c>
      <c r="AB60" s="46" t="s">
        <v>84</v>
      </c>
      <c r="AC60" s="46" t="s">
        <v>93</v>
      </c>
      <c r="AD60" s="46" t="s">
        <v>94</v>
      </c>
      <c r="AE60" s="46" t="s">
        <v>274</v>
      </c>
      <c r="AF60" s="46" t="s">
        <v>84</v>
      </c>
      <c r="AG60" s="46"/>
      <c r="AH60" s="46" t="s">
        <v>2091</v>
      </c>
      <c r="AI60" s="46" t="s">
        <v>84</v>
      </c>
      <c r="AJ60" s="46" t="s">
        <v>84</v>
      </c>
      <c r="AK60" s="46" t="s">
        <v>1568</v>
      </c>
      <c r="AL60" s="46" t="s">
        <v>2092</v>
      </c>
      <c r="AM60" s="46" t="s">
        <v>2093</v>
      </c>
    </row>
    <row r="61" spans="1:39" ht="126" x14ac:dyDescent="0.25">
      <c r="A61" s="46">
        <v>52</v>
      </c>
      <c r="B61" s="46">
        <v>903241</v>
      </c>
      <c r="C61" s="79" t="s">
        <v>2941</v>
      </c>
      <c r="D61" s="46">
        <v>1990</v>
      </c>
      <c r="E61" s="46" t="s">
        <v>2</v>
      </c>
      <c r="F61" s="46" t="s">
        <v>142</v>
      </c>
      <c r="G61" s="46" t="s">
        <v>168</v>
      </c>
      <c r="H61" s="46" t="s">
        <v>588</v>
      </c>
      <c r="I61" s="46" t="s">
        <v>652</v>
      </c>
      <c r="J61" s="46" t="s">
        <v>2942</v>
      </c>
      <c r="K61" s="46" t="s">
        <v>2943</v>
      </c>
      <c r="L61" s="46"/>
      <c r="M61" s="46" t="s">
        <v>83</v>
      </c>
      <c r="N61" s="46" t="s">
        <v>84</v>
      </c>
      <c r="O61" s="46" t="s">
        <v>194</v>
      </c>
      <c r="P61" s="46" t="s">
        <v>1265</v>
      </c>
      <c r="Q61" s="46" t="s">
        <v>687</v>
      </c>
      <c r="R61" s="46" t="s">
        <v>84</v>
      </c>
      <c r="S61" s="46" t="s">
        <v>84</v>
      </c>
      <c r="T61" s="46" t="s">
        <v>494</v>
      </c>
      <c r="U61" s="46" t="s">
        <v>2944</v>
      </c>
      <c r="V61" s="46" t="s">
        <v>198</v>
      </c>
      <c r="W61" s="46" t="s">
        <v>199</v>
      </c>
      <c r="X61" s="46" t="s">
        <v>432</v>
      </c>
      <c r="Y61" s="46" t="s">
        <v>298</v>
      </c>
      <c r="Z61" s="46" t="s">
        <v>84</v>
      </c>
      <c r="AA61" s="46" t="s">
        <v>84</v>
      </c>
      <c r="AB61" s="46" t="s">
        <v>84</v>
      </c>
      <c r="AC61" s="46" t="s">
        <v>93</v>
      </c>
      <c r="AD61" s="46" t="s">
        <v>94</v>
      </c>
      <c r="AE61" s="46" t="s">
        <v>274</v>
      </c>
      <c r="AF61" s="46" t="s">
        <v>84</v>
      </c>
      <c r="AG61" s="46"/>
      <c r="AH61" s="46" t="s">
        <v>114</v>
      </c>
      <c r="AI61" s="46" t="s">
        <v>84</v>
      </c>
      <c r="AJ61" s="46" t="s">
        <v>84</v>
      </c>
      <c r="AK61" s="46" t="s">
        <v>1569</v>
      </c>
      <c r="AL61" s="46" t="s">
        <v>2945</v>
      </c>
      <c r="AM61" s="46" t="s">
        <v>2946</v>
      </c>
    </row>
    <row r="62" spans="1:39" ht="110.25" x14ac:dyDescent="0.25">
      <c r="A62" s="46">
        <v>53</v>
      </c>
      <c r="B62" s="46">
        <v>1108173</v>
      </c>
      <c r="C62" s="79" t="s">
        <v>2094</v>
      </c>
      <c r="D62" s="46">
        <v>1978</v>
      </c>
      <c r="E62" s="46" t="s">
        <v>2</v>
      </c>
      <c r="F62" s="46" t="s">
        <v>444</v>
      </c>
      <c r="G62" s="46" t="s">
        <v>78</v>
      </c>
      <c r="H62" s="46" t="s">
        <v>696</v>
      </c>
      <c r="I62" s="46" t="s">
        <v>212</v>
      </c>
      <c r="J62" s="46" t="s">
        <v>157</v>
      </c>
      <c r="K62" s="46" t="s">
        <v>2095</v>
      </c>
      <c r="L62" s="46"/>
      <c r="M62" s="46" t="s">
        <v>83</v>
      </c>
      <c r="N62" s="46" t="s">
        <v>84</v>
      </c>
      <c r="O62" s="46" t="s">
        <v>2096</v>
      </c>
      <c r="P62" s="46" t="s">
        <v>484</v>
      </c>
      <c r="Q62" s="46" t="s">
        <v>627</v>
      </c>
      <c r="R62" s="46" t="s">
        <v>84</v>
      </c>
      <c r="S62" s="46" t="s">
        <v>84</v>
      </c>
      <c r="T62" s="46" t="s">
        <v>967</v>
      </c>
      <c r="U62" s="46" t="s">
        <v>267</v>
      </c>
      <c r="V62" s="46" t="s">
        <v>175</v>
      </c>
      <c r="W62" s="46" t="s">
        <v>1123</v>
      </c>
      <c r="X62" s="46" t="s">
        <v>571</v>
      </c>
      <c r="Y62" s="46" t="s">
        <v>127</v>
      </c>
      <c r="Z62" s="46" t="s">
        <v>84</v>
      </c>
      <c r="AA62" s="46" t="s">
        <v>84</v>
      </c>
      <c r="AB62" s="46" t="s">
        <v>84</v>
      </c>
      <c r="AC62" s="46" t="s">
        <v>93</v>
      </c>
      <c r="AD62" s="46" t="s">
        <v>94</v>
      </c>
      <c r="AE62" s="46" t="s">
        <v>2097</v>
      </c>
      <c r="AF62" s="46" t="s">
        <v>84</v>
      </c>
      <c r="AG62" s="46"/>
      <c r="AH62" s="46" t="s">
        <v>96</v>
      </c>
      <c r="AI62" s="46" t="s">
        <v>84</v>
      </c>
      <c r="AJ62" s="46" t="s">
        <v>84</v>
      </c>
      <c r="AK62" s="46" t="s">
        <v>1568</v>
      </c>
      <c r="AL62" s="46" t="s">
        <v>2098</v>
      </c>
      <c r="AM62" s="46" t="s">
        <v>2099</v>
      </c>
    </row>
    <row r="63" spans="1:39" ht="110.25" x14ac:dyDescent="0.25">
      <c r="A63" s="46">
        <v>54</v>
      </c>
      <c r="B63" s="46">
        <v>1610069</v>
      </c>
      <c r="C63" s="79" t="s">
        <v>526</v>
      </c>
      <c r="D63" s="46">
        <v>1995</v>
      </c>
      <c r="E63" s="46" t="s">
        <v>2</v>
      </c>
      <c r="F63" s="46" t="s">
        <v>444</v>
      </c>
      <c r="G63" s="46" t="s">
        <v>116</v>
      </c>
      <c r="H63" s="46" t="s">
        <v>201</v>
      </c>
      <c r="I63" s="46" t="s">
        <v>383</v>
      </c>
      <c r="J63" s="46" t="s">
        <v>119</v>
      </c>
      <c r="K63" s="46" t="s">
        <v>527</v>
      </c>
      <c r="L63" s="46"/>
      <c r="M63" s="46" t="s">
        <v>83</v>
      </c>
      <c r="N63" s="46" t="s">
        <v>84</v>
      </c>
      <c r="O63" s="46" t="s">
        <v>528</v>
      </c>
      <c r="P63" s="46" t="s">
        <v>529</v>
      </c>
      <c r="Q63" s="46" t="s">
        <v>530</v>
      </c>
      <c r="R63" s="46" t="s">
        <v>84</v>
      </c>
      <c r="S63" s="46" t="s">
        <v>84</v>
      </c>
      <c r="T63" s="46" t="s">
        <v>311</v>
      </c>
      <c r="U63" s="46" t="s">
        <v>144</v>
      </c>
      <c r="V63" s="46" t="s">
        <v>531</v>
      </c>
      <c r="W63" s="46" t="s">
        <v>348</v>
      </c>
      <c r="X63" s="46" t="s">
        <v>324</v>
      </c>
      <c r="Y63" s="46" t="s">
        <v>83</v>
      </c>
      <c r="Z63" s="46" t="s">
        <v>84</v>
      </c>
      <c r="AA63" s="46" t="s">
        <v>84</v>
      </c>
      <c r="AB63" s="46" t="s">
        <v>84</v>
      </c>
      <c r="AC63" s="46" t="s">
        <v>93</v>
      </c>
      <c r="AD63" s="46" t="s">
        <v>94</v>
      </c>
      <c r="AE63" s="46" t="s">
        <v>113</v>
      </c>
      <c r="AF63" s="46" t="s">
        <v>84</v>
      </c>
      <c r="AG63" s="46"/>
      <c r="AH63" s="46" t="s">
        <v>114</v>
      </c>
      <c r="AI63" s="46" t="s">
        <v>84</v>
      </c>
      <c r="AJ63" s="46" t="s">
        <v>84</v>
      </c>
      <c r="AK63" s="46" t="s">
        <v>1567</v>
      </c>
      <c r="AL63" s="46" t="s">
        <v>532</v>
      </c>
      <c r="AM63" s="46" t="s">
        <v>533</v>
      </c>
    </row>
    <row r="64" spans="1:39" ht="189" x14ac:dyDescent="0.25">
      <c r="A64" s="46">
        <v>55</v>
      </c>
      <c r="B64" s="46">
        <v>1510317</v>
      </c>
      <c r="C64" s="79" t="s">
        <v>2947</v>
      </c>
      <c r="D64" s="46">
        <v>1973</v>
      </c>
      <c r="E64" s="46" t="s">
        <v>2</v>
      </c>
      <c r="F64" s="46" t="s">
        <v>1145</v>
      </c>
      <c r="G64" s="46" t="s">
        <v>393</v>
      </c>
      <c r="H64" s="46" t="s">
        <v>251</v>
      </c>
      <c r="I64" s="46" t="s">
        <v>652</v>
      </c>
      <c r="J64" s="46" t="s">
        <v>2483</v>
      </c>
      <c r="K64" s="46" t="s">
        <v>2948</v>
      </c>
      <c r="L64" s="46"/>
      <c r="M64" s="46" t="s">
        <v>83</v>
      </c>
      <c r="N64" s="46" t="s">
        <v>84</v>
      </c>
      <c r="O64" s="46" t="s">
        <v>447</v>
      </c>
      <c r="P64" s="46" t="s">
        <v>789</v>
      </c>
      <c r="Q64" s="46" t="s">
        <v>513</v>
      </c>
      <c r="R64" s="46" t="s">
        <v>84</v>
      </c>
      <c r="S64" s="46" t="s">
        <v>84</v>
      </c>
      <c r="T64" s="46" t="s">
        <v>893</v>
      </c>
      <c r="U64" s="46" t="s">
        <v>2750</v>
      </c>
      <c r="V64" s="46" t="s">
        <v>1253</v>
      </c>
      <c r="W64" s="46" t="s">
        <v>1334</v>
      </c>
      <c r="X64" s="46" t="s">
        <v>360</v>
      </c>
      <c r="Y64" s="46" t="s">
        <v>127</v>
      </c>
      <c r="Z64" s="46" t="s">
        <v>84</v>
      </c>
      <c r="AA64" s="46" t="s">
        <v>84</v>
      </c>
      <c r="AB64" s="46" t="s">
        <v>84</v>
      </c>
      <c r="AC64" s="46" t="s">
        <v>2949</v>
      </c>
      <c r="AD64" s="46" t="s">
        <v>94</v>
      </c>
      <c r="AE64" s="46" t="s">
        <v>2950</v>
      </c>
      <c r="AF64" s="46" t="s">
        <v>84</v>
      </c>
      <c r="AG64" s="46"/>
      <c r="AH64" s="46" t="s">
        <v>165</v>
      </c>
      <c r="AI64" s="46" t="s">
        <v>84</v>
      </c>
      <c r="AJ64" s="46" t="s">
        <v>84</v>
      </c>
      <c r="AK64" s="46" t="s">
        <v>1569</v>
      </c>
      <c r="AL64" s="46" t="s">
        <v>2951</v>
      </c>
      <c r="AM64" s="46" t="s">
        <v>2952</v>
      </c>
    </row>
    <row r="65" spans="1:39" ht="110.25" x14ac:dyDescent="0.25">
      <c r="A65" s="46">
        <v>56</v>
      </c>
      <c r="B65" s="46">
        <v>1203134</v>
      </c>
      <c r="C65" s="79" t="s">
        <v>2100</v>
      </c>
      <c r="D65" s="46">
        <v>1989</v>
      </c>
      <c r="E65" s="46" t="s">
        <v>2</v>
      </c>
      <c r="F65" s="46" t="s">
        <v>115</v>
      </c>
      <c r="G65" s="46" t="s">
        <v>168</v>
      </c>
      <c r="H65" s="46" t="s">
        <v>266</v>
      </c>
      <c r="I65" s="46" t="s">
        <v>470</v>
      </c>
      <c r="J65" s="46" t="s">
        <v>157</v>
      </c>
      <c r="K65" s="46" t="s">
        <v>2101</v>
      </c>
      <c r="L65" s="46"/>
      <c r="M65" s="46" t="s">
        <v>83</v>
      </c>
      <c r="N65" s="46" t="s">
        <v>84</v>
      </c>
      <c r="O65" s="46" t="s">
        <v>386</v>
      </c>
      <c r="P65" s="46" t="s">
        <v>617</v>
      </c>
      <c r="Q65" s="46" t="s">
        <v>161</v>
      </c>
      <c r="R65" s="46" t="s">
        <v>84</v>
      </c>
      <c r="S65" s="46" t="s">
        <v>84</v>
      </c>
      <c r="T65" s="46" t="s">
        <v>1733</v>
      </c>
      <c r="U65" s="46" t="s">
        <v>307</v>
      </c>
      <c r="V65" s="46" t="s">
        <v>1312</v>
      </c>
      <c r="W65" s="46" t="s">
        <v>237</v>
      </c>
      <c r="X65" s="46" t="s">
        <v>652</v>
      </c>
      <c r="Y65" s="46" t="s">
        <v>127</v>
      </c>
      <c r="Z65" s="46" t="s">
        <v>84</v>
      </c>
      <c r="AA65" s="46" t="s">
        <v>84</v>
      </c>
      <c r="AB65" s="46" t="s">
        <v>84</v>
      </c>
      <c r="AC65" s="46" t="s">
        <v>93</v>
      </c>
      <c r="AD65" s="46" t="s">
        <v>94</v>
      </c>
      <c r="AE65" s="46" t="s">
        <v>113</v>
      </c>
      <c r="AF65" s="46" t="s">
        <v>84</v>
      </c>
      <c r="AG65" s="46"/>
      <c r="AH65" s="46" t="s">
        <v>290</v>
      </c>
      <c r="AI65" s="46" t="s">
        <v>84</v>
      </c>
      <c r="AJ65" s="46" t="s">
        <v>84</v>
      </c>
      <c r="AK65" s="46" t="s">
        <v>1568</v>
      </c>
      <c r="AL65" s="46" t="s">
        <v>2102</v>
      </c>
      <c r="AM65" s="46" t="s">
        <v>2103</v>
      </c>
    </row>
    <row r="66" spans="1:39" ht="141.75" x14ac:dyDescent="0.25">
      <c r="A66" s="46">
        <v>57</v>
      </c>
      <c r="B66" s="46">
        <v>1510344</v>
      </c>
      <c r="C66" s="79" t="s">
        <v>2104</v>
      </c>
      <c r="D66" s="46">
        <v>1973</v>
      </c>
      <c r="E66" s="46" t="s">
        <v>2</v>
      </c>
      <c r="F66" s="46" t="s">
        <v>997</v>
      </c>
      <c r="G66" s="46" t="s">
        <v>149</v>
      </c>
      <c r="H66" s="46" t="s">
        <v>299</v>
      </c>
      <c r="I66" s="46" t="s">
        <v>307</v>
      </c>
      <c r="J66" s="46" t="s">
        <v>787</v>
      </c>
      <c r="K66" s="46" t="s">
        <v>2105</v>
      </c>
      <c r="L66" s="46"/>
      <c r="M66" s="46" t="s">
        <v>83</v>
      </c>
      <c r="N66" s="46" t="s">
        <v>84</v>
      </c>
      <c r="O66" s="46" t="s">
        <v>318</v>
      </c>
      <c r="P66" s="46" t="s">
        <v>1992</v>
      </c>
      <c r="Q66" s="46" t="s">
        <v>1191</v>
      </c>
      <c r="R66" s="46" t="s">
        <v>84</v>
      </c>
      <c r="S66" s="46" t="s">
        <v>84</v>
      </c>
      <c r="T66" s="46" t="s">
        <v>107</v>
      </c>
      <c r="U66" s="46" t="s">
        <v>131</v>
      </c>
      <c r="V66" s="46" t="s">
        <v>230</v>
      </c>
      <c r="W66" s="46" t="s">
        <v>297</v>
      </c>
      <c r="X66" s="46" t="s">
        <v>2106</v>
      </c>
      <c r="Y66" s="46" t="s">
        <v>127</v>
      </c>
      <c r="Z66" s="46" t="s">
        <v>84</v>
      </c>
      <c r="AA66" s="46" t="s">
        <v>84</v>
      </c>
      <c r="AB66" s="46" t="s">
        <v>84</v>
      </c>
      <c r="AC66" s="46" t="s">
        <v>93</v>
      </c>
      <c r="AD66" s="46" t="s">
        <v>94</v>
      </c>
      <c r="AE66" s="46" t="s">
        <v>113</v>
      </c>
      <c r="AF66" s="46" t="s">
        <v>84</v>
      </c>
      <c r="AG66" s="46"/>
      <c r="AH66" s="46" t="s">
        <v>290</v>
      </c>
      <c r="AI66" s="46" t="s">
        <v>84</v>
      </c>
      <c r="AJ66" s="46" t="s">
        <v>84</v>
      </c>
      <c r="AK66" s="46" t="s">
        <v>1568</v>
      </c>
      <c r="AL66" s="46" t="s">
        <v>2107</v>
      </c>
      <c r="AM66" s="46" t="s">
        <v>2108</v>
      </c>
    </row>
    <row r="67" spans="1:39" ht="236.25" x14ac:dyDescent="0.25">
      <c r="A67" s="46">
        <v>58</v>
      </c>
      <c r="B67" s="46">
        <v>1108171</v>
      </c>
      <c r="C67" s="79" t="s">
        <v>2109</v>
      </c>
      <c r="D67" s="46">
        <v>1989</v>
      </c>
      <c r="E67" s="46" t="s">
        <v>2</v>
      </c>
      <c r="F67" s="46" t="s">
        <v>115</v>
      </c>
      <c r="G67" s="46" t="s">
        <v>155</v>
      </c>
      <c r="H67" s="46" t="s">
        <v>276</v>
      </c>
      <c r="I67" s="46" t="s">
        <v>212</v>
      </c>
      <c r="J67" s="46" t="s">
        <v>132</v>
      </c>
      <c r="K67" s="46" t="s">
        <v>2110</v>
      </c>
      <c r="L67" s="46"/>
      <c r="M67" s="46" t="s">
        <v>2111</v>
      </c>
      <c r="N67" s="46" t="s">
        <v>84</v>
      </c>
      <c r="O67" s="46" t="s">
        <v>1194</v>
      </c>
      <c r="P67" s="46" t="s">
        <v>2112</v>
      </c>
      <c r="Q67" s="46" t="s">
        <v>286</v>
      </c>
      <c r="R67" s="46" t="s">
        <v>84</v>
      </c>
      <c r="S67" s="46" t="s">
        <v>84</v>
      </c>
      <c r="T67" s="46" t="s">
        <v>455</v>
      </c>
      <c r="U67" s="46" t="s">
        <v>212</v>
      </c>
      <c r="V67" s="46" t="s">
        <v>1123</v>
      </c>
      <c r="W67" s="46" t="s">
        <v>501</v>
      </c>
      <c r="X67" s="46" t="s">
        <v>323</v>
      </c>
      <c r="Y67" s="46" t="s">
        <v>127</v>
      </c>
      <c r="Z67" s="46" t="s">
        <v>84</v>
      </c>
      <c r="AA67" s="46" t="s">
        <v>84</v>
      </c>
      <c r="AB67" s="46" t="s">
        <v>84</v>
      </c>
      <c r="AC67" s="46" t="s">
        <v>93</v>
      </c>
      <c r="AD67" s="46" t="s">
        <v>667</v>
      </c>
      <c r="AE67" s="46" t="s">
        <v>113</v>
      </c>
      <c r="AF67" s="46" t="s">
        <v>84</v>
      </c>
      <c r="AG67" s="46"/>
      <c r="AH67" s="46" t="s">
        <v>2113</v>
      </c>
      <c r="AI67" s="46" t="s">
        <v>84</v>
      </c>
      <c r="AJ67" s="46" t="s">
        <v>84</v>
      </c>
      <c r="AK67" s="46" t="s">
        <v>1568</v>
      </c>
      <c r="AL67" s="46" t="s">
        <v>2114</v>
      </c>
      <c r="AM67" s="46" t="s">
        <v>2115</v>
      </c>
    </row>
    <row r="68" spans="1:39" ht="220.5" x14ac:dyDescent="0.25">
      <c r="A68" s="46">
        <v>59</v>
      </c>
      <c r="B68" s="46">
        <v>2304819</v>
      </c>
      <c r="C68" s="79" t="s">
        <v>2953</v>
      </c>
      <c r="D68" s="46">
        <v>1998</v>
      </c>
      <c r="E68" s="46" t="s">
        <v>2</v>
      </c>
      <c r="F68" s="46" t="s">
        <v>549</v>
      </c>
      <c r="G68" s="46" t="s">
        <v>277</v>
      </c>
      <c r="H68" s="46" t="s">
        <v>1241</v>
      </c>
      <c r="I68" s="46" t="s">
        <v>102</v>
      </c>
      <c r="J68" s="46" t="s">
        <v>429</v>
      </c>
      <c r="K68" s="46" t="s">
        <v>2954</v>
      </c>
      <c r="L68" s="46"/>
      <c r="M68" s="46" t="s">
        <v>83</v>
      </c>
      <c r="N68" s="46" t="s">
        <v>84</v>
      </c>
      <c r="O68" s="46" t="s">
        <v>1007</v>
      </c>
      <c r="P68" s="46" t="s">
        <v>486</v>
      </c>
      <c r="Q68" s="46" t="s">
        <v>1804</v>
      </c>
      <c r="R68" s="46" t="s">
        <v>84</v>
      </c>
      <c r="S68" s="46" t="s">
        <v>84</v>
      </c>
      <c r="T68" s="46" t="s">
        <v>88</v>
      </c>
      <c r="U68" s="46" t="s">
        <v>491</v>
      </c>
      <c r="V68" s="46" t="s">
        <v>1706</v>
      </c>
      <c r="W68" s="46" t="s">
        <v>1062</v>
      </c>
      <c r="X68" s="46" t="s">
        <v>1509</v>
      </c>
      <c r="Y68" s="46" t="s">
        <v>2955</v>
      </c>
      <c r="Z68" s="46" t="s">
        <v>84</v>
      </c>
      <c r="AA68" s="46" t="s">
        <v>84</v>
      </c>
      <c r="AB68" s="46" t="s">
        <v>84</v>
      </c>
      <c r="AC68" s="46" t="s">
        <v>93</v>
      </c>
      <c r="AD68" s="46" t="s">
        <v>390</v>
      </c>
      <c r="AE68" s="46" t="s">
        <v>1245</v>
      </c>
      <c r="AF68" s="46" t="s">
        <v>84</v>
      </c>
      <c r="AG68" s="46"/>
      <c r="AH68" s="46" t="s">
        <v>2956</v>
      </c>
      <c r="AI68" s="46" t="s">
        <v>84</v>
      </c>
      <c r="AJ68" s="46" t="s">
        <v>84</v>
      </c>
      <c r="AK68" s="46" t="s">
        <v>1569</v>
      </c>
      <c r="AL68" s="46" t="s">
        <v>2957</v>
      </c>
      <c r="AM68" s="46" t="s">
        <v>2958</v>
      </c>
    </row>
    <row r="69" spans="1:39" ht="110.25" x14ac:dyDescent="0.25">
      <c r="A69" s="46">
        <v>60</v>
      </c>
      <c r="B69" s="46">
        <v>1703299</v>
      </c>
      <c r="C69" s="79" t="s">
        <v>2959</v>
      </c>
      <c r="D69" s="46">
        <v>1988</v>
      </c>
      <c r="E69" s="46" t="s">
        <v>2</v>
      </c>
      <c r="F69" s="46" t="s">
        <v>392</v>
      </c>
      <c r="G69" s="46" t="s">
        <v>152</v>
      </c>
      <c r="H69" s="46" t="s">
        <v>398</v>
      </c>
      <c r="I69" s="46" t="s">
        <v>1033</v>
      </c>
      <c r="J69" s="46" t="s">
        <v>2165</v>
      </c>
      <c r="K69" s="46" t="s">
        <v>2960</v>
      </c>
      <c r="L69" s="46"/>
      <c r="M69" s="46" t="s">
        <v>83</v>
      </c>
      <c r="N69" s="46" t="s">
        <v>84</v>
      </c>
      <c r="O69" s="46" t="s">
        <v>460</v>
      </c>
      <c r="P69" s="46" t="s">
        <v>478</v>
      </c>
      <c r="Q69" s="46" t="s">
        <v>2961</v>
      </c>
      <c r="R69" s="46" t="s">
        <v>84</v>
      </c>
      <c r="S69" s="46" t="s">
        <v>84</v>
      </c>
      <c r="T69" s="46" t="s">
        <v>602</v>
      </c>
      <c r="U69" s="46" t="s">
        <v>253</v>
      </c>
      <c r="V69" s="46" t="s">
        <v>922</v>
      </c>
      <c r="W69" s="46" t="s">
        <v>237</v>
      </c>
      <c r="X69" s="46" t="s">
        <v>305</v>
      </c>
      <c r="Y69" s="46" t="s">
        <v>127</v>
      </c>
      <c r="Z69" s="46" t="s">
        <v>84</v>
      </c>
      <c r="AA69" s="46" t="s">
        <v>84</v>
      </c>
      <c r="AB69" s="46" t="s">
        <v>84</v>
      </c>
      <c r="AC69" s="46" t="s">
        <v>93</v>
      </c>
      <c r="AD69" s="46" t="s">
        <v>94</v>
      </c>
      <c r="AE69" s="46" t="s">
        <v>113</v>
      </c>
      <c r="AF69" s="46" t="s">
        <v>84</v>
      </c>
      <c r="AG69" s="46"/>
      <c r="AH69" s="46" t="s">
        <v>290</v>
      </c>
      <c r="AI69" s="46" t="s">
        <v>84</v>
      </c>
      <c r="AJ69" s="46" t="s">
        <v>84</v>
      </c>
      <c r="AK69" s="46" t="s">
        <v>1569</v>
      </c>
      <c r="AL69" s="46" t="s">
        <v>2962</v>
      </c>
      <c r="AM69" s="46" t="s">
        <v>2963</v>
      </c>
    </row>
    <row r="70" spans="1:39" ht="126" x14ac:dyDescent="0.25">
      <c r="A70" s="46">
        <v>61</v>
      </c>
      <c r="B70" s="46">
        <v>2104189</v>
      </c>
      <c r="C70" s="79" t="s">
        <v>2116</v>
      </c>
      <c r="D70" s="46">
        <v>1991</v>
      </c>
      <c r="E70" s="46" t="s">
        <v>2</v>
      </c>
      <c r="F70" s="46" t="s">
        <v>99</v>
      </c>
      <c r="G70" s="46" t="s">
        <v>220</v>
      </c>
      <c r="H70" s="46" t="s">
        <v>138</v>
      </c>
      <c r="I70" s="46" t="s">
        <v>100</v>
      </c>
      <c r="J70" s="46" t="s">
        <v>972</v>
      </c>
      <c r="K70" s="46" t="s">
        <v>2117</v>
      </c>
      <c r="L70" s="46"/>
      <c r="M70" s="46" t="s">
        <v>83</v>
      </c>
      <c r="N70" s="46" t="s">
        <v>84</v>
      </c>
      <c r="O70" s="46" t="s">
        <v>2118</v>
      </c>
      <c r="P70" s="46" t="s">
        <v>1521</v>
      </c>
      <c r="Q70" s="46" t="s">
        <v>901</v>
      </c>
      <c r="R70" s="46" t="s">
        <v>84</v>
      </c>
      <c r="S70" s="46" t="s">
        <v>84</v>
      </c>
      <c r="T70" s="46" t="s">
        <v>850</v>
      </c>
      <c r="U70" s="46" t="s">
        <v>89</v>
      </c>
      <c r="V70" s="46" t="s">
        <v>469</v>
      </c>
      <c r="W70" s="46" t="s">
        <v>397</v>
      </c>
      <c r="X70" s="46" t="s">
        <v>2119</v>
      </c>
      <c r="Y70" s="46" t="s">
        <v>127</v>
      </c>
      <c r="Z70" s="46" t="s">
        <v>84</v>
      </c>
      <c r="AA70" s="46" t="s">
        <v>84</v>
      </c>
      <c r="AB70" s="46" t="s">
        <v>84</v>
      </c>
      <c r="AC70" s="46" t="s">
        <v>93</v>
      </c>
      <c r="AD70" s="46" t="s">
        <v>94</v>
      </c>
      <c r="AE70" s="46" t="s">
        <v>2120</v>
      </c>
      <c r="AF70" s="46" t="s">
        <v>84</v>
      </c>
      <c r="AG70" s="46"/>
      <c r="AH70" s="46" t="s">
        <v>290</v>
      </c>
      <c r="AI70" s="46" t="s">
        <v>84</v>
      </c>
      <c r="AJ70" s="46" t="s">
        <v>84</v>
      </c>
      <c r="AK70" s="46" t="s">
        <v>1568</v>
      </c>
      <c r="AL70" s="46" t="s">
        <v>2121</v>
      </c>
      <c r="AM70" s="46" t="s">
        <v>2122</v>
      </c>
    </row>
    <row r="71" spans="1:39" ht="252" x14ac:dyDescent="0.25">
      <c r="A71" s="46">
        <v>62</v>
      </c>
      <c r="B71" s="46">
        <v>2210155</v>
      </c>
      <c r="C71" s="79" t="s">
        <v>2123</v>
      </c>
      <c r="D71" s="46">
        <v>1988</v>
      </c>
      <c r="E71" s="46" t="s">
        <v>2</v>
      </c>
      <c r="F71" s="46" t="s">
        <v>909</v>
      </c>
      <c r="G71" s="46" t="s">
        <v>149</v>
      </c>
      <c r="H71" s="46" t="s">
        <v>125</v>
      </c>
      <c r="I71" s="46" t="s">
        <v>218</v>
      </c>
      <c r="J71" s="46" t="s">
        <v>758</v>
      </c>
      <c r="K71" s="46" t="s">
        <v>2124</v>
      </c>
      <c r="L71" s="46"/>
      <c r="M71" s="46" t="s">
        <v>83</v>
      </c>
      <c r="N71" s="46" t="s">
        <v>84</v>
      </c>
      <c r="O71" s="46" t="s">
        <v>172</v>
      </c>
      <c r="P71" s="46" t="s">
        <v>309</v>
      </c>
      <c r="Q71" s="46" t="s">
        <v>387</v>
      </c>
      <c r="R71" s="46" t="s">
        <v>84</v>
      </c>
      <c r="S71" s="46" t="s">
        <v>84</v>
      </c>
      <c r="T71" s="46" t="s">
        <v>1238</v>
      </c>
      <c r="U71" s="46" t="s">
        <v>895</v>
      </c>
      <c r="V71" s="46" t="s">
        <v>515</v>
      </c>
      <c r="W71" s="46" t="s">
        <v>1338</v>
      </c>
      <c r="X71" s="46" t="s">
        <v>802</v>
      </c>
      <c r="Y71" s="46" t="s">
        <v>83</v>
      </c>
      <c r="Z71" s="46" t="s">
        <v>84</v>
      </c>
      <c r="AA71" s="46" t="s">
        <v>84</v>
      </c>
      <c r="AB71" s="46" t="s">
        <v>84</v>
      </c>
      <c r="AC71" s="46" t="s">
        <v>93</v>
      </c>
      <c r="AD71" s="46" t="s">
        <v>94</v>
      </c>
      <c r="AE71" s="46" t="s">
        <v>113</v>
      </c>
      <c r="AF71" s="46" t="s">
        <v>84</v>
      </c>
      <c r="AG71" s="46"/>
      <c r="AH71" s="46" t="s">
        <v>2125</v>
      </c>
      <c r="AI71" s="46" t="s">
        <v>84</v>
      </c>
      <c r="AJ71" s="46" t="s">
        <v>84</v>
      </c>
      <c r="AK71" s="46" t="s">
        <v>1568</v>
      </c>
      <c r="AL71" s="46" t="s">
        <v>2126</v>
      </c>
      <c r="AM71" s="46" t="s">
        <v>2127</v>
      </c>
    </row>
    <row r="72" spans="1:39" ht="126" x14ac:dyDescent="0.25">
      <c r="A72" s="46">
        <v>63</v>
      </c>
      <c r="B72" s="46">
        <v>1702044</v>
      </c>
      <c r="C72" s="79" t="s">
        <v>3516</v>
      </c>
      <c r="D72" s="46">
        <v>1986</v>
      </c>
      <c r="E72" s="46" t="s">
        <v>2</v>
      </c>
      <c r="F72" s="46" t="s">
        <v>115</v>
      </c>
      <c r="G72" s="46" t="s">
        <v>612</v>
      </c>
      <c r="H72" s="46" t="s">
        <v>821</v>
      </c>
      <c r="I72" s="46" t="s">
        <v>249</v>
      </c>
      <c r="J72" s="46" t="s">
        <v>202</v>
      </c>
      <c r="K72" s="46" t="s">
        <v>3517</v>
      </c>
      <c r="L72" s="46"/>
      <c r="M72" s="46" t="s">
        <v>3518</v>
      </c>
      <c r="N72" s="46" t="s">
        <v>84</v>
      </c>
      <c r="O72" s="46" t="s">
        <v>1050</v>
      </c>
      <c r="P72" s="46" t="s">
        <v>1094</v>
      </c>
      <c r="Q72" s="46" t="s">
        <v>87</v>
      </c>
      <c r="R72" s="46" t="s">
        <v>84</v>
      </c>
      <c r="S72" s="46" t="s">
        <v>84</v>
      </c>
      <c r="T72" s="46" t="s">
        <v>148</v>
      </c>
      <c r="U72" s="46" t="s">
        <v>131</v>
      </c>
      <c r="V72" s="46" t="s">
        <v>1137</v>
      </c>
      <c r="W72" s="46" t="s">
        <v>1651</v>
      </c>
      <c r="X72" s="46" t="s">
        <v>341</v>
      </c>
      <c r="Y72" s="46" t="s">
        <v>104</v>
      </c>
      <c r="Z72" s="46"/>
      <c r="AA72" s="46" t="s">
        <v>84</v>
      </c>
      <c r="AB72" s="46" t="s">
        <v>84</v>
      </c>
      <c r="AC72" s="46" t="s">
        <v>93</v>
      </c>
      <c r="AD72" s="46" t="s">
        <v>94</v>
      </c>
      <c r="AE72" s="46" t="s">
        <v>3519</v>
      </c>
      <c r="AF72" s="46" t="s">
        <v>84</v>
      </c>
      <c r="AG72" s="46"/>
      <c r="AH72" s="46" t="s">
        <v>96</v>
      </c>
      <c r="AI72" s="46" t="s">
        <v>84</v>
      </c>
      <c r="AJ72" s="46" t="s">
        <v>84</v>
      </c>
      <c r="AK72" s="46" t="s">
        <v>1570</v>
      </c>
      <c r="AL72" s="46" t="s">
        <v>3520</v>
      </c>
      <c r="AM72" s="46" t="s">
        <v>3521</v>
      </c>
    </row>
    <row r="73" spans="1:39" ht="141.75" x14ac:dyDescent="0.25">
      <c r="A73" s="46">
        <v>64</v>
      </c>
      <c r="B73" s="46">
        <v>2106105</v>
      </c>
      <c r="C73" s="79" t="s">
        <v>3522</v>
      </c>
      <c r="D73" s="46">
        <v>1985</v>
      </c>
      <c r="E73" s="46" t="s">
        <v>2</v>
      </c>
      <c r="F73" s="46" t="s">
        <v>142</v>
      </c>
      <c r="G73" s="46" t="s">
        <v>116</v>
      </c>
      <c r="H73" s="46" t="s">
        <v>175</v>
      </c>
      <c r="I73" s="46" t="s">
        <v>258</v>
      </c>
      <c r="J73" s="46" t="s">
        <v>245</v>
      </c>
      <c r="K73" s="46" t="s">
        <v>3523</v>
      </c>
      <c r="L73" s="46"/>
      <c r="M73" s="46" t="s">
        <v>83</v>
      </c>
      <c r="N73" s="46" t="s">
        <v>84</v>
      </c>
      <c r="O73" s="46" t="s">
        <v>949</v>
      </c>
      <c r="P73" s="46" t="s">
        <v>1126</v>
      </c>
      <c r="Q73" s="46" t="s">
        <v>2389</v>
      </c>
      <c r="R73" s="46" t="s">
        <v>84</v>
      </c>
      <c r="S73" s="46" t="s">
        <v>84</v>
      </c>
      <c r="T73" s="46" t="s">
        <v>107</v>
      </c>
      <c r="U73" s="46" t="s">
        <v>212</v>
      </c>
      <c r="V73" s="46" t="s">
        <v>1359</v>
      </c>
      <c r="W73" s="46" t="s">
        <v>117</v>
      </c>
      <c r="X73" s="46" t="s">
        <v>218</v>
      </c>
      <c r="Y73" s="46" t="s">
        <v>104</v>
      </c>
      <c r="Z73" s="46" t="s">
        <v>84</v>
      </c>
      <c r="AA73" s="46" t="s">
        <v>84</v>
      </c>
      <c r="AB73" s="46" t="s">
        <v>84</v>
      </c>
      <c r="AC73" s="46" t="s">
        <v>93</v>
      </c>
      <c r="AD73" s="46" t="s">
        <v>94</v>
      </c>
      <c r="AE73" s="46" t="s">
        <v>113</v>
      </c>
      <c r="AF73" s="46" t="s">
        <v>84</v>
      </c>
      <c r="AG73" s="46"/>
      <c r="AH73" s="46" t="s">
        <v>114</v>
      </c>
      <c r="AI73" s="46" t="s">
        <v>84</v>
      </c>
      <c r="AJ73" s="46" t="s">
        <v>84</v>
      </c>
      <c r="AK73" s="46" t="s">
        <v>1570</v>
      </c>
      <c r="AL73" s="46" t="s">
        <v>3524</v>
      </c>
      <c r="AM73" s="46" t="s">
        <v>3525</v>
      </c>
    </row>
    <row r="74" spans="1:39" ht="220.5" x14ac:dyDescent="0.25">
      <c r="A74" s="46">
        <v>65</v>
      </c>
      <c r="B74" s="46">
        <v>1907306</v>
      </c>
      <c r="C74" s="79" t="s">
        <v>3526</v>
      </c>
      <c r="D74" s="46">
        <v>1973</v>
      </c>
      <c r="E74" s="46" t="s">
        <v>2</v>
      </c>
      <c r="F74" s="46" t="s">
        <v>115</v>
      </c>
      <c r="G74" s="46" t="s">
        <v>220</v>
      </c>
      <c r="H74" s="46" t="s">
        <v>462</v>
      </c>
      <c r="I74" s="46" t="s">
        <v>80</v>
      </c>
      <c r="J74" s="46" t="s">
        <v>157</v>
      </c>
      <c r="K74" s="46" t="s">
        <v>3527</v>
      </c>
      <c r="L74" s="46"/>
      <c r="M74" s="46" t="s">
        <v>83</v>
      </c>
      <c r="N74" s="46" t="s">
        <v>84</v>
      </c>
      <c r="O74" s="46" t="s">
        <v>317</v>
      </c>
      <c r="P74" s="46" t="s">
        <v>3528</v>
      </c>
      <c r="Q74" s="46" t="s">
        <v>511</v>
      </c>
      <c r="R74" s="46" t="s">
        <v>84</v>
      </c>
      <c r="S74" s="46" t="s">
        <v>84</v>
      </c>
      <c r="T74" s="46" t="s">
        <v>3529</v>
      </c>
      <c r="U74" s="46" t="s">
        <v>3530</v>
      </c>
      <c r="V74" s="46" t="s">
        <v>681</v>
      </c>
      <c r="W74" s="46" t="s">
        <v>139</v>
      </c>
      <c r="X74" s="46" t="s">
        <v>3531</v>
      </c>
      <c r="Y74" s="46" t="s">
        <v>83</v>
      </c>
      <c r="Z74" s="46" t="s">
        <v>84</v>
      </c>
      <c r="AA74" s="46" t="s">
        <v>84</v>
      </c>
      <c r="AB74" s="46" t="s">
        <v>84</v>
      </c>
      <c r="AC74" s="46" t="s">
        <v>93</v>
      </c>
      <c r="AD74" s="46" t="s">
        <v>94</v>
      </c>
      <c r="AE74" s="46" t="s">
        <v>3532</v>
      </c>
      <c r="AF74" s="46" t="s">
        <v>84</v>
      </c>
      <c r="AG74" s="46"/>
      <c r="AH74" s="46" t="s">
        <v>503</v>
      </c>
      <c r="AI74" s="46" t="s">
        <v>84</v>
      </c>
      <c r="AJ74" s="46" t="s">
        <v>84</v>
      </c>
      <c r="AK74" s="46" t="s">
        <v>1570</v>
      </c>
      <c r="AL74" s="46" t="s">
        <v>3533</v>
      </c>
      <c r="AM74" s="46" t="s">
        <v>3534</v>
      </c>
    </row>
    <row r="75" spans="1:39" ht="157.5" x14ac:dyDescent="0.25">
      <c r="A75" s="46">
        <v>66</v>
      </c>
      <c r="B75" s="46">
        <v>1010178</v>
      </c>
      <c r="C75" s="79" t="s">
        <v>2128</v>
      </c>
      <c r="D75" s="46">
        <v>1992</v>
      </c>
      <c r="E75" s="46" t="s">
        <v>2</v>
      </c>
      <c r="F75" s="46" t="s">
        <v>291</v>
      </c>
      <c r="G75" s="46" t="s">
        <v>89</v>
      </c>
      <c r="H75" s="46" t="s">
        <v>156</v>
      </c>
      <c r="I75" s="46" t="s">
        <v>218</v>
      </c>
      <c r="J75" s="46" t="s">
        <v>213</v>
      </c>
      <c r="K75" s="46" t="s">
        <v>2129</v>
      </c>
      <c r="L75" s="46"/>
      <c r="M75" s="46" t="s">
        <v>83</v>
      </c>
      <c r="N75" s="46" t="s">
        <v>84</v>
      </c>
      <c r="O75" s="46" t="s">
        <v>505</v>
      </c>
      <c r="P75" s="46" t="s">
        <v>2130</v>
      </c>
      <c r="Q75" s="46" t="s">
        <v>1574</v>
      </c>
      <c r="R75" s="46" t="s">
        <v>84</v>
      </c>
      <c r="S75" s="46" t="s">
        <v>84</v>
      </c>
      <c r="T75" s="46" t="s">
        <v>1132</v>
      </c>
      <c r="U75" s="46" t="s">
        <v>844</v>
      </c>
      <c r="V75" s="46" t="s">
        <v>1153</v>
      </c>
      <c r="W75" s="46" t="s">
        <v>1220</v>
      </c>
      <c r="X75" s="46" t="s">
        <v>2119</v>
      </c>
      <c r="Y75" s="46" t="s">
        <v>298</v>
      </c>
      <c r="Z75" s="46" t="s">
        <v>84</v>
      </c>
      <c r="AA75" s="46" t="s">
        <v>84</v>
      </c>
      <c r="AB75" s="46" t="s">
        <v>84</v>
      </c>
      <c r="AC75" s="46" t="s">
        <v>93</v>
      </c>
      <c r="AD75" s="46" t="s">
        <v>94</v>
      </c>
      <c r="AE75" s="46" t="s">
        <v>244</v>
      </c>
      <c r="AF75" s="46" t="s">
        <v>84</v>
      </c>
      <c r="AG75" s="46"/>
      <c r="AH75" s="46" t="s">
        <v>96</v>
      </c>
      <c r="AI75" s="46" t="s">
        <v>84</v>
      </c>
      <c r="AJ75" s="46" t="s">
        <v>84</v>
      </c>
      <c r="AK75" s="46" t="s">
        <v>1568</v>
      </c>
      <c r="AL75" s="46" t="s">
        <v>2131</v>
      </c>
      <c r="AM75" s="46" t="s">
        <v>2132</v>
      </c>
    </row>
    <row r="76" spans="1:39" ht="110.25" x14ac:dyDescent="0.25">
      <c r="A76" s="46">
        <v>67</v>
      </c>
      <c r="B76" s="46">
        <v>1906356</v>
      </c>
      <c r="C76" s="79" t="s">
        <v>2133</v>
      </c>
      <c r="D76" s="46">
        <v>1995</v>
      </c>
      <c r="E76" s="46" t="s">
        <v>2</v>
      </c>
      <c r="F76" s="46" t="s">
        <v>115</v>
      </c>
      <c r="G76" s="46" t="s">
        <v>129</v>
      </c>
      <c r="H76" s="46" t="s">
        <v>626</v>
      </c>
      <c r="I76" s="46" t="s">
        <v>803</v>
      </c>
      <c r="J76" s="46" t="s">
        <v>254</v>
      </c>
      <c r="K76" s="46" t="s">
        <v>2134</v>
      </c>
      <c r="L76" s="46"/>
      <c r="M76" s="46" t="s">
        <v>83</v>
      </c>
      <c r="N76" s="46" t="s">
        <v>84</v>
      </c>
      <c r="O76" s="46" t="s">
        <v>2135</v>
      </c>
      <c r="P76" s="46" t="s">
        <v>172</v>
      </c>
      <c r="Q76" s="46" t="s">
        <v>287</v>
      </c>
      <c r="R76" s="46" t="s">
        <v>84</v>
      </c>
      <c r="S76" s="46" t="s">
        <v>84</v>
      </c>
      <c r="T76" s="46" t="s">
        <v>993</v>
      </c>
      <c r="U76" s="46" t="s">
        <v>1228</v>
      </c>
      <c r="V76" s="46" t="s">
        <v>209</v>
      </c>
      <c r="W76" s="46" t="s">
        <v>2136</v>
      </c>
      <c r="X76" s="46" t="s">
        <v>1026</v>
      </c>
      <c r="Y76" s="46" t="s">
        <v>127</v>
      </c>
      <c r="Z76" s="46" t="s">
        <v>84</v>
      </c>
      <c r="AA76" s="46" t="s">
        <v>84</v>
      </c>
      <c r="AB76" s="46" t="s">
        <v>84</v>
      </c>
      <c r="AC76" s="46" t="s">
        <v>93</v>
      </c>
      <c r="AD76" s="46" t="s">
        <v>94</v>
      </c>
      <c r="AE76" s="46" t="s">
        <v>113</v>
      </c>
      <c r="AF76" s="46" t="s">
        <v>84</v>
      </c>
      <c r="AG76" s="46"/>
      <c r="AH76" s="46" t="s">
        <v>114</v>
      </c>
      <c r="AI76" s="46" t="s">
        <v>84</v>
      </c>
      <c r="AJ76" s="46" t="s">
        <v>84</v>
      </c>
      <c r="AK76" s="46" t="s">
        <v>1568</v>
      </c>
      <c r="AL76" s="46" t="s">
        <v>2137</v>
      </c>
      <c r="AM76" s="46" t="s">
        <v>2138</v>
      </c>
    </row>
    <row r="77" spans="1:39" ht="110.25" x14ac:dyDescent="0.25">
      <c r="A77" s="46">
        <v>68</v>
      </c>
      <c r="B77" s="46">
        <v>1908281</v>
      </c>
      <c r="C77" s="79" t="s">
        <v>615</v>
      </c>
      <c r="D77" s="46">
        <v>1991</v>
      </c>
      <c r="E77" s="46" t="s">
        <v>2</v>
      </c>
      <c r="F77" s="46" t="s">
        <v>128</v>
      </c>
      <c r="G77" s="46" t="s">
        <v>129</v>
      </c>
      <c r="H77" s="46" t="s">
        <v>130</v>
      </c>
      <c r="I77" s="46" t="s">
        <v>155</v>
      </c>
      <c r="J77" s="46" t="s">
        <v>145</v>
      </c>
      <c r="K77" s="46" t="s">
        <v>83</v>
      </c>
      <c r="L77" s="46"/>
      <c r="M77" s="46" t="s">
        <v>83</v>
      </c>
      <c r="N77" s="46" t="s">
        <v>84</v>
      </c>
      <c r="O77" s="46" t="s">
        <v>616</v>
      </c>
      <c r="P77" s="46" t="s">
        <v>617</v>
      </c>
      <c r="Q77" s="46" t="s">
        <v>618</v>
      </c>
      <c r="R77" s="46" t="s">
        <v>84</v>
      </c>
      <c r="S77" s="46" t="s">
        <v>84</v>
      </c>
      <c r="T77" s="46" t="s">
        <v>205</v>
      </c>
      <c r="U77" s="46" t="s">
        <v>207</v>
      </c>
      <c r="V77" s="46" t="s">
        <v>619</v>
      </c>
      <c r="W77" s="46" t="s">
        <v>620</v>
      </c>
      <c r="X77" s="46" t="s">
        <v>621</v>
      </c>
      <c r="Y77" s="46" t="s">
        <v>127</v>
      </c>
      <c r="Z77" s="46" t="s">
        <v>84</v>
      </c>
      <c r="AA77" s="46" t="s">
        <v>84</v>
      </c>
      <c r="AB77" s="46" t="s">
        <v>84</v>
      </c>
      <c r="AC77" s="46" t="s">
        <v>93</v>
      </c>
      <c r="AD77" s="46" t="s">
        <v>94</v>
      </c>
      <c r="AE77" s="46" t="s">
        <v>622</v>
      </c>
      <c r="AF77" s="46" t="s">
        <v>84</v>
      </c>
      <c r="AG77" s="46"/>
      <c r="AH77" s="46" t="s">
        <v>290</v>
      </c>
      <c r="AI77" s="46" t="s">
        <v>84</v>
      </c>
      <c r="AJ77" s="46" t="s">
        <v>84</v>
      </c>
      <c r="AK77" s="46" t="s">
        <v>1567</v>
      </c>
      <c r="AL77" s="46" t="s">
        <v>623</v>
      </c>
      <c r="AM77" s="46" t="s">
        <v>624</v>
      </c>
    </row>
    <row r="78" spans="1:39" ht="236.25" x14ac:dyDescent="0.25">
      <c r="A78" s="46">
        <v>69</v>
      </c>
      <c r="B78" s="46">
        <v>1804017</v>
      </c>
      <c r="C78" s="79" t="s">
        <v>2964</v>
      </c>
      <c r="D78" s="46">
        <v>1981</v>
      </c>
      <c r="E78" s="46" t="s">
        <v>2</v>
      </c>
      <c r="F78" s="46" t="s">
        <v>99</v>
      </c>
      <c r="G78" s="46" t="s">
        <v>102</v>
      </c>
      <c r="H78" s="46" t="s">
        <v>201</v>
      </c>
      <c r="I78" s="46" t="s">
        <v>218</v>
      </c>
      <c r="J78" s="46" t="s">
        <v>2965</v>
      </c>
      <c r="K78" s="46" t="s">
        <v>2966</v>
      </c>
      <c r="L78" s="46"/>
      <c r="M78" s="46" t="s">
        <v>83</v>
      </c>
      <c r="N78" s="46" t="s">
        <v>2967</v>
      </c>
      <c r="O78" s="46" t="s">
        <v>1238</v>
      </c>
      <c r="P78" s="46" t="s">
        <v>247</v>
      </c>
      <c r="Q78" s="46" t="s">
        <v>2968</v>
      </c>
      <c r="R78" s="46" t="s">
        <v>2969</v>
      </c>
      <c r="S78" s="46" t="s">
        <v>1130</v>
      </c>
      <c r="T78" s="46" t="s">
        <v>311</v>
      </c>
      <c r="U78" s="46" t="s">
        <v>220</v>
      </c>
      <c r="V78" s="46" t="s">
        <v>1241</v>
      </c>
      <c r="W78" s="46" t="s">
        <v>322</v>
      </c>
      <c r="X78" s="46" t="s">
        <v>149</v>
      </c>
      <c r="Y78" s="46" t="s">
        <v>104</v>
      </c>
      <c r="Z78" s="46" t="s">
        <v>84</v>
      </c>
      <c r="AA78" s="46" t="s">
        <v>84</v>
      </c>
      <c r="AB78" s="46" t="s">
        <v>84</v>
      </c>
      <c r="AC78" s="46" t="s">
        <v>93</v>
      </c>
      <c r="AD78" s="46" t="s">
        <v>94</v>
      </c>
      <c r="AE78" s="46" t="s">
        <v>113</v>
      </c>
      <c r="AF78" s="46" t="s">
        <v>490</v>
      </c>
      <c r="AG78" s="46"/>
      <c r="AH78" s="46" t="s">
        <v>774</v>
      </c>
      <c r="AI78" s="46" t="s">
        <v>84</v>
      </c>
      <c r="AJ78" s="46" t="s">
        <v>84</v>
      </c>
      <c r="AK78" s="46" t="s">
        <v>1569</v>
      </c>
      <c r="AL78" s="46" t="s">
        <v>2970</v>
      </c>
      <c r="AM78" s="46" t="s">
        <v>2971</v>
      </c>
    </row>
    <row r="79" spans="1:39" ht="110.25" x14ac:dyDescent="0.25">
      <c r="A79" s="46">
        <v>70</v>
      </c>
      <c r="B79" s="46">
        <v>1603698</v>
      </c>
      <c r="C79" s="79" t="s">
        <v>632</v>
      </c>
      <c r="D79" s="46">
        <v>1992</v>
      </c>
      <c r="E79" s="46" t="s">
        <v>2</v>
      </c>
      <c r="F79" s="46" t="s">
        <v>77</v>
      </c>
      <c r="G79" s="46" t="s">
        <v>341</v>
      </c>
      <c r="H79" s="46" t="s">
        <v>372</v>
      </c>
      <c r="I79" s="46" t="s">
        <v>267</v>
      </c>
      <c r="J79" s="46" t="s">
        <v>179</v>
      </c>
      <c r="K79" s="46" t="s">
        <v>127</v>
      </c>
      <c r="L79" s="46"/>
      <c r="M79" s="46" t="s">
        <v>83</v>
      </c>
      <c r="N79" s="46" t="s">
        <v>84</v>
      </c>
      <c r="O79" s="46" t="s">
        <v>545</v>
      </c>
      <c r="P79" s="46" t="s">
        <v>158</v>
      </c>
      <c r="Q79" s="46" t="s">
        <v>255</v>
      </c>
      <c r="R79" s="46" t="s">
        <v>84</v>
      </c>
      <c r="S79" s="46" t="s">
        <v>84</v>
      </c>
      <c r="T79" s="46" t="s">
        <v>633</v>
      </c>
      <c r="U79" s="46" t="s">
        <v>546</v>
      </c>
      <c r="V79" s="46" t="s">
        <v>634</v>
      </c>
      <c r="W79" s="46" t="s">
        <v>635</v>
      </c>
      <c r="X79" s="46" t="s">
        <v>636</v>
      </c>
      <c r="Y79" s="46" t="s">
        <v>127</v>
      </c>
      <c r="Z79" s="46" t="s">
        <v>84</v>
      </c>
      <c r="AA79" s="46" t="s">
        <v>84</v>
      </c>
      <c r="AB79" s="46" t="s">
        <v>84</v>
      </c>
      <c r="AC79" s="46" t="s">
        <v>93</v>
      </c>
      <c r="AD79" s="46" t="s">
        <v>94</v>
      </c>
      <c r="AE79" s="46" t="s">
        <v>113</v>
      </c>
      <c r="AF79" s="46" t="s">
        <v>84</v>
      </c>
      <c r="AG79" s="46"/>
      <c r="AH79" s="46" t="s">
        <v>290</v>
      </c>
      <c r="AI79" s="46" t="s">
        <v>84</v>
      </c>
      <c r="AJ79" s="46" t="s">
        <v>84</v>
      </c>
      <c r="AK79" s="46" t="s">
        <v>1567</v>
      </c>
      <c r="AL79" s="46" t="s">
        <v>637</v>
      </c>
      <c r="AM79" s="46" t="s">
        <v>638</v>
      </c>
    </row>
    <row r="80" spans="1:39" ht="126" x14ac:dyDescent="0.25">
      <c r="A80" s="46">
        <v>71</v>
      </c>
      <c r="B80" s="46">
        <v>1510321</v>
      </c>
      <c r="C80" s="79" t="s">
        <v>639</v>
      </c>
      <c r="D80" s="46">
        <v>1981</v>
      </c>
      <c r="E80" s="46" t="s">
        <v>2</v>
      </c>
      <c r="F80" s="46" t="s">
        <v>154</v>
      </c>
      <c r="G80" s="46" t="s">
        <v>640</v>
      </c>
      <c r="H80" s="46" t="s">
        <v>550</v>
      </c>
      <c r="I80" s="46" t="s">
        <v>543</v>
      </c>
      <c r="J80" s="46" t="s">
        <v>132</v>
      </c>
      <c r="K80" s="46" t="s">
        <v>527</v>
      </c>
      <c r="L80" s="46"/>
      <c r="M80" s="46" t="s">
        <v>83</v>
      </c>
      <c r="N80" s="46" t="s">
        <v>84</v>
      </c>
      <c r="O80" s="46" t="s">
        <v>106</v>
      </c>
      <c r="P80" s="46" t="s">
        <v>641</v>
      </c>
      <c r="Q80" s="46" t="s">
        <v>642</v>
      </c>
      <c r="R80" s="46" t="s">
        <v>84</v>
      </c>
      <c r="S80" s="46" t="s">
        <v>84</v>
      </c>
      <c r="T80" s="46" t="s">
        <v>311</v>
      </c>
      <c r="U80" s="46" t="s">
        <v>307</v>
      </c>
      <c r="V80" s="46" t="s">
        <v>643</v>
      </c>
      <c r="W80" s="46" t="s">
        <v>644</v>
      </c>
      <c r="X80" s="46" t="s">
        <v>253</v>
      </c>
      <c r="Y80" s="46" t="s">
        <v>83</v>
      </c>
      <c r="Z80" s="46" t="s">
        <v>84</v>
      </c>
      <c r="AA80" s="46" t="s">
        <v>84</v>
      </c>
      <c r="AB80" s="46" t="s">
        <v>84</v>
      </c>
      <c r="AC80" s="46" t="s">
        <v>93</v>
      </c>
      <c r="AD80" s="46" t="s">
        <v>645</v>
      </c>
      <c r="AE80" s="46" t="s">
        <v>113</v>
      </c>
      <c r="AF80" s="46" t="s">
        <v>84</v>
      </c>
      <c r="AG80" s="46"/>
      <c r="AH80" s="46" t="s">
        <v>96</v>
      </c>
      <c r="AI80" s="46" t="s">
        <v>84</v>
      </c>
      <c r="AJ80" s="46" t="s">
        <v>84</v>
      </c>
      <c r="AK80" s="46" t="s">
        <v>1567</v>
      </c>
      <c r="AL80" s="46" t="s">
        <v>646</v>
      </c>
      <c r="AM80" s="46" t="s">
        <v>647</v>
      </c>
    </row>
    <row r="81" spans="1:39" ht="330.75" x14ac:dyDescent="0.25">
      <c r="A81" s="46">
        <v>72</v>
      </c>
      <c r="B81" s="46">
        <v>1611073</v>
      </c>
      <c r="C81" s="79" t="s">
        <v>2793</v>
      </c>
      <c r="D81" s="46">
        <v>1994</v>
      </c>
      <c r="E81" s="46" t="s">
        <v>3</v>
      </c>
      <c r="F81" s="46" t="s">
        <v>1176</v>
      </c>
      <c r="G81" s="46" t="s">
        <v>508</v>
      </c>
      <c r="H81" s="46" t="s">
        <v>558</v>
      </c>
      <c r="I81" s="46" t="s">
        <v>499</v>
      </c>
      <c r="J81" s="46" t="s">
        <v>746</v>
      </c>
      <c r="K81" s="46" t="s">
        <v>2794</v>
      </c>
      <c r="L81" s="46" t="s">
        <v>2795</v>
      </c>
      <c r="M81" s="46" t="s">
        <v>83</v>
      </c>
      <c r="N81" s="46" t="s">
        <v>84</v>
      </c>
      <c r="O81" s="46" t="s">
        <v>529</v>
      </c>
      <c r="P81" s="46" t="s">
        <v>702</v>
      </c>
      <c r="Q81" s="46" t="s">
        <v>2796</v>
      </c>
      <c r="R81" s="46" t="s">
        <v>84</v>
      </c>
      <c r="S81" s="46" t="s">
        <v>84</v>
      </c>
      <c r="T81" s="46" t="s">
        <v>1485</v>
      </c>
      <c r="U81" s="46" t="s">
        <v>2363</v>
      </c>
      <c r="V81" s="46" t="s">
        <v>232</v>
      </c>
      <c r="W81" s="46" t="s">
        <v>507</v>
      </c>
      <c r="X81" s="46" t="s">
        <v>347</v>
      </c>
      <c r="Y81" s="46" t="s">
        <v>127</v>
      </c>
      <c r="Z81" s="46" t="s">
        <v>84</v>
      </c>
      <c r="AA81" s="46" t="s">
        <v>84</v>
      </c>
      <c r="AB81" s="46" t="s">
        <v>84</v>
      </c>
      <c r="AC81" s="46" t="s">
        <v>93</v>
      </c>
      <c r="AD81" s="46" t="s">
        <v>94</v>
      </c>
      <c r="AE81" s="46" t="s">
        <v>113</v>
      </c>
      <c r="AF81" s="46" t="s">
        <v>84</v>
      </c>
      <c r="AG81" s="46" t="s">
        <v>2797</v>
      </c>
      <c r="AH81" s="46" t="s">
        <v>96</v>
      </c>
      <c r="AI81" s="46" t="s">
        <v>2798</v>
      </c>
      <c r="AJ81" s="46" t="s">
        <v>1473</v>
      </c>
      <c r="AK81" s="46" t="s">
        <v>1568</v>
      </c>
      <c r="AL81" s="46" t="s">
        <v>2799</v>
      </c>
      <c r="AM81" s="46" t="s">
        <v>2800</v>
      </c>
    </row>
    <row r="82" spans="1:39" ht="236.25" x14ac:dyDescent="0.25">
      <c r="A82" s="46">
        <v>73</v>
      </c>
      <c r="B82" s="46">
        <v>1202020</v>
      </c>
      <c r="C82" s="79" t="s">
        <v>3535</v>
      </c>
      <c r="D82" s="46">
        <v>1971</v>
      </c>
      <c r="E82" s="46" t="s">
        <v>2</v>
      </c>
      <c r="F82" s="46" t="s">
        <v>291</v>
      </c>
      <c r="G82" s="46" t="s">
        <v>612</v>
      </c>
      <c r="H82" s="46" t="s">
        <v>620</v>
      </c>
      <c r="I82" s="46" t="s">
        <v>803</v>
      </c>
      <c r="J82" s="46" t="s">
        <v>157</v>
      </c>
      <c r="K82" s="46" t="s">
        <v>3536</v>
      </c>
      <c r="L82" s="46"/>
      <c r="M82" s="46" t="s">
        <v>83</v>
      </c>
      <c r="N82" s="46" t="s">
        <v>84</v>
      </c>
      <c r="O82" s="46" t="s">
        <v>586</v>
      </c>
      <c r="P82" s="46" t="s">
        <v>813</v>
      </c>
      <c r="Q82" s="46" t="s">
        <v>3537</v>
      </c>
      <c r="R82" s="46" t="s">
        <v>84</v>
      </c>
      <c r="S82" s="46" t="s">
        <v>84</v>
      </c>
      <c r="T82" s="46" t="s">
        <v>913</v>
      </c>
      <c r="U82" s="46" t="s">
        <v>341</v>
      </c>
      <c r="V82" s="46" t="s">
        <v>2762</v>
      </c>
      <c r="W82" s="46" t="s">
        <v>2187</v>
      </c>
      <c r="X82" s="46" t="s">
        <v>1145</v>
      </c>
      <c r="Y82" s="46" t="s">
        <v>104</v>
      </c>
      <c r="Z82" s="46" t="s">
        <v>84</v>
      </c>
      <c r="AA82" s="46" t="s">
        <v>84</v>
      </c>
      <c r="AB82" s="46" t="s">
        <v>84</v>
      </c>
      <c r="AC82" s="46" t="s">
        <v>93</v>
      </c>
      <c r="AD82" s="46" t="s">
        <v>1762</v>
      </c>
      <c r="AE82" s="46" t="s">
        <v>274</v>
      </c>
      <c r="AF82" s="46" t="s">
        <v>84</v>
      </c>
      <c r="AG82" s="46"/>
      <c r="AH82" s="46" t="s">
        <v>3392</v>
      </c>
      <c r="AI82" s="46" t="s">
        <v>84</v>
      </c>
      <c r="AJ82" s="46" t="s">
        <v>84</v>
      </c>
      <c r="AK82" s="46" t="s">
        <v>1570</v>
      </c>
      <c r="AL82" s="46" t="s">
        <v>3538</v>
      </c>
      <c r="AM82" s="46" t="s">
        <v>3539</v>
      </c>
    </row>
    <row r="83" spans="1:39" ht="126" x14ac:dyDescent="0.25">
      <c r="A83" s="46">
        <v>74</v>
      </c>
      <c r="B83" s="46">
        <v>1511105</v>
      </c>
      <c r="C83" s="79" t="s">
        <v>3540</v>
      </c>
      <c r="D83" s="46">
        <v>1989</v>
      </c>
      <c r="E83" s="46" t="s">
        <v>2</v>
      </c>
      <c r="F83" s="46" t="s">
        <v>154</v>
      </c>
      <c r="G83" s="46" t="s">
        <v>220</v>
      </c>
      <c r="H83" s="46" t="s">
        <v>353</v>
      </c>
      <c r="I83" s="46" t="s">
        <v>315</v>
      </c>
      <c r="J83" s="46" t="s">
        <v>157</v>
      </c>
      <c r="K83" s="46" t="s">
        <v>3541</v>
      </c>
      <c r="L83" s="46"/>
      <c r="M83" s="46" t="s">
        <v>3542</v>
      </c>
      <c r="N83" s="46" t="s">
        <v>84</v>
      </c>
      <c r="O83" s="46" t="s">
        <v>1588</v>
      </c>
      <c r="P83" s="46" t="s">
        <v>308</v>
      </c>
      <c r="Q83" s="46" t="s">
        <v>3543</v>
      </c>
      <c r="R83" s="46" t="s">
        <v>84</v>
      </c>
      <c r="S83" s="46" t="s">
        <v>84</v>
      </c>
      <c r="T83" s="46" t="s">
        <v>107</v>
      </c>
      <c r="U83" s="46" t="s">
        <v>253</v>
      </c>
      <c r="V83" s="46" t="s">
        <v>233</v>
      </c>
      <c r="W83" s="46" t="s">
        <v>2453</v>
      </c>
      <c r="X83" s="46" t="s">
        <v>458</v>
      </c>
      <c r="Y83" s="46" t="s">
        <v>203</v>
      </c>
      <c r="Z83" s="46" t="s">
        <v>84</v>
      </c>
      <c r="AA83" s="46" t="s">
        <v>84</v>
      </c>
      <c r="AB83" s="46" t="s">
        <v>84</v>
      </c>
      <c r="AC83" s="46" t="s">
        <v>1150</v>
      </c>
      <c r="AD83" s="46" t="s">
        <v>667</v>
      </c>
      <c r="AE83" s="46" t="s">
        <v>113</v>
      </c>
      <c r="AF83" s="46" t="s">
        <v>84</v>
      </c>
      <c r="AG83" s="46"/>
      <c r="AH83" s="46" t="s">
        <v>290</v>
      </c>
      <c r="AI83" s="46" t="s">
        <v>84</v>
      </c>
      <c r="AJ83" s="46" t="s">
        <v>84</v>
      </c>
      <c r="AK83" s="46" t="s">
        <v>1570</v>
      </c>
      <c r="AL83" s="46" t="s">
        <v>3544</v>
      </c>
      <c r="AM83" s="46" t="s">
        <v>3545</v>
      </c>
    </row>
    <row r="84" spans="1:39" ht="409.5" x14ac:dyDescent="0.25">
      <c r="A84" s="46">
        <v>75</v>
      </c>
      <c r="B84" s="46">
        <v>910034</v>
      </c>
      <c r="C84" s="79" t="s">
        <v>3375</v>
      </c>
      <c r="D84" s="46">
        <v>1976</v>
      </c>
      <c r="E84" s="46" t="s">
        <v>3</v>
      </c>
      <c r="F84" s="46" t="s">
        <v>1124</v>
      </c>
      <c r="G84" s="46" t="s">
        <v>149</v>
      </c>
      <c r="H84" s="46" t="s">
        <v>178</v>
      </c>
      <c r="I84" s="46" t="s">
        <v>144</v>
      </c>
      <c r="J84" s="46" t="s">
        <v>408</v>
      </c>
      <c r="K84" s="46" t="s">
        <v>3376</v>
      </c>
      <c r="L84" s="46" t="s">
        <v>3377</v>
      </c>
      <c r="M84" s="46" t="s">
        <v>83</v>
      </c>
      <c r="N84" s="46" t="s">
        <v>84</v>
      </c>
      <c r="O84" s="46" t="s">
        <v>278</v>
      </c>
      <c r="P84" s="46" t="s">
        <v>326</v>
      </c>
      <c r="Q84" s="46" t="s">
        <v>1191</v>
      </c>
      <c r="R84" s="46" t="s">
        <v>84</v>
      </c>
      <c r="S84" s="46" t="s">
        <v>84</v>
      </c>
      <c r="T84" s="46" t="s">
        <v>368</v>
      </c>
      <c r="U84" s="46" t="s">
        <v>612</v>
      </c>
      <c r="V84" s="46" t="s">
        <v>926</v>
      </c>
      <c r="W84" s="46" t="s">
        <v>1484</v>
      </c>
      <c r="X84" s="46" t="s">
        <v>458</v>
      </c>
      <c r="Y84" s="46" t="s">
        <v>298</v>
      </c>
      <c r="Z84" s="46" t="s">
        <v>84</v>
      </c>
      <c r="AA84" s="46" t="s">
        <v>93</v>
      </c>
      <c r="AB84" s="46" t="s">
        <v>93</v>
      </c>
      <c r="AC84" s="46" t="s">
        <v>3378</v>
      </c>
      <c r="AD84" s="46" t="s">
        <v>94</v>
      </c>
      <c r="AE84" s="46" t="s">
        <v>3379</v>
      </c>
      <c r="AF84" s="46" t="s">
        <v>84</v>
      </c>
      <c r="AG84" s="46" t="s">
        <v>1470</v>
      </c>
      <c r="AH84" s="46" t="s">
        <v>981</v>
      </c>
      <c r="AI84" s="46" t="s">
        <v>84</v>
      </c>
      <c r="AJ84" s="46" t="s">
        <v>1473</v>
      </c>
      <c r="AK84" s="46" t="s">
        <v>1569</v>
      </c>
      <c r="AL84" s="46" t="s">
        <v>3380</v>
      </c>
      <c r="AM84" s="46" t="s">
        <v>3381</v>
      </c>
    </row>
    <row r="85" spans="1:39" ht="220.5" x14ac:dyDescent="0.25">
      <c r="A85" s="46">
        <v>76</v>
      </c>
      <c r="B85" s="46">
        <v>1703050</v>
      </c>
      <c r="C85" s="79" t="s">
        <v>2139</v>
      </c>
      <c r="D85" s="46">
        <v>1992</v>
      </c>
      <c r="E85" s="46" t="s">
        <v>2</v>
      </c>
      <c r="F85" s="46" t="s">
        <v>229</v>
      </c>
      <c r="G85" s="46" t="s">
        <v>341</v>
      </c>
      <c r="H85" s="46" t="s">
        <v>399</v>
      </c>
      <c r="I85" s="46" t="s">
        <v>267</v>
      </c>
      <c r="J85" s="46" t="s">
        <v>119</v>
      </c>
      <c r="K85" s="46" t="s">
        <v>1437</v>
      </c>
      <c r="L85" s="46"/>
      <c r="M85" s="46" t="s">
        <v>83</v>
      </c>
      <c r="N85" s="46" t="s">
        <v>84</v>
      </c>
      <c r="O85" s="46" t="s">
        <v>133</v>
      </c>
      <c r="P85" s="46" t="s">
        <v>447</v>
      </c>
      <c r="Q85" s="46" t="s">
        <v>1210</v>
      </c>
      <c r="R85" s="46" t="s">
        <v>84</v>
      </c>
      <c r="S85" s="46" t="s">
        <v>84</v>
      </c>
      <c r="T85" s="46" t="s">
        <v>801</v>
      </c>
      <c r="U85" s="46" t="s">
        <v>491</v>
      </c>
      <c r="V85" s="46" t="s">
        <v>442</v>
      </c>
      <c r="W85" s="46" t="s">
        <v>1017</v>
      </c>
      <c r="X85" s="46" t="s">
        <v>307</v>
      </c>
      <c r="Y85" s="46" t="s">
        <v>127</v>
      </c>
      <c r="Z85" s="46" t="s">
        <v>84</v>
      </c>
      <c r="AA85" s="46" t="s">
        <v>84</v>
      </c>
      <c r="AB85" s="46" t="s">
        <v>84</v>
      </c>
      <c r="AC85" s="46" t="s">
        <v>93</v>
      </c>
      <c r="AD85" s="46" t="s">
        <v>94</v>
      </c>
      <c r="AE85" s="46" t="s">
        <v>244</v>
      </c>
      <c r="AF85" s="46" t="s">
        <v>84</v>
      </c>
      <c r="AG85" s="46"/>
      <c r="AH85" s="46" t="s">
        <v>2140</v>
      </c>
      <c r="AI85" s="46" t="s">
        <v>84</v>
      </c>
      <c r="AJ85" s="46" t="s">
        <v>84</v>
      </c>
      <c r="AK85" s="46" t="s">
        <v>1568</v>
      </c>
      <c r="AL85" s="46" t="s">
        <v>2141</v>
      </c>
      <c r="AM85" s="46" t="s">
        <v>2142</v>
      </c>
    </row>
    <row r="86" spans="1:39" ht="126" x14ac:dyDescent="0.25">
      <c r="A86" s="46">
        <v>77</v>
      </c>
      <c r="B86" s="46">
        <v>1112008</v>
      </c>
      <c r="C86" s="79" t="s">
        <v>684</v>
      </c>
      <c r="D86" s="46">
        <v>1985</v>
      </c>
      <c r="E86" s="46" t="s">
        <v>2</v>
      </c>
      <c r="F86" s="46" t="s">
        <v>444</v>
      </c>
      <c r="G86" s="46" t="s">
        <v>341</v>
      </c>
      <c r="H86" s="46" t="s">
        <v>138</v>
      </c>
      <c r="I86" s="46" t="s">
        <v>118</v>
      </c>
      <c r="J86" s="46" t="s">
        <v>365</v>
      </c>
      <c r="K86" s="46" t="s">
        <v>83</v>
      </c>
      <c r="L86" s="46"/>
      <c r="M86" s="46" t="s">
        <v>83</v>
      </c>
      <c r="N86" s="46" t="s">
        <v>84</v>
      </c>
      <c r="O86" s="46" t="s">
        <v>685</v>
      </c>
      <c r="P86" s="46" t="s">
        <v>686</v>
      </c>
      <c r="Q86" s="46" t="s">
        <v>687</v>
      </c>
      <c r="R86" s="46" t="s">
        <v>84</v>
      </c>
      <c r="S86" s="46" t="s">
        <v>84</v>
      </c>
      <c r="T86" s="46" t="s">
        <v>688</v>
      </c>
      <c r="U86" s="46" t="s">
        <v>144</v>
      </c>
      <c r="V86" s="46" t="s">
        <v>689</v>
      </c>
      <c r="W86" s="46" t="s">
        <v>690</v>
      </c>
      <c r="X86" s="46" t="s">
        <v>691</v>
      </c>
      <c r="Y86" s="46" t="s">
        <v>83</v>
      </c>
      <c r="Z86" s="46" t="s">
        <v>84</v>
      </c>
      <c r="AA86" s="46" t="s">
        <v>84</v>
      </c>
      <c r="AB86" s="46" t="s">
        <v>84</v>
      </c>
      <c r="AC86" s="46" t="s">
        <v>93</v>
      </c>
      <c r="AD86" s="46" t="s">
        <v>390</v>
      </c>
      <c r="AE86" s="46" t="s">
        <v>274</v>
      </c>
      <c r="AF86" s="46" t="s">
        <v>84</v>
      </c>
      <c r="AG86" s="46"/>
      <c r="AH86" s="46" t="s">
        <v>114</v>
      </c>
      <c r="AI86" s="46" t="s">
        <v>84</v>
      </c>
      <c r="AJ86" s="46" t="s">
        <v>84</v>
      </c>
      <c r="AK86" s="46" t="s">
        <v>1567</v>
      </c>
      <c r="AL86" s="46" t="s">
        <v>692</v>
      </c>
      <c r="AM86" s="46" t="s">
        <v>693</v>
      </c>
    </row>
    <row r="87" spans="1:39" ht="141.75" x14ac:dyDescent="0.25">
      <c r="A87" s="46">
        <v>78</v>
      </c>
      <c r="B87" s="46">
        <v>2104564</v>
      </c>
      <c r="C87" s="79" t="s">
        <v>3874</v>
      </c>
      <c r="D87" s="46">
        <v>1991</v>
      </c>
      <c r="E87" s="46" t="s">
        <v>2</v>
      </c>
      <c r="F87" s="46" t="s">
        <v>77</v>
      </c>
      <c r="G87" s="46" t="s">
        <v>341</v>
      </c>
      <c r="H87" s="46" t="s">
        <v>372</v>
      </c>
      <c r="I87" s="46" t="s">
        <v>341</v>
      </c>
      <c r="J87" s="46" t="s">
        <v>423</v>
      </c>
      <c r="K87" s="46" t="s">
        <v>3875</v>
      </c>
      <c r="L87" s="46"/>
      <c r="M87" s="46" t="s">
        <v>83</v>
      </c>
      <c r="N87" s="46" t="s">
        <v>84</v>
      </c>
      <c r="O87" s="46" t="s">
        <v>924</v>
      </c>
      <c r="P87" s="46" t="s">
        <v>262</v>
      </c>
      <c r="Q87" s="46" t="s">
        <v>961</v>
      </c>
      <c r="R87" s="46" t="s">
        <v>84</v>
      </c>
      <c r="S87" s="46" t="s">
        <v>84</v>
      </c>
      <c r="T87" s="46" t="s">
        <v>357</v>
      </c>
      <c r="U87" s="46" t="s">
        <v>131</v>
      </c>
      <c r="V87" s="46" t="s">
        <v>110</v>
      </c>
      <c r="W87" s="46" t="s">
        <v>230</v>
      </c>
      <c r="X87" s="46" t="s">
        <v>305</v>
      </c>
      <c r="Y87" s="46" t="s">
        <v>3876</v>
      </c>
      <c r="Z87" s="46" t="s">
        <v>84</v>
      </c>
      <c r="AA87" s="46" t="s">
        <v>84</v>
      </c>
      <c r="AB87" s="46" t="s">
        <v>84</v>
      </c>
      <c r="AC87" s="46" t="s">
        <v>93</v>
      </c>
      <c r="AD87" s="46" t="s">
        <v>94</v>
      </c>
      <c r="AE87" s="46" t="s">
        <v>3877</v>
      </c>
      <c r="AF87" s="46" t="s">
        <v>84</v>
      </c>
      <c r="AG87" s="46"/>
      <c r="AH87" s="46" t="s">
        <v>96</v>
      </c>
      <c r="AI87" s="46" t="s">
        <v>84</v>
      </c>
      <c r="AJ87" s="46" t="s">
        <v>84</v>
      </c>
      <c r="AK87" s="46" t="s">
        <v>1571</v>
      </c>
      <c r="AL87" s="46" t="s">
        <v>3878</v>
      </c>
      <c r="AM87" s="46" t="s">
        <v>3879</v>
      </c>
    </row>
    <row r="88" spans="1:39" ht="204.75" x14ac:dyDescent="0.25">
      <c r="A88" s="46">
        <v>79</v>
      </c>
      <c r="B88" s="46">
        <v>1807168</v>
      </c>
      <c r="C88" s="79" t="s">
        <v>3546</v>
      </c>
      <c r="D88" s="46">
        <v>1984</v>
      </c>
      <c r="E88" s="46" t="s">
        <v>2</v>
      </c>
      <c r="F88" s="46" t="s">
        <v>115</v>
      </c>
      <c r="G88" s="46" t="s">
        <v>100</v>
      </c>
      <c r="H88" s="46" t="s">
        <v>167</v>
      </c>
      <c r="I88" s="46" t="s">
        <v>506</v>
      </c>
      <c r="J88" s="46" t="s">
        <v>202</v>
      </c>
      <c r="K88" s="46" t="s">
        <v>3547</v>
      </c>
      <c r="L88" s="46"/>
      <c r="M88" s="46" t="s">
        <v>3548</v>
      </c>
      <c r="N88" s="46" t="s">
        <v>84</v>
      </c>
      <c r="O88" s="46" t="s">
        <v>633</v>
      </c>
      <c r="P88" s="46" t="s">
        <v>2096</v>
      </c>
      <c r="Q88" s="46" t="s">
        <v>917</v>
      </c>
      <c r="R88" s="46" t="s">
        <v>84</v>
      </c>
      <c r="S88" s="46" t="s">
        <v>84</v>
      </c>
      <c r="T88" s="46" t="s">
        <v>107</v>
      </c>
      <c r="U88" s="46" t="s">
        <v>144</v>
      </c>
      <c r="V88" s="46" t="s">
        <v>877</v>
      </c>
      <c r="W88" s="46" t="s">
        <v>912</v>
      </c>
      <c r="X88" s="46" t="s">
        <v>219</v>
      </c>
      <c r="Y88" s="46" t="s">
        <v>127</v>
      </c>
      <c r="Z88" s="46" t="s">
        <v>84</v>
      </c>
      <c r="AA88" s="46" t="s">
        <v>84</v>
      </c>
      <c r="AB88" s="46" t="s">
        <v>84</v>
      </c>
      <c r="AC88" s="46" t="s">
        <v>93</v>
      </c>
      <c r="AD88" s="46" t="s">
        <v>3549</v>
      </c>
      <c r="AE88" s="46" t="s">
        <v>3550</v>
      </c>
      <c r="AF88" s="46" t="s">
        <v>84</v>
      </c>
      <c r="AG88" s="46"/>
      <c r="AH88" s="46" t="s">
        <v>114</v>
      </c>
      <c r="AI88" s="46" t="s">
        <v>84</v>
      </c>
      <c r="AJ88" s="46" t="s">
        <v>84</v>
      </c>
      <c r="AK88" s="46" t="s">
        <v>1570</v>
      </c>
      <c r="AL88" s="46" t="s">
        <v>3551</v>
      </c>
      <c r="AM88" s="46" t="s">
        <v>3552</v>
      </c>
    </row>
    <row r="89" spans="1:39" ht="110.25" x14ac:dyDescent="0.25">
      <c r="A89" s="46">
        <v>80</v>
      </c>
      <c r="B89" s="46">
        <v>608002</v>
      </c>
      <c r="C89" s="79" t="s">
        <v>3553</v>
      </c>
      <c r="D89" s="46">
        <v>1985</v>
      </c>
      <c r="E89" s="46" t="s">
        <v>2</v>
      </c>
      <c r="F89" s="46" t="s">
        <v>77</v>
      </c>
      <c r="G89" s="46" t="s">
        <v>149</v>
      </c>
      <c r="H89" s="46" t="s">
        <v>480</v>
      </c>
      <c r="I89" s="46" t="s">
        <v>1055</v>
      </c>
      <c r="J89" s="46" t="s">
        <v>254</v>
      </c>
      <c r="K89" s="46" t="s">
        <v>3554</v>
      </c>
      <c r="L89" s="46"/>
      <c r="M89" s="46" t="s">
        <v>83</v>
      </c>
      <c r="N89" s="46" t="s">
        <v>84</v>
      </c>
      <c r="O89" s="46" t="s">
        <v>2299</v>
      </c>
      <c r="P89" s="46" t="s">
        <v>799</v>
      </c>
      <c r="Q89" s="46" t="s">
        <v>2028</v>
      </c>
      <c r="R89" s="46" t="s">
        <v>84</v>
      </c>
      <c r="S89" s="46" t="s">
        <v>84</v>
      </c>
      <c r="T89" s="46" t="s">
        <v>3555</v>
      </c>
      <c r="U89" s="46" t="s">
        <v>2293</v>
      </c>
      <c r="V89" s="46" t="s">
        <v>1090</v>
      </c>
      <c r="W89" s="46" t="s">
        <v>90</v>
      </c>
      <c r="X89" s="46" t="s">
        <v>3556</v>
      </c>
      <c r="Y89" s="46" t="s">
        <v>104</v>
      </c>
      <c r="Z89" s="46" t="s">
        <v>84</v>
      </c>
      <c r="AA89" s="46" t="s">
        <v>84</v>
      </c>
      <c r="AB89" s="46" t="s">
        <v>84</v>
      </c>
      <c r="AC89" s="46" t="s">
        <v>93</v>
      </c>
      <c r="AD89" s="46" t="s">
        <v>94</v>
      </c>
      <c r="AE89" s="46" t="s">
        <v>113</v>
      </c>
      <c r="AF89" s="46" t="s">
        <v>84</v>
      </c>
      <c r="AG89" s="46"/>
      <c r="AH89" s="46" t="s">
        <v>96</v>
      </c>
      <c r="AI89" s="46" t="s">
        <v>84</v>
      </c>
      <c r="AJ89" s="46" t="s">
        <v>84</v>
      </c>
      <c r="AK89" s="46" t="s">
        <v>1570</v>
      </c>
      <c r="AL89" s="46" t="s">
        <v>3557</v>
      </c>
      <c r="AM89" s="46" t="s">
        <v>3558</v>
      </c>
    </row>
    <row r="90" spans="1:39" ht="236.25" x14ac:dyDescent="0.25">
      <c r="A90" s="46">
        <v>81</v>
      </c>
      <c r="B90" s="46">
        <v>1804652</v>
      </c>
      <c r="C90" s="79" t="s">
        <v>2143</v>
      </c>
      <c r="D90" s="46">
        <v>1994</v>
      </c>
      <c r="E90" s="46" t="s">
        <v>2</v>
      </c>
      <c r="F90" s="46" t="s">
        <v>444</v>
      </c>
      <c r="G90" s="46" t="s">
        <v>144</v>
      </c>
      <c r="H90" s="46" t="s">
        <v>163</v>
      </c>
      <c r="I90" s="46" t="s">
        <v>190</v>
      </c>
      <c r="J90" s="46" t="s">
        <v>254</v>
      </c>
      <c r="K90" s="46" t="s">
        <v>2144</v>
      </c>
      <c r="L90" s="46"/>
      <c r="M90" s="46" t="s">
        <v>83</v>
      </c>
      <c r="N90" s="46" t="s">
        <v>84</v>
      </c>
      <c r="O90" s="46" t="s">
        <v>1499</v>
      </c>
      <c r="P90" s="46" t="s">
        <v>1327</v>
      </c>
      <c r="Q90" s="46" t="s">
        <v>171</v>
      </c>
      <c r="R90" s="46" t="s">
        <v>84</v>
      </c>
      <c r="S90" s="46" t="s">
        <v>84</v>
      </c>
      <c r="T90" s="46" t="s">
        <v>465</v>
      </c>
      <c r="U90" s="46" t="s">
        <v>491</v>
      </c>
      <c r="V90" s="46" t="s">
        <v>857</v>
      </c>
      <c r="W90" s="46" t="s">
        <v>730</v>
      </c>
      <c r="X90" s="46" t="s">
        <v>1212</v>
      </c>
      <c r="Y90" s="46" t="s">
        <v>127</v>
      </c>
      <c r="Z90" s="46" t="s">
        <v>84</v>
      </c>
      <c r="AA90" s="46" t="s">
        <v>84</v>
      </c>
      <c r="AB90" s="46" t="s">
        <v>84</v>
      </c>
      <c r="AC90" s="46" t="s">
        <v>93</v>
      </c>
      <c r="AD90" s="46" t="s">
        <v>94</v>
      </c>
      <c r="AE90" s="46" t="s">
        <v>244</v>
      </c>
      <c r="AF90" s="46" t="s">
        <v>84</v>
      </c>
      <c r="AG90" s="46"/>
      <c r="AH90" s="46" t="s">
        <v>210</v>
      </c>
      <c r="AI90" s="46" t="s">
        <v>84</v>
      </c>
      <c r="AJ90" s="46" t="s">
        <v>84</v>
      </c>
      <c r="AK90" s="46" t="s">
        <v>1568</v>
      </c>
      <c r="AL90" s="46" t="s">
        <v>2145</v>
      </c>
      <c r="AM90" s="46" t="s">
        <v>2146</v>
      </c>
    </row>
    <row r="91" spans="1:39" ht="299.25" x14ac:dyDescent="0.25">
      <c r="A91" s="46">
        <v>82</v>
      </c>
      <c r="B91" s="46">
        <v>1605550</v>
      </c>
      <c r="C91" s="79" t="s">
        <v>2972</v>
      </c>
      <c r="D91" s="46">
        <v>1975</v>
      </c>
      <c r="E91" s="46" t="s">
        <v>2</v>
      </c>
      <c r="F91" s="46" t="s">
        <v>77</v>
      </c>
      <c r="G91" s="46" t="s">
        <v>565</v>
      </c>
      <c r="H91" s="46" t="s">
        <v>1484</v>
      </c>
      <c r="I91" s="46" t="s">
        <v>249</v>
      </c>
      <c r="J91" s="46" t="s">
        <v>429</v>
      </c>
      <c r="K91" s="46" t="s">
        <v>2973</v>
      </c>
      <c r="L91" s="46"/>
      <c r="M91" s="46" t="s">
        <v>83</v>
      </c>
      <c r="N91" s="46" t="s">
        <v>84</v>
      </c>
      <c r="O91" s="46" t="s">
        <v>822</v>
      </c>
      <c r="P91" s="46" t="s">
        <v>906</v>
      </c>
      <c r="Q91" s="46" t="s">
        <v>823</v>
      </c>
      <c r="R91" s="46" t="s">
        <v>84</v>
      </c>
      <c r="S91" s="46" t="s">
        <v>84</v>
      </c>
      <c r="T91" s="46" t="s">
        <v>1565</v>
      </c>
      <c r="U91" s="46" t="s">
        <v>116</v>
      </c>
      <c r="V91" s="46" t="s">
        <v>1091</v>
      </c>
      <c r="W91" s="46" t="s">
        <v>1104</v>
      </c>
      <c r="X91" s="46" t="s">
        <v>1235</v>
      </c>
      <c r="Y91" s="46" t="s">
        <v>298</v>
      </c>
      <c r="Z91" s="46" t="s">
        <v>84</v>
      </c>
      <c r="AA91" s="46" t="s">
        <v>84</v>
      </c>
      <c r="AB91" s="46" t="s">
        <v>84</v>
      </c>
      <c r="AC91" s="46" t="s">
        <v>93</v>
      </c>
      <c r="AD91" s="46" t="s">
        <v>94</v>
      </c>
      <c r="AE91" s="46" t="s">
        <v>2974</v>
      </c>
      <c r="AF91" s="46" t="s">
        <v>84</v>
      </c>
      <c r="AG91" s="46"/>
      <c r="AH91" s="46" t="s">
        <v>2975</v>
      </c>
      <c r="AI91" s="46" t="s">
        <v>84</v>
      </c>
      <c r="AJ91" s="46" t="s">
        <v>84</v>
      </c>
      <c r="AK91" s="46" t="s">
        <v>1569</v>
      </c>
      <c r="AL91" s="46" t="s">
        <v>2976</v>
      </c>
      <c r="AM91" s="46" t="s">
        <v>2977</v>
      </c>
    </row>
    <row r="92" spans="1:39" ht="94.5" x14ac:dyDescent="0.25">
      <c r="A92" s="46">
        <v>83</v>
      </c>
      <c r="B92" s="46">
        <v>903218</v>
      </c>
      <c r="C92" s="79" t="s">
        <v>2147</v>
      </c>
      <c r="D92" s="46">
        <v>1983</v>
      </c>
      <c r="E92" s="46" t="s">
        <v>2</v>
      </c>
      <c r="F92" s="46" t="s">
        <v>549</v>
      </c>
      <c r="G92" s="46" t="s">
        <v>571</v>
      </c>
      <c r="H92" s="46" t="s">
        <v>1703</v>
      </c>
      <c r="I92" s="46" t="s">
        <v>188</v>
      </c>
      <c r="J92" s="46" t="s">
        <v>2148</v>
      </c>
      <c r="K92" s="46" t="s">
        <v>2149</v>
      </c>
      <c r="L92" s="46"/>
      <c r="M92" s="46" t="s">
        <v>83</v>
      </c>
      <c r="N92" s="46" t="s">
        <v>84</v>
      </c>
      <c r="O92" s="46" t="s">
        <v>822</v>
      </c>
      <c r="P92" s="46" t="s">
        <v>607</v>
      </c>
      <c r="Q92" s="46" t="s">
        <v>511</v>
      </c>
      <c r="R92" s="46" t="s">
        <v>84</v>
      </c>
      <c r="S92" s="46" t="s">
        <v>84</v>
      </c>
      <c r="T92" s="46" t="s">
        <v>448</v>
      </c>
      <c r="U92" s="46" t="s">
        <v>131</v>
      </c>
      <c r="V92" s="46" t="s">
        <v>405</v>
      </c>
      <c r="W92" s="46" t="s">
        <v>282</v>
      </c>
      <c r="X92" s="46" t="s">
        <v>111</v>
      </c>
      <c r="Y92" s="46" t="s">
        <v>127</v>
      </c>
      <c r="Z92" s="46" t="s">
        <v>84</v>
      </c>
      <c r="AA92" s="46" t="s">
        <v>84</v>
      </c>
      <c r="AB92" s="46" t="s">
        <v>84</v>
      </c>
      <c r="AC92" s="46" t="s">
        <v>93</v>
      </c>
      <c r="AD92" s="46" t="s">
        <v>1762</v>
      </c>
      <c r="AE92" s="46" t="s">
        <v>1599</v>
      </c>
      <c r="AF92" s="46" t="s">
        <v>84</v>
      </c>
      <c r="AG92" s="46"/>
      <c r="AH92" s="46" t="s">
        <v>290</v>
      </c>
      <c r="AI92" s="46" t="s">
        <v>84</v>
      </c>
      <c r="AJ92" s="46" t="s">
        <v>84</v>
      </c>
      <c r="AK92" s="46" t="s">
        <v>1568</v>
      </c>
      <c r="AL92" s="46" t="s">
        <v>2150</v>
      </c>
      <c r="AM92" s="46" t="s">
        <v>2151</v>
      </c>
    </row>
    <row r="93" spans="1:39" ht="110.25" x14ac:dyDescent="0.25">
      <c r="A93" s="46">
        <v>84</v>
      </c>
      <c r="B93" s="46">
        <v>1503801</v>
      </c>
      <c r="C93" s="79" t="s">
        <v>2978</v>
      </c>
      <c r="D93" s="46">
        <v>1994</v>
      </c>
      <c r="E93" s="46" t="s">
        <v>2</v>
      </c>
      <c r="F93" s="46" t="s">
        <v>211</v>
      </c>
      <c r="G93" s="46" t="s">
        <v>155</v>
      </c>
      <c r="H93" s="46" t="s">
        <v>462</v>
      </c>
      <c r="I93" s="46" t="s">
        <v>144</v>
      </c>
      <c r="J93" s="46" t="s">
        <v>429</v>
      </c>
      <c r="K93" s="46" t="s">
        <v>2979</v>
      </c>
      <c r="L93" s="46"/>
      <c r="M93" s="46" t="s">
        <v>83</v>
      </c>
      <c r="N93" s="46" t="s">
        <v>84</v>
      </c>
      <c r="O93" s="46" t="s">
        <v>906</v>
      </c>
      <c r="P93" s="46" t="s">
        <v>410</v>
      </c>
      <c r="Q93" s="46" t="s">
        <v>2980</v>
      </c>
      <c r="R93" s="46" t="s">
        <v>84</v>
      </c>
      <c r="S93" s="46" t="s">
        <v>84</v>
      </c>
      <c r="T93" s="46" t="s">
        <v>1201</v>
      </c>
      <c r="U93" s="46" t="s">
        <v>190</v>
      </c>
      <c r="V93" s="46" t="s">
        <v>1103</v>
      </c>
      <c r="W93" s="46" t="s">
        <v>629</v>
      </c>
      <c r="X93" s="46" t="s">
        <v>762</v>
      </c>
      <c r="Y93" s="46" t="s">
        <v>203</v>
      </c>
      <c r="Z93" s="46" t="s">
        <v>84</v>
      </c>
      <c r="AA93" s="46" t="s">
        <v>84</v>
      </c>
      <c r="AB93" s="46" t="s">
        <v>84</v>
      </c>
      <c r="AC93" s="46" t="s">
        <v>93</v>
      </c>
      <c r="AD93" s="46" t="s">
        <v>94</v>
      </c>
      <c r="AE93" s="46" t="s">
        <v>113</v>
      </c>
      <c r="AF93" s="46" t="s">
        <v>84</v>
      </c>
      <c r="AG93" s="46"/>
      <c r="AH93" s="46" t="s">
        <v>96</v>
      </c>
      <c r="AI93" s="46" t="s">
        <v>84</v>
      </c>
      <c r="AJ93" s="46" t="s">
        <v>84</v>
      </c>
      <c r="AK93" s="46" t="s">
        <v>1569</v>
      </c>
      <c r="AL93" s="46" t="s">
        <v>2981</v>
      </c>
      <c r="AM93" s="46" t="s">
        <v>2982</v>
      </c>
    </row>
    <row r="94" spans="1:39" ht="157.5" x14ac:dyDescent="0.25">
      <c r="A94" s="46">
        <v>85</v>
      </c>
      <c r="B94" s="46">
        <v>903074</v>
      </c>
      <c r="C94" s="79" t="s">
        <v>745</v>
      </c>
      <c r="D94" s="46">
        <v>1986</v>
      </c>
      <c r="E94" s="46" t="s">
        <v>2</v>
      </c>
      <c r="F94" s="46" t="s">
        <v>115</v>
      </c>
      <c r="G94" s="46" t="s">
        <v>188</v>
      </c>
      <c r="H94" s="46" t="s">
        <v>189</v>
      </c>
      <c r="I94" s="46" t="s">
        <v>212</v>
      </c>
      <c r="J94" s="46" t="s">
        <v>746</v>
      </c>
      <c r="K94" s="46" t="s">
        <v>747</v>
      </c>
      <c r="L94" s="46"/>
      <c r="M94" s="46" t="s">
        <v>83</v>
      </c>
      <c r="N94" s="46" t="s">
        <v>84</v>
      </c>
      <c r="O94" s="46" t="s">
        <v>435</v>
      </c>
      <c r="P94" s="46" t="s">
        <v>748</v>
      </c>
      <c r="Q94" s="46" t="s">
        <v>749</v>
      </c>
      <c r="R94" s="46" t="s">
        <v>84</v>
      </c>
      <c r="S94" s="46" t="s">
        <v>84</v>
      </c>
      <c r="T94" s="46" t="s">
        <v>750</v>
      </c>
      <c r="U94" s="46" t="s">
        <v>92</v>
      </c>
      <c r="V94" s="46" t="s">
        <v>751</v>
      </c>
      <c r="W94" s="46" t="s">
        <v>752</v>
      </c>
      <c r="X94" s="46" t="s">
        <v>506</v>
      </c>
      <c r="Y94" s="46" t="s">
        <v>127</v>
      </c>
      <c r="Z94" s="46" t="s">
        <v>84</v>
      </c>
      <c r="AA94" s="46" t="s">
        <v>84</v>
      </c>
      <c r="AB94" s="46" t="s">
        <v>84</v>
      </c>
      <c r="AC94" s="46" t="s">
        <v>93</v>
      </c>
      <c r="AD94" s="46" t="s">
        <v>94</v>
      </c>
      <c r="AE94" s="46" t="s">
        <v>753</v>
      </c>
      <c r="AF94" s="46" t="s">
        <v>84</v>
      </c>
      <c r="AG94" s="46"/>
      <c r="AH94" s="46" t="s">
        <v>290</v>
      </c>
      <c r="AI94" s="46" t="s">
        <v>84</v>
      </c>
      <c r="AJ94" s="46" t="s">
        <v>84</v>
      </c>
      <c r="AK94" s="46" t="s">
        <v>1567</v>
      </c>
      <c r="AL94" s="46" t="s">
        <v>754</v>
      </c>
      <c r="AM94" s="46" t="s">
        <v>755</v>
      </c>
    </row>
    <row r="95" spans="1:39" ht="409.5" x14ac:dyDescent="0.25">
      <c r="A95" s="46">
        <v>86</v>
      </c>
      <c r="B95" s="46">
        <v>906045</v>
      </c>
      <c r="C95" s="79" t="s">
        <v>3382</v>
      </c>
      <c r="D95" s="46">
        <v>1983</v>
      </c>
      <c r="E95" s="46" t="s">
        <v>3</v>
      </c>
      <c r="F95" s="46" t="s">
        <v>900</v>
      </c>
      <c r="G95" s="46" t="s">
        <v>149</v>
      </c>
      <c r="H95" s="46" t="s">
        <v>342</v>
      </c>
      <c r="I95" s="46" t="s">
        <v>144</v>
      </c>
      <c r="J95" s="46" t="s">
        <v>3383</v>
      </c>
      <c r="K95" s="46" t="s">
        <v>3384</v>
      </c>
      <c r="L95" s="46" t="s">
        <v>3385</v>
      </c>
      <c r="M95" s="46" t="s">
        <v>83</v>
      </c>
      <c r="N95" s="46" t="s">
        <v>84</v>
      </c>
      <c r="O95" s="46" t="s">
        <v>386</v>
      </c>
      <c r="P95" s="46" t="s">
        <v>240</v>
      </c>
      <c r="Q95" s="46" t="s">
        <v>2968</v>
      </c>
      <c r="R95" s="46" t="s">
        <v>84</v>
      </c>
      <c r="S95" s="46" t="s">
        <v>84</v>
      </c>
      <c r="T95" s="46" t="s">
        <v>1131</v>
      </c>
      <c r="U95" s="46" t="s">
        <v>292</v>
      </c>
      <c r="V95" s="46" t="s">
        <v>563</v>
      </c>
      <c r="W95" s="46" t="s">
        <v>984</v>
      </c>
      <c r="X95" s="46" t="s">
        <v>1598</v>
      </c>
      <c r="Y95" s="46" t="s">
        <v>127</v>
      </c>
      <c r="Z95" s="46" t="s">
        <v>84</v>
      </c>
      <c r="AA95" s="46" t="s">
        <v>84</v>
      </c>
      <c r="AB95" s="46" t="s">
        <v>84</v>
      </c>
      <c r="AC95" s="46" t="s">
        <v>93</v>
      </c>
      <c r="AD95" s="46" t="s">
        <v>94</v>
      </c>
      <c r="AE95" s="46" t="s">
        <v>113</v>
      </c>
      <c r="AF95" s="46" t="s">
        <v>84</v>
      </c>
      <c r="AG95" s="46" t="s">
        <v>1470</v>
      </c>
      <c r="AH95" s="46" t="s">
        <v>3386</v>
      </c>
      <c r="AI95" s="46" t="s">
        <v>2832</v>
      </c>
      <c r="AJ95" s="46" t="s">
        <v>1472</v>
      </c>
      <c r="AK95" s="46" t="s">
        <v>1569</v>
      </c>
      <c r="AL95" s="46" t="s">
        <v>3387</v>
      </c>
      <c r="AM95" s="46" t="s">
        <v>3388</v>
      </c>
    </row>
    <row r="96" spans="1:39" ht="94.5" x14ac:dyDescent="0.25">
      <c r="A96" s="46">
        <v>87</v>
      </c>
      <c r="B96" s="46">
        <v>1801171</v>
      </c>
      <c r="C96" s="79" t="s">
        <v>2152</v>
      </c>
      <c r="D96" s="46">
        <v>1986</v>
      </c>
      <c r="E96" s="46" t="s">
        <v>2</v>
      </c>
      <c r="F96" s="46" t="s">
        <v>77</v>
      </c>
      <c r="G96" s="46" t="s">
        <v>78</v>
      </c>
      <c r="H96" s="46" t="s">
        <v>79</v>
      </c>
      <c r="I96" s="46" t="s">
        <v>470</v>
      </c>
      <c r="J96" s="46" t="s">
        <v>429</v>
      </c>
      <c r="K96" s="46" t="s">
        <v>1393</v>
      </c>
      <c r="L96" s="46"/>
      <c r="M96" s="46" t="s">
        <v>83</v>
      </c>
      <c r="N96" s="46" t="s">
        <v>84</v>
      </c>
      <c r="O96" s="46" t="s">
        <v>702</v>
      </c>
      <c r="P96" s="46" t="s">
        <v>727</v>
      </c>
      <c r="Q96" s="46" t="s">
        <v>1305</v>
      </c>
      <c r="R96" s="46" t="s">
        <v>84</v>
      </c>
      <c r="S96" s="46" t="s">
        <v>84</v>
      </c>
      <c r="T96" s="46" t="s">
        <v>335</v>
      </c>
      <c r="U96" s="46" t="s">
        <v>277</v>
      </c>
      <c r="V96" s="46" t="s">
        <v>243</v>
      </c>
      <c r="W96" s="46" t="s">
        <v>1312</v>
      </c>
      <c r="X96" s="46" t="s">
        <v>1564</v>
      </c>
      <c r="Y96" s="46" t="s">
        <v>104</v>
      </c>
      <c r="Z96" s="46" t="s">
        <v>84</v>
      </c>
      <c r="AA96" s="46" t="s">
        <v>84</v>
      </c>
      <c r="AB96" s="46" t="s">
        <v>84</v>
      </c>
      <c r="AC96" s="46" t="s">
        <v>93</v>
      </c>
      <c r="AD96" s="46" t="s">
        <v>1762</v>
      </c>
      <c r="AE96" s="46" t="s">
        <v>113</v>
      </c>
      <c r="AF96" s="46" t="s">
        <v>84</v>
      </c>
      <c r="AG96" s="46"/>
      <c r="AH96" s="46" t="s">
        <v>165</v>
      </c>
      <c r="AI96" s="46" t="s">
        <v>84</v>
      </c>
      <c r="AJ96" s="46" t="s">
        <v>84</v>
      </c>
      <c r="AK96" s="46" t="s">
        <v>1568</v>
      </c>
      <c r="AL96" s="46" t="s">
        <v>2153</v>
      </c>
      <c r="AM96" s="46" t="s">
        <v>2154</v>
      </c>
    </row>
    <row r="97" spans="1:39" ht="110.25" x14ac:dyDescent="0.25">
      <c r="A97" s="46">
        <v>88</v>
      </c>
      <c r="B97" s="46">
        <v>22102095</v>
      </c>
      <c r="C97" s="79" t="s">
        <v>2983</v>
      </c>
      <c r="D97" s="46">
        <v>1997</v>
      </c>
      <c r="E97" s="46" t="s">
        <v>2</v>
      </c>
      <c r="F97" s="46" t="s">
        <v>99</v>
      </c>
      <c r="G97" s="46" t="s">
        <v>149</v>
      </c>
      <c r="H97" s="46" t="s">
        <v>459</v>
      </c>
      <c r="I97" s="46" t="s">
        <v>504</v>
      </c>
      <c r="J97" s="46" t="s">
        <v>492</v>
      </c>
      <c r="K97" s="46" t="s">
        <v>2984</v>
      </c>
      <c r="L97" s="46"/>
      <c r="M97" s="46" t="s">
        <v>83</v>
      </c>
      <c r="N97" s="46" t="s">
        <v>84</v>
      </c>
      <c r="O97" s="46" t="s">
        <v>1226</v>
      </c>
      <c r="P97" s="46" t="s">
        <v>285</v>
      </c>
      <c r="Q97" s="46" t="s">
        <v>1551</v>
      </c>
      <c r="R97" s="46" t="s">
        <v>84</v>
      </c>
      <c r="S97" s="46" t="s">
        <v>84</v>
      </c>
      <c r="T97" s="46" t="s">
        <v>1770</v>
      </c>
      <c r="U97" s="46" t="s">
        <v>258</v>
      </c>
      <c r="V97" s="46" t="s">
        <v>521</v>
      </c>
      <c r="W97" s="46" t="s">
        <v>230</v>
      </c>
      <c r="X97" s="46" t="s">
        <v>458</v>
      </c>
      <c r="Y97" s="46" t="s">
        <v>104</v>
      </c>
      <c r="Z97" s="46" t="s">
        <v>84</v>
      </c>
      <c r="AA97" s="46" t="s">
        <v>84</v>
      </c>
      <c r="AB97" s="46" t="s">
        <v>84</v>
      </c>
      <c r="AC97" s="46" t="s">
        <v>93</v>
      </c>
      <c r="AD97" s="46" t="s">
        <v>94</v>
      </c>
      <c r="AE97" s="46" t="s">
        <v>2985</v>
      </c>
      <c r="AF97" s="46" t="s">
        <v>84</v>
      </c>
      <c r="AG97" s="46"/>
      <c r="AH97" s="46" t="s">
        <v>290</v>
      </c>
      <c r="AI97" s="46" t="s">
        <v>84</v>
      </c>
      <c r="AJ97" s="46" t="s">
        <v>84</v>
      </c>
      <c r="AK97" s="46" t="s">
        <v>1569</v>
      </c>
      <c r="AL97" s="46" t="s">
        <v>2986</v>
      </c>
      <c r="AM97" s="46" t="s">
        <v>2987</v>
      </c>
    </row>
    <row r="98" spans="1:39" ht="204.75" x14ac:dyDescent="0.25">
      <c r="A98" s="46">
        <v>89</v>
      </c>
      <c r="B98" s="46">
        <v>1906638</v>
      </c>
      <c r="C98" s="79" t="s">
        <v>2155</v>
      </c>
      <c r="D98" s="46">
        <v>1995</v>
      </c>
      <c r="E98" s="46" t="s">
        <v>2</v>
      </c>
      <c r="F98" s="46" t="s">
        <v>997</v>
      </c>
      <c r="G98" s="46" t="s">
        <v>188</v>
      </c>
      <c r="H98" s="46" t="s">
        <v>266</v>
      </c>
      <c r="I98" s="46" t="s">
        <v>212</v>
      </c>
      <c r="J98" s="46" t="s">
        <v>157</v>
      </c>
      <c r="K98" s="46" t="s">
        <v>2156</v>
      </c>
      <c r="L98" s="46"/>
      <c r="M98" s="46" t="s">
        <v>83</v>
      </c>
      <c r="N98" s="46" t="s">
        <v>84</v>
      </c>
      <c r="O98" s="46" t="s">
        <v>477</v>
      </c>
      <c r="P98" s="46" t="s">
        <v>2157</v>
      </c>
      <c r="Q98" s="46" t="s">
        <v>554</v>
      </c>
      <c r="R98" s="46" t="s">
        <v>84</v>
      </c>
      <c r="S98" s="46" t="s">
        <v>84</v>
      </c>
      <c r="T98" s="46" t="s">
        <v>412</v>
      </c>
      <c r="U98" s="46" t="s">
        <v>413</v>
      </c>
      <c r="V98" s="46" t="s">
        <v>2158</v>
      </c>
      <c r="W98" s="46" t="s">
        <v>2159</v>
      </c>
      <c r="X98" s="46" t="s">
        <v>99</v>
      </c>
      <c r="Y98" s="46" t="s">
        <v>2160</v>
      </c>
      <c r="Z98" s="46" t="s">
        <v>84</v>
      </c>
      <c r="AA98" s="46" t="s">
        <v>84</v>
      </c>
      <c r="AB98" s="46" t="s">
        <v>84</v>
      </c>
      <c r="AC98" s="46" t="s">
        <v>93</v>
      </c>
      <c r="AD98" s="46" t="s">
        <v>94</v>
      </c>
      <c r="AE98" s="46" t="s">
        <v>2161</v>
      </c>
      <c r="AF98" s="46" t="s">
        <v>84</v>
      </c>
      <c r="AG98" s="46"/>
      <c r="AH98" s="46" t="s">
        <v>114</v>
      </c>
      <c r="AI98" s="46" t="s">
        <v>84</v>
      </c>
      <c r="AJ98" s="46" t="s">
        <v>84</v>
      </c>
      <c r="AK98" s="46" t="s">
        <v>1568</v>
      </c>
      <c r="AL98" s="46" t="s">
        <v>2162</v>
      </c>
      <c r="AM98" s="46" t="s">
        <v>2163</v>
      </c>
    </row>
    <row r="99" spans="1:39" ht="409.5" x14ac:dyDescent="0.25">
      <c r="A99" s="46">
        <v>90</v>
      </c>
      <c r="B99" s="46">
        <v>1010379</v>
      </c>
      <c r="C99" s="79" t="s">
        <v>3389</v>
      </c>
      <c r="D99" s="46">
        <v>1973</v>
      </c>
      <c r="E99" s="46" t="s">
        <v>3</v>
      </c>
      <c r="F99" s="46" t="s">
        <v>909</v>
      </c>
      <c r="G99" s="46" t="s">
        <v>200</v>
      </c>
      <c r="H99" s="46" t="s">
        <v>101</v>
      </c>
      <c r="I99" s="46" t="s">
        <v>108</v>
      </c>
      <c r="J99" s="46" t="s">
        <v>119</v>
      </c>
      <c r="K99" s="46" t="s">
        <v>3390</v>
      </c>
      <c r="L99" s="46" t="s">
        <v>3391</v>
      </c>
      <c r="M99" s="46" t="s">
        <v>83</v>
      </c>
      <c r="N99" s="46" t="s">
        <v>84</v>
      </c>
      <c r="O99" s="46" t="s">
        <v>1238</v>
      </c>
      <c r="P99" s="46" t="s">
        <v>2601</v>
      </c>
      <c r="Q99" s="46" t="s">
        <v>695</v>
      </c>
      <c r="R99" s="46" t="s">
        <v>84</v>
      </c>
      <c r="S99" s="46" t="s">
        <v>84</v>
      </c>
      <c r="T99" s="46" t="s">
        <v>1732</v>
      </c>
      <c r="U99" s="46" t="s">
        <v>1583</v>
      </c>
      <c r="V99" s="46" t="s">
        <v>984</v>
      </c>
      <c r="W99" s="46" t="s">
        <v>778</v>
      </c>
      <c r="X99" s="46" t="s">
        <v>1352</v>
      </c>
      <c r="Y99" s="46" t="s">
        <v>83</v>
      </c>
      <c r="Z99" s="46" t="s">
        <v>84</v>
      </c>
      <c r="AA99" s="46" t="s">
        <v>93</v>
      </c>
      <c r="AB99" s="46" t="s">
        <v>93</v>
      </c>
      <c r="AC99" s="46" t="s">
        <v>93</v>
      </c>
      <c r="AD99" s="46" t="s">
        <v>94</v>
      </c>
      <c r="AE99" s="46" t="s">
        <v>113</v>
      </c>
      <c r="AF99" s="46" t="s">
        <v>84</v>
      </c>
      <c r="AG99" s="46" t="s">
        <v>1470</v>
      </c>
      <c r="AH99" s="46" t="s">
        <v>3392</v>
      </c>
      <c r="AI99" s="46" t="s">
        <v>84</v>
      </c>
      <c r="AJ99" s="46" t="s">
        <v>3393</v>
      </c>
      <c r="AK99" s="46" t="s">
        <v>1569</v>
      </c>
      <c r="AL99" s="46" t="s">
        <v>3394</v>
      </c>
      <c r="AM99" s="46" t="s">
        <v>3395</v>
      </c>
    </row>
    <row r="100" spans="1:39" ht="141.75" x14ac:dyDescent="0.25">
      <c r="A100" s="46">
        <v>91</v>
      </c>
      <c r="B100" s="46">
        <v>1407020</v>
      </c>
      <c r="C100" s="79" t="s">
        <v>2164</v>
      </c>
      <c r="D100" s="46">
        <v>1990</v>
      </c>
      <c r="E100" s="46" t="s">
        <v>2</v>
      </c>
      <c r="F100" s="46" t="s">
        <v>77</v>
      </c>
      <c r="G100" s="46" t="s">
        <v>220</v>
      </c>
      <c r="H100" s="46" t="s">
        <v>306</v>
      </c>
      <c r="I100" s="46" t="s">
        <v>434</v>
      </c>
      <c r="J100" s="46" t="s">
        <v>2165</v>
      </c>
      <c r="K100" s="46" t="s">
        <v>2166</v>
      </c>
      <c r="L100" s="46"/>
      <c r="M100" s="46" t="s">
        <v>83</v>
      </c>
      <c r="N100" s="46" t="s">
        <v>84</v>
      </c>
      <c r="O100" s="46" t="s">
        <v>561</v>
      </c>
      <c r="P100" s="46" t="s">
        <v>2167</v>
      </c>
      <c r="Q100" s="46" t="s">
        <v>1039</v>
      </c>
      <c r="R100" s="46" t="s">
        <v>84</v>
      </c>
      <c r="S100" s="46" t="s">
        <v>84</v>
      </c>
      <c r="T100" s="46" t="s">
        <v>1000</v>
      </c>
      <c r="U100" s="46" t="s">
        <v>1431</v>
      </c>
      <c r="V100" s="46" t="s">
        <v>1090</v>
      </c>
      <c r="W100" s="46" t="s">
        <v>2168</v>
      </c>
      <c r="X100" s="46" t="s">
        <v>2169</v>
      </c>
      <c r="Y100" s="46" t="s">
        <v>203</v>
      </c>
      <c r="Z100" s="46" t="s">
        <v>84</v>
      </c>
      <c r="AA100" s="46" t="s">
        <v>84</v>
      </c>
      <c r="AB100" s="46" t="s">
        <v>84</v>
      </c>
      <c r="AC100" s="46" t="s">
        <v>93</v>
      </c>
      <c r="AD100" s="46" t="s">
        <v>94</v>
      </c>
      <c r="AE100" s="46" t="s">
        <v>2170</v>
      </c>
      <c r="AF100" s="46" t="s">
        <v>84</v>
      </c>
      <c r="AG100" s="46"/>
      <c r="AH100" s="46" t="s">
        <v>96</v>
      </c>
      <c r="AI100" s="46" t="s">
        <v>84</v>
      </c>
      <c r="AJ100" s="46" t="s">
        <v>84</v>
      </c>
      <c r="AK100" s="46" t="s">
        <v>1568</v>
      </c>
      <c r="AL100" s="46" t="s">
        <v>2171</v>
      </c>
      <c r="AM100" s="46" t="s">
        <v>2172</v>
      </c>
    </row>
    <row r="101" spans="1:39" ht="110.25" x14ac:dyDescent="0.25">
      <c r="A101" s="46">
        <v>92</v>
      </c>
      <c r="B101" s="46">
        <v>2206521</v>
      </c>
      <c r="C101" s="79" t="s">
        <v>2173</v>
      </c>
      <c r="D101" s="46">
        <v>1989</v>
      </c>
      <c r="E101" s="46" t="s">
        <v>2</v>
      </c>
      <c r="F101" s="46" t="s">
        <v>997</v>
      </c>
      <c r="G101" s="46" t="s">
        <v>341</v>
      </c>
      <c r="H101" s="46" t="s">
        <v>186</v>
      </c>
      <c r="I101" s="46" t="s">
        <v>92</v>
      </c>
      <c r="J101" s="46" t="s">
        <v>408</v>
      </c>
      <c r="K101" s="46" t="s">
        <v>127</v>
      </c>
      <c r="L101" s="46"/>
      <c r="M101" s="46" t="s">
        <v>83</v>
      </c>
      <c r="N101" s="46" t="s">
        <v>84</v>
      </c>
      <c r="O101" s="46" t="s">
        <v>487</v>
      </c>
      <c r="P101" s="46" t="s">
        <v>2174</v>
      </c>
      <c r="Q101" s="46" t="s">
        <v>2175</v>
      </c>
      <c r="R101" s="46" t="s">
        <v>84</v>
      </c>
      <c r="S101" s="46" t="s">
        <v>84</v>
      </c>
      <c r="T101" s="46" t="s">
        <v>455</v>
      </c>
      <c r="U101" s="46" t="s">
        <v>89</v>
      </c>
      <c r="V101" s="46" t="s">
        <v>364</v>
      </c>
      <c r="W101" s="46" t="s">
        <v>462</v>
      </c>
      <c r="X101" s="46" t="s">
        <v>1221</v>
      </c>
      <c r="Y101" s="46" t="s">
        <v>127</v>
      </c>
      <c r="Z101" s="46" t="s">
        <v>84</v>
      </c>
      <c r="AA101" s="46" t="s">
        <v>84</v>
      </c>
      <c r="AB101" s="46" t="s">
        <v>84</v>
      </c>
      <c r="AC101" s="46" t="s">
        <v>93</v>
      </c>
      <c r="AD101" s="46" t="s">
        <v>94</v>
      </c>
      <c r="AE101" s="46" t="s">
        <v>274</v>
      </c>
      <c r="AF101" s="46" t="s">
        <v>84</v>
      </c>
      <c r="AG101" s="46"/>
      <c r="AH101" s="46" t="s">
        <v>165</v>
      </c>
      <c r="AI101" s="46" t="s">
        <v>84</v>
      </c>
      <c r="AJ101" s="46" t="s">
        <v>84</v>
      </c>
      <c r="AK101" s="46" t="s">
        <v>1568</v>
      </c>
      <c r="AL101" s="46" t="s">
        <v>2176</v>
      </c>
      <c r="AM101" s="46" t="s">
        <v>2177</v>
      </c>
    </row>
    <row r="102" spans="1:39" ht="315" x14ac:dyDescent="0.25">
      <c r="A102" s="46">
        <v>93</v>
      </c>
      <c r="B102" s="46">
        <v>1505479</v>
      </c>
      <c r="C102" s="79" t="s">
        <v>3559</v>
      </c>
      <c r="D102" s="46">
        <v>1982</v>
      </c>
      <c r="E102" s="46" t="s">
        <v>2</v>
      </c>
      <c r="F102" s="46" t="s">
        <v>291</v>
      </c>
      <c r="G102" s="46" t="s">
        <v>640</v>
      </c>
      <c r="H102" s="46" t="s">
        <v>566</v>
      </c>
      <c r="I102" s="46" t="s">
        <v>652</v>
      </c>
      <c r="J102" s="46" t="s">
        <v>3019</v>
      </c>
      <c r="K102" s="46" t="s">
        <v>3560</v>
      </c>
      <c r="L102" s="46"/>
      <c r="M102" s="46" t="s">
        <v>83</v>
      </c>
      <c r="N102" s="46" t="s">
        <v>84</v>
      </c>
      <c r="O102" s="46" t="s">
        <v>1205</v>
      </c>
      <c r="P102" s="46" t="s">
        <v>386</v>
      </c>
      <c r="Q102" s="46" t="s">
        <v>3561</v>
      </c>
      <c r="R102" s="46" t="s">
        <v>84</v>
      </c>
      <c r="S102" s="46" t="s">
        <v>84</v>
      </c>
      <c r="T102" s="46" t="s">
        <v>3562</v>
      </c>
      <c r="U102" s="46" t="s">
        <v>1244</v>
      </c>
      <c r="V102" s="46" t="s">
        <v>1503</v>
      </c>
      <c r="W102" s="46" t="s">
        <v>399</v>
      </c>
      <c r="X102" s="46" t="s">
        <v>1192</v>
      </c>
      <c r="Y102" s="46" t="s">
        <v>127</v>
      </c>
      <c r="Z102" s="46" t="s">
        <v>84</v>
      </c>
      <c r="AA102" s="46" t="s">
        <v>84</v>
      </c>
      <c r="AB102" s="46" t="s">
        <v>84</v>
      </c>
      <c r="AC102" s="46" t="s">
        <v>93</v>
      </c>
      <c r="AD102" s="46" t="s">
        <v>3563</v>
      </c>
      <c r="AE102" s="46" t="s">
        <v>3564</v>
      </c>
      <c r="AF102" s="46" t="s">
        <v>84</v>
      </c>
      <c r="AG102" s="46"/>
      <c r="AH102" s="46" t="s">
        <v>96</v>
      </c>
      <c r="AI102" s="46" t="s">
        <v>84</v>
      </c>
      <c r="AJ102" s="46" t="s">
        <v>84</v>
      </c>
      <c r="AK102" s="46" t="s">
        <v>1570</v>
      </c>
      <c r="AL102" s="46" t="s">
        <v>3565</v>
      </c>
      <c r="AM102" s="46" t="s">
        <v>3566</v>
      </c>
    </row>
    <row r="103" spans="1:39" ht="267.75" x14ac:dyDescent="0.25">
      <c r="A103" s="46">
        <v>94</v>
      </c>
      <c r="B103" s="46">
        <v>2101001</v>
      </c>
      <c r="C103" s="79" t="s">
        <v>2988</v>
      </c>
      <c r="D103" s="46">
        <v>1977</v>
      </c>
      <c r="E103" s="46" t="s">
        <v>2</v>
      </c>
      <c r="F103" s="46" t="s">
        <v>77</v>
      </c>
      <c r="G103" s="46" t="s">
        <v>129</v>
      </c>
      <c r="H103" s="46" t="s">
        <v>778</v>
      </c>
      <c r="I103" s="46" t="s">
        <v>118</v>
      </c>
      <c r="J103" s="46" t="s">
        <v>213</v>
      </c>
      <c r="K103" s="46" t="s">
        <v>2989</v>
      </c>
      <c r="L103" s="46"/>
      <c r="M103" s="46" t="s">
        <v>835</v>
      </c>
      <c r="N103" s="46" t="s">
        <v>84</v>
      </c>
      <c r="O103" s="46" t="s">
        <v>956</v>
      </c>
      <c r="P103" s="46" t="s">
        <v>853</v>
      </c>
      <c r="Q103" s="46" t="s">
        <v>387</v>
      </c>
      <c r="R103" s="46" t="s">
        <v>84</v>
      </c>
      <c r="S103" s="46" t="s">
        <v>84</v>
      </c>
      <c r="T103" s="46" t="s">
        <v>403</v>
      </c>
      <c r="U103" s="46" t="s">
        <v>116</v>
      </c>
      <c r="V103" s="46" t="s">
        <v>1008</v>
      </c>
      <c r="W103" s="46" t="s">
        <v>914</v>
      </c>
      <c r="X103" s="46" t="s">
        <v>80</v>
      </c>
      <c r="Y103" s="46" t="s">
        <v>83</v>
      </c>
      <c r="Z103" s="46" t="s">
        <v>84</v>
      </c>
      <c r="AA103" s="46" t="s">
        <v>84</v>
      </c>
      <c r="AB103" s="46" t="s">
        <v>84</v>
      </c>
      <c r="AC103" s="46" t="s">
        <v>2990</v>
      </c>
      <c r="AD103" s="46" t="s">
        <v>94</v>
      </c>
      <c r="AE103" s="46" t="s">
        <v>1216</v>
      </c>
      <c r="AF103" s="46" t="s">
        <v>84</v>
      </c>
      <c r="AG103" s="46"/>
      <c r="AH103" s="46" t="s">
        <v>2991</v>
      </c>
      <c r="AI103" s="46" t="s">
        <v>84</v>
      </c>
      <c r="AJ103" s="46" t="s">
        <v>84</v>
      </c>
      <c r="AK103" s="46" t="s">
        <v>1569</v>
      </c>
      <c r="AL103" s="46" t="s">
        <v>2992</v>
      </c>
      <c r="AM103" s="46" t="s">
        <v>2993</v>
      </c>
    </row>
    <row r="104" spans="1:39" ht="252" x14ac:dyDescent="0.25">
      <c r="A104" s="46">
        <v>95</v>
      </c>
      <c r="B104" s="46">
        <v>802026</v>
      </c>
      <c r="C104" s="79" t="s">
        <v>2994</v>
      </c>
      <c r="D104" s="46">
        <v>1985</v>
      </c>
      <c r="E104" s="46" t="s">
        <v>2</v>
      </c>
      <c r="F104" s="46" t="s">
        <v>900</v>
      </c>
      <c r="G104" s="46" t="s">
        <v>220</v>
      </c>
      <c r="H104" s="46" t="s">
        <v>501</v>
      </c>
      <c r="I104" s="46" t="s">
        <v>118</v>
      </c>
      <c r="J104" s="46" t="s">
        <v>1204</v>
      </c>
      <c r="K104" s="46" t="s">
        <v>2995</v>
      </c>
      <c r="L104" s="46"/>
      <c r="M104" s="46" t="s">
        <v>83</v>
      </c>
      <c r="N104" s="46" t="s">
        <v>84</v>
      </c>
      <c r="O104" s="46" t="s">
        <v>913</v>
      </c>
      <c r="P104" s="46" t="s">
        <v>2996</v>
      </c>
      <c r="Q104" s="46" t="s">
        <v>718</v>
      </c>
      <c r="R104" s="46" t="s">
        <v>84</v>
      </c>
      <c r="S104" s="46" t="s">
        <v>84</v>
      </c>
      <c r="T104" s="46" t="s">
        <v>1119</v>
      </c>
      <c r="U104" s="46" t="s">
        <v>441</v>
      </c>
      <c r="V104" s="46" t="s">
        <v>1035</v>
      </c>
      <c r="W104" s="46" t="s">
        <v>138</v>
      </c>
      <c r="X104" s="46" t="s">
        <v>2997</v>
      </c>
      <c r="Y104" s="46" t="s">
        <v>298</v>
      </c>
      <c r="Z104" s="46" t="s">
        <v>84</v>
      </c>
      <c r="AA104" s="46" t="s">
        <v>84</v>
      </c>
      <c r="AB104" s="46" t="s">
        <v>84</v>
      </c>
      <c r="AC104" s="46" t="s">
        <v>93</v>
      </c>
      <c r="AD104" s="46" t="s">
        <v>94</v>
      </c>
      <c r="AE104" s="46" t="s">
        <v>2998</v>
      </c>
      <c r="AF104" s="46" t="s">
        <v>84</v>
      </c>
      <c r="AG104" s="46"/>
      <c r="AH104" s="46" t="s">
        <v>2113</v>
      </c>
      <c r="AI104" s="46" t="s">
        <v>84</v>
      </c>
      <c r="AJ104" s="46" t="s">
        <v>84</v>
      </c>
      <c r="AK104" s="46" t="s">
        <v>1569</v>
      </c>
      <c r="AL104" s="46" t="s">
        <v>2999</v>
      </c>
      <c r="AM104" s="46" t="s">
        <v>3000</v>
      </c>
    </row>
    <row r="105" spans="1:39" ht="126" x14ac:dyDescent="0.25">
      <c r="A105" s="46">
        <v>96</v>
      </c>
      <c r="B105" s="46">
        <v>1603179</v>
      </c>
      <c r="C105" s="79" t="s">
        <v>3001</v>
      </c>
      <c r="D105" s="46">
        <v>1991</v>
      </c>
      <c r="E105" s="46" t="s">
        <v>2</v>
      </c>
      <c r="F105" s="46" t="s">
        <v>115</v>
      </c>
      <c r="G105" s="46" t="s">
        <v>571</v>
      </c>
      <c r="H105" s="46" t="s">
        <v>572</v>
      </c>
      <c r="I105" s="46" t="s">
        <v>1055</v>
      </c>
      <c r="J105" s="46" t="s">
        <v>1478</v>
      </c>
      <c r="K105" s="46" t="s">
        <v>3002</v>
      </c>
      <c r="L105" s="46"/>
      <c r="M105" s="46" t="s">
        <v>83</v>
      </c>
      <c r="N105" s="46" t="s">
        <v>84</v>
      </c>
      <c r="O105" s="46" t="s">
        <v>887</v>
      </c>
      <c r="P105" s="46" t="s">
        <v>617</v>
      </c>
      <c r="Q105" s="46" t="s">
        <v>673</v>
      </c>
      <c r="R105" s="46" t="s">
        <v>84</v>
      </c>
      <c r="S105" s="46" t="s">
        <v>84</v>
      </c>
      <c r="T105" s="46" t="s">
        <v>1068</v>
      </c>
      <c r="U105" s="46" t="s">
        <v>3003</v>
      </c>
      <c r="V105" s="46" t="s">
        <v>903</v>
      </c>
      <c r="W105" s="46" t="s">
        <v>1044</v>
      </c>
      <c r="X105" s="46" t="s">
        <v>1474</v>
      </c>
      <c r="Y105" s="46" t="s">
        <v>3004</v>
      </c>
      <c r="Z105" s="46" t="s">
        <v>84</v>
      </c>
      <c r="AA105" s="46" t="s">
        <v>84</v>
      </c>
      <c r="AB105" s="46" t="s">
        <v>84</v>
      </c>
      <c r="AC105" s="46" t="s">
        <v>93</v>
      </c>
      <c r="AD105" s="46" t="s">
        <v>390</v>
      </c>
      <c r="AE105" s="46" t="s">
        <v>113</v>
      </c>
      <c r="AF105" s="46" t="s">
        <v>84</v>
      </c>
      <c r="AG105" s="46"/>
      <c r="AH105" s="46" t="s">
        <v>165</v>
      </c>
      <c r="AI105" s="46" t="s">
        <v>84</v>
      </c>
      <c r="AJ105" s="46" t="s">
        <v>84</v>
      </c>
      <c r="AK105" s="46" t="s">
        <v>1569</v>
      </c>
      <c r="AL105" s="46" t="s">
        <v>3005</v>
      </c>
      <c r="AM105" s="46" t="s">
        <v>3006</v>
      </c>
    </row>
    <row r="106" spans="1:39" ht="110.25" x14ac:dyDescent="0.25">
      <c r="A106" s="46">
        <v>97</v>
      </c>
      <c r="B106" s="46">
        <v>1408081</v>
      </c>
      <c r="C106" s="79" t="s">
        <v>3567</v>
      </c>
      <c r="D106" s="46">
        <v>1993</v>
      </c>
      <c r="E106" s="46" t="s">
        <v>2</v>
      </c>
      <c r="F106" s="46" t="s">
        <v>392</v>
      </c>
      <c r="G106" s="46" t="s">
        <v>640</v>
      </c>
      <c r="H106" s="46" t="s">
        <v>987</v>
      </c>
      <c r="I106" s="46" t="s">
        <v>118</v>
      </c>
      <c r="J106" s="46" t="s">
        <v>1177</v>
      </c>
      <c r="K106" s="46" t="s">
        <v>3568</v>
      </c>
      <c r="L106" s="46"/>
      <c r="M106" s="46" t="s">
        <v>83</v>
      </c>
      <c r="N106" s="46" t="s">
        <v>84</v>
      </c>
      <c r="O106" s="46" t="s">
        <v>1056</v>
      </c>
      <c r="P106" s="46" t="s">
        <v>293</v>
      </c>
      <c r="Q106" s="46" t="s">
        <v>2914</v>
      </c>
      <c r="R106" s="46" t="s">
        <v>84</v>
      </c>
      <c r="S106" s="46" t="s">
        <v>84</v>
      </c>
      <c r="T106" s="46" t="s">
        <v>554</v>
      </c>
      <c r="U106" s="46" t="s">
        <v>3569</v>
      </c>
      <c r="V106" s="46" t="s">
        <v>251</v>
      </c>
      <c r="W106" s="46" t="s">
        <v>306</v>
      </c>
      <c r="X106" s="46" t="s">
        <v>1185</v>
      </c>
      <c r="Y106" s="46" t="s">
        <v>127</v>
      </c>
      <c r="Z106" s="46" t="s">
        <v>84</v>
      </c>
      <c r="AA106" s="46" t="s">
        <v>84</v>
      </c>
      <c r="AB106" s="46" t="s">
        <v>84</v>
      </c>
      <c r="AC106" s="46" t="s">
        <v>93</v>
      </c>
      <c r="AD106" s="46" t="s">
        <v>94</v>
      </c>
      <c r="AE106" s="46" t="s">
        <v>113</v>
      </c>
      <c r="AF106" s="46" t="s">
        <v>84</v>
      </c>
      <c r="AG106" s="46"/>
      <c r="AH106" s="46" t="s">
        <v>114</v>
      </c>
      <c r="AI106" s="46" t="s">
        <v>84</v>
      </c>
      <c r="AJ106" s="46" t="s">
        <v>84</v>
      </c>
      <c r="AK106" s="46" t="s">
        <v>1570</v>
      </c>
      <c r="AL106" s="46" t="s">
        <v>3570</v>
      </c>
      <c r="AM106" s="46" t="s">
        <v>3571</v>
      </c>
    </row>
    <row r="107" spans="1:39" ht="330.75" x14ac:dyDescent="0.25">
      <c r="A107" s="46">
        <v>98</v>
      </c>
      <c r="B107" s="46">
        <v>2211671</v>
      </c>
      <c r="C107" s="79" t="s">
        <v>1042</v>
      </c>
      <c r="D107" s="46">
        <v>1998</v>
      </c>
      <c r="E107" s="46" t="s">
        <v>2</v>
      </c>
      <c r="F107" s="46" t="s">
        <v>154</v>
      </c>
      <c r="G107" s="46" t="s">
        <v>307</v>
      </c>
      <c r="H107" s="46" t="s">
        <v>1109</v>
      </c>
      <c r="I107" s="46" t="s">
        <v>803</v>
      </c>
      <c r="J107" s="46" t="s">
        <v>157</v>
      </c>
      <c r="K107" s="46" t="s">
        <v>2178</v>
      </c>
      <c r="L107" s="46"/>
      <c r="M107" s="46" t="s">
        <v>104</v>
      </c>
      <c r="N107" s="46" t="s">
        <v>84</v>
      </c>
      <c r="O107" s="46" t="s">
        <v>2082</v>
      </c>
      <c r="P107" s="46" t="s">
        <v>1073</v>
      </c>
      <c r="Q107" s="46" t="s">
        <v>1052</v>
      </c>
      <c r="R107" s="46" t="s">
        <v>84</v>
      </c>
      <c r="S107" s="46" t="s">
        <v>84</v>
      </c>
      <c r="T107" s="46" t="s">
        <v>1136</v>
      </c>
      <c r="U107" s="46" t="s">
        <v>92</v>
      </c>
      <c r="V107" s="46" t="s">
        <v>2179</v>
      </c>
      <c r="W107" s="46" t="s">
        <v>897</v>
      </c>
      <c r="X107" s="46" t="s">
        <v>2180</v>
      </c>
      <c r="Y107" s="46" t="s">
        <v>104</v>
      </c>
      <c r="Z107" s="46"/>
      <c r="AA107" s="46" t="s">
        <v>84</v>
      </c>
      <c r="AB107" s="46" t="s">
        <v>84</v>
      </c>
      <c r="AC107" s="46" t="s">
        <v>93</v>
      </c>
      <c r="AD107" s="46" t="s">
        <v>94</v>
      </c>
      <c r="AE107" s="46" t="s">
        <v>385</v>
      </c>
      <c r="AF107" s="46" t="s">
        <v>84</v>
      </c>
      <c r="AG107" s="46"/>
      <c r="AH107" s="46" t="s">
        <v>2181</v>
      </c>
      <c r="AI107" s="46" t="s">
        <v>84</v>
      </c>
      <c r="AJ107" s="46" t="s">
        <v>84</v>
      </c>
      <c r="AK107" s="46" t="s">
        <v>1568</v>
      </c>
      <c r="AL107" s="46" t="s">
        <v>2182</v>
      </c>
      <c r="AM107" s="46" t="s">
        <v>2183</v>
      </c>
    </row>
    <row r="108" spans="1:39" ht="330.75" x14ac:dyDescent="0.25">
      <c r="A108" s="46">
        <v>99</v>
      </c>
      <c r="B108" s="46">
        <v>2003274</v>
      </c>
      <c r="C108" s="79" t="s">
        <v>2801</v>
      </c>
      <c r="D108" s="46">
        <v>1990</v>
      </c>
      <c r="E108" s="46" t="s">
        <v>3</v>
      </c>
      <c r="F108" s="46" t="s">
        <v>236</v>
      </c>
      <c r="G108" s="46" t="s">
        <v>612</v>
      </c>
      <c r="H108" s="46" t="s">
        <v>1021</v>
      </c>
      <c r="I108" s="46" t="s">
        <v>89</v>
      </c>
      <c r="J108" s="46" t="s">
        <v>145</v>
      </c>
      <c r="K108" s="46" t="s">
        <v>2802</v>
      </c>
      <c r="L108" s="46" t="s">
        <v>2803</v>
      </c>
      <c r="M108" s="46" t="s">
        <v>83</v>
      </c>
      <c r="N108" s="46" t="s">
        <v>84</v>
      </c>
      <c r="O108" s="46" t="s">
        <v>122</v>
      </c>
      <c r="P108" s="46" t="s">
        <v>430</v>
      </c>
      <c r="Q108" s="46" t="s">
        <v>2804</v>
      </c>
      <c r="R108" s="46" t="s">
        <v>84</v>
      </c>
      <c r="S108" s="46" t="s">
        <v>84</v>
      </c>
      <c r="T108" s="46" t="s">
        <v>2805</v>
      </c>
      <c r="U108" s="46" t="s">
        <v>166</v>
      </c>
      <c r="V108" s="46" t="s">
        <v>840</v>
      </c>
      <c r="W108" s="46" t="s">
        <v>676</v>
      </c>
      <c r="X108" s="46" t="s">
        <v>1508</v>
      </c>
      <c r="Y108" s="46" t="s">
        <v>83</v>
      </c>
      <c r="Z108" s="46" t="s">
        <v>84</v>
      </c>
      <c r="AA108" s="46" t="s">
        <v>84</v>
      </c>
      <c r="AB108" s="46" t="s">
        <v>84</v>
      </c>
      <c r="AC108" s="46" t="s">
        <v>93</v>
      </c>
      <c r="AD108" s="46" t="s">
        <v>390</v>
      </c>
      <c r="AE108" s="46" t="s">
        <v>2806</v>
      </c>
      <c r="AF108" s="46" t="s">
        <v>84</v>
      </c>
      <c r="AG108" s="46" t="s">
        <v>2807</v>
      </c>
      <c r="AH108" s="46" t="s">
        <v>290</v>
      </c>
      <c r="AI108" s="46" t="s">
        <v>2808</v>
      </c>
      <c r="AJ108" s="46" t="s">
        <v>1473</v>
      </c>
      <c r="AK108" s="46" t="s">
        <v>1568</v>
      </c>
      <c r="AL108" s="46" t="s">
        <v>2809</v>
      </c>
      <c r="AM108" s="46" t="s">
        <v>2810</v>
      </c>
    </row>
    <row r="109" spans="1:39" ht="409.5" x14ac:dyDescent="0.25">
      <c r="A109" s="46">
        <v>100</v>
      </c>
      <c r="B109" s="46">
        <v>1503521</v>
      </c>
      <c r="C109" s="79" t="s">
        <v>3007</v>
      </c>
      <c r="D109" s="46">
        <v>1995</v>
      </c>
      <c r="E109" s="46" t="s">
        <v>2</v>
      </c>
      <c r="F109" s="46" t="s">
        <v>115</v>
      </c>
      <c r="G109" s="46" t="s">
        <v>197</v>
      </c>
      <c r="H109" s="46" t="s">
        <v>456</v>
      </c>
      <c r="I109" s="46" t="s">
        <v>108</v>
      </c>
      <c r="J109" s="46" t="s">
        <v>213</v>
      </c>
      <c r="K109" s="46" t="s">
        <v>3008</v>
      </c>
      <c r="L109" s="46"/>
      <c r="M109" s="46" t="s">
        <v>3009</v>
      </c>
      <c r="N109" s="46" t="s">
        <v>84</v>
      </c>
      <c r="O109" s="46" t="s">
        <v>396</v>
      </c>
      <c r="P109" s="46" t="s">
        <v>998</v>
      </c>
      <c r="Q109" s="46" t="s">
        <v>1039</v>
      </c>
      <c r="R109" s="46" t="s">
        <v>84</v>
      </c>
      <c r="S109" s="46" t="s">
        <v>84</v>
      </c>
      <c r="T109" s="46" t="s">
        <v>798</v>
      </c>
      <c r="U109" s="46" t="s">
        <v>3003</v>
      </c>
      <c r="V109" s="46" t="s">
        <v>421</v>
      </c>
      <c r="W109" s="46" t="s">
        <v>890</v>
      </c>
      <c r="X109" s="46" t="s">
        <v>2887</v>
      </c>
      <c r="Y109" s="46" t="s">
        <v>104</v>
      </c>
      <c r="Z109" s="46" t="s">
        <v>84</v>
      </c>
      <c r="AA109" s="46" t="s">
        <v>84</v>
      </c>
      <c r="AB109" s="46" t="s">
        <v>84</v>
      </c>
      <c r="AC109" s="46" t="s">
        <v>1476</v>
      </c>
      <c r="AD109" s="46" t="s">
        <v>94</v>
      </c>
      <c r="AE109" s="46" t="s">
        <v>1275</v>
      </c>
      <c r="AF109" s="46" t="s">
        <v>84</v>
      </c>
      <c r="AG109" s="46"/>
      <c r="AH109" s="46" t="s">
        <v>96</v>
      </c>
      <c r="AI109" s="46" t="s">
        <v>84</v>
      </c>
      <c r="AJ109" s="46" t="s">
        <v>84</v>
      </c>
      <c r="AK109" s="46" t="s">
        <v>1569</v>
      </c>
      <c r="AL109" s="46" t="s">
        <v>3010</v>
      </c>
      <c r="AM109" s="46" t="s">
        <v>3011</v>
      </c>
    </row>
    <row r="110" spans="1:39" ht="110.25" x14ac:dyDescent="0.25">
      <c r="A110" s="46">
        <v>101</v>
      </c>
      <c r="B110" s="46">
        <v>1503762</v>
      </c>
      <c r="C110" s="79" t="s">
        <v>2184</v>
      </c>
      <c r="D110" s="46">
        <v>1994</v>
      </c>
      <c r="E110" s="46" t="s">
        <v>2</v>
      </c>
      <c r="F110" s="46" t="s">
        <v>236</v>
      </c>
      <c r="G110" s="46" t="s">
        <v>200</v>
      </c>
      <c r="H110" s="46" t="s">
        <v>342</v>
      </c>
      <c r="I110" s="46" t="s">
        <v>212</v>
      </c>
      <c r="J110" s="46" t="s">
        <v>672</v>
      </c>
      <c r="K110" s="46" t="s">
        <v>2185</v>
      </c>
      <c r="L110" s="46"/>
      <c r="M110" s="46" t="s">
        <v>83</v>
      </c>
      <c r="N110" s="46" t="s">
        <v>84</v>
      </c>
      <c r="O110" s="46" t="s">
        <v>424</v>
      </c>
      <c r="P110" s="46" t="s">
        <v>1023</v>
      </c>
      <c r="Q110" s="46" t="s">
        <v>1302</v>
      </c>
      <c r="R110" s="46" t="s">
        <v>84</v>
      </c>
      <c r="S110" s="46" t="s">
        <v>84</v>
      </c>
      <c r="T110" s="46" t="s">
        <v>2186</v>
      </c>
      <c r="U110" s="46" t="s">
        <v>1406</v>
      </c>
      <c r="V110" s="46" t="s">
        <v>2187</v>
      </c>
      <c r="W110" s="46" t="s">
        <v>2188</v>
      </c>
      <c r="X110" s="46" t="s">
        <v>2189</v>
      </c>
      <c r="Y110" s="46" t="s">
        <v>298</v>
      </c>
      <c r="Z110" s="46" t="s">
        <v>84</v>
      </c>
      <c r="AA110" s="46" t="s">
        <v>84</v>
      </c>
      <c r="AB110" s="46" t="s">
        <v>84</v>
      </c>
      <c r="AC110" s="46" t="s">
        <v>93</v>
      </c>
      <c r="AD110" s="46" t="s">
        <v>94</v>
      </c>
      <c r="AE110" s="46" t="s">
        <v>113</v>
      </c>
      <c r="AF110" s="46" t="s">
        <v>84</v>
      </c>
      <c r="AG110" s="46"/>
      <c r="AH110" s="46" t="s">
        <v>290</v>
      </c>
      <c r="AI110" s="46" t="s">
        <v>84</v>
      </c>
      <c r="AJ110" s="46" t="s">
        <v>84</v>
      </c>
      <c r="AK110" s="46" t="s">
        <v>1568</v>
      </c>
      <c r="AL110" s="46" t="s">
        <v>2190</v>
      </c>
      <c r="AM110" s="46" t="s">
        <v>2191</v>
      </c>
    </row>
    <row r="111" spans="1:39" ht="141.75" x14ac:dyDescent="0.25">
      <c r="A111" s="46">
        <v>102</v>
      </c>
      <c r="B111" s="46">
        <v>2007121</v>
      </c>
      <c r="C111" s="79" t="s">
        <v>3012</v>
      </c>
      <c r="D111" s="46">
        <v>1998</v>
      </c>
      <c r="E111" s="46" t="s">
        <v>2</v>
      </c>
      <c r="F111" s="46" t="s">
        <v>444</v>
      </c>
      <c r="G111" s="46" t="s">
        <v>116</v>
      </c>
      <c r="H111" s="46" t="s">
        <v>201</v>
      </c>
      <c r="I111" s="46" t="s">
        <v>218</v>
      </c>
      <c r="J111" s="46" t="s">
        <v>132</v>
      </c>
      <c r="K111" s="46" t="s">
        <v>3013</v>
      </c>
      <c r="L111" s="46"/>
      <c r="M111" s="46" t="s">
        <v>83</v>
      </c>
      <c r="N111" s="46" t="s">
        <v>84</v>
      </c>
      <c r="O111" s="46" t="s">
        <v>2130</v>
      </c>
      <c r="P111" s="46" t="s">
        <v>381</v>
      </c>
      <c r="Q111" s="46" t="s">
        <v>3014</v>
      </c>
      <c r="R111" s="46" t="s">
        <v>84</v>
      </c>
      <c r="S111" s="46" t="s">
        <v>84</v>
      </c>
      <c r="T111" s="46" t="s">
        <v>88</v>
      </c>
      <c r="U111" s="46" t="s">
        <v>434</v>
      </c>
      <c r="V111" s="46" t="s">
        <v>1069</v>
      </c>
      <c r="W111" s="46" t="s">
        <v>1562</v>
      </c>
      <c r="X111" s="46" t="s">
        <v>3015</v>
      </c>
      <c r="Y111" s="46" t="s">
        <v>83</v>
      </c>
      <c r="Z111" s="46" t="s">
        <v>84</v>
      </c>
      <c r="AA111" s="46" t="s">
        <v>84</v>
      </c>
      <c r="AB111" s="46" t="s">
        <v>84</v>
      </c>
      <c r="AC111" s="46" t="s">
        <v>93</v>
      </c>
      <c r="AD111" s="46" t="s">
        <v>94</v>
      </c>
      <c r="AE111" s="46" t="s">
        <v>113</v>
      </c>
      <c r="AF111" s="46" t="s">
        <v>84</v>
      </c>
      <c r="AG111" s="46"/>
      <c r="AH111" s="46" t="s">
        <v>96</v>
      </c>
      <c r="AI111" s="46" t="s">
        <v>84</v>
      </c>
      <c r="AJ111" s="46" t="s">
        <v>84</v>
      </c>
      <c r="AK111" s="46" t="s">
        <v>1569</v>
      </c>
      <c r="AL111" s="46" t="s">
        <v>3016</v>
      </c>
      <c r="AM111" s="46" t="s">
        <v>3017</v>
      </c>
    </row>
    <row r="112" spans="1:39" ht="220.5" x14ac:dyDescent="0.25">
      <c r="A112" s="46">
        <v>103</v>
      </c>
      <c r="B112" s="46">
        <v>1502004</v>
      </c>
      <c r="C112" s="79" t="s">
        <v>2192</v>
      </c>
      <c r="D112" s="46">
        <v>1989</v>
      </c>
      <c r="E112" s="46" t="s">
        <v>2</v>
      </c>
      <c r="F112" s="46" t="s">
        <v>115</v>
      </c>
      <c r="G112" s="46" t="s">
        <v>188</v>
      </c>
      <c r="H112" s="46" t="s">
        <v>189</v>
      </c>
      <c r="I112" s="46" t="s">
        <v>144</v>
      </c>
      <c r="J112" s="46" t="s">
        <v>400</v>
      </c>
      <c r="K112" s="46" t="s">
        <v>1437</v>
      </c>
      <c r="L112" s="46"/>
      <c r="M112" s="46" t="s">
        <v>83</v>
      </c>
      <c r="N112" s="46" t="s">
        <v>84</v>
      </c>
      <c r="O112" s="46" t="s">
        <v>1094</v>
      </c>
      <c r="P112" s="46" t="s">
        <v>1043</v>
      </c>
      <c r="Q112" s="46" t="s">
        <v>917</v>
      </c>
      <c r="R112" s="46" t="s">
        <v>1933</v>
      </c>
      <c r="S112" s="46" t="s">
        <v>538</v>
      </c>
      <c r="T112" s="46" t="s">
        <v>411</v>
      </c>
      <c r="U112" s="46" t="s">
        <v>1815</v>
      </c>
      <c r="V112" s="46" t="s">
        <v>751</v>
      </c>
      <c r="W112" s="46" t="s">
        <v>2193</v>
      </c>
      <c r="X112" s="46" t="s">
        <v>1176</v>
      </c>
      <c r="Y112" s="46" t="s">
        <v>127</v>
      </c>
      <c r="Z112" s="46" t="s">
        <v>84</v>
      </c>
      <c r="AA112" s="46" t="s">
        <v>84</v>
      </c>
      <c r="AB112" s="46" t="s">
        <v>84</v>
      </c>
      <c r="AC112" s="46" t="s">
        <v>93</v>
      </c>
      <c r="AD112" s="46" t="s">
        <v>94</v>
      </c>
      <c r="AE112" s="46" t="s">
        <v>113</v>
      </c>
      <c r="AF112" s="46" t="s">
        <v>84</v>
      </c>
      <c r="AG112" s="46"/>
      <c r="AH112" s="46" t="s">
        <v>2019</v>
      </c>
      <c r="AI112" s="46" t="s">
        <v>84</v>
      </c>
      <c r="AJ112" s="46" t="s">
        <v>84</v>
      </c>
      <c r="AK112" s="46" t="s">
        <v>1568</v>
      </c>
      <c r="AL112" s="46" t="s">
        <v>2194</v>
      </c>
      <c r="AM112" s="46" t="s">
        <v>2195</v>
      </c>
    </row>
    <row r="113" spans="1:39" ht="204.75" x14ac:dyDescent="0.25">
      <c r="A113" s="46">
        <v>104</v>
      </c>
      <c r="B113" s="46">
        <v>2007145</v>
      </c>
      <c r="C113" s="79" t="s">
        <v>2196</v>
      </c>
      <c r="D113" s="46">
        <v>1990</v>
      </c>
      <c r="E113" s="46" t="s">
        <v>2</v>
      </c>
      <c r="F113" s="46" t="s">
        <v>275</v>
      </c>
      <c r="G113" s="46" t="s">
        <v>393</v>
      </c>
      <c r="H113" s="46" t="s">
        <v>451</v>
      </c>
      <c r="I113" s="46" t="s">
        <v>1128</v>
      </c>
      <c r="J113" s="46" t="s">
        <v>2197</v>
      </c>
      <c r="K113" s="46" t="s">
        <v>2198</v>
      </c>
      <c r="L113" s="46"/>
      <c r="M113" s="46" t="s">
        <v>2199</v>
      </c>
      <c r="N113" s="46" t="s">
        <v>84</v>
      </c>
      <c r="O113" s="46" t="s">
        <v>1127</v>
      </c>
      <c r="P113" s="46" t="s">
        <v>925</v>
      </c>
      <c r="Q113" s="46" t="s">
        <v>285</v>
      </c>
      <c r="R113" s="46" t="s">
        <v>84</v>
      </c>
      <c r="S113" s="46" t="s">
        <v>84</v>
      </c>
      <c r="T113" s="46" t="s">
        <v>978</v>
      </c>
      <c r="U113" s="46" t="s">
        <v>2200</v>
      </c>
      <c r="V113" s="46" t="s">
        <v>2031</v>
      </c>
      <c r="W113" s="46" t="s">
        <v>2201</v>
      </c>
      <c r="X113" s="46" t="s">
        <v>2202</v>
      </c>
      <c r="Y113" s="46" t="s">
        <v>127</v>
      </c>
      <c r="Z113" s="46" t="s">
        <v>84</v>
      </c>
      <c r="AA113" s="46" t="s">
        <v>84</v>
      </c>
      <c r="AB113" s="46" t="s">
        <v>84</v>
      </c>
      <c r="AC113" s="46" t="s">
        <v>93</v>
      </c>
      <c r="AD113" s="46" t="s">
        <v>667</v>
      </c>
      <c r="AE113" s="46" t="s">
        <v>274</v>
      </c>
      <c r="AF113" s="46" t="s">
        <v>84</v>
      </c>
      <c r="AG113" s="46"/>
      <c r="AH113" s="46" t="s">
        <v>290</v>
      </c>
      <c r="AI113" s="46" t="s">
        <v>84</v>
      </c>
      <c r="AJ113" s="46" t="s">
        <v>84</v>
      </c>
      <c r="AK113" s="46" t="s">
        <v>1568</v>
      </c>
      <c r="AL113" s="46" t="s">
        <v>2203</v>
      </c>
      <c r="AM113" s="46" t="s">
        <v>2204</v>
      </c>
    </row>
    <row r="114" spans="1:39" ht="126" x14ac:dyDescent="0.25">
      <c r="A114" s="46">
        <v>105</v>
      </c>
      <c r="B114" s="46">
        <v>1903061</v>
      </c>
      <c r="C114" s="79" t="s">
        <v>2205</v>
      </c>
      <c r="D114" s="46">
        <v>1999</v>
      </c>
      <c r="E114" s="46" t="s">
        <v>2</v>
      </c>
      <c r="F114" s="46" t="s">
        <v>599</v>
      </c>
      <c r="G114" s="46" t="s">
        <v>292</v>
      </c>
      <c r="H114" s="46" t="s">
        <v>1021</v>
      </c>
      <c r="I114" s="46" t="s">
        <v>100</v>
      </c>
      <c r="J114" s="46" t="s">
        <v>746</v>
      </c>
      <c r="K114" s="46" t="s">
        <v>2206</v>
      </c>
      <c r="L114" s="46"/>
      <c r="M114" s="46" t="s">
        <v>83</v>
      </c>
      <c r="N114" s="46" t="s">
        <v>84</v>
      </c>
      <c r="O114" s="46" t="s">
        <v>702</v>
      </c>
      <c r="P114" s="46" t="s">
        <v>2207</v>
      </c>
      <c r="Q114" s="46" t="s">
        <v>2208</v>
      </c>
      <c r="R114" s="46" t="s">
        <v>84</v>
      </c>
      <c r="S114" s="46" t="s">
        <v>84</v>
      </c>
      <c r="T114" s="46" t="s">
        <v>2028</v>
      </c>
      <c r="U114" s="46" t="s">
        <v>937</v>
      </c>
      <c r="V114" s="46" t="s">
        <v>1220</v>
      </c>
      <c r="W114" s="46" t="s">
        <v>903</v>
      </c>
      <c r="X114" s="46" t="s">
        <v>1584</v>
      </c>
      <c r="Y114" s="46" t="s">
        <v>127</v>
      </c>
      <c r="Z114" s="46" t="s">
        <v>84</v>
      </c>
      <c r="AA114" s="46" t="s">
        <v>84</v>
      </c>
      <c r="AB114" s="46" t="s">
        <v>84</v>
      </c>
      <c r="AC114" s="46" t="s">
        <v>93</v>
      </c>
      <c r="AD114" s="46" t="s">
        <v>390</v>
      </c>
      <c r="AE114" s="46" t="s">
        <v>113</v>
      </c>
      <c r="AF114" s="46" t="s">
        <v>84</v>
      </c>
      <c r="AG114" s="46"/>
      <c r="AH114" s="46" t="s">
        <v>114</v>
      </c>
      <c r="AI114" s="46" t="s">
        <v>84</v>
      </c>
      <c r="AJ114" s="46" t="s">
        <v>84</v>
      </c>
      <c r="AK114" s="46" t="s">
        <v>1568</v>
      </c>
      <c r="AL114" s="46" t="s">
        <v>2209</v>
      </c>
      <c r="AM114" s="46" t="s">
        <v>2210</v>
      </c>
    </row>
    <row r="115" spans="1:39" ht="189" x14ac:dyDescent="0.25">
      <c r="A115" s="46">
        <v>106</v>
      </c>
      <c r="B115" s="46">
        <v>1511108</v>
      </c>
      <c r="C115" s="79" t="s">
        <v>2211</v>
      </c>
      <c r="D115" s="46">
        <v>1977</v>
      </c>
      <c r="E115" s="46" t="s">
        <v>2</v>
      </c>
      <c r="F115" s="46" t="s">
        <v>236</v>
      </c>
      <c r="G115" s="46" t="s">
        <v>177</v>
      </c>
      <c r="H115" s="46" t="s">
        <v>935</v>
      </c>
      <c r="I115" s="46" t="s">
        <v>258</v>
      </c>
      <c r="J115" s="46" t="s">
        <v>972</v>
      </c>
      <c r="K115" s="46" t="s">
        <v>2212</v>
      </c>
      <c r="L115" s="46"/>
      <c r="M115" s="46" t="s">
        <v>83</v>
      </c>
      <c r="N115" s="46" t="s">
        <v>84</v>
      </c>
      <c r="O115" s="46" t="s">
        <v>418</v>
      </c>
      <c r="P115" s="46" t="s">
        <v>1213</v>
      </c>
      <c r="Q115" s="46" t="s">
        <v>788</v>
      </c>
      <c r="R115" s="46" t="s">
        <v>84</v>
      </c>
      <c r="S115" s="46" t="s">
        <v>84</v>
      </c>
      <c r="T115" s="46" t="s">
        <v>296</v>
      </c>
      <c r="U115" s="46" t="s">
        <v>2213</v>
      </c>
      <c r="V115" s="46" t="s">
        <v>523</v>
      </c>
      <c r="W115" s="46" t="s">
        <v>948</v>
      </c>
      <c r="X115" s="46" t="s">
        <v>752</v>
      </c>
      <c r="Y115" s="46" t="s">
        <v>104</v>
      </c>
      <c r="Z115" s="46" t="s">
        <v>84</v>
      </c>
      <c r="AA115" s="46" t="s">
        <v>84</v>
      </c>
      <c r="AB115" s="46" t="s">
        <v>84</v>
      </c>
      <c r="AC115" s="46" t="s">
        <v>93</v>
      </c>
      <c r="AD115" s="46" t="s">
        <v>94</v>
      </c>
      <c r="AE115" s="46" t="s">
        <v>274</v>
      </c>
      <c r="AF115" s="46" t="s">
        <v>84</v>
      </c>
      <c r="AG115" s="46"/>
      <c r="AH115" s="46" t="s">
        <v>165</v>
      </c>
      <c r="AI115" s="46" t="s">
        <v>84</v>
      </c>
      <c r="AJ115" s="46" t="s">
        <v>84</v>
      </c>
      <c r="AK115" s="46" t="s">
        <v>1568</v>
      </c>
      <c r="AL115" s="46" t="s">
        <v>2214</v>
      </c>
      <c r="AM115" s="46" t="s">
        <v>2215</v>
      </c>
    </row>
    <row r="116" spans="1:39" ht="141.75" x14ac:dyDescent="0.25">
      <c r="A116" s="46">
        <v>107</v>
      </c>
      <c r="B116" s="46">
        <v>1704184</v>
      </c>
      <c r="C116" s="79" t="s">
        <v>832</v>
      </c>
      <c r="D116" s="46">
        <v>1990</v>
      </c>
      <c r="E116" s="46" t="s">
        <v>2</v>
      </c>
      <c r="F116" s="46" t="s">
        <v>115</v>
      </c>
      <c r="G116" s="46" t="s">
        <v>220</v>
      </c>
      <c r="H116" s="46" t="s">
        <v>462</v>
      </c>
      <c r="I116" s="46" t="s">
        <v>833</v>
      </c>
      <c r="J116" s="46" t="s">
        <v>492</v>
      </c>
      <c r="K116" s="46" t="s">
        <v>834</v>
      </c>
      <c r="L116" s="46"/>
      <c r="M116" s="46" t="s">
        <v>835</v>
      </c>
      <c r="N116" s="46" t="s">
        <v>84</v>
      </c>
      <c r="O116" s="46" t="s">
        <v>396</v>
      </c>
      <c r="P116" s="46" t="s">
        <v>836</v>
      </c>
      <c r="Q116" s="46" t="s">
        <v>837</v>
      </c>
      <c r="R116" s="46" t="s">
        <v>84</v>
      </c>
      <c r="S116" s="46" t="s">
        <v>84</v>
      </c>
      <c r="T116" s="46" t="s">
        <v>838</v>
      </c>
      <c r="U116" s="46" t="s">
        <v>839</v>
      </c>
      <c r="V116" s="46" t="s">
        <v>488</v>
      </c>
      <c r="W116" s="46" t="s">
        <v>840</v>
      </c>
      <c r="X116" s="46" t="s">
        <v>540</v>
      </c>
      <c r="Y116" s="46" t="s">
        <v>104</v>
      </c>
      <c r="Z116" s="46" t="s">
        <v>84</v>
      </c>
      <c r="AA116" s="46" t="s">
        <v>84</v>
      </c>
      <c r="AB116" s="46" t="s">
        <v>84</v>
      </c>
      <c r="AC116" s="46" t="s">
        <v>93</v>
      </c>
      <c r="AD116" s="46" t="s">
        <v>94</v>
      </c>
      <c r="AE116" s="46" t="s">
        <v>113</v>
      </c>
      <c r="AF116" s="46" t="s">
        <v>84</v>
      </c>
      <c r="AG116" s="46"/>
      <c r="AH116" s="46" t="s">
        <v>96</v>
      </c>
      <c r="AI116" s="46" t="s">
        <v>84</v>
      </c>
      <c r="AJ116" s="46" t="s">
        <v>84</v>
      </c>
      <c r="AK116" s="46" t="s">
        <v>1567</v>
      </c>
      <c r="AL116" s="46" t="s">
        <v>841</v>
      </c>
      <c r="AM116" s="46" t="s">
        <v>842</v>
      </c>
    </row>
    <row r="117" spans="1:39" ht="220.5" x14ac:dyDescent="0.25">
      <c r="A117" s="46">
        <v>108</v>
      </c>
      <c r="B117" s="46">
        <v>2104184</v>
      </c>
      <c r="C117" s="79" t="s">
        <v>3572</v>
      </c>
      <c r="D117" s="46">
        <v>1986</v>
      </c>
      <c r="E117" s="46" t="s">
        <v>2</v>
      </c>
      <c r="F117" s="46" t="s">
        <v>904</v>
      </c>
      <c r="G117" s="46" t="s">
        <v>292</v>
      </c>
      <c r="H117" s="46" t="s">
        <v>178</v>
      </c>
      <c r="I117" s="46" t="s">
        <v>267</v>
      </c>
      <c r="J117" s="46" t="s">
        <v>157</v>
      </c>
      <c r="K117" s="46" t="s">
        <v>3573</v>
      </c>
      <c r="L117" s="46"/>
      <c r="M117" s="46" t="s">
        <v>83</v>
      </c>
      <c r="N117" s="46" t="s">
        <v>84</v>
      </c>
      <c r="O117" s="46" t="s">
        <v>105</v>
      </c>
      <c r="P117" s="46" t="s">
        <v>409</v>
      </c>
      <c r="Q117" s="46" t="s">
        <v>3574</v>
      </c>
      <c r="R117" s="46" t="s">
        <v>84</v>
      </c>
      <c r="S117" s="46" t="s">
        <v>84</v>
      </c>
      <c r="T117" s="46" t="s">
        <v>401</v>
      </c>
      <c r="U117" s="46" t="s">
        <v>883</v>
      </c>
      <c r="V117" s="46" t="s">
        <v>1089</v>
      </c>
      <c r="W117" s="46" t="s">
        <v>892</v>
      </c>
      <c r="X117" s="46" t="s">
        <v>79</v>
      </c>
      <c r="Y117" s="46" t="s">
        <v>83</v>
      </c>
      <c r="Z117" s="46" t="s">
        <v>84</v>
      </c>
      <c r="AA117" s="46" t="s">
        <v>84</v>
      </c>
      <c r="AB117" s="46" t="s">
        <v>84</v>
      </c>
      <c r="AC117" s="46" t="s">
        <v>93</v>
      </c>
      <c r="AD117" s="46" t="s">
        <v>94</v>
      </c>
      <c r="AE117" s="46" t="s">
        <v>113</v>
      </c>
      <c r="AF117" s="46" t="s">
        <v>84</v>
      </c>
      <c r="AG117" s="46"/>
      <c r="AH117" s="46" t="s">
        <v>2272</v>
      </c>
      <c r="AI117" s="46" t="s">
        <v>84</v>
      </c>
      <c r="AJ117" s="46" t="s">
        <v>84</v>
      </c>
      <c r="AK117" s="46" t="s">
        <v>1570</v>
      </c>
      <c r="AL117" s="46" t="s">
        <v>3575</v>
      </c>
      <c r="AM117" s="46" t="s">
        <v>3576</v>
      </c>
    </row>
    <row r="118" spans="1:39" ht="204.75" x14ac:dyDescent="0.25">
      <c r="A118" s="46">
        <v>109</v>
      </c>
      <c r="B118" s="46">
        <v>2404486</v>
      </c>
      <c r="C118" s="79" t="s">
        <v>3018</v>
      </c>
      <c r="D118" s="46">
        <v>1977</v>
      </c>
      <c r="E118" s="46" t="s">
        <v>2</v>
      </c>
      <c r="F118" s="46" t="s">
        <v>77</v>
      </c>
      <c r="G118" s="46" t="s">
        <v>220</v>
      </c>
      <c r="H118" s="46" t="s">
        <v>306</v>
      </c>
      <c r="I118" s="46" t="s">
        <v>100</v>
      </c>
      <c r="J118" s="46" t="s">
        <v>3019</v>
      </c>
      <c r="K118" s="46" t="s">
        <v>3020</v>
      </c>
      <c r="L118" s="46"/>
      <c r="M118" s="46" t="s">
        <v>83</v>
      </c>
      <c r="N118" s="46" t="s">
        <v>84</v>
      </c>
      <c r="O118" s="46" t="s">
        <v>3021</v>
      </c>
      <c r="P118" s="46" t="s">
        <v>255</v>
      </c>
      <c r="Q118" s="46" t="s">
        <v>1769</v>
      </c>
      <c r="R118" s="46" t="s">
        <v>84</v>
      </c>
      <c r="S118" s="46" t="s">
        <v>84</v>
      </c>
      <c r="T118" s="46" t="s">
        <v>3022</v>
      </c>
      <c r="U118" s="46" t="s">
        <v>220</v>
      </c>
      <c r="V118" s="46" t="s">
        <v>1017</v>
      </c>
      <c r="W118" s="46" t="s">
        <v>948</v>
      </c>
      <c r="X118" s="46" t="s">
        <v>3023</v>
      </c>
      <c r="Y118" s="46" t="s">
        <v>83</v>
      </c>
      <c r="Z118" s="46" t="s">
        <v>84</v>
      </c>
      <c r="AA118" s="46" t="s">
        <v>84</v>
      </c>
      <c r="AB118" s="46" t="s">
        <v>84</v>
      </c>
      <c r="AC118" s="46" t="s">
        <v>3024</v>
      </c>
      <c r="AD118" s="46" t="s">
        <v>94</v>
      </c>
      <c r="AE118" s="46" t="s">
        <v>3025</v>
      </c>
      <c r="AF118" s="46" t="s">
        <v>84</v>
      </c>
      <c r="AG118" s="46"/>
      <c r="AH118" s="46" t="s">
        <v>165</v>
      </c>
      <c r="AI118" s="46" t="s">
        <v>84</v>
      </c>
      <c r="AJ118" s="46" t="s">
        <v>84</v>
      </c>
      <c r="AK118" s="46" t="s">
        <v>1569</v>
      </c>
      <c r="AL118" s="46" t="s">
        <v>3026</v>
      </c>
      <c r="AM118" s="46" t="s">
        <v>3027</v>
      </c>
    </row>
    <row r="119" spans="1:39" ht="378" x14ac:dyDescent="0.25">
      <c r="A119" s="46">
        <v>110</v>
      </c>
      <c r="B119" s="46">
        <v>2404556</v>
      </c>
      <c r="C119" s="79" t="s">
        <v>2216</v>
      </c>
      <c r="D119" s="46">
        <v>1979</v>
      </c>
      <c r="E119" s="46" t="s">
        <v>2</v>
      </c>
      <c r="F119" s="46" t="s">
        <v>154</v>
      </c>
      <c r="G119" s="46" t="s">
        <v>78</v>
      </c>
      <c r="H119" s="46" t="s">
        <v>282</v>
      </c>
      <c r="I119" s="46" t="s">
        <v>155</v>
      </c>
      <c r="J119" s="46" t="s">
        <v>492</v>
      </c>
      <c r="K119" s="46" t="s">
        <v>2217</v>
      </c>
      <c r="L119" s="46"/>
      <c r="M119" s="46" t="s">
        <v>83</v>
      </c>
      <c r="N119" s="46" t="s">
        <v>84</v>
      </c>
      <c r="O119" s="46" t="s">
        <v>887</v>
      </c>
      <c r="P119" s="46" t="s">
        <v>608</v>
      </c>
      <c r="Q119" s="46" t="s">
        <v>2218</v>
      </c>
      <c r="R119" s="46" t="s">
        <v>84</v>
      </c>
      <c r="S119" s="46" t="s">
        <v>84</v>
      </c>
      <c r="T119" s="46" t="s">
        <v>308</v>
      </c>
      <c r="U119" s="46" t="s">
        <v>346</v>
      </c>
      <c r="V119" s="46" t="s">
        <v>1017</v>
      </c>
      <c r="W119" s="46" t="s">
        <v>1241</v>
      </c>
      <c r="X119" s="46" t="s">
        <v>1558</v>
      </c>
      <c r="Y119" s="46" t="s">
        <v>127</v>
      </c>
      <c r="Z119" s="46" t="s">
        <v>84</v>
      </c>
      <c r="AA119" s="46" t="s">
        <v>84</v>
      </c>
      <c r="AB119" s="46" t="s">
        <v>84</v>
      </c>
      <c r="AC119" s="46" t="s">
        <v>93</v>
      </c>
      <c r="AD119" s="46" t="s">
        <v>94</v>
      </c>
      <c r="AE119" s="46" t="s">
        <v>113</v>
      </c>
      <c r="AF119" s="46" t="s">
        <v>84</v>
      </c>
      <c r="AG119" s="46"/>
      <c r="AH119" s="46" t="s">
        <v>2219</v>
      </c>
      <c r="AI119" s="46" t="s">
        <v>84</v>
      </c>
      <c r="AJ119" s="46" t="s">
        <v>84</v>
      </c>
      <c r="AK119" s="46" t="s">
        <v>1568</v>
      </c>
      <c r="AL119" s="46" t="s">
        <v>2220</v>
      </c>
      <c r="AM119" s="46" t="s">
        <v>2221</v>
      </c>
    </row>
    <row r="120" spans="1:39" ht="204.75" x14ac:dyDescent="0.25">
      <c r="A120" s="46">
        <v>111</v>
      </c>
      <c r="B120" s="46">
        <v>905132</v>
      </c>
      <c r="C120" s="79" t="s">
        <v>3028</v>
      </c>
      <c r="D120" s="46">
        <v>1984</v>
      </c>
      <c r="E120" s="46" t="s">
        <v>2</v>
      </c>
      <c r="F120" s="46" t="s">
        <v>128</v>
      </c>
      <c r="G120" s="46" t="s">
        <v>292</v>
      </c>
      <c r="H120" s="46" t="s">
        <v>886</v>
      </c>
      <c r="I120" s="46" t="s">
        <v>212</v>
      </c>
      <c r="J120" s="46" t="s">
        <v>3029</v>
      </c>
      <c r="K120" s="46" t="s">
        <v>3030</v>
      </c>
      <c r="L120" s="46"/>
      <c r="M120" s="46" t="s">
        <v>83</v>
      </c>
      <c r="N120" s="46" t="s">
        <v>84</v>
      </c>
      <c r="O120" s="46" t="s">
        <v>1265</v>
      </c>
      <c r="P120" s="46" t="s">
        <v>386</v>
      </c>
      <c r="Q120" s="46" t="s">
        <v>956</v>
      </c>
      <c r="R120" s="46" t="s">
        <v>84</v>
      </c>
      <c r="S120" s="46" t="s">
        <v>84</v>
      </c>
      <c r="T120" s="46" t="s">
        <v>1650</v>
      </c>
      <c r="U120" s="46" t="s">
        <v>491</v>
      </c>
      <c r="V120" s="46" t="s">
        <v>1032</v>
      </c>
      <c r="W120" s="46" t="s">
        <v>456</v>
      </c>
      <c r="X120" s="46" t="s">
        <v>325</v>
      </c>
      <c r="Y120" s="46" t="s">
        <v>298</v>
      </c>
      <c r="Z120" s="46" t="s">
        <v>84</v>
      </c>
      <c r="AA120" s="46" t="s">
        <v>84</v>
      </c>
      <c r="AB120" s="46" t="s">
        <v>84</v>
      </c>
      <c r="AC120" s="46" t="s">
        <v>93</v>
      </c>
      <c r="AD120" s="46" t="s">
        <v>94</v>
      </c>
      <c r="AE120" s="46" t="s">
        <v>113</v>
      </c>
      <c r="AF120" s="46" t="s">
        <v>84</v>
      </c>
      <c r="AG120" s="46"/>
      <c r="AH120" s="46" t="s">
        <v>1518</v>
      </c>
      <c r="AI120" s="46" t="s">
        <v>84</v>
      </c>
      <c r="AJ120" s="46" t="s">
        <v>84</v>
      </c>
      <c r="AK120" s="46" t="s">
        <v>1569</v>
      </c>
      <c r="AL120" s="46" t="s">
        <v>3031</v>
      </c>
      <c r="AM120" s="46" t="s">
        <v>3032</v>
      </c>
    </row>
    <row r="121" spans="1:39" ht="141.75" x14ac:dyDescent="0.25">
      <c r="A121" s="46">
        <v>112</v>
      </c>
      <c r="B121" s="46">
        <v>22101634</v>
      </c>
      <c r="C121" s="79" t="s">
        <v>2222</v>
      </c>
      <c r="D121" s="46">
        <v>2000</v>
      </c>
      <c r="E121" s="46" t="s">
        <v>2</v>
      </c>
      <c r="F121" s="46" t="s">
        <v>2223</v>
      </c>
      <c r="G121" s="46" t="s">
        <v>413</v>
      </c>
      <c r="H121" s="46" t="s">
        <v>143</v>
      </c>
      <c r="I121" s="46" t="s">
        <v>144</v>
      </c>
      <c r="J121" s="46" t="s">
        <v>2224</v>
      </c>
      <c r="K121" s="46" t="s">
        <v>2225</v>
      </c>
      <c r="L121" s="46"/>
      <c r="M121" s="46" t="s">
        <v>83</v>
      </c>
      <c r="N121" s="46" t="s">
        <v>84</v>
      </c>
      <c r="O121" s="46" t="s">
        <v>481</v>
      </c>
      <c r="P121" s="46" t="s">
        <v>1094</v>
      </c>
      <c r="Q121" s="46" t="s">
        <v>511</v>
      </c>
      <c r="R121" s="46" t="s">
        <v>84</v>
      </c>
      <c r="S121" s="46" t="s">
        <v>84</v>
      </c>
      <c r="T121" s="46" t="s">
        <v>448</v>
      </c>
      <c r="U121" s="46" t="s">
        <v>506</v>
      </c>
      <c r="V121" s="46" t="s">
        <v>260</v>
      </c>
      <c r="W121" s="46" t="s">
        <v>130</v>
      </c>
      <c r="X121" s="46" t="s">
        <v>458</v>
      </c>
      <c r="Y121" s="46" t="s">
        <v>1977</v>
      </c>
      <c r="Z121" s="46" t="s">
        <v>84</v>
      </c>
      <c r="AA121" s="46" t="s">
        <v>84</v>
      </c>
      <c r="AB121" s="46" t="s">
        <v>84</v>
      </c>
      <c r="AC121" s="46" t="s">
        <v>93</v>
      </c>
      <c r="AD121" s="46" t="s">
        <v>94</v>
      </c>
      <c r="AE121" s="46" t="s">
        <v>2226</v>
      </c>
      <c r="AF121" s="46" t="s">
        <v>84</v>
      </c>
      <c r="AG121" s="46"/>
      <c r="AH121" s="46" t="s">
        <v>114</v>
      </c>
      <c r="AI121" s="46" t="s">
        <v>84</v>
      </c>
      <c r="AJ121" s="46" t="s">
        <v>84</v>
      </c>
      <c r="AK121" s="46" t="s">
        <v>1568</v>
      </c>
      <c r="AL121" s="46" t="s">
        <v>2227</v>
      </c>
      <c r="AM121" s="46" t="s">
        <v>2228</v>
      </c>
    </row>
    <row r="122" spans="1:39" ht="220.5" x14ac:dyDescent="0.25">
      <c r="A122" s="46">
        <v>113</v>
      </c>
      <c r="B122" s="46">
        <v>908003</v>
      </c>
      <c r="C122" s="79" t="s">
        <v>3577</v>
      </c>
      <c r="D122" s="46">
        <v>1968</v>
      </c>
      <c r="E122" s="46" t="s">
        <v>2</v>
      </c>
      <c r="F122" s="46" t="s">
        <v>115</v>
      </c>
      <c r="G122" s="46" t="s">
        <v>100</v>
      </c>
      <c r="H122" s="46" t="s">
        <v>167</v>
      </c>
      <c r="I122" s="46" t="s">
        <v>543</v>
      </c>
      <c r="J122" s="46" t="s">
        <v>3578</v>
      </c>
      <c r="K122" s="46" t="s">
        <v>3579</v>
      </c>
      <c r="L122" s="46"/>
      <c r="M122" s="46" t="s">
        <v>3580</v>
      </c>
      <c r="N122" s="46" t="s">
        <v>84</v>
      </c>
      <c r="O122" s="46" t="s">
        <v>3581</v>
      </c>
      <c r="P122" s="46" t="s">
        <v>1178</v>
      </c>
      <c r="Q122" s="46" t="s">
        <v>1521</v>
      </c>
      <c r="R122" s="46" t="s">
        <v>84</v>
      </c>
      <c r="S122" s="46" t="s">
        <v>84</v>
      </c>
      <c r="T122" s="46" t="s">
        <v>816</v>
      </c>
      <c r="U122" s="46" t="s">
        <v>434</v>
      </c>
      <c r="V122" s="46" t="s">
        <v>1579</v>
      </c>
      <c r="W122" s="46" t="s">
        <v>175</v>
      </c>
      <c r="X122" s="46" t="s">
        <v>219</v>
      </c>
      <c r="Y122" s="46" t="s">
        <v>3582</v>
      </c>
      <c r="Z122" s="46"/>
      <c r="AA122" s="46" t="s">
        <v>84</v>
      </c>
      <c r="AB122" s="46" t="s">
        <v>84</v>
      </c>
      <c r="AC122" s="46" t="s">
        <v>93</v>
      </c>
      <c r="AD122" s="46" t="s">
        <v>94</v>
      </c>
      <c r="AE122" s="46" t="s">
        <v>244</v>
      </c>
      <c r="AF122" s="46" t="s">
        <v>84</v>
      </c>
      <c r="AG122" s="46"/>
      <c r="AH122" s="46" t="s">
        <v>96</v>
      </c>
      <c r="AI122" s="46" t="s">
        <v>84</v>
      </c>
      <c r="AJ122" s="46" t="s">
        <v>84</v>
      </c>
      <c r="AK122" s="46" t="s">
        <v>1570</v>
      </c>
      <c r="AL122" s="46" t="s">
        <v>3583</v>
      </c>
      <c r="AM122" s="46" t="s">
        <v>3584</v>
      </c>
    </row>
    <row r="123" spans="1:39" ht="204.75" x14ac:dyDescent="0.25">
      <c r="A123" s="46">
        <v>114</v>
      </c>
      <c r="B123" s="46">
        <v>1508474</v>
      </c>
      <c r="C123" s="79" t="s">
        <v>3585</v>
      </c>
      <c r="D123" s="46">
        <v>1985</v>
      </c>
      <c r="E123" s="46" t="s">
        <v>2</v>
      </c>
      <c r="F123" s="46" t="s">
        <v>115</v>
      </c>
      <c r="G123" s="46" t="s">
        <v>102</v>
      </c>
      <c r="H123" s="46" t="s">
        <v>860</v>
      </c>
      <c r="I123" s="46" t="s">
        <v>277</v>
      </c>
      <c r="J123" s="46" t="s">
        <v>245</v>
      </c>
      <c r="K123" s="46" t="s">
        <v>3586</v>
      </c>
      <c r="L123" s="46"/>
      <c r="M123" s="46" t="s">
        <v>83</v>
      </c>
      <c r="N123" s="46" t="s">
        <v>84</v>
      </c>
      <c r="O123" s="46" t="s">
        <v>1133</v>
      </c>
      <c r="P123" s="46" t="s">
        <v>388</v>
      </c>
      <c r="Q123" s="46" t="s">
        <v>788</v>
      </c>
      <c r="R123" s="46" t="s">
        <v>84</v>
      </c>
      <c r="S123" s="46" t="s">
        <v>84</v>
      </c>
      <c r="T123" s="46" t="s">
        <v>854</v>
      </c>
      <c r="U123" s="46" t="s">
        <v>3587</v>
      </c>
      <c r="V123" s="46" t="s">
        <v>1699</v>
      </c>
      <c r="W123" s="46" t="s">
        <v>259</v>
      </c>
      <c r="X123" s="46" t="s">
        <v>383</v>
      </c>
      <c r="Y123" s="46" t="s">
        <v>127</v>
      </c>
      <c r="Z123" s="46" t="s">
        <v>84</v>
      </c>
      <c r="AA123" s="46" t="s">
        <v>84</v>
      </c>
      <c r="AB123" s="46" t="s">
        <v>84</v>
      </c>
      <c r="AC123" s="46" t="s">
        <v>93</v>
      </c>
      <c r="AD123" s="46" t="s">
        <v>94</v>
      </c>
      <c r="AE123" s="46" t="s">
        <v>113</v>
      </c>
      <c r="AF123" s="46" t="s">
        <v>84</v>
      </c>
      <c r="AG123" s="46"/>
      <c r="AH123" s="46" t="s">
        <v>3588</v>
      </c>
      <c r="AI123" s="46" t="s">
        <v>84</v>
      </c>
      <c r="AJ123" s="46" t="s">
        <v>84</v>
      </c>
      <c r="AK123" s="46" t="s">
        <v>1570</v>
      </c>
      <c r="AL123" s="46" t="s">
        <v>3589</v>
      </c>
      <c r="AM123" s="46" t="s">
        <v>3590</v>
      </c>
    </row>
    <row r="124" spans="1:39" ht="236.25" x14ac:dyDescent="0.25">
      <c r="A124" s="46">
        <v>115</v>
      </c>
      <c r="B124" s="46">
        <v>1306062</v>
      </c>
      <c r="C124" s="79" t="s">
        <v>2229</v>
      </c>
      <c r="D124" s="46">
        <v>1990</v>
      </c>
      <c r="E124" s="46" t="s">
        <v>2</v>
      </c>
      <c r="F124" s="46" t="s">
        <v>128</v>
      </c>
      <c r="G124" s="46" t="s">
        <v>220</v>
      </c>
      <c r="H124" s="46" t="s">
        <v>488</v>
      </c>
      <c r="I124" s="46" t="s">
        <v>108</v>
      </c>
      <c r="J124" s="46" t="s">
        <v>1072</v>
      </c>
      <c r="K124" s="46" t="s">
        <v>2230</v>
      </c>
      <c r="L124" s="46"/>
      <c r="M124" s="46" t="s">
        <v>83</v>
      </c>
      <c r="N124" s="46" t="s">
        <v>84</v>
      </c>
      <c r="O124" s="46" t="s">
        <v>906</v>
      </c>
      <c r="P124" s="46" t="s">
        <v>1079</v>
      </c>
      <c r="Q124" s="46" t="s">
        <v>2231</v>
      </c>
      <c r="R124" s="46" t="s">
        <v>84</v>
      </c>
      <c r="S124" s="46" t="s">
        <v>84</v>
      </c>
      <c r="T124" s="46" t="s">
        <v>869</v>
      </c>
      <c r="U124" s="46" t="s">
        <v>253</v>
      </c>
      <c r="V124" s="46" t="s">
        <v>1848</v>
      </c>
      <c r="W124" s="46" t="s">
        <v>167</v>
      </c>
      <c r="X124" s="46" t="s">
        <v>152</v>
      </c>
      <c r="Y124" s="46" t="s">
        <v>2232</v>
      </c>
      <c r="Z124" s="46" t="s">
        <v>84</v>
      </c>
      <c r="AA124" s="46" t="s">
        <v>84</v>
      </c>
      <c r="AB124" s="46" t="s">
        <v>84</v>
      </c>
      <c r="AC124" s="46" t="s">
        <v>93</v>
      </c>
      <c r="AD124" s="46" t="s">
        <v>94</v>
      </c>
      <c r="AE124" s="46" t="s">
        <v>274</v>
      </c>
      <c r="AF124" s="46" t="s">
        <v>84</v>
      </c>
      <c r="AG124" s="46"/>
      <c r="AH124" s="46" t="s">
        <v>2233</v>
      </c>
      <c r="AI124" s="46" t="s">
        <v>84</v>
      </c>
      <c r="AJ124" s="46" t="s">
        <v>84</v>
      </c>
      <c r="AK124" s="46" t="s">
        <v>1568</v>
      </c>
      <c r="AL124" s="46" t="s">
        <v>2234</v>
      </c>
      <c r="AM124" s="46" t="s">
        <v>2235</v>
      </c>
    </row>
    <row r="125" spans="1:39" ht="110.25" x14ac:dyDescent="0.25">
      <c r="A125" s="46">
        <v>116</v>
      </c>
      <c r="B125" s="46">
        <v>24051969</v>
      </c>
      <c r="C125" s="79" t="s">
        <v>2236</v>
      </c>
      <c r="D125" s="46">
        <v>1995</v>
      </c>
      <c r="E125" s="46" t="s">
        <v>2</v>
      </c>
      <c r="F125" s="46" t="s">
        <v>291</v>
      </c>
      <c r="G125" s="46" t="s">
        <v>177</v>
      </c>
      <c r="H125" s="46" t="s">
        <v>886</v>
      </c>
      <c r="I125" s="46" t="s">
        <v>212</v>
      </c>
      <c r="J125" s="46" t="s">
        <v>145</v>
      </c>
      <c r="K125" s="46" t="s">
        <v>2237</v>
      </c>
      <c r="L125" s="46"/>
      <c r="M125" s="46" t="s">
        <v>83</v>
      </c>
      <c r="N125" s="46" t="s">
        <v>84</v>
      </c>
      <c r="O125" s="46" t="s">
        <v>1514</v>
      </c>
      <c r="P125" s="46" t="s">
        <v>2238</v>
      </c>
      <c r="Q125" s="46" t="s">
        <v>1116</v>
      </c>
      <c r="R125" s="46" t="s">
        <v>84</v>
      </c>
      <c r="S125" s="46" t="s">
        <v>84</v>
      </c>
      <c r="T125" s="46" t="s">
        <v>967</v>
      </c>
      <c r="U125" s="46" t="s">
        <v>652</v>
      </c>
      <c r="V125" s="46" t="s">
        <v>457</v>
      </c>
      <c r="W125" s="46" t="s">
        <v>891</v>
      </c>
      <c r="X125" s="46" t="s">
        <v>1093</v>
      </c>
      <c r="Y125" s="46" t="s">
        <v>298</v>
      </c>
      <c r="Z125" s="46" t="s">
        <v>84</v>
      </c>
      <c r="AA125" s="46" t="s">
        <v>84</v>
      </c>
      <c r="AB125" s="46" t="s">
        <v>84</v>
      </c>
      <c r="AC125" s="46" t="s">
        <v>93</v>
      </c>
      <c r="AD125" s="46" t="s">
        <v>94</v>
      </c>
      <c r="AE125" s="46" t="s">
        <v>1216</v>
      </c>
      <c r="AF125" s="46" t="s">
        <v>84</v>
      </c>
      <c r="AG125" s="46"/>
      <c r="AH125" s="46" t="s">
        <v>96</v>
      </c>
      <c r="AI125" s="46" t="s">
        <v>84</v>
      </c>
      <c r="AJ125" s="46" t="s">
        <v>84</v>
      </c>
      <c r="AK125" s="46" t="s">
        <v>1568</v>
      </c>
      <c r="AL125" s="46" t="s">
        <v>2239</v>
      </c>
      <c r="AM125" s="46" t="s">
        <v>2240</v>
      </c>
    </row>
    <row r="126" spans="1:39" ht="141.75" x14ac:dyDescent="0.25">
      <c r="A126" s="46">
        <v>117</v>
      </c>
      <c r="B126" s="46">
        <v>1703217</v>
      </c>
      <c r="C126" s="79" t="s">
        <v>2241</v>
      </c>
      <c r="D126" s="46">
        <v>1992</v>
      </c>
      <c r="E126" s="46" t="s">
        <v>2</v>
      </c>
      <c r="F126" s="46" t="s">
        <v>236</v>
      </c>
      <c r="G126" s="46" t="s">
        <v>155</v>
      </c>
      <c r="H126" s="46" t="s">
        <v>729</v>
      </c>
      <c r="I126" s="46" t="s">
        <v>80</v>
      </c>
      <c r="J126" s="46" t="s">
        <v>2242</v>
      </c>
      <c r="K126" s="46" t="s">
        <v>2243</v>
      </c>
      <c r="L126" s="46"/>
      <c r="M126" s="46" t="s">
        <v>835</v>
      </c>
      <c r="N126" s="46" t="s">
        <v>84</v>
      </c>
      <c r="O126" s="46" t="s">
        <v>1043</v>
      </c>
      <c r="P126" s="46" t="s">
        <v>2244</v>
      </c>
      <c r="Q126" s="46" t="s">
        <v>1087</v>
      </c>
      <c r="R126" s="46" t="s">
        <v>84</v>
      </c>
      <c r="S126" s="46" t="s">
        <v>84</v>
      </c>
      <c r="T126" s="46" t="s">
        <v>403</v>
      </c>
      <c r="U126" s="46" t="s">
        <v>131</v>
      </c>
      <c r="V126" s="46" t="s">
        <v>914</v>
      </c>
      <c r="W126" s="46" t="s">
        <v>1081</v>
      </c>
      <c r="X126" s="46" t="s">
        <v>1221</v>
      </c>
      <c r="Y126" s="46" t="s">
        <v>127</v>
      </c>
      <c r="Z126" s="46" t="s">
        <v>84</v>
      </c>
      <c r="AA126" s="46" t="s">
        <v>84</v>
      </c>
      <c r="AB126" s="46" t="s">
        <v>84</v>
      </c>
      <c r="AC126" s="46" t="s">
        <v>93</v>
      </c>
      <c r="AD126" s="46" t="s">
        <v>667</v>
      </c>
      <c r="AE126" s="46" t="s">
        <v>244</v>
      </c>
      <c r="AF126" s="46" t="s">
        <v>84</v>
      </c>
      <c r="AG126" s="46"/>
      <c r="AH126" s="46" t="s">
        <v>96</v>
      </c>
      <c r="AI126" s="46" t="s">
        <v>84</v>
      </c>
      <c r="AJ126" s="46" t="s">
        <v>84</v>
      </c>
      <c r="AK126" s="46" t="s">
        <v>1568</v>
      </c>
      <c r="AL126" s="46" t="s">
        <v>2245</v>
      </c>
      <c r="AM126" s="46" t="s">
        <v>2246</v>
      </c>
    </row>
    <row r="127" spans="1:39" ht="204.75" x14ac:dyDescent="0.25">
      <c r="A127" s="46">
        <v>118</v>
      </c>
      <c r="B127" s="46">
        <v>1109133</v>
      </c>
      <c r="C127" s="79" t="s">
        <v>3033</v>
      </c>
      <c r="D127" s="46">
        <v>1983</v>
      </c>
      <c r="E127" s="46" t="s">
        <v>2</v>
      </c>
      <c r="F127" s="46" t="s">
        <v>115</v>
      </c>
      <c r="G127" s="46" t="s">
        <v>220</v>
      </c>
      <c r="H127" s="46" t="s">
        <v>462</v>
      </c>
      <c r="I127" s="46" t="s">
        <v>315</v>
      </c>
      <c r="J127" s="46" t="s">
        <v>202</v>
      </c>
      <c r="K127" s="46" t="s">
        <v>3034</v>
      </c>
      <c r="L127" s="46"/>
      <c r="M127" s="46" t="s">
        <v>83</v>
      </c>
      <c r="N127" s="46" t="s">
        <v>3035</v>
      </c>
      <c r="O127" s="46" t="s">
        <v>1049</v>
      </c>
      <c r="P127" s="46" t="s">
        <v>1814</v>
      </c>
      <c r="Q127" s="46" t="s">
        <v>587</v>
      </c>
      <c r="R127" s="46" t="s">
        <v>1206</v>
      </c>
      <c r="S127" s="46" t="s">
        <v>3036</v>
      </c>
      <c r="T127" s="46" t="s">
        <v>3037</v>
      </c>
      <c r="U127" s="46" t="s">
        <v>883</v>
      </c>
      <c r="V127" s="46" t="s">
        <v>369</v>
      </c>
      <c r="W127" s="46" t="s">
        <v>323</v>
      </c>
      <c r="X127" s="46" t="s">
        <v>3038</v>
      </c>
      <c r="Y127" s="46" t="s">
        <v>83</v>
      </c>
      <c r="Z127" s="46" t="s">
        <v>84</v>
      </c>
      <c r="AA127" s="46" t="s">
        <v>84</v>
      </c>
      <c r="AB127" s="46" t="s">
        <v>84</v>
      </c>
      <c r="AC127" s="46" t="s">
        <v>93</v>
      </c>
      <c r="AD127" s="46" t="s">
        <v>3039</v>
      </c>
      <c r="AE127" s="46" t="s">
        <v>113</v>
      </c>
      <c r="AF127" s="46" t="s">
        <v>3040</v>
      </c>
      <c r="AG127" s="46"/>
      <c r="AH127" s="46" t="s">
        <v>96</v>
      </c>
      <c r="AI127" s="46" t="s">
        <v>84</v>
      </c>
      <c r="AJ127" s="46" t="s">
        <v>84</v>
      </c>
      <c r="AK127" s="46" t="s">
        <v>1569</v>
      </c>
      <c r="AL127" s="46" t="s">
        <v>3041</v>
      </c>
      <c r="AM127" s="46" t="s">
        <v>3042</v>
      </c>
    </row>
    <row r="128" spans="1:39" ht="236.25" x14ac:dyDescent="0.25">
      <c r="A128" s="46">
        <v>119</v>
      </c>
      <c r="B128" s="46">
        <v>2404482</v>
      </c>
      <c r="C128" s="79" t="s">
        <v>2247</v>
      </c>
      <c r="D128" s="46">
        <v>2004</v>
      </c>
      <c r="E128" s="46" t="s">
        <v>2</v>
      </c>
      <c r="F128" s="46" t="s">
        <v>99</v>
      </c>
      <c r="G128" s="46" t="s">
        <v>100</v>
      </c>
      <c r="H128" s="46" t="s">
        <v>101</v>
      </c>
      <c r="I128" s="46" t="s">
        <v>325</v>
      </c>
      <c r="J128" s="46" t="s">
        <v>2248</v>
      </c>
      <c r="K128" s="46" t="s">
        <v>2249</v>
      </c>
      <c r="L128" s="46"/>
      <c r="M128" s="46" t="s">
        <v>83</v>
      </c>
      <c r="N128" s="46" t="s">
        <v>84</v>
      </c>
      <c r="O128" s="46" t="s">
        <v>1028</v>
      </c>
      <c r="P128" s="46" t="s">
        <v>1133</v>
      </c>
      <c r="Q128" s="46" t="s">
        <v>868</v>
      </c>
      <c r="R128" s="46" t="s">
        <v>84</v>
      </c>
      <c r="S128" s="46" t="s">
        <v>84</v>
      </c>
      <c r="T128" s="46" t="s">
        <v>949</v>
      </c>
      <c r="U128" s="46" t="s">
        <v>1219</v>
      </c>
      <c r="V128" s="46" t="s">
        <v>456</v>
      </c>
      <c r="W128" s="46" t="s">
        <v>337</v>
      </c>
      <c r="X128" s="46" t="s">
        <v>1490</v>
      </c>
      <c r="Y128" s="46" t="s">
        <v>127</v>
      </c>
      <c r="Z128" s="46" t="s">
        <v>84</v>
      </c>
      <c r="AA128" s="46" t="s">
        <v>84</v>
      </c>
      <c r="AB128" s="46" t="s">
        <v>84</v>
      </c>
      <c r="AC128" s="46" t="s">
        <v>93</v>
      </c>
      <c r="AD128" s="46" t="s">
        <v>94</v>
      </c>
      <c r="AE128" s="46" t="s">
        <v>113</v>
      </c>
      <c r="AF128" s="46" t="s">
        <v>84</v>
      </c>
      <c r="AG128" s="46"/>
      <c r="AH128" s="46" t="s">
        <v>2113</v>
      </c>
      <c r="AI128" s="46" t="s">
        <v>84</v>
      </c>
      <c r="AJ128" s="46" t="s">
        <v>84</v>
      </c>
      <c r="AK128" s="46" t="s">
        <v>1568</v>
      </c>
      <c r="AL128" s="46" t="s">
        <v>2250</v>
      </c>
      <c r="AM128" s="46" t="s">
        <v>2251</v>
      </c>
    </row>
    <row r="129" spans="1:39" ht="330.75" x14ac:dyDescent="0.25">
      <c r="A129" s="46">
        <v>120</v>
      </c>
      <c r="B129" s="46">
        <v>906169</v>
      </c>
      <c r="C129" s="79" t="s">
        <v>3820</v>
      </c>
      <c r="D129" s="46">
        <v>1984</v>
      </c>
      <c r="E129" s="46" t="s">
        <v>3</v>
      </c>
      <c r="F129" s="46" t="s">
        <v>900</v>
      </c>
      <c r="G129" s="46" t="s">
        <v>116</v>
      </c>
      <c r="H129" s="46" t="s">
        <v>306</v>
      </c>
      <c r="I129" s="46" t="s">
        <v>118</v>
      </c>
      <c r="J129" s="46" t="s">
        <v>400</v>
      </c>
      <c r="K129" s="46" t="s">
        <v>3821</v>
      </c>
      <c r="L129" s="46" t="s">
        <v>3822</v>
      </c>
      <c r="M129" s="46" t="s">
        <v>83</v>
      </c>
      <c r="N129" s="46" t="s">
        <v>84</v>
      </c>
      <c r="O129" s="46" t="s">
        <v>482</v>
      </c>
      <c r="P129" s="46" t="s">
        <v>1514</v>
      </c>
      <c r="Q129" s="46" t="s">
        <v>3823</v>
      </c>
      <c r="R129" s="46" t="s">
        <v>84</v>
      </c>
      <c r="S129" s="46" t="s">
        <v>84</v>
      </c>
      <c r="T129" s="46" t="s">
        <v>3824</v>
      </c>
      <c r="U129" s="46" t="s">
        <v>1529</v>
      </c>
      <c r="V129" s="46" t="s">
        <v>1181</v>
      </c>
      <c r="W129" s="46" t="s">
        <v>1129</v>
      </c>
      <c r="X129" s="46" t="s">
        <v>1224</v>
      </c>
      <c r="Y129" s="46" t="s">
        <v>203</v>
      </c>
      <c r="Z129" s="46" t="s">
        <v>84</v>
      </c>
      <c r="AA129" s="46" t="s">
        <v>84</v>
      </c>
      <c r="AB129" s="46" t="s">
        <v>84</v>
      </c>
      <c r="AC129" s="46" t="s">
        <v>93</v>
      </c>
      <c r="AD129" s="46" t="s">
        <v>94</v>
      </c>
      <c r="AE129" s="46" t="s">
        <v>3825</v>
      </c>
      <c r="AF129" s="46" t="s">
        <v>84</v>
      </c>
      <c r="AG129" s="46" t="s">
        <v>1491</v>
      </c>
      <c r="AH129" s="46" t="s">
        <v>96</v>
      </c>
      <c r="AI129" s="46" t="s">
        <v>3826</v>
      </c>
      <c r="AJ129" s="46" t="s">
        <v>1472</v>
      </c>
      <c r="AK129" s="46" t="s">
        <v>1570</v>
      </c>
      <c r="AL129" s="46" t="s">
        <v>3827</v>
      </c>
      <c r="AM129" s="46" t="s">
        <v>3828</v>
      </c>
    </row>
    <row r="130" spans="1:39" ht="126" x14ac:dyDescent="0.25">
      <c r="A130" s="46">
        <v>121</v>
      </c>
      <c r="B130" s="46">
        <v>1804650</v>
      </c>
      <c r="C130" s="79" t="s">
        <v>3591</v>
      </c>
      <c r="D130" s="46">
        <v>1980</v>
      </c>
      <c r="E130" s="46" t="s">
        <v>2</v>
      </c>
      <c r="F130" s="46" t="s">
        <v>77</v>
      </c>
      <c r="G130" s="46" t="s">
        <v>612</v>
      </c>
      <c r="H130" s="46" t="s">
        <v>524</v>
      </c>
      <c r="I130" s="46" t="s">
        <v>100</v>
      </c>
      <c r="J130" s="46" t="s">
        <v>787</v>
      </c>
      <c r="K130" s="46" t="s">
        <v>3592</v>
      </c>
      <c r="L130" s="46"/>
      <c r="M130" s="46" t="s">
        <v>83</v>
      </c>
      <c r="N130" s="46" t="s">
        <v>84</v>
      </c>
      <c r="O130" s="46" t="s">
        <v>334</v>
      </c>
      <c r="P130" s="46" t="s">
        <v>941</v>
      </c>
      <c r="Q130" s="46" t="s">
        <v>1122</v>
      </c>
      <c r="R130" s="46" t="s">
        <v>84</v>
      </c>
      <c r="S130" s="46" t="s">
        <v>84</v>
      </c>
      <c r="T130" s="46" t="s">
        <v>257</v>
      </c>
      <c r="U130" s="46" t="s">
        <v>277</v>
      </c>
      <c r="V130" s="46" t="s">
        <v>830</v>
      </c>
      <c r="W130" s="46" t="s">
        <v>1059</v>
      </c>
      <c r="X130" s="46" t="s">
        <v>1140</v>
      </c>
      <c r="Y130" s="46" t="s">
        <v>1451</v>
      </c>
      <c r="Z130" s="46" t="s">
        <v>84</v>
      </c>
      <c r="AA130" s="46" t="s">
        <v>84</v>
      </c>
      <c r="AB130" s="46" t="s">
        <v>84</v>
      </c>
      <c r="AC130" s="46" t="s">
        <v>93</v>
      </c>
      <c r="AD130" s="46" t="s">
        <v>94</v>
      </c>
      <c r="AE130" s="46" t="s">
        <v>113</v>
      </c>
      <c r="AF130" s="46" t="s">
        <v>84</v>
      </c>
      <c r="AG130" s="46"/>
      <c r="AH130" s="46" t="s">
        <v>96</v>
      </c>
      <c r="AI130" s="46" t="s">
        <v>84</v>
      </c>
      <c r="AJ130" s="46" t="s">
        <v>84</v>
      </c>
      <c r="AK130" s="46" t="s">
        <v>1570</v>
      </c>
      <c r="AL130" s="46" t="s">
        <v>3593</v>
      </c>
      <c r="AM130" s="46" t="s">
        <v>3594</v>
      </c>
    </row>
    <row r="131" spans="1:39" ht="126" x14ac:dyDescent="0.25">
      <c r="A131" s="46">
        <v>122</v>
      </c>
      <c r="B131" s="46">
        <v>2203879</v>
      </c>
      <c r="C131" s="79" t="s">
        <v>2252</v>
      </c>
      <c r="D131" s="46">
        <v>1997</v>
      </c>
      <c r="E131" s="46" t="s">
        <v>2</v>
      </c>
      <c r="F131" s="46" t="s">
        <v>757</v>
      </c>
      <c r="G131" s="46" t="s">
        <v>325</v>
      </c>
      <c r="H131" s="46" t="s">
        <v>548</v>
      </c>
      <c r="I131" s="46" t="s">
        <v>144</v>
      </c>
      <c r="J131" s="46" t="s">
        <v>787</v>
      </c>
      <c r="K131" s="46" t="s">
        <v>2253</v>
      </c>
      <c r="L131" s="46"/>
      <c r="M131" s="46" t="s">
        <v>83</v>
      </c>
      <c r="N131" s="46" t="s">
        <v>84</v>
      </c>
      <c r="O131" s="46" t="s">
        <v>147</v>
      </c>
      <c r="P131" s="46" t="s">
        <v>497</v>
      </c>
      <c r="Q131" s="46" t="s">
        <v>2254</v>
      </c>
      <c r="R131" s="46" t="s">
        <v>84</v>
      </c>
      <c r="S131" s="46" t="s">
        <v>84</v>
      </c>
      <c r="T131" s="46" t="s">
        <v>264</v>
      </c>
      <c r="U131" s="46" t="s">
        <v>499</v>
      </c>
      <c r="V131" s="46" t="s">
        <v>1135</v>
      </c>
      <c r="W131" s="46" t="s">
        <v>980</v>
      </c>
      <c r="X131" s="46" t="s">
        <v>951</v>
      </c>
      <c r="Y131" s="46" t="s">
        <v>298</v>
      </c>
      <c r="Z131" s="46" t="s">
        <v>84</v>
      </c>
      <c r="AA131" s="46" t="s">
        <v>84</v>
      </c>
      <c r="AB131" s="46" t="s">
        <v>84</v>
      </c>
      <c r="AC131" s="46" t="s">
        <v>93</v>
      </c>
      <c r="AD131" s="46" t="s">
        <v>94</v>
      </c>
      <c r="AE131" s="46" t="s">
        <v>2255</v>
      </c>
      <c r="AF131" s="46" t="s">
        <v>84</v>
      </c>
      <c r="AG131" s="46"/>
      <c r="AH131" s="46" t="s">
        <v>165</v>
      </c>
      <c r="AI131" s="46" t="s">
        <v>84</v>
      </c>
      <c r="AJ131" s="46" t="s">
        <v>84</v>
      </c>
      <c r="AK131" s="46" t="s">
        <v>1568</v>
      </c>
      <c r="AL131" s="46" t="s">
        <v>2256</v>
      </c>
      <c r="AM131" s="46" t="s">
        <v>2257</v>
      </c>
    </row>
    <row r="132" spans="1:39" ht="110.25" x14ac:dyDescent="0.25">
      <c r="A132" s="46">
        <v>123</v>
      </c>
      <c r="B132" s="46">
        <v>2201157</v>
      </c>
      <c r="C132" s="79" t="s">
        <v>2258</v>
      </c>
      <c r="D132" s="46">
        <v>2001</v>
      </c>
      <c r="E132" s="46" t="s">
        <v>2</v>
      </c>
      <c r="F132" s="46" t="s">
        <v>392</v>
      </c>
      <c r="G132" s="46" t="s">
        <v>508</v>
      </c>
      <c r="H132" s="46" t="s">
        <v>227</v>
      </c>
      <c r="I132" s="46" t="s">
        <v>200</v>
      </c>
      <c r="J132" s="46" t="s">
        <v>81</v>
      </c>
      <c r="K132" s="46" t="s">
        <v>2259</v>
      </c>
      <c r="L132" s="46"/>
      <c r="M132" s="46" t="s">
        <v>83</v>
      </c>
      <c r="N132" s="46" t="s">
        <v>84</v>
      </c>
      <c r="O132" s="46" t="s">
        <v>913</v>
      </c>
      <c r="P132" s="46" t="s">
        <v>308</v>
      </c>
      <c r="Q132" s="46" t="s">
        <v>1357</v>
      </c>
      <c r="R132" s="46" t="s">
        <v>84</v>
      </c>
      <c r="S132" s="46" t="s">
        <v>84</v>
      </c>
      <c r="T132" s="46" t="s">
        <v>88</v>
      </c>
      <c r="U132" s="46" t="s">
        <v>434</v>
      </c>
      <c r="V132" s="46" t="s">
        <v>1001</v>
      </c>
      <c r="W132" s="46" t="s">
        <v>676</v>
      </c>
      <c r="X132" s="46" t="s">
        <v>691</v>
      </c>
      <c r="Y132" s="46" t="s">
        <v>104</v>
      </c>
      <c r="Z132" s="46" t="s">
        <v>84</v>
      </c>
      <c r="AA132" s="46" t="s">
        <v>84</v>
      </c>
      <c r="AB132" s="46" t="s">
        <v>84</v>
      </c>
      <c r="AC132" s="46" t="s">
        <v>93</v>
      </c>
      <c r="AD132" s="46" t="s">
        <v>94</v>
      </c>
      <c r="AE132" s="46" t="s">
        <v>113</v>
      </c>
      <c r="AF132" s="46" t="s">
        <v>84</v>
      </c>
      <c r="AG132" s="46"/>
      <c r="AH132" s="46" t="s">
        <v>114</v>
      </c>
      <c r="AI132" s="46" t="s">
        <v>84</v>
      </c>
      <c r="AJ132" s="46" t="s">
        <v>84</v>
      </c>
      <c r="AK132" s="46" t="s">
        <v>1568</v>
      </c>
      <c r="AL132" s="46" t="s">
        <v>2260</v>
      </c>
      <c r="AM132" s="46" t="s">
        <v>2261</v>
      </c>
    </row>
    <row r="133" spans="1:39" ht="126" x14ac:dyDescent="0.25">
      <c r="A133" s="46">
        <v>124</v>
      </c>
      <c r="B133" s="46">
        <v>1509016</v>
      </c>
      <c r="C133" s="79" t="s">
        <v>2262</v>
      </c>
      <c r="D133" s="46">
        <v>1994</v>
      </c>
      <c r="E133" s="46" t="s">
        <v>2</v>
      </c>
      <c r="F133" s="46" t="s">
        <v>115</v>
      </c>
      <c r="G133" s="46" t="s">
        <v>89</v>
      </c>
      <c r="H133" s="46" t="s">
        <v>935</v>
      </c>
      <c r="I133" s="46" t="s">
        <v>168</v>
      </c>
      <c r="J133" s="46" t="s">
        <v>213</v>
      </c>
      <c r="K133" s="46" t="s">
        <v>2263</v>
      </c>
      <c r="L133" s="46"/>
      <c r="M133" s="46" t="s">
        <v>83</v>
      </c>
      <c r="N133" s="46" t="s">
        <v>84</v>
      </c>
      <c r="O133" s="46" t="s">
        <v>799</v>
      </c>
      <c r="P133" s="46" t="s">
        <v>2264</v>
      </c>
      <c r="Q133" s="46" t="s">
        <v>2265</v>
      </c>
      <c r="R133" s="46" t="s">
        <v>84</v>
      </c>
      <c r="S133" s="46" t="s">
        <v>84</v>
      </c>
      <c r="T133" s="46" t="s">
        <v>448</v>
      </c>
      <c r="U133" s="46" t="s">
        <v>543</v>
      </c>
      <c r="V133" s="46" t="s">
        <v>2266</v>
      </c>
      <c r="W133" s="46" t="s">
        <v>588</v>
      </c>
      <c r="X133" s="46" t="s">
        <v>2267</v>
      </c>
      <c r="Y133" s="46" t="s">
        <v>104</v>
      </c>
      <c r="Z133" s="46" t="s">
        <v>84</v>
      </c>
      <c r="AA133" s="46" t="s">
        <v>84</v>
      </c>
      <c r="AB133" s="46" t="s">
        <v>84</v>
      </c>
      <c r="AC133" s="46" t="s">
        <v>93</v>
      </c>
      <c r="AD133" s="46" t="s">
        <v>667</v>
      </c>
      <c r="AE133" s="46" t="s">
        <v>113</v>
      </c>
      <c r="AF133" s="46" t="s">
        <v>84</v>
      </c>
      <c r="AG133" s="46"/>
      <c r="AH133" s="46" t="s">
        <v>114</v>
      </c>
      <c r="AI133" s="46" t="s">
        <v>84</v>
      </c>
      <c r="AJ133" s="46" t="s">
        <v>84</v>
      </c>
      <c r="AK133" s="46" t="s">
        <v>1568</v>
      </c>
      <c r="AL133" s="46" t="s">
        <v>2268</v>
      </c>
      <c r="AM133" s="46" t="s">
        <v>2269</v>
      </c>
    </row>
    <row r="134" spans="1:39" ht="220.5" x14ac:dyDescent="0.25">
      <c r="A134" s="46">
        <v>125</v>
      </c>
      <c r="B134" s="46">
        <v>23121930</v>
      </c>
      <c r="C134" s="79" t="s">
        <v>2270</v>
      </c>
      <c r="D134" s="46">
        <v>1996</v>
      </c>
      <c r="E134" s="46" t="s">
        <v>2</v>
      </c>
      <c r="F134" s="46" t="s">
        <v>142</v>
      </c>
      <c r="G134" s="46" t="s">
        <v>168</v>
      </c>
      <c r="H134" s="46" t="s">
        <v>588</v>
      </c>
      <c r="I134" s="46" t="s">
        <v>190</v>
      </c>
      <c r="J134" s="46" t="s">
        <v>132</v>
      </c>
      <c r="K134" s="46" t="s">
        <v>2271</v>
      </c>
      <c r="L134" s="46"/>
      <c r="M134" s="46" t="s">
        <v>83</v>
      </c>
      <c r="N134" s="46" t="s">
        <v>84</v>
      </c>
      <c r="O134" s="46" t="s">
        <v>664</v>
      </c>
      <c r="P134" s="46" t="s">
        <v>482</v>
      </c>
      <c r="Q134" s="46" t="s">
        <v>1218</v>
      </c>
      <c r="R134" s="46" t="s">
        <v>84</v>
      </c>
      <c r="S134" s="46" t="s">
        <v>84</v>
      </c>
      <c r="T134" s="46" t="s">
        <v>1445</v>
      </c>
      <c r="U134" s="46" t="s">
        <v>635</v>
      </c>
      <c r="V134" s="46" t="s">
        <v>729</v>
      </c>
      <c r="W134" s="46" t="s">
        <v>480</v>
      </c>
      <c r="X134" s="46" t="s">
        <v>187</v>
      </c>
      <c r="Y134" s="46" t="s">
        <v>83</v>
      </c>
      <c r="Z134" s="46" t="s">
        <v>84</v>
      </c>
      <c r="AA134" s="46" t="s">
        <v>84</v>
      </c>
      <c r="AB134" s="46" t="s">
        <v>84</v>
      </c>
      <c r="AC134" s="46" t="s">
        <v>93</v>
      </c>
      <c r="AD134" s="46" t="s">
        <v>94</v>
      </c>
      <c r="AE134" s="46" t="s">
        <v>113</v>
      </c>
      <c r="AF134" s="46" t="s">
        <v>84</v>
      </c>
      <c r="AG134" s="46"/>
      <c r="AH134" s="46" t="s">
        <v>2272</v>
      </c>
      <c r="AI134" s="46" t="s">
        <v>84</v>
      </c>
      <c r="AJ134" s="46" t="s">
        <v>84</v>
      </c>
      <c r="AK134" s="46" t="s">
        <v>1568</v>
      </c>
      <c r="AL134" s="46" t="s">
        <v>2273</v>
      </c>
      <c r="AM134" s="46" t="s">
        <v>2274</v>
      </c>
    </row>
    <row r="135" spans="1:39" ht="110.25" x14ac:dyDescent="0.25">
      <c r="A135" s="46">
        <v>126</v>
      </c>
      <c r="B135" s="46">
        <v>2203903</v>
      </c>
      <c r="C135" s="79" t="s">
        <v>2275</v>
      </c>
      <c r="D135" s="46">
        <v>1996</v>
      </c>
      <c r="E135" s="46" t="s">
        <v>2</v>
      </c>
      <c r="F135" s="46" t="s">
        <v>904</v>
      </c>
      <c r="G135" s="46" t="s">
        <v>571</v>
      </c>
      <c r="H135" s="46" t="s">
        <v>130</v>
      </c>
      <c r="I135" s="46" t="s">
        <v>212</v>
      </c>
      <c r="J135" s="46" t="s">
        <v>132</v>
      </c>
      <c r="K135" s="46" t="s">
        <v>104</v>
      </c>
      <c r="L135" s="46"/>
      <c r="M135" s="46" t="s">
        <v>83</v>
      </c>
      <c r="N135" s="46" t="s">
        <v>84</v>
      </c>
      <c r="O135" s="46" t="s">
        <v>170</v>
      </c>
      <c r="P135" s="46" t="s">
        <v>396</v>
      </c>
      <c r="Q135" s="46" t="s">
        <v>1370</v>
      </c>
      <c r="R135" s="46" t="s">
        <v>84</v>
      </c>
      <c r="S135" s="46" t="s">
        <v>84</v>
      </c>
      <c r="T135" s="46" t="s">
        <v>2276</v>
      </c>
      <c r="U135" s="46" t="s">
        <v>249</v>
      </c>
      <c r="V135" s="46" t="s">
        <v>449</v>
      </c>
      <c r="W135" s="46" t="s">
        <v>372</v>
      </c>
      <c r="X135" s="46" t="s">
        <v>731</v>
      </c>
      <c r="Y135" s="46" t="s">
        <v>127</v>
      </c>
      <c r="Z135" s="46" t="s">
        <v>84</v>
      </c>
      <c r="AA135" s="46" t="s">
        <v>84</v>
      </c>
      <c r="AB135" s="46" t="s">
        <v>84</v>
      </c>
      <c r="AC135" s="46" t="s">
        <v>93</v>
      </c>
      <c r="AD135" s="46" t="s">
        <v>94</v>
      </c>
      <c r="AE135" s="46" t="s">
        <v>113</v>
      </c>
      <c r="AF135" s="46" t="s">
        <v>84</v>
      </c>
      <c r="AG135" s="46"/>
      <c r="AH135" s="46" t="s">
        <v>114</v>
      </c>
      <c r="AI135" s="46" t="s">
        <v>84</v>
      </c>
      <c r="AJ135" s="46" t="s">
        <v>84</v>
      </c>
      <c r="AK135" s="46" t="s">
        <v>1568</v>
      </c>
      <c r="AL135" s="46" t="s">
        <v>438</v>
      </c>
      <c r="AM135" s="46" t="s">
        <v>438</v>
      </c>
    </row>
    <row r="136" spans="1:39" ht="126" x14ac:dyDescent="0.25">
      <c r="A136" s="46">
        <v>127</v>
      </c>
      <c r="B136" s="46">
        <v>1404300</v>
      </c>
      <c r="C136" s="79" t="s">
        <v>3595</v>
      </c>
      <c r="D136" s="46">
        <v>1992</v>
      </c>
      <c r="E136" s="46" t="s">
        <v>2</v>
      </c>
      <c r="F136" s="46" t="s">
        <v>444</v>
      </c>
      <c r="G136" s="46" t="s">
        <v>220</v>
      </c>
      <c r="H136" s="46" t="s">
        <v>417</v>
      </c>
      <c r="I136" s="46" t="s">
        <v>413</v>
      </c>
      <c r="J136" s="46" t="s">
        <v>145</v>
      </c>
      <c r="K136" s="46" t="s">
        <v>3596</v>
      </c>
      <c r="L136" s="46"/>
      <c r="M136" s="46" t="s">
        <v>83</v>
      </c>
      <c r="N136" s="46" t="s">
        <v>84</v>
      </c>
      <c r="O136" s="46" t="s">
        <v>271</v>
      </c>
      <c r="P136" s="46" t="s">
        <v>278</v>
      </c>
      <c r="Q136" s="46" t="s">
        <v>3597</v>
      </c>
      <c r="R136" s="46" t="s">
        <v>84</v>
      </c>
      <c r="S136" s="46" t="s">
        <v>84</v>
      </c>
      <c r="T136" s="46" t="s">
        <v>2238</v>
      </c>
      <c r="U136" s="46" t="s">
        <v>1250</v>
      </c>
      <c r="V136" s="46" t="s">
        <v>126</v>
      </c>
      <c r="W136" s="46" t="s">
        <v>359</v>
      </c>
      <c r="X136" s="46" t="s">
        <v>1580</v>
      </c>
      <c r="Y136" s="46" t="s">
        <v>104</v>
      </c>
      <c r="Z136" s="46" t="s">
        <v>84</v>
      </c>
      <c r="AA136" s="46" t="s">
        <v>84</v>
      </c>
      <c r="AB136" s="46" t="s">
        <v>84</v>
      </c>
      <c r="AC136" s="46" t="s">
        <v>93</v>
      </c>
      <c r="AD136" s="46" t="s">
        <v>3598</v>
      </c>
      <c r="AE136" s="46" t="s">
        <v>113</v>
      </c>
      <c r="AF136" s="46" t="s">
        <v>84</v>
      </c>
      <c r="AG136" s="46"/>
      <c r="AH136" s="46" t="s">
        <v>96</v>
      </c>
      <c r="AI136" s="46" t="s">
        <v>84</v>
      </c>
      <c r="AJ136" s="46" t="s">
        <v>84</v>
      </c>
      <c r="AK136" s="46" t="s">
        <v>1570</v>
      </c>
      <c r="AL136" s="46" t="s">
        <v>3599</v>
      </c>
      <c r="AM136" s="46" t="s">
        <v>3600</v>
      </c>
    </row>
    <row r="137" spans="1:39" ht="110.25" x14ac:dyDescent="0.25">
      <c r="A137" s="46">
        <v>128</v>
      </c>
      <c r="B137" s="46">
        <v>2205107</v>
      </c>
      <c r="C137" s="79" t="s">
        <v>874</v>
      </c>
      <c r="D137" s="46">
        <v>1997</v>
      </c>
      <c r="E137" s="46" t="s">
        <v>2</v>
      </c>
      <c r="F137" s="46" t="s">
        <v>99</v>
      </c>
      <c r="G137" s="46" t="s">
        <v>292</v>
      </c>
      <c r="H137" s="46" t="s">
        <v>778</v>
      </c>
      <c r="I137" s="46" t="s">
        <v>277</v>
      </c>
      <c r="J137" s="46" t="s">
        <v>429</v>
      </c>
      <c r="K137" s="46" t="s">
        <v>875</v>
      </c>
      <c r="L137" s="46"/>
      <c r="M137" s="46" t="s">
        <v>83</v>
      </c>
      <c r="N137" s="46" t="s">
        <v>84</v>
      </c>
      <c r="O137" s="46" t="s">
        <v>529</v>
      </c>
      <c r="P137" s="46" t="s">
        <v>206</v>
      </c>
      <c r="Q137" s="46" t="s">
        <v>319</v>
      </c>
      <c r="R137" s="46" t="s">
        <v>84</v>
      </c>
      <c r="S137" s="46" t="s">
        <v>84</v>
      </c>
      <c r="T137" s="46" t="s">
        <v>107</v>
      </c>
      <c r="U137" s="46" t="s">
        <v>190</v>
      </c>
      <c r="V137" s="46" t="s">
        <v>876</v>
      </c>
      <c r="W137" s="46" t="s">
        <v>877</v>
      </c>
      <c r="X137" s="46" t="s">
        <v>878</v>
      </c>
      <c r="Y137" s="46" t="s">
        <v>127</v>
      </c>
      <c r="Z137" s="46" t="s">
        <v>84</v>
      </c>
      <c r="AA137" s="46" t="s">
        <v>84</v>
      </c>
      <c r="AB137" s="46" t="s">
        <v>84</v>
      </c>
      <c r="AC137" s="46" t="s">
        <v>93</v>
      </c>
      <c r="AD137" s="46" t="s">
        <v>94</v>
      </c>
      <c r="AE137" s="46" t="s">
        <v>113</v>
      </c>
      <c r="AF137" s="46" t="s">
        <v>84</v>
      </c>
      <c r="AG137" s="46"/>
      <c r="AH137" s="46" t="s">
        <v>290</v>
      </c>
      <c r="AI137" s="46" t="s">
        <v>84</v>
      </c>
      <c r="AJ137" s="46" t="s">
        <v>84</v>
      </c>
      <c r="AK137" s="46" t="s">
        <v>1567</v>
      </c>
      <c r="AL137" s="46" t="s">
        <v>879</v>
      </c>
      <c r="AM137" s="46" t="s">
        <v>880</v>
      </c>
    </row>
    <row r="138" spans="1:39" ht="157.5" x14ac:dyDescent="0.25">
      <c r="A138" s="46">
        <v>129</v>
      </c>
      <c r="B138" s="46">
        <v>1510318</v>
      </c>
      <c r="C138" s="79" t="s">
        <v>3043</v>
      </c>
      <c r="D138" s="46">
        <v>1974</v>
      </c>
      <c r="E138" s="46" t="s">
        <v>2</v>
      </c>
      <c r="F138" s="46" t="s">
        <v>1124</v>
      </c>
      <c r="G138" s="46" t="s">
        <v>129</v>
      </c>
      <c r="H138" s="46" t="s">
        <v>886</v>
      </c>
      <c r="I138" s="46" t="s">
        <v>253</v>
      </c>
      <c r="J138" s="46" t="s">
        <v>1202</v>
      </c>
      <c r="K138" s="46" t="s">
        <v>3044</v>
      </c>
      <c r="L138" s="46"/>
      <c r="M138" s="46" t="s">
        <v>83</v>
      </c>
      <c r="N138" s="46" t="s">
        <v>84</v>
      </c>
      <c r="O138" s="46" t="s">
        <v>193</v>
      </c>
      <c r="P138" s="46" t="s">
        <v>1188</v>
      </c>
      <c r="Q138" s="46" t="s">
        <v>1165</v>
      </c>
      <c r="R138" s="46" t="s">
        <v>84</v>
      </c>
      <c r="S138" s="46" t="s">
        <v>84</v>
      </c>
      <c r="T138" s="46" t="s">
        <v>3045</v>
      </c>
      <c r="U138" s="46" t="s">
        <v>2280</v>
      </c>
      <c r="V138" s="46" t="s">
        <v>515</v>
      </c>
      <c r="W138" s="46" t="s">
        <v>2007</v>
      </c>
      <c r="X138" s="46" t="s">
        <v>3046</v>
      </c>
      <c r="Y138" s="46" t="s">
        <v>127</v>
      </c>
      <c r="Z138" s="46" t="s">
        <v>84</v>
      </c>
      <c r="AA138" s="46" t="s">
        <v>84</v>
      </c>
      <c r="AB138" s="46" t="s">
        <v>84</v>
      </c>
      <c r="AC138" s="46" t="s">
        <v>93</v>
      </c>
      <c r="AD138" s="46" t="s">
        <v>94</v>
      </c>
      <c r="AE138" s="46" t="s">
        <v>3047</v>
      </c>
      <c r="AF138" s="46" t="s">
        <v>84</v>
      </c>
      <c r="AG138" s="46"/>
      <c r="AH138" s="46" t="s">
        <v>96</v>
      </c>
      <c r="AI138" s="46" t="s">
        <v>84</v>
      </c>
      <c r="AJ138" s="46" t="s">
        <v>84</v>
      </c>
      <c r="AK138" s="46" t="s">
        <v>1569</v>
      </c>
      <c r="AL138" s="46" t="s">
        <v>3048</v>
      </c>
      <c r="AM138" s="46" t="s">
        <v>3049</v>
      </c>
    </row>
    <row r="139" spans="1:39" ht="141.75" x14ac:dyDescent="0.25">
      <c r="A139" s="46">
        <v>130</v>
      </c>
      <c r="B139" s="46">
        <v>1202051</v>
      </c>
      <c r="C139" s="79" t="s">
        <v>3050</v>
      </c>
      <c r="D139" s="46">
        <v>1984</v>
      </c>
      <c r="E139" s="46" t="s">
        <v>2</v>
      </c>
      <c r="F139" s="46" t="s">
        <v>99</v>
      </c>
      <c r="G139" s="46" t="s">
        <v>612</v>
      </c>
      <c r="H139" s="46" t="s">
        <v>227</v>
      </c>
      <c r="I139" s="46" t="s">
        <v>118</v>
      </c>
      <c r="J139" s="46" t="s">
        <v>119</v>
      </c>
      <c r="K139" s="46" t="s">
        <v>3051</v>
      </c>
      <c r="L139" s="46"/>
      <c r="M139" s="46" t="s">
        <v>83</v>
      </c>
      <c r="N139" s="46" t="s">
        <v>84</v>
      </c>
      <c r="O139" s="46" t="s">
        <v>1133</v>
      </c>
      <c r="P139" s="46" t="s">
        <v>650</v>
      </c>
      <c r="Q139" s="46" t="s">
        <v>823</v>
      </c>
      <c r="R139" s="46" t="s">
        <v>84</v>
      </c>
      <c r="S139" s="46" t="s">
        <v>84</v>
      </c>
      <c r="T139" s="46" t="s">
        <v>335</v>
      </c>
      <c r="U139" s="46" t="s">
        <v>166</v>
      </c>
      <c r="V139" s="46" t="s">
        <v>297</v>
      </c>
      <c r="W139" s="46" t="s">
        <v>582</v>
      </c>
      <c r="X139" s="46" t="s">
        <v>721</v>
      </c>
      <c r="Y139" s="46" t="s">
        <v>127</v>
      </c>
      <c r="Z139" s="46" t="s">
        <v>84</v>
      </c>
      <c r="AA139" s="46" t="s">
        <v>84</v>
      </c>
      <c r="AB139" s="46" t="s">
        <v>84</v>
      </c>
      <c r="AC139" s="46" t="s">
        <v>93</v>
      </c>
      <c r="AD139" s="46" t="s">
        <v>94</v>
      </c>
      <c r="AE139" s="46" t="s">
        <v>3052</v>
      </c>
      <c r="AF139" s="46" t="s">
        <v>84</v>
      </c>
      <c r="AG139" s="46"/>
      <c r="AH139" s="46" t="s">
        <v>290</v>
      </c>
      <c r="AI139" s="46" t="s">
        <v>84</v>
      </c>
      <c r="AJ139" s="46" t="s">
        <v>84</v>
      </c>
      <c r="AK139" s="46" t="s">
        <v>1569</v>
      </c>
      <c r="AL139" s="46" t="s">
        <v>3053</v>
      </c>
      <c r="AM139" s="46" t="s">
        <v>3054</v>
      </c>
    </row>
    <row r="140" spans="1:39" ht="110.25" x14ac:dyDescent="0.25">
      <c r="A140" s="46">
        <v>131</v>
      </c>
      <c r="B140" s="46">
        <v>1808046</v>
      </c>
      <c r="C140" s="79" t="s">
        <v>3055</v>
      </c>
      <c r="D140" s="46">
        <v>1995</v>
      </c>
      <c r="E140" s="46" t="s">
        <v>2</v>
      </c>
      <c r="F140" s="46" t="s">
        <v>371</v>
      </c>
      <c r="G140" s="46" t="s">
        <v>258</v>
      </c>
      <c r="H140" s="46" t="s">
        <v>178</v>
      </c>
      <c r="I140" s="46" t="s">
        <v>491</v>
      </c>
      <c r="J140" s="46" t="s">
        <v>429</v>
      </c>
      <c r="K140" s="46" t="s">
        <v>3056</v>
      </c>
      <c r="L140" s="46"/>
      <c r="M140" s="46" t="s">
        <v>83</v>
      </c>
      <c r="N140" s="46" t="s">
        <v>84</v>
      </c>
      <c r="O140" s="46" t="s">
        <v>284</v>
      </c>
      <c r="P140" s="46" t="s">
        <v>318</v>
      </c>
      <c r="Q140" s="46" t="s">
        <v>2175</v>
      </c>
      <c r="R140" s="46" t="s">
        <v>84</v>
      </c>
      <c r="S140" s="46" t="s">
        <v>84</v>
      </c>
      <c r="T140" s="46" t="s">
        <v>88</v>
      </c>
      <c r="U140" s="46" t="s">
        <v>190</v>
      </c>
      <c r="V140" s="46" t="s">
        <v>251</v>
      </c>
      <c r="W140" s="46" t="s">
        <v>891</v>
      </c>
      <c r="X140" s="46" t="s">
        <v>721</v>
      </c>
      <c r="Y140" s="46" t="s">
        <v>3057</v>
      </c>
      <c r="Z140" s="46" t="s">
        <v>84</v>
      </c>
      <c r="AA140" s="46" t="s">
        <v>84</v>
      </c>
      <c r="AB140" s="46" t="s">
        <v>84</v>
      </c>
      <c r="AC140" s="46" t="s">
        <v>93</v>
      </c>
      <c r="AD140" s="46" t="s">
        <v>94</v>
      </c>
      <c r="AE140" s="46" t="s">
        <v>113</v>
      </c>
      <c r="AF140" s="46" t="s">
        <v>84</v>
      </c>
      <c r="AG140" s="46"/>
      <c r="AH140" s="46" t="s">
        <v>165</v>
      </c>
      <c r="AI140" s="46" t="s">
        <v>84</v>
      </c>
      <c r="AJ140" s="46" t="s">
        <v>84</v>
      </c>
      <c r="AK140" s="46" t="s">
        <v>1569</v>
      </c>
      <c r="AL140" s="46" t="s">
        <v>3058</v>
      </c>
      <c r="AM140" s="46" t="s">
        <v>3059</v>
      </c>
    </row>
    <row r="141" spans="1:39" ht="267.75" x14ac:dyDescent="0.25">
      <c r="A141" s="46">
        <v>132</v>
      </c>
      <c r="B141" s="46">
        <v>1409270</v>
      </c>
      <c r="C141" s="79" t="s">
        <v>2277</v>
      </c>
      <c r="D141" s="46">
        <v>1991</v>
      </c>
      <c r="E141" s="46" t="s">
        <v>2</v>
      </c>
      <c r="F141" s="46" t="s">
        <v>115</v>
      </c>
      <c r="G141" s="46" t="s">
        <v>535</v>
      </c>
      <c r="H141" s="46" t="s">
        <v>306</v>
      </c>
      <c r="I141" s="46" t="s">
        <v>118</v>
      </c>
      <c r="J141" s="46" t="s">
        <v>132</v>
      </c>
      <c r="K141" s="46" t="s">
        <v>2278</v>
      </c>
      <c r="L141" s="46"/>
      <c r="M141" s="46" t="s">
        <v>2279</v>
      </c>
      <c r="N141" s="46" t="s">
        <v>84</v>
      </c>
      <c r="O141" s="46" t="s">
        <v>528</v>
      </c>
      <c r="P141" s="46" t="s">
        <v>205</v>
      </c>
      <c r="Q141" s="46" t="s">
        <v>567</v>
      </c>
      <c r="R141" s="46" t="s">
        <v>84</v>
      </c>
      <c r="S141" s="46" t="s">
        <v>84</v>
      </c>
      <c r="T141" s="46" t="s">
        <v>345</v>
      </c>
      <c r="U141" s="46" t="s">
        <v>2280</v>
      </c>
      <c r="V141" s="46" t="s">
        <v>1065</v>
      </c>
      <c r="W141" s="46" t="s">
        <v>542</v>
      </c>
      <c r="X141" s="46" t="s">
        <v>2281</v>
      </c>
      <c r="Y141" s="46" t="s">
        <v>127</v>
      </c>
      <c r="Z141" s="46" t="s">
        <v>84</v>
      </c>
      <c r="AA141" s="46" t="s">
        <v>84</v>
      </c>
      <c r="AB141" s="46" t="s">
        <v>84</v>
      </c>
      <c r="AC141" s="46" t="s">
        <v>93</v>
      </c>
      <c r="AD141" s="46" t="s">
        <v>94</v>
      </c>
      <c r="AE141" s="46" t="s">
        <v>2282</v>
      </c>
      <c r="AF141" s="46" t="s">
        <v>84</v>
      </c>
      <c r="AG141" s="46"/>
      <c r="AH141" s="46" t="s">
        <v>2283</v>
      </c>
      <c r="AI141" s="46" t="s">
        <v>84</v>
      </c>
      <c r="AJ141" s="46" t="s">
        <v>84</v>
      </c>
      <c r="AK141" s="46" t="s">
        <v>1568</v>
      </c>
      <c r="AL141" s="46" t="s">
        <v>2284</v>
      </c>
      <c r="AM141" s="46" t="s">
        <v>2285</v>
      </c>
    </row>
    <row r="142" spans="1:39" ht="173.25" x14ac:dyDescent="0.25">
      <c r="A142" s="46">
        <v>133</v>
      </c>
      <c r="B142" s="46">
        <v>1509269</v>
      </c>
      <c r="C142" s="79" t="s">
        <v>3060</v>
      </c>
      <c r="D142" s="46">
        <v>1986</v>
      </c>
      <c r="E142" s="46" t="s">
        <v>2</v>
      </c>
      <c r="F142" s="46" t="s">
        <v>154</v>
      </c>
      <c r="G142" s="46" t="s">
        <v>220</v>
      </c>
      <c r="H142" s="46" t="s">
        <v>353</v>
      </c>
      <c r="I142" s="46" t="s">
        <v>253</v>
      </c>
      <c r="J142" s="46" t="s">
        <v>119</v>
      </c>
      <c r="K142" s="46" t="s">
        <v>3061</v>
      </c>
      <c r="L142" s="46"/>
      <c r="M142" s="46" t="s">
        <v>83</v>
      </c>
      <c r="N142" s="46" t="s">
        <v>84</v>
      </c>
      <c r="O142" s="46" t="s">
        <v>3062</v>
      </c>
      <c r="P142" s="46" t="s">
        <v>799</v>
      </c>
      <c r="Q142" s="46" t="s">
        <v>415</v>
      </c>
      <c r="R142" s="46" t="s">
        <v>84</v>
      </c>
      <c r="S142" s="46" t="s">
        <v>84</v>
      </c>
      <c r="T142" s="46" t="s">
        <v>303</v>
      </c>
      <c r="U142" s="46" t="s">
        <v>102</v>
      </c>
      <c r="V142" s="46" t="s">
        <v>281</v>
      </c>
      <c r="W142" s="46" t="s">
        <v>729</v>
      </c>
      <c r="X142" s="46" t="s">
        <v>155</v>
      </c>
      <c r="Y142" s="46" t="s">
        <v>127</v>
      </c>
      <c r="Z142" s="46" t="s">
        <v>84</v>
      </c>
      <c r="AA142" s="46" t="s">
        <v>84</v>
      </c>
      <c r="AB142" s="46" t="s">
        <v>84</v>
      </c>
      <c r="AC142" s="46" t="s">
        <v>93</v>
      </c>
      <c r="AD142" s="46" t="s">
        <v>94</v>
      </c>
      <c r="AE142" s="46" t="s">
        <v>1216</v>
      </c>
      <c r="AF142" s="46" t="s">
        <v>84</v>
      </c>
      <c r="AG142" s="46"/>
      <c r="AH142" s="46" t="s">
        <v>96</v>
      </c>
      <c r="AI142" s="46" t="s">
        <v>84</v>
      </c>
      <c r="AJ142" s="46" t="s">
        <v>84</v>
      </c>
      <c r="AK142" s="46" t="s">
        <v>1569</v>
      </c>
      <c r="AL142" s="46" t="s">
        <v>3063</v>
      </c>
      <c r="AM142" s="46" t="s">
        <v>3064</v>
      </c>
    </row>
    <row r="143" spans="1:39" ht="252" x14ac:dyDescent="0.25">
      <c r="A143" s="46">
        <v>134</v>
      </c>
      <c r="B143" s="46">
        <v>1606405</v>
      </c>
      <c r="C143" s="79" t="s">
        <v>3396</v>
      </c>
      <c r="D143" s="46">
        <v>1974</v>
      </c>
      <c r="E143" s="46" t="s">
        <v>3</v>
      </c>
      <c r="F143" s="46" t="s">
        <v>1532</v>
      </c>
      <c r="G143" s="46" t="s">
        <v>831</v>
      </c>
      <c r="H143" s="46" t="s">
        <v>524</v>
      </c>
      <c r="I143" s="46" t="s">
        <v>323</v>
      </c>
      <c r="J143" s="46" t="s">
        <v>758</v>
      </c>
      <c r="K143" s="46" t="s">
        <v>1497</v>
      </c>
      <c r="L143" s="46" t="s">
        <v>3397</v>
      </c>
      <c r="M143" s="46" t="s">
        <v>83</v>
      </c>
      <c r="N143" s="46" t="s">
        <v>84</v>
      </c>
      <c r="O143" s="46" t="s">
        <v>430</v>
      </c>
      <c r="P143" s="46" t="s">
        <v>3181</v>
      </c>
      <c r="Q143" s="46" t="s">
        <v>513</v>
      </c>
      <c r="R143" s="46" t="s">
        <v>84</v>
      </c>
      <c r="S143" s="46" t="s">
        <v>84</v>
      </c>
      <c r="T143" s="46" t="s">
        <v>412</v>
      </c>
      <c r="U143" s="46" t="s">
        <v>640</v>
      </c>
      <c r="V143" s="46" t="s">
        <v>1530</v>
      </c>
      <c r="W143" s="46" t="s">
        <v>2193</v>
      </c>
      <c r="X143" s="46" t="s">
        <v>1212</v>
      </c>
      <c r="Y143" s="46" t="s">
        <v>83</v>
      </c>
      <c r="Z143" s="46" t="s">
        <v>84</v>
      </c>
      <c r="AA143" s="46" t="s">
        <v>93</v>
      </c>
      <c r="AB143" s="46" t="s">
        <v>93</v>
      </c>
      <c r="AC143" s="46" t="s">
        <v>93</v>
      </c>
      <c r="AD143" s="46" t="s">
        <v>94</v>
      </c>
      <c r="AE143" s="46" t="s">
        <v>113</v>
      </c>
      <c r="AF143" s="46" t="s">
        <v>84</v>
      </c>
      <c r="AG143" s="46" t="s">
        <v>3398</v>
      </c>
      <c r="AH143" s="46" t="s">
        <v>3399</v>
      </c>
      <c r="AI143" s="46" t="s">
        <v>84</v>
      </c>
      <c r="AJ143" s="46" t="s">
        <v>1473</v>
      </c>
      <c r="AK143" s="46" t="s">
        <v>1569</v>
      </c>
      <c r="AL143" s="46" t="s">
        <v>3400</v>
      </c>
      <c r="AM143" s="46" t="s">
        <v>3401</v>
      </c>
    </row>
    <row r="144" spans="1:39" ht="126" x14ac:dyDescent="0.25">
      <c r="A144" s="46">
        <v>135</v>
      </c>
      <c r="B144" s="46">
        <v>2105502</v>
      </c>
      <c r="C144" s="79" t="s">
        <v>2286</v>
      </c>
      <c r="D144" s="46">
        <v>1983</v>
      </c>
      <c r="E144" s="46" t="s">
        <v>2</v>
      </c>
      <c r="F144" s="46" t="s">
        <v>128</v>
      </c>
      <c r="G144" s="46" t="s">
        <v>100</v>
      </c>
      <c r="H144" s="46" t="s">
        <v>305</v>
      </c>
      <c r="I144" s="46" t="s">
        <v>212</v>
      </c>
      <c r="J144" s="46" t="s">
        <v>365</v>
      </c>
      <c r="K144" s="46" t="s">
        <v>1582</v>
      </c>
      <c r="L144" s="46"/>
      <c r="M144" s="46" t="s">
        <v>83</v>
      </c>
      <c r="N144" s="46" t="s">
        <v>84</v>
      </c>
      <c r="O144" s="46" t="s">
        <v>561</v>
      </c>
      <c r="P144" s="46" t="s">
        <v>822</v>
      </c>
      <c r="Q144" s="46" t="s">
        <v>2287</v>
      </c>
      <c r="R144" s="46" t="s">
        <v>84</v>
      </c>
      <c r="S144" s="46" t="s">
        <v>84</v>
      </c>
      <c r="T144" s="46" t="s">
        <v>368</v>
      </c>
      <c r="U144" s="46" t="s">
        <v>393</v>
      </c>
      <c r="V144" s="46" t="s">
        <v>1091</v>
      </c>
      <c r="W144" s="46" t="s">
        <v>782</v>
      </c>
      <c r="X144" s="46" t="s">
        <v>275</v>
      </c>
      <c r="Y144" s="46" t="s">
        <v>127</v>
      </c>
      <c r="Z144" s="46" t="s">
        <v>84</v>
      </c>
      <c r="AA144" s="46" t="s">
        <v>84</v>
      </c>
      <c r="AB144" s="46" t="s">
        <v>84</v>
      </c>
      <c r="AC144" s="46" t="s">
        <v>93</v>
      </c>
      <c r="AD144" s="46" t="s">
        <v>667</v>
      </c>
      <c r="AE144" s="46" t="s">
        <v>113</v>
      </c>
      <c r="AF144" s="46" t="s">
        <v>84</v>
      </c>
      <c r="AG144" s="46"/>
      <c r="AH144" s="46" t="s">
        <v>290</v>
      </c>
      <c r="AI144" s="46" t="s">
        <v>84</v>
      </c>
      <c r="AJ144" s="46" t="s">
        <v>84</v>
      </c>
      <c r="AK144" s="46" t="s">
        <v>1568</v>
      </c>
      <c r="AL144" s="46" t="s">
        <v>2288</v>
      </c>
      <c r="AM144" s="46" t="s">
        <v>2289</v>
      </c>
    </row>
    <row r="145" spans="1:39" ht="236.25" x14ac:dyDescent="0.25">
      <c r="A145" s="46">
        <v>136</v>
      </c>
      <c r="B145" s="46">
        <v>1804649</v>
      </c>
      <c r="C145" s="79" t="s">
        <v>2290</v>
      </c>
      <c r="D145" s="46">
        <v>1995</v>
      </c>
      <c r="E145" s="46" t="s">
        <v>2</v>
      </c>
      <c r="F145" s="46" t="s">
        <v>128</v>
      </c>
      <c r="G145" s="46" t="s">
        <v>116</v>
      </c>
      <c r="H145" s="46" t="s">
        <v>676</v>
      </c>
      <c r="I145" s="46" t="s">
        <v>212</v>
      </c>
      <c r="J145" s="46" t="s">
        <v>132</v>
      </c>
      <c r="K145" s="46" t="s">
        <v>2291</v>
      </c>
      <c r="L145" s="46"/>
      <c r="M145" s="46" t="s">
        <v>83</v>
      </c>
      <c r="N145" s="46" t="s">
        <v>84</v>
      </c>
      <c r="O145" s="46" t="s">
        <v>294</v>
      </c>
      <c r="P145" s="46" t="s">
        <v>702</v>
      </c>
      <c r="Q145" s="46" t="s">
        <v>1057</v>
      </c>
      <c r="R145" s="46" t="s">
        <v>84</v>
      </c>
      <c r="S145" s="46" t="s">
        <v>84</v>
      </c>
      <c r="T145" s="46" t="s">
        <v>2292</v>
      </c>
      <c r="U145" s="46" t="s">
        <v>2293</v>
      </c>
      <c r="V145" s="46" t="s">
        <v>2294</v>
      </c>
      <c r="W145" s="46" t="s">
        <v>1559</v>
      </c>
      <c r="X145" s="46" t="s">
        <v>328</v>
      </c>
      <c r="Y145" s="46" t="s">
        <v>104</v>
      </c>
      <c r="Z145" s="46" t="s">
        <v>84</v>
      </c>
      <c r="AA145" s="46" t="s">
        <v>84</v>
      </c>
      <c r="AB145" s="46" t="s">
        <v>84</v>
      </c>
      <c r="AC145" s="46" t="s">
        <v>93</v>
      </c>
      <c r="AD145" s="46" t="s">
        <v>94</v>
      </c>
      <c r="AE145" s="46" t="s">
        <v>113</v>
      </c>
      <c r="AF145" s="46" t="s">
        <v>84</v>
      </c>
      <c r="AG145" s="46"/>
      <c r="AH145" s="46" t="s">
        <v>141</v>
      </c>
      <c r="AI145" s="46" t="s">
        <v>84</v>
      </c>
      <c r="AJ145" s="46" t="s">
        <v>84</v>
      </c>
      <c r="AK145" s="46" t="s">
        <v>1568</v>
      </c>
      <c r="AL145" s="46" t="s">
        <v>2295</v>
      </c>
      <c r="AM145" s="46" t="s">
        <v>2296</v>
      </c>
    </row>
    <row r="146" spans="1:39" ht="141.75" x14ac:dyDescent="0.25">
      <c r="A146" s="46">
        <v>137</v>
      </c>
      <c r="B146" s="46">
        <v>1601161</v>
      </c>
      <c r="C146" s="79" t="s">
        <v>2297</v>
      </c>
      <c r="D146" s="46">
        <v>1977</v>
      </c>
      <c r="E146" s="46" t="s">
        <v>2</v>
      </c>
      <c r="F146" s="46" t="s">
        <v>154</v>
      </c>
      <c r="G146" s="46" t="s">
        <v>220</v>
      </c>
      <c r="H146" s="46" t="s">
        <v>353</v>
      </c>
      <c r="I146" s="46" t="s">
        <v>413</v>
      </c>
      <c r="J146" s="46" t="s">
        <v>213</v>
      </c>
      <c r="K146" s="46" t="s">
        <v>2298</v>
      </c>
      <c r="L146" s="46"/>
      <c r="M146" s="46" t="s">
        <v>83</v>
      </c>
      <c r="N146" s="46" t="s">
        <v>84</v>
      </c>
      <c r="O146" s="46" t="s">
        <v>989</v>
      </c>
      <c r="P146" s="46" t="s">
        <v>2299</v>
      </c>
      <c r="Q146" s="46" t="s">
        <v>2292</v>
      </c>
      <c r="R146" s="46" t="s">
        <v>84</v>
      </c>
      <c r="S146" s="46" t="s">
        <v>84</v>
      </c>
      <c r="T146" s="46" t="s">
        <v>303</v>
      </c>
      <c r="U146" s="46" t="s">
        <v>535</v>
      </c>
      <c r="V146" s="46" t="s">
        <v>2300</v>
      </c>
      <c r="W146" s="46" t="s">
        <v>259</v>
      </c>
      <c r="X146" s="46" t="s">
        <v>2301</v>
      </c>
      <c r="Y146" s="46" t="s">
        <v>298</v>
      </c>
      <c r="Z146" s="46" t="s">
        <v>84</v>
      </c>
      <c r="AA146" s="46" t="s">
        <v>84</v>
      </c>
      <c r="AB146" s="46" t="s">
        <v>84</v>
      </c>
      <c r="AC146" s="46" t="s">
        <v>93</v>
      </c>
      <c r="AD146" s="46" t="s">
        <v>94</v>
      </c>
      <c r="AE146" s="46" t="s">
        <v>113</v>
      </c>
      <c r="AF146" s="46" t="s">
        <v>84</v>
      </c>
      <c r="AG146" s="46"/>
      <c r="AH146" s="46" t="s">
        <v>96</v>
      </c>
      <c r="AI146" s="46" t="s">
        <v>84</v>
      </c>
      <c r="AJ146" s="46" t="s">
        <v>84</v>
      </c>
      <c r="AK146" s="46" t="s">
        <v>1568</v>
      </c>
      <c r="AL146" s="46" t="s">
        <v>2302</v>
      </c>
      <c r="AM146" s="46" t="s">
        <v>2303</v>
      </c>
    </row>
    <row r="147" spans="1:39" ht="409.5" x14ac:dyDescent="0.25">
      <c r="A147" s="46">
        <v>138</v>
      </c>
      <c r="B147" s="46">
        <v>2204003</v>
      </c>
      <c r="C147" s="79" t="s">
        <v>2811</v>
      </c>
      <c r="D147" s="46">
        <v>1998</v>
      </c>
      <c r="E147" s="46" t="s">
        <v>3</v>
      </c>
      <c r="F147" s="46" t="s">
        <v>236</v>
      </c>
      <c r="G147" s="46" t="s">
        <v>612</v>
      </c>
      <c r="H147" s="46" t="s">
        <v>1021</v>
      </c>
      <c r="I147" s="46" t="s">
        <v>108</v>
      </c>
      <c r="J147" s="46" t="s">
        <v>1002</v>
      </c>
      <c r="K147" s="46" t="s">
        <v>958</v>
      </c>
      <c r="L147" s="46" t="s">
        <v>1493</v>
      </c>
      <c r="M147" s="46" t="s">
        <v>2812</v>
      </c>
      <c r="N147" s="46" t="s">
        <v>84</v>
      </c>
      <c r="O147" s="46" t="s">
        <v>1233</v>
      </c>
      <c r="P147" s="46" t="s">
        <v>798</v>
      </c>
      <c r="Q147" s="46" t="s">
        <v>2813</v>
      </c>
      <c r="R147" s="46" t="s">
        <v>84</v>
      </c>
      <c r="S147" s="46" t="s">
        <v>84</v>
      </c>
      <c r="T147" s="46" t="s">
        <v>1234</v>
      </c>
      <c r="U147" s="46" t="s">
        <v>129</v>
      </c>
      <c r="V147" s="46" t="s">
        <v>1498</v>
      </c>
      <c r="W147" s="46" t="s">
        <v>563</v>
      </c>
      <c r="X147" s="46" t="s">
        <v>509</v>
      </c>
      <c r="Y147" s="46" t="s">
        <v>127</v>
      </c>
      <c r="Z147" s="46" t="s">
        <v>84</v>
      </c>
      <c r="AA147" s="46" t="s">
        <v>84</v>
      </c>
      <c r="AB147" s="46" t="s">
        <v>84</v>
      </c>
      <c r="AC147" s="46" t="s">
        <v>2814</v>
      </c>
      <c r="AD147" s="46" t="s">
        <v>94</v>
      </c>
      <c r="AE147" s="46" t="s">
        <v>113</v>
      </c>
      <c r="AF147" s="46" t="s">
        <v>84</v>
      </c>
      <c r="AG147" s="46" t="s">
        <v>1470</v>
      </c>
      <c r="AH147" s="46" t="s">
        <v>2815</v>
      </c>
      <c r="AI147" s="46" t="s">
        <v>84</v>
      </c>
      <c r="AJ147" s="46" t="s">
        <v>84</v>
      </c>
      <c r="AK147" s="46" t="s">
        <v>1568</v>
      </c>
      <c r="AL147" s="46" t="s">
        <v>2816</v>
      </c>
      <c r="AM147" s="46" t="s">
        <v>2817</v>
      </c>
    </row>
    <row r="148" spans="1:39" ht="189" x14ac:dyDescent="0.25">
      <c r="A148" s="46">
        <v>139</v>
      </c>
      <c r="B148" s="46">
        <v>2210147</v>
      </c>
      <c r="C148" s="79" t="s">
        <v>3601</v>
      </c>
      <c r="D148" s="46">
        <v>1993</v>
      </c>
      <c r="E148" s="46" t="s">
        <v>2</v>
      </c>
      <c r="F148" s="46" t="s">
        <v>444</v>
      </c>
      <c r="G148" s="46" t="s">
        <v>292</v>
      </c>
      <c r="H148" s="46" t="s">
        <v>297</v>
      </c>
      <c r="I148" s="46" t="s">
        <v>212</v>
      </c>
      <c r="J148" s="46" t="s">
        <v>3602</v>
      </c>
      <c r="K148" s="46" t="s">
        <v>3603</v>
      </c>
      <c r="L148" s="46"/>
      <c r="M148" s="46" t="s">
        <v>1167</v>
      </c>
      <c r="N148" s="46" t="s">
        <v>84</v>
      </c>
      <c r="O148" s="46" t="s">
        <v>664</v>
      </c>
      <c r="P148" s="46" t="s">
        <v>1544</v>
      </c>
      <c r="Q148" s="46" t="s">
        <v>500</v>
      </c>
      <c r="R148" s="46" t="s">
        <v>84</v>
      </c>
      <c r="S148" s="46" t="s">
        <v>84</v>
      </c>
      <c r="T148" s="46" t="s">
        <v>967</v>
      </c>
      <c r="U148" s="46" t="s">
        <v>190</v>
      </c>
      <c r="V148" s="46" t="s">
        <v>948</v>
      </c>
      <c r="W148" s="46" t="s">
        <v>840</v>
      </c>
      <c r="X148" s="46" t="s">
        <v>458</v>
      </c>
      <c r="Y148" s="46" t="s">
        <v>127</v>
      </c>
      <c r="Z148" s="46" t="s">
        <v>84</v>
      </c>
      <c r="AA148" s="46" t="s">
        <v>84</v>
      </c>
      <c r="AB148" s="46" t="s">
        <v>84</v>
      </c>
      <c r="AC148" s="46" t="s">
        <v>93</v>
      </c>
      <c r="AD148" s="46" t="s">
        <v>94</v>
      </c>
      <c r="AE148" s="46" t="s">
        <v>113</v>
      </c>
      <c r="AF148" s="46" t="s">
        <v>84</v>
      </c>
      <c r="AG148" s="46"/>
      <c r="AH148" s="46" t="s">
        <v>165</v>
      </c>
      <c r="AI148" s="46" t="s">
        <v>84</v>
      </c>
      <c r="AJ148" s="46" t="s">
        <v>84</v>
      </c>
      <c r="AK148" s="46" t="s">
        <v>1570</v>
      </c>
      <c r="AL148" s="46" t="s">
        <v>3604</v>
      </c>
      <c r="AM148" s="46" t="s">
        <v>3605</v>
      </c>
    </row>
    <row r="149" spans="1:39" ht="141.75" x14ac:dyDescent="0.25">
      <c r="A149" s="46">
        <v>140</v>
      </c>
      <c r="B149" s="46">
        <v>906167</v>
      </c>
      <c r="C149" s="79" t="s">
        <v>1187</v>
      </c>
      <c r="D149" s="46">
        <v>1989</v>
      </c>
      <c r="E149" s="46" t="s">
        <v>2</v>
      </c>
      <c r="F149" s="46" t="s">
        <v>900</v>
      </c>
      <c r="G149" s="46" t="s">
        <v>292</v>
      </c>
      <c r="H149" s="46" t="s">
        <v>151</v>
      </c>
      <c r="I149" s="46" t="s">
        <v>253</v>
      </c>
      <c r="J149" s="46" t="s">
        <v>132</v>
      </c>
      <c r="K149" s="46" t="s">
        <v>3606</v>
      </c>
      <c r="L149" s="46"/>
      <c r="M149" s="46" t="s">
        <v>83</v>
      </c>
      <c r="N149" s="46" t="s">
        <v>84</v>
      </c>
      <c r="O149" s="46" t="s">
        <v>484</v>
      </c>
      <c r="P149" s="46" t="s">
        <v>194</v>
      </c>
      <c r="Q149" s="46" t="s">
        <v>280</v>
      </c>
      <c r="R149" s="46" t="s">
        <v>84</v>
      </c>
      <c r="S149" s="46" t="s">
        <v>84</v>
      </c>
      <c r="T149" s="46" t="s">
        <v>194</v>
      </c>
      <c r="U149" s="46" t="s">
        <v>769</v>
      </c>
      <c r="V149" s="46" t="s">
        <v>1541</v>
      </c>
      <c r="W149" s="46" t="s">
        <v>1160</v>
      </c>
      <c r="X149" s="46" t="s">
        <v>3607</v>
      </c>
      <c r="Y149" s="46" t="s">
        <v>127</v>
      </c>
      <c r="Z149" s="46" t="s">
        <v>84</v>
      </c>
      <c r="AA149" s="46" t="s">
        <v>84</v>
      </c>
      <c r="AB149" s="46" t="s">
        <v>84</v>
      </c>
      <c r="AC149" s="46" t="s">
        <v>93</v>
      </c>
      <c r="AD149" s="46" t="s">
        <v>94</v>
      </c>
      <c r="AE149" s="46" t="s">
        <v>274</v>
      </c>
      <c r="AF149" s="46" t="s">
        <v>84</v>
      </c>
      <c r="AG149" s="46"/>
      <c r="AH149" s="46" t="s">
        <v>114</v>
      </c>
      <c r="AI149" s="46" t="s">
        <v>84</v>
      </c>
      <c r="AJ149" s="46" t="s">
        <v>84</v>
      </c>
      <c r="AK149" s="46" t="s">
        <v>1570</v>
      </c>
      <c r="AL149" s="46" t="s">
        <v>3608</v>
      </c>
      <c r="AM149" s="46" t="s">
        <v>3609</v>
      </c>
    </row>
    <row r="150" spans="1:39" ht="141.75" x14ac:dyDescent="0.25">
      <c r="A150" s="46">
        <v>141</v>
      </c>
      <c r="B150" s="46">
        <v>1504721</v>
      </c>
      <c r="C150" s="79" t="s">
        <v>2304</v>
      </c>
      <c r="D150" s="46">
        <v>1988</v>
      </c>
      <c r="E150" s="46" t="s">
        <v>2</v>
      </c>
      <c r="F150" s="46" t="s">
        <v>444</v>
      </c>
      <c r="G150" s="46" t="s">
        <v>393</v>
      </c>
      <c r="H150" s="46" t="s">
        <v>353</v>
      </c>
      <c r="I150" s="46" t="s">
        <v>118</v>
      </c>
      <c r="J150" s="46" t="s">
        <v>1236</v>
      </c>
      <c r="K150" s="46" t="s">
        <v>2305</v>
      </c>
      <c r="L150" s="46"/>
      <c r="M150" s="46" t="s">
        <v>83</v>
      </c>
      <c r="N150" s="46" t="s">
        <v>84</v>
      </c>
      <c r="O150" s="46" t="s">
        <v>2306</v>
      </c>
      <c r="P150" s="46" t="s">
        <v>993</v>
      </c>
      <c r="Q150" s="46" t="s">
        <v>2264</v>
      </c>
      <c r="R150" s="46" t="s">
        <v>84</v>
      </c>
      <c r="S150" s="46" t="s">
        <v>84</v>
      </c>
      <c r="T150" s="46" t="s">
        <v>107</v>
      </c>
      <c r="U150" s="46" t="s">
        <v>218</v>
      </c>
      <c r="V150" s="46" t="s">
        <v>751</v>
      </c>
      <c r="W150" s="46" t="s">
        <v>1027</v>
      </c>
      <c r="X150" s="46" t="s">
        <v>190</v>
      </c>
      <c r="Y150" s="46" t="s">
        <v>2307</v>
      </c>
      <c r="Z150" s="46" t="s">
        <v>84</v>
      </c>
      <c r="AA150" s="46" t="s">
        <v>84</v>
      </c>
      <c r="AB150" s="46" t="s">
        <v>84</v>
      </c>
      <c r="AC150" s="46" t="s">
        <v>93</v>
      </c>
      <c r="AD150" s="46" t="s">
        <v>94</v>
      </c>
      <c r="AE150" s="46" t="s">
        <v>274</v>
      </c>
      <c r="AF150" s="46" t="s">
        <v>84</v>
      </c>
      <c r="AG150" s="46"/>
      <c r="AH150" s="46" t="s">
        <v>114</v>
      </c>
      <c r="AI150" s="46" t="s">
        <v>84</v>
      </c>
      <c r="AJ150" s="46" t="s">
        <v>84</v>
      </c>
      <c r="AK150" s="46" t="s">
        <v>1568</v>
      </c>
      <c r="AL150" s="46" t="s">
        <v>2308</v>
      </c>
      <c r="AM150" s="46" t="s">
        <v>2309</v>
      </c>
    </row>
    <row r="151" spans="1:39" ht="110.25" x14ac:dyDescent="0.25">
      <c r="A151" s="46">
        <v>142</v>
      </c>
      <c r="B151" s="46">
        <v>2208501</v>
      </c>
      <c r="C151" s="79" t="s">
        <v>2310</v>
      </c>
      <c r="D151" s="46">
        <v>1998</v>
      </c>
      <c r="E151" s="46" t="s">
        <v>2</v>
      </c>
      <c r="F151" s="46" t="s">
        <v>115</v>
      </c>
      <c r="G151" s="46" t="s">
        <v>188</v>
      </c>
      <c r="H151" s="46" t="s">
        <v>189</v>
      </c>
      <c r="I151" s="46" t="s">
        <v>144</v>
      </c>
      <c r="J151" s="46" t="s">
        <v>157</v>
      </c>
      <c r="K151" s="46" t="s">
        <v>958</v>
      </c>
      <c r="L151" s="46"/>
      <c r="M151" s="46" t="s">
        <v>83</v>
      </c>
      <c r="N151" s="46" t="s">
        <v>84</v>
      </c>
      <c r="O151" s="46" t="s">
        <v>415</v>
      </c>
      <c r="P151" s="46" t="s">
        <v>379</v>
      </c>
      <c r="Q151" s="46" t="s">
        <v>286</v>
      </c>
      <c r="R151" s="46" t="s">
        <v>84</v>
      </c>
      <c r="S151" s="46" t="s">
        <v>84</v>
      </c>
      <c r="T151" s="46" t="s">
        <v>388</v>
      </c>
      <c r="U151" s="46" t="s">
        <v>2311</v>
      </c>
      <c r="V151" s="46" t="s">
        <v>501</v>
      </c>
      <c r="W151" s="46" t="s">
        <v>306</v>
      </c>
      <c r="X151" s="46" t="s">
        <v>2031</v>
      </c>
      <c r="Y151" s="46" t="s">
        <v>127</v>
      </c>
      <c r="Z151" s="46" t="s">
        <v>84</v>
      </c>
      <c r="AA151" s="46" t="s">
        <v>84</v>
      </c>
      <c r="AB151" s="46" t="s">
        <v>84</v>
      </c>
      <c r="AC151" s="46" t="s">
        <v>93</v>
      </c>
      <c r="AD151" s="46" t="s">
        <v>94</v>
      </c>
      <c r="AE151" s="46" t="s">
        <v>113</v>
      </c>
      <c r="AF151" s="46" t="s">
        <v>84</v>
      </c>
      <c r="AG151" s="46"/>
      <c r="AH151" s="46" t="s">
        <v>96</v>
      </c>
      <c r="AI151" s="46" t="s">
        <v>84</v>
      </c>
      <c r="AJ151" s="46" t="s">
        <v>84</v>
      </c>
      <c r="AK151" s="46" t="s">
        <v>1568</v>
      </c>
      <c r="AL151" s="46" t="s">
        <v>2312</v>
      </c>
      <c r="AM151" s="46" t="s">
        <v>2313</v>
      </c>
    </row>
    <row r="152" spans="1:39" ht="110.25" x14ac:dyDescent="0.25">
      <c r="A152" s="46">
        <v>143</v>
      </c>
      <c r="B152" s="46">
        <v>1504154</v>
      </c>
      <c r="C152" s="79" t="s">
        <v>3065</v>
      </c>
      <c r="D152" s="46">
        <v>1994</v>
      </c>
      <c r="E152" s="46" t="s">
        <v>2</v>
      </c>
      <c r="F152" s="46" t="s">
        <v>211</v>
      </c>
      <c r="G152" s="46" t="s">
        <v>78</v>
      </c>
      <c r="H152" s="46" t="s">
        <v>524</v>
      </c>
      <c r="I152" s="46" t="s">
        <v>428</v>
      </c>
      <c r="J152" s="46" t="s">
        <v>758</v>
      </c>
      <c r="K152" s="46" t="s">
        <v>3066</v>
      </c>
      <c r="L152" s="46"/>
      <c r="M152" s="46" t="s">
        <v>83</v>
      </c>
      <c r="N152" s="46" t="s">
        <v>84</v>
      </c>
      <c r="O152" s="46" t="s">
        <v>333</v>
      </c>
      <c r="P152" s="46" t="s">
        <v>945</v>
      </c>
      <c r="Q152" s="46" t="s">
        <v>1502</v>
      </c>
      <c r="R152" s="46" t="s">
        <v>84</v>
      </c>
      <c r="S152" s="46" t="s">
        <v>84</v>
      </c>
      <c r="T152" s="46" t="s">
        <v>264</v>
      </c>
      <c r="U152" s="46" t="s">
        <v>277</v>
      </c>
      <c r="V152" s="46" t="s">
        <v>916</v>
      </c>
      <c r="W152" s="46" t="s">
        <v>304</v>
      </c>
      <c r="X152" s="46" t="s">
        <v>1235</v>
      </c>
      <c r="Y152" s="46" t="s">
        <v>127</v>
      </c>
      <c r="Z152" s="46" t="s">
        <v>84</v>
      </c>
      <c r="AA152" s="46" t="s">
        <v>84</v>
      </c>
      <c r="AB152" s="46" t="s">
        <v>84</v>
      </c>
      <c r="AC152" s="46" t="s">
        <v>93</v>
      </c>
      <c r="AD152" s="46" t="s">
        <v>94</v>
      </c>
      <c r="AE152" s="46" t="s">
        <v>3067</v>
      </c>
      <c r="AF152" s="46" t="s">
        <v>84</v>
      </c>
      <c r="AG152" s="46"/>
      <c r="AH152" s="46" t="s">
        <v>96</v>
      </c>
      <c r="AI152" s="46" t="s">
        <v>84</v>
      </c>
      <c r="AJ152" s="46" t="s">
        <v>84</v>
      </c>
      <c r="AK152" s="46" t="s">
        <v>1569</v>
      </c>
      <c r="AL152" s="46" t="s">
        <v>3068</v>
      </c>
      <c r="AM152" s="46" t="s">
        <v>3069</v>
      </c>
    </row>
    <row r="153" spans="1:39" ht="330.75" x14ac:dyDescent="0.25">
      <c r="A153" s="46">
        <v>144</v>
      </c>
      <c r="B153" s="46">
        <v>23121923</v>
      </c>
      <c r="C153" s="79" t="s">
        <v>3402</v>
      </c>
      <c r="D153" s="46">
        <v>1986</v>
      </c>
      <c r="E153" s="46" t="s">
        <v>3</v>
      </c>
      <c r="F153" s="46" t="s">
        <v>77</v>
      </c>
      <c r="G153" s="46" t="s">
        <v>152</v>
      </c>
      <c r="H153" s="46" t="s">
        <v>696</v>
      </c>
      <c r="I153" s="46" t="s">
        <v>100</v>
      </c>
      <c r="J153" s="46" t="s">
        <v>3403</v>
      </c>
      <c r="K153" s="46" t="s">
        <v>3404</v>
      </c>
      <c r="L153" s="46" t="s">
        <v>3405</v>
      </c>
      <c r="M153" s="46" t="s">
        <v>83</v>
      </c>
      <c r="N153" s="46" t="s">
        <v>84</v>
      </c>
      <c r="O153" s="46" t="s">
        <v>1237</v>
      </c>
      <c r="P153" s="46" t="s">
        <v>300</v>
      </c>
      <c r="Q153" s="46" t="s">
        <v>2961</v>
      </c>
      <c r="R153" s="46" t="s">
        <v>84</v>
      </c>
      <c r="S153" s="46" t="s">
        <v>84</v>
      </c>
      <c r="T153" s="46" t="s">
        <v>850</v>
      </c>
      <c r="U153" s="46" t="s">
        <v>155</v>
      </c>
      <c r="V153" s="46" t="s">
        <v>1200</v>
      </c>
      <c r="W153" s="46" t="s">
        <v>1609</v>
      </c>
      <c r="X153" s="46" t="s">
        <v>566</v>
      </c>
      <c r="Y153" s="46" t="s">
        <v>83</v>
      </c>
      <c r="Z153" s="46" t="s">
        <v>84</v>
      </c>
      <c r="AA153" s="46" t="s">
        <v>84</v>
      </c>
      <c r="AB153" s="46" t="s">
        <v>84</v>
      </c>
      <c r="AC153" s="46" t="s">
        <v>93</v>
      </c>
      <c r="AD153" s="46" t="s">
        <v>94</v>
      </c>
      <c r="AE153" s="46" t="s">
        <v>3406</v>
      </c>
      <c r="AF153" s="46" t="s">
        <v>84</v>
      </c>
      <c r="AG153" s="46" t="s">
        <v>3407</v>
      </c>
      <c r="AH153" s="46" t="s">
        <v>3408</v>
      </c>
      <c r="AI153" s="46" t="s">
        <v>3409</v>
      </c>
      <c r="AJ153" s="46" t="s">
        <v>1472</v>
      </c>
      <c r="AK153" s="46" t="s">
        <v>1569</v>
      </c>
      <c r="AL153" s="46" t="s">
        <v>3410</v>
      </c>
      <c r="AM153" s="46" t="s">
        <v>3411</v>
      </c>
    </row>
    <row r="154" spans="1:39" ht="110.25" x14ac:dyDescent="0.25">
      <c r="A154" s="46">
        <v>145</v>
      </c>
      <c r="B154" s="46">
        <v>22031013</v>
      </c>
      <c r="C154" s="79" t="s">
        <v>828</v>
      </c>
      <c r="D154" s="46">
        <v>1997</v>
      </c>
      <c r="E154" s="46" t="s">
        <v>2</v>
      </c>
      <c r="F154" s="46" t="s">
        <v>115</v>
      </c>
      <c r="G154" s="46" t="s">
        <v>100</v>
      </c>
      <c r="H154" s="46" t="s">
        <v>167</v>
      </c>
      <c r="I154" s="46" t="s">
        <v>131</v>
      </c>
      <c r="J154" s="46" t="s">
        <v>429</v>
      </c>
      <c r="K154" s="46" t="s">
        <v>83</v>
      </c>
      <c r="L154" s="46"/>
      <c r="M154" s="46" t="s">
        <v>83</v>
      </c>
      <c r="N154" s="46" t="s">
        <v>84</v>
      </c>
      <c r="O154" s="46" t="s">
        <v>718</v>
      </c>
      <c r="P154" s="46" t="s">
        <v>388</v>
      </c>
      <c r="Q154" s="46" t="s">
        <v>123</v>
      </c>
      <c r="R154" s="46" t="s">
        <v>84</v>
      </c>
      <c r="S154" s="46" t="s">
        <v>84</v>
      </c>
      <c r="T154" s="46" t="s">
        <v>368</v>
      </c>
      <c r="U154" s="46" t="s">
        <v>197</v>
      </c>
      <c r="V154" s="46" t="s">
        <v>829</v>
      </c>
      <c r="W154" s="46" t="s">
        <v>830</v>
      </c>
      <c r="X154" s="46" t="s">
        <v>831</v>
      </c>
      <c r="Y154" s="46" t="s">
        <v>127</v>
      </c>
      <c r="Z154" s="46" t="s">
        <v>84</v>
      </c>
      <c r="AA154" s="46" t="s">
        <v>84</v>
      </c>
      <c r="AB154" s="46" t="s">
        <v>84</v>
      </c>
      <c r="AC154" s="46" t="s">
        <v>93</v>
      </c>
      <c r="AD154" s="46" t="s">
        <v>94</v>
      </c>
      <c r="AE154" s="46" t="s">
        <v>113</v>
      </c>
      <c r="AF154" s="46" t="s">
        <v>84</v>
      </c>
      <c r="AG154" s="46"/>
      <c r="AH154" s="46" t="s">
        <v>114</v>
      </c>
      <c r="AI154" s="46" t="s">
        <v>84</v>
      </c>
      <c r="AJ154" s="46" t="s">
        <v>84</v>
      </c>
      <c r="AK154" s="46" t="s">
        <v>1567</v>
      </c>
      <c r="AL154" s="46" t="s">
        <v>564</v>
      </c>
      <c r="AM154" s="46" t="s">
        <v>564</v>
      </c>
    </row>
    <row r="155" spans="1:39" ht="204.75" x14ac:dyDescent="0.25">
      <c r="A155" s="46">
        <v>146</v>
      </c>
      <c r="B155" s="46">
        <v>2007122</v>
      </c>
      <c r="C155" s="79" t="s">
        <v>3070</v>
      </c>
      <c r="D155" s="46">
        <v>1997</v>
      </c>
      <c r="E155" s="46" t="s">
        <v>2</v>
      </c>
      <c r="F155" s="46" t="s">
        <v>154</v>
      </c>
      <c r="G155" s="46" t="s">
        <v>177</v>
      </c>
      <c r="H155" s="46" t="s">
        <v>252</v>
      </c>
      <c r="I155" s="46" t="s">
        <v>277</v>
      </c>
      <c r="J155" s="46" t="s">
        <v>1202</v>
      </c>
      <c r="K155" s="46" t="s">
        <v>3071</v>
      </c>
      <c r="L155" s="46"/>
      <c r="M155" s="46" t="s">
        <v>83</v>
      </c>
      <c r="N155" s="46" t="s">
        <v>84</v>
      </c>
      <c r="O155" s="46" t="s">
        <v>430</v>
      </c>
      <c r="P155" s="46" t="s">
        <v>568</v>
      </c>
      <c r="Q155" s="46" t="s">
        <v>3072</v>
      </c>
      <c r="R155" s="46" t="s">
        <v>84</v>
      </c>
      <c r="S155" s="46" t="s">
        <v>84</v>
      </c>
      <c r="T155" s="46" t="s">
        <v>850</v>
      </c>
      <c r="U155" s="46" t="s">
        <v>166</v>
      </c>
      <c r="V155" s="46" t="s">
        <v>3073</v>
      </c>
      <c r="W155" s="46" t="s">
        <v>1994</v>
      </c>
      <c r="X155" s="46" t="s">
        <v>3074</v>
      </c>
      <c r="Y155" s="46" t="s">
        <v>127</v>
      </c>
      <c r="Z155" s="46" t="s">
        <v>84</v>
      </c>
      <c r="AA155" s="46" t="s">
        <v>84</v>
      </c>
      <c r="AB155" s="46" t="s">
        <v>84</v>
      </c>
      <c r="AC155" s="46" t="s">
        <v>93</v>
      </c>
      <c r="AD155" s="46" t="s">
        <v>94</v>
      </c>
      <c r="AE155" s="46" t="s">
        <v>113</v>
      </c>
      <c r="AF155" s="46" t="s">
        <v>84</v>
      </c>
      <c r="AG155" s="46"/>
      <c r="AH155" s="46" t="s">
        <v>96</v>
      </c>
      <c r="AI155" s="46" t="s">
        <v>84</v>
      </c>
      <c r="AJ155" s="46" t="s">
        <v>84</v>
      </c>
      <c r="AK155" s="46" t="s">
        <v>1569</v>
      </c>
      <c r="AL155" s="46" t="s">
        <v>3075</v>
      </c>
      <c r="AM155" s="46" t="s">
        <v>3076</v>
      </c>
    </row>
    <row r="156" spans="1:39" ht="236.25" x14ac:dyDescent="0.25">
      <c r="A156" s="46">
        <v>147</v>
      </c>
      <c r="B156" s="46">
        <v>1505117</v>
      </c>
      <c r="C156" s="79" t="s">
        <v>3077</v>
      </c>
      <c r="D156" s="46">
        <v>1973</v>
      </c>
      <c r="E156" s="46" t="s">
        <v>2</v>
      </c>
      <c r="F156" s="46" t="s">
        <v>1124</v>
      </c>
      <c r="G156" s="46" t="s">
        <v>612</v>
      </c>
      <c r="H156" s="46" t="s">
        <v>558</v>
      </c>
      <c r="I156" s="46" t="s">
        <v>267</v>
      </c>
      <c r="J156" s="46" t="s">
        <v>1204</v>
      </c>
      <c r="K156" s="46" t="s">
        <v>3078</v>
      </c>
      <c r="L156" s="46"/>
      <c r="M156" s="46" t="s">
        <v>835</v>
      </c>
      <c r="N156" s="46" t="s">
        <v>84</v>
      </c>
      <c r="O156" s="46" t="s">
        <v>1051</v>
      </c>
      <c r="P156" s="46" t="s">
        <v>355</v>
      </c>
      <c r="Q156" s="46" t="s">
        <v>530</v>
      </c>
      <c r="R156" s="46" t="s">
        <v>84</v>
      </c>
      <c r="S156" s="46" t="s">
        <v>84</v>
      </c>
      <c r="T156" s="46" t="s">
        <v>88</v>
      </c>
      <c r="U156" s="46" t="s">
        <v>253</v>
      </c>
      <c r="V156" s="46" t="s">
        <v>1651</v>
      </c>
      <c r="W156" s="46" t="s">
        <v>272</v>
      </c>
      <c r="X156" s="46" t="s">
        <v>1487</v>
      </c>
      <c r="Y156" s="46" t="s">
        <v>1451</v>
      </c>
      <c r="Z156" s="46" t="s">
        <v>84</v>
      </c>
      <c r="AA156" s="46" t="s">
        <v>84</v>
      </c>
      <c r="AB156" s="46" t="s">
        <v>84</v>
      </c>
      <c r="AC156" s="46" t="s">
        <v>93</v>
      </c>
      <c r="AD156" s="46" t="s">
        <v>94</v>
      </c>
      <c r="AE156" s="46" t="s">
        <v>113</v>
      </c>
      <c r="AF156" s="46" t="s">
        <v>84</v>
      </c>
      <c r="AG156" s="46"/>
      <c r="AH156" s="46" t="s">
        <v>3079</v>
      </c>
      <c r="AI156" s="46" t="s">
        <v>84</v>
      </c>
      <c r="AJ156" s="46" t="s">
        <v>84</v>
      </c>
      <c r="AK156" s="46" t="s">
        <v>1569</v>
      </c>
      <c r="AL156" s="46" t="s">
        <v>3080</v>
      </c>
      <c r="AM156" s="46" t="s">
        <v>3081</v>
      </c>
    </row>
    <row r="157" spans="1:39" ht="157.5" x14ac:dyDescent="0.25">
      <c r="A157" s="46">
        <v>148</v>
      </c>
      <c r="B157" s="46">
        <v>906136</v>
      </c>
      <c r="C157" s="79" t="s">
        <v>3082</v>
      </c>
      <c r="D157" s="46">
        <v>1990</v>
      </c>
      <c r="E157" s="46" t="s">
        <v>2</v>
      </c>
      <c r="F157" s="46" t="s">
        <v>909</v>
      </c>
      <c r="G157" s="46" t="s">
        <v>78</v>
      </c>
      <c r="H157" s="46" t="s">
        <v>910</v>
      </c>
      <c r="I157" s="46" t="s">
        <v>491</v>
      </c>
      <c r="J157" s="46" t="s">
        <v>3083</v>
      </c>
      <c r="K157" s="46" t="s">
        <v>3084</v>
      </c>
      <c r="L157" s="46"/>
      <c r="M157" s="46" t="s">
        <v>83</v>
      </c>
      <c r="N157" s="46" t="s">
        <v>84</v>
      </c>
      <c r="O157" s="46" t="s">
        <v>278</v>
      </c>
      <c r="P157" s="46" t="s">
        <v>982</v>
      </c>
      <c r="Q157" s="46" t="s">
        <v>3085</v>
      </c>
      <c r="R157" s="46" t="s">
        <v>84</v>
      </c>
      <c r="S157" s="46" t="s">
        <v>84</v>
      </c>
      <c r="T157" s="46" t="s">
        <v>1213</v>
      </c>
      <c r="U157" s="46" t="s">
        <v>3086</v>
      </c>
      <c r="V157" s="46" t="s">
        <v>2997</v>
      </c>
      <c r="W157" s="46" t="s">
        <v>3087</v>
      </c>
      <c r="X157" s="46" t="s">
        <v>3088</v>
      </c>
      <c r="Y157" s="46" t="s">
        <v>3089</v>
      </c>
      <c r="Z157" s="46" t="s">
        <v>84</v>
      </c>
      <c r="AA157" s="46" t="s">
        <v>84</v>
      </c>
      <c r="AB157" s="46" t="s">
        <v>84</v>
      </c>
      <c r="AC157" s="46" t="s">
        <v>93</v>
      </c>
      <c r="AD157" s="46" t="s">
        <v>94</v>
      </c>
      <c r="AE157" s="46" t="s">
        <v>113</v>
      </c>
      <c r="AF157" s="46" t="s">
        <v>84</v>
      </c>
      <c r="AG157" s="46"/>
      <c r="AH157" s="46" t="s">
        <v>96</v>
      </c>
      <c r="AI157" s="46" t="s">
        <v>84</v>
      </c>
      <c r="AJ157" s="46" t="s">
        <v>84</v>
      </c>
      <c r="AK157" s="46" t="s">
        <v>1569</v>
      </c>
      <c r="AL157" s="46" t="s">
        <v>3090</v>
      </c>
      <c r="AM157" s="46" t="s">
        <v>3091</v>
      </c>
    </row>
    <row r="158" spans="1:39" ht="220.5" x14ac:dyDescent="0.25">
      <c r="A158" s="46">
        <v>149</v>
      </c>
      <c r="B158" s="46">
        <v>2103575</v>
      </c>
      <c r="C158" s="79" t="s">
        <v>3092</v>
      </c>
      <c r="D158" s="46">
        <v>1997</v>
      </c>
      <c r="E158" s="46" t="s">
        <v>2</v>
      </c>
      <c r="F158" s="46" t="s">
        <v>444</v>
      </c>
      <c r="G158" s="46" t="s">
        <v>535</v>
      </c>
      <c r="H158" s="46" t="s">
        <v>237</v>
      </c>
      <c r="I158" s="46" t="s">
        <v>212</v>
      </c>
      <c r="J158" s="46" t="s">
        <v>3093</v>
      </c>
      <c r="K158" s="46" t="s">
        <v>3094</v>
      </c>
      <c r="L158" s="46"/>
      <c r="M158" s="46" t="s">
        <v>83</v>
      </c>
      <c r="N158" s="46" t="s">
        <v>84</v>
      </c>
      <c r="O158" s="46" t="s">
        <v>1133</v>
      </c>
      <c r="P158" s="46" t="s">
        <v>386</v>
      </c>
      <c r="Q158" s="46" t="s">
        <v>3095</v>
      </c>
      <c r="R158" s="46" t="s">
        <v>84</v>
      </c>
      <c r="S158" s="46" t="s">
        <v>84</v>
      </c>
      <c r="T158" s="46" t="s">
        <v>447</v>
      </c>
      <c r="U158" s="46" t="s">
        <v>166</v>
      </c>
      <c r="V158" s="46" t="s">
        <v>3096</v>
      </c>
      <c r="W158" s="46" t="s">
        <v>3097</v>
      </c>
      <c r="X158" s="46" t="s">
        <v>833</v>
      </c>
      <c r="Y158" s="46" t="s">
        <v>127</v>
      </c>
      <c r="Z158" s="46" t="s">
        <v>84</v>
      </c>
      <c r="AA158" s="46" t="s">
        <v>84</v>
      </c>
      <c r="AB158" s="46" t="s">
        <v>84</v>
      </c>
      <c r="AC158" s="46" t="s">
        <v>93</v>
      </c>
      <c r="AD158" s="46" t="s">
        <v>667</v>
      </c>
      <c r="AE158" s="46" t="s">
        <v>3098</v>
      </c>
      <c r="AF158" s="46" t="s">
        <v>84</v>
      </c>
      <c r="AG158" s="46"/>
      <c r="AH158" s="46" t="s">
        <v>290</v>
      </c>
      <c r="AI158" s="46" t="s">
        <v>84</v>
      </c>
      <c r="AJ158" s="46" t="s">
        <v>84</v>
      </c>
      <c r="AK158" s="46" t="s">
        <v>1569</v>
      </c>
      <c r="AL158" s="46" t="s">
        <v>3099</v>
      </c>
      <c r="AM158" s="46" t="s">
        <v>3100</v>
      </c>
    </row>
    <row r="159" spans="1:39" ht="220.5" x14ac:dyDescent="0.25">
      <c r="A159" s="46">
        <v>150</v>
      </c>
      <c r="B159" s="46">
        <v>1512181</v>
      </c>
      <c r="C159" s="79" t="s">
        <v>2314</v>
      </c>
      <c r="D159" s="46">
        <v>1987</v>
      </c>
      <c r="E159" s="46" t="s">
        <v>2</v>
      </c>
      <c r="F159" s="46" t="s">
        <v>128</v>
      </c>
      <c r="G159" s="46" t="s">
        <v>149</v>
      </c>
      <c r="H159" s="46" t="s">
        <v>117</v>
      </c>
      <c r="I159" s="46" t="s">
        <v>277</v>
      </c>
      <c r="J159" s="46" t="s">
        <v>213</v>
      </c>
      <c r="K159" s="46" t="s">
        <v>2315</v>
      </c>
      <c r="L159" s="46"/>
      <c r="M159" s="46" t="s">
        <v>83</v>
      </c>
      <c r="N159" s="46" t="s">
        <v>84</v>
      </c>
      <c r="O159" s="46" t="s">
        <v>2316</v>
      </c>
      <c r="P159" s="46" t="s">
        <v>294</v>
      </c>
      <c r="Q159" s="46" t="s">
        <v>1047</v>
      </c>
      <c r="R159" s="46" t="s">
        <v>84</v>
      </c>
      <c r="S159" s="46" t="s">
        <v>84</v>
      </c>
      <c r="T159" s="46" t="s">
        <v>2317</v>
      </c>
      <c r="U159" s="46" t="s">
        <v>1273</v>
      </c>
      <c r="V159" s="46" t="s">
        <v>830</v>
      </c>
      <c r="W159" s="46" t="s">
        <v>1089</v>
      </c>
      <c r="X159" s="46" t="s">
        <v>973</v>
      </c>
      <c r="Y159" s="46" t="s">
        <v>127</v>
      </c>
      <c r="Z159" s="46" t="s">
        <v>84</v>
      </c>
      <c r="AA159" s="46" t="s">
        <v>84</v>
      </c>
      <c r="AB159" s="46" t="s">
        <v>84</v>
      </c>
      <c r="AC159" s="46" t="s">
        <v>93</v>
      </c>
      <c r="AD159" s="46" t="s">
        <v>94</v>
      </c>
      <c r="AE159" s="46" t="s">
        <v>113</v>
      </c>
      <c r="AF159" s="46" t="s">
        <v>84</v>
      </c>
      <c r="AG159" s="46"/>
      <c r="AH159" s="46" t="s">
        <v>2318</v>
      </c>
      <c r="AI159" s="46" t="s">
        <v>84</v>
      </c>
      <c r="AJ159" s="46" t="s">
        <v>84</v>
      </c>
      <c r="AK159" s="46" t="s">
        <v>1568</v>
      </c>
      <c r="AL159" s="46" t="s">
        <v>2319</v>
      </c>
      <c r="AM159" s="46" t="s">
        <v>2320</v>
      </c>
    </row>
    <row r="160" spans="1:39" ht="141.75" x14ac:dyDescent="0.25">
      <c r="A160" s="46">
        <v>151</v>
      </c>
      <c r="B160" s="46">
        <v>2011672</v>
      </c>
      <c r="C160" s="79" t="s">
        <v>3101</v>
      </c>
      <c r="D160" s="46">
        <v>1987</v>
      </c>
      <c r="E160" s="46" t="s">
        <v>2</v>
      </c>
      <c r="F160" s="46" t="s">
        <v>909</v>
      </c>
      <c r="G160" s="46" t="s">
        <v>200</v>
      </c>
      <c r="H160" s="46" t="s">
        <v>101</v>
      </c>
      <c r="I160" s="46" t="s">
        <v>118</v>
      </c>
      <c r="J160" s="46" t="s">
        <v>400</v>
      </c>
      <c r="K160" s="46" t="s">
        <v>3102</v>
      </c>
      <c r="L160" s="46"/>
      <c r="M160" s="46" t="s">
        <v>83</v>
      </c>
      <c r="N160" s="46" t="s">
        <v>84</v>
      </c>
      <c r="O160" s="46" t="s">
        <v>906</v>
      </c>
      <c r="P160" s="46" t="s">
        <v>3103</v>
      </c>
      <c r="Q160" s="46" t="s">
        <v>498</v>
      </c>
      <c r="R160" s="46" t="s">
        <v>84</v>
      </c>
      <c r="S160" s="46" t="s">
        <v>84</v>
      </c>
      <c r="T160" s="46" t="s">
        <v>3022</v>
      </c>
      <c r="U160" s="46" t="s">
        <v>220</v>
      </c>
      <c r="V160" s="46" t="s">
        <v>488</v>
      </c>
      <c r="W160" s="46" t="s">
        <v>378</v>
      </c>
      <c r="X160" s="46" t="s">
        <v>677</v>
      </c>
      <c r="Y160" s="46" t="s">
        <v>127</v>
      </c>
      <c r="Z160" s="46" t="s">
        <v>84</v>
      </c>
      <c r="AA160" s="46" t="s">
        <v>84</v>
      </c>
      <c r="AB160" s="46" t="s">
        <v>84</v>
      </c>
      <c r="AC160" s="46" t="s">
        <v>3104</v>
      </c>
      <c r="AD160" s="46" t="s">
        <v>94</v>
      </c>
      <c r="AE160" s="46" t="s">
        <v>113</v>
      </c>
      <c r="AF160" s="46" t="s">
        <v>84</v>
      </c>
      <c r="AG160" s="46"/>
      <c r="AH160" s="46" t="s">
        <v>290</v>
      </c>
      <c r="AI160" s="46" t="s">
        <v>84</v>
      </c>
      <c r="AJ160" s="46" t="s">
        <v>84</v>
      </c>
      <c r="AK160" s="46" t="s">
        <v>1569</v>
      </c>
      <c r="AL160" s="46" t="s">
        <v>3105</v>
      </c>
      <c r="AM160" s="46" t="s">
        <v>3106</v>
      </c>
    </row>
    <row r="161" spans="1:39" ht="110.25" x14ac:dyDescent="0.25">
      <c r="A161" s="46">
        <v>152</v>
      </c>
      <c r="B161" s="46">
        <v>24051805</v>
      </c>
      <c r="C161" s="79" t="s">
        <v>3107</v>
      </c>
      <c r="D161" s="46">
        <v>1994</v>
      </c>
      <c r="E161" s="46" t="s">
        <v>2</v>
      </c>
      <c r="F161" s="46" t="s">
        <v>599</v>
      </c>
      <c r="G161" s="46" t="s">
        <v>393</v>
      </c>
      <c r="H161" s="46" t="s">
        <v>469</v>
      </c>
      <c r="I161" s="46" t="s">
        <v>118</v>
      </c>
      <c r="J161" s="46" t="s">
        <v>157</v>
      </c>
      <c r="K161" s="46" t="s">
        <v>3108</v>
      </c>
      <c r="L161" s="46"/>
      <c r="M161" s="46" t="s">
        <v>83</v>
      </c>
      <c r="N161" s="46" t="s">
        <v>84</v>
      </c>
      <c r="O161" s="46" t="s">
        <v>1223</v>
      </c>
      <c r="P161" s="46" t="s">
        <v>214</v>
      </c>
      <c r="Q161" s="46" t="s">
        <v>749</v>
      </c>
      <c r="R161" s="46" t="s">
        <v>84</v>
      </c>
      <c r="S161" s="46" t="s">
        <v>84</v>
      </c>
      <c r="T161" s="46" t="s">
        <v>1682</v>
      </c>
      <c r="U161" s="46" t="s">
        <v>491</v>
      </c>
      <c r="V161" s="46" t="s">
        <v>948</v>
      </c>
      <c r="W161" s="46" t="s">
        <v>79</v>
      </c>
      <c r="X161" s="46" t="s">
        <v>305</v>
      </c>
      <c r="Y161" s="46" t="s">
        <v>298</v>
      </c>
      <c r="Z161" s="46" t="s">
        <v>84</v>
      </c>
      <c r="AA161" s="46" t="s">
        <v>84</v>
      </c>
      <c r="AB161" s="46" t="s">
        <v>84</v>
      </c>
      <c r="AC161" s="46" t="s">
        <v>93</v>
      </c>
      <c r="AD161" s="46" t="s">
        <v>94</v>
      </c>
      <c r="AE161" s="46" t="s">
        <v>113</v>
      </c>
      <c r="AF161" s="46" t="s">
        <v>84</v>
      </c>
      <c r="AG161" s="46"/>
      <c r="AH161" s="46" t="s">
        <v>114</v>
      </c>
      <c r="AI161" s="46" t="s">
        <v>84</v>
      </c>
      <c r="AJ161" s="46" t="s">
        <v>84</v>
      </c>
      <c r="AK161" s="46" t="s">
        <v>1569</v>
      </c>
      <c r="AL161" s="46" t="s">
        <v>3109</v>
      </c>
      <c r="AM161" s="46" t="s">
        <v>3110</v>
      </c>
    </row>
    <row r="162" spans="1:39" ht="236.25" x14ac:dyDescent="0.25">
      <c r="A162" s="46">
        <v>153</v>
      </c>
      <c r="B162" s="46">
        <v>1508081</v>
      </c>
      <c r="C162" s="79" t="s">
        <v>3610</v>
      </c>
      <c r="D162" s="46">
        <v>1972</v>
      </c>
      <c r="E162" s="46" t="s">
        <v>2</v>
      </c>
      <c r="F162" s="46" t="s">
        <v>154</v>
      </c>
      <c r="G162" s="46" t="s">
        <v>434</v>
      </c>
      <c r="H162" s="46" t="s">
        <v>90</v>
      </c>
      <c r="I162" s="46" t="s">
        <v>535</v>
      </c>
      <c r="J162" s="46" t="s">
        <v>81</v>
      </c>
      <c r="K162" s="46" t="s">
        <v>3611</v>
      </c>
      <c r="L162" s="46"/>
      <c r="M162" s="46" t="s">
        <v>83</v>
      </c>
      <c r="N162" s="46" t="s">
        <v>84</v>
      </c>
      <c r="O162" s="46" t="s">
        <v>846</v>
      </c>
      <c r="P162" s="46" t="s">
        <v>1535</v>
      </c>
      <c r="Q162" s="46" t="s">
        <v>1206</v>
      </c>
      <c r="R162" s="46" t="s">
        <v>84</v>
      </c>
      <c r="S162" s="46" t="s">
        <v>84</v>
      </c>
      <c r="T162" s="46" t="s">
        <v>264</v>
      </c>
      <c r="U162" s="46" t="s">
        <v>80</v>
      </c>
      <c r="V162" s="46" t="s">
        <v>378</v>
      </c>
      <c r="W162" s="46" t="s">
        <v>1113</v>
      </c>
      <c r="X162" s="46" t="s">
        <v>324</v>
      </c>
      <c r="Y162" s="46" t="s">
        <v>83</v>
      </c>
      <c r="Z162" s="46" t="s">
        <v>84</v>
      </c>
      <c r="AA162" s="46" t="s">
        <v>84</v>
      </c>
      <c r="AB162" s="46" t="s">
        <v>84</v>
      </c>
      <c r="AC162" s="46" t="s">
        <v>93</v>
      </c>
      <c r="AD162" s="46" t="s">
        <v>94</v>
      </c>
      <c r="AE162" s="46" t="s">
        <v>1063</v>
      </c>
      <c r="AF162" s="46" t="s">
        <v>84</v>
      </c>
      <c r="AG162" s="46"/>
      <c r="AH162" s="46" t="s">
        <v>210</v>
      </c>
      <c r="AI162" s="46" t="s">
        <v>84</v>
      </c>
      <c r="AJ162" s="46" t="s">
        <v>84</v>
      </c>
      <c r="AK162" s="46" t="s">
        <v>1570</v>
      </c>
      <c r="AL162" s="46" t="s">
        <v>3612</v>
      </c>
      <c r="AM162" s="46" t="s">
        <v>3613</v>
      </c>
    </row>
    <row r="163" spans="1:39" ht="299.25" x14ac:dyDescent="0.25">
      <c r="A163" s="46">
        <v>154</v>
      </c>
      <c r="B163" s="46">
        <v>24081380</v>
      </c>
      <c r="C163" s="79" t="s">
        <v>3111</v>
      </c>
      <c r="D163" s="46">
        <v>2003</v>
      </c>
      <c r="E163" s="46" t="s">
        <v>2</v>
      </c>
      <c r="F163" s="46" t="s">
        <v>599</v>
      </c>
      <c r="G163" s="46" t="s">
        <v>78</v>
      </c>
      <c r="H163" s="46" t="s">
        <v>987</v>
      </c>
      <c r="I163" s="46" t="s">
        <v>253</v>
      </c>
      <c r="J163" s="46" t="s">
        <v>2611</v>
      </c>
      <c r="K163" s="46" t="s">
        <v>3112</v>
      </c>
      <c r="L163" s="46"/>
      <c r="M163" s="46" t="s">
        <v>83</v>
      </c>
      <c r="N163" s="46" t="s">
        <v>84</v>
      </c>
      <c r="O163" s="46" t="s">
        <v>703</v>
      </c>
      <c r="P163" s="46" t="s">
        <v>616</v>
      </c>
      <c r="Q163" s="46" t="s">
        <v>1170</v>
      </c>
      <c r="R163" s="46" t="s">
        <v>84</v>
      </c>
      <c r="S163" s="46" t="s">
        <v>84</v>
      </c>
      <c r="T163" s="46" t="s">
        <v>801</v>
      </c>
      <c r="U163" s="46" t="s">
        <v>144</v>
      </c>
      <c r="V163" s="46" t="s">
        <v>1229</v>
      </c>
      <c r="W163" s="46" t="s">
        <v>151</v>
      </c>
      <c r="X163" s="46" t="s">
        <v>427</v>
      </c>
      <c r="Y163" s="46" t="s">
        <v>127</v>
      </c>
      <c r="Z163" s="46" t="s">
        <v>84</v>
      </c>
      <c r="AA163" s="46" t="s">
        <v>84</v>
      </c>
      <c r="AB163" s="46" t="s">
        <v>84</v>
      </c>
      <c r="AC163" s="46" t="s">
        <v>93</v>
      </c>
      <c r="AD163" s="46" t="s">
        <v>94</v>
      </c>
      <c r="AE163" s="46" t="s">
        <v>113</v>
      </c>
      <c r="AF163" s="46" t="s">
        <v>84</v>
      </c>
      <c r="AG163" s="46"/>
      <c r="AH163" s="46" t="s">
        <v>3113</v>
      </c>
      <c r="AI163" s="46" t="s">
        <v>84</v>
      </c>
      <c r="AJ163" s="46" t="s">
        <v>84</v>
      </c>
      <c r="AK163" s="46" t="s">
        <v>1569</v>
      </c>
      <c r="AL163" s="46" t="s">
        <v>3114</v>
      </c>
      <c r="AM163" s="46" t="s">
        <v>3115</v>
      </c>
    </row>
    <row r="164" spans="1:39" ht="173.25" x14ac:dyDescent="0.25">
      <c r="A164" s="46">
        <v>155</v>
      </c>
      <c r="B164" s="46">
        <v>2404483</v>
      </c>
      <c r="C164" s="79" t="s">
        <v>2321</v>
      </c>
      <c r="D164" s="46">
        <v>1983</v>
      </c>
      <c r="E164" s="46" t="s">
        <v>2</v>
      </c>
      <c r="F164" s="46" t="s">
        <v>77</v>
      </c>
      <c r="G164" s="46" t="s">
        <v>100</v>
      </c>
      <c r="H164" s="46" t="s">
        <v>582</v>
      </c>
      <c r="I164" s="46" t="s">
        <v>249</v>
      </c>
      <c r="J164" s="46" t="s">
        <v>202</v>
      </c>
      <c r="K164" s="46" t="s">
        <v>2322</v>
      </c>
      <c r="L164" s="46"/>
      <c r="M164" s="46" t="s">
        <v>835</v>
      </c>
      <c r="N164" s="46" t="s">
        <v>84</v>
      </c>
      <c r="O164" s="46" t="s">
        <v>355</v>
      </c>
      <c r="P164" s="46" t="s">
        <v>1180</v>
      </c>
      <c r="Q164" s="46" t="s">
        <v>1053</v>
      </c>
      <c r="R164" s="46" t="s">
        <v>84</v>
      </c>
      <c r="S164" s="46" t="s">
        <v>84</v>
      </c>
      <c r="T164" s="46" t="s">
        <v>2323</v>
      </c>
      <c r="U164" s="46" t="s">
        <v>1459</v>
      </c>
      <c r="V164" s="46" t="s">
        <v>2324</v>
      </c>
      <c r="W164" s="46" t="s">
        <v>150</v>
      </c>
      <c r="X164" s="46" t="s">
        <v>517</v>
      </c>
      <c r="Y164" s="46" t="s">
        <v>203</v>
      </c>
      <c r="Z164" s="46" t="s">
        <v>84</v>
      </c>
      <c r="AA164" s="46" t="s">
        <v>84</v>
      </c>
      <c r="AB164" s="46" t="s">
        <v>84</v>
      </c>
      <c r="AC164" s="46" t="s">
        <v>93</v>
      </c>
      <c r="AD164" s="46" t="s">
        <v>94</v>
      </c>
      <c r="AE164" s="46" t="s">
        <v>113</v>
      </c>
      <c r="AF164" s="46" t="s">
        <v>84</v>
      </c>
      <c r="AG164" s="46"/>
      <c r="AH164" s="46" t="s">
        <v>96</v>
      </c>
      <c r="AI164" s="46" t="s">
        <v>84</v>
      </c>
      <c r="AJ164" s="46" t="s">
        <v>84</v>
      </c>
      <c r="AK164" s="46" t="s">
        <v>1568</v>
      </c>
      <c r="AL164" s="46" t="s">
        <v>2325</v>
      </c>
      <c r="AM164" s="46" t="s">
        <v>2326</v>
      </c>
    </row>
    <row r="165" spans="1:39" ht="141.75" x14ac:dyDescent="0.25">
      <c r="A165" s="46">
        <v>156</v>
      </c>
      <c r="B165" s="46">
        <v>22071298</v>
      </c>
      <c r="C165" s="79" t="s">
        <v>3614</v>
      </c>
      <c r="D165" s="46">
        <v>1979</v>
      </c>
      <c r="E165" s="46" t="s">
        <v>2</v>
      </c>
      <c r="F165" s="46" t="s">
        <v>1246</v>
      </c>
      <c r="G165" s="46" t="s">
        <v>129</v>
      </c>
      <c r="H165" s="46" t="s">
        <v>151</v>
      </c>
      <c r="I165" s="46" t="s">
        <v>212</v>
      </c>
      <c r="J165" s="46" t="s">
        <v>758</v>
      </c>
      <c r="K165" s="46" t="s">
        <v>3615</v>
      </c>
      <c r="L165" s="46"/>
      <c r="M165" s="46" t="s">
        <v>83</v>
      </c>
      <c r="N165" s="46" t="s">
        <v>84</v>
      </c>
      <c r="O165" s="46" t="s">
        <v>482</v>
      </c>
      <c r="P165" s="46" t="s">
        <v>798</v>
      </c>
      <c r="Q165" s="46" t="s">
        <v>3616</v>
      </c>
      <c r="R165" s="46" t="s">
        <v>84</v>
      </c>
      <c r="S165" s="46" t="s">
        <v>84</v>
      </c>
      <c r="T165" s="46" t="s">
        <v>552</v>
      </c>
      <c r="U165" s="46" t="s">
        <v>168</v>
      </c>
      <c r="V165" s="46" t="s">
        <v>151</v>
      </c>
      <c r="W165" s="46" t="s">
        <v>469</v>
      </c>
      <c r="X165" s="46" t="s">
        <v>595</v>
      </c>
      <c r="Y165" s="46" t="s">
        <v>104</v>
      </c>
      <c r="Z165" s="46" t="s">
        <v>84</v>
      </c>
      <c r="AA165" s="46" t="s">
        <v>84</v>
      </c>
      <c r="AB165" s="46" t="s">
        <v>84</v>
      </c>
      <c r="AC165" s="46" t="s">
        <v>93</v>
      </c>
      <c r="AD165" s="46" t="s">
        <v>94</v>
      </c>
      <c r="AE165" s="46" t="s">
        <v>113</v>
      </c>
      <c r="AF165" s="46" t="s">
        <v>84</v>
      </c>
      <c r="AG165" s="46"/>
      <c r="AH165" s="46" t="s">
        <v>96</v>
      </c>
      <c r="AI165" s="46" t="s">
        <v>84</v>
      </c>
      <c r="AJ165" s="46" t="s">
        <v>84</v>
      </c>
      <c r="AK165" s="46" t="s">
        <v>1570</v>
      </c>
      <c r="AL165" s="46" t="s">
        <v>3617</v>
      </c>
      <c r="AM165" s="46" t="s">
        <v>3618</v>
      </c>
    </row>
    <row r="166" spans="1:39" ht="220.5" x14ac:dyDescent="0.25">
      <c r="A166" s="46">
        <v>157</v>
      </c>
      <c r="B166" s="46">
        <v>2204083</v>
      </c>
      <c r="C166" s="79" t="s">
        <v>3116</v>
      </c>
      <c r="D166" s="46">
        <v>1999</v>
      </c>
      <c r="E166" s="46" t="s">
        <v>2</v>
      </c>
      <c r="F166" s="46" t="s">
        <v>275</v>
      </c>
      <c r="G166" s="46" t="s">
        <v>149</v>
      </c>
      <c r="H166" s="46" t="s">
        <v>378</v>
      </c>
      <c r="I166" s="46" t="s">
        <v>325</v>
      </c>
      <c r="J166" s="46" t="s">
        <v>1202</v>
      </c>
      <c r="K166" s="46" t="s">
        <v>3117</v>
      </c>
      <c r="L166" s="46"/>
      <c r="M166" s="46" t="s">
        <v>83</v>
      </c>
      <c r="N166" s="46" t="s">
        <v>84</v>
      </c>
      <c r="O166" s="46" t="s">
        <v>460</v>
      </c>
      <c r="P166" s="46" t="s">
        <v>279</v>
      </c>
      <c r="Q166" s="46" t="s">
        <v>1110</v>
      </c>
      <c r="R166" s="46" t="s">
        <v>84</v>
      </c>
      <c r="S166" s="46" t="s">
        <v>84</v>
      </c>
      <c r="T166" s="46" t="s">
        <v>448</v>
      </c>
      <c r="U166" s="46" t="s">
        <v>166</v>
      </c>
      <c r="V166" s="46" t="s">
        <v>404</v>
      </c>
      <c r="W166" s="46" t="s">
        <v>1225</v>
      </c>
      <c r="X166" s="46" t="s">
        <v>565</v>
      </c>
      <c r="Y166" s="46" t="s">
        <v>127</v>
      </c>
      <c r="Z166" s="46" t="s">
        <v>84</v>
      </c>
      <c r="AA166" s="46" t="s">
        <v>84</v>
      </c>
      <c r="AB166" s="46" t="s">
        <v>84</v>
      </c>
      <c r="AC166" s="46" t="s">
        <v>93</v>
      </c>
      <c r="AD166" s="46" t="s">
        <v>94</v>
      </c>
      <c r="AE166" s="46" t="s">
        <v>113</v>
      </c>
      <c r="AF166" s="46" t="s">
        <v>84</v>
      </c>
      <c r="AG166" s="46"/>
      <c r="AH166" s="46" t="s">
        <v>2473</v>
      </c>
      <c r="AI166" s="46" t="s">
        <v>84</v>
      </c>
      <c r="AJ166" s="46" t="s">
        <v>84</v>
      </c>
      <c r="AK166" s="46" t="s">
        <v>1569</v>
      </c>
      <c r="AL166" s="46" t="s">
        <v>3118</v>
      </c>
      <c r="AM166" s="46" t="s">
        <v>3119</v>
      </c>
    </row>
    <row r="167" spans="1:39" ht="236.25" x14ac:dyDescent="0.25">
      <c r="A167" s="46">
        <v>158</v>
      </c>
      <c r="B167" s="46">
        <v>1107170</v>
      </c>
      <c r="C167" s="79" t="s">
        <v>2327</v>
      </c>
      <c r="D167" s="46">
        <v>1985</v>
      </c>
      <c r="E167" s="46" t="s">
        <v>2</v>
      </c>
      <c r="F167" s="46" t="s">
        <v>128</v>
      </c>
      <c r="G167" s="46" t="s">
        <v>508</v>
      </c>
      <c r="H167" s="46" t="s">
        <v>230</v>
      </c>
      <c r="I167" s="46" t="s">
        <v>434</v>
      </c>
      <c r="J167" s="46" t="s">
        <v>843</v>
      </c>
      <c r="K167" s="46" t="s">
        <v>2328</v>
      </c>
      <c r="L167" s="46"/>
      <c r="M167" s="46" t="s">
        <v>83</v>
      </c>
      <c r="N167" s="46" t="s">
        <v>84</v>
      </c>
      <c r="O167" s="46" t="s">
        <v>905</v>
      </c>
      <c r="P167" s="46" t="s">
        <v>1118</v>
      </c>
      <c r="Q167" s="46" t="s">
        <v>1095</v>
      </c>
      <c r="R167" s="46" t="s">
        <v>84</v>
      </c>
      <c r="S167" s="46" t="s">
        <v>84</v>
      </c>
      <c r="T167" s="46" t="s">
        <v>1924</v>
      </c>
      <c r="U167" s="46" t="s">
        <v>190</v>
      </c>
      <c r="V167" s="46" t="s">
        <v>109</v>
      </c>
      <c r="W167" s="46" t="s">
        <v>437</v>
      </c>
      <c r="X167" s="46" t="s">
        <v>1598</v>
      </c>
      <c r="Y167" s="46" t="s">
        <v>83</v>
      </c>
      <c r="Z167" s="46" t="s">
        <v>84</v>
      </c>
      <c r="AA167" s="46" t="s">
        <v>84</v>
      </c>
      <c r="AB167" s="46" t="s">
        <v>84</v>
      </c>
      <c r="AC167" s="46" t="s">
        <v>93</v>
      </c>
      <c r="AD167" s="46" t="s">
        <v>2329</v>
      </c>
      <c r="AE167" s="46" t="s">
        <v>113</v>
      </c>
      <c r="AF167" s="46" t="s">
        <v>84</v>
      </c>
      <c r="AG167" s="46"/>
      <c r="AH167" s="46" t="s">
        <v>2330</v>
      </c>
      <c r="AI167" s="46" t="s">
        <v>84</v>
      </c>
      <c r="AJ167" s="46" t="s">
        <v>84</v>
      </c>
      <c r="AK167" s="46" t="s">
        <v>1568</v>
      </c>
      <c r="AL167" s="46" t="s">
        <v>2331</v>
      </c>
      <c r="AM167" s="46" t="s">
        <v>2332</v>
      </c>
    </row>
    <row r="168" spans="1:39" ht="315" x14ac:dyDescent="0.25">
      <c r="A168" s="46">
        <v>159</v>
      </c>
      <c r="B168" s="46">
        <v>1608244</v>
      </c>
      <c r="C168" s="79" t="s">
        <v>3619</v>
      </c>
      <c r="D168" s="46">
        <v>1990</v>
      </c>
      <c r="E168" s="46" t="s">
        <v>2</v>
      </c>
      <c r="F168" s="46" t="s">
        <v>211</v>
      </c>
      <c r="G168" s="46" t="s">
        <v>152</v>
      </c>
      <c r="H168" s="46" t="s">
        <v>313</v>
      </c>
      <c r="I168" s="46" t="s">
        <v>504</v>
      </c>
      <c r="J168" s="46" t="s">
        <v>3620</v>
      </c>
      <c r="K168" s="46" t="s">
        <v>3621</v>
      </c>
      <c r="L168" s="46"/>
      <c r="M168" s="46" t="s">
        <v>3622</v>
      </c>
      <c r="N168" s="46" t="s">
        <v>3623</v>
      </c>
      <c r="O168" s="46" t="s">
        <v>460</v>
      </c>
      <c r="P168" s="46" t="s">
        <v>1050</v>
      </c>
      <c r="Q168" s="46" t="s">
        <v>1342</v>
      </c>
      <c r="R168" s="46" t="s">
        <v>1517</v>
      </c>
      <c r="S168" s="46" t="s">
        <v>302</v>
      </c>
      <c r="T168" s="46" t="s">
        <v>455</v>
      </c>
      <c r="U168" s="46" t="s">
        <v>506</v>
      </c>
      <c r="V168" s="46" t="s">
        <v>3347</v>
      </c>
      <c r="W168" s="46" t="s">
        <v>337</v>
      </c>
      <c r="X168" s="46" t="s">
        <v>565</v>
      </c>
      <c r="Y168" s="46" t="s">
        <v>3624</v>
      </c>
      <c r="Z168" s="46" t="s">
        <v>84</v>
      </c>
      <c r="AA168" s="46" t="s">
        <v>84</v>
      </c>
      <c r="AB168" s="46" t="s">
        <v>84</v>
      </c>
      <c r="AC168" s="46" t="s">
        <v>93</v>
      </c>
      <c r="AD168" s="46" t="s">
        <v>3625</v>
      </c>
      <c r="AE168" s="46" t="s">
        <v>3626</v>
      </c>
      <c r="AF168" s="46" t="s">
        <v>490</v>
      </c>
      <c r="AG168" s="46"/>
      <c r="AH168" s="46" t="s">
        <v>114</v>
      </c>
      <c r="AI168" s="46" t="s">
        <v>84</v>
      </c>
      <c r="AJ168" s="46" t="s">
        <v>84</v>
      </c>
      <c r="AK168" s="46" t="s">
        <v>1570</v>
      </c>
      <c r="AL168" s="46" t="s">
        <v>3627</v>
      </c>
      <c r="AM168" s="46" t="s">
        <v>3628</v>
      </c>
    </row>
    <row r="169" spans="1:39" ht="110.25" x14ac:dyDescent="0.25">
      <c r="A169" s="46">
        <v>160</v>
      </c>
      <c r="B169" s="46">
        <v>1704180</v>
      </c>
      <c r="C169" s="79" t="s">
        <v>2333</v>
      </c>
      <c r="D169" s="46">
        <v>1981</v>
      </c>
      <c r="E169" s="46" t="s">
        <v>2</v>
      </c>
      <c r="F169" s="46" t="s">
        <v>99</v>
      </c>
      <c r="G169" s="46" t="s">
        <v>131</v>
      </c>
      <c r="H169" s="46" t="s">
        <v>305</v>
      </c>
      <c r="I169" s="46" t="s">
        <v>635</v>
      </c>
      <c r="J169" s="46" t="s">
        <v>429</v>
      </c>
      <c r="K169" s="46" t="s">
        <v>1582</v>
      </c>
      <c r="L169" s="46"/>
      <c r="M169" s="46" t="s">
        <v>83</v>
      </c>
      <c r="N169" s="46" t="s">
        <v>84</v>
      </c>
      <c r="O169" s="46" t="s">
        <v>2299</v>
      </c>
      <c r="P169" s="46" t="s">
        <v>664</v>
      </c>
      <c r="Q169" s="46" t="s">
        <v>2175</v>
      </c>
      <c r="R169" s="46" t="s">
        <v>84</v>
      </c>
      <c r="S169" s="46" t="s">
        <v>84</v>
      </c>
      <c r="T169" s="46" t="s">
        <v>641</v>
      </c>
      <c r="U169" s="46" t="s">
        <v>2334</v>
      </c>
      <c r="V169" s="46" t="s">
        <v>1239</v>
      </c>
      <c r="W169" s="46" t="s">
        <v>1089</v>
      </c>
      <c r="X169" s="46" t="s">
        <v>1015</v>
      </c>
      <c r="Y169" s="46" t="s">
        <v>127</v>
      </c>
      <c r="Z169" s="46" t="s">
        <v>84</v>
      </c>
      <c r="AA169" s="46" t="s">
        <v>84</v>
      </c>
      <c r="AB169" s="46" t="s">
        <v>84</v>
      </c>
      <c r="AC169" s="46" t="s">
        <v>93</v>
      </c>
      <c r="AD169" s="46" t="s">
        <v>94</v>
      </c>
      <c r="AE169" s="46" t="s">
        <v>1275</v>
      </c>
      <c r="AF169" s="46" t="s">
        <v>84</v>
      </c>
      <c r="AG169" s="46"/>
      <c r="AH169" s="46" t="s">
        <v>96</v>
      </c>
      <c r="AI169" s="46" t="s">
        <v>84</v>
      </c>
      <c r="AJ169" s="46" t="s">
        <v>84</v>
      </c>
      <c r="AK169" s="46" t="s">
        <v>1568</v>
      </c>
      <c r="AL169" s="46" t="s">
        <v>2335</v>
      </c>
      <c r="AM169" s="46" t="s">
        <v>2336</v>
      </c>
    </row>
    <row r="170" spans="1:39" ht="267.75" x14ac:dyDescent="0.25">
      <c r="A170" s="46">
        <v>161</v>
      </c>
      <c r="B170" s="46">
        <v>906269</v>
      </c>
      <c r="C170" s="79" t="s">
        <v>2337</v>
      </c>
      <c r="D170" s="46">
        <v>1979</v>
      </c>
      <c r="E170" s="46" t="s">
        <v>2</v>
      </c>
      <c r="F170" s="46" t="s">
        <v>236</v>
      </c>
      <c r="G170" s="46" t="s">
        <v>571</v>
      </c>
      <c r="H170" s="46" t="s">
        <v>891</v>
      </c>
      <c r="I170" s="46" t="s">
        <v>102</v>
      </c>
      <c r="J170" s="46" t="s">
        <v>492</v>
      </c>
      <c r="K170" s="46" t="s">
        <v>2338</v>
      </c>
      <c r="L170" s="46"/>
      <c r="M170" s="46" t="s">
        <v>83</v>
      </c>
      <c r="N170" s="46" t="s">
        <v>84</v>
      </c>
      <c r="O170" s="46" t="s">
        <v>703</v>
      </c>
      <c r="P170" s="46" t="s">
        <v>901</v>
      </c>
      <c r="Q170" s="46" t="s">
        <v>587</v>
      </c>
      <c r="R170" s="46" t="s">
        <v>84</v>
      </c>
      <c r="S170" s="46" t="s">
        <v>84</v>
      </c>
      <c r="T170" s="46" t="s">
        <v>1096</v>
      </c>
      <c r="U170" s="46" t="s">
        <v>1993</v>
      </c>
      <c r="V170" s="46" t="s">
        <v>1983</v>
      </c>
      <c r="W170" s="46" t="s">
        <v>260</v>
      </c>
      <c r="X170" s="46" t="s">
        <v>2293</v>
      </c>
      <c r="Y170" s="46" t="s">
        <v>203</v>
      </c>
      <c r="Z170" s="46" t="s">
        <v>84</v>
      </c>
      <c r="AA170" s="46" t="s">
        <v>84</v>
      </c>
      <c r="AB170" s="46" t="s">
        <v>84</v>
      </c>
      <c r="AC170" s="46" t="s">
        <v>93</v>
      </c>
      <c r="AD170" s="46" t="s">
        <v>2339</v>
      </c>
      <c r="AE170" s="46" t="s">
        <v>113</v>
      </c>
      <c r="AF170" s="46" t="s">
        <v>84</v>
      </c>
      <c r="AG170" s="46"/>
      <c r="AH170" s="46" t="s">
        <v>96</v>
      </c>
      <c r="AI170" s="46" t="s">
        <v>84</v>
      </c>
      <c r="AJ170" s="46" t="s">
        <v>84</v>
      </c>
      <c r="AK170" s="46" t="s">
        <v>1568</v>
      </c>
      <c r="AL170" s="46" t="s">
        <v>2340</v>
      </c>
      <c r="AM170" s="46" t="s">
        <v>2341</v>
      </c>
    </row>
    <row r="171" spans="1:39" ht="220.5" x14ac:dyDescent="0.25">
      <c r="A171" s="46">
        <v>162</v>
      </c>
      <c r="B171" s="46">
        <v>1605438</v>
      </c>
      <c r="C171" s="79" t="s">
        <v>2439</v>
      </c>
      <c r="D171" s="46">
        <v>1986</v>
      </c>
      <c r="E171" s="46" t="s">
        <v>2</v>
      </c>
      <c r="F171" s="46" t="s">
        <v>997</v>
      </c>
      <c r="G171" s="46" t="s">
        <v>292</v>
      </c>
      <c r="H171" s="46" t="s">
        <v>91</v>
      </c>
      <c r="I171" s="46" t="s">
        <v>118</v>
      </c>
      <c r="J171" s="46" t="s">
        <v>1202</v>
      </c>
      <c r="K171" s="46" t="s">
        <v>3120</v>
      </c>
      <c r="L171" s="46"/>
      <c r="M171" s="46" t="s">
        <v>83</v>
      </c>
      <c r="N171" s="46" t="s">
        <v>84</v>
      </c>
      <c r="O171" s="46" t="s">
        <v>1525</v>
      </c>
      <c r="P171" s="46" t="s">
        <v>182</v>
      </c>
      <c r="Q171" s="46" t="s">
        <v>1211</v>
      </c>
      <c r="R171" s="46" t="s">
        <v>84</v>
      </c>
      <c r="S171" s="46" t="s">
        <v>84</v>
      </c>
      <c r="T171" s="46" t="s">
        <v>959</v>
      </c>
      <c r="U171" s="46" t="s">
        <v>3121</v>
      </c>
      <c r="V171" s="46" t="s">
        <v>1520</v>
      </c>
      <c r="W171" s="46" t="s">
        <v>696</v>
      </c>
      <c r="X171" s="46" t="s">
        <v>802</v>
      </c>
      <c r="Y171" s="46" t="s">
        <v>127</v>
      </c>
      <c r="Z171" s="46" t="s">
        <v>84</v>
      </c>
      <c r="AA171" s="46" t="s">
        <v>84</v>
      </c>
      <c r="AB171" s="46" t="s">
        <v>84</v>
      </c>
      <c r="AC171" s="46" t="s">
        <v>93</v>
      </c>
      <c r="AD171" s="46" t="s">
        <v>94</v>
      </c>
      <c r="AE171" s="46" t="s">
        <v>113</v>
      </c>
      <c r="AF171" s="46" t="s">
        <v>84</v>
      </c>
      <c r="AG171" s="46"/>
      <c r="AH171" s="46" t="s">
        <v>3122</v>
      </c>
      <c r="AI171" s="46" t="s">
        <v>84</v>
      </c>
      <c r="AJ171" s="46" t="s">
        <v>84</v>
      </c>
      <c r="AK171" s="46" t="s">
        <v>1569</v>
      </c>
      <c r="AL171" s="46" t="s">
        <v>3123</v>
      </c>
      <c r="AM171" s="46" t="s">
        <v>3124</v>
      </c>
    </row>
    <row r="172" spans="1:39" ht="110.25" x14ac:dyDescent="0.25">
      <c r="A172" s="46">
        <v>163</v>
      </c>
      <c r="B172" s="46">
        <v>1705028</v>
      </c>
      <c r="C172" s="79" t="s">
        <v>2342</v>
      </c>
      <c r="D172" s="46">
        <v>1986</v>
      </c>
      <c r="E172" s="46" t="s">
        <v>2</v>
      </c>
      <c r="F172" s="46" t="s">
        <v>77</v>
      </c>
      <c r="G172" s="46" t="s">
        <v>341</v>
      </c>
      <c r="H172" s="46" t="s">
        <v>372</v>
      </c>
      <c r="I172" s="46" t="s">
        <v>470</v>
      </c>
      <c r="J172" s="46" t="s">
        <v>659</v>
      </c>
      <c r="K172" s="46" t="s">
        <v>2343</v>
      </c>
      <c r="L172" s="46"/>
      <c r="M172" s="46" t="s">
        <v>83</v>
      </c>
      <c r="N172" s="46" t="s">
        <v>84</v>
      </c>
      <c r="O172" s="46" t="s">
        <v>846</v>
      </c>
      <c r="P172" s="46" t="s">
        <v>574</v>
      </c>
      <c r="Q172" s="46" t="s">
        <v>2344</v>
      </c>
      <c r="R172" s="46" t="s">
        <v>84</v>
      </c>
      <c r="S172" s="46" t="s">
        <v>84</v>
      </c>
      <c r="T172" s="46" t="s">
        <v>673</v>
      </c>
      <c r="U172" s="46" t="s">
        <v>2345</v>
      </c>
      <c r="V172" s="46" t="s">
        <v>523</v>
      </c>
      <c r="W172" s="46" t="s">
        <v>186</v>
      </c>
      <c r="X172" s="46" t="s">
        <v>2346</v>
      </c>
      <c r="Y172" s="46" t="s">
        <v>83</v>
      </c>
      <c r="Z172" s="46" t="s">
        <v>84</v>
      </c>
      <c r="AA172" s="46" t="s">
        <v>84</v>
      </c>
      <c r="AB172" s="46" t="s">
        <v>84</v>
      </c>
      <c r="AC172" s="46" t="s">
        <v>93</v>
      </c>
      <c r="AD172" s="46" t="s">
        <v>94</v>
      </c>
      <c r="AE172" s="46" t="s">
        <v>113</v>
      </c>
      <c r="AF172" s="46" t="s">
        <v>84</v>
      </c>
      <c r="AG172" s="46"/>
      <c r="AH172" s="46" t="s">
        <v>114</v>
      </c>
      <c r="AI172" s="46" t="s">
        <v>84</v>
      </c>
      <c r="AJ172" s="46" t="s">
        <v>84</v>
      </c>
      <c r="AK172" s="46" t="s">
        <v>1568</v>
      </c>
      <c r="AL172" s="46" t="s">
        <v>2347</v>
      </c>
      <c r="AM172" s="46" t="s">
        <v>2348</v>
      </c>
    </row>
    <row r="173" spans="1:39" ht="157.5" x14ac:dyDescent="0.25">
      <c r="A173" s="46">
        <v>164</v>
      </c>
      <c r="B173" s="46">
        <v>1511104</v>
      </c>
      <c r="C173" s="79" t="s">
        <v>2349</v>
      </c>
      <c r="D173" s="46">
        <v>1975</v>
      </c>
      <c r="E173" s="46" t="s">
        <v>2</v>
      </c>
      <c r="F173" s="46" t="s">
        <v>275</v>
      </c>
      <c r="G173" s="46" t="s">
        <v>188</v>
      </c>
      <c r="H173" s="46" t="s">
        <v>125</v>
      </c>
      <c r="I173" s="46" t="s">
        <v>258</v>
      </c>
      <c r="J173" s="46" t="s">
        <v>429</v>
      </c>
      <c r="K173" s="46" t="s">
        <v>2350</v>
      </c>
      <c r="L173" s="46"/>
      <c r="M173" s="46" t="s">
        <v>83</v>
      </c>
      <c r="N173" s="46" t="s">
        <v>2351</v>
      </c>
      <c r="O173" s="46" t="s">
        <v>1023</v>
      </c>
      <c r="P173" s="46" t="s">
        <v>2317</v>
      </c>
      <c r="Q173" s="46" t="s">
        <v>511</v>
      </c>
      <c r="R173" s="46" t="s">
        <v>84</v>
      </c>
      <c r="S173" s="46" t="s">
        <v>84</v>
      </c>
      <c r="T173" s="46" t="s">
        <v>368</v>
      </c>
      <c r="U173" s="46" t="s">
        <v>177</v>
      </c>
      <c r="V173" s="46" t="s">
        <v>449</v>
      </c>
      <c r="W173" s="46" t="s">
        <v>230</v>
      </c>
      <c r="X173" s="46" t="s">
        <v>341</v>
      </c>
      <c r="Y173" s="46" t="s">
        <v>127</v>
      </c>
      <c r="Z173" s="46" t="s">
        <v>84</v>
      </c>
      <c r="AA173" s="46" t="s">
        <v>84</v>
      </c>
      <c r="AB173" s="46" t="s">
        <v>84</v>
      </c>
      <c r="AC173" s="46" t="s">
        <v>93</v>
      </c>
      <c r="AD173" s="46" t="s">
        <v>94</v>
      </c>
      <c r="AE173" s="46" t="s">
        <v>113</v>
      </c>
      <c r="AF173" s="46" t="s">
        <v>84</v>
      </c>
      <c r="AG173" s="46"/>
      <c r="AH173" s="46" t="s">
        <v>290</v>
      </c>
      <c r="AI173" s="46" t="s">
        <v>84</v>
      </c>
      <c r="AJ173" s="46" t="s">
        <v>84</v>
      </c>
      <c r="AK173" s="46" t="s">
        <v>1568</v>
      </c>
      <c r="AL173" s="46" t="s">
        <v>2352</v>
      </c>
      <c r="AM173" s="46" t="s">
        <v>2353</v>
      </c>
    </row>
    <row r="174" spans="1:39" ht="267.75" x14ac:dyDescent="0.25">
      <c r="A174" s="46">
        <v>165</v>
      </c>
      <c r="B174" s="46">
        <v>2209077</v>
      </c>
      <c r="C174" s="79" t="s">
        <v>3629</v>
      </c>
      <c r="D174" s="46">
        <v>1997</v>
      </c>
      <c r="E174" s="46" t="s">
        <v>2</v>
      </c>
      <c r="F174" s="46" t="s">
        <v>99</v>
      </c>
      <c r="G174" s="46" t="s">
        <v>118</v>
      </c>
      <c r="H174" s="46" t="s">
        <v>932</v>
      </c>
      <c r="I174" s="46" t="s">
        <v>212</v>
      </c>
      <c r="J174" s="46" t="s">
        <v>132</v>
      </c>
      <c r="K174" s="46" t="s">
        <v>3630</v>
      </c>
      <c r="L174" s="46"/>
      <c r="M174" s="46" t="s">
        <v>3631</v>
      </c>
      <c r="N174" s="46" t="s">
        <v>84</v>
      </c>
      <c r="O174" s="46" t="s">
        <v>2496</v>
      </c>
      <c r="P174" s="46" t="s">
        <v>1311</v>
      </c>
      <c r="Q174" s="46" t="s">
        <v>3632</v>
      </c>
      <c r="R174" s="46" t="s">
        <v>84</v>
      </c>
      <c r="S174" s="46" t="s">
        <v>84</v>
      </c>
      <c r="T174" s="46" t="s">
        <v>574</v>
      </c>
      <c r="U174" s="46" t="s">
        <v>3587</v>
      </c>
      <c r="V174" s="46" t="s">
        <v>1076</v>
      </c>
      <c r="W174" s="46" t="s">
        <v>442</v>
      </c>
      <c r="X174" s="46" t="s">
        <v>3633</v>
      </c>
      <c r="Y174" s="46" t="s">
        <v>83</v>
      </c>
      <c r="Z174" s="46" t="s">
        <v>84</v>
      </c>
      <c r="AA174" s="46" t="s">
        <v>84</v>
      </c>
      <c r="AB174" s="46" t="s">
        <v>84</v>
      </c>
      <c r="AC174" s="46" t="s">
        <v>93</v>
      </c>
      <c r="AD174" s="46" t="s">
        <v>94</v>
      </c>
      <c r="AE174" s="46" t="s">
        <v>274</v>
      </c>
      <c r="AF174" s="46" t="s">
        <v>84</v>
      </c>
      <c r="AG174" s="46"/>
      <c r="AH174" s="46" t="s">
        <v>3634</v>
      </c>
      <c r="AI174" s="46" t="s">
        <v>84</v>
      </c>
      <c r="AJ174" s="46" t="s">
        <v>84</v>
      </c>
      <c r="AK174" s="46" t="s">
        <v>1570</v>
      </c>
      <c r="AL174" s="46" t="s">
        <v>3635</v>
      </c>
      <c r="AM174" s="46" t="s">
        <v>3636</v>
      </c>
    </row>
    <row r="175" spans="1:39" ht="141.75" x14ac:dyDescent="0.25">
      <c r="A175" s="46">
        <v>166</v>
      </c>
      <c r="B175" s="46">
        <v>2002087</v>
      </c>
      <c r="C175" s="79" t="s">
        <v>2354</v>
      </c>
      <c r="D175" s="46">
        <v>1997</v>
      </c>
      <c r="E175" s="46" t="s">
        <v>2</v>
      </c>
      <c r="F175" s="46" t="s">
        <v>900</v>
      </c>
      <c r="G175" s="46" t="s">
        <v>129</v>
      </c>
      <c r="H175" s="46" t="s">
        <v>1081</v>
      </c>
      <c r="I175" s="46" t="s">
        <v>543</v>
      </c>
      <c r="J175" s="46" t="s">
        <v>746</v>
      </c>
      <c r="K175" s="46" t="s">
        <v>2355</v>
      </c>
      <c r="L175" s="46"/>
      <c r="M175" s="46" t="s">
        <v>83</v>
      </c>
      <c r="N175" s="46" t="s">
        <v>84</v>
      </c>
      <c r="O175" s="46" t="s">
        <v>924</v>
      </c>
      <c r="P175" s="46" t="s">
        <v>2356</v>
      </c>
      <c r="Q175" s="46" t="s">
        <v>454</v>
      </c>
      <c r="R175" s="46" t="s">
        <v>84</v>
      </c>
      <c r="S175" s="46" t="s">
        <v>84</v>
      </c>
      <c r="T175" s="46" t="s">
        <v>703</v>
      </c>
      <c r="U175" s="46" t="s">
        <v>483</v>
      </c>
      <c r="V175" s="46" t="s">
        <v>829</v>
      </c>
      <c r="W175" s="46" t="s">
        <v>299</v>
      </c>
      <c r="X175" s="46" t="s">
        <v>322</v>
      </c>
      <c r="Y175" s="46" t="s">
        <v>83</v>
      </c>
      <c r="Z175" s="46" t="s">
        <v>84</v>
      </c>
      <c r="AA175" s="46" t="s">
        <v>84</v>
      </c>
      <c r="AB175" s="46" t="s">
        <v>84</v>
      </c>
      <c r="AC175" s="46" t="s">
        <v>93</v>
      </c>
      <c r="AD175" s="46" t="s">
        <v>94</v>
      </c>
      <c r="AE175" s="46" t="s">
        <v>113</v>
      </c>
      <c r="AF175" s="46" t="s">
        <v>84</v>
      </c>
      <c r="AG175" s="46"/>
      <c r="AH175" s="46" t="s">
        <v>165</v>
      </c>
      <c r="AI175" s="46" t="s">
        <v>84</v>
      </c>
      <c r="AJ175" s="46" t="s">
        <v>84</v>
      </c>
      <c r="AK175" s="46" t="s">
        <v>1568</v>
      </c>
      <c r="AL175" s="46" t="s">
        <v>2357</v>
      </c>
      <c r="AM175" s="46" t="s">
        <v>2358</v>
      </c>
    </row>
    <row r="176" spans="1:39" ht="157.5" x14ac:dyDescent="0.25">
      <c r="A176" s="46">
        <v>167</v>
      </c>
      <c r="B176" s="46">
        <v>1702043</v>
      </c>
      <c r="C176" s="79" t="s">
        <v>3637</v>
      </c>
      <c r="D176" s="46">
        <v>1983</v>
      </c>
      <c r="E176" s="46" t="s">
        <v>2</v>
      </c>
      <c r="F176" s="46" t="s">
        <v>1061</v>
      </c>
      <c r="G176" s="46" t="s">
        <v>413</v>
      </c>
      <c r="H176" s="46" t="s">
        <v>125</v>
      </c>
      <c r="I176" s="46" t="s">
        <v>220</v>
      </c>
      <c r="J176" s="46" t="s">
        <v>202</v>
      </c>
      <c r="K176" s="46" t="s">
        <v>3638</v>
      </c>
      <c r="L176" s="46"/>
      <c r="M176" s="46" t="s">
        <v>83</v>
      </c>
      <c r="N176" s="46" t="s">
        <v>84</v>
      </c>
      <c r="O176" s="46" t="s">
        <v>241</v>
      </c>
      <c r="P176" s="46" t="s">
        <v>308</v>
      </c>
      <c r="Q176" s="46" t="s">
        <v>1551</v>
      </c>
      <c r="R176" s="46" t="s">
        <v>84</v>
      </c>
      <c r="S176" s="46" t="s">
        <v>84</v>
      </c>
      <c r="T176" s="46" t="s">
        <v>1238</v>
      </c>
      <c r="U176" s="46" t="s">
        <v>479</v>
      </c>
      <c r="V176" s="46" t="s">
        <v>3639</v>
      </c>
      <c r="W176" s="46" t="s">
        <v>704</v>
      </c>
      <c r="X176" s="46" t="s">
        <v>3640</v>
      </c>
      <c r="Y176" s="46" t="s">
        <v>1036</v>
      </c>
      <c r="Z176" s="46" t="s">
        <v>84</v>
      </c>
      <c r="AA176" s="46" t="s">
        <v>84</v>
      </c>
      <c r="AB176" s="46" t="s">
        <v>84</v>
      </c>
      <c r="AC176" s="46" t="s">
        <v>93</v>
      </c>
      <c r="AD176" s="46" t="s">
        <v>94</v>
      </c>
      <c r="AE176" s="46" t="s">
        <v>3641</v>
      </c>
      <c r="AF176" s="46" t="s">
        <v>84</v>
      </c>
      <c r="AG176" s="46"/>
      <c r="AH176" s="46" t="s">
        <v>114</v>
      </c>
      <c r="AI176" s="46" t="s">
        <v>84</v>
      </c>
      <c r="AJ176" s="46" t="s">
        <v>84</v>
      </c>
      <c r="AK176" s="46" t="s">
        <v>1570</v>
      </c>
      <c r="AL176" s="46" t="s">
        <v>3642</v>
      </c>
      <c r="AM176" s="46" t="s">
        <v>3643</v>
      </c>
    </row>
    <row r="177" spans="1:39" ht="409.5" x14ac:dyDescent="0.25">
      <c r="A177" s="46">
        <v>168</v>
      </c>
      <c r="B177" s="46">
        <v>903343</v>
      </c>
      <c r="C177" s="79" t="s">
        <v>3412</v>
      </c>
      <c r="D177" s="46">
        <v>1972</v>
      </c>
      <c r="E177" s="46" t="s">
        <v>3</v>
      </c>
      <c r="F177" s="46" t="s">
        <v>1145</v>
      </c>
      <c r="G177" s="46" t="s">
        <v>508</v>
      </c>
      <c r="H177" s="46" t="s">
        <v>175</v>
      </c>
      <c r="I177" s="46" t="s">
        <v>470</v>
      </c>
      <c r="J177" s="46" t="s">
        <v>2942</v>
      </c>
      <c r="K177" s="46" t="s">
        <v>3413</v>
      </c>
      <c r="L177" s="46" t="s">
        <v>3414</v>
      </c>
      <c r="M177" s="46" t="s">
        <v>83</v>
      </c>
      <c r="N177" s="46" t="s">
        <v>84</v>
      </c>
      <c r="O177" s="46" t="s">
        <v>333</v>
      </c>
      <c r="P177" s="46" t="s">
        <v>241</v>
      </c>
      <c r="Q177" s="46" t="s">
        <v>3415</v>
      </c>
      <c r="R177" s="46" t="s">
        <v>84</v>
      </c>
      <c r="S177" s="46" t="s">
        <v>84</v>
      </c>
      <c r="T177" s="46" t="s">
        <v>1682</v>
      </c>
      <c r="U177" s="46" t="s">
        <v>188</v>
      </c>
      <c r="V177" s="46" t="s">
        <v>938</v>
      </c>
      <c r="W177" s="46" t="s">
        <v>143</v>
      </c>
      <c r="X177" s="46" t="s">
        <v>427</v>
      </c>
      <c r="Y177" s="46" t="s">
        <v>127</v>
      </c>
      <c r="Z177" s="46" t="s">
        <v>84</v>
      </c>
      <c r="AA177" s="46" t="s">
        <v>93</v>
      </c>
      <c r="AB177" s="46" t="s">
        <v>93</v>
      </c>
      <c r="AC177" s="46" t="s">
        <v>93</v>
      </c>
      <c r="AD177" s="46" t="s">
        <v>3416</v>
      </c>
      <c r="AE177" s="46" t="s">
        <v>113</v>
      </c>
      <c r="AF177" s="46" t="s">
        <v>84</v>
      </c>
      <c r="AG177" s="46" t="s">
        <v>1470</v>
      </c>
      <c r="AH177" s="46" t="s">
        <v>520</v>
      </c>
      <c r="AI177" s="46" t="s">
        <v>84</v>
      </c>
      <c r="AJ177" s="46" t="s">
        <v>1561</v>
      </c>
      <c r="AK177" s="46" t="s">
        <v>1569</v>
      </c>
      <c r="AL177" s="46" t="s">
        <v>3417</v>
      </c>
      <c r="AM177" s="46" t="s">
        <v>3418</v>
      </c>
    </row>
    <row r="178" spans="1:39" ht="110.25" x14ac:dyDescent="0.25">
      <c r="A178" s="46">
        <v>169</v>
      </c>
      <c r="B178" s="46">
        <v>1705153</v>
      </c>
      <c r="C178" s="79" t="s">
        <v>2359</v>
      </c>
      <c r="D178" s="46">
        <v>1993</v>
      </c>
      <c r="E178" s="46" t="s">
        <v>2</v>
      </c>
      <c r="F178" s="46" t="s">
        <v>77</v>
      </c>
      <c r="G178" s="46" t="s">
        <v>166</v>
      </c>
      <c r="H178" s="46" t="s">
        <v>305</v>
      </c>
      <c r="I178" s="46" t="s">
        <v>89</v>
      </c>
      <c r="J178" s="46" t="s">
        <v>2360</v>
      </c>
      <c r="K178" s="46" t="s">
        <v>2361</v>
      </c>
      <c r="L178" s="46"/>
      <c r="M178" s="46" t="s">
        <v>83</v>
      </c>
      <c r="N178" s="46" t="s">
        <v>84</v>
      </c>
      <c r="O178" s="46" t="s">
        <v>240</v>
      </c>
      <c r="P178" s="46" t="s">
        <v>300</v>
      </c>
      <c r="Q178" s="46" t="s">
        <v>183</v>
      </c>
      <c r="R178" s="46" t="s">
        <v>84</v>
      </c>
      <c r="S178" s="46" t="s">
        <v>84</v>
      </c>
      <c r="T178" s="46" t="s">
        <v>300</v>
      </c>
      <c r="U178" s="46" t="s">
        <v>2362</v>
      </c>
      <c r="V178" s="46" t="s">
        <v>79</v>
      </c>
      <c r="W178" s="46" t="s">
        <v>778</v>
      </c>
      <c r="X178" s="46" t="s">
        <v>2363</v>
      </c>
      <c r="Y178" s="46" t="s">
        <v>127</v>
      </c>
      <c r="Z178" s="46" t="s">
        <v>84</v>
      </c>
      <c r="AA178" s="46" t="s">
        <v>84</v>
      </c>
      <c r="AB178" s="46" t="s">
        <v>84</v>
      </c>
      <c r="AC178" s="46" t="s">
        <v>93</v>
      </c>
      <c r="AD178" s="46" t="s">
        <v>94</v>
      </c>
      <c r="AE178" s="46" t="s">
        <v>113</v>
      </c>
      <c r="AF178" s="46" t="s">
        <v>84</v>
      </c>
      <c r="AG178" s="46"/>
      <c r="AH178" s="46" t="s">
        <v>290</v>
      </c>
      <c r="AI178" s="46" t="s">
        <v>84</v>
      </c>
      <c r="AJ178" s="46" t="s">
        <v>84</v>
      </c>
      <c r="AK178" s="46" t="s">
        <v>1568</v>
      </c>
      <c r="AL178" s="46" t="s">
        <v>2364</v>
      </c>
      <c r="AM178" s="46" t="s">
        <v>2365</v>
      </c>
    </row>
    <row r="179" spans="1:39" ht="220.5" x14ac:dyDescent="0.25">
      <c r="A179" s="46">
        <v>170</v>
      </c>
      <c r="B179" s="46">
        <v>23041292</v>
      </c>
      <c r="C179" s="79" t="s">
        <v>2366</v>
      </c>
      <c r="D179" s="46">
        <v>2001</v>
      </c>
      <c r="E179" s="46" t="s">
        <v>2</v>
      </c>
      <c r="F179" s="46" t="s">
        <v>291</v>
      </c>
      <c r="G179" s="46" t="s">
        <v>220</v>
      </c>
      <c r="H179" s="46" t="s">
        <v>189</v>
      </c>
      <c r="I179" s="46" t="s">
        <v>212</v>
      </c>
      <c r="J179" s="46" t="s">
        <v>132</v>
      </c>
      <c r="K179" s="46" t="s">
        <v>2367</v>
      </c>
      <c r="L179" s="46"/>
      <c r="M179" s="46" t="s">
        <v>83</v>
      </c>
      <c r="N179" s="46" t="s">
        <v>84</v>
      </c>
      <c r="O179" s="46" t="s">
        <v>435</v>
      </c>
      <c r="P179" s="46" t="s">
        <v>1430</v>
      </c>
      <c r="Q179" s="46" t="s">
        <v>512</v>
      </c>
      <c r="R179" s="46" t="s">
        <v>84</v>
      </c>
      <c r="S179" s="46" t="s">
        <v>84</v>
      </c>
      <c r="T179" s="46" t="s">
        <v>368</v>
      </c>
      <c r="U179" s="46" t="s">
        <v>325</v>
      </c>
      <c r="V179" s="46" t="s">
        <v>237</v>
      </c>
      <c r="W179" s="46" t="s">
        <v>923</v>
      </c>
      <c r="X179" s="46" t="s">
        <v>626</v>
      </c>
      <c r="Y179" s="46" t="s">
        <v>83</v>
      </c>
      <c r="Z179" s="46" t="s">
        <v>84</v>
      </c>
      <c r="AA179" s="46" t="s">
        <v>84</v>
      </c>
      <c r="AB179" s="46" t="s">
        <v>84</v>
      </c>
      <c r="AC179" s="46" t="s">
        <v>93</v>
      </c>
      <c r="AD179" s="46" t="s">
        <v>94</v>
      </c>
      <c r="AE179" s="46" t="s">
        <v>113</v>
      </c>
      <c r="AF179" s="46" t="s">
        <v>84</v>
      </c>
      <c r="AG179" s="46"/>
      <c r="AH179" s="46" t="s">
        <v>2368</v>
      </c>
      <c r="AI179" s="46" t="s">
        <v>84</v>
      </c>
      <c r="AJ179" s="46" t="s">
        <v>84</v>
      </c>
      <c r="AK179" s="46" t="s">
        <v>1568</v>
      </c>
      <c r="AL179" s="46" t="s">
        <v>2369</v>
      </c>
      <c r="AM179" s="46" t="s">
        <v>2370</v>
      </c>
    </row>
    <row r="180" spans="1:39" ht="110.25" x14ac:dyDescent="0.25">
      <c r="A180" s="46">
        <v>171</v>
      </c>
      <c r="B180" s="46">
        <v>22031913</v>
      </c>
      <c r="C180" s="79" t="s">
        <v>2371</v>
      </c>
      <c r="D180" s="46">
        <v>1995</v>
      </c>
      <c r="E180" s="46" t="s">
        <v>2</v>
      </c>
      <c r="F180" s="46" t="s">
        <v>599</v>
      </c>
      <c r="G180" s="46" t="s">
        <v>341</v>
      </c>
      <c r="H180" s="46" t="s">
        <v>778</v>
      </c>
      <c r="I180" s="46" t="s">
        <v>267</v>
      </c>
      <c r="J180" s="46" t="s">
        <v>145</v>
      </c>
      <c r="K180" s="46" t="s">
        <v>2372</v>
      </c>
      <c r="L180" s="46"/>
      <c r="M180" s="46" t="s">
        <v>83</v>
      </c>
      <c r="N180" s="46" t="s">
        <v>84</v>
      </c>
      <c r="O180" s="46" t="s">
        <v>2373</v>
      </c>
      <c r="P180" s="46" t="s">
        <v>194</v>
      </c>
      <c r="Q180" s="46" t="s">
        <v>749</v>
      </c>
      <c r="R180" s="46" t="s">
        <v>84</v>
      </c>
      <c r="S180" s="46" t="s">
        <v>84</v>
      </c>
      <c r="T180" s="46" t="s">
        <v>403</v>
      </c>
      <c r="U180" s="46" t="s">
        <v>155</v>
      </c>
      <c r="V180" s="46" t="s">
        <v>563</v>
      </c>
      <c r="W180" s="46" t="s">
        <v>1173</v>
      </c>
      <c r="X180" s="46" t="s">
        <v>878</v>
      </c>
      <c r="Y180" s="46" t="s">
        <v>104</v>
      </c>
      <c r="Z180" s="46" t="s">
        <v>84</v>
      </c>
      <c r="AA180" s="46" t="s">
        <v>84</v>
      </c>
      <c r="AB180" s="46" t="s">
        <v>84</v>
      </c>
      <c r="AC180" s="46" t="s">
        <v>93</v>
      </c>
      <c r="AD180" s="46" t="s">
        <v>94</v>
      </c>
      <c r="AE180" s="46" t="s">
        <v>113</v>
      </c>
      <c r="AF180" s="46" t="s">
        <v>84</v>
      </c>
      <c r="AG180" s="46"/>
      <c r="AH180" s="46" t="s">
        <v>290</v>
      </c>
      <c r="AI180" s="46" t="s">
        <v>84</v>
      </c>
      <c r="AJ180" s="46" t="s">
        <v>84</v>
      </c>
      <c r="AK180" s="46" t="s">
        <v>1568</v>
      </c>
      <c r="AL180" s="46" t="s">
        <v>2374</v>
      </c>
      <c r="AM180" s="46" t="s">
        <v>2375</v>
      </c>
    </row>
    <row r="181" spans="1:39" ht="141.75" x14ac:dyDescent="0.25">
      <c r="A181" s="46">
        <v>172</v>
      </c>
      <c r="B181" s="46">
        <v>1908322</v>
      </c>
      <c r="C181" s="79" t="s">
        <v>3644</v>
      </c>
      <c r="D181" s="46">
        <v>1993</v>
      </c>
      <c r="E181" s="46" t="s">
        <v>2</v>
      </c>
      <c r="F181" s="46" t="s">
        <v>115</v>
      </c>
      <c r="G181" s="46" t="s">
        <v>307</v>
      </c>
      <c r="H181" s="46" t="s">
        <v>970</v>
      </c>
      <c r="I181" s="46" t="s">
        <v>144</v>
      </c>
      <c r="J181" s="46" t="s">
        <v>132</v>
      </c>
      <c r="K181" s="46" t="s">
        <v>3645</v>
      </c>
      <c r="L181" s="46"/>
      <c r="M181" s="46" t="s">
        <v>83</v>
      </c>
      <c r="N181" s="46" t="s">
        <v>84</v>
      </c>
      <c r="O181" s="46" t="s">
        <v>1205</v>
      </c>
      <c r="P181" s="46" t="s">
        <v>1237</v>
      </c>
      <c r="Q181" s="46" t="s">
        <v>979</v>
      </c>
      <c r="R181" s="46" t="s">
        <v>84</v>
      </c>
      <c r="S181" s="46" t="s">
        <v>84</v>
      </c>
      <c r="T181" s="46" t="s">
        <v>816</v>
      </c>
      <c r="U181" s="46" t="s">
        <v>197</v>
      </c>
      <c r="V181" s="46" t="s">
        <v>3646</v>
      </c>
      <c r="W181" s="46" t="s">
        <v>322</v>
      </c>
      <c r="X181" s="46" t="s">
        <v>200</v>
      </c>
      <c r="Y181" s="46" t="s">
        <v>3647</v>
      </c>
      <c r="Z181" s="46" t="s">
        <v>84</v>
      </c>
      <c r="AA181" s="46" t="s">
        <v>84</v>
      </c>
      <c r="AB181" s="46" t="s">
        <v>84</v>
      </c>
      <c r="AC181" s="46" t="s">
        <v>93</v>
      </c>
      <c r="AD181" s="46" t="s">
        <v>94</v>
      </c>
      <c r="AE181" s="46" t="s">
        <v>3648</v>
      </c>
      <c r="AF181" s="46" t="s">
        <v>84</v>
      </c>
      <c r="AG181" s="46"/>
      <c r="AH181" s="46" t="s">
        <v>290</v>
      </c>
      <c r="AI181" s="46" t="s">
        <v>84</v>
      </c>
      <c r="AJ181" s="46" t="s">
        <v>84</v>
      </c>
      <c r="AK181" s="46" t="s">
        <v>1570</v>
      </c>
      <c r="AL181" s="46" t="s">
        <v>3649</v>
      </c>
      <c r="AM181" s="46" t="s">
        <v>3650</v>
      </c>
    </row>
    <row r="182" spans="1:39" ht="141.75" x14ac:dyDescent="0.25">
      <c r="A182" s="46">
        <v>173</v>
      </c>
      <c r="B182" s="46">
        <v>1905008</v>
      </c>
      <c r="C182" s="79" t="s">
        <v>2376</v>
      </c>
      <c r="D182" s="46">
        <v>1991</v>
      </c>
      <c r="E182" s="46" t="s">
        <v>2</v>
      </c>
      <c r="F182" s="46" t="s">
        <v>128</v>
      </c>
      <c r="G182" s="46" t="s">
        <v>89</v>
      </c>
      <c r="H182" s="46" t="s">
        <v>907</v>
      </c>
      <c r="I182" s="46" t="s">
        <v>499</v>
      </c>
      <c r="J182" s="46" t="s">
        <v>245</v>
      </c>
      <c r="K182" s="46" t="s">
        <v>1582</v>
      </c>
      <c r="L182" s="46"/>
      <c r="M182" s="46" t="s">
        <v>83</v>
      </c>
      <c r="N182" s="46" t="s">
        <v>84</v>
      </c>
      <c r="O182" s="46" t="s">
        <v>326</v>
      </c>
      <c r="P182" s="46" t="s">
        <v>1521</v>
      </c>
      <c r="Q182" s="46" t="s">
        <v>562</v>
      </c>
      <c r="R182" s="46" t="s">
        <v>84</v>
      </c>
      <c r="S182" s="46" t="s">
        <v>84</v>
      </c>
      <c r="T182" s="46" t="s">
        <v>2316</v>
      </c>
      <c r="U182" s="46" t="s">
        <v>610</v>
      </c>
      <c r="V182" s="46" t="s">
        <v>830</v>
      </c>
      <c r="W182" s="46" t="s">
        <v>139</v>
      </c>
      <c r="X182" s="46" t="s">
        <v>382</v>
      </c>
      <c r="Y182" s="46" t="s">
        <v>127</v>
      </c>
      <c r="Z182" s="46" t="s">
        <v>84</v>
      </c>
      <c r="AA182" s="46" t="s">
        <v>84</v>
      </c>
      <c r="AB182" s="46" t="s">
        <v>84</v>
      </c>
      <c r="AC182" s="46" t="s">
        <v>93</v>
      </c>
      <c r="AD182" s="46" t="s">
        <v>94</v>
      </c>
      <c r="AE182" s="46" t="s">
        <v>2377</v>
      </c>
      <c r="AF182" s="46" t="s">
        <v>84</v>
      </c>
      <c r="AG182" s="46"/>
      <c r="AH182" s="46" t="s">
        <v>96</v>
      </c>
      <c r="AI182" s="46" t="s">
        <v>84</v>
      </c>
      <c r="AJ182" s="46" t="s">
        <v>84</v>
      </c>
      <c r="AK182" s="46" t="s">
        <v>1568</v>
      </c>
      <c r="AL182" s="46" t="s">
        <v>2378</v>
      </c>
      <c r="AM182" s="46" t="s">
        <v>2379</v>
      </c>
    </row>
    <row r="183" spans="1:39" ht="283.5" x14ac:dyDescent="0.25">
      <c r="A183" s="46">
        <v>174</v>
      </c>
      <c r="B183" s="46">
        <v>23121922</v>
      </c>
      <c r="C183" s="79" t="s">
        <v>3419</v>
      </c>
      <c r="D183" s="46">
        <v>1977</v>
      </c>
      <c r="E183" s="46" t="s">
        <v>3</v>
      </c>
      <c r="F183" s="46" t="s">
        <v>943</v>
      </c>
      <c r="G183" s="46" t="s">
        <v>508</v>
      </c>
      <c r="H183" s="46" t="s">
        <v>342</v>
      </c>
      <c r="I183" s="46" t="s">
        <v>144</v>
      </c>
      <c r="J183" s="46" t="s">
        <v>373</v>
      </c>
      <c r="K183" s="46" t="s">
        <v>3420</v>
      </c>
      <c r="L183" s="46" t="s">
        <v>3421</v>
      </c>
      <c r="M183" s="46" t="s">
        <v>83</v>
      </c>
      <c r="N183" s="46" t="s">
        <v>84</v>
      </c>
      <c r="O183" s="46" t="s">
        <v>106</v>
      </c>
      <c r="P183" s="46" t="s">
        <v>703</v>
      </c>
      <c r="Q183" s="46" t="s">
        <v>961</v>
      </c>
      <c r="R183" s="46" t="s">
        <v>84</v>
      </c>
      <c r="S183" s="46" t="s">
        <v>84</v>
      </c>
      <c r="T183" s="46" t="s">
        <v>357</v>
      </c>
      <c r="U183" s="46" t="s">
        <v>508</v>
      </c>
      <c r="V183" s="46" t="s">
        <v>227</v>
      </c>
      <c r="W183" s="46" t="s">
        <v>189</v>
      </c>
      <c r="X183" s="46" t="s">
        <v>324</v>
      </c>
      <c r="Y183" s="46" t="s">
        <v>127</v>
      </c>
      <c r="Z183" s="46" t="s">
        <v>84</v>
      </c>
      <c r="AA183" s="46" t="s">
        <v>93</v>
      </c>
      <c r="AB183" s="46" t="s">
        <v>93</v>
      </c>
      <c r="AC183" s="46" t="s">
        <v>93</v>
      </c>
      <c r="AD183" s="46" t="s">
        <v>667</v>
      </c>
      <c r="AE183" s="46" t="s">
        <v>113</v>
      </c>
      <c r="AF183" s="46" t="s">
        <v>84</v>
      </c>
      <c r="AG183" s="46" t="s">
        <v>1491</v>
      </c>
      <c r="AH183" s="46" t="s">
        <v>96</v>
      </c>
      <c r="AI183" s="46" t="s">
        <v>84</v>
      </c>
      <c r="AJ183" s="46" t="s">
        <v>1473</v>
      </c>
      <c r="AK183" s="46" t="s">
        <v>1569</v>
      </c>
      <c r="AL183" s="46" t="s">
        <v>3422</v>
      </c>
      <c r="AM183" s="46" t="s">
        <v>3423</v>
      </c>
    </row>
    <row r="184" spans="1:39" ht="189" x14ac:dyDescent="0.25">
      <c r="A184" s="46">
        <v>175</v>
      </c>
      <c r="B184" s="46">
        <v>708095</v>
      </c>
      <c r="C184" s="79" t="s">
        <v>3651</v>
      </c>
      <c r="D184" s="46">
        <v>1985</v>
      </c>
      <c r="E184" s="46" t="s">
        <v>2</v>
      </c>
      <c r="F184" s="46" t="s">
        <v>142</v>
      </c>
      <c r="G184" s="46" t="s">
        <v>393</v>
      </c>
      <c r="H184" s="46" t="s">
        <v>299</v>
      </c>
      <c r="I184" s="46" t="s">
        <v>535</v>
      </c>
      <c r="J184" s="46" t="s">
        <v>3652</v>
      </c>
      <c r="K184" s="46" t="s">
        <v>3653</v>
      </c>
      <c r="L184" s="46"/>
      <c r="M184" s="46" t="s">
        <v>3342</v>
      </c>
      <c r="N184" s="46" t="s">
        <v>84</v>
      </c>
      <c r="O184" s="46" t="s">
        <v>380</v>
      </c>
      <c r="P184" s="46" t="s">
        <v>853</v>
      </c>
      <c r="Q184" s="46" t="s">
        <v>1395</v>
      </c>
      <c r="R184" s="46" t="s">
        <v>84</v>
      </c>
      <c r="S184" s="46" t="s">
        <v>84</v>
      </c>
      <c r="T184" s="46" t="s">
        <v>924</v>
      </c>
      <c r="U184" s="46" t="s">
        <v>1102</v>
      </c>
      <c r="V184" s="46" t="s">
        <v>611</v>
      </c>
      <c r="W184" s="46" t="s">
        <v>953</v>
      </c>
      <c r="X184" s="46" t="s">
        <v>974</v>
      </c>
      <c r="Y184" s="46" t="s">
        <v>127</v>
      </c>
      <c r="Z184" s="46" t="s">
        <v>84</v>
      </c>
      <c r="AA184" s="46" t="s">
        <v>84</v>
      </c>
      <c r="AB184" s="46" t="s">
        <v>84</v>
      </c>
      <c r="AC184" s="46" t="s">
        <v>93</v>
      </c>
      <c r="AD184" s="46" t="s">
        <v>94</v>
      </c>
      <c r="AE184" s="46" t="s">
        <v>113</v>
      </c>
      <c r="AF184" s="46" t="s">
        <v>84</v>
      </c>
      <c r="AG184" s="46"/>
      <c r="AH184" s="46" t="s">
        <v>3654</v>
      </c>
      <c r="AI184" s="46" t="s">
        <v>84</v>
      </c>
      <c r="AJ184" s="46" t="s">
        <v>84</v>
      </c>
      <c r="AK184" s="46" t="s">
        <v>1570</v>
      </c>
      <c r="AL184" s="46" t="s">
        <v>3655</v>
      </c>
      <c r="AM184" s="46" t="s">
        <v>3656</v>
      </c>
    </row>
    <row r="185" spans="1:39" ht="409.5" x14ac:dyDescent="0.25">
      <c r="A185" s="46">
        <v>176</v>
      </c>
      <c r="B185" s="46">
        <v>1501077</v>
      </c>
      <c r="C185" s="79" t="s">
        <v>3424</v>
      </c>
      <c r="D185" s="46">
        <v>1969</v>
      </c>
      <c r="E185" s="46" t="s">
        <v>3</v>
      </c>
      <c r="F185" s="46" t="s">
        <v>1532</v>
      </c>
      <c r="G185" s="46" t="s">
        <v>1140</v>
      </c>
      <c r="H185" s="46" t="s">
        <v>138</v>
      </c>
      <c r="I185" s="46" t="s">
        <v>92</v>
      </c>
      <c r="J185" s="46" t="s">
        <v>145</v>
      </c>
      <c r="K185" s="46" t="s">
        <v>3425</v>
      </c>
      <c r="L185" s="46" t="s">
        <v>3426</v>
      </c>
      <c r="M185" s="46" t="s">
        <v>83</v>
      </c>
      <c r="N185" s="46" t="s">
        <v>84</v>
      </c>
      <c r="O185" s="46" t="s">
        <v>239</v>
      </c>
      <c r="P185" s="46" t="s">
        <v>617</v>
      </c>
      <c r="Q185" s="46" t="s">
        <v>3427</v>
      </c>
      <c r="R185" s="46" t="s">
        <v>84</v>
      </c>
      <c r="S185" s="46" t="s">
        <v>84</v>
      </c>
      <c r="T185" s="46" t="s">
        <v>924</v>
      </c>
      <c r="U185" s="46" t="s">
        <v>968</v>
      </c>
      <c r="V185" s="46" t="s">
        <v>2031</v>
      </c>
      <c r="W185" s="46" t="s">
        <v>442</v>
      </c>
      <c r="X185" s="46" t="s">
        <v>1041</v>
      </c>
      <c r="Y185" s="46" t="s">
        <v>127</v>
      </c>
      <c r="Z185" s="46" t="s">
        <v>84</v>
      </c>
      <c r="AA185" s="46" t="s">
        <v>93</v>
      </c>
      <c r="AB185" s="46" t="s">
        <v>93</v>
      </c>
      <c r="AC185" s="46" t="s">
        <v>93</v>
      </c>
      <c r="AD185" s="46" t="s">
        <v>390</v>
      </c>
      <c r="AE185" s="46" t="s">
        <v>1190</v>
      </c>
      <c r="AF185" s="46" t="s">
        <v>84</v>
      </c>
      <c r="AG185" s="46" t="s">
        <v>1470</v>
      </c>
      <c r="AH185" s="46" t="s">
        <v>1365</v>
      </c>
      <c r="AI185" s="46" t="s">
        <v>84</v>
      </c>
      <c r="AJ185" s="46" t="s">
        <v>1561</v>
      </c>
      <c r="AK185" s="46" t="s">
        <v>1569</v>
      </c>
      <c r="AL185" s="46" t="s">
        <v>3428</v>
      </c>
      <c r="AM185" s="46" t="s">
        <v>3429</v>
      </c>
    </row>
    <row r="186" spans="1:39" ht="173.25" x14ac:dyDescent="0.25">
      <c r="A186" s="46">
        <v>177</v>
      </c>
      <c r="B186" s="46">
        <v>1706024</v>
      </c>
      <c r="C186" s="79" t="s">
        <v>3125</v>
      </c>
      <c r="D186" s="46">
        <v>1991</v>
      </c>
      <c r="E186" s="46" t="s">
        <v>2</v>
      </c>
      <c r="F186" s="46" t="s">
        <v>444</v>
      </c>
      <c r="G186" s="46" t="s">
        <v>129</v>
      </c>
      <c r="H186" s="46" t="s">
        <v>507</v>
      </c>
      <c r="I186" s="46" t="s">
        <v>267</v>
      </c>
      <c r="J186" s="46" t="s">
        <v>145</v>
      </c>
      <c r="K186" s="46" t="s">
        <v>3126</v>
      </c>
      <c r="L186" s="46"/>
      <c r="M186" s="46" t="s">
        <v>83</v>
      </c>
      <c r="N186" s="46" t="s">
        <v>84</v>
      </c>
      <c r="O186" s="46" t="s">
        <v>2167</v>
      </c>
      <c r="P186" s="46" t="s">
        <v>1118</v>
      </c>
      <c r="Q186" s="46" t="s">
        <v>1500</v>
      </c>
      <c r="R186" s="46" t="s">
        <v>84</v>
      </c>
      <c r="S186" s="46" t="s">
        <v>84</v>
      </c>
      <c r="T186" s="46" t="s">
        <v>301</v>
      </c>
      <c r="U186" s="46" t="s">
        <v>3127</v>
      </c>
      <c r="V186" s="46" t="s">
        <v>130</v>
      </c>
      <c r="W186" s="46" t="s">
        <v>143</v>
      </c>
      <c r="X186" s="46" t="s">
        <v>588</v>
      </c>
      <c r="Y186" s="46" t="s">
        <v>127</v>
      </c>
      <c r="Z186" s="46" t="s">
        <v>84</v>
      </c>
      <c r="AA186" s="46" t="s">
        <v>84</v>
      </c>
      <c r="AB186" s="46" t="s">
        <v>84</v>
      </c>
      <c r="AC186" s="46" t="s">
        <v>93</v>
      </c>
      <c r="AD186" s="46" t="s">
        <v>94</v>
      </c>
      <c r="AE186" s="46" t="s">
        <v>3052</v>
      </c>
      <c r="AF186" s="46" t="s">
        <v>84</v>
      </c>
      <c r="AG186" s="46"/>
      <c r="AH186" s="46" t="s">
        <v>290</v>
      </c>
      <c r="AI186" s="46" t="s">
        <v>84</v>
      </c>
      <c r="AJ186" s="46" t="s">
        <v>84</v>
      </c>
      <c r="AK186" s="46" t="s">
        <v>1569</v>
      </c>
      <c r="AL186" s="46" t="s">
        <v>3128</v>
      </c>
      <c r="AM186" s="46" t="s">
        <v>3129</v>
      </c>
    </row>
    <row r="187" spans="1:39" ht="409.5" x14ac:dyDescent="0.25">
      <c r="A187" s="46">
        <v>178</v>
      </c>
      <c r="B187" s="46">
        <v>2012047</v>
      </c>
      <c r="C187" s="79" t="s">
        <v>2818</v>
      </c>
      <c r="D187" s="46">
        <v>1995</v>
      </c>
      <c r="E187" s="46" t="s">
        <v>3</v>
      </c>
      <c r="F187" s="46" t="s">
        <v>951</v>
      </c>
      <c r="G187" s="46" t="s">
        <v>612</v>
      </c>
      <c r="H187" s="46" t="s">
        <v>449</v>
      </c>
      <c r="I187" s="46" t="s">
        <v>118</v>
      </c>
      <c r="J187" s="46" t="s">
        <v>119</v>
      </c>
      <c r="K187" s="46" t="s">
        <v>2819</v>
      </c>
      <c r="L187" s="46" t="s">
        <v>2820</v>
      </c>
      <c r="M187" s="46" t="s">
        <v>2821</v>
      </c>
      <c r="N187" s="46" t="s">
        <v>84</v>
      </c>
      <c r="O187" s="46" t="s">
        <v>905</v>
      </c>
      <c r="P187" s="46" t="s">
        <v>2822</v>
      </c>
      <c r="Q187" s="46" t="s">
        <v>2823</v>
      </c>
      <c r="R187" s="46" t="s">
        <v>84</v>
      </c>
      <c r="S187" s="46" t="s">
        <v>84</v>
      </c>
      <c r="T187" s="46" t="s">
        <v>2576</v>
      </c>
      <c r="U187" s="46" t="s">
        <v>2551</v>
      </c>
      <c r="V187" s="46" t="s">
        <v>1352</v>
      </c>
      <c r="W187" s="46" t="s">
        <v>939</v>
      </c>
      <c r="X187" s="46" t="s">
        <v>2824</v>
      </c>
      <c r="Y187" s="46" t="s">
        <v>127</v>
      </c>
      <c r="Z187" s="46" t="s">
        <v>84</v>
      </c>
      <c r="AA187" s="46" t="s">
        <v>84</v>
      </c>
      <c r="AB187" s="46" t="s">
        <v>84</v>
      </c>
      <c r="AC187" s="46" t="s">
        <v>93</v>
      </c>
      <c r="AD187" s="46" t="s">
        <v>94</v>
      </c>
      <c r="AE187" s="46" t="s">
        <v>113</v>
      </c>
      <c r="AF187" s="46" t="s">
        <v>84</v>
      </c>
      <c r="AG187" s="46" t="s">
        <v>2825</v>
      </c>
      <c r="AH187" s="46" t="s">
        <v>96</v>
      </c>
      <c r="AI187" s="46" t="s">
        <v>1597</v>
      </c>
      <c r="AJ187" s="46" t="s">
        <v>1472</v>
      </c>
      <c r="AK187" s="46" t="s">
        <v>1568</v>
      </c>
      <c r="AL187" s="46" t="s">
        <v>2826</v>
      </c>
      <c r="AM187" s="46" t="s">
        <v>2827</v>
      </c>
    </row>
    <row r="188" spans="1:39" ht="173.25" x14ac:dyDescent="0.25">
      <c r="A188" s="46">
        <v>179</v>
      </c>
      <c r="B188" s="46">
        <v>24051960</v>
      </c>
      <c r="C188" s="79" t="s">
        <v>1845</v>
      </c>
      <c r="D188" s="46">
        <v>1978</v>
      </c>
      <c r="E188" s="46" t="s">
        <v>2</v>
      </c>
      <c r="F188" s="46" t="s">
        <v>1124</v>
      </c>
      <c r="G188" s="46" t="s">
        <v>220</v>
      </c>
      <c r="H188" s="46" t="s">
        <v>559</v>
      </c>
      <c r="I188" s="46" t="s">
        <v>499</v>
      </c>
      <c r="J188" s="46" t="s">
        <v>1478</v>
      </c>
      <c r="K188" s="46" t="s">
        <v>3130</v>
      </c>
      <c r="L188" s="46"/>
      <c r="M188" s="46" t="s">
        <v>104</v>
      </c>
      <c r="N188" s="46" t="s">
        <v>84</v>
      </c>
      <c r="O188" s="46" t="s">
        <v>617</v>
      </c>
      <c r="P188" s="46" t="s">
        <v>1086</v>
      </c>
      <c r="Q188" s="46" t="s">
        <v>674</v>
      </c>
      <c r="R188" s="46" t="s">
        <v>84</v>
      </c>
      <c r="S188" s="46" t="s">
        <v>84</v>
      </c>
      <c r="T188" s="46" t="s">
        <v>966</v>
      </c>
      <c r="U188" s="46" t="s">
        <v>441</v>
      </c>
      <c r="V188" s="46" t="s">
        <v>1189</v>
      </c>
      <c r="W188" s="46" t="s">
        <v>1160</v>
      </c>
      <c r="X188" s="46" t="s">
        <v>444</v>
      </c>
      <c r="Y188" s="46" t="s">
        <v>104</v>
      </c>
      <c r="Z188" s="46"/>
      <c r="AA188" s="46" t="s">
        <v>84</v>
      </c>
      <c r="AB188" s="46" t="s">
        <v>84</v>
      </c>
      <c r="AC188" s="46" t="s">
        <v>93</v>
      </c>
      <c r="AD188" s="46" t="s">
        <v>94</v>
      </c>
      <c r="AE188" s="46" t="s">
        <v>817</v>
      </c>
      <c r="AF188" s="46" t="s">
        <v>84</v>
      </c>
      <c r="AG188" s="46"/>
      <c r="AH188" s="46" t="s">
        <v>96</v>
      </c>
      <c r="AI188" s="46" t="s">
        <v>84</v>
      </c>
      <c r="AJ188" s="46" t="s">
        <v>84</v>
      </c>
      <c r="AK188" s="46" t="s">
        <v>1569</v>
      </c>
      <c r="AL188" s="46" t="s">
        <v>3131</v>
      </c>
      <c r="AM188" s="46" t="s">
        <v>3132</v>
      </c>
    </row>
    <row r="189" spans="1:39" ht="110.25" x14ac:dyDescent="0.25">
      <c r="A189" s="46">
        <v>180</v>
      </c>
      <c r="B189" s="46">
        <v>1803615</v>
      </c>
      <c r="C189" s="79" t="s">
        <v>3133</v>
      </c>
      <c r="D189" s="46">
        <v>1997</v>
      </c>
      <c r="E189" s="46" t="s">
        <v>2</v>
      </c>
      <c r="F189" s="46" t="s">
        <v>154</v>
      </c>
      <c r="G189" s="46" t="s">
        <v>640</v>
      </c>
      <c r="H189" s="46" t="s">
        <v>550</v>
      </c>
      <c r="I189" s="46" t="s">
        <v>307</v>
      </c>
      <c r="J189" s="46" t="s">
        <v>3134</v>
      </c>
      <c r="K189" s="46" t="s">
        <v>3135</v>
      </c>
      <c r="L189" s="46"/>
      <c r="M189" s="46" t="s">
        <v>83</v>
      </c>
      <c r="N189" s="46" t="s">
        <v>84</v>
      </c>
      <c r="O189" s="46" t="s">
        <v>308</v>
      </c>
      <c r="P189" s="46" t="s">
        <v>1535</v>
      </c>
      <c r="Q189" s="46" t="s">
        <v>3136</v>
      </c>
      <c r="R189" s="46" t="s">
        <v>84</v>
      </c>
      <c r="S189" s="46" t="s">
        <v>84</v>
      </c>
      <c r="T189" s="46" t="s">
        <v>1068</v>
      </c>
      <c r="U189" s="46" t="s">
        <v>546</v>
      </c>
      <c r="V189" s="46" t="s">
        <v>130</v>
      </c>
      <c r="W189" s="46" t="s">
        <v>91</v>
      </c>
      <c r="X189" s="46" t="s">
        <v>3137</v>
      </c>
      <c r="Y189" s="46" t="s">
        <v>83</v>
      </c>
      <c r="Z189" s="46" t="s">
        <v>84</v>
      </c>
      <c r="AA189" s="46" t="s">
        <v>84</v>
      </c>
      <c r="AB189" s="46" t="s">
        <v>84</v>
      </c>
      <c r="AC189" s="46" t="s">
        <v>93</v>
      </c>
      <c r="AD189" s="46" t="s">
        <v>94</v>
      </c>
      <c r="AE189" s="46" t="s">
        <v>113</v>
      </c>
      <c r="AF189" s="46" t="s">
        <v>84</v>
      </c>
      <c r="AG189" s="46"/>
      <c r="AH189" s="46" t="s">
        <v>96</v>
      </c>
      <c r="AI189" s="46" t="s">
        <v>84</v>
      </c>
      <c r="AJ189" s="46" t="s">
        <v>84</v>
      </c>
      <c r="AK189" s="46" t="s">
        <v>1569</v>
      </c>
      <c r="AL189" s="46" t="s">
        <v>3138</v>
      </c>
      <c r="AM189" s="46" t="s">
        <v>3139</v>
      </c>
    </row>
    <row r="190" spans="1:39" ht="409.5" x14ac:dyDescent="0.25">
      <c r="A190" s="46">
        <v>181</v>
      </c>
      <c r="B190" s="46">
        <v>1605431</v>
      </c>
      <c r="C190" s="79" t="s">
        <v>3430</v>
      </c>
      <c r="D190" s="46">
        <v>1991</v>
      </c>
      <c r="E190" s="46" t="s">
        <v>3</v>
      </c>
      <c r="F190" s="46" t="s">
        <v>904</v>
      </c>
      <c r="G190" s="46" t="s">
        <v>571</v>
      </c>
      <c r="H190" s="46" t="s">
        <v>130</v>
      </c>
      <c r="I190" s="46" t="s">
        <v>108</v>
      </c>
      <c r="J190" s="46" t="s">
        <v>179</v>
      </c>
      <c r="K190" s="46" t="s">
        <v>3431</v>
      </c>
      <c r="L190" s="46" t="s">
        <v>3432</v>
      </c>
      <c r="M190" s="46" t="s">
        <v>83</v>
      </c>
      <c r="N190" s="46" t="s">
        <v>84</v>
      </c>
      <c r="O190" s="46" t="s">
        <v>394</v>
      </c>
      <c r="P190" s="46" t="s">
        <v>205</v>
      </c>
      <c r="Q190" s="46" t="s">
        <v>1933</v>
      </c>
      <c r="R190" s="46" t="s">
        <v>84</v>
      </c>
      <c r="S190" s="46" t="s">
        <v>84</v>
      </c>
      <c r="T190" s="46" t="s">
        <v>750</v>
      </c>
      <c r="U190" s="46" t="s">
        <v>571</v>
      </c>
      <c r="V190" s="46" t="s">
        <v>130</v>
      </c>
      <c r="W190" s="46" t="s">
        <v>821</v>
      </c>
      <c r="X190" s="46" t="s">
        <v>406</v>
      </c>
      <c r="Y190" s="46" t="s">
        <v>298</v>
      </c>
      <c r="Z190" s="46" t="s">
        <v>84</v>
      </c>
      <c r="AA190" s="46" t="s">
        <v>84</v>
      </c>
      <c r="AB190" s="46" t="s">
        <v>84</v>
      </c>
      <c r="AC190" s="46" t="s">
        <v>93</v>
      </c>
      <c r="AD190" s="46" t="s">
        <v>94</v>
      </c>
      <c r="AE190" s="46" t="s">
        <v>2255</v>
      </c>
      <c r="AF190" s="46" t="s">
        <v>84</v>
      </c>
      <c r="AG190" s="46" t="s">
        <v>1470</v>
      </c>
      <c r="AH190" s="46" t="s">
        <v>3433</v>
      </c>
      <c r="AI190" s="46" t="s">
        <v>3434</v>
      </c>
      <c r="AJ190" s="46" t="s">
        <v>1472</v>
      </c>
      <c r="AK190" s="46" t="s">
        <v>1569</v>
      </c>
      <c r="AL190" s="46" t="s">
        <v>3435</v>
      </c>
      <c r="AM190" s="46" t="s">
        <v>3436</v>
      </c>
    </row>
    <row r="191" spans="1:39" ht="409.5" x14ac:dyDescent="0.25">
      <c r="A191" s="46">
        <v>182</v>
      </c>
      <c r="B191" s="46">
        <v>1509253</v>
      </c>
      <c r="C191" s="79" t="s">
        <v>3829</v>
      </c>
      <c r="D191" s="46">
        <v>1971</v>
      </c>
      <c r="E191" s="46" t="s">
        <v>3</v>
      </c>
      <c r="F191" s="46" t="s">
        <v>1543</v>
      </c>
      <c r="G191" s="46" t="s">
        <v>496</v>
      </c>
      <c r="H191" s="46" t="s">
        <v>353</v>
      </c>
      <c r="I191" s="46" t="s">
        <v>212</v>
      </c>
      <c r="J191" s="46" t="s">
        <v>213</v>
      </c>
      <c r="K191" s="46" t="s">
        <v>3830</v>
      </c>
      <c r="L191" s="46" t="s">
        <v>3831</v>
      </c>
      <c r="M191" s="46" t="s">
        <v>83</v>
      </c>
      <c r="N191" s="46" t="s">
        <v>84</v>
      </c>
      <c r="O191" s="46" t="s">
        <v>181</v>
      </c>
      <c r="P191" s="46" t="s">
        <v>3537</v>
      </c>
      <c r="Q191" s="46" t="s">
        <v>222</v>
      </c>
      <c r="R191" s="46" t="s">
        <v>84</v>
      </c>
      <c r="S191" s="46" t="s">
        <v>84</v>
      </c>
      <c r="T191" s="46" t="s">
        <v>1847</v>
      </c>
      <c r="U191" s="46" t="s">
        <v>346</v>
      </c>
      <c r="V191" s="46" t="s">
        <v>548</v>
      </c>
      <c r="W191" s="46" t="s">
        <v>935</v>
      </c>
      <c r="X191" s="46" t="s">
        <v>2089</v>
      </c>
      <c r="Y191" s="46" t="s">
        <v>3832</v>
      </c>
      <c r="Z191" s="46" t="s">
        <v>84</v>
      </c>
      <c r="AA191" s="46" t="s">
        <v>93</v>
      </c>
      <c r="AB191" s="46" t="s">
        <v>93</v>
      </c>
      <c r="AC191" s="46" t="s">
        <v>3833</v>
      </c>
      <c r="AD191" s="46" t="s">
        <v>3834</v>
      </c>
      <c r="AE191" s="46" t="s">
        <v>3835</v>
      </c>
      <c r="AF191" s="46" t="s">
        <v>84</v>
      </c>
      <c r="AG191" s="46" t="s">
        <v>1470</v>
      </c>
      <c r="AH191" s="46" t="s">
        <v>3836</v>
      </c>
      <c r="AI191" s="46" t="s">
        <v>84</v>
      </c>
      <c r="AJ191" s="46" t="s">
        <v>3393</v>
      </c>
      <c r="AK191" s="46" t="s">
        <v>1570</v>
      </c>
      <c r="AL191" s="46" t="s">
        <v>3837</v>
      </c>
      <c r="AM191" s="46" t="s">
        <v>3838</v>
      </c>
    </row>
    <row r="192" spans="1:39" ht="220.5" x14ac:dyDescent="0.25">
      <c r="A192" s="46">
        <v>183</v>
      </c>
      <c r="B192" s="46">
        <v>2205132</v>
      </c>
      <c r="C192" s="79" t="s">
        <v>3140</v>
      </c>
      <c r="D192" s="46">
        <v>1984</v>
      </c>
      <c r="E192" s="46" t="s">
        <v>2</v>
      </c>
      <c r="F192" s="46" t="s">
        <v>275</v>
      </c>
      <c r="G192" s="46" t="s">
        <v>393</v>
      </c>
      <c r="H192" s="46" t="s">
        <v>451</v>
      </c>
      <c r="I192" s="46" t="s">
        <v>499</v>
      </c>
      <c r="J192" s="46" t="s">
        <v>2242</v>
      </c>
      <c r="K192" s="46" t="s">
        <v>3141</v>
      </c>
      <c r="L192" s="46"/>
      <c r="M192" s="46" t="s">
        <v>835</v>
      </c>
      <c r="N192" s="46" t="s">
        <v>84</v>
      </c>
      <c r="O192" s="46" t="s">
        <v>1084</v>
      </c>
      <c r="P192" s="46" t="s">
        <v>3142</v>
      </c>
      <c r="Q192" s="46" t="s">
        <v>319</v>
      </c>
      <c r="R192" s="46" t="s">
        <v>84</v>
      </c>
      <c r="S192" s="46" t="s">
        <v>84</v>
      </c>
      <c r="T192" s="46" t="s">
        <v>2207</v>
      </c>
      <c r="U192" s="46" t="s">
        <v>555</v>
      </c>
      <c r="V192" s="46" t="s">
        <v>1225</v>
      </c>
      <c r="W192" s="46" t="s">
        <v>456</v>
      </c>
      <c r="X192" s="46" t="s">
        <v>997</v>
      </c>
      <c r="Y192" s="46" t="s">
        <v>127</v>
      </c>
      <c r="Z192" s="46" t="s">
        <v>84</v>
      </c>
      <c r="AA192" s="46" t="s">
        <v>84</v>
      </c>
      <c r="AB192" s="46" t="s">
        <v>84</v>
      </c>
      <c r="AC192" s="46" t="s">
        <v>93</v>
      </c>
      <c r="AD192" s="46" t="s">
        <v>94</v>
      </c>
      <c r="AE192" s="46" t="s">
        <v>3143</v>
      </c>
      <c r="AF192" s="46" t="s">
        <v>84</v>
      </c>
      <c r="AG192" s="46"/>
      <c r="AH192" s="46" t="s">
        <v>165</v>
      </c>
      <c r="AI192" s="46" t="s">
        <v>84</v>
      </c>
      <c r="AJ192" s="46" t="s">
        <v>84</v>
      </c>
      <c r="AK192" s="46" t="s">
        <v>1569</v>
      </c>
      <c r="AL192" s="46" t="s">
        <v>3144</v>
      </c>
      <c r="AM192" s="46" t="s">
        <v>3145</v>
      </c>
    </row>
    <row r="193" spans="1:39" ht="110.25" x14ac:dyDescent="0.25">
      <c r="A193" s="46">
        <v>184</v>
      </c>
      <c r="B193" s="46">
        <v>607021</v>
      </c>
      <c r="C193" s="79" t="s">
        <v>820</v>
      </c>
      <c r="D193" s="46">
        <v>1984</v>
      </c>
      <c r="E193" s="46" t="s">
        <v>2</v>
      </c>
      <c r="F193" s="46" t="s">
        <v>115</v>
      </c>
      <c r="G193" s="46" t="s">
        <v>612</v>
      </c>
      <c r="H193" s="46" t="s">
        <v>821</v>
      </c>
      <c r="I193" s="46" t="s">
        <v>267</v>
      </c>
      <c r="J193" s="46" t="s">
        <v>758</v>
      </c>
      <c r="K193" s="46" t="s">
        <v>127</v>
      </c>
      <c r="L193" s="46"/>
      <c r="M193" s="46" t="s">
        <v>83</v>
      </c>
      <c r="N193" s="46" t="s">
        <v>84</v>
      </c>
      <c r="O193" s="46" t="s">
        <v>822</v>
      </c>
      <c r="P193" s="46" t="s">
        <v>574</v>
      </c>
      <c r="Q193" s="46" t="s">
        <v>823</v>
      </c>
      <c r="R193" s="46" t="s">
        <v>84</v>
      </c>
      <c r="S193" s="46" t="s">
        <v>84</v>
      </c>
      <c r="T193" s="46" t="s">
        <v>628</v>
      </c>
      <c r="U193" s="46" t="s">
        <v>267</v>
      </c>
      <c r="V193" s="46" t="s">
        <v>824</v>
      </c>
      <c r="W193" s="46" t="s">
        <v>480</v>
      </c>
      <c r="X193" s="46" t="s">
        <v>825</v>
      </c>
      <c r="Y193" s="46" t="s">
        <v>83</v>
      </c>
      <c r="Z193" s="46" t="s">
        <v>84</v>
      </c>
      <c r="AA193" s="46" t="s">
        <v>84</v>
      </c>
      <c r="AB193" s="46" t="s">
        <v>84</v>
      </c>
      <c r="AC193" s="46" t="s">
        <v>93</v>
      </c>
      <c r="AD193" s="46" t="s">
        <v>94</v>
      </c>
      <c r="AE193" s="46" t="s">
        <v>113</v>
      </c>
      <c r="AF193" s="46" t="s">
        <v>84</v>
      </c>
      <c r="AG193" s="46"/>
      <c r="AH193" s="46" t="s">
        <v>96</v>
      </c>
      <c r="AI193" s="46" t="s">
        <v>84</v>
      </c>
      <c r="AJ193" s="46" t="s">
        <v>84</v>
      </c>
      <c r="AK193" s="46" t="s">
        <v>1567</v>
      </c>
      <c r="AL193" s="46" t="s">
        <v>826</v>
      </c>
      <c r="AM193" s="46" t="s">
        <v>827</v>
      </c>
    </row>
    <row r="194" spans="1:39" ht="173.25" x14ac:dyDescent="0.25">
      <c r="A194" s="46">
        <v>185</v>
      </c>
      <c r="B194" s="46">
        <v>1906408</v>
      </c>
      <c r="C194" s="79" t="s">
        <v>2380</v>
      </c>
      <c r="D194" s="46">
        <v>1998</v>
      </c>
      <c r="E194" s="46" t="s">
        <v>2</v>
      </c>
      <c r="F194" s="46" t="s">
        <v>900</v>
      </c>
      <c r="G194" s="46" t="s">
        <v>393</v>
      </c>
      <c r="H194" s="46" t="s">
        <v>582</v>
      </c>
      <c r="I194" s="46" t="s">
        <v>197</v>
      </c>
      <c r="J194" s="46" t="s">
        <v>429</v>
      </c>
      <c r="K194" s="46" t="s">
        <v>2381</v>
      </c>
      <c r="L194" s="46"/>
      <c r="M194" s="46" t="s">
        <v>83</v>
      </c>
      <c r="N194" s="46" t="s">
        <v>84</v>
      </c>
      <c r="O194" s="46" t="s">
        <v>239</v>
      </c>
      <c r="P194" s="46" t="s">
        <v>321</v>
      </c>
      <c r="Q194" s="46" t="s">
        <v>1179</v>
      </c>
      <c r="R194" s="46" t="s">
        <v>84</v>
      </c>
      <c r="S194" s="46" t="s">
        <v>84</v>
      </c>
      <c r="T194" s="46" t="s">
        <v>688</v>
      </c>
      <c r="U194" s="46" t="s">
        <v>80</v>
      </c>
      <c r="V194" s="46" t="s">
        <v>91</v>
      </c>
      <c r="W194" s="46" t="s">
        <v>1703</v>
      </c>
      <c r="X194" s="46" t="s">
        <v>1140</v>
      </c>
      <c r="Y194" s="46" t="s">
        <v>127</v>
      </c>
      <c r="Z194" s="46" t="s">
        <v>84</v>
      </c>
      <c r="AA194" s="46" t="s">
        <v>84</v>
      </c>
      <c r="AB194" s="46" t="s">
        <v>84</v>
      </c>
      <c r="AC194" s="46" t="s">
        <v>93</v>
      </c>
      <c r="AD194" s="46" t="s">
        <v>94</v>
      </c>
      <c r="AE194" s="46" t="s">
        <v>2382</v>
      </c>
      <c r="AF194" s="46" t="s">
        <v>84</v>
      </c>
      <c r="AG194" s="46"/>
      <c r="AH194" s="46" t="s">
        <v>114</v>
      </c>
      <c r="AI194" s="46" t="s">
        <v>84</v>
      </c>
      <c r="AJ194" s="46" t="s">
        <v>84</v>
      </c>
      <c r="AK194" s="46" t="s">
        <v>1568</v>
      </c>
      <c r="AL194" s="46" t="s">
        <v>2383</v>
      </c>
      <c r="AM194" s="46" t="s">
        <v>2384</v>
      </c>
    </row>
    <row r="195" spans="1:39" ht="220.5" x14ac:dyDescent="0.25">
      <c r="A195" s="46">
        <v>186</v>
      </c>
      <c r="B195" s="46">
        <v>611031</v>
      </c>
      <c r="C195" s="79" t="s">
        <v>2385</v>
      </c>
      <c r="D195" s="46">
        <v>1984</v>
      </c>
      <c r="E195" s="46" t="s">
        <v>2</v>
      </c>
      <c r="F195" s="46" t="s">
        <v>128</v>
      </c>
      <c r="G195" s="46" t="s">
        <v>341</v>
      </c>
      <c r="H195" s="46" t="s">
        <v>417</v>
      </c>
      <c r="I195" s="46" t="s">
        <v>118</v>
      </c>
      <c r="J195" s="46" t="s">
        <v>1002</v>
      </c>
      <c r="K195" s="46" t="s">
        <v>2386</v>
      </c>
      <c r="L195" s="46"/>
      <c r="M195" s="46" t="s">
        <v>2387</v>
      </c>
      <c r="N195" s="46" t="s">
        <v>2388</v>
      </c>
      <c r="O195" s="46" t="s">
        <v>146</v>
      </c>
      <c r="P195" s="46" t="s">
        <v>85</v>
      </c>
      <c r="Q195" s="46" t="s">
        <v>2389</v>
      </c>
      <c r="R195" s="46" t="s">
        <v>320</v>
      </c>
      <c r="S195" s="46" t="s">
        <v>1180</v>
      </c>
      <c r="T195" s="46" t="s">
        <v>326</v>
      </c>
      <c r="U195" s="46" t="s">
        <v>2390</v>
      </c>
      <c r="V195" s="46" t="s">
        <v>2391</v>
      </c>
      <c r="W195" s="46" t="s">
        <v>442</v>
      </c>
      <c r="X195" s="46" t="s">
        <v>2392</v>
      </c>
      <c r="Y195" s="46" t="s">
        <v>127</v>
      </c>
      <c r="Z195" s="46" t="s">
        <v>84</v>
      </c>
      <c r="AA195" s="46" t="s">
        <v>84</v>
      </c>
      <c r="AB195" s="46" t="s">
        <v>84</v>
      </c>
      <c r="AC195" s="46" t="s">
        <v>93</v>
      </c>
      <c r="AD195" s="46" t="s">
        <v>94</v>
      </c>
      <c r="AE195" s="46" t="s">
        <v>2393</v>
      </c>
      <c r="AF195" s="46" t="s">
        <v>490</v>
      </c>
      <c r="AG195" s="46"/>
      <c r="AH195" s="46" t="s">
        <v>96</v>
      </c>
      <c r="AI195" s="46" t="s">
        <v>84</v>
      </c>
      <c r="AJ195" s="46" t="s">
        <v>84</v>
      </c>
      <c r="AK195" s="46" t="s">
        <v>1568</v>
      </c>
      <c r="AL195" s="46" t="s">
        <v>2394</v>
      </c>
      <c r="AM195" s="46" t="s">
        <v>2395</v>
      </c>
    </row>
    <row r="196" spans="1:39" ht="141.75" x14ac:dyDescent="0.25">
      <c r="A196" s="46">
        <v>187</v>
      </c>
      <c r="B196" s="46">
        <v>1511113</v>
      </c>
      <c r="C196" s="79" t="s">
        <v>2396</v>
      </c>
      <c r="D196" s="46">
        <v>1985</v>
      </c>
      <c r="E196" s="46" t="s">
        <v>2</v>
      </c>
      <c r="F196" s="46" t="s">
        <v>154</v>
      </c>
      <c r="G196" s="46" t="s">
        <v>155</v>
      </c>
      <c r="H196" s="46" t="s">
        <v>156</v>
      </c>
      <c r="I196" s="46" t="s">
        <v>108</v>
      </c>
      <c r="J196" s="46" t="s">
        <v>254</v>
      </c>
      <c r="K196" s="46" t="s">
        <v>2397</v>
      </c>
      <c r="L196" s="46"/>
      <c r="M196" s="46" t="s">
        <v>83</v>
      </c>
      <c r="N196" s="46" t="s">
        <v>84</v>
      </c>
      <c r="O196" s="46" t="s">
        <v>702</v>
      </c>
      <c r="P196" s="46" t="s">
        <v>439</v>
      </c>
      <c r="Q196" s="46" t="s">
        <v>1595</v>
      </c>
      <c r="R196" s="46" t="s">
        <v>84</v>
      </c>
      <c r="S196" s="46" t="s">
        <v>84</v>
      </c>
      <c r="T196" s="46" t="s">
        <v>148</v>
      </c>
      <c r="U196" s="46" t="s">
        <v>166</v>
      </c>
      <c r="V196" s="46" t="s">
        <v>1753</v>
      </c>
      <c r="W196" s="46" t="s">
        <v>1135</v>
      </c>
      <c r="X196" s="46" t="s">
        <v>108</v>
      </c>
      <c r="Y196" s="46" t="s">
        <v>83</v>
      </c>
      <c r="Z196" s="46" t="s">
        <v>84</v>
      </c>
      <c r="AA196" s="46" t="s">
        <v>84</v>
      </c>
      <c r="AB196" s="46" t="s">
        <v>84</v>
      </c>
      <c r="AC196" s="46" t="s">
        <v>93</v>
      </c>
      <c r="AD196" s="46" t="s">
        <v>94</v>
      </c>
      <c r="AE196" s="46" t="s">
        <v>113</v>
      </c>
      <c r="AF196" s="46" t="s">
        <v>84</v>
      </c>
      <c r="AG196" s="46"/>
      <c r="AH196" s="46" t="s">
        <v>165</v>
      </c>
      <c r="AI196" s="46" t="s">
        <v>84</v>
      </c>
      <c r="AJ196" s="46" t="s">
        <v>84</v>
      </c>
      <c r="AK196" s="46" t="s">
        <v>1568</v>
      </c>
      <c r="AL196" s="46" t="s">
        <v>2398</v>
      </c>
      <c r="AM196" s="46" t="s">
        <v>2399</v>
      </c>
    </row>
    <row r="197" spans="1:39" ht="126" x14ac:dyDescent="0.25">
      <c r="A197" s="46">
        <v>188</v>
      </c>
      <c r="B197" s="46">
        <v>1505701</v>
      </c>
      <c r="C197" s="79" t="s">
        <v>2400</v>
      </c>
      <c r="D197" s="46">
        <v>1983</v>
      </c>
      <c r="E197" s="46" t="s">
        <v>2</v>
      </c>
      <c r="F197" s="46" t="s">
        <v>909</v>
      </c>
      <c r="G197" s="46" t="s">
        <v>292</v>
      </c>
      <c r="H197" s="46" t="s">
        <v>252</v>
      </c>
      <c r="I197" s="46" t="s">
        <v>100</v>
      </c>
      <c r="J197" s="46" t="s">
        <v>400</v>
      </c>
      <c r="K197" s="46" t="s">
        <v>2401</v>
      </c>
      <c r="L197" s="46"/>
      <c r="M197" s="46" t="s">
        <v>83</v>
      </c>
      <c r="N197" s="46" t="s">
        <v>84</v>
      </c>
      <c r="O197" s="46" t="s">
        <v>1588</v>
      </c>
      <c r="P197" s="46" t="s">
        <v>2402</v>
      </c>
      <c r="Q197" s="46" t="s">
        <v>554</v>
      </c>
      <c r="R197" s="46" t="s">
        <v>84</v>
      </c>
      <c r="S197" s="46" t="s">
        <v>84</v>
      </c>
      <c r="T197" s="46" t="s">
        <v>357</v>
      </c>
      <c r="U197" s="46" t="s">
        <v>393</v>
      </c>
      <c r="V197" s="46" t="s">
        <v>1312</v>
      </c>
      <c r="W197" s="46" t="s">
        <v>1027</v>
      </c>
      <c r="X197" s="46" t="s">
        <v>721</v>
      </c>
      <c r="Y197" s="46" t="s">
        <v>203</v>
      </c>
      <c r="Z197" s="46" t="s">
        <v>84</v>
      </c>
      <c r="AA197" s="46" t="s">
        <v>84</v>
      </c>
      <c r="AB197" s="46" t="s">
        <v>84</v>
      </c>
      <c r="AC197" s="46" t="s">
        <v>93</v>
      </c>
      <c r="AD197" s="46" t="s">
        <v>94</v>
      </c>
      <c r="AE197" s="46" t="s">
        <v>2403</v>
      </c>
      <c r="AF197" s="46" t="s">
        <v>84</v>
      </c>
      <c r="AG197" s="46"/>
      <c r="AH197" s="46" t="s">
        <v>165</v>
      </c>
      <c r="AI197" s="46" t="s">
        <v>84</v>
      </c>
      <c r="AJ197" s="46" t="s">
        <v>84</v>
      </c>
      <c r="AK197" s="46" t="s">
        <v>1568</v>
      </c>
      <c r="AL197" s="46" t="s">
        <v>2404</v>
      </c>
      <c r="AM197" s="46" t="s">
        <v>2405</v>
      </c>
    </row>
    <row r="198" spans="1:39" ht="189" x14ac:dyDescent="0.25">
      <c r="A198" s="46">
        <v>189</v>
      </c>
      <c r="B198" s="46">
        <v>1708182</v>
      </c>
      <c r="C198" s="79" t="s">
        <v>3657</v>
      </c>
      <c r="D198" s="46">
        <v>1991</v>
      </c>
      <c r="E198" s="46" t="s">
        <v>2</v>
      </c>
      <c r="F198" s="46" t="s">
        <v>2887</v>
      </c>
      <c r="G198" s="46" t="s">
        <v>212</v>
      </c>
      <c r="H198" s="46" t="s">
        <v>1338</v>
      </c>
      <c r="I198" s="46" t="s">
        <v>277</v>
      </c>
      <c r="J198" s="46" t="s">
        <v>245</v>
      </c>
      <c r="K198" s="46" t="s">
        <v>3658</v>
      </c>
      <c r="L198" s="46"/>
      <c r="M198" s="46" t="s">
        <v>83</v>
      </c>
      <c r="N198" s="46" t="s">
        <v>84</v>
      </c>
      <c r="O198" s="46" t="s">
        <v>789</v>
      </c>
      <c r="P198" s="46" t="s">
        <v>748</v>
      </c>
      <c r="Q198" s="46" t="s">
        <v>3659</v>
      </c>
      <c r="R198" s="46" t="s">
        <v>84</v>
      </c>
      <c r="S198" s="46" t="s">
        <v>84</v>
      </c>
      <c r="T198" s="46" t="s">
        <v>412</v>
      </c>
      <c r="U198" s="46" t="s">
        <v>131</v>
      </c>
      <c r="V198" s="46" t="s">
        <v>2089</v>
      </c>
      <c r="W198" s="46" t="s">
        <v>163</v>
      </c>
      <c r="X198" s="46" t="s">
        <v>100</v>
      </c>
      <c r="Y198" s="46" t="s">
        <v>83</v>
      </c>
      <c r="Z198" s="46" t="s">
        <v>84</v>
      </c>
      <c r="AA198" s="46" t="s">
        <v>84</v>
      </c>
      <c r="AB198" s="46" t="s">
        <v>84</v>
      </c>
      <c r="AC198" s="46" t="s">
        <v>93</v>
      </c>
      <c r="AD198" s="46" t="s">
        <v>94</v>
      </c>
      <c r="AE198" s="46" t="s">
        <v>3660</v>
      </c>
      <c r="AF198" s="46" t="s">
        <v>84</v>
      </c>
      <c r="AG198" s="46"/>
      <c r="AH198" s="46" t="s">
        <v>290</v>
      </c>
      <c r="AI198" s="46" t="s">
        <v>84</v>
      </c>
      <c r="AJ198" s="46" t="s">
        <v>84</v>
      </c>
      <c r="AK198" s="46" t="s">
        <v>1570</v>
      </c>
      <c r="AL198" s="46" t="s">
        <v>3661</v>
      </c>
      <c r="AM198" s="46" t="s">
        <v>3662</v>
      </c>
    </row>
    <row r="199" spans="1:39" ht="110.25" x14ac:dyDescent="0.25">
      <c r="A199" s="46">
        <v>190</v>
      </c>
      <c r="B199" s="46">
        <v>2203794</v>
      </c>
      <c r="C199" s="79" t="s">
        <v>3663</v>
      </c>
      <c r="D199" s="46">
        <v>1985</v>
      </c>
      <c r="E199" s="46" t="s">
        <v>2</v>
      </c>
      <c r="F199" s="46" t="s">
        <v>154</v>
      </c>
      <c r="G199" s="46" t="s">
        <v>508</v>
      </c>
      <c r="H199" s="46" t="s">
        <v>821</v>
      </c>
      <c r="I199" s="46" t="s">
        <v>166</v>
      </c>
      <c r="J199" s="46" t="s">
        <v>779</v>
      </c>
      <c r="K199" s="46" t="s">
        <v>3664</v>
      </c>
      <c r="L199" s="46"/>
      <c r="M199" s="46" t="s">
        <v>83</v>
      </c>
      <c r="N199" s="46" t="s">
        <v>84</v>
      </c>
      <c r="O199" s="46" t="s">
        <v>3045</v>
      </c>
      <c r="P199" s="46" t="s">
        <v>539</v>
      </c>
      <c r="Q199" s="46" t="s">
        <v>1727</v>
      </c>
      <c r="R199" s="46" t="s">
        <v>84</v>
      </c>
      <c r="S199" s="46" t="s">
        <v>84</v>
      </c>
      <c r="T199" s="46" t="s">
        <v>949</v>
      </c>
      <c r="U199" s="46" t="s">
        <v>1616</v>
      </c>
      <c r="V199" s="46" t="s">
        <v>189</v>
      </c>
      <c r="W199" s="46" t="s">
        <v>840</v>
      </c>
      <c r="X199" s="46" t="s">
        <v>1083</v>
      </c>
      <c r="Y199" s="46" t="s">
        <v>127</v>
      </c>
      <c r="Z199" s="46" t="s">
        <v>84</v>
      </c>
      <c r="AA199" s="46" t="s">
        <v>84</v>
      </c>
      <c r="AB199" s="46" t="s">
        <v>84</v>
      </c>
      <c r="AC199" s="46" t="s">
        <v>93</v>
      </c>
      <c r="AD199" s="46" t="s">
        <v>94</v>
      </c>
      <c r="AE199" s="46" t="s">
        <v>113</v>
      </c>
      <c r="AF199" s="46" t="s">
        <v>84</v>
      </c>
      <c r="AG199" s="46"/>
      <c r="AH199" s="46" t="s">
        <v>96</v>
      </c>
      <c r="AI199" s="46" t="s">
        <v>84</v>
      </c>
      <c r="AJ199" s="46" t="s">
        <v>84</v>
      </c>
      <c r="AK199" s="46" t="s">
        <v>1570</v>
      </c>
      <c r="AL199" s="46" t="s">
        <v>3665</v>
      </c>
      <c r="AM199" s="46" t="s">
        <v>3666</v>
      </c>
    </row>
    <row r="200" spans="1:39" ht="236.25" x14ac:dyDescent="0.25">
      <c r="A200" s="46">
        <v>191</v>
      </c>
      <c r="B200" s="46">
        <v>1504361</v>
      </c>
      <c r="C200" s="79" t="s">
        <v>3146</v>
      </c>
      <c r="D200" s="46">
        <v>1992</v>
      </c>
      <c r="E200" s="46" t="s">
        <v>2</v>
      </c>
      <c r="F200" s="46" t="s">
        <v>115</v>
      </c>
      <c r="G200" s="46" t="s">
        <v>100</v>
      </c>
      <c r="H200" s="46" t="s">
        <v>167</v>
      </c>
      <c r="I200" s="46" t="s">
        <v>267</v>
      </c>
      <c r="J200" s="46" t="s">
        <v>202</v>
      </c>
      <c r="K200" s="46" t="s">
        <v>3147</v>
      </c>
      <c r="L200" s="46"/>
      <c r="M200" s="46" t="s">
        <v>1167</v>
      </c>
      <c r="N200" s="46" t="s">
        <v>84</v>
      </c>
      <c r="O200" s="46" t="s">
        <v>924</v>
      </c>
      <c r="P200" s="46" t="s">
        <v>1194</v>
      </c>
      <c r="Q200" s="46" t="s">
        <v>737</v>
      </c>
      <c r="R200" s="46" t="s">
        <v>84</v>
      </c>
      <c r="S200" s="46" t="s">
        <v>84</v>
      </c>
      <c r="T200" s="46" t="s">
        <v>1136</v>
      </c>
      <c r="U200" s="46" t="s">
        <v>108</v>
      </c>
      <c r="V200" s="46" t="s">
        <v>3148</v>
      </c>
      <c r="W200" s="46" t="s">
        <v>2188</v>
      </c>
      <c r="X200" s="46" t="s">
        <v>3149</v>
      </c>
      <c r="Y200" s="46" t="s">
        <v>3150</v>
      </c>
      <c r="Z200" s="46" t="s">
        <v>84</v>
      </c>
      <c r="AA200" s="46" t="s">
        <v>84</v>
      </c>
      <c r="AB200" s="46" t="s">
        <v>84</v>
      </c>
      <c r="AC200" s="46" t="s">
        <v>93</v>
      </c>
      <c r="AD200" s="46" t="s">
        <v>94</v>
      </c>
      <c r="AE200" s="46" t="s">
        <v>274</v>
      </c>
      <c r="AF200" s="46" t="s">
        <v>84</v>
      </c>
      <c r="AG200" s="46"/>
      <c r="AH200" s="46" t="s">
        <v>774</v>
      </c>
      <c r="AI200" s="46" t="s">
        <v>84</v>
      </c>
      <c r="AJ200" s="46" t="s">
        <v>84</v>
      </c>
      <c r="AK200" s="46" t="s">
        <v>1569</v>
      </c>
      <c r="AL200" s="46" t="s">
        <v>3151</v>
      </c>
      <c r="AM200" s="46" t="s">
        <v>3152</v>
      </c>
    </row>
    <row r="201" spans="1:39" ht="110.25" x14ac:dyDescent="0.25">
      <c r="A201" s="46">
        <v>192</v>
      </c>
      <c r="B201" s="46">
        <v>2011653</v>
      </c>
      <c r="C201" s="79" t="s">
        <v>2406</v>
      </c>
      <c r="D201" s="46">
        <v>1981</v>
      </c>
      <c r="E201" s="46" t="s">
        <v>2</v>
      </c>
      <c r="F201" s="46" t="s">
        <v>99</v>
      </c>
      <c r="G201" s="46" t="s">
        <v>155</v>
      </c>
      <c r="H201" s="46" t="s">
        <v>916</v>
      </c>
      <c r="I201" s="46" t="s">
        <v>258</v>
      </c>
      <c r="J201" s="46" t="s">
        <v>2407</v>
      </c>
      <c r="K201" s="46" t="s">
        <v>2408</v>
      </c>
      <c r="L201" s="46"/>
      <c r="M201" s="46" t="s">
        <v>83</v>
      </c>
      <c r="N201" s="46" t="s">
        <v>84</v>
      </c>
      <c r="O201" s="46" t="s">
        <v>1194</v>
      </c>
      <c r="P201" s="46" t="s">
        <v>484</v>
      </c>
      <c r="Q201" s="46" t="s">
        <v>2409</v>
      </c>
      <c r="R201" s="46" t="s">
        <v>84</v>
      </c>
      <c r="S201" s="46" t="s">
        <v>84</v>
      </c>
      <c r="T201" s="46" t="s">
        <v>217</v>
      </c>
      <c r="U201" s="46" t="s">
        <v>166</v>
      </c>
      <c r="V201" s="46" t="s">
        <v>570</v>
      </c>
      <c r="W201" s="46" t="s">
        <v>91</v>
      </c>
      <c r="X201" s="46" t="s">
        <v>635</v>
      </c>
      <c r="Y201" s="46" t="s">
        <v>127</v>
      </c>
      <c r="Z201" s="46" t="s">
        <v>84</v>
      </c>
      <c r="AA201" s="46" t="s">
        <v>84</v>
      </c>
      <c r="AB201" s="46" t="s">
        <v>84</v>
      </c>
      <c r="AC201" s="46" t="s">
        <v>93</v>
      </c>
      <c r="AD201" s="46" t="s">
        <v>94</v>
      </c>
      <c r="AE201" s="46" t="s">
        <v>113</v>
      </c>
      <c r="AF201" s="46" t="s">
        <v>84</v>
      </c>
      <c r="AG201" s="46"/>
      <c r="AH201" s="46" t="s">
        <v>114</v>
      </c>
      <c r="AI201" s="46" t="s">
        <v>84</v>
      </c>
      <c r="AJ201" s="46" t="s">
        <v>84</v>
      </c>
      <c r="AK201" s="46" t="s">
        <v>1568</v>
      </c>
      <c r="AL201" s="46" t="s">
        <v>2410</v>
      </c>
      <c r="AM201" s="46" t="s">
        <v>2410</v>
      </c>
    </row>
    <row r="202" spans="1:39" ht="409.5" x14ac:dyDescent="0.25">
      <c r="A202" s="46">
        <v>193</v>
      </c>
      <c r="B202" s="46">
        <v>1602148</v>
      </c>
      <c r="C202" s="79" t="s">
        <v>2411</v>
      </c>
      <c r="D202" s="46">
        <v>1975</v>
      </c>
      <c r="E202" s="46" t="s">
        <v>2</v>
      </c>
      <c r="F202" s="46" t="s">
        <v>291</v>
      </c>
      <c r="G202" s="46" t="s">
        <v>341</v>
      </c>
      <c r="H202" s="46" t="s">
        <v>282</v>
      </c>
      <c r="I202" s="46" t="s">
        <v>80</v>
      </c>
      <c r="J202" s="46" t="s">
        <v>119</v>
      </c>
      <c r="K202" s="46" t="s">
        <v>2412</v>
      </c>
      <c r="L202" s="46"/>
      <c r="M202" s="46" t="s">
        <v>83</v>
      </c>
      <c r="N202" s="46" t="s">
        <v>84</v>
      </c>
      <c r="O202" s="46" t="s">
        <v>1510</v>
      </c>
      <c r="P202" s="46" t="s">
        <v>308</v>
      </c>
      <c r="Q202" s="46" t="s">
        <v>1267</v>
      </c>
      <c r="R202" s="46" t="s">
        <v>84</v>
      </c>
      <c r="S202" s="46" t="s">
        <v>84</v>
      </c>
      <c r="T202" s="46" t="s">
        <v>1025</v>
      </c>
      <c r="U202" s="46" t="s">
        <v>937</v>
      </c>
      <c r="V202" s="46" t="s">
        <v>2413</v>
      </c>
      <c r="W202" s="46" t="s">
        <v>1065</v>
      </c>
      <c r="X202" s="46" t="s">
        <v>829</v>
      </c>
      <c r="Y202" s="46" t="s">
        <v>104</v>
      </c>
      <c r="Z202" s="46" t="s">
        <v>84</v>
      </c>
      <c r="AA202" s="46" t="s">
        <v>84</v>
      </c>
      <c r="AB202" s="46" t="s">
        <v>84</v>
      </c>
      <c r="AC202" s="46" t="s">
        <v>93</v>
      </c>
      <c r="AD202" s="46" t="s">
        <v>94</v>
      </c>
      <c r="AE202" s="46" t="s">
        <v>2414</v>
      </c>
      <c r="AF202" s="46" t="s">
        <v>84</v>
      </c>
      <c r="AG202" s="46"/>
      <c r="AH202" s="46" t="s">
        <v>165</v>
      </c>
      <c r="AI202" s="46" t="s">
        <v>84</v>
      </c>
      <c r="AJ202" s="46" t="s">
        <v>84</v>
      </c>
      <c r="AK202" s="46" t="s">
        <v>1568</v>
      </c>
      <c r="AL202" s="46" t="s">
        <v>2415</v>
      </c>
      <c r="AM202" s="46" t="s">
        <v>2416</v>
      </c>
    </row>
    <row r="203" spans="1:39" ht="126" x14ac:dyDescent="0.25">
      <c r="A203" s="46">
        <v>194</v>
      </c>
      <c r="B203" s="46">
        <v>1505030</v>
      </c>
      <c r="C203" s="79" t="s">
        <v>2417</v>
      </c>
      <c r="D203" s="46">
        <v>1993</v>
      </c>
      <c r="E203" s="46" t="s">
        <v>2</v>
      </c>
      <c r="F203" s="46" t="s">
        <v>115</v>
      </c>
      <c r="G203" s="46" t="s">
        <v>78</v>
      </c>
      <c r="H203" s="46" t="s">
        <v>111</v>
      </c>
      <c r="I203" s="46" t="s">
        <v>307</v>
      </c>
      <c r="J203" s="46" t="s">
        <v>423</v>
      </c>
      <c r="K203" s="46" t="s">
        <v>2418</v>
      </c>
      <c r="L203" s="46"/>
      <c r="M203" s="46" t="s">
        <v>2419</v>
      </c>
      <c r="N203" s="46" t="s">
        <v>84</v>
      </c>
      <c r="O203" s="46" t="s">
        <v>1147</v>
      </c>
      <c r="P203" s="46" t="s">
        <v>1524</v>
      </c>
      <c r="Q203" s="46" t="s">
        <v>961</v>
      </c>
      <c r="R203" s="46" t="s">
        <v>84</v>
      </c>
      <c r="S203" s="46" t="s">
        <v>84</v>
      </c>
      <c r="T203" s="46" t="s">
        <v>1924</v>
      </c>
      <c r="U203" s="46" t="s">
        <v>212</v>
      </c>
      <c r="V203" s="46" t="s">
        <v>948</v>
      </c>
      <c r="W203" s="46" t="s">
        <v>1480</v>
      </c>
      <c r="X203" s="46" t="s">
        <v>558</v>
      </c>
      <c r="Y203" s="46" t="s">
        <v>127</v>
      </c>
      <c r="Z203" s="46" t="s">
        <v>84</v>
      </c>
      <c r="AA203" s="46" t="s">
        <v>84</v>
      </c>
      <c r="AB203" s="46" t="s">
        <v>84</v>
      </c>
      <c r="AC203" s="46" t="s">
        <v>93</v>
      </c>
      <c r="AD203" s="46" t="s">
        <v>94</v>
      </c>
      <c r="AE203" s="46" t="s">
        <v>113</v>
      </c>
      <c r="AF203" s="46" t="s">
        <v>84</v>
      </c>
      <c r="AG203" s="46"/>
      <c r="AH203" s="46" t="s">
        <v>165</v>
      </c>
      <c r="AI203" s="46" t="s">
        <v>84</v>
      </c>
      <c r="AJ203" s="46" t="s">
        <v>84</v>
      </c>
      <c r="AK203" s="46" t="s">
        <v>1568</v>
      </c>
      <c r="AL203" s="46" t="s">
        <v>2420</v>
      </c>
      <c r="AM203" s="46" t="s">
        <v>2421</v>
      </c>
    </row>
    <row r="204" spans="1:39" ht="126" x14ac:dyDescent="0.25">
      <c r="A204" s="46">
        <v>195</v>
      </c>
      <c r="B204" s="46">
        <v>1501134</v>
      </c>
      <c r="C204" s="79" t="s">
        <v>1099</v>
      </c>
      <c r="D204" s="46">
        <v>1991</v>
      </c>
      <c r="E204" s="46" t="s">
        <v>2</v>
      </c>
      <c r="F204" s="46" t="s">
        <v>236</v>
      </c>
      <c r="G204" s="46" t="s">
        <v>292</v>
      </c>
      <c r="H204" s="46" t="s">
        <v>299</v>
      </c>
      <c r="I204" s="46" t="s">
        <v>803</v>
      </c>
      <c r="J204" s="46" t="s">
        <v>157</v>
      </c>
      <c r="K204" s="46" t="s">
        <v>2422</v>
      </c>
      <c r="L204" s="46"/>
      <c r="M204" s="46" t="s">
        <v>2423</v>
      </c>
      <c r="N204" s="46" t="s">
        <v>84</v>
      </c>
      <c r="O204" s="46" t="s">
        <v>1226</v>
      </c>
      <c r="P204" s="46" t="s">
        <v>1237</v>
      </c>
      <c r="Q204" s="46" t="s">
        <v>1727</v>
      </c>
      <c r="R204" s="46" t="s">
        <v>84</v>
      </c>
      <c r="S204" s="46" t="s">
        <v>84</v>
      </c>
      <c r="T204" s="46" t="s">
        <v>357</v>
      </c>
      <c r="U204" s="46" t="s">
        <v>218</v>
      </c>
      <c r="V204" s="46" t="s">
        <v>259</v>
      </c>
      <c r="W204" s="46" t="s">
        <v>201</v>
      </c>
      <c r="X204" s="46" t="s">
        <v>731</v>
      </c>
      <c r="Y204" s="46" t="s">
        <v>298</v>
      </c>
      <c r="Z204" s="46" t="s">
        <v>84</v>
      </c>
      <c r="AA204" s="46" t="s">
        <v>84</v>
      </c>
      <c r="AB204" s="46" t="s">
        <v>84</v>
      </c>
      <c r="AC204" s="46" t="s">
        <v>93</v>
      </c>
      <c r="AD204" s="46" t="s">
        <v>390</v>
      </c>
      <c r="AE204" s="46" t="s">
        <v>113</v>
      </c>
      <c r="AF204" s="46" t="s">
        <v>84</v>
      </c>
      <c r="AG204" s="46"/>
      <c r="AH204" s="46" t="s">
        <v>165</v>
      </c>
      <c r="AI204" s="46" t="s">
        <v>84</v>
      </c>
      <c r="AJ204" s="46" t="s">
        <v>84</v>
      </c>
      <c r="AK204" s="46" t="s">
        <v>1568</v>
      </c>
      <c r="AL204" s="46" t="s">
        <v>2424</v>
      </c>
      <c r="AM204" s="46" t="s">
        <v>2425</v>
      </c>
    </row>
    <row r="205" spans="1:39" ht="110.25" x14ac:dyDescent="0.25">
      <c r="A205" s="46">
        <v>196</v>
      </c>
      <c r="B205" s="46">
        <v>1602151</v>
      </c>
      <c r="C205" s="79" t="s">
        <v>2192</v>
      </c>
      <c r="D205" s="46">
        <v>1989</v>
      </c>
      <c r="E205" s="46" t="s">
        <v>2</v>
      </c>
      <c r="F205" s="46" t="s">
        <v>997</v>
      </c>
      <c r="G205" s="46" t="s">
        <v>508</v>
      </c>
      <c r="H205" s="46" t="s">
        <v>399</v>
      </c>
      <c r="I205" s="46" t="s">
        <v>341</v>
      </c>
      <c r="J205" s="46" t="s">
        <v>1002</v>
      </c>
      <c r="K205" s="46" t="s">
        <v>3667</v>
      </c>
      <c r="L205" s="46"/>
      <c r="M205" s="46" t="s">
        <v>83</v>
      </c>
      <c r="N205" s="46" t="s">
        <v>84</v>
      </c>
      <c r="O205" s="46" t="s">
        <v>920</v>
      </c>
      <c r="P205" s="46" t="s">
        <v>2589</v>
      </c>
      <c r="Q205" s="46" t="s">
        <v>1088</v>
      </c>
      <c r="R205" s="46" t="s">
        <v>84</v>
      </c>
      <c r="S205" s="46" t="s">
        <v>84</v>
      </c>
      <c r="T205" s="46" t="s">
        <v>666</v>
      </c>
      <c r="U205" s="46" t="s">
        <v>277</v>
      </c>
      <c r="V205" s="46" t="s">
        <v>2007</v>
      </c>
      <c r="W205" s="46" t="s">
        <v>515</v>
      </c>
      <c r="X205" s="46" t="s">
        <v>188</v>
      </c>
      <c r="Y205" s="46" t="s">
        <v>127</v>
      </c>
      <c r="Z205" s="46" t="s">
        <v>84</v>
      </c>
      <c r="AA205" s="46" t="s">
        <v>84</v>
      </c>
      <c r="AB205" s="46" t="s">
        <v>84</v>
      </c>
      <c r="AC205" s="46" t="s">
        <v>93</v>
      </c>
      <c r="AD205" s="46" t="s">
        <v>94</v>
      </c>
      <c r="AE205" s="46" t="s">
        <v>113</v>
      </c>
      <c r="AF205" s="46" t="s">
        <v>84</v>
      </c>
      <c r="AG205" s="46"/>
      <c r="AH205" s="46" t="s">
        <v>165</v>
      </c>
      <c r="AI205" s="46" t="s">
        <v>84</v>
      </c>
      <c r="AJ205" s="46" t="s">
        <v>84</v>
      </c>
      <c r="AK205" s="46" t="s">
        <v>1570</v>
      </c>
      <c r="AL205" s="46" t="s">
        <v>3668</v>
      </c>
      <c r="AM205" s="46" t="s">
        <v>3669</v>
      </c>
    </row>
    <row r="206" spans="1:39" ht="220.5" x14ac:dyDescent="0.25">
      <c r="A206" s="46">
        <v>197</v>
      </c>
      <c r="B206" s="46">
        <v>1511214</v>
      </c>
      <c r="C206" s="79" t="s">
        <v>2426</v>
      </c>
      <c r="D206" s="46">
        <v>1993</v>
      </c>
      <c r="E206" s="46" t="s">
        <v>2</v>
      </c>
      <c r="F206" s="46" t="s">
        <v>444</v>
      </c>
      <c r="G206" s="46" t="s">
        <v>220</v>
      </c>
      <c r="H206" s="46" t="s">
        <v>417</v>
      </c>
      <c r="I206" s="46" t="s">
        <v>504</v>
      </c>
      <c r="J206" s="46" t="s">
        <v>145</v>
      </c>
      <c r="K206" s="46" t="s">
        <v>2427</v>
      </c>
      <c r="L206" s="46"/>
      <c r="M206" s="46" t="s">
        <v>83</v>
      </c>
      <c r="N206" s="46" t="s">
        <v>84</v>
      </c>
      <c r="O206" s="46" t="s">
        <v>617</v>
      </c>
      <c r="P206" s="46" t="s">
        <v>309</v>
      </c>
      <c r="Q206" s="46" t="s">
        <v>1588</v>
      </c>
      <c r="R206" s="46" t="s">
        <v>84</v>
      </c>
      <c r="S206" s="46" t="s">
        <v>84</v>
      </c>
      <c r="T206" s="46" t="s">
        <v>326</v>
      </c>
      <c r="U206" s="46" t="s">
        <v>2428</v>
      </c>
      <c r="V206" s="46" t="s">
        <v>2429</v>
      </c>
      <c r="W206" s="46" t="s">
        <v>2159</v>
      </c>
      <c r="X206" s="46" t="s">
        <v>2430</v>
      </c>
      <c r="Y206" s="46" t="s">
        <v>83</v>
      </c>
      <c r="Z206" s="46" t="s">
        <v>84</v>
      </c>
      <c r="AA206" s="46" t="s">
        <v>84</v>
      </c>
      <c r="AB206" s="46" t="s">
        <v>84</v>
      </c>
      <c r="AC206" s="46" t="s">
        <v>93</v>
      </c>
      <c r="AD206" s="46" t="s">
        <v>94</v>
      </c>
      <c r="AE206" s="46" t="s">
        <v>2431</v>
      </c>
      <c r="AF206" s="46" t="s">
        <v>84</v>
      </c>
      <c r="AG206" s="46"/>
      <c r="AH206" s="46" t="s">
        <v>2432</v>
      </c>
      <c r="AI206" s="46" t="s">
        <v>84</v>
      </c>
      <c r="AJ206" s="46" t="s">
        <v>84</v>
      </c>
      <c r="AK206" s="46" t="s">
        <v>1568</v>
      </c>
      <c r="AL206" s="46" t="s">
        <v>2433</v>
      </c>
      <c r="AM206" s="46" t="s">
        <v>2434</v>
      </c>
    </row>
    <row r="207" spans="1:39" ht="110.25" x14ac:dyDescent="0.25">
      <c r="A207" s="46">
        <v>198</v>
      </c>
      <c r="B207" s="46">
        <v>1503516</v>
      </c>
      <c r="C207" s="79" t="s">
        <v>3153</v>
      </c>
      <c r="D207" s="46">
        <v>1984</v>
      </c>
      <c r="E207" s="46" t="s">
        <v>2</v>
      </c>
      <c r="F207" s="46" t="s">
        <v>951</v>
      </c>
      <c r="G207" s="46" t="s">
        <v>200</v>
      </c>
      <c r="H207" s="46" t="s">
        <v>462</v>
      </c>
      <c r="I207" s="46" t="s">
        <v>267</v>
      </c>
      <c r="J207" s="46" t="s">
        <v>202</v>
      </c>
      <c r="K207" s="46" t="s">
        <v>3154</v>
      </c>
      <c r="L207" s="46"/>
      <c r="M207" s="46" t="s">
        <v>83</v>
      </c>
      <c r="N207" s="46" t="s">
        <v>84</v>
      </c>
      <c r="O207" s="46" t="s">
        <v>1588</v>
      </c>
      <c r="P207" s="46" t="s">
        <v>1574</v>
      </c>
      <c r="Q207" s="46" t="s">
        <v>3155</v>
      </c>
      <c r="R207" s="46" t="s">
        <v>84</v>
      </c>
      <c r="S207" s="46" t="s">
        <v>84</v>
      </c>
      <c r="T207" s="46" t="s">
        <v>750</v>
      </c>
      <c r="U207" s="46" t="s">
        <v>212</v>
      </c>
      <c r="V207" s="46" t="s">
        <v>2300</v>
      </c>
      <c r="W207" s="46" t="s">
        <v>630</v>
      </c>
      <c r="X207" s="46" t="s">
        <v>200</v>
      </c>
      <c r="Y207" s="46" t="s">
        <v>104</v>
      </c>
      <c r="Z207" s="46" t="s">
        <v>84</v>
      </c>
      <c r="AA207" s="46" t="s">
        <v>84</v>
      </c>
      <c r="AB207" s="46" t="s">
        <v>84</v>
      </c>
      <c r="AC207" s="46" t="s">
        <v>93</v>
      </c>
      <c r="AD207" s="46" t="s">
        <v>94</v>
      </c>
      <c r="AE207" s="46" t="s">
        <v>274</v>
      </c>
      <c r="AF207" s="46" t="s">
        <v>84</v>
      </c>
      <c r="AG207" s="46"/>
      <c r="AH207" s="46" t="s">
        <v>165</v>
      </c>
      <c r="AI207" s="46" t="s">
        <v>84</v>
      </c>
      <c r="AJ207" s="46" t="s">
        <v>84</v>
      </c>
      <c r="AK207" s="46" t="s">
        <v>1569</v>
      </c>
      <c r="AL207" s="46" t="s">
        <v>3156</v>
      </c>
      <c r="AM207" s="46" t="s">
        <v>3157</v>
      </c>
    </row>
    <row r="208" spans="1:39" ht="157.5" x14ac:dyDescent="0.25">
      <c r="A208" s="46">
        <v>199</v>
      </c>
      <c r="B208" s="46">
        <v>1507340</v>
      </c>
      <c r="C208" s="79" t="s">
        <v>235</v>
      </c>
      <c r="D208" s="46">
        <v>1994</v>
      </c>
      <c r="E208" s="46" t="s">
        <v>2</v>
      </c>
      <c r="F208" s="46" t="s">
        <v>154</v>
      </c>
      <c r="G208" s="46" t="s">
        <v>129</v>
      </c>
      <c r="H208" s="46" t="s">
        <v>399</v>
      </c>
      <c r="I208" s="46" t="s">
        <v>118</v>
      </c>
      <c r="J208" s="46" t="s">
        <v>2772</v>
      </c>
      <c r="K208" s="46" t="s">
        <v>3158</v>
      </c>
      <c r="L208" s="46"/>
      <c r="M208" s="46" t="s">
        <v>83</v>
      </c>
      <c r="N208" s="46" t="s">
        <v>84</v>
      </c>
      <c r="O208" s="46" t="s">
        <v>269</v>
      </c>
      <c r="P208" s="46" t="s">
        <v>1262</v>
      </c>
      <c r="Q208" s="46" t="s">
        <v>293</v>
      </c>
      <c r="R208" s="46" t="s">
        <v>84</v>
      </c>
      <c r="S208" s="46" t="s">
        <v>84</v>
      </c>
      <c r="T208" s="46" t="s">
        <v>2306</v>
      </c>
      <c r="U208" s="46" t="s">
        <v>207</v>
      </c>
      <c r="V208" s="46" t="s">
        <v>895</v>
      </c>
      <c r="W208" s="46" t="s">
        <v>3159</v>
      </c>
      <c r="X208" s="46" t="s">
        <v>3160</v>
      </c>
      <c r="Y208" s="46" t="s">
        <v>127</v>
      </c>
      <c r="Z208" s="46" t="s">
        <v>84</v>
      </c>
      <c r="AA208" s="46" t="s">
        <v>84</v>
      </c>
      <c r="AB208" s="46" t="s">
        <v>84</v>
      </c>
      <c r="AC208" s="46" t="s">
        <v>93</v>
      </c>
      <c r="AD208" s="46" t="s">
        <v>94</v>
      </c>
      <c r="AE208" s="46" t="s">
        <v>113</v>
      </c>
      <c r="AF208" s="46" t="s">
        <v>84</v>
      </c>
      <c r="AG208" s="46"/>
      <c r="AH208" s="46" t="s">
        <v>165</v>
      </c>
      <c r="AI208" s="46" t="s">
        <v>84</v>
      </c>
      <c r="AJ208" s="46" t="s">
        <v>84</v>
      </c>
      <c r="AK208" s="46" t="s">
        <v>1569</v>
      </c>
      <c r="AL208" s="46" t="s">
        <v>3161</v>
      </c>
      <c r="AM208" s="46" t="s">
        <v>3162</v>
      </c>
    </row>
    <row r="209" spans="1:39" ht="141.75" x14ac:dyDescent="0.25">
      <c r="A209" s="46">
        <v>200</v>
      </c>
      <c r="B209" s="46">
        <v>2406246</v>
      </c>
      <c r="C209" s="79" t="s">
        <v>811</v>
      </c>
      <c r="D209" s="46">
        <v>1989</v>
      </c>
      <c r="E209" s="46" t="s">
        <v>2</v>
      </c>
      <c r="F209" s="46" t="s">
        <v>99</v>
      </c>
      <c r="G209" s="46" t="s">
        <v>292</v>
      </c>
      <c r="H209" s="46" t="s">
        <v>778</v>
      </c>
      <c r="I209" s="46" t="s">
        <v>218</v>
      </c>
      <c r="J209" s="46" t="s">
        <v>132</v>
      </c>
      <c r="K209" s="46" t="s">
        <v>127</v>
      </c>
      <c r="L209" s="46"/>
      <c r="M209" s="46" t="s">
        <v>812</v>
      </c>
      <c r="N209" s="46" t="s">
        <v>84</v>
      </c>
      <c r="O209" s="46" t="s">
        <v>813</v>
      </c>
      <c r="P209" s="46" t="s">
        <v>814</v>
      </c>
      <c r="Q209" s="46" t="s">
        <v>815</v>
      </c>
      <c r="R209" s="46" t="s">
        <v>84</v>
      </c>
      <c r="S209" s="46" t="s">
        <v>84</v>
      </c>
      <c r="T209" s="46" t="s">
        <v>816</v>
      </c>
      <c r="U209" s="46" t="s">
        <v>144</v>
      </c>
      <c r="V209" s="46" t="s">
        <v>117</v>
      </c>
      <c r="W209" s="46" t="s">
        <v>426</v>
      </c>
      <c r="X209" s="46" t="s">
        <v>417</v>
      </c>
      <c r="Y209" s="46" t="s">
        <v>127</v>
      </c>
      <c r="Z209" s="46" t="s">
        <v>84</v>
      </c>
      <c r="AA209" s="46" t="s">
        <v>84</v>
      </c>
      <c r="AB209" s="46" t="s">
        <v>84</v>
      </c>
      <c r="AC209" s="46" t="s">
        <v>93</v>
      </c>
      <c r="AD209" s="46" t="s">
        <v>94</v>
      </c>
      <c r="AE209" s="46" t="s">
        <v>817</v>
      </c>
      <c r="AF209" s="46" t="s">
        <v>84</v>
      </c>
      <c r="AG209" s="46"/>
      <c r="AH209" s="46" t="s">
        <v>96</v>
      </c>
      <c r="AI209" s="46" t="s">
        <v>84</v>
      </c>
      <c r="AJ209" s="46" t="s">
        <v>84</v>
      </c>
      <c r="AK209" s="46" t="s">
        <v>1567</v>
      </c>
      <c r="AL209" s="46" t="s">
        <v>818</v>
      </c>
      <c r="AM209" s="46" t="s">
        <v>819</v>
      </c>
    </row>
    <row r="210" spans="1:39" ht="110.25" x14ac:dyDescent="0.25">
      <c r="A210" s="46">
        <v>201</v>
      </c>
      <c r="B210" s="46">
        <v>24041148</v>
      </c>
      <c r="C210" s="79" t="s">
        <v>2435</v>
      </c>
      <c r="D210" s="46">
        <v>2001</v>
      </c>
      <c r="E210" s="46" t="s">
        <v>2</v>
      </c>
      <c r="F210" s="46" t="s">
        <v>757</v>
      </c>
      <c r="G210" s="46" t="s">
        <v>116</v>
      </c>
      <c r="H210" s="46" t="s">
        <v>313</v>
      </c>
      <c r="I210" s="46" t="s">
        <v>414</v>
      </c>
      <c r="J210" s="46" t="s">
        <v>429</v>
      </c>
      <c r="K210" s="46" t="s">
        <v>2436</v>
      </c>
      <c r="L210" s="46"/>
      <c r="M210" s="46" t="s">
        <v>83</v>
      </c>
      <c r="N210" s="46" t="s">
        <v>84</v>
      </c>
      <c r="O210" s="46" t="s">
        <v>1086</v>
      </c>
      <c r="P210" s="46" t="s">
        <v>601</v>
      </c>
      <c r="Q210" s="46" t="s">
        <v>319</v>
      </c>
      <c r="R210" s="46" t="s">
        <v>84</v>
      </c>
      <c r="S210" s="46" t="s">
        <v>84</v>
      </c>
      <c r="T210" s="46" t="s">
        <v>869</v>
      </c>
      <c r="U210" s="46" t="s">
        <v>89</v>
      </c>
      <c r="V210" s="46" t="s">
        <v>250</v>
      </c>
      <c r="W210" s="46" t="s">
        <v>926</v>
      </c>
      <c r="X210" s="46" t="s">
        <v>851</v>
      </c>
      <c r="Y210" s="46" t="s">
        <v>127</v>
      </c>
      <c r="Z210" s="46" t="s">
        <v>84</v>
      </c>
      <c r="AA210" s="46" t="s">
        <v>84</v>
      </c>
      <c r="AB210" s="46" t="s">
        <v>84</v>
      </c>
      <c r="AC210" s="46" t="s">
        <v>93</v>
      </c>
      <c r="AD210" s="46" t="s">
        <v>94</v>
      </c>
      <c r="AE210" s="46" t="s">
        <v>113</v>
      </c>
      <c r="AF210" s="46" t="s">
        <v>84</v>
      </c>
      <c r="AG210" s="46"/>
      <c r="AH210" s="46" t="s">
        <v>290</v>
      </c>
      <c r="AI210" s="46" t="s">
        <v>84</v>
      </c>
      <c r="AJ210" s="46" t="s">
        <v>84</v>
      </c>
      <c r="AK210" s="46" t="s">
        <v>1568</v>
      </c>
      <c r="AL210" s="46" t="s">
        <v>2437</v>
      </c>
      <c r="AM210" s="46" t="s">
        <v>2438</v>
      </c>
    </row>
    <row r="211" spans="1:39" ht="409.5" x14ac:dyDescent="0.25">
      <c r="A211" s="46">
        <v>202</v>
      </c>
      <c r="B211" s="46">
        <v>1903399</v>
      </c>
      <c r="C211" s="79" t="s">
        <v>3670</v>
      </c>
      <c r="D211" s="46">
        <v>1988</v>
      </c>
      <c r="E211" s="46" t="s">
        <v>2</v>
      </c>
      <c r="F211" s="46" t="s">
        <v>154</v>
      </c>
      <c r="G211" s="46" t="s">
        <v>152</v>
      </c>
      <c r="H211" s="46" t="s">
        <v>111</v>
      </c>
      <c r="I211" s="46" t="s">
        <v>414</v>
      </c>
      <c r="J211" s="46" t="s">
        <v>3671</v>
      </c>
      <c r="K211" s="46" t="s">
        <v>3672</v>
      </c>
      <c r="L211" s="46"/>
      <c r="M211" s="46" t="s">
        <v>3673</v>
      </c>
      <c r="N211" s="46" t="s">
        <v>84</v>
      </c>
      <c r="O211" s="46" t="s">
        <v>318</v>
      </c>
      <c r="P211" s="46" t="s">
        <v>366</v>
      </c>
      <c r="Q211" s="46" t="s">
        <v>3674</v>
      </c>
      <c r="R211" s="46" t="s">
        <v>84</v>
      </c>
      <c r="S211" s="46" t="s">
        <v>84</v>
      </c>
      <c r="T211" s="46" t="s">
        <v>366</v>
      </c>
      <c r="U211" s="46" t="s">
        <v>3675</v>
      </c>
      <c r="V211" s="46" t="s">
        <v>987</v>
      </c>
      <c r="W211" s="46" t="s">
        <v>1160</v>
      </c>
      <c r="X211" s="46" t="s">
        <v>1089</v>
      </c>
      <c r="Y211" s="46" t="s">
        <v>298</v>
      </c>
      <c r="Z211" s="46" t="s">
        <v>84</v>
      </c>
      <c r="AA211" s="46" t="s">
        <v>84</v>
      </c>
      <c r="AB211" s="46" t="s">
        <v>84</v>
      </c>
      <c r="AC211" s="46" t="s">
        <v>3676</v>
      </c>
      <c r="AD211" s="46" t="s">
        <v>3677</v>
      </c>
      <c r="AE211" s="46" t="s">
        <v>113</v>
      </c>
      <c r="AF211" s="46" t="s">
        <v>84</v>
      </c>
      <c r="AG211" s="46"/>
      <c r="AH211" s="46" t="s">
        <v>3678</v>
      </c>
      <c r="AI211" s="46" t="s">
        <v>84</v>
      </c>
      <c r="AJ211" s="46" t="s">
        <v>84</v>
      </c>
      <c r="AK211" s="46" t="s">
        <v>1570</v>
      </c>
      <c r="AL211" s="46" t="s">
        <v>3679</v>
      </c>
      <c r="AM211" s="46" t="s">
        <v>3680</v>
      </c>
    </row>
    <row r="212" spans="1:39" ht="126" x14ac:dyDescent="0.25">
      <c r="A212" s="46">
        <v>203</v>
      </c>
      <c r="B212" s="46">
        <v>1504901</v>
      </c>
      <c r="C212" s="79" t="s">
        <v>866</v>
      </c>
      <c r="D212" s="46">
        <v>1983</v>
      </c>
      <c r="E212" s="46" t="s">
        <v>2</v>
      </c>
      <c r="F212" s="46" t="s">
        <v>599</v>
      </c>
      <c r="G212" s="46" t="s">
        <v>100</v>
      </c>
      <c r="H212" s="46" t="s">
        <v>125</v>
      </c>
      <c r="I212" s="46" t="s">
        <v>499</v>
      </c>
      <c r="J212" s="46" t="s">
        <v>429</v>
      </c>
      <c r="K212" s="46" t="s">
        <v>867</v>
      </c>
      <c r="L212" s="46"/>
      <c r="M212" s="46" t="s">
        <v>83</v>
      </c>
      <c r="N212" s="46" t="s">
        <v>84</v>
      </c>
      <c r="O212" s="46" t="s">
        <v>85</v>
      </c>
      <c r="P212" s="46" t="s">
        <v>293</v>
      </c>
      <c r="Q212" s="46" t="s">
        <v>868</v>
      </c>
      <c r="R212" s="46" t="s">
        <v>84</v>
      </c>
      <c r="S212" s="46" t="s">
        <v>84</v>
      </c>
      <c r="T212" s="46" t="s">
        <v>869</v>
      </c>
      <c r="U212" s="46" t="s">
        <v>92</v>
      </c>
      <c r="V212" s="46" t="s">
        <v>437</v>
      </c>
      <c r="W212" s="46" t="s">
        <v>348</v>
      </c>
      <c r="X212" s="46" t="s">
        <v>870</v>
      </c>
      <c r="Y212" s="46" t="s">
        <v>104</v>
      </c>
      <c r="Z212" s="46" t="s">
        <v>84</v>
      </c>
      <c r="AA212" s="46" t="s">
        <v>84</v>
      </c>
      <c r="AB212" s="46" t="s">
        <v>84</v>
      </c>
      <c r="AC212" s="46" t="s">
        <v>93</v>
      </c>
      <c r="AD212" s="46" t="s">
        <v>94</v>
      </c>
      <c r="AE212" s="46" t="s">
        <v>871</v>
      </c>
      <c r="AF212" s="46" t="s">
        <v>84</v>
      </c>
      <c r="AG212" s="46"/>
      <c r="AH212" s="46" t="s">
        <v>96</v>
      </c>
      <c r="AI212" s="46" t="s">
        <v>84</v>
      </c>
      <c r="AJ212" s="46" t="s">
        <v>84</v>
      </c>
      <c r="AK212" s="46" t="s">
        <v>1567</v>
      </c>
      <c r="AL212" s="46" t="s">
        <v>872</v>
      </c>
      <c r="AM212" s="46" t="s">
        <v>873</v>
      </c>
    </row>
    <row r="213" spans="1:39" ht="220.5" x14ac:dyDescent="0.25">
      <c r="A213" s="46">
        <v>204</v>
      </c>
      <c r="B213" s="46">
        <v>2003263</v>
      </c>
      <c r="C213" s="79" t="s">
        <v>3681</v>
      </c>
      <c r="D213" s="46">
        <v>1998</v>
      </c>
      <c r="E213" s="46" t="s">
        <v>2</v>
      </c>
      <c r="F213" s="46" t="s">
        <v>909</v>
      </c>
      <c r="G213" s="46" t="s">
        <v>1235</v>
      </c>
      <c r="H213" s="46" t="s">
        <v>926</v>
      </c>
      <c r="I213" s="46" t="s">
        <v>428</v>
      </c>
      <c r="J213" s="46" t="s">
        <v>238</v>
      </c>
      <c r="K213" s="46" t="s">
        <v>527</v>
      </c>
      <c r="L213" s="46"/>
      <c r="M213" s="46" t="s">
        <v>83</v>
      </c>
      <c r="N213" s="46" t="s">
        <v>84</v>
      </c>
      <c r="O213" s="46" t="s">
        <v>278</v>
      </c>
      <c r="P213" s="46" t="s">
        <v>424</v>
      </c>
      <c r="Q213" s="46" t="s">
        <v>1122</v>
      </c>
      <c r="R213" s="46" t="s">
        <v>84</v>
      </c>
      <c r="S213" s="46" t="s">
        <v>84</v>
      </c>
      <c r="T213" s="46" t="s">
        <v>465</v>
      </c>
      <c r="U213" s="46" t="s">
        <v>190</v>
      </c>
      <c r="V213" s="46" t="s">
        <v>313</v>
      </c>
      <c r="W213" s="46" t="s">
        <v>79</v>
      </c>
      <c r="X213" s="46" t="s">
        <v>595</v>
      </c>
      <c r="Y213" s="46" t="s">
        <v>83</v>
      </c>
      <c r="Z213" s="46" t="s">
        <v>84</v>
      </c>
      <c r="AA213" s="46" t="s">
        <v>84</v>
      </c>
      <c r="AB213" s="46" t="s">
        <v>84</v>
      </c>
      <c r="AC213" s="46" t="s">
        <v>93</v>
      </c>
      <c r="AD213" s="46" t="s">
        <v>94</v>
      </c>
      <c r="AE213" s="46" t="s">
        <v>113</v>
      </c>
      <c r="AF213" s="46" t="s">
        <v>84</v>
      </c>
      <c r="AG213" s="46"/>
      <c r="AH213" s="46" t="s">
        <v>852</v>
      </c>
      <c r="AI213" s="46" t="s">
        <v>84</v>
      </c>
      <c r="AJ213" s="46" t="s">
        <v>84</v>
      </c>
      <c r="AK213" s="46" t="s">
        <v>1570</v>
      </c>
      <c r="AL213" s="46" t="s">
        <v>3682</v>
      </c>
      <c r="AM213" s="46" t="s">
        <v>3683</v>
      </c>
    </row>
    <row r="214" spans="1:39" ht="141.75" x14ac:dyDescent="0.25">
      <c r="A214" s="46">
        <v>205</v>
      </c>
      <c r="B214" s="46">
        <v>1805371</v>
      </c>
      <c r="C214" s="79" t="s">
        <v>3684</v>
      </c>
      <c r="D214" s="46">
        <v>1981</v>
      </c>
      <c r="E214" s="46" t="s">
        <v>2</v>
      </c>
      <c r="F214" s="46" t="s">
        <v>599</v>
      </c>
      <c r="G214" s="46" t="s">
        <v>188</v>
      </c>
      <c r="H214" s="46" t="s">
        <v>696</v>
      </c>
      <c r="I214" s="46" t="s">
        <v>506</v>
      </c>
      <c r="J214" s="46" t="s">
        <v>3685</v>
      </c>
      <c r="K214" s="46" t="s">
        <v>3686</v>
      </c>
      <c r="L214" s="46"/>
      <c r="M214" s="46" t="s">
        <v>83</v>
      </c>
      <c r="N214" s="46" t="s">
        <v>84</v>
      </c>
      <c r="O214" s="46" t="s">
        <v>1588</v>
      </c>
      <c r="P214" s="46" t="s">
        <v>989</v>
      </c>
      <c r="Q214" s="46" t="s">
        <v>2961</v>
      </c>
      <c r="R214" s="46" t="s">
        <v>84</v>
      </c>
      <c r="S214" s="46" t="s">
        <v>84</v>
      </c>
      <c r="T214" s="46" t="s">
        <v>335</v>
      </c>
      <c r="U214" s="46" t="s">
        <v>212</v>
      </c>
      <c r="V214" s="46" t="s">
        <v>243</v>
      </c>
      <c r="W214" s="46" t="s">
        <v>2202</v>
      </c>
      <c r="X214" s="46" t="s">
        <v>3640</v>
      </c>
      <c r="Y214" s="46" t="s">
        <v>203</v>
      </c>
      <c r="Z214" s="46" t="s">
        <v>84</v>
      </c>
      <c r="AA214" s="46" t="s">
        <v>84</v>
      </c>
      <c r="AB214" s="46" t="s">
        <v>84</v>
      </c>
      <c r="AC214" s="46" t="s">
        <v>93</v>
      </c>
      <c r="AD214" s="46" t="s">
        <v>94</v>
      </c>
      <c r="AE214" s="46" t="s">
        <v>113</v>
      </c>
      <c r="AF214" s="46" t="s">
        <v>84</v>
      </c>
      <c r="AG214" s="46"/>
      <c r="AH214" s="46" t="s">
        <v>96</v>
      </c>
      <c r="AI214" s="46" t="s">
        <v>84</v>
      </c>
      <c r="AJ214" s="46" t="s">
        <v>84</v>
      </c>
      <c r="AK214" s="46" t="s">
        <v>1570</v>
      </c>
      <c r="AL214" s="46" t="s">
        <v>3687</v>
      </c>
      <c r="AM214" s="46" t="s">
        <v>3688</v>
      </c>
    </row>
    <row r="215" spans="1:39" ht="220.5" x14ac:dyDescent="0.25">
      <c r="A215" s="46">
        <v>206</v>
      </c>
      <c r="B215" s="46">
        <v>2310683</v>
      </c>
      <c r="C215" s="79" t="s">
        <v>3163</v>
      </c>
      <c r="D215" s="46">
        <v>1984</v>
      </c>
      <c r="E215" s="46" t="s">
        <v>2</v>
      </c>
      <c r="F215" s="46" t="s">
        <v>99</v>
      </c>
      <c r="G215" s="46" t="s">
        <v>258</v>
      </c>
      <c r="H215" s="46" t="s">
        <v>1338</v>
      </c>
      <c r="I215" s="46" t="s">
        <v>118</v>
      </c>
      <c r="J215" s="46" t="s">
        <v>3164</v>
      </c>
      <c r="K215" s="46" t="s">
        <v>3165</v>
      </c>
      <c r="L215" s="46"/>
      <c r="M215" s="46" t="s">
        <v>83</v>
      </c>
      <c r="N215" s="46" t="s">
        <v>84</v>
      </c>
      <c r="O215" s="46" t="s">
        <v>1178</v>
      </c>
      <c r="P215" s="46" t="s">
        <v>959</v>
      </c>
      <c r="Q215" s="46" t="s">
        <v>263</v>
      </c>
      <c r="R215" s="46" t="s">
        <v>84</v>
      </c>
      <c r="S215" s="46" t="s">
        <v>84</v>
      </c>
      <c r="T215" s="46" t="s">
        <v>2980</v>
      </c>
      <c r="U215" s="46" t="s">
        <v>976</v>
      </c>
      <c r="V215" s="46" t="s">
        <v>3166</v>
      </c>
      <c r="W215" s="46" t="s">
        <v>322</v>
      </c>
      <c r="X215" s="46" t="s">
        <v>236</v>
      </c>
      <c r="Y215" s="46" t="s">
        <v>127</v>
      </c>
      <c r="Z215" s="46" t="s">
        <v>84</v>
      </c>
      <c r="AA215" s="46" t="s">
        <v>84</v>
      </c>
      <c r="AB215" s="46" t="s">
        <v>84</v>
      </c>
      <c r="AC215" s="46" t="s">
        <v>93</v>
      </c>
      <c r="AD215" s="46" t="s">
        <v>94</v>
      </c>
      <c r="AE215" s="46" t="s">
        <v>244</v>
      </c>
      <c r="AF215" s="46" t="s">
        <v>84</v>
      </c>
      <c r="AG215" s="46"/>
      <c r="AH215" s="46" t="s">
        <v>740</v>
      </c>
      <c r="AI215" s="46" t="s">
        <v>84</v>
      </c>
      <c r="AJ215" s="46" t="s">
        <v>84</v>
      </c>
      <c r="AK215" s="46" t="s">
        <v>1569</v>
      </c>
      <c r="AL215" s="46" t="s">
        <v>3167</v>
      </c>
      <c r="AM215" s="46" t="s">
        <v>3168</v>
      </c>
    </row>
    <row r="216" spans="1:39" ht="110.25" x14ac:dyDescent="0.25">
      <c r="A216" s="46">
        <v>207</v>
      </c>
      <c r="B216" s="46">
        <v>710071</v>
      </c>
      <c r="C216" s="79" t="s">
        <v>2439</v>
      </c>
      <c r="D216" s="46">
        <v>1987</v>
      </c>
      <c r="E216" s="46" t="s">
        <v>2</v>
      </c>
      <c r="F216" s="46" t="s">
        <v>77</v>
      </c>
      <c r="G216" s="46" t="s">
        <v>200</v>
      </c>
      <c r="H216" s="46" t="s">
        <v>201</v>
      </c>
      <c r="I216" s="46" t="s">
        <v>190</v>
      </c>
      <c r="J216" s="46" t="s">
        <v>365</v>
      </c>
      <c r="K216" s="46" t="s">
        <v>2440</v>
      </c>
      <c r="L216" s="46"/>
      <c r="M216" s="46" t="s">
        <v>83</v>
      </c>
      <c r="N216" s="46" t="s">
        <v>84</v>
      </c>
      <c r="O216" s="46" t="s">
        <v>134</v>
      </c>
      <c r="P216" s="46" t="s">
        <v>1132</v>
      </c>
      <c r="Q216" s="46" t="s">
        <v>767</v>
      </c>
      <c r="R216" s="46" t="s">
        <v>84</v>
      </c>
      <c r="S216" s="46" t="s">
        <v>84</v>
      </c>
      <c r="T216" s="46" t="s">
        <v>688</v>
      </c>
      <c r="U216" s="46" t="s">
        <v>166</v>
      </c>
      <c r="V216" s="46" t="s">
        <v>349</v>
      </c>
      <c r="W216" s="46" t="s">
        <v>524</v>
      </c>
      <c r="X216" s="46" t="s">
        <v>427</v>
      </c>
      <c r="Y216" s="46" t="s">
        <v>127</v>
      </c>
      <c r="Z216" s="46" t="s">
        <v>84</v>
      </c>
      <c r="AA216" s="46" t="s">
        <v>84</v>
      </c>
      <c r="AB216" s="46" t="s">
        <v>84</v>
      </c>
      <c r="AC216" s="46" t="s">
        <v>93</v>
      </c>
      <c r="AD216" s="46" t="s">
        <v>94</v>
      </c>
      <c r="AE216" s="46" t="s">
        <v>1663</v>
      </c>
      <c r="AF216" s="46" t="s">
        <v>84</v>
      </c>
      <c r="AG216" s="46"/>
      <c r="AH216" s="46" t="s">
        <v>114</v>
      </c>
      <c r="AI216" s="46" t="s">
        <v>84</v>
      </c>
      <c r="AJ216" s="46" t="s">
        <v>84</v>
      </c>
      <c r="AK216" s="46" t="s">
        <v>1568</v>
      </c>
      <c r="AL216" s="46" t="s">
        <v>2441</v>
      </c>
      <c r="AM216" s="46" t="s">
        <v>2442</v>
      </c>
    </row>
    <row r="217" spans="1:39" ht="157.5" x14ac:dyDescent="0.25">
      <c r="A217" s="46">
        <v>208</v>
      </c>
      <c r="B217" s="46">
        <v>1604046</v>
      </c>
      <c r="C217" s="79" t="s">
        <v>3169</v>
      </c>
      <c r="D217" s="46">
        <v>1980</v>
      </c>
      <c r="E217" s="46" t="s">
        <v>2</v>
      </c>
      <c r="F217" s="46" t="s">
        <v>236</v>
      </c>
      <c r="G217" s="46" t="s">
        <v>188</v>
      </c>
      <c r="H217" s="46" t="s">
        <v>91</v>
      </c>
      <c r="I217" s="46" t="s">
        <v>212</v>
      </c>
      <c r="J217" s="46" t="s">
        <v>3170</v>
      </c>
      <c r="K217" s="46" t="s">
        <v>3171</v>
      </c>
      <c r="L217" s="46"/>
      <c r="M217" s="46" t="s">
        <v>3172</v>
      </c>
      <c r="N217" s="46" t="s">
        <v>84</v>
      </c>
      <c r="O217" s="46" t="s">
        <v>1168</v>
      </c>
      <c r="P217" s="46" t="s">
        <v>2244</v>
      </c>
      <c r="Q217" s="46" t="s">
        <v>3173</v>
      </c>
      <c r="R217" s="46" t="s">
        <v>84</v>
      </c>
      <c r="S217" s="46" t="s">
        <v>84</v>
      </c>
      <c r="T217" s="46" t="s">
        <v>448</v>
      </c>
      <c r="U217" s="46" t="s">
        <v>190</v>
      </c>
      <c r="V217" s="46" t="s">
        <v>322</v>
      </c>
      <c r="W217" s="46" t="s">
        <v>675</v>
      </c>
      <c r="X217" s="46" t="s">
        <v>3174</v>
      </c>
      <c r="Y217" s="46" t="s">
        <v>83</v>
      </c>
      <c r="Z217" s="46" t="s">
        <v>84</v>
      </c>
      <c r="AA217" s="46" t="s">
        <v>84</v>
      </c>
      <c r="AB217" s="46" t="s">
        <v>84</v>
      </c>
      <c r="AC217" s="46" t="s">
        <v>93</v>
      </c>
      <c r="AD217" s="46" t="s">
        <v>94</v>
      </c>
      <c r="AE217" s="46" t="s">
        <v>113</v>
      </c>
      <c r="AF217" s="46" t="s">
        <v>84</v>
      </c>
      <c r="AG217" s="46"/>
      <c r="AH217" s="46" t="s">
        <v>96</v>
      </c>
      <c r="AI217" s="46" t="s">
        <v>84</v>
      </c>
      <c r="AJ217" s="46" t="s">
        <v>84</v>
      </c>
      <c r="AK217" s="46" t="s">
        <v>1569</v>
      </c>
      <c r="AL217" s="46" t="s">
        <v>3175</v>
      </c>
      <c r="AM217" s="46" t="s">
        <v>3176</v>
      </c>
    </row>
    <row r="218" spans="1:39" ht="204.75" x14ac:dyDescent="0.25">
      <c r="A218" s="46">
        <v>209</v>
      </c>
      <c r="B218" s="46">
        <v>2407446</v>
      </c>
      <c r="C218" s="79" t="s">
        <v>3177</v>
      </c>
      <c r="D218" s="46">
        <v>1978</v>
      </c>
      <c r="E218" s="46" t="s">
        <v>2</v>
      </c>
      <c r="F218" s="46" t="s">
        <v>904</v>
      </c>
      <c r="G218" s="46" t="s">
        <v>220</v>
      </c>
      <c r="H218" s="46" t="s">
        <v>731</v>
      </c>
      <c r="I218" s="46" t="s">
        <v>383</v>
      </c>
      <c r="J218" s="46" t="s">
        <v>157</v>
      </c>
      <c r="K218" s="46" t="s">
        <v>3178</v>
      </c>
      <c r="L218" s="46"/>
      <c r="M218" s="46" t="s">
        <v>83</v>
      </c>
      <c r="N218" s="46" t="s">
        <v>1429</v>
      </c>
      <c r="O218" s="46" t="s">
        <v>3179</v>
      </c>
      <c r="P218" s="46" t="s">
        <v>1088</v>
      </c>
      <c r="Q218" s="46" t="s">
        <v>3180</v>
      </c>
      <c r="R218" s="46" t="s">
        <v>84</v>
      </c>
      <c r="S218" s="46" t="s">
        <v>84</v>
      </c>
      <c r="T218" s="46" t="s">
        <v>3181</v>
      </c>
      <c r="U218" s="46" t="s">
        <v>102</v>
      </c>
      <c r="V218" s="46" t="s">
        <v>3182</v>
      </c>
      <c r="W218" s="46" t="s">
        <v>977</v>
      </c>
      <c r="X218" s="46" t="s">
        <v>3183</v>
      </c>
      <c r="Y218" s="46" t="s">
        <v>127</v>
      </c>
      <c r="Z218" s="46" t="s">
        <v>84</v>
      </c>
      <c r="AA218" s="46" t="s">
        <v>84</v>
      </c>
      <c r="AB218" s="46" t="s">
        <v>84</v>
      </c>
      <c r="AC218" s="46" t="s">
        <v>93</v>
      </c>
      <c r="AD218" s="46" t="s">
        <v>94</v>
      </c>
      <c r="AE218" s="46" t="s">
        <v>3184</v>
      </c>
      <c r="AF218" s="46" t="s">
        <v>84</v>
      </c>
      <c r="AG218" s="46"/>
      <c r="AH218" s="46" t="s">
        <v>96</v>
      </c>
      <c r="AI218" s="46" t="s">
        <v>84</v>
      </c>
      <c r="AJ218" s="46" t="s">
        <v>84</v>
      </c>
      <c r="AK218" s="46" t="s">
        <v>1569</v>
      </c>
      <c r="AL218" s="46" t="s">
        <v>3185</v>
      </c>
      <c r="AM218" s="46" t="s">
        <v>3186</v>
      </c>
    </row>
    <row r="219" spans="1:39" ht="220.5" x14ac:dyDescent="0.25">
      <c r="A219" s="46">
        <v>210</v>
      </c>
      <c r="B219" s="46">
        <v>24081382</v>
      </c>
      <c r="C219" s="79" t="s">
        <v>2443</v>
      </c>
      <c r="D219" s="46">
        <v>1997</v>
      </c>
      <c r="E219" s="46" t="s">
        <v>2</v>
      </c>
      <c r="F219" s="46" t="s">
        <v>951</v>
      </c>
      <c r="G219" s="46" t="s">
        <v>640</v>
      </c>
      <c r="H219" s="46" t="s">
        <v>696</v>
      </c>
      <c r="I219" s="46" t="s">
        <v>267</v>
      </c>
      <c r="J219" s="46" t="s">
        <v>492</v>
      </c>
      <c r="K219" s="46" t="s">
        <v>701</v>
      </c>
      <c r="L219" s="46"/>
      <c r="M219" s="46" t="s">
        <v>83</v>
      </c>
      <c r="N219" s="46" t="s">
        <v>84</v>
      </c>
      <c r="O219" s="46" t="s">
        <v>1555</v>
      </c>
      <c r="P219" s="46" t="s">
        <v>888</v>
      </c>
      <c r="Q219" s="46" t="s">
        <v>1326</v>
      </c>
      <c r="R219" s="46" t="s">
        <v>84</v>
      </c>
      <c r="S219" s="46" t="s">
        <v>84</v>
      </c>
      <c r="T219" s="46" t="s">
        <v>403</v>
      </c>
      <c r="U219" s="46" t="s">
        <v>177</v>
      </c>
      <c r="V219" s="46" t="s">
        <v>903</v>
      </c>
      <c r="W219" s="46" t="s">
        <v>451</v>
      </c>
      <c r="X219" s="46" t="s">
        <v>502</v>
      </c>
      <c r="Y219" s="46" t="s">
        <v>1036</v>
      </c>
      <c r="Z219" s="46" t="s">
        <v>84</v>
      </c>
      <c r="AA219" s="46" t="s">
        <v>84</v>
      </c>
      <c r="AB219" s="46" t="s">
        <v>84</v>
      </c>
      <c r="AC219" s="46" t="s">
        <v>93</v>
      </c>
      <c r="AD219" s="46" t="s">
        <v>94</v>
      </c>
      <c r="AE219" s="46" t="s">
        <v>113</v>
      </c>
      <c r="AF219" s="46" t="s">
        <v>84</v>
      </c>
      <c r="AG219" s="46"/>
      <c r="AH219" s="46" t="s">
        <v>330</v>
      </c>
      <c r="AI219" s="46" t="s">
        <v>84</v>
      </c>
      <c r="AJ219" s="46" t="s">
        <v>84</v>
      </c>
      <c r="AK219" s="46" t="s">
        <v>1568</v>
      </c>
      <c r="AL219" s="46" t="s">
        <v>2444</v>
      </c>
      <c r="AM219" s="46" t="s">
        <v>2445</v>
      </c>
    </row>
    <row r="220" spans="1:39" ht="157.5" x14ac:dyDescent="0.25">
      <c r="A220" s="46">
        <v>211</v>
      </c>
      <c r="B220" s="46">
        <v>608004</v>
      </c>
      <c r="C220" s="79" t="s">
        <v>2446</v>
      </c>
      <c r="D220" s="46">
        <v>1981</v>
      </c>
      <c r="E220" s="46" t="s">
        <v>2</v>
      </c>
      <c r="F220" s="46" t="s">
        <v>236</v>
      </c>
      <c r="G220" s="46" t="s">
        <v>166</v>
      </c>
      <c r="H220" s="46" t="s">
        <v>1123</v>
      </c>
      <c r="I220" s="46" t="s">
        <v>118</v>
      </c>
      <c r="J220" s="46" t="s">
        <v>119</v>
      </c>
      <c r="K220" s="46" t="s">
        <v>2447</v>
      </c>
      <c r="L220" s="46"/>
      <c r="M220" s="46" t="s">
        <v>83</v>
      </c>
      <c r="N220" s="46" t="s">
        <v>84</v>
      </c>
      <c r="O220" s="46" t="s">
        <v>913</v>
      </c>
      <c r="P220" s="46" t="s">
        <v>214</v>
      </c>
      <c r="Q220" s="46" t="s">
        <v>1255</v>
      </c>
      <c r="R220" s="46" t="s">
        <v>84</v>
      </c>
      <c r="S220" s="46" t="s">
        <v>84</v>
      </c>
      <c r="T220" s="46" t="s">
        <v>1992</v>
      </c>
      <c r="U220" s="46" t="s">
        <v>2293</v>
      </c>
      <c r="V220" s="46" t="s">
        <v>1108</v>
      </c>
      <c r="W220" s="46" t="s">
        <v>125</v>
      </c>
      <c r="X220" s="46" t="s">
        <v>228</v>
      </c>
      <c r="Y220" s="46" t="s">
        <v>104</v>
      </c>
      <c r="Z220" s="46" t="s">
        <v>84</v>
      </c>
      <c r="AA220" s="46" t="s">
        <v>84</v>
      </c>
      <c r="AB220" s="46" t="s">
        <v>84</v>
      </c>
      <c r="AC220" s="46" t="s">
        <v>93</v>
      </c>
      <c r="AD220" s="46" t="s">
        <v>94</v>
      </c>
      <c r="AE220" s="46" t="s">
        <v>274</v>
      </c>
      <c r="AF220" s="46" t="s">
        <v>84</v>
      </c>
      <c r="AG220" s="46"/>
      <c r="AH220" s="46" t="s">
        <v>290</v>
      </c>
      <c r="AI220" s="46" t="s">
        <v>84</v>
      </c>
      <c r="AJ220" s="46" t="s">
        <v>84</v>
      </c>
      <c r="AK220" s="46" t="s">
        <v>1568</v>
      </c>
      <c r="AL220" s="46" t="s">
        <v>2448</v>
      </c>
      <c r="AM220" s="46" t="s">
        <v>2449</v>
      </c>
    </row>
    <row r="221" spans="1:39" ht="252" x14ac:dyDescent="0.25">
      <c r="A221" s="46">
        <v>212</v>
      </c>
      <c r="B221" s="46">
        <v>2103212</v>
      </c>
      <c r="C221" s="79" t="s">
        <v>2450</v>
      </c>
      <c r="D221" s="46">
        <v>1976</v>
      </c>
      <c r="E221" s="46" t="s">
        <v>2</v>
      </c>
      <c r="F221" s="46" t="s">
        <v>115</v>
      </c>
      <c r="G221" s="46" t="s">
        <v>341</v>
      </c>
      <c r="H221" s="46" t="s">
        <v>1081</v>
      </c>
      <c r="I221" s="46" t="s">
        <v>383</v>
      </c>
      <c r="J221" s="46" t="s">
        <v>132</v>
      </c>
      <c r="K221" s="46" t="s">
        <v>2451</v>
      </c>
      <c r="L221" s="46"/>
      <c r="M221" s="46" t="s">
        <v>83</v>
      </c>
      <c r="N221" s="46" t="s">
        <v>84</v>
      </c>
      <c r="O221" s="46" t="s">
        <v>1119</v>
      </c>
      <c r="P221" s="46" t="s">
        <v>925</v>
      </c>
      <c r="Q221" s="46" t="s">
        <v>2452</v>
      </c>
      <c r="R221" s="46" t="s">
        <v>84</v>
      </c>
      <c r="S221" s="46" t="s">
        <v>84</v>
      </c>
      <c r="T221" s="46" t="s">
        <v>967</v>
      </c>
      <c r="U221" s="46" t="s">
        <v>506</v>
      </c>
      <c r="V221" s="46" t="s">
        <v>163</v>
      </c>
      <c r="W221" s="46" t="s">
        <v>2453</v>
      </c>
      <c r="X221" s="46" t="s">
        <v>1249</v>
      </c>
      <c r="Y221" s="46" t="s">
        <v>2454</v>
      </c>
      <c r="Z221" s="46" t="s">
        <v>84</v>
      </c>
      <c r="AA221" s="46" t="s">
        <v>84</v>
      </c>
      <c r="AB221" s="46" t="s">
        <v>84</v>
      </c>
      <c r="AC221" s="46" t="s">
        <v>93</v>
      </c>
      <c r="AD221" s="46" t="s">
        <v>112</v>
      </c>
      <c r="AE221" s="46" t="s">
        <v>2455</v>
      </c>
      <c r="AF221" s="46" t="s">
        <v>84</v>
      </c>
      <c r="AG221" s="46"/>
      <c r="AH221" s="46" t="s">
        <v>2456</v>
      </c>
      <c r="AI221" s="46" t="s">
        <v>84</v>
      </c>
      <c r="AJ221" s="46" t="s">
        <v>84</v>
      </c>
      <c r="AK221" s="46" t="s">
        <v>1568</v>
      </c>
      <c r="AL221" s="46" t="s">
        <v>2457</v>
      </c>
      <c r="AM221" s="46" t="s">
        <v>2458</v>
      </c>
    </row>
    <row r="222" spans="1:39" ht="126" x14ac:dyDescent="0.25">
      <c r="A222" s="46">
        <v>213</v>
      </c>
      <c r="B222" s="46">
        <v>2103329</v>
      </c>
      <c r="C222" s="79" t="s">
        <v>2459</v>
      </c>
      <c r="D222" s="46">
        <v>2002</v>
      </c>
      <c r="E222" s="46" t="s">
        <v>2</v>
      </c>
      <c r="F222" s="46" t="s">
        <v>154</v>
      </c>
      <c r="G222" s="46" t="s">
        <v>508</v>
      </c>
      <c r="H222" s="46" t="s">
        <v>821</v>
      </c>
      <c r="I222" s="46" t="s">
        <v>190</v>
      </c>
      <c r="J222" s="46" t="s">
        <v>373</v>
      </c>
      <c r="K222" s="46" t="s">
        <v>2460</v>
      </c>
      <c r="L222" s="46"/>
      <c r="M222" s="46" t="s">
        <v>83</v>
      </c>
      <c r="N222" s="46" t="s">
        <v>84</v>
      </c>
      <c r="O222" s="46" t="s">
        <v>170</v>
      </c>
      <c r="P222" s="46" t="s">
        <v>1527</v>
      </c>
      <c r="Q222" s="46" t="s">
        <v>931</v>
      </c>
      <c r="R222" s="46" t="s">
        <v>84</v>
      </c>
      <c r="S222" s="46" t="s">
        <v>84</v>
      </c>
      <c r="T222" s="46" t="s">
        <v>357</v>
      </c>
      <c r="U222" s="46" t="s">
        <v>267</v>
      </c>
      <c r="V222" s="46" t="s">
        <v>125</v>
      </c>
      <c r="W222" s="46" t="s">
        <v>306</v>
      </c>
      <c r="X222" s="46" t="s">
        <v>677</v>
      </c>
      <c r="Y222" s="46" t="s">
        <v>83</v>
      </c>
      <c r="Z222" s="46" t="s">
        <v>84</v>
      </c>
      <c r="AA222" s="46" t="s">
        <v>84</v>
      </c>
      <c r="AB222" s="46" t="s">
        <v>84</v>
      </c>
      <c r="AC222" s="46" t="s">
        <v>93</v>
      </c>
      <c r="AD222" s="46" t="s">
        <v>667</v>
      </c>
      <c r="AE222" s="46" t="s">
        <v>113</v>
      </c>
      <c r="AF222" s="46" t="s">
        <v>84</v>
      </c>
      <c r="AG222" s="46"/>
      <c r="AH222" s="46" t="s">
        <v>96</v>
      </c>
      <c r="AI222" s="46" t="s">
        <v>84</v>
      </c>
      <c r="AJ222" s="46" t="s">
        <v>84</v>
      </c>
      <c r="AK222" s="46" t="s">
        <v>1568</v>
      </c>
      <c r="AL222" s="46" t="s">
        <v>2461</v>
      </c>
      <c r="AM222" s="46" t="s">
        <v>2462</v>
      </c>
    </row>
    <row r="223" spans="1:39" ht="267.75" x14ac:dyDescent="0.25">
      <c r="A223" s="46">
        <v>214</v>
      </c>
      <c r="B223" s="46">
        <v>1906425</v>
      </c>
      <c r="C223" s="79" t="s">
        <v>3689</v>
      </c>
      <c r="D223" s="46">
        <v>1995</v>
      </c>
      <c r="E223" s="46" t="s">
        <v>2</v>
      </c>
      <c r="F223" s="46" t="s">
        <v>444</v>
      </c>
      <c r="G223" s="46" t="s">
        <v>315</v>
      </c>
      <c r="H223" s="46" t="s">
        <v>1066</v>
      </c>
      <c r="I223" s="46" t="s">
        <v>315</v>
      </c>
      <c r="J223" s="46" t="s">
        <v>132</v>
      </c>
      <c r="K223" s="46" t="s">
        <v>3690</v>
      </c>
      <c r="L223" s="46"/>
      <c r="M223" s="46" t="s">
        <v>83</v>
      </c>
      <c r="N223" s="46" t="s">
        <v>84</v>
      </c>
      <c r="O223" s="46" t="s">
        <v>574</v>
      </c>
      <c r="P223" s="46" t="s">
        <v>906</v>
      </c>
      <c r="Q223" s="46" t="s">
        <v>1206</v>
      </c>
      <c r="R223" s="46" t="s">
        <v>84</v>
      </c>
      <c r="S223" s="46" t="s">
        <v>84</v>
      </c>
      <c r="T223" s="46" t="s">
        <v>602</v>
      </c>
      <c r="U223" s="46" t="s">
        <v>108</v>
      </c>
      <c r="V223" s="46" t="s">
        <v>3530</v>
      </c>
      <c r="W223" s="46" t="s">
        <v>3691</v>
      </c>
      <c r="X223" s="46" t="s">
        <v>152</v>
      </c>
      <c r="Y223" s="46" t="s">
        <v>83</v>
      </c>
      <c r="Z223" s="46" t="s">
        <v>84</v>
      </c>
      <c r="AA223" s="46" t="s">
        <v>84</v>
      </c>
      <c r="AB223" s="46" t="s">
        <v>84</v>
      </c>
      <c r="AC223" s="46" t="s">
        <v>93</v>
      </c>
      <c r="AD223" s="46" t="s">
        <v>3692</v>
      </c>
      <c r="AE223" s="46" t="s">
        <v>3693</v>
      </c>
      <c r="AF223" s="46" t="s">
        <v>84</v>
      </c>
      <c r="AG223" s="46"/>
      <c r="AH223" s="46" t="s">
        <v>3694</v>
      </c>
      <c r="AI223" s="46" t="s">
        <v>84</v>
      </c>
      <c r="AJ223" s="46" t="s">
        <v>84</v>
      </c>
      <c r="AK223" s="46" t="s">
        <v>1570</v>
      </c>
      <c r="AL223" s="46" t="s">
        <v>3695</v>
      </c>
      <c r="AM223" s="46" t="s">
        <v>3696</v>
      </c>
    </row>
    <row r="224" spans="1:39" ht="173.25" x14ac:dyDescent="0.25">
      <c r="A224" s="46">
        <v>215</v>
      </c>
      <c r="B224" s="46">
        <v>803035</v>
      </c>
      <c r="C224" s="79" t="s">
        <v>3187</v>
      </c>
      <c r="D224" s="46">
        <v>1985</v>
      </c>
      <c r="E224" s="46" t="s">
        <v>2</v>
      </c>
      <c r="F224" s="46" t="s">
        <v>154</v>
      </c>
      <c r="G224" s="46" t="s">
        <v>129</v>
      </c>
      <c r="H224" s="46" t="s">
        <v>399</v>
      </c>
      <c r="I224" s="46" t="s">
        <v>100</v>
      </c>
      <c r="J224" s="46" t="s">
        <v>119</v>
      </c>
      <c r="K224" s="46" t="s">
        <v>3188</v>
      </c>
      <c r="L224" s="46"/>
      <c r="M224" s="46" t="s">
        <v>83</v>
      </c>
      <c r="N224" s="46" t="s">
        <v>84</v>
      </c>
      <c r="O224" s="46" t="s">
        <v>545</v>
      </c>
      <c r="P224" s="46" t="s">
        <v>1168</v>
      </c>
      <c r="Q224" s="46" t="s">
        <v>513</v>
      </c>
      <c r="R224" s="46" t="s">
        <v>84</v>
      </c>
      <c r="S224" s="46" t="s">
        <v>84</v>
      </c>
      <c r="T224" s="46" t="s">
        <v>3189</v>
      </c>
      <c r="U224" s="46" t="s">
        <v>844</v>
      </c>
      <c r="V224" s="46" t="s">
        <v>227</v>
      </c>
      <c r="W224" s="46" t="s">
        <v>143</v>
      </c>
      <c r="X224" s="46" t="s">
        <v>3190</v>
      </c>
      <c r="Y224" s="46" t="s">
        <v>83</v>
      </c>
      <c r="Z224" s="46" t="s">
        <v>84</v>
      </c>
      <c r="AA224" s="46" t="s">
        <v>84</v>
      </c>
      <c r="AB224" s="46" t="s">
        <v>84</v>
      </c>
      <c r="AC224" s="46" t="s">
        <v>93</v>
      </c>
      <c r="AD224" s="46" t="s">
        <v>667</v>
      </c>
      <c r="AE224" s="46" t="s">
        <v>113</v>
      </c>
      <c r="AF224" s="46" t="s">
        <v>84</v>
      </c>
      <c r="AG224" s="46"/>
      <c r="AH224" s="46" t="s">
        <v>96</v>
      </c>
      <c r="AI224" s="46" t="s">
        <v>84</v>
      </c>
      <c r="AJ224" s="46" t="s">
        <v>84</v>
      </c>
      <c r="AK224" s="46" t="s">
        <v>1569</v>
      </c>
      <c r="AL224" s="46" t="s">
        <v>3191</v>
      </c>
      <c r="AM224" s="46" t="s">
        <v>3192</v>
      </c>
    </row>
    <row r="225" spans="1:39" ht="236.25" x14ac:dyDescent="0.25">
      <c r="A225" s="46">
        <v>216</v>
      </c>
      <c r="B225" s="46">
        <v>1905402</v>
      </c>
      <c r="C225" s="79" t="s">
        <v>3193</v>
      </c>
      <c r="D225" s="46">
        <v>1979</v>
      </c>
      <c r="E225" s="46" t="s">
        <v>2</v>
      </c>
      <c r="F225" s="46" t="s">
        <v>211</v>
      </c>
      <c r="G225" s="46" t="s">
        <v>307</v>
      </c>
      <c r="H225" s="46" t="s">
        <v>364</v>
      </c>
      <c r="I225" s="46" t="s">
        <v>100</v>
      </c>
      <c r="J225" s="46" t="s">
        <v>119</v>
      </c>
      <c r="K225" s="46" t="s">
        <v>3194</v>
      </c>
      <c r="L225" s="46"/>
      <c r="M225" s="46" t="s">
        <v>83</v>
      </c>
      <c r="N225" s="46" t="s">
        <v>84</v>
      </c>
      <c r="O225" s="46" t="s">
        <v>2402</v>
      </c>
      <c r="P225" s="46" t="s">
        <v>1121</v>
      </c>
      <c r="Q225" s="46" t="s">
        <v>1010</v>
      </c>
      <c r="R225" s="46" t="s">
        <v>84</v>
      </c>
      <c r="S225" s="46" t="s">
        <v>84</v>
      </c>
      <c r="T225" s="46" t="s">
        <v>147</v>
      </c>
      <c r="U225" s="46" t="s">
        <v>522</v>
      </c>
      <c r="V225" s="46" t="s">
        <v>1144</v>
      </c>
      <c r="W225" s="46" t="s">
        <v>297</v>
      </c>
      <c r="X225" s="46" t="s">
        <v>980</v>
      </c>
      <c r="Y225" s="46" t="s">
        <v>127</v>
      </c>
      <c r="Z225" s="46" t="s">
        <v>84</v>
      </c>
      <c r="AA225" s="46" t="s">
        <v>84</v>
      </c>
      <c r="AB225" s="46" t="s">
        <v>84</v>
      </c>
      <c r="AC225" s="46" t="s">
        <v>93</v>
      </c>
      <c r="AD225" s="46" t="s">
        <v>94</v>
      </c>
      <c r="AE225" s="46" t="s">
        <v>3195</v>
      </c>
      <c r="AF225" s="46" t="s">
        <v>84</v>
      </c>
      <c r="AG225" s="46"/>
      <c r="AH225" s="46" t="s">
        <v>96</v>
      </c>
      <c r="AI225" s="46" t="s">
        <v>84</v>
      </c>
      <c r="AJ225" s="46" t="s">
        <v>84</v>
      </c>
      <c r="AK225" s="46" t="s">
        <v>1569</v>
      </c>
      <c r="AL225" s="46" t="s">
        <v>3196</v>
      </c>
      <c r="AM225" s="46" t="s">
        <v>3197</v>
      </c>
    </row>
    <row r="226" spans="1:39" ht="110.25" x14ac:dyDescent="0.25">
      <c r="A226" s="46">
        <v>217</v>
      </c>
      <c r="B226" s="46">
        <v>2106104</v>
      </c>
      <c r="C226" s="79" t="s">
        <v>2463</v>
      </c>
      <c r="D226" s="46">
        <v>2002</v>
      </c>
      <c r="E226" s="46" t="s">
        <v>2</v>
      </c>
      <c r="F226" s="46" t="s">
        <v>549</v>
      </c>
      <c r="G226" s="46" t="s">
        <v>152</v>
      </c>
      <c r="H226" s="46" t="s">
        <v>566</v>
      </c>
      <c r="I226" s="46" t="s">
        <v>434</v>
      </c>
      <c r="J226" s="46" t="s">
        <v>2464</v>
      </c>
      <c r="K226" s="46" t="s">
        <v>2465</v>
      </c>
      <c r="L226" s="46"/>
      <c r="M226" s="46" t="s">
        <v>83</v>
      </c>
      <c r="N226" s="46" t="s">
        <v>84</v>
      </c>
      <c r="O226" s="46" t="s">
        <v>913</v>
      </c>
      <c r="P226" s="46" t="s">
        <v>1586</v>
      </c>
      <c r="Q226" s="46" t="s">
        <v>2466</v>
      </c>
      <c r="R226" s="46" t="s">
        <v>84</v>
      </c>
      <c r="S226" s="46" t="s">
        <v>84</v>
      </c>
      <c r="T226" s="46" t="s">
        <v>642</v>
      </c>
      <c r="U226" s="46" t="s">
        <v>2362</v>
      </c>
      <c r="V226" s="46" t="s">
        <v>730</v>
      </c>
      <c r="W226" s="46" t="s">
        <v>1146</v>
      </c>
      <c r="X226" s="46" t="s">
        <v>178</v>
      </c>
      <c r="Y226" s="46" t="s">
        <v>127</v>
      </c>
      <c r="Z226" s="46" t="s">
        <v>84</v>
      </c>
      <c r="AA226" s="46" t="s">
        <v>84</v>
      </c>
      <c r="AB226" s="46" t="s">
        <v>84</v>
      </c>
      <c r="AC226" s="46" t="s">
        <v>93</v>
      </c>
      <c r="AD226" s="46" t="s">
        <v>94</v>
      </c>
      <c r="AE226" s="46" t="s">
        <v>113</v>
      </c>
      <c r="AF226" s="46" t="s">
        <v>84</v>
      </c>
      <c r="AG226" s="46"/>
      <c r="AH226" s="46" t="s">
        <v>96</v>
      </c>
      <c r="AI226" s="46" t="s">
        <v>84</v>
      </c>
      <c r="AJ226" s="46" t="s">
        <v>84</v>
      </c>
      <c r="AK226" s="46" t="s">
        <v>1568</v>
      </c>
      <c r="AL226" s="46" t="s">
        <v>2467</v>
      </c>
      <c r="AM226" s="46" t="s">
        <v>2468</v>
      </c>
    </row>
    <row r="227" spans="1:39" ht="126" x14ac:dyDescent="0.25">
      <c r="A227" s="46">
        <v>218</v>
      </c>
      <c r="B227" s="46">
        <v>1004314</v>
      </c>
      <c r="C227" s="79" t="s">
        <v>3697</v>
      </c>
      <c r="D227" s="46">
        <v>1987</v>
      </c>
      <c r="E227" s="46" t="s">
        <v>2</v>
      </c>
      <c r="F227" s="46" t="s">
        <v>997</v>
      </c>
      <c r="G227" s="46" t="s">
        <v>177</v>
      </c>
      <c r="H227" s="46" t="s">
        <v>1089</v>
      </c>
      <c r="I227" s="46" t="s">
        <v>491</v>
      </c>
      <c r="J227" s="46" t="s">
        <v>119</v>
      </c>
      <c r="K227" s="46" t="s">
        <v>3698</v>
      </c>
      <c r="L227" s="46"/>
      <c r="M227" s="46" t="s">
        <v>835</v>
      </c>
      <c r="N227" s="46" t="s">
        <v>84</v>
      </c>
      <c r="O227" s="46" t="s">
        <v>3699</v>
      </c>
      <c r="P227" s="46" t="s">
        <v>2822</v>
      </c>
      <c r="Q227" s="46" t="s">
        <v>1060</v>
      </c>
      <c r="R227" s="46" t="s">
        <v>84</v>
      </c>
      <c r="S227" s="46" t="s">
        <v>84</v>
      </c>
      <c r="T227" s="46" t="s">
        <v>1126</v>
      </c>
      <c r="U227" s="46" t="s">
        <v>555</v>
      </c>
      <c r="V227" s="46" t="s">
        <v>704</v>
      </c>
      <c r="W227" s="46" t="s">
        <v>1044</v>
      </c>
      <c r="X227" s="46" t="s">
        <v>3700</v>
      </c>
      <c r="Y227" s="46" t="s">
        <v>83</v>
      </c>
      <c r="Z227" s="46" t="s">
        <v>84</v>
      </c>
      <c r="AA227" s="46" t="s">
        <v>84</v>
      </c>
      <c r="AB227" s="46" t="s">
        <v>84</v>
      </c>
      <c r="AC227" s="46" t="s">
        <v>93</v>
      </c>
      <c r="AD227" s="46" t="s">
        <v>94</v>
      </c>
      <c r="AE227" s="46" t="s">
        <v>113</v>
      </c>
      <c r="AF227" s="46" t="s">
        <v>84</v>
      </c>
      <c r="AG227" s="46"/>
      <c r="AH227" s="46" t="s">
        <v>96</v>
      </c>
      <c r="AI227" s="46" t="s">
        <v>84</v>
      </c>
      <c r="AJ227" s="46" t="s">
        <v>84</v>
      </c>
      <c r="AK227" s="46" t="s">
        <v>1570</v>
      </c>
      <c r="AL227" s="46" t="s">
        <v>3701</v>
      </c>
      <c r="AM227" s="46" t="s">
        <v>3702</v>
      </c>
    </row>
    <row r="228" spans="1:39" ht="220.5" x14ac:dyDescent="0.25">
      <c r="A228" s="46">
        <v>219</v>
      </c>
      <c r="B228" s="46">
        <v>1510341</v>
      </c>
      <c r="C228" s="79" t="s">
        <v>2469</v>
      </c>
      <c r="D228" s="46">
        <v>1981</v>
      </c>
      <c r="E228" s="46" t="s">
        <v>2</v>
      </c>
      <c r="F228" s="46" t="s">
        <v>900</v>
      </c>
      <c r="G228" s="46" t="s">
        <v>1140</v>
      </c>
      <c r="H228" s="46" t="s">
        <v>1484</v>
      </c>
      <c r="I228" s="46" t="s">
        <v>100</v>
      </c>
      <c r="J228" s="46" t="s">
        <v>2470</v>
      </c>
      <c r="K228" s="46" t="s">
        <v>2471</v>
      </c>
      <c r="L228" s="46"/>
      <c r="M228" s="46" t="s">
        <v>83</v>
      </c>
      <c r="N228" s="46" t="s">
        <v>84</v>
      </c>
      <c r="O228" s="46" t="s">
        <v>574</v>
      </c>
      <c r="P228" s="46" t="s">
        <v>1094</v>
      </c>
      <c r="Q228" s="46" t="s">
        <v>1304</v>
      </c>
      <c r="R228" s="46" t="s">
        <v>84</v>
      </c>
      <c r="S228" s="46" t="s">
        <v>84</v>
      </c>
      <c r="T228" s="46" t="s">
        <v>2207</v>
      </c>
      <c r="U228" s="46" t="s">
        <v>947</v>
      </c>
      <c r="V228" s="46" t="s">
        <v>372</v>
      </c>
      <c r="W228" s="46" t="s">
        <v>337</v>
      </c>
      <c r="X228" s="46" t="s">
        <v>2472</v>
      </c>
      <c r="Y228" s="46" t="s">
        <v>127</v>
      </c>
      <c r="Z228" s="46" t="s">
        <v>84</v>
      </c>
      <c r="AA228" s="46" t="s">
        <v>84</v>
      </c>
      <c r="AB228" s="46" t="s">
        <v>84</v>
      </c>
      <c r="AC228" s="46" t="s">
        <v>1481</v>
      </c>
      <c r="AD228" s="46" t="s">
        <v>94</v>
      </c>
      <c r="AE228" s="46" t="s">
        <v>391</v>
      </c>
      <c r="AF228" s="46" t="s">
        <v>84</v>
      </c>
      <c r="AG228" s="46"/>
      <c r="AH228" s="46" t="s">
        <v>2473</v>
      </c>
      <c r="AI228" s="46" t="s">
        <v>84</v>
      </c>
      <c r="AJ228" s="46" t="s">
        <v>84</v>
      </c>
      <c r="AK228" s="46" t="s">
        <v>1568</v>
      </c>
      <c r="AL228" s="46" t="s">
        <v>2474</v>
      </c>
      <c r="AM228" s="46" t="s">
        <v>2475</v>
      </c>
    </row>
    <row r="229" spans="1:39" ht="283.5" x14ac:dyDescent="0.25">
      <c r="A229" s="46">
        <v>220</v>
      </c>
      <c r="B229" s="46">
        <v>1804006</v>
      </c>
      <c r="C229" s="79" t="s">
        <v>3198</v>
      </c>
      <c r="D229" s="46">
        <v>1987</v>
      </c>
      <c r="E229" s="46" t="s">
        <v>2</v>
      </c>
      <c r="F229" s="46" t="s">
        <v>154</v>
      </c>
      <c r="G229" s="46" t="s">
        <v>220</v>
      </c>
      <c r="H229" s="46" t="s">
        <v>353</v>
      </c>
      <c r="I229" s="46" t="s">
        <v>413</v>
      </c>
      <c r="J229" s="46" t="s">
        <v>202</v>
      </c>
      <c r="K229" s="46" t="s">
        <v>3199</v>
      </c>
      <c r="L229" s="46"/>
      <c r="M229" s="46" t="s">
        <v>83</v>
      </c>
      <c r="N229" s="46" t="s">
        <v>84</v>
      </c>
      <c r="O229" s="46" t="s">
        <v>122</v>
      </c>
      <c r="P229" s="46" t="s">
        <v>121</v>
      </c>
      <c r="Q229" s="46" t="s">
        <v>687</v>
      </c>
      <c r="R229" s="46" t="s">
        <v>84</v>
      </c>
      <c r="S229" s="46" t="s">
        <v>84</v>
      </c>
      <c r="T229" s="46" t="s">
        <v>967</v>
      </c>
      <c r="U229" s="46" t="s">
        <v>413</v>
      </c>
      <c r="V229" s="46" t="s">
        <v>907</v>
      </c>
      <c r="W229" s="46" t="s">
        <v>2089</v>
      </c>
      <c r="X229" s="46" t="s">
        <v>307</v>
      </c>
      <c r="Y229" s="46" t="s">
        <v>83</v>
      </c>
      <c r="Z229" s="46" t="s">
        <v>84</v>
      </c>
      <c r="AA229" s="46" t="s">
        <v>84</v>
      </c>
      <c r="AB229" s="46" t="s">
        <v>84</v>
      </c>
      <c r="AC229" s="46" t="s">
        <v>93</v>
      </c>
      <c r="AD229" s="46" t="s">
        <v>94</v>
      </c>
      <c r="AE229" s="46" t="s">
        <v>113</v>
      </c>
      <c r="AF229" s="46" t="s">
        <v>84</v>
      </c>
      <c r="AG229" s="46"/>
      <c r="AH229" s="46" t="s">
        <v>96</v>
      </c>
      <c r="AI229" s="46" t="s">
        <v>84</v>
      </c>
      <c r="AJ229" s="46" t="s">
        <v>84</v>
      </c>
      <c r="AK229" s="46" t="s">
        <v>1569</v>
      </c>
      <c r="AL229" s="46" t="s">
        <v>3200</v>
      </c>
      <c r="AM229" s="46" t="s">
        <v>3201</v>
      </c>
    </row>
    <row r="230" spans="1:39" ht="409.5" x14ac:dyDescent="0.25">
      <c r="A230" s="46">
        <v>221</v>
      </c>
      <c r="B230" s="46">
        <v>1211012</v>
      </c>
      <c r="C230" s="79" t="s">
        <v>3437</v>
      </c>
      <c r="D230" s="46">
        <v>1991</v>
      </c>
      <c r="E230" s="46" t="s">
        <v>3</v>
      </c>
      <c r="F230" s="46" t="s">
        <v>1145</v>
      </c>
      <c r="G230" s="46" t="s">
        <v>508</v>
      </c>
      <c r="H230" s="46" t="s">
        <v>175</v>
      </c>
      <c r="I230" s="46" t="s">
        <v>267</v>
      </c>
      <c r="J230" s="46" t="s">
        <v>3438</v>
      </c>
      <c r="K230" s="46" t="s">
        <v>3439</v>
      </c>
      <c r="L230" s="46" t="s">
        <v>3432</v>
      </c>
      <c r="M230" s="46" t="s">
        <v>83</v>
      </c>
      <c r="N230" s="46" t="s">
        <v>84</v>
      </c>
      <c r="O230" s="46" t="s">
        <v>2207</v>
      </c>
      <c r="P230" s="46" t="s">
        <v>86</v>
      </c>
      <c r="Q230" s="46" t="s">
        <v>3440</v>
      </c>
      <c r="R230" s="46" t="s">
        <v>84</v>
      </c>
      <c r="S230" s="46" t="s">
        <v>84</v>
      </c>
      <c r="T230" s="46" t="s">
        <v>3441</v>
      </c>
      <c r="U230" s="46" t="s">
        <v>3442</v>
      </c>
      <c r="V230" s="46" t="s">
        <v>304</v>
      </c>
      <c r="W230" s="46" t="s">
        <v>175</v>
      </c>
      <c r="X230" s="46" t="s">
        <v>1200</v>
      </c>
      <c r="Y230" s="46" t="s">
        <v>127</v>
      </c>
      <c r="Z230" s="46" t="s">
        <v>84</v>
      </c>
      <c r="AA230" s="46" t="s">
        <v>84</v>
      </c>
      <c r="AB230" s="46" t="s">
        <v>84</v>
      </c>
      <c r="AC230" s="46" t="s">
        <v>93</v>
      </c>
      <c r="AD230" s="46" t="s">
        <v>94</v>
      </c>
      <c r="AE230" s="46" t="s">
        <v>113</v>
      </c>
      <c r="AF230" s="46" t="s">
        <v>84</v>
      </c>
      <c r="AG230" s="46" t="s">
        <v>3443</v>
      </c>
      <c r="AH230" s="46" t="s">
        <v>96</v>
      </c>
      <c r="AI230" s="46" t="s">
        <v>3444</v>
      </c>
      <c r="AJ230" s="46" t="s">
        <v>1472</v>
      </c>
      <c r="AK230" s="46" t="s">
        <v>1569</v>
      </c>
      <c r="AL230" s="46" t="s">
        <v>3445</v>
      </c>
      <c r="AM230" s="46" t="s">
        <v>3446</v>
      </c>
    </row>
    <row r="231" spans="1:39" ht="173.25" x14ac:dyDescent="0.25">
      <c r="A231" s="46">
        <v>222</v>
      </c>
      <c r="B231" s="46">
        <v>1210106</v>
      </c>
      <c r="C231" s="79" t="s">
        <v>2476</v>
      </c>
      <c r="D231" s="46">
        <v>1991</v>
      </c>
      <c r="E231" s="46" t="s">
        <v>2</v>
      </c>
      <c r="F231" s="46" t="s">
        <v>599</v>
      </c>
      <c r="G231" s="46" t="s">
        <v>131</v>
      </c>
      <c r="H231" s="46" t="s">
        <v>1146</v>
      </c>
      <c r="I231" s="46" t="s">
        <v>341</v>
      </c>
      <c r="J231" s="46" t="s">
        <v>213</v>
      </c>
      <c r="K231" s="46" t="s">
        <v>2477</v>
      </c>
      <c r="L231" s="46"/>
      <c r="M231" s="46" t="s">
        <v>83</v>
      </c>
      <c r="N231" s="46" t="s">
        <v>84</v>
      </c>
      <c r="O231" s="46" t="s">
        <v>888</v>
      </c>
      <c r="P231" s="46" t="s">
        <v>194</v>
      </c>
      <c r="Q231" s="46" t="s">
        <v>2478</v>
      </c>
      <c r="R231" s="46" t="s">
        <v>84</v>
      </c>
      <c r="S231" s="46" t="s">
        <v>84</v>
      </c>
      <c r="T231" s="46" t="s">
        <v>529</v>
      </c>
      <c r="U231" s="46" t="s">
        <v>1219</v>
      </c>
      <c r="V231" s="46" t="s">
        <v>897</v>
      </c>
      <c r="W231" s="46" t="s">
        <v>557</v>
      </c>
      <c r="X231" s="46" t="s">
        <v>488</v>
      </c>
      <c r="Y231" s="46" t="s">
        <v>127</v>
      </c>
      <c r="Z231" s="46" t="s">
        <v>84</v>
      </c>
      <c r="AA231" s="46" t="s">
        <v>84</v>
      </c>
      <c r="AB231" s="46" t="s">
        <v>84</v>
      </c>
      <c r="AC231" s="46" t="s">
        <v>93</v>
      </c>
      <c r="AD231" s="46" t="s">
        <v>94</v>
      </c>
      <c r="AE231" s="46" t="s">
        <v>2479</v>
      </c>
      <c r="AF231" s="46" t="s">
        <v>84</v>
      </c>
      <c r="AG231" s="46"/>
      <c r="AH231" s="46" t="s">
        <v>290</v>
      </c>
      <c r="AI231" s="46" t="s">
        <v>84</v>
      </c>
      <c r="AJ231" s="46" t="s">
        <v>84</v>
      </c>
      <c r="AK231" s="46" t="s">
        <v>1568</v>
      </c>
      <c r="AL231" s="46" t="s">
        <v>2480</v>
      </c>
      <c r="AM231" s="46" t="s">
        <v>2481</v>
      </c>
    </row>
    <row r="232" spans="1:39" ht="220.5" x14ac:dyDescent="0.25">
      <c r="A232" s="46">
        <v>223</v>
      </c>
      <c r="B232" s="46">
        <v>24051966</v>
      </c>
      <c r="C232" s="79" t="s">
        <v>3202</v>
      </c>
      <c r="D232" s="46">
        <v>2005</v>
      </c>
      <c r="E232" s="46" t="s">
        <v>2</v>
      </c>
      <c r="F232" s="46" t="s">
        <v>115</v>
      </c>
      <c r="G232" s="46" t="s">
        <v>341</v>
      </c>
      <c r="H232" s="46" t="s">
        <v>1081</v>
      </c>
      <c r="I232" s="46" t="s">
        <v>504</v>
      </c>
      <c r="J232" s="46" t="s">
        <v>202</v>
      </c>
      <c r="K232" s="46" t="s">
        <v>3203</v>
      </c>
      <c r="L232" s="46"/>
      <c r="M232" s="46" t="s">
        <v>83</v>
      </c>
      <c r="N232" s="46" t="s">
        <v>84</v>
      </c>
      <c r="O232" s="46" t="s">
        <v>308</v>
      </c>
      <c r="P232" s="46" t="s">
        <v>930</v>
      </c>
      <c r="Q232" s="46" t="s">
        <v>1804</v>
      </c>
      <c r="R232" s="46" t="s">
        <v>84</v>
      </c>
      <c r="S232" s="46" t="s">
        <v>84</v>
      </c>
      <c r="T232" s="46" t="s">
        <v>206</v>
      </c>
      <c r="U232" s="46" t="s">
        <v>519</v>
      </c>
      <c r="V232" s="46" t="s">
        <v>125</v>
      </c>
      <c r="W232" s="46" t="s">
        <v>907</v>
      </c>
      <c r="X232" s="46" t="s">
        <v>847</v>
      </c>
      <c r="Y232" s="46" t="s">
        <v>3204</v>
      </c>
      <c r="Z232" s="46" t="s">
        <v>84</v>
      </c>
      <c r="AA232" s="46" t="s">
        <v>84</v>
      </c>
      <c r="AB232" s="46" t="s">
        <v>84</v>
      </c>
      <c r="AC232" s="46" t="s">
        <v>93</v>
      </c>
      <c r="AD232" s="46" t="s">
        <v>94</v>
      </c>
      <c r="AE232" s="46" t="s">
        <v>113</v>
      </c>
      <c r="AF232" s="46" t="s">
        <v>84</v>
      </c>
      <c r="AG232" s="46"/>
      <c r="AH232" s="46" t="s">
        <v>3205</v>
      </c>
      <c r="AI232" s="46" t="s">
        <v>84</v>
      </c>
      <c r="AJ232" s="46" t="s">
        <v>84</v>
      </c>
      <c r="AK232" s="46" t="s">
        <v>1569</v>
      </c>
      <c r="AL232" s="46" t="s">
        <v>3206</v>
      </c>
      <c r="AM232" s="46" t="s">
        <v>3207</v>
      </c>
    </row>
    <row r="233" spans="1:39" ht="252" x14ac:dyDescent="0.25">
      <c r="A233" s="46">
        <v>224</v>
      </c>
      <c r="B233" s="46">
        <v>2404489</v>
      </c>
      <c r="C233" s="79" t="s">
        <v>2482</v>
      </c>
      <c r="D233" s="46">
        <v>2002</v>
      </c>
      <c r="E233" s="46" t="s">
        <v>2</v>
      </c>
      <c r="F233" s="46" t="s">
        <v>115</v>
      </c>
      <c r="G233" s="46" t="s">
        <v>258</v>
      </c>
      <c r="H233" s="46" t="s">
        <v>1113</v>
      </c>
      <c r="I233" s="46" t="s">
        <v>315</v>
      </c>
      <c r="J233" s="46" t="s">
        <v>2483</v>
      </c>
      <c r="K233" s="46" t="s">
        <v>2484</v>
      </c>
      <c r="L233" s="46"/>
      <c r="M233" s="46" t="s">
        <v>83</v>
      </c>
      <c r="N233" s="46" t="s">
        <v>84</v>
      </c>
      <c r="O233" s="46" t="s">
        <v>1588</v>
      </c>
      <c r="P233" s="46" t="s">
        <v>2485</v>
      </c>
      <c r="Q233" s="46" t="s">
        <v>2486</v>
      </c>
      <c r="R233" s="46" t="s">
        <v>1141</v>
      </c>
      <c r="S233" s="46" t="s">
        <v>454</v>
      </c>
      <c r="T233" s="46" t="s">
        <v>484</v>
      </c>
      <c r="U233" s="46" t="s">
        <v>1203</v>
      </c>
      <c r="V233" s="46" t="s">
        <v>2487</v>
      </c>
      <c r="W233" s="46" t="s">
        <v>2488</v>
      </c>
      <c r="X233" s="46" t="s">
        <v>2489</v>
      </c>
      <c r="Y233" s="46" t="s">
        <v>83</v>
      </c>
      <c r="Z233" s="46" t="s">
        <v>84</v>
      </c>
      <c r="AA233" s="46" t="s">
        <v>84</v>
      </c>
      <c r="AB233" s="46" t="s">
        <v>84</v>
      </c>
      <c r="AC233" s="46" t="s">
        <v>93</v>
      </c>
      <c r="AD233" s="46" t="s">
        <v>94</v>
      </c>
      <c r="AE233" s="46" t="s">
        <v>2490</v>
      </c>
      <c r="AF233" s="46" t="s">
        <v>84</v>
      </c>
      <c r="AG233" s="46"/>
      <c r="AH233" s="46" t="s">
        <v>2491</v>
      </c>
      <c r="AI233" s="46" t="s">
        <v>84</v>
      </c>
      <c r="AJ233" s="46" t="s">
        <v>84</v>
      </c>
      <c r="AK233" s="46" t="s">
        <v>1568</v>
      </c>
      <c r="AL233" s="46" t="s">
        <v>2492</v>
      </c>
      <c r="AM233" s="46" t="s">
        <v>2493</v>
      </c>
    </row>
    <row r="234" spans="1:39" ht="126" x14ac:dyDescent="0.25">
      <c r="A234" s="46">
        <v>225</v>
      </c>
      <c r="B234" s="46">
        <v>2009612</v>
      </c>
      <c r="C234" s="79" t="s">
        <v>807</v>
      </c>
      <c r="D234" s="46">
        <v>1987</v>
      </c>
      <c r="E234" s="46" t="s">
        <v>2</v>
      </c>
      <c r="F234" s="46" t="s">
        <v>77</v>
      </c>
      <c r="G234" s="46" t="s">
        <v>292</v>
      </c>
      <c r="H234" s="46" t="s">
        <v>324</v>
      </c>
      <c r="I234" s="46" t="s">
        <v>258</v>
      </c>
      <c r="J234" s="46" t="s">
        <v>202</v>
      </c>
      <c r="K234" s="46" t="s">
        <v>246</v>
      </c>
      <c r="L234" s="46"/>
      <c r="M234" s="46" t="s">
        <v>83</v>
      </c>
      <c r="N234" s="46" t="s">
        <v>84</v>
      </c>
      <c r="O234" s="46" t="s">
        <v>136</v>
      </c>
      <c r="P234" s="46" t="s">
        <v>808</v>
      </c>
      <c r="Q234" s="46" t="s">
        <v>500</v>
      </c>
      <c r="R234" s="46" t="s">
        <v>84</v>
      </c>
      <c r="S234" s="46" t="s">
        <v>84</v>
      </c>
      <c r="T234" s="46" t="s">
        <v>586</v>
      </c>
      <c r="U234" s="46" t="s">
        <v>610</v>
      </c>
      <c r="V234" s="46" t="s">
        <v>201</v>
      </c>
      <c r="W234" s="46" t="s">
        <v>462</v>
      </c>
      <c r="X234" s="46" t="s">
        <v>572</v>
      </c>
      <c r="Y234" s="46" t="s">
        <v>298</v>
      </c>
      <c r="Z234" s="46" t="s">
        <v>84</v>
      </c>
      <c r="AA234" s="46" t="s">
        <v>84</v>
      </c>
      <c r="AB234" s="46" t="s">
        <v>84</v>
      </c>
      <c r="AC234" s="46" t="s">
        <v>93</v>
      </c>
      <c r="AD234" s="46" t="s">
        <v>390</v>
      </c>
      <c r="AE234" s="46" t="s">
        <v>113</v>
      </c>
      <c r="AF234" s="46" t="s">
        <v>84</v>
      </c>
      <c r="AG234" s="46"/>
      <c r="AH234" s="46" t="s">
        <v>96</v>
      </c>
      <c r="AI234" s="46" t="s">
        <v>84</v>
      </c>
      <c r="AJ234" s="46" t="s">
        <v>84</v>
      </c>
      <c r="AK234" s="46" t="s">
        <v>1567</v>
      </c>
      <c r="AL234" s="46" t="s">
        <v>809</v>
      </c>
      <c r="AM234" s="46" t="s">
        <v>810</v>
      </c>
    </row>
    <row r="235" spans="1:39" ht="204.75" x14ac:dyDescent="0.25">
      <c r="A235" s="46">
        <v>226</v>
      </c>
      <c r="B235" s="46">
        <v>1908283</v>
      </c>
      <c r="C235" s="79" t="s">
        <v>2494</v>
      </c>
      <c r="D235" s="46">
        <v>1994</v>
      </c>
      <c r="E235" s="46" t="s">
        <v>2</v>
      </c>
      <c r="F235" s="46" t="s">
        <v>599</v>
      </c>
      <c r="G235" s="46" t="s">
        <v>102</v>
      </c>
      <c r="H235" s="46" t="s">
        <v>175</v>
      </c>
      <c r="I235" s="46" t="s">
        <v>118</v>
      </c>
      <c r="J235" s="46" t="s">
        <v>202</v>
      </c>
      <c r="K235" s="46" t="s">
        <v>2495</v>
      </c>
      <c r="L235" s="46"/>
      <c r="M235" s="46" t="s">
        <v>83</v>
      </c>
      <c r="N235" s="46" t="s">
        <v>84</v>
      </c>
      <c r="O235" s="46" t="s">
        <v>396</v>
      </c>
      <c r="P235" s="46" t="s">
        <v>2496</v>
      </c>
      <c r="Q235" s="46" t="s">
        <v>1545</v>
      </c>
      <c r="R235" s="46" t="s">
        <v>84</v>
      </c>
      <c r="S235" s="46" t="s">
        <v>84</v>
      </c>
      <c r="T235" s="46" t="s">
        <v>544</v>
      </c>
      <c r="U235" s="46" t="s">
        <v>856</v>
      </c>
      <c r="V235" s="46" t="s">
        <v>2497</v>
      </c>
      <c r="W235" s="46" t="s">
        <v>884</v>
      </c>
      <c r="X235" s="46" t="s">
        <v>2038</v>
      </c>
      <c r="Y235" s="46" t="s">
        <v>83</v>
      </c>
      <c r="Z235" s="46" t="s">
        <v>84</v>
      </c>
      <c r="AA235" s="46" t="s">
        <v>84</v>
      </c>
      <c r="AB235" s="46" t="s">
        <v>84</v>
      </c>
      <c r="AC235" s="46" t="s">
        <v>93</v>
      </c>
      <c r="AD235" s="46" t="s">
        <v>94</v>
      </c>
      <c r="AE235" s="46" t="s">
        <v>113</v>
      </c>
      <c r="AF235" s="46" t="s">
        <v>84</v>
      </c>
      <c r="AG235" s="46"/>
      <c r="AH235" s="46" t="s">
        <v>1542</v>
      </c>
      <c r="AI235" s="46" t="s">
        <v>84</v>
      </c>
      <c r="AJ235" s="46" t="s">
        <v>84</v>
      </c>
      <c r="AK235" s="46" t="s">
        <v>1568</v>
      </c>
      <c r="AL235" s="46" t="s">
        <v>2498</v>
      </c>
      <c r="AM235" s="46" t="s">
        <v>2499</v>
      </c>
    </row>
    <row r="236" spans="1:39" ht="110.25" x14ac:dyDescent="0.25">
      <c r="A236" s="46">
        <v>227</v>
      </c>
      <c r="B236" s="46">
        <v>2204281</v>
      </c>
      <c r="C236" s="79" t="s">
        <v>2500</v>
      </c>
      <c r="D236" s="46">
        <v>1997</v>
      </c>
      <c r="E236" s="46" t="s">
        <v>2</v>
      </c>
      <c r="F236" s="46" t="s">
        <v>275</v>
      </c>
      <c r="G236" s="46" t="s">
        <v>292</v>
      </c>
      <c r="H236" s="46" t="s">
        <v>189</v>
      </c>
      <c r="I236" s="46" t="s">
        <v>220</v>
      </c>
      <c r="J236" s="46" t="s">
        <v>145</v>
      </c>
      <c r="K236" s="46" t="s">
        <v>1393</v>
      </c>
      <c r="L236" s="46"/>
      <c r="M236" s="46" t="s">
        <v>83</v>
      </c>
      <c r="N236" s="46" t="s">
        <v>84</v>
      </c>
      <c r="O236" s="46" t="s">
        <v>673</v>
      </c>
      <c r="P236" s="46" t="s">
        <v>476</v>
      </c>
      <c r="Q236" s="46" t="s">
        <v>2501</v>
      </c>
      <c r="R236" s="46" t="s">
        <v>84</v>
      </c>
      <c r="S236" s="46" t="s">
        <v>84</v>
      </c>
      <c r="T236" s="46" t="s">
        <v>816</v>
      </c>
      <c r="U236" s="46" t="s">
        <v>491</v>
      </c>
      <c r="V236" s="46" t="s">
        <v>540</v>
      </c>
      <c r="W236" s="46" t="s">
        <v>126</v>
      </c>
      <c r="X236" s="46" t="s">
        <v>152</v>
      </c>
      <c r="Y236" s="46" t="s">
        <v>104</v>
      </c>
      <c r="Z236" s="46" t="s">
        <v>84</v>
      </c>
      <c r="AA236" s="46" t="s">
        <v>84</v>
      </c>
      <c r="AB236" s="46" t="s">
        <v>84</v>
      </c>
      <c r="AC236" s="46" t="s">
        <v>93</v>
      </c>
      <c r="AD236" s="46" t="s">
        <v>2502</v>
      </c>
      <c r="AE236" s="46" t="s">
        <v>113</v>
      </c>
      <c r="AF236" s="46" t="s">
        <v>84</v>
      </c>
      <c r="AG236" s="46"/>
      <c r="AH236" s="46" t="s">
        <v>290</v>
      </c>
      <c r="AI236" s="46" t="s">
        <v>84</v>
      </c>
      <c r="AJ236" s="46" t="s">
        <v>84</v>
      </c>
      <c r="AK236" s="46" t="s">
        <v>1568</v>
      </c>
      <c r="AL236" s="46" t="s">
        <v>2503</v>
      </c>
      <c r="AM236" s="46" t="s">
        <v>2504</v>
      </c>
    </row>
    <row r="237" spans="1:39" ht="283.5" x14ac:dyDescent="0.25">
      <c r="A237" s="46">
        <v>228</v>
      </c>
      <c r="B237" s="46">
        <v>1510335</v>
      </c>
      <c r="C237" s="79" t="s">
        <v>3703</v>
      </c>
      <c r="D237" s="46">
        <v>1972</v>
      </c>
      <c r="E237" s="46" t="s">
        <v>2</v>
      </c>
      <c r="F237" s="46" t="s">
        <v>275</v>
      </c>
      <c r="G237" s="46" t="s">
        <v>612</v>
      </c>
      <c r="H237" s="46" t="s">
        <v>426</v>
      </c>
      <c r="I237" s="46" t="s">
        <v>144</v>
      </c>
      <c r="J237" s="46" t="s">
        <v>2148</v>
      </c>
      <c r="K237" s="46" t="s">
        <v>3704</v>
      </c>
      <c r="L237" s="46"/>
      <c r="M237" s="46" t="s">
        <v>83</v>
      </c>
      <c r="N237" s="46" t="s">
        <v>84</v>
      </c>
      <c r="O237" s="46" t="s">
        <v>343</v>
      </c>
      <c r="P237" s="46" t="s">
        <v>1127</v>
      </c>
      <c r="Q237" s="46" t="s">
        <v>1258</v>
      </c>
      <c r="R237" s="46" t="s">
        <v>84</v>
      </c>
      <c r="S237" s="46" t="s">
        <v>84</v>
      </c>
      <c r="T237" s="46" t="s">
        <v>1924</v>
      </c>
      <c r="U237" s="46" t="s">
        <v>92</v>
      </c>
      <c r="V237" s="46" t="s">
        <v>1031</v>
      </c>
      <c r="W237" s="46" t="s">
        <v>163</v>
      </c>
      <c r="X237" s="46" t="s">
        <v>458</v>
      </c>
      <c r="Y237" s="46" t="s">
        <v>83</v>
      </c>
      <c r="Z237" s="46" t="s">
        <v>84</v>
      </c>
      <c r="AA237" s="46" t="s">
        <v>84</v>
      </c>
      <c r="AB237" s="46" t="s">
        <v>84</v>
      </c>
      <c r="AC237" s="46" t="s">
        <v>93</v>
      </c>
      <c r="AD237" s="46" t="s">
        <v>94</v>
      </c>
      <c r="AE237" s="46" t="s">
        <v>113</v>
      </c>
      <c r="AF237" s="46" t="s">
        <v>84</v>
      </c>
      <c r="AG237" s="46"/>
      <c r="AH237" s="46" t="s">
        <v>3705</v>
      </c>
      <c r="AI237" s="46" t="s">
        <v>84</v>
      </c>
      <c r="AJ237" s="46" t="s">
        <v>84</v>
      </c>
      <c r="AK237" s="46" t="s">
        <v>1570</v>
      </c>
      <c r="AL237" s="46" t="s">
        <v>3706</v>
      </c>
      <c r="AM237" s="46" t="s">
        <v>3707</v>
      </c>
    </row>
    <row r="238" spans="1:39" ht="110.25" x14ac:dyDescent="0.25">
      <c r="A238" s="46">
        <v>229</v>
      </c>
      <c r="B238" s="46">
        <v>1605127</v>
      </c>
      <c r="C238" s="79" t="s">
        <v>3208</v>
      </c>
      <c r="D238" s="46">
        <v>1992</v>
      </c>
      <c r="E238" s="46" t="s">
        <v>2</v>
      </c>
      <c r="F238" s="46" t="s">
        <v>128</v>
      </c>
      <c r="G238" s="46" t="s">
        <v>1140</v>
      </c>
      <c r="H238" s="46" t="s">
        <v>1173</v>
      </c>
      <c r="I238" s="46" t="s">
        <v>277</v>
      </c>
      <c r="J238" s="46" t="s">
        <v>3209</v>
      </c>
      <c r="K238" s="46" t="s">
        <v>3210</v>
      </c>
      <c r="L238" s="46"/>
      <c r="M238" s="46" t="s">
        <v>83</v>
      </c>
      <c r="N238" s="46" t="s">
        <v>84</v>
      </c>
      <c r="O238" s="46" t="s">
        <v>906</v>
      </c>
      <c r="P238" s="46" t="s">
        <v>882</v>
      </c>
      <c r="Q238" s="46" t="s">
        <v>1064</v>
      </c>
      <c r="R238" s="46" t="s">
        <v>84</v>
      </c>
      <c r="S238" s="46" t="s">
        <v>84</v>
      </c>
      <c r="T238" s="46" t="s">
        <v>628</v>
      </c>
      <c r="U238" s="46" t="s">
        <v>307</v>
      </c>
      <c r="V238" s="46" t="s">
        <v>1703</v>
      </c>
      <c r="W238" s="46" t="s">
        <v>928</v>
      </c>
      <c r="X238" s="46" t="s">
        <v>427</v>
      </c>
      <c r="Y238" s="46" t="s">
        <v>127</v>
      </c>
      <c r="Z238" s="46" t="s">
        <v>84</v>
      </c>
      <c r="AA238" s="46" t="s">
        <v>84</v>
      </c>
      <c r="AB238" s="46" t="s">
        <v>84</v>
      </c>
      <c r="AC238" s="46" t="s">
        <v>93</v>
      </c>
      <c r="AD238" s="46" t="s">
        <v>94</v>
      </c>
      <c r="AE238" s="46" t="s">
        <v>113</v>
      </c>
      <c r="AF238" s="46" t="s">
        <v>84</v>
      </c>
      <c r="AG238" s="46"/>
      <c r="AH238" s="46" t="s">
        <v>96</v>
      </c>
      <c r="AI238" s="46" t="s">
        <v>84</v>
      </c>
      <c r="AJ238" s="46" t="s">
        <v>84</v>
      </c>
      <c r="AK238" s="46" t="s">
        <v>1569</v>
      </c>
      <c r="AL238" s="46" t="s">
        <v>3211</v>
      </c>
      <c r="AM238" s="46" t="s">
        <v>3212</v>
      </c>
    </row>
    <row r="239" spans="1:39" ht="220.5" x14ac:dyDescent="0.25">
      <c r="A239" s="46">
        <v>230</v>
      </c>
      <c r="B239" s="46">
        <v>2309611</v>
      </c>
      <c r="C239" s="79" t="s">
        <v>2505</v>
      </c>
      <c r="D239" s="46">
        <v>2001</v>
      </c>
      <c r="E239" s="46" t="s">
        <v>2</v>
      </c>
      <c r="F239" s="46" t="s">
        <v>951</v>
      </c>
      <c r="G239" s="46" t="s">
        <v>508</v>
      </c>
      <c r="H239" s="46" t="s">
        <v>626</v>
      </c>
      <c r="I239" s="46" t="s">
        <v>100</v>
      </c>
      <c r="J239" s="46" t="s">
        <v>429</v>
      </c>
      <c r="K239" s="46" t="s">
        <v>1393</v>
      </c>
      <c r="L239" s="46"/>
      <c r="M239" s="46" t="s">
        <v>2506</v>
      </c>
      <c r="N239" s="46" t="s">
        <v>84</v>
      </c>
      <c r="O239" s="46" t="s">
        <v>181</v>
      </c>
      <c r="P239" s="46" t="s">
        <v>2507</v>
      </c>
      <c r="Q239" s="46" t="s">
        <v>1357</v>
      </c>
      <c r="R239" s="46" t="s">
        <v>84</v>
      </c>
      <c r="S239" s="46" t="s">
        <v>84</v>
      </c>
      <c r="T239" s="46" t="s">
        <v>148</v>
      </c>
      <c r="U239" s="46" t="s">
        <v>131</v>
      </c>
      <c r="V239" s="46" t="s">
        <v>109</v>
      </c>
      <c r="W239" s="46" t="s">
        <v>1083</v>
      </c>
      <c r="X239" s="46" t="s">
        <v>712</v>
      </c>
      <c r="Y239" s="46" t="s">
        <v>127</v>
      </c>
      <c r="Z239" s="46" t="s">
        <v>84</v>
      </c>
      <c r="AA239" s="46" t="s">
        <v>84</v>
      </c>
      <c r="AB239" s="46" t="s">
        <v>84</v>
      </c>
      <c r="AC239" s="46" t="s">
        <v>93</v>
      </c>
      <c r="AD239" s="46" t="s">
        <v>94</v>
      </c>
      <c r="AE239" s="46" t="s">
        <v>113</v>
      </c>
      <c r="AF239" s="46" t="s">
        <v>84</v>
      </c>
      <c r="AG239" s="46"/>
      <c r="AH239" s="46" t="s">
        <v>2272</v>
      </c>
      <c r="AI239" s="46" t="s">
        <v>84</v>
      </c>
      <c r="AJ239" s="46" t="s">
        <v>84</v>
      </c>
      <c r="AK239" s="46" t="s">
        <v>1568</v>
      </c>
      <c r="AL239" s="46" t="s">
        <v>2508</v>
      </c>
      <c r="AM239" s="46" t="s">
        <v>2509</v>
      </c>
    </row>
    <row r="240" spans="1:39" ht="141.75" x14ac:dyDescent="0.25">
      <c r="A240" s="46">
        <v>231</v>
      </c>
      <c r="B240" s="46">
        <v>1609027</v>
      </c>
      <c r="C240" s="79" t="s">
        <v>3708</v>
      </c>
      <c r="D240" s="46">
        <v>1994</v>
      </c>
      <c r="E240" s="46" t="s">
        <v>2</v>
      </c>
      <c r="F240" s="46" t="s">
        <v>900</v>
      </c>
      <c r="G240" s="46" t="s">
        <v>152</v>
      </c>
      <c r="H240" s="46" t="s">
        <v>143</v>
      </c>
      <c r="I240" s="46" t="s">
        <v>283</v>
      </c>
      <c r="J240" s="46" t="s">
        <v>3709</v>
      </c>
      <c r="K240" s="46" t="s">
        <v>3710</v>
      </c>
      <c r="L240" s="46"/>
      <c r="M240" s="46" t="s">
        <v>83</v>
      </c>
      <c r="N240" s="46" t="s">
        <v>84</v>
      </c>
      <c r="O240" s="46" t="s">
        <v>214</v>
      </c>
      <c r="P240" s="46" t="s">
        <v>239</v>
      </c>
      <c r="Q240" s="46" t="s">
        <v>3711</v>
      </c>
      <c r="R240" s="46" t="s">
        <v>84</v>
      </c>
      <c r="S240" s="46" t="s">
        <v>84</v>
      </c>
      <c r="T240" s="46" t="s">
        <v>602</v>
      </c>
      <c r="U240" s="46" t="s">
        <v>190</v>
      </c>
      <c r="V240" s="46" t="s">
        <v>466</v>
      </c>
      <c r="W240" s="46" t="s">
        <v>1583</v>
      </c>
      <c r="X240" s="46" t="s">
        <v>1313</v>
      </c>
      <c r="Y240" s="46" t="s">
        <v>83</v>
      </c>
      <c r="Z240" s="46" t="s">
        <v>84</v>
      </c>
      <c r="AA240" s="46" t="s">
        <v>84</v>
      </c>
      <c r="AB240" s="46" t="s">
        <v>84</v>
      </c>
      <c r="AC240" s="46" t="s">
        <v>93</v>
      </c>
      <c r="AD240" s="46" t="s">
        <v>94</v>
      </c>
      <c r="AE240" s="46" t="s">
        <v>274</v>
      </c>
      <c r="AF240" s="46" t="s">
        <v>84</v>
      </c>
      <c r="AG240" s="46"/>
      <c r="AH240" s="46" t="s">
        <v>114</v>
      </c>
      <c r="AI240" s="46" t="s">
        <v>84</v>
      </c>
      <c r="AJ240" s="46" t="s">
        <v>84</v>
      </c>
      <c r="AK240" s="46" t="s">
        <v>1570</v>
      </c>
      <c r="AL240" s="46" t="s">
        <v>3712</v>
      </c>
      <c r="AM240" s="46" t="s">
        <v>3713</v>
      </c>
    </row>
    <row r="241" spans="1:39" ht="126" x14ac:dyDescent="0.25">
      <c r="A241" s="46">
        <v>232</v>
      </c>
      <c r="B241" s="46">
        <v>2010267</v>
      </c>
      <c r="C241" s="79" t="s">
        <v>797</v>
      </c>
      <c r="D241" s="46">
        <v>1977</v>
      </c>
      <c r="E241" s="46" t="s">
        <v>2</v>
      </c>
      <c r="F241" s="46" t="s">
        <v>115</v>
      </c>
      <c r="G241" s="46" t="s">
        <v>116</v>
      </c>
      <c r="H241" s="46" t="s">
        <v>117</v>
      </c>
      <c r="I241" s="46" t="s">
        <v>89</v>
      </c>
      <c r="J241" s="46" t="s">
        <v>119</v>
      </c>
      <c r="K241" s="46" t="s">
        <v>268</v>
      </c>
      <c r="L241" s="46"/>
      <c r="M241" s="46" t="s">
        <v>83</v>
      </c>
      <c r="N241" s="46" t="s">
        <v>84</v>
      </c>
      <c r="O241" s="46" t="s">
        <v>798</v>
      </c>
      <c r="P241" s="46" t="s">
        <v>799</v>
      </c>
      <c r="Q241" s="46" t="s">
        <v>800</v>
      </c>
      <c r="R241" s="46" t="s">
        <v>84</v>
      </c>
      <c r="S241" s="46" t="s">
        <v>84</v>
      </c>
      <c r="T241" s="46" t="s">
        <v>801</v>
      </c>
      <c r="U241" s="46" t="s">
        <v>543</v>
      </c>
      <c r="V241" s="46" t="s">
        <v>556</v>
      </c>
      <c r="W241" s="46" t="s">
        <v>802</v>
      </c>
      <c r="X241" s="46" t="s">
        <v>803</v>
      </c>
      <c r="Y241" s="46" t="s">
        <v>127</v>
      </c>
      <c r="Z241" s="46" t="s">
        <v>84</v>
      </c>
      <c r="AA241" s="46" t="s">
        <v>84</v>
      </c>
      <c r="AB241" s="46" t="s">
        <v>84</v>
      </c>
      <c r="AC241" s="46" t="s">
        <v>93</v>
      </c>
      <c r="AD241" s="46" t="s">
        <v>94</v>
      </c>
      <c r="AE241" s="46" t="s">
        <v>804</v>
      </c>
      <c r="AF241" s="46" t="s">
        <v>84</v>
      </c>
      <c r="AG241" s="46"/>
      <c r="AH241" s="46" t="s">
        <v>96</v>
      </c>
      <c r="AI241" s="46" t="s">
        <v>84</v>
      </c>
      <c r="AJ241" s="46" t="s">
        <v>84</v>
      </c>
      <c r="AK241" s="46" t="s">
        <v>1567</v>
      </c>
      <c r="AL241" s="46" t="s">
        <v>805</v>
      </c>
      <c r="AM241" s="46" t="s">
        <v>806</v>
      </c>
    </row>
    <row r="242" spans="1:39" ht="110.25" x14ac:dyDescent="0.25">
      <c r="A242" s="46">
        <v>233</v>
      </c>
      <c r="B242" s="46">
        <v>1504330</v>
      </c>
      <c r="C242" s="79" t="s">
        <v>2510</v>
      </c>
      <c r="D242" s="46">
        <v>1994</v>
      </c>
      <c r="E242" s="46" t="s">
        <v>2</v>
      </c>
      <c r="F242" s="46" t="s">
        <v>534</v>
      </c>
      <c r="G242" s="46" t="s">
        <v>267</v>
      </c>
      <c r="H242" s="46" t="s">
        <v>935</v>
      </c>
      <c r="I242" s="46" t="s">
        <v>267</v>
      </c>
      <c r="J242" s="46" t="s">
        <v>132</v>
      </c>
      <c r="K242" s="46" t="s">
        <v>2511</v>
      </c>
      <c r="L242" s="46"/>
      <c r="M242" s="46" t="s">
        <v>83</v>
      </c>
      <c r="N242" s="46" t="s">
        <v>84</v>
      </c>
      <c r="O242" s="46" t="s">
        <v>940</v>
      </c>
      <c r="P242" s="46" t="s">
        <v>1394</v>
      </c>
      <c r="Q242" s="46" t="s">
        <v>1050</v>
      </c>
      <c r="R242" s="46" t="s">
        <v>84</v>
      </c>
      <c r="S242" s="46" t="s">
        <v>84</v>
      </c>
      <c r="T242" s="46" t="s">
        <v>602</v>
      </c>
      <c r="U242" s="46" t="s">
        <v>414</v>
      </c>
      <c r="V242" s="46" t="s">
        <v>2488</v>
      </c>
      <c r="W242" s="46" t="s">
        <v>1559</v>
      </c>
      <c r="X242" s="46" t="s">
        <v>128</v>
      </c>
      <c r="Y242" s="46" t="s">
        <v>127</v>
      </c>
      <c r="Z242" s="46" t="s">
        <v>84</v>
      </c>
      <c r="AA242" s="46" t="s">
        <v>84</v>
      </c>
      <c r="AB242" s="46" t="s">
        <v>84</v>
      </c>
      <c r="AC242" s="46" t="s">
        <v>93</v>
      </c>
      <c r="AD242" s="46" t="s">
        <v>94</v>
      </c>
      <c r="AE242" s="46" t="s">
        <v>113</v>
      </c>
      <c r="AF242" s="46" t="s">
        <v>84</v>
      </c>
      <c r="AG242" s="46"/>
      <c r="AH242" s="46" t="s">
        <v>114</v>
      </c>
      <c r="AI242" s="46" t="s">
        <v>84</v>
      </c>
      <c r="AJ242" s="46" t="s">
        <v>84</v>
      </c>
      <c r="AK242" s="46" t="s">
        <v>1568</v>
      </c>
      <c r="AL242" s="46" t="s">
        <v>2512</v>
      </c>
      <c r="AM242" s="46" t="s">
        <v>2513</v>
      </c>
    </row>
    <row r="243" spans="1:39" ht="126" x14ac:dyDescent="0.25">
      <c r="A243" s="46">
        <v>234</v>
      </c>
      <c r="B243" s="46">
        <v>2407432</v>
      </c>
      <c r="C243" s="79" t="s">
        <v>2514</v>
      </c>
      <c r="D243" s="46">
        <v>2001</v>
      </c>
      <c r="E243" s="46" t="s">
        <v>2</v>
      </c>
      <c r="F243" s="46" t="s">
        <v>904</v>
      </c>
      <c r="G243" s="46" t="s">
        <v>78</v>
      </c>
      <c r="H243" s="46" t="s">
        <v>886</v>
      </c>
      <c r="I243" s="46" t="s">
        <v>131</v>
      </c>
      <c r="J243" s="46" t="s">
        <v>2515</v>
      </c>
      <c r="K243" s="46" t="s">
        <v>2516</v>
      </c>
      <c r="L243" s="46"/>
      <c r="M243" s="46" t="s">
        <v>83</v>
      </c>
      <c r="N243" s="46" t="s">
        <v>84</v>
      </c>
      <c r="O243" s="46" t="s">
        <v>798</v>
      </c>
      <c r="P243" s="46" t="s">
        <v>146</v>
      </c>
      <c r="Q243" s="46" t="s">
        <v>1302</v>
      </c>
      <c r="R243" s="46" t="s">
        <v>84</v>
      </c>
      <c r="S243" s="46" t="s">
        <v>84</v>
      </c>
      <c r="T243" s="46" t="s">
        <v>1136</v>
      </c>
      <c r="U243" s="46" t="s">
        <v>803</v>
      </c>
      <c r="V243" s="46" t="s">
        <v>2517</v>
      </c>
      <c r="W243" s="46" t="s">
        <v>884</v>
      </c>
      <c r="X243" s="46" t="s">
        <v>1140</v>
      </c>
      <c r="Y243" s="46" t="s">
        <v>127</v>
      </c>
      <c r="Z243" s="46" t="s">
        <v>84</v>
      </c>
      <c r="AA243" s="46" t="s">
        <v>84</v>
      </c>
      <c r="AB243" s="46" t="s">
        <v>84</v>
      </c>
      <c r="AC243" s="46" t="s">
        <v>93</v>
      </c>
      <c r="AD243" s="46" t="s">
        <v>94</v>
      </c>
      <c r="AE243" s="46" t="s">
        <v>244</v>
      </c>
      <c r="AF243" s="46" t="s">
        <v>84</v>
      </c>
      <c r="AG243" s="46"/>
      <c r="AH243" s="46" t="s">
        <v>96</v>
      </c>
      <c r="AI243" s="46" t="s">
        <v>84</v>
      </c>
      <c r="AJ243" s="46" t="s">
        <v>84</v>
      </c>
      <c r="AK243" s="46" t="s">
        <v>1568</v>
      </c>
      <c r="AL243" s="46" t="s">
        <v>2518</v>
      </c>
      <c r="AM243" s="46" t="s">
        <v>2519</v>
      </c>
    </row>
    <row r="244" spans="1:39" ht="362.25" x14ac:dyDescent="0.25">
      <c r="A244" s="46">
        <v>235</v>
      </c>
      <c r="B244" s="46">
        <v>1503506</v>
      </c>
      <c r="C244" s="79" t="s">
        <v>3213</v>
      </c>
      <c r="D244" s="46">
        <v>1984</v>
      </c>
      <c r="E244" s="46" t="s">
        <v>2</v>
      </c>
      <c r="F244" s="46" t="s">
        <v>236</v>
      </c>
      <c r="G244" s="46" t="s">
        <v>341</v>
      </c>
      <c r="H244" s="46" t="s">
        <v>353</v>
      </c>
      <c r="I244" s="46" t="s">
        <v>267</v>
      </c>
      <c r="J244" s="46" t="s">
        <v>2893</v>
      </c>
      <c r="K244" s="46" t="s">
        <v>3214</v>
      </c>
      <c r="L244" s="46"/>
      <c r="M244" s="46" t="s">
        <v>3215</v>
      </c>
      <c r="N244" s="46" t="s">
        <v>84</v>
      </c>
      <c r="O244" s="46" t="s">
        <v>121</v>
      </c>
      <c r="P244" s="46" t="s">
        <v>3216</v>
      </c>
      <c r="Q244" s="46" t="s">
        <v>2646</v>
      </c>
      <c r="R244" s="46" t="s">
        <v>84</v>
      </c>
      <c r="S244" s="46" t="s">
        <v>84</v>
      </c>
      <c r="T244" s="46" t="s">
        <v>455</v>
      </c>
      <c r="U244" s="46" t="s">
        <v>197</v>
      </c>
      <c r="V244" s="46" t="s">
        <v>938</v>
      </c>
      <c r="W244" s="46" t="s">
        <v>451</v>
      </c>
      <c r="X244" s="46" t="s">
        <v>277</v>
      </c>
      <c r="Y244" s="46" t="s">
        <v>127</v>
      </c>
      <c r="Z244" s="46" t="s">
        <v>84</v>
      </c>
      <c r="AA244" s="46" t="s">
        <v>84</v>
      </c>
      <c r="AB244" s="46" t="s">
        <v>84</v>
      </c>
      <c r="AC244" s="46" t="s">
        <v>93</v>
      </c>
      <c r="AD244" s="46" t="s">
        <v>94</v>
      </c>
      <c r="AE244" s="46" t="s">
        <v>113</v>
      </c>
      <c r="AF244" s="46" t="s">
        <v>84</v>
      </c>
      <c r="AG244" s="46"/>
      <c r="AH244" s="46" t="s">
        <v>114</v>
      </c>
      <c r="AI244" s="46" t="s">
        <v>84</v>
      </c>
      <c r="AJ244" s="46" t="s">
        <v>84</v>
      </c>
      <c r="AK244" s="46" t="s">
        <v>1569</v>
      </c>
      <c r="AL244" s="46" t="s">
        <v>3217</v>
      </c>
      <c r="AM244" s="46" t="s">
        <v>3218</v>
      </c>
    </row>
    <row r="245" spans="1:39" ht="236.25" x14ac:dyDescent="0.25">
      <c r="A245" s="46">
        <v>236</v>
      </c>
      <c r="B245" s="46">
        <v>1503508</v>
      </c>
      <c r="C245" s="79" t="s">
        <v>3714</v>
      </c>
      <c r="D245" s="46">
        <v>1983</v>
      </c>
      <c r="E245" s="46" t="s">
        <v>2</v>
      </c>
      <c r="F245" s="46" t="s">
        <v>275</v>
      </c>
      <c r="G245" s="46" t="s">
        <v>131</v>
      </c>
      <c r="H245" s="46" t="s">
        <v>711</v>
      </c>
      <c r="I245" s="46" t="s">
        <v>118</v>
      </c>
      <c r="J245" s="46" t="s">
        <v>1204</v>
      </c>
      <c r="K245" s="46" t="s">
        <v>3715</v>
      </c>
      <c r="L245" s="46"/>
      <c r="M245" s="46" t="s">
        <v>3716</v>
      </c>
      <c r="N245" s="46" t="s">
        <v>84</v>
      </c>
      <c r="O245" s="46" t="s">
        <v>345</v>
      </c>
      <c r="P245" s="46" t="s">
        <v>464</v>
      </c>
      <c r="Q245" s="46" t="s">
        <v>568</v>
      </c>
      <c r="R245" s="46" t="s">
        <v>84</v>
      </c>
      <c r="S245" s="46" t="s">
        <v>84</v>
      </c>
      <c r="T245" s="46" t="s">
        <v>850</v>
      </c>
      <c r="U245" s="46" t="s">
        <v>155</v>
      </c>
      <c r="V245" s="46" t="s">
        <v>2089</v>
      </c>
      <c r="W245" s="46" t="s">
        <v>306</v>
      </c>
      <c r="X245" s="46" t="s">
        <v>499</v>
      </c>
      <c r="Y245" s="46" t="s">
        <v>203</v>
      </c>
      <c r="Z245" s="46" t="s">
        <v>84</v>
      </c>
      <c r="AA245" s="46" t="s">
        <v>84</v>
      </c>
      <c r="AB245" s="46" t="s">
        <v>84</v>
      </c>
      <c r="AC245" s="46" t="s">
        <v>93</v>
      </c>
      <c r="AD245" s="46" t="s">
        <v>3717</v>
      </c>
      <c r="AE245" s="46" t="s">
        <v>244</v>
      </c>
      <c r="AF245" s="46" t="s">
        <v>84</v>
      </c>
      <c r="AG245" s="46"/>
      <c r="AH245" s="46" t="s">
        <v>330</v>
      </c>
      <c r="AI245" s="46" t="s">
        <v>84</v>
      </c>
      <c r="AJ245" s="46" t="s">
        <v>84</v>
      </c>
      <c r="AK245" s="46" t="s">
        <v>1570</v>
      </c>
      <c r="AL245" s="46" t="s">
        <v>3718</v>
      </c>
      <c r="AM245" s="46" t="s">
        <v>3719</v>
      </c>
    </row>
    <row r="246" spans="1:39" ht="110.25" x14ac:dyDescent="0.25">
      <c r="A246" s="46">
        <v>237</v>
      </c>
      <c r="B246" s="46">
        <v>1505705</v>
      </c>
      <c r="C246" s="79" t="s">
        <v>2520</v>
      </c>
      <c r="D246" s="46">
        <v>1989</v>
      </c>
      <c r="E246" s="46" t="s">
        <v>2</v>
      </c>
      <c r="F246" s="46" t="s">
        <v>115</v>
      </c>
      <c r="G246" s="46" t="s">
        <v>220</v>
      </c>
      <c r="H246" s="46" t="s">
        <v>462</v>
      </c>
      <c r="I246" s="46" t="s">
        <v>100</v>
      </c>
      <c r="J246" s="46" t="s">
        <v>145</v>
      </c>
      <c r="K246" s="46" t="s">
        <v>2521</v>
      </c>
      <c r="L246" s="46"/>
      <c r="M246" s="46" t="s">
        <v>104</v>
      </c>
      <c r="N246" s="46" t="s">
        <v>84</v>
      </c>
      <c r="O246" s="46" t="s">
        <v>284</v>
      </c>
      <c r="P246" s="46" t="s">
        <v>2496</v>
      </c>
      <c r="Q246" s="46" t="s">
        <v>979</v>
      </c>
      <c r="R246" s="46" t="s">
        <v>84</v>
      </c>
      <c r="S246" s="46" t="s">
        <v>84</v>
      </c>
      <c r="T246" s="46" t="s">
        <v>1028</v>
      </c>
      <c r="U246" s="46" t="s">
        <v>1143</v>
      </c>
      <c r="V246" s="46" t="s">
        <v>2522</v>
      </c>
      <c r="W246" s="46" t="s">
        <v>1199</v>
      </c>
      <c r="X246" s="46" t="s">
        <v>1994</v>
      </c>
      <c r="Y246" s="46" t="s">
        <v>104</v>
      </c>
      <c r="Z246" s="46"/>
      <c r="AA246" s="46" t="s">
        <v>84</v>
      </c>
      <c r="AB246" s="46" t="s">
        <v>84</v>
      </c>
      <c r="AC246" s="46" t="s">
        <v>93</v>
      </c>
      <c r="AD246" s="46" t="s">
        <v>94</v>
      </c>
      <c r="AE246" s="46" t="s">
        <v>385</v>
      </c>
      <c r="AF246" s="46" t="s">
        <v>84</v>
      </c>
      <c r="AG246" s="46"/>
      <c r="AH246" s="46" t="s">
        <v>290</v>
      </c>
      <c r="AI246" s="46" t="s">
        <v>84</v>
      </c>
      <c r="AJ246" s="46" t="s">
        <v>84</v>
      </c>
      <c r="AK246" s="46" t="s">
        <v>1568</v>
      </c>
      <c r="AL246" s="46" t="s">
        <v>2523</v>
      </c>
      <c r="AM246" s="46" t="s">
        <v>2524</v>
      </c>
    </row>
    <row r="247" spans="1:39" ht="141.75" x14ac:dyDescent="0.25">
      <c r="A247" s="46">
        <v>238</v>
      </c>
      <c r="B247" s="46">
        <v>23041295</v>
      </c>
      <c r="C247" s="79" t="s">
        <v>786</v>
      </c>
      <c r="D247" s="46">
        <v>2002</v>
      </c>
      <c r="E247" s="46" t="s">
        <v>2</v>
      </c>
      <c r="F247" s="46" t="s">
        <v>154</v>
      </c>
      <c r="G247" s="46" t="s">
        <v>220</v>
      </c>
      <c r="H247" s="46" t="s">
        <v>353</v>
      </c>
      <c r="I247" s="46" t="s">
        <v>434</v>
      </c>
      <c r="J247" s="46" t="s">
        <v>787</v>
      </c>
      <c r="K247" s="46" t="s">
        <v>221</v>
      </c>
      <c r="L247" s="46"/>
      <c r="M247" s="46" t="s">
        <v>83</v>
      </c>
      <c r="N247" s="46" t="s">
        <v>84</v>
      </c>
      <c r="O247" s="46" t="s">
        <v>486</v>
      </c>
      <c r="P247" s="46" t="s">
        <v>326</v>
      </c>
      <c r="Q247" s="46" t="s">
        <v>788</v>
      </c>
      <c r="R247" s="46" t="s">
        <v>84</v>
      </c>
      <c r="S247" s="46" t="s">
        <v>84</v>
      </c>
      <c r="T247" s="46" t="s">
        <v>789</v>
      </c>
      <c r="U247" s="46" t="s">
        <v>790</v>
      </c>
      <c r="V247" s="46" t="s">
        <v>791</v>
      </c>
      <c r="W247" s="46" t="s">
        <v>792</v>
      </c>
      <c r="X247" s="46" t="s">
        <v>793</v>
      </c>
      <c r="Y247" s="46" t="s">
        <v>83</v>
      </c>
      <c r="Z247" s="46" t="s">
        <v>84</v>
      </c>
      <c r="AA247" s="46" t="s">
        <v>84</v>
      </c>
      <c r="AB247" s="46" t="s">
        <v>84</v>
      </c>
      <c r="AC247" s="46" t="s">
        <v>93</v>
      </c>
      <c r="AD247" s="46" t="s">
        <v>94</v>
      </c>
      <c r="AE247" s="46" t="s">
        <v>794</v>
      </c>
      <c r="AF247" s="46" t="s">
        <v>84</v>
      </c>
      <c r="AG247" s="46"/>
      <c r="AH247" s="46" t="s">
        <v>114</v>
      </c>
      <c r="AI247" s="46" t="s">
        <v>84</v>
      </c>
      <c r="AJ247" s="46" t="s">
        <v>84</v>
      </c>
      <c r="AK247" s="46" t="s">
        <v>1567</v>
      </c>
      <c r="AL247" s="46" t="s">
        <v>795</v>
      </c>
      <c r="AM247" s="46" t="s">
        <v>796</v>
      </c>
    </row>
    <row r="248" spans="1:39" ht="220.5" x14ac:dyDescent="0.25">
      <c r="A248" s="46">
        <v>239</v>
      </c>
      <c r="B248" s="46">
        <v>1312132</v>
      </c>
      <c r="C248" s="79" t="s">
        <v>3219</v>
      </c>
      <c r="D248" s="46">
        <v>1991</v>
      </c>
      <c r="E248" s="46" t="s">
        <v>2</v>
      </c>
      <c r="F248" s="46" t="s">
        <v>142</v>
      </c>
      <c r="G248" s="46" t="s">
        <v>100</v>
      </c>
      <c r="H248" s="46" t="s">
        <v>451</v>
      </c>
      <c r="I248" s="46" t="s">
        <v>803</v>
      </c>
      <c r="J248" s="46" t="s">
        <v>365</v>
      </c>
      <c r="K248" s="46" t="s">
        <v>3220</v>
      </c>
      <c r="L248" s="46"/>
      <c r="M248" s="46" t="s">
        <v>83</v>
      </c>
      <c r="N248" s="46" t="s">
        <v>84</v>
      </c>
      <c r="O248" s="46" t="s">
        <v>3221</v>
      </c>
      <c r="P248" s="46" t="s">
        <v>1574</v>
      </c>
      <c r="Q248" s="46" t="s">
        <v>310</v>
      </c>
      <c r="R248" s="46" t="s">
        <v>84</v>
      </c>
      <c r="S248" s="46" t="s">
        <v>84</v>
      </c>
      <c r="T248" s="46" t="s">
        <v>2207</v>
      </c>
      <c r="U248" s="46" t="s">
        <v>78</v>
      </c>
      <c r="V248" s="46" t="s">
        <v>173</v>
      </c>
      <c r="W248" s="46" t="s">
        <v>1071</v>
      </c>
      <c r="X248" s="46" t="s">
        <v>1055</v>
      </c>
      <c r="Y248" s="46" t="s">
        <v>298</v>
      </c>
      <c r="Z248" s="46" t="s">
        <v>84</v>
      </c>
      <c r="AA248" s="46" t="s">
        <v>84</v>
      </c>
      <c r="AB248" s="46" t="s">
        <v>84</v>
      </c>
      <c r="AC248" s="46" t="s">
        <v>3222</v>
      </c>
      <c r="AD248" s="46" t="s">
        <v>390</v>
      </c>
      <c r="AE248" s="46" t="s">
        <v>244</v>
      </c>
      <c r="AF248" s="46" t="s">
        <v>84</v>
      </c>
      <c r="AG248" s="46"/>
      <c r="AH248" s="46" t="s">
        <v>96</v>
      </c>
      <c r="AI248" s="46" t="s">
        <v>84</v>
      </c>
      <c r="AJ248" s="46" t="s">
        <v>84</v>
      </c>
      <c r="AK248" s="46" t="s">
        <v>1569</v>
      </c>
      <c r="AL248" s="46" t="s">
        <v>3223</v>
      </c>
      <c r="AM248" s="46" t="s">
        <v>3224</v>
      </c>
    </row>
    <row r="249" spans="1:39" ht="157.5" x14ac:dyDescent="0.25">
      <c r="A249" s="46">
        <v>240</v>
      </c>
      <c r="B249" s="46">
        <v>1504832</v>
      </c>
      <c r="C249" s="79" t="s">
        <v>2525</v>
      </c>
      <c r="D249" s="46">
        <v>1981</v>
      </c>
      <c r="E249" s="46" t="s">
        <v>2</v>
      </c>
      <c r="F249" s="46" t="s">
        <v>900</v>
      </c>
      <c r="G249" s="46" t="s">
        <v>508</v>
      </c>
      <c r="H249" s="46" t="s">
        <v>1021</v>
      </c>
      <c r="I249" s="46" t="s">
        <v>258</v>
      </c>
      <c r="J249" s="46" t="s">
        <v>145</v>
      </c>
      <c r="K249" s="46" t="s">
        <v>2526</v>
      </c>
      <c r="L249" s="46"/>
      <c r="M249" s="46" t="s">
        <v>83</v>
      </c>
      <c r="N249" s="46" t="s">
        <v>84</v>
      </c>
      <c r="O249" s="46" t="s">
        <v>1213</v>
      </c>
      <c r="P249" s="46" t="s">
        <v>105</v>
      </c>
      <c r="Q249" s="46" t="s">
        <v>1053</v>
      </c>
      <c r="R249" s="46" t="s">
        <v>84</v>
      </c>
      <c r="S249" s="46" t="s">
        <v>84</v>
      </c>
      <c r="T249" s="46" t="s">
        <v>88</v>
      </c>
      <c r="U249" s="46" t="s">
        <v>144</v>
      </c>
      <c r="V249" s="46" t="s">
        <v>1352</v>
      </c>
      <c r="W249" s="46" t="s">
        <v>378</v>
      </c>
      <c r="X249" s="46" t="s">
        <v>155</v>
      </c>
      <c r="Y249" s="46" t="s">
        <v>298</v>
      </c>
      <c r="Z249" s="46" t="s">
        <v>84</v>
      </c>
      <c r="AA249" s="46" t="s">
        <v>84</v>
      </c>
      <c r="AB249" s="46" t="s">
        <v>84</v>
      </c>
      <c r="AC249" s="46" t="s">
        <v>93</v>
      </c>
      <c r="AD249" s="46" t="s">
        <v>94</v>
      </c>
      <c r="AE249" s="46" t="s">
        <v>113</v>
      </c>
      <c r="AF249" s="46" t="s">
        <v>84</v>
      </c>
      <c r="AG249" s="46"/>
      <c r="AH249" s="46" t="s">
        <v>165</v>
      </c>
      <c r="AI249" s="46" t="s">
        <v>84</v>
      </c>
      <c r="AJ249" s="46" t="s">
        <v>84</v>
      </c>
      <c r="AK249" s="46" t="s">
        <v>1568</v>
      </c>
      <c r="AL249" s="46" t="s">
        <v>2527</v>
      </c>
      <c r="AM249" s="46" t="s">
        <v>2528</v>
      </c>
    </row>
    <row r="250" spans="1:39" ht="110.25" x14ac:dyDescent="0.25">
      <c r="A250" s="46">
        <v>241</v>
      </c>
      <c r="B250" s="46">
        <v>2312215</v>
      </c>
      <c r="C250" s="79" t="s">
        <v>2529</v>
      </c>
      <c r="D250" s="46">
        <v>2001</v>
      </c>
      <c r="E250" s="46" t="s">
        <v>2</v>
      </c>
      <c r="F250" s="46" t="s">
        <v>211</v>
      </c>
      <c r="G250" s="46" t="s">
        <v>341</v>
      </c>
      <c r="H250" s="46" t="s">
        <v>130</v>
      </c>
      <c r="I250" s="46" t="s">
        <v>197</v>
      </c>
      <c r="J250" s="46" t="s">
        <v>202</v>
      </c>
      <c r="K250" s="46" t="s">
        <v>2530</v>
      </c>
      <c r="L250" s="46"/>
      <c r="M250" s="46" t="s">
        <v>83</v>
      </c>
      <c r="N250" s="46" t="s">
        <v>84</v>
      </c>
      <c r="O250" s="46" t="s">
        <v>1311</v>
      </c>
      <c r="P250" s="46" t="s">
        <v>887</v>
      </c>
      <c r="Q250" s="46" t="s">
        <v>1868</v>
      </c>
      <c r="R250" s="46" t="s">
        <v>84</v>
      </c>
      <c r="S250" s="46" t="s">
        <v>84</v>
      </c>
      <c r="T250" s="46" t="s">
        <v>335</v>
      </c>
      <c r="U250" s="46" t="s">
        <v>100</v>
      </c>
      <c r="V250" s="46" t="s">
        <v>2531</v>
      </c>
      <c r="W250" s="46" t="s">
        <v>523</v>
      </c>
      <c r="X250" s="46" t="s">
        <v>314</v>
      </c>
      <c r="Y250" s="46" t="s">
        <v>127</v>
      </c>
      <c r="Z250" s="46" t="s">
        <v>84</v>
      </c>
      <c r="AA250" s="46" t="s">
        <v>84</v>
      </c>
      <c r="AB250" s="46" t="s">
        <v>84</v>
      </c>
      <c r="AC250" s="46" t="s">
        <v>93</v>
      </c>
      <c r="AD250" s="46" t="s">
        <v>94</v>
      </c>
      <c r="AE250" s="46" t="s">
        <v>113</v>
      </c>
      <c r="AF250" s="46" t="s">
        <v>84</v>
      </c>
      <c r="AG250" s="46"/>
      <c r="AH250" s="46" t="s">
        <v>290</v>
      </c>
      <c r="AI250" s="46" t="s">
        <v>84</v>
      </c>
      <c r="AJ250" s="46" t="s">
        <v>84</v>
      </c>
      <c r="AK250" s="46" t="s">
        <v>1568</v>
      </c>
      <c r="AL250" s="46" t="s">
        <v>2532</v>
      </c>
      <c r="AM250" s="46" t="s">
        <v>2533</v>
      </c>
    </row>
    <row r="251" spans="1:39" ht="299.25" x14ac:dyDescent="0.25">
      <c r="A251" s="46">
        <v>242</v>
      </c>
      <c r="B251" s="46">
        <v>2205126</v>
      </c>
      <c r="C251" s="79" t="s">
        <v>2534</v>
      </c>
      <c r="D251" s="46">
        <v>1989</v>
      </c>
      <c r="E251" s="46" t="s">
        <v>2</v>
      </c>
      <c r="F251" s="46" t="s">
        <v>904</v>
      </c>
      <c r="G251" s="46" t="s">
        <v>565</v>
      </c>
      <c r="H251" s="46" t="s">
        <v>398</v>
      </c>
      <c r="I251" s="46" t="s">
        <v>218</v>
      </c>
      <c r="J251" s="46" t="s">
        <v>145</v>
      </c>
      <c r="K251" s="46" t="s">
        <v>2535</v>
      </c>
      <c r="L251" s="46"/>
      <c r="M251" s="46" t="s">
        <v>83</v>
      </c>
      <c r="N251" s="46" t="s">
        <v>84</v>
      </c>
      <c r="O251" s="46" t="s">
        <v>949</v>
      </c>
      <c r="P251" s="46" t="s">
        <v>239</v>
      </c>
      <c r="Q251" s="46" t="s">
        <v>1304</v>
      </c>
      <c r="R251" s="46" t="s">
        <v>84</v>
      </c>
      <c r="S251" s="46" t="s">
        <v>84</v>
      </c>
      <c r="T251" s="46" t="s">
        <v>357</v>
      </c>
      <c r="U251" s="46" t="s">
        <v>197</v>
      </c>
      <c r="V251" s="46" t="s">
        <v>1480</v>
      </c>
      <c r="W251" s="46" t="s">
        <v>2536</v>
      </c>
      <c r="X251" s="46" t="s">
        <v>851</v>
      </c>
      <c r="Y251" s="46" t="s">
        <v>127</v>
      </c>
      <c r="Z251" s="46" t="s">
        <v>84</v>
      </c>
      <c r="AA251" s="46" t="s">
        <v>84</v>
      </c>
      <c r="AB251" s="46" t="s">
        <v>84</v>
      </c>
      <c r="AC251" s="46" t="s">
        <v>93</v>
      </c>
      <c r="AD251" s="46" t="s">
        <v>94</v>
      </c>
      <c r="AE251" s="46" t="s">
        <v>113</v>
      </c>
      <c r="AF251" s="46" t="s">
        <v>84</v>
      </c>
      <c r="AG251" s="46"/>
      <c r="AH251" s="46" t="s">
        <v>2537</v>
      </c>
      <c r="AI251" s="46" t="s">
        <v>84</v>
      </c>
      <c r="AJ251" s="46" t="s">
        <v>84</v>
      </c>
      <c r="AK251" s="46" t="s">
        <v>1568</v>
      </c>
      <c r="AL251" s="46" t="s">
        <v>2538</v>
      </c>
      <c r="AM251" s="46" t="s">
        <v>2539</v>
      </c>
    </row>
    <row r="252" spans="1:39" ht="157.5" x14ac:dyDescent="0.25">
      <c r="A252" s="46">
        <v>243</v>
      </c>
      <c r="B252" s="46">
        <v>1605011</v>
      </c>
      <c r="C252" s="79" t="s">
        <v>3225</v>
      </c>
      <c r="D252" s="46">
        <v>1992</v>
      </c>
      <c r="E252" s="46" t="s">
        <v>2</v>
      </c>
      <c r="F252" s="46" t="s">
        <v>77</v>
      </c>
      <c r="G252" s="46" t="s">
        <v>535</v>
      </c>
      <c r="H252" s="46" t="s">
        <v>501</v>
      </c>
      <c r="I252" s="46" t="s">
        <v>535</v>
      </c>
      <c r="J252" s="46" t="s">
        <v>3226</v>
      </c>
      <c r="K252" s="46" t="s">
        <v>3227</v>
      </c>
      <c r="L252" s="46"/>
      <c r="M252" s="46" t="s">
        <v>83</v>
      </c>
      <c r="N252" s="46" t="s">
        <v>84</v>
      </c>
      <c r="O252" s="46" t="s">
        <v>529</v>
      </c>
      <c r="P252" s="46" t="s">
        <v>949</v>
      </c>
      <c r="Q252" s="46" t="s">
        <v>1227</v>
      </c>
      <c r="R252" s="46" t="s">
        <v>84</v>
      </c>
      <c r="S252" s="46" t="s">
        <v>84</v>
      </c>
      <c r="T252" s="46" t="s">
        <v>357</v>
      </c>
      <c r="U252" s="46" t="s">
        <v>635</v>
      </c>
      <c r="V252" s="46" t="s">
        <v>501</v>
      </c>
      <c r="W252" s="46" t="s">
        <v>891</v>
      </c>
      <c r="X252" s="46" t="s">
        <v>543</v>
      </c>
      <c r="Y252" s="46" t="s">
        <v>1451</v>
      </c>
      <c r="Z252" s="46" t="s">
        <v>84</v>
      </c>
      <c r="AA252" s="46" t="s">
        <v>84</v>
      </c>
      <c r="AB252" s="46" t="s">
        <v>84</v>
      </c>
      <c r="AC252" s="46" t="s">
        <v>3228</v>
      </c>
      <c r="AD252" s="46" t="s">
        <v>94</v>
      </c>
      <c r="AE252" s="46" t="s">
        <v>3229</v>
      </c>
      <c r="AF252" s="46" t="s">
        <v>84</v>
      </c>
      <c r="AG252" s="46"/>
      <c r="AH252" s="46" t="s">
        <v>96</v>
      </c>
      <c r="AI252" s="46" t="s">
        <v>84</v>
      </c>
      <c r="AJ252" s="46" t="s">
        <v>84</v>
      </c>
      <c r="AK252" s="46" t="s">
        <v>1569</v>
      </c>
      <c r="AL252" s="46" t="s">
        <v>3230</v>
      </c>
      <c r="AM252" s="46" t="s">
        <v>3231</v>
      </c>
    </row>
    <row r="253" spans="1:39" ht="126" x14ac:dyDescent="0.25">
      <c r="A253" s="46">
        <v>244</v>
      </c>
      <c r="B253" s="46">
        <v>1510336</v>
      </c>
      <c r="C253" s="79" t="s">
        <v>2540</v>
      </c>
      <c r="D253" s="46">
        <v>1986</v>
      </c>
      <c r="E253" s="46" t="s">
        <v>2</v>
      </c>
      <c r="F253" s="46" t="s">
        <v>77</v>
      </c>
      <c r="G253" s="46" t="s">
        <v>413</v>
      </c>
      <c r="H253" s="46" t="s">
        <v>907</v>
      </c>
      <c r="I253" s="46" t="s">
        <v>1138</v>
      </c>
      <c r="J253" s="46" t="s">
        <v>132</v>
      </c>
      <c r="K253" s="46" t="s">
        <v>2541</v>
      </c>
      <c r="L253" s="46"/>
      <c r="M253" s="46" t="s">
        <v>83</v>
      </c>
      <c r="N253" s="46" t="s">
        <v>84</v>
      </c>
      <c r="O253" s="46" t="s">
        <v>301</v>
      </c>
      <c r="P253" s="46" t="s">
        <v>949</v>
      </c>
      <c r="Q253" s="46" t="s">
        <v>1933</v>
      </c>
      <c r="R253" s="46" t="s">
        <v>84</v>
      </c>
      <c r="S253" s="46" t="s">
        <v>84</v>
      </c>
      <c r="T253" s="46" t="s">
        <v>801</v>
      </c>
      <c r="U253" s="46" t="s">
        <v>92</v>
      </c>
      <c r="V253" s="46" t="s">
        <v>522</v>
      </c>
      <c r="W253" s="46" t="s">
        <v>1529</v>
      </c>
      <c r="X253" s="46" t="s">
        <v>504</v>
      </c>
      <c r="Y253" s="46" t="s">
        <v>298</v>
      </c>
      <c r="Z253" s="46" t="s">
        <v>84</v>
      </c>
      <c r="AA253" s="46" t="s">
        <v>84</v>
      </c>
      <c r="AB253" s="46" t="s">
        <v>84</v>
      </c>
      <c r="AC253" s="46" t="s">
        <v>93</v>
      </c>
      <c r="AD253" s="46" t="s">
        <v>390</v>
      </c>
      <c r="AE253" s="46" t="s">
        <v>1275</v>
      </c>
      <c r="AF253" s="46" t="s">
        <v>84</v>
      </c>
      <c r="AG253" s="46"/>
      <c r="AH253" s="46" t="s">
        <v>96</v>
      </c>
      <c r="AI253" s="46" t="s">
        <v>84</v>
      </c>
      <c r="AJ253" s="46" t="s">
        <v>84</v>
      </c>
      <c r="AK253" s="46" t="s">
        <v>1568</v>
      </c>
      <c r="AL253" s="46" t="s">
        <v>2542</v>
      </c>
      <c r="AM253" s="46" t="s">
        <v>2543</v>
      </c>
    </row>
    <row r="254" spans="1:39" ht="236.25" x14ac:dyDescent="0.25">
      <c r="A254" s="46">
        <v>245</v>
      </c>
      <c r="B254" s="46">
        <v>1510085</v>
      </c>
      <c r="C254" s="79" t="s">
        <v>2544</v>
      </c>
      <c r="D254" s="46">
        <v>1992</v>
      </c>
      <c r="E254" s="46" t="s">
        <v>2</v>
      </c>
      <c r="F254" s="46" t="s">
        <v>291</v>
      </c>
      <c r="G254" s="46" t="s">
        <v>190</v>
      </c>
      <c r="H254" s="46" t="s">
        <v>1229</v>
      </c>
      <c r="I254" s="46" t="s">
        <v>144</v>
      </c>
      <c r="J254" s="46" t="s">
        <v>132</v>
      </c>
      <c r="K254" s="46" t="s">
        <v>2545</v>
      </c>
      <c r="L254" s="46"/>
      <c r="M254" s="46" t="s">
        <v>83</v>
      </c>
      <c r="N254" s="46" t="s">
        <v>84</v>
      </c>
      <c r="O254" s="46" t="s">
        <v>287</v>
      </c>
      <c r="P254" s="46" t="s">
        <v>1311</v>
      </c>
      <c r="Q254" s="46" t="s">
        <v>902</v>
      </c>
      <c r="R254" s="46" t="s">
        <v>84</v>
      </c>
      <c r="S254" s="46" t="s">
        <v>84</v>
      </c>
      <c r="T254" s="46" t="s">
        <v>261</v>
      </c>
      <c r="U254" s="46" t="s">
        <v>2546</v>
      </c>
      <c r="V254" s="46" t="s">
        <v>1173</v>
      </c>
      <c r="W254" s="46" t="s">
        <v>524</v>
      </c>
      <c r="X254" s="46" t="s">
        <v>1753</v>
      </c>
      <c r="Y254" s="46" t="s">
        <v>83</v>
      </c>
      <c r="Z254" s="46" t="s">
        <v>84</v>
      </c>
      <c r="AA254" s="46" t="s">
        <v>84</v>
      </c>
      <c r="AB254" s="46" t="s">
        <v>84</v>
      </c>
      <c r="AC254" s="46" t="s">
        <v>93</v>
      </c>
      <c r="AD254" s="46" t="s">
        <v>94</v>
      </c>
      <c r="AE254" s="46" t="s">
        <v>274</v>
      </c>
      <c r="AF254" s="46" t="s">
        <v>84</v>
      </c>
      <c r="AG254" s="46"/>
      <c r="AH254" s="46" t="s">
        <v>141</v>
      </c>
      <c r="AI254" s="46" t="s">
        <v>84</v>
      </c>
      <c r="AJ254" s="46" t="s">
        <v>84</v>
      </c>
      <c r="AK254" s="46" t="s">
        <v>1568</v>
      </c>
      <c r="AL254" s="46" t="s">
        <v>2547</v>
      </c>
      <c r="AM254" s="46" t="s">
        <v>2548</v>
      </c>
    </row>
    <row r="255" spans="1:39" ht="157.5" x14ac:dyDescent="0.25">
      <c r="A255" s="46">
        <v>246</v>
      </c>
      <c r="B255" s="46">
        <v>1202006</v>
      </c>
      <c r="C255" s="79" t="s">
        <v>2549</v>
      </c>
      <c r="D255" s="46">
        <v>1989</v>
      </c>
      <c r="E255" s="46" t="s">
        <v>2</v>
      </c>
      <c r="F255" s="46" t="s">
        <v>444</v>
      </c>
      <c r="G255" s="46" t="s">
        <v>155</v>
      </c>
      <c r="H255" s="46" t="s">
        <v>252</v>
      </c>
      <c r="I255" s="46" t="s">
        <v>277</v>
      </c>
      <c r="J255" s="46" t="s">
        <v>132</v>
      </c>
      <c r="K255" s="46" t="s">
        <v>2550</v>
      </c>
      <c r="L255" s="46"/>
      <c r="M255" s="46" t="s">
        <v>83</v>
      </c>
      <c r="N255" s="46" t="s">
        <v>84</v>
      </c>
      <c r="O255" s="46" t="s">
        <v>287</v>
      </c>
      <c r="P255" s="46" t="s">
        <v>686</v>
      </c>
      <c r="Q255" s="46" t="s">
        <v>1003</v>
      </c>
      <c r="R255" s="46" t="s">
        <v>84</v>
      </c>
      <c r="S255" s="46" t="s">
        <v>84</v>
      </c>
      <c r="T255" s="46" t="s">
        <v>368</v>
      </c>
      <c r="U255" s="46" t="s">
        <v>218</v>
      </c>
      <c r="V255" s="46" t="s">
        <v>2551</v>
      </c>
      <c r="W255" s="46" t="s">
        <v>970</v>
      </c>
      <c r="X255" s="46" t="s">
        <v>762</v>
      </c>
      <c r="Y255" s="46" t="s">
        <v>127</v>
      </c>
      <c r="Z255" s="46" t="s">
        <v>84</v>
      </c>
      <c r="AA255" s="46" t="s">
        <v>84</v>
      </c>
      <c r="AB255" s="46" t="s">
        <v>84</v>
      </c>
      <c r="AC255" s="46" t="s">
        <v>93</v>
      </c>
      <c r="AD255" s="46" t="s">
        <v>94</v>
      </c>
      <c r="AE255" s="46" t="s">
        <v>2552</v>
      </c>
      <c r="AF255" s="46" t="s">
        <v>84</v>
      </c>
      <c r="AG255" s="46"/>
      <c r="AH255" s="46" t="s">
        <v>114</v>
      </c>
      <c r="AI255" s="46" t="s">
        <v>84</v>
      </c>
      <c r="AJ255" s="46" t="s">
        <v>84</v>
      </c>
      <c r="AK255" s="46" t="s">
        <v>1568</v>
      </c>
      <c r="AL255" s="46" t="s">
        <v>2553</v>
      </c>
      <c r="AM255" s="46" t="s">
        <v>2554</v>
      </c>
    </row>
    <row r="256" spans="1:39" ht="220.5" x14ac:dyDescent="0.25">
      <c r="A256" s="46">
        <v>247</v>
      </c>
      <c r="B256" s="46">
        <v>2101015</v>
      </c>
      <c r="C256" s="79" t="s">
        <v>2555</v>
      </c>
      <c r="D256" s="46">
        <v>1991</v>
      </c>
      <c r="E256" s="46" t="s">
        <v>2</v>
      </c>
      <c r="F256" s="46" t="s">
        <v>115</v>
      </c>
      <c r="G256" s="46" t="s">
        <v>89</v>
      </c>
      <c r="H256" s="46" t="s">
        <v>935</v>
      </c>
      <c r="I256" s="46" t="s">
        <v>144</v>
      </c>
      <c r="J256" s="46" t="s">
        <v>213</v>
      </c>
      <c r="K256" s="46" t="s">
        <v>2556</v>
      </c>
      <c r="L256" s="46"/>
      <c r="M256" s="46" t="s">
        <v>83</v>
      </c>
      <c r="N256" s="46" t="s">
        <v>84</v>
      </c>
      <c r="O256" s="46" t="s">
        <v>476</v>
      </c>
      <c r="P256" s="46" t="s">
        <v>1049</v>
      </c>
      <c r="Q256" s="46" t="s">
        <v>1836</v>
      </c>
      <c r="R256" s="46" t="s">
        <v>84</v>
      </c>
      <c r="S256" s="46" t="s">
        <v>84</v>
      </c>
      <c r="T256" s="46" t="s">
        <v>107</v>
      </c>
      <c r="U256" s="46" t="s">
        <v>200</v>
      </c>
      <c r="V256" s="46" t="s">
        <v>977</v>
      </c>
      <c r="W256" s="46" t="s">
        <v>1338</v>
      </c>
      <c r="X256" s="46" t="s">
        <v>1313</v>
      </c>
      <c r="Y256" s="46" t="s">
        <v>127</v>
      </c>
      <c r="Z256" s="46" t="s">
        <v>84</v>
      </c>
      <c r="AA256" s="46" t="s">
        <v>84</v>
      </c>
      <c r="AB256" s="46" t="s">
        <v>84</v>
      </c>
      <c r="AC256" s="46" t="s">
        <v>93</v>
      </c>
      <c r="AD256" s="46" t="s">
        <v>2557</v>
      </c>
      <c r="AE256" s="46" t="s">
        <v>113</v>
      </c>
      <c r="AF256" s="46" t="s">
        <v>84</v>
      </c>
      <c r="AG256" s="46"/>
      <c r="AH256" s="46" t="s">
        <v>2558</v>
      </c>
      <c r="AI256" s="46" t="s">
        <v>84</v>
      </c>
      <c r="AJ256" s="46" t="s">
        <v>84</v>
      </c>
      <c r="AK256" s="46" t="s">
        <v>1568</v>
      </c>
      <c r="AL256" s="46" t="s">
        <v>2559</v>
      </c>
      <c r="AM256" s="46" t="s">
        <v>2560</v>
      </c>
    </row>
    <row r="257" spans="1:39" ht="220.5" x14ac:dyDescent="0.25">
      <c r="A257" s="46">
        <v>248</v>
      </c>
      <c r="B257" s="46">
        <v>1503488</v>
      </c>
      <c r="C257" s="79" t="s">
        <v>2561</v>
      </c>
      <c r="D257" s="46">
        <v>1987</v>
      </c>
      <c r="E257" s="46" t="s">
        <v>2</v>
      </c>
      <c r="F257" s="46" t="s">
        <v>142</v>
      </c>
      <c r="G257" s="46" t="s">
        <v>413</v>
      </c>
      <c r="H257" s="46" t="s">
        <v>501</v>
      </c>
      <c r="I257" s="46" t="s">
        <v>190</v>
      </c>
      <c r="J257" s="46" t="s">
        <v>787</v>
      </c>
      <c r="K257" s="46" t="s">
        <v>2562</v>
      </c>
      <c r="L257" s="46"/>
      <c r="M257" s="46" t="s">
        <v>83</v>
      </c>
      <c r="N257" s="46" t="s">
        <v>84</v>
      </c>
      <c r="O257" s="46" t="s">
        <v>366</v>
      </c>
      <c r="P257" s="46" t="s">
        <v>1521</v>
      </c>
      <c r="Q257" s="46" t="s">
        <v>2563</v>
      </c>
      <c r="R257" s="46" t="s">
        <v>84</v>
      </c>
      <c r="S257" s="46" t="s">
        <v>84</v>
      </c>
      <c r="T257" s="46" t="s">
        <v>403</v>
      </c>
      <c r="U257" s="46" t="s">
        <v>803</v>
      </c>
      <c r="V257" s="46" t="s">
        <v>109</v>
      </c>
      <c r="W257" s="46" t="s">
        <v>349</v>
      </c>
      <c r="X257" s="46" t="s">
        <v>558</v>
      </c>
      <c r="Y257" s="46" t="s">
        <v>104</v>
      </c>
      <c r="Z257" s="46" t="s">
        <v>84</v>
      </c>
      <c r="AA257" s="46" t="s">
        <v>84</v>
      </c>
      <c r="AB257" s="46" t="s">
        <v>84</v>
      </c>
      <c r="AC257" s="46" t="s">
        <v>93</v>
      </c>
      <c r="AD257" s="46" t="s">
        <v>94</v>
      </c>
      <c r="AE257" s="46" t="s">
        <v>2564</v>
      </c>
      <c r="AF257" s="46" t="s">
        <v>84</v>
      </c>
      <c r="AG257" s="46"/>
      <c r="AH257" s="46" t="s">
        <v>2565</v>
      </c>
      <c r="AI257" s="46" t="s">
        <v>84</v>
      </c>
      <c r="AJ257" s="46" t="s">
        <v>84</v>
      </c>
      <c r="AK257" s="46" t="s">
        <v>1568</v>
      </c>
      <c r="AL257" s="46" t="s">
        <v>2566</v>
      </c>
      <c r="AM257" s="46" t="s">
        <v>2567</v>
      </c>
    </row>
    <row r="258" spans="1:39" ht="189" x14ac:dyDescent="0.25">
      <c r="A258" s="46">
        <v>249</v>
      </c>
      <c r="B258" s="46">
        <v>1505703</v>
      </c>
      <c r="C258" s="79" t="s">
        <v>2568</v>
      </c>
      <c r="D258" s="46">
        <v>1997</v>
      </c>
      <c r="E258" s="46" t="s">
        <v>2</v>
      </c>
      <c r="F258" s="46" t="s">
        <v>115</v>
      </c>
      <c r="G258" s="46" t="s">
        <v>267</v>
      </c>
      <c r="H258" s="46" t="s">
        <v>163</v>
      </c>
      <c r="I258" s="46" t="s">
        <v>277</v>
      </c>
      <c r="J258" s="46" t="s">
        <v>145</v>
      </c>
      <c r="K258" s="46" t="s">
        <v>2569</v>
      </c>
      <c r="L258" s="46"/>
      <c r="M258" s="46" t="s">
        <v>83</v>
      </c>
      <c r="N258" s="46" t="s">
        <v>84</v>
      </c>
      <c r="O258" s="46" t="s">
        <v>239</v>
      </c>
      <c r="P258" s="46" t="s">
        <v>482</v>
      </c>
      <c r="Q258" s="46" t="s">
        <v>768</v>
      </c>
      <c r="R258" s="46" t="s">
        <v>84</v>
      </c>
      <c r="S258" s="46" t="s">
        <v>84</v>
      </c>
      <c r="T258" s="46" t="s">
        <v>1050</v>
      </c>
      <c r="U258" s="46" t="s">
        <v>2293</v>
      </c>
      <c r="V258" s="46" t="s">
        <v>2570</v>
      </c>
      <c r="W258" s="46" t="s">
        <v>2531</v>
      </c>
      <c r="X258" s="46" t="s">
        <v>371</v>
      </c>
      <c r="Y258" s="46" t="s">
        <v>127</v>
      </c>
      <c r="Z258" s="46" t="s">
        <v>84</v>
      </c>
      <c r="AA258" s="46" t="s">
        <v>84</v>
      </c>
      <c r="AB258" s="46" t="s">
        <v>84</v>
      </c>
      <c r="AC258" s="46" t="s">
        <v>93</v>
      </c>
      <c r="AD258" s="46" t="s">
        <v>94</v>
      </c>
      <c r="AE258" s="46" t="s">
        <v>2571</v>
      </c>
      <c r="AF258" s="46" t="s">
        <v>84</v>
      </c>
      <c r="AG258" s="46"/>
      <c r="AH258" s="46" t="s">
        <v>165</v>
      </c>
      <c r="AI258" s="46" t="s">
        <v>84</v>
      </c>
      <c r="AJ258" s="46" t="s">
        <v>84</v>
      </c>
      <c r="AK258" s="46" t="s">
        <v>1568</v>
      </c>
      <c r="AL258" s="46" t="s">
        <v>2572</v>
      </c>
      <c r="AM258" s="46" t="s">
        <v>2573</v>
      </c>
    </row>
    <row r="259" spans="1:39" ht="220.5" x14ac:dyDescent="0.25">
      <c r="A259" s="46">
        <v>250</v>
      </c>
      <c r="B259" s="46">
        <v>2211168</v>
      </c>
      <c r="C259" s="79" t="s">
        <v>777</v>
      </c>
      <c r="D259" s="46">
        <v>1990</v>
      </c>
      <c r="E259" s="46" t="s">
        <v>2</v>
      </c>
      <c r="F259" s="46" t="s">
        <v>599</v>
      </c>
      <c r="G259" s="46" t="s">
        <v>341</v>
      </c>
      <c r="H259" s="46" t="s">
        <v>778</v>
      </c>
      <c r="I259" s="46" t="s">
        <v>102</v>
      </c>
      <c r="J259" s="46" t="s">
        <v>779</v>
      </c>
      <c r="K259" s="46" t="s">
        <v>83</v>
      </c>
      <c r="L259" s="46"/>
      <c r="M259" s="46" t="s">
        <v>83</v>
      </c>
      <c r="N259" s="46" t="s">
        <v>84</v>
      </c>
      <c r="O259" s="46" t="s">
        <v>573</v>
      </c>
      <c r="P259" s="46" t="s">
        <v>780</v>
      </c>
      <c r="Q259" s="46" t="s">
        <v>781</v>
      </c>
      <c r="R259" s="46" t="s">
        <v>84</v>
      </c>
      <c r="S259" s="46" t="s">
        <v>84</v>
      </c>
      <c r="T259" s="46" t="s">
        <v>257</v>
      </c>
      <c r="U259" s="46" t="s">
        <v>80</v>
      </c>
      <c r="V259" s="46" t="s">
        <v>548</v>
      </c>
      <c r="W259" s="46" t="s">
        <v>782</v>
      </c>
      <c r="X259" s="46" t="s">
        <v>712</v>
      </c>
      <c r="Y259" s="46" t="s">
        <v>83</v>
      </c>
      <c r="Z259" s="46" t="s">
        <v>84</v>
      </c>
      <c r="AA259" s="46" t="s">
        <v>84</v>
      </c>
      <c r="AB259" s="46" t="s">
        <v>84</v>
      </c>
      <c r="AC259" s="46" t="s">
        <v>93</v>
      </c>
      <c r="AD259" s="46" t="s">
        <v>94</v>
      </c>
      <c r="AE259" s="46" t="s">
        <v>113</v>
      </c>
      <c r="AF259" s="46" t="s">
        <v>84</v>
      </c>
      <c r="AG259" s="46"/>
      <c r="AH259" s="46" t="s">
        <v>783</v>
      </c>
      <c r="AI259" s="46" t="s">
        <v>84</v>
      </c>
      <c r="AJ259" s="46" t="s">
        <v>84</v>
      </c>
      <c r="AK259" s="46" t="s">
        <v>1567</v>
      </c>
      <c r="AL259" s="46" t="s">
        <v>784</v>
      </c>
      <c r="AM259" s="46" t="s">
        <v>785</v>
      </c>
    </row>
    <row r="260" spans="1:39" ht="204.75" x14ac:dyDescent="0.25">
      <c r="A260" s="46">
        <v>251</v>
      </c>
      <c r="B260" s="46">
        <v>1601162</v>
      </c>
      <c r="C260" s="79" t="s">
        <v>2574</v>
      </c>
      <c r="D260" s="46">
        <v>1973</v>
      </c>
      <c r="E260" s="46" t="s">
        <v>2</v>
      </c>
      <c r="F260" s="46" t="s">
        <v>1061</v>
      </c>
      <c r="G260" s="46" t="s">
        <v>341</v>
      </c>
      <c r="H260" s="46" t="s">
        <v>524</v>
      </c>
      <c r="I260" s="46" t="s">
        <v>144</v>
      </c>
      <c r="J260" s="46" t="s">
        <v>787</v>
      </c>
      <c r="K260" s="46" t="s">
        <v>2575</v>
      </c>
      <c r="L260" s="46"/>
      <c r="M260" s="46" t="s">
        <v>83</v>
      </c>
      <c r="N260" s="46" t="s">
        <v>84</v>
      </c>
      <c r="O260" s="46" t="s">
        <v>2576</v>
      </c>
      <c r="P260" s="46" t="s">
        <v>1056</v>
      </c>
      <c r="Q260" s="46" t="s">
        <v>1174</v>
      </c>
      <c r="R260" s="46" t="s">
        <v>84</v>
      </c>
      <c r="S260" s="46" t="s">
        <v>84</v>
      </c>
      <c r="T260" s="46" t="s">
        <v>1552</v>
      </c>
      <c r="U260" s="46" t="s">
        <v>258</v>
      </c>
      <c r="V260" s="46" t="s">
        <v>2577</v>
      </c>
      <c r="W260" s="46" t="s">
        <v>2578</v>
      </c>
      <c r="X260" s="46" t="s">
        <v>252</v>
      </c>
      <c r="Y260" s="46" t="s">
        <v>203</v>
      </c>
      <c r="Z260" s="46" t="s">
        <v>84</v>
      </c>
      <c r="AA260" s="46" t="s">
        <v>84</v>
      </c>
      <c r="AB260" s="46" t="s">
        <v>84</v>
      </c>
      <c r="AC260" s="46" t="s">
        <v>93</v>
      </c>
      <c r="AD260" s="46" t="s">
        <v>94</v>
      </c>
      <c r="AE260" s="46" t="s">
        <v>113</v>
      </c>
      <c r="AF260" s="46" t="s">
        <v>84</v>
      </c>
      <c r="AG260" s="46"/>
      <c r="AH260" s="46" t="s">
        <v>290</v>
      </c>
      <c r="AI260" s="46" t="s">
        <v>84</v>
      </c>
      <c r="AJ260" s="46" t="s">
        <v>84</v>
      </c>
      <c r="AK260" s="46" t="s">
        <v>1568</v>
      </c>
      <c r="AL260" s="46" t="s">
        <v>2579</v>
      </c>
      <c r="AM260" s="46" t="s">
        <v>2580</v>
      </c>
    </row>
    <row r="261" spans="1:39" ht="220.5" x14ac:dyDescent="0.25">
      <c r="A261" s="46">
        <v>252</v>
      </c>
      <c r="B261" s="46">
        <v>1510333</v>
      </c>
      <c r="C261" s="79" t="s">
        <v>3232</v>
      </c>
      <c r="D261" s="46">
        <v>1970</v>
      </c>
      <c r="E261" s="46" t="s">
        <v>2</v>
      </c>
      <c r="F261" s="46" t="s">
        <v>1145</v>
      </c>
      <c r="G261" s="46" t="s">
        <v>152</v>
      </c>
      <c r="H261" s="46" t="s">
        <v>353</v>
      </c>
      <c r="I261" s="46" t="s">
        <v>267</v>
      </c>
      <c r="J261" s="46" t="s">
        <v>213</v>
      </c>
      <c r="K261" s="46" t="s">
        <v>3233</v>
      </c>
      <c r="L261" s="46"/>
      <c r="M261" s="46" t="s">
        <v>83</v>
      </c>
      <c r="N261" s="46" t="s">
        <v>84</v>
      </c>
      <c r="O261" s="46" t="s">
        <v>1106</v>
      </c>
      <c r="P261" s="46" t="s">
        <v>308</v>
      </c>
      <c r="Q261" s="46" t="s">
        <v>1596</v>
      </c>
      <c r="R261" s="46" t="s">
        <v>84</v>
      </c>
      <c r="S261" s="46" t="s">
        <v>84</v>
      </c>
      <c r="T261" s="46" t="s">
        <v>465</v>
      </c>
      <c r="U261" s="46" t="s">
        <v>535</v>
      </c>
      <c r="V261" s="46" t="s">
        <v>923</v>
      </c>
      <c r="W261" s="46" t="s">
        <v>117</v>
      </c>
      <c r="X261" s="46" t="s">
        <v>188</v>
      </c>
      <c r="Y261" s="46" t="s">
        <v>127</v>
      </c>
      <c r="Z261" s="46" t="s">
        <v>84</v>
      </c>
      <c r="AA261" s="46" t="s">
        <v>84</v>
      </c>
      <c r="AB261" s="46" t="s">
        <v>84</v>
      </c>
      <c r="AC261" s="46" t="s">
        <v>93</v>
      </c>
      <c r="AD261" s="46" t="s">
        <v>94</v>
      </c>
      <c r="AE261" s="46" t="s">
        <v>3234</v>
      </c>
      <c r="AF261" s="46" t="s">
        <v>84</v>
      </c>
      <c r="AG261" s="46"/>
      <c r="AH261" s="46" t="s">
        <v>2473</v>
      </c>
      <c r="AI261" s="46" t="s">
        <v>84</v>
      </c>
      <c r="AJ261" s="46" t="s">
        <v>84</v>
      </c>
      <c r="AK261" s="46" t="s">
        <v>1569</v>
      </c>
      <c r="AL261" s="46" t="s">
        <v>3235</v>
      </c>
      <c r="AM261" s="46" t="s">
        <v>3236</v>
      </c>
    </row>
    <row r="262" spans="1:39" ht="267.75" x14ac:dyDescent="0.25">
      <c r="A262" s="46">
        <v>253</v>
      </c>
      <c r="B262" s="46">
        <v>2203001</v>
      </c>
      <c r="C262" s="79" t="s">
        <v>3839</v>
      </c>
      <c r="D262" s="46">
        <v>1983</v>
      </c>
      <c r="E262" s="46" t="s">
        <v>3</v>
      </c>
      <c r="F262" s="46" t="s">
        <v>1532</v>
      </c>
      <c r="G262" s="46" t="s">
        <v>508</v>
      </c>
      <c r="H262" s="46" t="s">
        <v>125</v>
      </c>
      <c r="I262" s="46" t="s">
        <v>393</v>
      </c>
      <c r="J262" s="46" t="s">
        <v>429</v>
      </c>
      <c r="K262" s="46" t="s">
        <v>3840</v>
      </c>
      <c r="L262" s="46" t="s">
        <v>3841</v>
      </c>
      <c r="M262" s="46" t="s">
        <v>3842</v>
      </c>
      <c r="N262" s="46" t="s">
        <v>84</v>
      </c>
      <c r="O262" s="46" t="s">
        <v>301</v>
      </c>
      <c r="P262" s="46" t="s">
        <v>270</v>
      </c>
      <c r="Q262" s="46" t="s">
        <v>921</v>
      </c>
      <c r="R262" s="46" t="s">
        <v>84</v>
      </c>
      <c r="S262" s="46" t="s">
        <v>84</v>
      </c>
      <c r="T262" s="46" t="s">
        <v>452</v>
      </c>
      <c r="U262" s="46" t="s">
        <v>518</v>
      </c>
      <c r="V262" s="46" t="s">
        <v>829</v>
      </c>
      <c r="W262" s="46" t="s">
        <v>840</v>
      </c>
      <c r="X262" s="46" t="s">
        <v>1531</v>
      </c>
      <c r="Y262" s="46" t="s">
        <v>127</v>
      </c>
      <c r="Z262" s="46" t="s">
        <v>84</v>
      </c>
      <c r="AA262" s="46" t="s">
        <v>84</v>
      </c>
      <c r="AB262" s="46" t="s">
        <v>84</v>
      </c>
      <c r="AC262" s="46" t="s">
        <v>3843</v>
      </c>
      <c r="AD262" s="46" t="s">
        <v>94</v>
      </c>
      <c r="AE262" s="46" t="s">
        <v>113</v>
      </c>
      <c r="AF262" s="46" t="s">
        <v>84</v>
      </c>
      <c r="AG262" s="46" t="s">
        <v>3844</v>
      </c>
      <c r="AH262" s="46" t="s">
        <v>96</v>
      </c>
      <c r="AI262" s="46" t="s">
        <v>84</v>
      </c>
      <c r="AJ262" s="46" t="s">
        <v>1472</v>
      </c>
      <c r="AK262" s="46" t="s">
        <v>1570</v>
      </c>
      <c r="AL262" s="46" t="s">
        <v>3845</v>
      </c>
      <c r="AM262" s="46" t="s">
        <v>3846</v>
      </c>
    </row>
    <row r="263" spans="1:39" ht="110.25" x14ac:dyDescent="0.25">
      <c r="A263" s="46">
        <v>254</v>
      </c>
      <c r="B263" s="46">
        <v>1510345</v>
      </c>
      <c r="C263" s="79" t="s">
        <v>3720</v>
      </c>
      <c r="D263" s="46">
        <v>1975</v>
      </c>
      <c r="E263" s="46" t="s">
        <v>2</v>
      </c>
      <c r="F263" s="46" t="s">
        <v>77</v>
      </c>
      <c r="G263" s="46" t="s">
        <v>177</v>
      </c>
      <c r="H263" s="46" t="s">
        <v>588</v>
      </c>
      <c r="I263" s="46" t="s">
        <v>267</v>
      </c>
      <c r="J263" s="46" t="s">
        <v>746</v>
      </c>
      <c r="K263" s="46" t="s">
        <v>3721</v>
      </c>
      <c r="L263" s="46"/>
      <c r="M263" s="46" t="s">
        <v>83</v>
      </c>
      <c r="N263" s="46" t="s">
        <v>84</v>
      </c>
      <c r="O263" s="46" t="s">
        <v>580</v>
      </c>
      <c r="P263" s="46" t="s">
        <v>3722</v>
      </c>
      <c r="Q263" s="46" t="s">
        <v>1174</v>
      </c>
      <c r="R263" s="46" t="s">
        <v>84</v>
      </c>
      <c r="S263" s="46" t="s">
        <v>84</v>
      </c>
      <c r="T263" s="46" t="s">
        <v>1025</v>
      </c>
      <c r="U263" s="46" t="s">
        <v>436</v>
      </c>
      <c r="V263" s="46" t="s">
        <v>1575</v>
      </c>
      <c r="W263" s="46" t="s">
        <v>289</v>
      </c>
      <c r="X263" s="46" t="s">
        <v>1523</v>
      </c>
      <c r="Y263" s="46" t="s">
        <v>127</v>
      </c>
      <c r="Z263" s="46" t="s">
        <v>84</v>
      </c>
      <c r="AA263" s="46" t="s">
        <v>84</v>
      </c>
      <c r="AB263" s="46" t="s">
        <v>84</v>
      </c>
      <c r="AC263" s="46" t="s">
        <v>93</v>
      </c>
      <c r="AD263" s="46" t="s">
        <v>94</v>
      </c>
      <c r="AE263" s="46" t="s">
        <v>113</v>
      </c>
      <c r="AF263" s="46" t="s">
        <v>84</v>
      </c>
      <c r="AG263" s="46"/>
      <c r="AH263" s="46" t="s">
        <v>290</v>
      </c>
      <c r="AI263" s="46" t="s">
        <v>84</v>
      </c>
      <c r="AJ263" s="46" t="s">
        <v>84</v>
      </c>
      <c r="AK263" s="46" t="s">
        <v>1570</v>
      </c>
      <c r="AL263" s="46" t="s">
        <v>3723</v>
      </c>
      <c r="AM263" s="46" t="s">
        <v>3724</v>
      </c>
    </row>
    <row r="264" spans="1:39" ht="126" x14ac:dyDescent="0.25">
      <c r="A264" s="46">
        <v>255</v>
      </c>
      <c r="B264" s="46">
        <v>2203225</v>
      </c>
      <c r="C264" s="79" t="s">
        <v>3725</v>
      </c>
      <c r="D264" s="46">
        <v>1993</v>
      </c>
      <c r="E264" s="46" t="s">
        <v>2</v>
      </c>
      <c r="F264" s="46" t="s">
        <v>275</v>
      </c>
      <c r="G264" s="46" t="s">
        <v>188</v>
      </c>
      <c r="H264" s="46" t="s">
        <v>125</v>
      </c>
      <c r="I264" s="46" t="s">
        <v>116</v>
      </c>
      <c r="J264" s="46" t="s">
        <v>3726</v>
      </c>
      <c r="K264" s="46" t="s">
        <v>3727</v>
      </c>
      <c r="L264" s="46"/>
      <c r="M264" s="46" t="s">
        <v>83</v>
      </c>
      <c r="N264" s="46" t="s">
        <v>84</v>
      </c>
      <c r="O264" s="46" t="s">
        <v>170</v>
      </c>
      <c r="P264" s="46" t="s">
        <v>355</v>
      </c>
      <c r="Q264" s="46" t="s">
        <v>1326</v>
      </c>
      <c r="R264" s="46" t="s">
        <v>84</v>
      </c>
      <c r="S264" s="46" t="s">
        <v>84</v>
      </c>
      <c r="T264" s="46" t="s">
        <v>1544</v>
      </c>
      <c r="U264" s="46" t="s">
        <v>3728</v>
      </c>
      <c r="V264" s="46" t="s">
        <v>3096</v>
      </c>
      <c r="W264" s="46" t="s">
        <v>1969</v>
      </c>
      <c r="X264" s="46" t="s">
        <v>1004</v>
      </c>
      <c r="Y264" s="46" t="s">
        <v>203</v>
      </c>
      <c r="Z264" s="46" t="s">
        <v>84</v>
      </c>
      <c r="AA264" s="46" t="s">
        <v>84</v>
      </c>
      <c r="AB264" s="46" t="s">
        <v>84</v>
      </c>
      <c r="AC264" s="46" t="s">
        <v>93</v>
      </c>
      <c r="AD264" s="46" t="s">
        <v>667</v>
      </c>
      <c r="AE264" s="46" t="s">
        <v>1899</v>
      </c>
      <c r="AF264" s="46" t="s">
        <v>84</v>
      </c>
      <c r="AG264" s="46"/>
      <c r="AH264" s="46" t="s">
        <v>96</v>
      </c>
      <c r="AI264" s="46" t="s">
        <v>84</v>
      </c>
      <c r="AJ264" s="46" t="s">
        <v>84</v>
      </c>
      <c r="AK264" s="46" t="s">
        <v>1570</v>
      </c>
      <c r="AL264" s="46" t="s">
        <v>3729</v>
      </c>
      <c r="AM264" s="46" t="s">
        <v>3730</v>
      </c>
    </row>
    <row r="265" spans="1:39" ht="110.25" x14ac:dyDescent="0.25">
      <c r="A265" s="46">
        <v>256</v>
      </c>
      <c r="B265" s="46">
        <v>2104047</v>
      </c>
      <c r="C265" s="79" t="s">
        <v>2581</v>
      </c>
      <c r="D265" s="46">
        <v>1992</v>
      </c>
      <c r="E265" s="46" t="s">
        <v>2</v>
      </c>
      <c r="F265" s="46" t="s">
        <v>99</v>
      </c>
      <c r="G265" s="46" t="s">
        <v>102</v>
      </c>
      <c r="H265" s="46" t="s">
        <v>201</v>
      </c>
      <c r="I265" s="46" t="s">
        <v>470</v>
      </c>
      <c r="J265" s="46" t="s">
        <v>202</v>
      </c>
      <c r="K265" s="46" t="s">
        <v>2550</v>
      </c>
      <c r="L265" s="46"/>
      <c r="M265" s="46" t="s">
        <v>83</v>
      </c>
      <c r="N265" s="46" t="s">
        <v>84</v>
      </c>
      <c r="O265" s="46" t="s">
        <v>574</v>
      </c>
      <c r="P265" s="46" t="s">
        <v>789</v>
      </c>
      <c r="Q265" s="46" t="s">
        <v>567</v>
      </c>
      <c r="R265" s="46" t="s">
        <v>84</v>
      </c>
      <c r="S265" s="46" t="s">
        <v>84</v>
      </c>
      <c r="T265" s="46" t="s">
        <v>609</v>
      </c>
      <c r="U265" s="46" t="s">
        <v>80</v>
      </c>
      <c r="V265" s="46" t="s">
        <v>2582</v>
      </c>
      <c r="W265" s="46" t="s">
        <v>226</v>
      </c>
      <c r="X265" s="46" t="s">
        <v>1221</v>
      </c>
      <c r="Y265" s="46" t="s">
        <v>127</v>
      </c>
      <c r="Z265" s="46" t="s">
        <v>84</v>
      </c>
      <c r="AA265" s="46" t="s">
        <v>84</v>
      </c>
      <c r="AB265" s="46" t="s">
        <v>84</v>
      </c>
      <c r="AC265" s="46" t="s">
        <v>93</v>
      </c>
      <c r="AD265" s="46" t="s">
        <v>94</v>
      </c>
      <c r="AE265" s="46" t="s">
        <v>113</v>
      </c>
      <c r="AF265" s="46" t="s">
        <v>84</v>
      </c>
      <c r="AG265" s="46"/>
      <c r="AH265" s="46" t="s">
        <v>96</v>
      </c>
      <c r="AI265" s="46" t="s">
        <v>84</v>
      </c>
      <c r="AJ265" s="46" t="s">
        <v>84</v>
      </c>
      <c r="AK265" s="46" t="s">
        <v>1568</v>
      </c>
      <c r="AL265" s="46" t="s">
        <v>2583</v>
      </c>
      <c r="AM265" s="46" t="s">
        <v>2584</v>
      </c>
    </row>
    <row r="266" spans="1:39" ht="204.75" x14ac:dyDescent="0.25">
      <c r="A266" s="46">
        <v>257</v>
      </c>
      <c r="B266" s="46">
        <v>1605430</v>
      </c>
      <c r="C266" s="79" t="s">
        <v>2585</v>
      </c>
      <c r="D266" s="46">
        <v>1988</v>
      </c>
      <c r="E266" s="46" t="s">
        <v>2</v>
      </c>
      <c r="F266" s="46" t="s">
        <v>77</v>
      </c>
      <c r="G266" s="46" t="s">
        <v>155</v>
      </c>
      <c r="H266" s="46" t="s">
        <v>266</v>
      </c>
      <c r="I266" s="46" t="s">
        <v>100</v>
      </c>
      <c r="J266" s="46" t="s">
        <v>492</v>
      </c>
      <c r="K266" s="46" t="s">
        <v>2586</v>
      </c>
      <c r="L266" s="46"/>
      <c r="M266" s="46" t="s">
        <v>2587</v>
      </c>
      <c r="N266" s="46" t="s">
        <v>84</v>
      </c>
      <c r="O266" s="46" t="s">
        <v>789</v>
      </c>
      <c r="P266" s="46" t="s">
        <v>607</v>
      </c>
      <c r="Q266" s="46" t="s">
        <v>2588</v>
      </c>
      <c r="R266" s="46" t="s">
        <v>84</v>
      </c>
      <c r="S266" s="46" t="s">
        <v>84</v>
      </c>
      <c r="T266" s="46" t="s">
        <v>2589</v>
      </c>
      <c r="U266" s="46" t="s">
        <v>190</v>
      </c>
      <c r="V266" s="46" t="s">
        <v>2590</v>
      </c>
      <c r="W266" s="46" t="s">
        <v>1636</v>
      </c>
      <c r="X266" s="46" t="s">
        <v>1585</v>
      </c>
      <c r="Y266" s="46" t="s">
        <v>2591</v>
      </c>
      <c r="Z266" s="46" t="s">
        <v>84</v>
      </c>
      <c r="AA266" s="46" t="s">
        <v>84</v>
      </c>
      <c r="AB266" s="46" t="s">
        <v>84</v>
      </c>
      <c r="AC266" s="46" t="s">
        <v>93</v>
      </c>
      <c r="AD266" s="46" t="s">
        <v>94</v>
      </c>
      <c r="AE266" s="46" t="s">
        <v>274</v>
      </c>
      <c r="AF266" s="46" t="s">
        <v>84</v>
      </c>
      <c r="AG266" s="46"/>
      <c r="AH266" s="46" t="s">
        <v>290</v>
      </c>
      <c r="AI266" s="46" t="s">
        <v>84</v>
      </c>
      <c r="AJ266" s="46" t="s">
        <v>84</v>
      </c>
      <c r="AK266" s="46" t="s">
        <v>1568</v>
      </c>
      <c r="AL266" s="46" t="s">
        <v>2592</v>
      </c>
      <c r="AM266" s="46" t="s">
        <v>2593</v>
      </c>
    </row>
    <row r="267" spans="1:39" ht="110.25" x14ac:dyDescent="0.25">
      <c r="A267" s="46">
        <v>258</v>
      </c>
      <c r="B267" s="46">
        <v>1504332</v>
      </c>
      <c r="C267" s="79" t="s">
        <v>2594</v>
      </c>
      <c r="D267" s="46">
        <v>1983</v>
      </c>
      <c r="E267" s="46" t="s">
        <v>2</v>
      </c>
      <c r="F267" s="46" t="s">
        <v>599</v>
      </c>
      <c r="G267" s="46" t="s">
        <v>155</v>
      </c>
      <c r="H267" s="46" t="s">
        <v>342</v>
      </c>
      <c r="I267" s="46" t="s">
        <v>218</v>
      </c>
      <c r="J267" s="46" t="s">
        <v>254</v>
      </c>
      <c r="K267" s="46" t="s">
        <v>2595</v>
      </c>
      <c r="L267" s="46"/>
      <c r="M267" s="46" t="s">
        <v>83</v>
      </c>
      <c r="N267" s="46" t="s">
        <v>84</v>
      </c>
      <c r="O267" s="46" t="s">
        <v>170</v>
      </c>
      <c r="P267" s="46" t="s">
        <v>1028</v>
      </c>
      <c r="Q267" s="46" t="s">
        <v>986</v>
      </c>
      <c r="R267" s="46" t="s">
        <v>84</v>
      </c>
      <c r="S267" s="46" t="s">
        <v>84</v>
      </c>
      <c r="T267" s="46" t="s">
        <v>2596</v>
      </c>
      <c r="U267" s="46" t="s">
        <v>218</v>
      </c>
      <c r="V267" s="46" t="s">
        <v>676</v>
      </c>
      <c r="W267" s="46" t="s">
        <v>451</v>
      </c>
      <c r="X267" s="46" t="s">
        <v>502</v>
      </c>
      <c r="Y267" s="46" t="s">
        <v>127</v>
      </c>
      <c r="Z267" s="46" t="s">
        <v>84</v>
      </c>
      <c r="AA267" s="46" t="s">
        <v>84</v>
      </c>
      <c r="AB267" s="46" t="s">
        <v>84</v>
      </c>
      <c r="AC267" s="46" t="s">
        <v>93</v>
      </c>
      <c r="AD267" s="46" t="s">
        <v>94</v>
      </c>
      <c r="AE267" s="46" t="s">
        <v>113</v>
      </c>
      <c r="AF267" s="46" t="s">
        <v>84</v>
      </c>
      <c r="AG267" s="46"/>
      <c r="AH267" s="46" t="s">
        <v>165</v>
      </c>
      <c r="AI267" s="46" t="s">
        <v>84</v>
      </c>
      <c r="AJ267" s="46" t="s">
        <v>84</v>
      </c>
      <c r="AK267" s="46" t="s">
        <v>1568</v>
      </c>
      <c r="AL267" s="46" t="s">
        <v>2597</v>
      </c>
      <c r="AM267" s="46" t="s">
        <v>2598</v>
      </c>
    </row>
    <row r="268" spans="1:39" ht="110.25" x14ac:dyDescent="0.25">
      <c r="A268" s="46">
        <v>259</v>
      </c>
      <c r="B268" s="46">
        <v>1906405</v>
      </c>
      <c r="C268" s="79" t="s">
        <v>3237</v>
      </c>
      <c r="D268" s="46">
        <v>1992</v>
      </c>
      <c r="E268" s="46" t="s">
        <v>2</v>
      </c>
      <c r="F268" s="46" t="s">
        <v>1061</v>
      </c>
      <c r="G268" s="46" t="s">
        <v>267</v>
      </c>
      <c r="H268" s="46" t="s">
        <v>588</v>
      </c>
      <c r="I268" s="46" t="s">
        <v>1078</v>
      </c>
      <c r="J268" s="46" t="s">
        <v>1204</v>
      </c>
      <c r="K268" s="46" t="s">
        <v>3238</v>
      </c>
      <c r="L268" s="46"/>
      <c r="M268" s="46" t="s">
        <v>3239</v>
      </c>
      <c r="N268" s="46" t="s">
        <v>84</v>
      </c>
      <c r="O268" s="46" t="s">
        <v>396</v>
      </c>
      <c r="P268" s="46" t="s">
        <v>334</v>
      </c>
      <c r="Q268" s="46" t="s">
        <v>581</v>
      </c>
      <c r="R268" s="46" t="s">
        <v>84</v>
      </c>
      <c r="S268" s="46" t="s">
        <v>84</v>
      </c>
      <c r="T268" s="46" t="s">
        <v>88</v>
      </c>
      <c r="U268" s="46" t="s">
        <v>267</v>
      </c>
      <c r="V268" s="46" t="s">
        <v>860</v>
      </c>
      <c r="W268" s="46" t="s">
        <v>523</v>
      </c>
      <c r="X268" s="46" t="s">
        <v>677</v>
      </c>
      <c r="Y268" s="46" t="s">
        <v>127</v>
      </c>
      <c r="Z268" s="46" t="s">
        <v>84</v>
      </c>
      <c r="AA268" s="46" t="s">
        <v>84</v>
      </c>
      <c r="AB268" s="46" t="s">
        <v>84</v>
      </c>
      <c r="AC268" s="46" t="s">
        <v>93</v>
      </c>
      <c r="AD268" s="46" t="s">
        <v>94</v>
      </c>
      <c r="AE268" s="46" t="s">
        <v>113</v>
      </c>
      <c r="AF268" s="46" t="s">
        <v>84</v>
      </c>
      <c r="AG268" s="46"/>
      <c r="AH268" s="46" t="s">
        <v>290</v>
      </c>
      <c r="AI268" s="46" t="s">
        <v>84</v>
      </c>
      <c r="AJ268" s="46" t="s">
        <v>84</v>
      </c>
      <c r="AK268" s="46" t="s">
        <v>1569</v>
      </c>
      <c r="AL268" s="46" t="s">
        <v>3240</v>
      </c>
      <c r="AM268" s="46" t="s">
        <v>3241</v>
      </c>
    </row>
    <row r="269" spans="1:39" ht="157.5" x14ac:dyDescent="0.25">
      <c r="A269" s="46">
        <v>260</v>
      </c>
      <c r="B269" s="46">
        <v>2407440</v>
      </c>
      <c r="C269" s="79" t="s">
        <v>3242</v>
      </c>
      <c r="D269" s="46">
        <v>1993</v>
      </c>
      <c r="E269" s="46" t="s">
        <v>2</v>
      </c>
      <c r="F269" s="46" t="s">
        <v>951</v>
      </c>
      <c r="G269" s="46" t="s">
        <v>612</v>
      </c>
      <c r="H269" s="46" t="s">
        <v>449</v>
      </c>
      <c r="I269" s="46" t="s">
        <v>197</v>
      </c>
      <c r="J269" s="46" t="s">
        <v>2165</v>
      </c>
      <c r="K269" s="46" t="s">
        <v>3243</v>
      </c>
      <c r="L269" s="46"/>
      <c r="M269" s="46" t="s">
        <v>83</v>
      </c>
      <c r="N269" s="46" t="s">
        <v>84</v>
      </c>
      <c r="O269" s="46" t="s">
        <v>105</v>
      </c>
      <c r="P269" s="46" t="s">
        <v>1223</v>
      </c>
      <c r="Q269" s="46" t="s">
        <v>1024</v>
      </c>
      <c r="R269" s="46" t="s">
        <v>84</v>
      </c>
      <c r="S269" s="46" t="s">
        <v>84</v>
      </c>
      <c r="T269" s="46" t="s">
        <v>1444</v>
      </c>
      <c r="U269" s="46" t="s">
        <v>1228</v>
      </c>
      <c r="V269" s="46" t="s">
        <v>1241</v>
      </c>
      <c r="W269" s="46" t="s">
        <v>1157</v>
      </c>
      <c r="X269" s="46" t="s">
        <v>3244</v>
      </c>
      <c r="Y269" s="46" t="s">
        <v>127</v>
      </c>
      <c r="Z269" s="46" t="s">
        <v>84</v>
      </c>
      <c r="AA269" s="46" t="s">
        <v>84</v>
      </c>
      <c r="AB269" s="46" t="s">
        <v>84</v>
      </c>
      <c r="AC269" s="46" t="s">
        <v>93</v>
      </c>
      <c r="AD269" s="46" t="s">
        <v>94</v>
      </c>
      <c r="AE269" s="46" t="s">
        <v>3245</v>
      </c>
      <c r="AF269" s="46" t="s">
        <v>84</v>
      </c>
      <c r="AG269" s="46"/>
      <c r="AH269" s="46" t="s">
        <v>290</v>
      </c>
      <c r="AI269" s="46" t="s">
        <v>84</v>
      </c>
      <c r="AJ269" s="46" t="s">
        <v>84</v>
      </c>
      <c r="AK269" s="46" t="s">
        <v>1569</v>
      </c>
      <c r="AL269" s="46" t="s">
        <v>3246</v>
      </c>
      <c r="AM269" s="46" t="s">
        <v>3247</v>
      </c>
    </row>
    <row r="270" spans="1:39" ht="141.75" x14ac:dyDescent="0.25">
      <c r="A270" s="46">
        <v>261</v>
      </c>
      <c r="B270" s="46">
        <v>1507318</v>
      </c>
      <c r="C270" s="79" t="s">
        <v>3248</v>
      </c>
      <c r="D270" s="46">
        <v>1994</v>
      </c>
      <c r="E270" s="46" t="s">
        <v>2</v>
      </c>
      <c r="F270" s="46" t="s">
        <v>291</v>
      </c>
      <c r="G270" s="46" t="s">
        <v>89</v>
      </c>
      <c r="H270" s="46" t="s">
        <v>156</v>
      </c>
      <c r="I270" s="46" t="s">
        <v>102</v>
      </c>
      <c r="J270" s="46" t="s">
        <v>254</v>
      </c>
      <c r="K270" s="46" t="s">
        <v>3249</v>
      </c>
      <c r="L270" s="46"/>
      <c r="M270" s="46" t="s">
        <v>83</v>
      </c>
      <c r="N270" s="46" t="s">
        <v>84</v>
      </c>
      <c r="O270" s="46" t="s">
        <v>1511</v>
      </c>
      <c r="P270" s="46" t="s">
        <v>845</v>
      </c>
      <c r="Q270" s="46" t="s">
        <v>749</v>
      </c>
      <c r="R270" s="46" t="s">
        <v>84</v>
      </c>
      <c r="S270" s="46" t="s">
        <v>84</v>
      </c>
      <c r="T270" s="46" t="s">
        <v>573</v>
      </c>
      <c r="U270" s="46" t="s">
        <v>377</v>
      </c>
      <c r="V270" s="46" t="s">
        <v>1186</v>
      </c>
      <c r="W270" s="46" t="s">
        <v>907</v>
      </c>
      <c r="X270" s="46" t="s">
        <v>761</v>
      </c>
      <c r="Y270" s="46" t="s">
        <v>127</v>
      </c>
      <c r="Z270" s="46" t="s">
        <v>84</v>
      </c>
      <c r="AA270" s="46" t="s">
        <v>84</v>
      </c>
      <c r="AB270" s="46" t="s">
        <v>84</v>
      </c>
      <c r="AC270" s="46" t="s">
        <v>93</v>
      </c>
      <c r="AD270" s="46" t="s">
        <v>94</v>
      </c>
      <c r="AE270" s="46" t="s">
        <v>113</v>
      </c>
      <c r="AF270" s="46" t="s">
        <v>84</v>
      </c>
      <c r="AG270" s="46"/>
      <c r="AH270" s="46" t="s">
        <v>96</v>
      </c>
      <c r="AI270" s="46" t="s">
        <v>84</v>
      </c>
      <c r="AJ270" s="46" t="s">
        <v>84</v>
      </c>
      <c r="AK270" s="46" t="s">
        <v>1569</v>
      </c>
      <c r="AL270" s="46" t="s">
        <v>3250</v>
      </c>
      <c r="AM270" s="46" t="s">
        <v>3251</v>
      </c>
    </row>
    <row r="271" spans="1:39" ht="252" x14ac:dyDescent="0.25">
      <c r="A271" s="46">
        <v>262</v>
      </c>
      <c r="B271" s="46">
        <v>705008</v>
      </c>
      <c r="C271" s="79" t="s">
        <v>3252</v>
      </c>
      <c r="D271" s="46">
        <v>1982</v>
      </c>
      <c r="E271" s="46" t="s">
        <v>2</v>
      </c>
      <c r="F271" s="46" t="s">
        <v>599</v>
      </c>
      <c r="G271" s="46" t="s">
        <v>393</v>
      </c>
      <c r="H271" s="46" t="s">
        <v>469</v>
      </c>
      <c r="I271" s="46" t="s">
        <v>212</v>
      </c>
      <c r="J271" s="46" t="s">
        <v>1378</v>
      </c>
      <c r="K271" s="46" t="s">
        <v>3253</v>
      </c>
      <c r="L271" s="46"/>
      <c r="M271" s="46" t="s">
        <v>83</v>
      </c>
      <c r="N271" s="46" t="s">
        <v>3254</v>
      </c>
      <c r="O271" s="46" t="s">
        <v>993</v>
      </c>
      <c r="P271" s="46" t="s">
        <v>1247</v>
      </c>
      <c r="Q271" s="46" t="s">
        <v>2961</v>
      </c>
      <c r="R271" s="46" t="s">
        <v>680</v>
      </c>
      <c r="S271" s="46" t="s">
        <v>280</v>
      </c>
      <c r="T271" s="46" t="s">
        <v>816</v>
      </c>
      <c r="U271" s="46" t="s">
        <v>118</v>
      </c>
      <c r="V271" s="46" t="s">
        <v>3255</v>
      </c>
      <c r="W271" s="46" t="s">
        <v>572</v>
      </c>
      <c r="X271" s="46" t="s">
        <v>1235</v>
      </c>
      <c r="Y271" s="46" t="s">
        <v>127</v>
      </c>
      <c r="Z271" s="46" t="s">
        <v>84</v>
      </c>
      <c r="AA271" s="46" t="s">
        <v>84</v>
      </c>
      <c r="AB271" s="46" t="s">
        <v>84</v>
      </c>
      <c r="AC271" s="46" t="s">
        <v>93</v>
      </c>
      <c r="AD271" s="46" t="s">
        <v>94</v>
      </c>
      <c r="AE271" s="46" t="s">
        <v>3256</v>
      </c>
      <c r="AF271" s="46" t="s">
        <v>490</v>
      </c>
      <c r="AG271" s="46"/>
      <c r="AH271" s="46" t="s">
        <v>3257</v>
      </c>
      <c r="AI271" s="46" t="s">
        <v>84</v>
      </c>
      <c r="AJ271" s="46" t="s">
        <v>84</v>
      </c>
      <c r="AK271" s="46" t="s">
        <v>1569</v>
      </c>
      <c r="AL271" s="46" t="s">
        <v>3258</v>
      </c>
      <c r="AM271" s="46" t="s">
        <v>3259</v>
      </c>
    </row>
    <row r="272" spans="1:39" ht="157.5" x14ac:dyDescent="0.25">
      <c r="A272" s="46">
        <v>263</v>
      </c>
      <c r="B272" s="46">
        <v>1903262</v>
      </c>
      <c r="C272" s="79" t="s">
        <v>3260</v>
      </c>
      <c r="D272" s="46">
        <v>1988</v>
      </c>
      <c r="E272" s="46" t="s">
        <v>2</v>
      </c>
      <c r="F272" s="46" t="s">
        <v>154</v>
      </c>
      <c r="G272" s="46" t="s">
        <v>155</v>
      </c>
      <c r="H272" s="46" t="s">
        <v>156</v>
      </c>
      <c r="I272" s="46" t="s">
        <v>80</v>
      </c>
      <c r="J272" s="46" t="s">
        <v>3164</v>
      </c>
      <c r="K272" s="46" t="s">
        <v>3261</v>
      </c>
      <c r="L272" s="46"/>
      <c r="M272" s="46" t="s">
        <v>83</v>
      </c>
      <c r="N272" s="46" t="s">
        <v>84</v>
      </c>
      <c r="O272" s="46" t="s">
        <v>854</v>
      </c>
      <c r="P272" s="46" t="s">
        <v>573</v>
      </c>
      <c r="Q272" s="46" t="s">
        <v>1074</v>
      </c>
      <c r="R272" s="46" t="s">
        <v>84</v>
      </c>
      <c r="S272" s="46" t="s">
        <v>84</v>
      </c>
      <c r="T272" s="46" t="s">
        <v>869</v>
      </c>
      <c r="U272" s="46" t="s">
        <v>197</v>
      </c>
      <c r="V272" s="46" t="s">
        <v>3262</v>
      </c>
      <c r="W272" s="46" t="s">
        <v>162</v>
      </c>
      <c r="X272" s="46" t="s">
        <v>292</v>
      </c>
      <c r="Y272" s="46" t="s">
        <v>83</v>
      </c>
      <c r="Z272" s="46" t="s">
        <v>84</v>
      </c>
      <c r="AA272" s="46" t="s">
        <v>84</v>
      </c>
      <c r="AB272" s="46" t="s">
        <v>84</v>
      </c>
      <c r="AC272" s="46" t="s">
        <v>93</v>
      </c>
      <c r="AD272" s="46" t="s">
        <v>94</v>
      </c>
      <c r="AE272" s="46" t="s">
        <v>274</v>
      </c>
      <c r="AF272" s="46" t="s">
        <v>84</v>
      </c>
      <c r="AG272" s="46"/>
      <c r="AH272" s="46" t="s">
        <v>290</v>
      </c>
      <c r="AI272" s="46" t="s">
        <v>84</v>
      </c>
      <c r="AJ272" s="46" t="s">
        <v>84</v>
      </c>
      <c r="AK272" s="46" t="s">
        <v>1569</v>
      </c>
      <c r="AL272" s="46" t="s">
        <v>3263</v>
      </c>
      <c r="AM272" s="46" t="s">
        <v>3264</v>
      </c>
    </row>
    <row r="273" spans="1:39" ht="283.5" x14ac:dyDescent="0.25">
      <c r="A273" s="46">
        <v>264</v>
      </c>
      <c r="B273" s="46">
        <v>2104040</v>
      </c>
      <c r="C273" s="79" t="s">
        <v>2599</v>
      </c>
      <c r="D273" s="46">
        <v>1977</v>
      </c>
      <c r="E273" s="46" t="s">
        <v>2</v>
      </c>
      <c r="F273" s="46" t="s">
        <v>77</v>
      </c>
      <c r="G273" s="46" t="s">
        <v>393</v>
      </c>
      <c r="H273" s="46" t="s">
        <v>167</v>
      </c>
      <c r="I273" s="46" t="s">
        <v>413</v>
      </c>
      <c r="J273" s="46" t="s">
        <v>145</v>
      </c>
      <c r="K273" s="46" t="s">
        <v>2600</v>
      </c>
      <c r="L273" s="46"/>
      <c r="M273" s="46" t="s">
        <v>83</v>
      </c>
      <c r="N273" s="46" t="s">
        <v>84</v>
      </c>
      <c r="O273" s="46" t="s">
        <v>2601</v>
      </c>
      <c r="P273" s="46" t="s">
        <v>1194</v>
      </c>
      <c r="Q273" s="46" t="s">
        <v>2602</v>
      </c>
      <c r="R273" s="46" t="s">
        <v>84</v>
      </c>
      <c r="S273" s="46" t="s">
        <v>84</v>
      </c>
      <c r="T273" s="46" t="s">
        <v>412</v>
      </c>
      <c r="U273" s="46" t="s">
        <v>307</v>
      </c>
      <c r="V273" s="46" t="s">
        <v>891</v>
      </c>
      <c r="W273" s="46" t="s">
        <v>515</v>
      </c>
      <c r="X273" s="46" t="s">
        <v>427</v>
      </c>
      <c r="Y273" s="46" t="s">
        <v>298</v>
      </c>
      <c r="Z273" s="46" t="s">
        <v>84</v>
      </c>
      <c r="AA273" s="46" t="s">
        <v>84</v>
      </c>
      <c r="AB273" s="46" t="s">
        <v>84</v>
      </c>
      <c r="AC273" s="46" t="s">
        <v>93</v>
      </c>
      <c r="AD273" s="46" t="s">
        <v>94</v>
      </c>
      <c r="AE273" s="46" t="s">
        <v>113</v>
      </c>
      <c r="AF273" s="46" t="s">
        <v>84</v>
      </c>
      <c r="AG273" s="46"/>
      <c r="AH273" s="46" t="s">
        <v>2603</v>
      </c>
      <c r="AI273" s="46" t="s">
        <v>84</v>
      </c>
      <c r="AJ273" s="46" t="s">
        <v>84</v>
      </c>
      <c r="AK273" s="46" t="s">
        <v>1568</v>
      </c>
      <c r="AL273" s="46" t="s">
        <v>2604</v>
      </c>
      <c r="AM273" s="46" t="s">
        <v>2605</v>
      </c>
    </row>
    <row r="274" spans="1:39" ht="110.25" x14ac:dyDescent="0.25">
      <c r="A274" s="46">
        <v>265</v>
      </c>
      <c r="B274" s="46">
        <v>1702093</v>
      </c>
      <c r="C274" s="79" t="s">
        <v>2606</v>
      </c>
      <c r="D274" s="46">
        <v>1996</v>
      </c>
      <c r="E274" s="46" t="s">
        <v>2</v>
      </c>
      <c r="F274" s="46" t="s">
        <v>444</v>
      </c>
      <c r="G274" s="46" t="s">
        <v>168</v>
      </c>
      <c r="H274" s="46" t="s">
        <v>729</v>
      </c>
      <c r="I274" s="46" t="s">
        <v>267</v>
      </c>
      <c r="J274" s="46" t="s">
        <v>429</v>
      </c>
      <c r="K274" s="46" t="s">
        <v>964</v>
      </c>
      <c r="L274" s="46"/>
      <c r="M274" s="46" t="s">
        <v>83</v>
      </c>
      <c r="N274" s="46" t="s">
        <v>84</v>
      </c>
      <c r="O274" s="46" t="s">
        <v>854</v>
      </c>
      <c r="P274" s="46" t="s">
        <v>308</v>
      </c>
      <c r="Q274" s="46" t="s">
        <v>310</v>
      </c>
      <c r="R274" s="46" t="s">
        <v>84</v>
      </c>
      <c r="S274" s="46" t="s">
        <v>84</v>
      </c>
      <c r="T274" s="46" t="s">
        <v>357</v>
      </c>
      <c r="U274" s="46" t="s">
        <v>80</v>
      </c>
      <c r="V274" s="46" t="s">
        <v>2607</v>
      </c>
      <c r="W274" s="46" t="s">
        <v>201</v>
      </c>
      <c r="X274" s="46" t="s">
        <v>220</v>
      </c>
      <c r="Y274" s="46" t="s">
        <v>104</v>
      </c>
      <c r="Z274" s="46" t="s">
        <v>84</v>
      </c>
      <c r="AA274" s="46" t="s">
        <v>84</v>
      </c>
      <c r="AB274" s="46" t="s">
        <v>84</v>
      </c>
      <c r="AC274" s="46" t="s">
        <v>93</v>
      </c>
      <c r="AD274" s="46" t="s">
        <v>94</v>
      </c>
      <c r="AE274" s="46" t="s">
        <v>1245</v>
      </c>
      <c r="AF274" s="46" t="s">
        <v>84</v>
      </c>
      <c r="AG274" s="46"/>
      <c r="AH274" s="46" t="s">
        <v>114</v>
      </c>
      <c r="AI274" s="46" t="s">
        <v>84</v>
      </c>
      <c r="AJ274" s="46" t="s">
        <v>84</v>
      </c>
      <c r="AK274" s="46" t="s">
        <v>1568</v>
      </c>
      <c r="AL274" s="46" t="s">
        <v>2608</v>
      </c>
      <c r="AM274" s="46" t="s">
        <v>2609</v>
      </c>
    </row>
    <row r="275" spans="1:39" ht="315" x14ac:dyDescent="0.25">
      <c r="A275" s="46">
        <v>266</v>
      </c>
      <c r="B275" s="46">
        <v>1902093</v>
      </c>
      <c r="C275" s="79" t="s">
        <v>3265</v>
      </c>
      <c r="D275" s="46">
        <v>1995</v>
      </c>
      <c r="E275" s="46" t="s">
        <v>2</v>
      </c>
      <c r="F275" s="46" t="s">
        <v>115</v>
      </c>
      <c r="G275" s="46" t="s">
        <v>506</v>
      </c>
      <c r="H275" s="46" t="s">
        <v>782</v>
      </c>
      <c r="I275" s="46" t="s">
        <v>218</v>
      </c>
      <c r="J275" s="46" t="s">
        <v>672</v>
      </c>
      <c r="K275" s="46" t="s">
        <v>3266</v>
      </c>
      <c r="L275" s="46"/>
      <c r="M275" s="46" t="s">
        <v>83</v>
      </c>
      <c r="N275" s="46" t="s">
        <v>84</v>
      </c>
      <c r="O275" s="46" t="s">
        <v>854</v>
      </c>
      <c r="P275" s="46" t="s">
        <v>1118</v>
      </c>
      <c r="Q275" s="46" t="s">
        <v>2287</v>
      </c>
      <c r="R275" s="46" t="s">
        <v>84</v>
      </c>
      <c r="S275" s="46" t="s">
        <v>84</v>
      </c>
      <c r="T275" s="46" t="s">
        <v>2238</v>
      </c>
      <c r="U275" s="46" t="s">
        <v>3267</v>
      </c>
      <c r="V275" s="46" t="s">
        <v>249</v>
      </c>
      <c r="W275" s="46" t="s">
        <v>1232</v>
      </c>
      <c r="X275" s="46" t="s">
        <v>3268</v>
      </c>
      <c r="Y275" s="46" t="s">
        <v>83</v>
      </c>
      <c r="Z275" s="46" t="s">
        <v>84</v>
      </c>
      <c r="AA275" s="46" t="s">
        <v>84</v>
      </c>
      <c r="AB275" s="46" t="s">
        <v>84</v>
      </c>
      <c r="AC275" s="46" t="s">
        <v>93</v>
      </c>
      <c r="AD275" s="46" t="s">
        <v>667</v>
      </c>
      <c r="AE275" s="46" t="s">
        <v>3269</v>
      </c>
      <c r="AF275" s="46" t="s">
        <v>84</v>
      </c>
      <c r="AG275" s="46"/>
      <c r="AH275" s="46" t="s">
        <v>3270</v>
      </c>
      <c r="AI275" s="46" t="s">
        <v>84</v>
      </c>
      <c r="AJ275" s="46" t="s">
        <v>84</v>
      </c>
      <c r="AK275" s="46" t="s">
        <v>1569</v>
      </c>
      <c r="AL275" s="46" t="s">
        <v>3271</v>
      </c>
      <c r="AM275" s="46" t="s">
        <v>3272</v>
      </c>
    </row>
    <row r="276" spans="1:39" ht="220.5" x14ac:dyDescent="0.25">
      <c r="A276" s="46">
        <v>267</v>
      </c>
      <c r="B276" s="46">
        <v>1903055</v>
      </c>
      <c r="C276" s="79" t="s">
        <v>2610</v>
      </c>
      <c r="D276" s="46">
        <v>1985</v>
      </c>
      <c r="E276" s="46" t="s">
        <v>2</v>
      </c>
      <c r="F276" s="46" t="s">
        <v>444</v>
      </c>
      <c r="G276" s="46" t="s">
        <v>129</v>
      </c>
      <c r="H276" s="46" t="s">
        <v>507</v>
      </c>
      <c r="I276" s="46" t="s">
        <v>414</v>
      </c>
      <c r="J276" s="46" t="s">
        <v>2611</v>
      </c>
      <c r="K276" s="46" t="s">
        <v>2612</v>
      </c>
      <c r="L276" s="46"/>
      <c r="M276" s="46" t="s">
        <v>83</v>
      </c>
      <c r="N276" s="46" t="s">
        <v>84</v>
      </c>
      <c r="O276" s="46" t="s">
        <v>1025</v>
      </c>
      <c r="P276" s="46" t="s">
        <v>1086</v>
      </c>
      <c r="Q276" s="46" t="s">
        <v>1227</v>
      </c>
      <c r="R276" s="46" t="s">
        <v>84</v>
      </c>
      <c r="S276" s="46" t="s">
        <v>84</v>
      </c>
      <c r="T276" s="46" t="s">
        <v>801</v>
      </c>
      <c r="U276" s="46" t="s">
        <v>393</v>
      </c>
      <c r="V276" s="46" t="s">
        <v>1027</v>
      </c>
      <c r="W276" s="46" t="s">
        <v>488</v>
      </c>
      <c r="X276" s="46" t="s">
        <v>252</v>
      </c>
      <c r="Y276" s="46" t="s">
        <v>104</v>
      </c>
      <c r="Z276" s="46" t="s">
        <v>84</v>
      </c>
      <c r="AA276" s="46" t="s">
        <v>84</v>
      </c>
      <c r="AB276" s="46" t="s">
        <v>84</v>
      </c>
      <c r="AC276" s="46" t="s">
        <v>1481</v>
      </c>
      <c r="AD276" s="46" t="s">
        <v>94</v>
      </c>
      <c r="AE276" s="46" t="s">
        <v>1216</v>
      </c>
      <c r="AF276" s="46" t="s">
        <v>84</v>
      </c>
      <c r="AG276" s="46"/>
      <c r="AH276" s="46" t="s">
        <v>852</v>
      </c>
      <c r="AI276" s="46" t="s">
        <v>84</v>
      </c>
      <c r="AJ276" s="46" t="s">
        <v>84</v>
      </c>
      <c r="AK276" s="46" t="s">
        <v>1568</v>
      </c>
      <c r="AL276" s="46" t="s">
        <v>2613</v>
      </c>
      <c r="AM276" s="46" t="s">
        <v>2614</v>
      </c>
    </row>
    <row r="277" spans="1:39" ht="141.75" x14ac:dyDescent="0.25">
      <c r="A277" s="46">
        <v>268</v>
      </c>
      <c r="B277" s="46">
        <v>704007</v>
      </c>
      <c r="C277" s="79" t="s">
        <v>2615</v>
      </c>
      <c r="D277" s="46">
        <v>1984</v>
      </c>
      <c r="E277" s="46" t="s">
        <v>2</v>
      </c>
      <c r="F277" s="46" t="s">
        <v>154</v>
      </c>
      <c r="G277" s="46" t="s">
        <v>341</v>
      </c>
      <c r="H277" s="46" t="s">
        <v>342</v>
      </c>
      <c r="I277" s="46" t="s">
        <v>168</v>
      </c>
      <c r="J277" s="46" t="s">
        <v>202</v>
      </c>
      <c r="K277" s="46" t="s">
        <v>2616</v>
      </c>
      <c r="L277" s="46"/>
      <c r="M277" s="46" t="s">
        <v>83</v>
      </c>
      <c r="N277" s="46" t="s">
        <v>84</v>
      </c>
      <c r="O277" s="46" t="s">
        <v>846</v>
      </c>
      <c r="P277" s="46" t="s">
        <v>1237</v>
      </c>
      <c r="Q277" s="46" t="s">
        <v>961</v>
      </c>
      <c r="R277" s="46" t="s">
        <v>84</v>
      </c>
      <c r="S277" s="46" t="s">
        <v>84</v>
      </c>
      <c r="T277" s="46" t="s">
        <v>1682</v>
      </c>
      <c r="U277" s="46" t="s">
        <v>434</v>
      </c>
      <c r="V277" s="46" t="s">
        <v>518</v>
      </c>
      <c r="W277" s="46" t="s">
        <v>489</v>
      </c>
      <c r="X277" s="46" t="s">
        <v>118</v>
      </c>
      <c r="Y277" s="46" t="s">
        <v>298</v>
      </c>
      <c r="Z277" s="46" t="s">
        <v>84</v>
      </c>
      <c r="AA277" s="46" t="s">
        <v>84</v>
      </c>
      <c r="AB277" s="46" t="s">
        <v>84</v>
      </c>
      <c r="AC277" s="46" t="s">
        <v>93</v>
      </c>
      <c r="AD277" s="46" t="s">
        <v>94</v>
      </c>
      <c r="AE277" s="46" t="s">
        <v>244</v>
      </c>
      <c r="AF277" s="46" t="s">
        <v>84</v>
      </c>
      <c r="AG277" s="46"/>
      <c r="AH277" s="46" t="s">
        <v>96</v>
      </c>
      <c r="AI277" s="46" t="s">
        <v>84</v>
      </c>
      <c r="AJ277" s="46" t="s">
        <v>84</v>
      </c>
      <c r="AK277" s="46" t="s">
        <v>1568</v>
      </c>
      <c r="AL277" s="46" t="s">
        <v>2617</v>
      </c>
      <c r="AM277" s="46" t="s">
        <v>2618</v>
      </c>
    </row>
    <row r="278" spans="1:39" ht="409.5" x14ac:dyDescent="0.25">
      <c r="A278" s="46">
        <v>269</v>
      </c>
      <c r="B278" s="46">
        <v>1006375</v>
      </c>
      <c r="C278" s="79" t="s">
        <v>3447</v>
      </c>
      <c r="D278" s="46">
        <v>1983</v>
      </c>
      <c r="E278" s="46" t="s">
        <v>3</v>
      </c>
      <c r="F278" s="46" t="s">
        <v>1115</v>
      </c>
      <c r="G278" s="46" t="s">
        <v>496</v>
      </c>
      <c r="H278" s="46" t="s">
        <v>521</v>
      </c>
      <c r="I278" s="46" t="s">
        <v>413</v>
      </c>
      <c r="J278" s="46" t="s">
        <v>429</v>
      </c>
      <c r="K278" s="46" t="s">
        <v>3448</v>
      </c>
      <c r="L278" s="46" t="s">
        <v>3449</v>
      </c>
      <c r="M278" s="46" t="s">
        <v>83</v>
      </c>
      <c r="N278" s="46" t="s">
        <v>84</v>
      </c>
      <c r="O278" s="46" t="s">
        <v>561</v>
      </c>
      <c r="P278" s="46" t="s">
        <v>388</v>
      </c>
      <c r="Q278" s="46" t="s">
        <v>3450</v>
      </c>
      <c r="R278" s="46" t="s">
        <v>84</v>
      </c>
      <c r="S278" s="46" t="s">
        <v>84</v>
      </c>
      <c r="T278" s="46" t="s">
        <v>124</v>
      </c>
      <c r="U278" s="46" t="s">
        <v>1189</v>
      </c>
      <c r="V278" s="46" t="s">
        <v>1583</v>
      </c>
      <c r="W278" s="46" t="s">
        <v>2300</v>
      </c>
      <c r="X278" s="46" t="s">
        <v>3451</v>
      </c>
      <c r="Y278" s="46" t="s">
        <v>83</v>
      </c>
      <c r="Z278" s="46" t="s">
        <v>84</v>
      </c>
      <c r="AA278" s="46" t="s">
        <v>84</v>
      </c>
      <c r="AB278" s="46" t="s">
        <v>84</v>
      </c>
      <c r="AC278" s="46" t="s">
        <v>3452</v>
      </c>
      <c r="AD278" s="46" t="s">
        <v>94</v>
      </c>
      <c r="AE278" s="46" t="s">
        <v>113</v>
      </c>
      <c r="AF278" s="46" t="s">
        <v>84</v>
      </c>
      <c r="AG278" s="46" t="s">
        <v>1470</v>
      </c>
      <c r="AH278" s="46" t="s">
        <v>3453</v>
      </c>
      <c r="AI278" s="46" t="s">
        <v>1496</v>
      </c>
      <c r="AJ278" s="46" t="s">
        <v>1472</v>
      </c>
      <c r="AK278" s="46" t="s">
        <v>1569</v>
      </c>
      <c r="AL278" s="46" t="s">
        <v>3454</v>
      </c>
      <c r="AM278" s="46" t="s">
        <v>3455</v>
      </c>
    </row>
    <row r="279" spans="1:39" ht="141.75" x14ac:dyDescent="0.25">
      <c r="A279" s="46">
        <v>270</v>
      </c>
      <c r="B279" s="46">
        <v>1407019</v>
      </c>
      <c r="C279" s="79" t="s">
        <v>3273</v>
      </c>
      <c r="D279" s="46">
        <v>1989</v>
      </c>
      <c r="E279" s="46" t="s">
        <v>2</v>
      </c>
      <c r="F279" s="46" t="s">
        <v>900</v>
      </c>
      <c r="G279" s="46" t="s">
        <v>89</v>
      </c>
      <c r="H279" s="46" t="s">
        <v>542</v>
      </c>
      <c r="I279" s="46" t="s">
        <v>413</v>
      </c>
      <c r="J279" s="46" t="s">
        <v>254</v>
      </c>
      <c r="K279" s="46" t="s">
        <v>3274</v>
      </c>
      <c r="L279" s="46"/>
      <c r="M279" s="46" t="s">
        <v>83</v>
      </c>
      <c r="N279" s="46" t="s">
        <v>84</v>
      </c>
      <c r="O279" s="46" t="s">
        <v>446</v>
      </c>
      <c r="P279" s="46" t="s">
        <v>1533</v>
      </c>
      <c r="Q279" s="46" t="s">
        <v>1175</v>
      </c>
      <c r="R279" s="46" t="s">
        <v>84</v>
      </c>
      <c r="S279" s="46" t="s">
        <v>84</v>
      </c>
      <c r="T279" s="46" t="s">
        <v>357</v>
      </c>
      <c r="U279" s="46" t="s">
        <v>543</v>
      </c>
      <c r="V279" s="46" t="s">
        <v>2202</v>
      </c>
      <c r="W279" s="46" t="s">
        <v>910</v>
      </c>
      <c r="X279" s="46" t="s">
        <v>3275</v>
      </c>
      <c r="Y279" s="46" t="s">
        <v>203</v>
      </c>
      <c r="Z279" s="46" t="s">
        <v>84</v>
      </c>
      <c r="AA279" s="46" t="s">
        <v>84</v>
      </c>
      <c r="AB279" s="46" t="s">
        <v>84</v>
      </c>
      <c r="AC279" s="46" t="s">
        <v>93</v>
      </c>
      <c r="AD279" s="46" t="s">
        <v>94</v>
      </c>
      <c r="AE279" s="46" t="s">
        <v>244</v>
      </c>
      <c r="AF279" s="46" t="s">
        <v>84</v>
      </c>
      <c r="AG279" s="46"/>
      <c r="AH279" s="46" t="s">
        <v>96</v>
      </c>
      <c r="AI279" s="46" t="s">
        <v>84</v>
      </c>
      <c r="AJ279" s="46" t="s">
        <v>84</v>
      </c>
      <c r="AK279" s="46" t="s">
        <v>1569</v>
      </c>
      <c r="AL279" s="46" t="s">
        <v>3276</v>
      </c>
      <c r="AM279" s="46" t="s">
        <v>3277</v>
      </c>
    </row>
    <row r="280" spans="1:39" ht="110.25" x14ac:dyDescent="0.25">
      <c r="A280" s="46">
        <v>271</v>
      </c>
      <c r="B280" s="46">
        <v>24041183</v>
      </c>
      <c r="C280" s="79" t="s">
        <v>2619</v>
      </c>
      <c r="D280" s="46">
        <v>2000</v>
      </c>
      <c r="E280" s="46" t="s">
        <v>2</v>
      </c>
      <c r="F280" s="46" t="s">
        <v>716</v>
      </c>
      <c r="G280" s="46" t="s">
        <v>413</v>
      </c>
      <c r="H280" s="46" t="s">
        <v>417</v>
      </c>
      <c r="I280" s="46" t="s">
        <v>212</v>
      </c>
      <c r="J280" s="46" t="s">
        <v>1177</v>
      </c>
      <c r="K280" s="46" t="s">
        <v>2620</v>
      </c>
      <c r="L280" s="46"/>
      <c r="M280" s="46" t="s">
        <v>83</v>
      </c>
      <c r="N280" s="46" t="s">
        <v>84</v>
      </c>
      <c r="O280" s="46" t="s">
        <v>380</v>
      </c>
      <c r="P280" s="46" t="s">
        <v>906</v>
      </c>
      <c r="Q280" s="46" t="s">
        <v>551</v>
      </c>
      <c r="R280" s="46" t="s">
        <v>84</v>
      </c>
      <c r="S280" s="46" t="s">
        <v>84</v>
      </c>
      <c r="T280" s="46" t="s">
        <v>196</v>
      </c>
      <c r="U280" s="46" t="s">
        <v>470</v>
      </c>
      <c r="V280" s="46" t="s">
        <v>2621</v>
      </c>
      <c r="W280" s="46" t="s">
        <v>1032</v>
      </c>
      <c r="X280" s="46" t="s">
        <v>560</v>
      </c>
      <c r="Y280" s="46" t="s">
        <v>127</v>
      </c>
      <c r="Z280" s="46" t="s">
        <v>84</v>
      </c>
      <c r="AA280" s="46" t="s">
        <v>84</v>
      </c>
      <c r="AB280" s="46" t="s">
        <v>84</v>
      </c>
      <c r="AC280" s="46" t="s">
        <v>93</v>
      </c>
      <c r="AD280" s="46" t="s">
        <v>94</v>
      </c>
      <c r="AE280" s="46" t="s">
        <v>244</v>
      </c>
      <c r="AF280" s="46" t="s">
        <v>84</v>
      </c>
      <c r="AG280" s="46"/>
      <c r="AH280" s="46" t="s">
        <v>96</v>
      </c>
      <c r="AI280" s="46" t="s">
        <v>84</v>
      </c>
      <c r="AJ280" s="46" t="s">
        <v>84</v>
      </c>
      <c r="AK280" s="46" t="s">
        <v>1568</v>
      </c>
      <c r="AL280" s="46" t="s">
        <v>2622</v>
      </c>
      <c r="AM280" s="46" t="s">
        <v>2623</v>
      </c>
    </row>
    <row r="281" spans="1:39" ht="283.5" x14ac:dyDescent="0.25">
      <c r="A281" s="46">
        <v>272</v>
      </c>
      <c r="B281" s="46">
        <v>808021</v>
      </c>
      <c r="C281" s="79" t="s">
        <v>3731</v>
      </c>
      <c r="D281" s="46">
        <v>1968</v>
      </c>
      <c r="E281" s="46" t="s">
        <v>2</v>
      </c>
      <c r="F281" s="46" t="s">
        <v>154</v>
      </c>
      <c r="G281" s="46" t="s">
        <v>292</v>
      </c>
      <c r="H281" s="46" t="s">
        <v>469</v>
      </c>
      <c r="I281" s="46" t="s">
        <v>100</v>
      </c>
      <c r="J281" s="46" t="s">
        <v>145</v>
      </c>
      <c r="K281" s="46" t="s">
        <v>3732</v>
      </c>
      <c r="L281" s="46"/>
      <c r="M281" s="46" t="s">
        <v>104</v>
      </c>
      <c r="N281" s="46" t="s">
        <v>84</v>
      </c>
      <c r="O281" s="46" t="s">
        <v>1194</v>
      </c>
      <c r="P281" s="46" t="s">
        <v>940</v>
      </c>
      <c r="Q281" s="46" t="s">
        <v>424</v>
      </c>
      <c r="R281" s="46" t="s">
        <v>84</v>
      </c>
      <c r="S281" s="46" t="s">
        <v>84</v>
      </c>
      <c r="T281" s="46" t="s">
        <v>537</v>
      </c>
      <c r="U281" s="46" t="s">
        <v>896</v>
      </c>
      <c r="V281" s="46" t="s">
        <v>250</v>
      </c>
      <c r="W281" s="46" t="s">
        <v>167</v>
      </c>
      <c r="X281" s="46" t="s">
        <v>1162</v>
      </c>
      <c r="Y281" s="46" t="s">
        <v>104</v>
      </c>
      <c r="Z281" s="46"/>
      <c r="AA281" s="46" t="s">
        <v>84</v>
      </c>
      <c r="AB281" s="46" t="s">
        <v>84</v>
      </c>
      <c r="AC281" s="46" t="s">
        <v>93</v>
      </c>
      <c r="AD281" s="46" t="s">
        <v>94</v>
      </c>
      <c r="AE281" s="46" t="s">
        <v>164</v>
      </c>
      <c r="AF281" s="46" t="s">
        <v>84</v>
      </c>
      <c r="AG281" s="46"/>
      <c r="AH281" s="46" t="s">
        <v>3733</v>
      </c>
      <c r="AI281" s="46" t="s">
        <v>84</v>
      </c>
      <c r="AJ281" s="46" t="s">
        <v>84</v>
      </c>
      <c r="AK281" s="46" t="s">
        <v>1570</v>
      </c>
      <c r="AL281" s="46" t="s">
        <v>3734</v>
      </c>
      <c r="AM281" s="46" t="s">
        <v>3735</v>
      </c>
    </row>
    <row r="282" spans="1:39" ht="126" x14ac:dyDescent="0.25">
      <c r="A282" s="46">
        <v>273</v>
      </c>
      <c r="B282" s="46">
        <v>1104165</v>
      </c>
      <c r="C282" s="79" t="s">
        <v>3278</v>
      </c>
      <c r="D282" s="46">
        <v>1986</v>
      </c>
      <c r="E282" s="46" t="s">
        <v>2</v>
      </c>
      <c r="F282" s="46" t="s">
        <v>236</v>
      </c>
      <c r="G282" s="46" t="s">
        <v>565</v>
      </c>
      <c r="H282" s="46" t="s">
        <v>524</v>
      </c>
      <c r="I282" s="46" t="s">
        <v>413</v>
      </c>
      <c r="J282" s="46" t="s">
        <v>132</v>
      </c>
      <c r="K282" s="46" t="s">
        <v>3279</v>
      </c>
      <c r="L282" s="46"/>
      <c r="M282" s="46" t="s">
        <v>83</v>
      </c>
      <c r="N282" s="46" t="s">
        <v>84</v>
      </c>
      <c r="O282" s="46" t="s">
        <v>2317</v>
      </c>
      <c r="P282" s="46" t="s">
        <v>798</v>
      </c>
      <c r="Q282" s="46" t="s">
        <v>917</v>
      </c>
      <c r="R282" s="46" t="s">
        <v>84</v>
      </c>
      <c r="S282" s="46" t="s">
        <v>84</v>
      </c>
      <c r="T282" s="46" t="s">
        <v>3280</v>
      </c>
      <c r="U282" s="46" t="s">
        <v>1250</v>
      </c>
      <c r="V282" s="46" t="s">
        <v>903</v>
      </c>
      <c r="W282" s="46" t="s">
        <v>507</v>
      </c>
      <c r="X282" s="46" t="s">
        <v>830</v>
      </c>
      <c r="Y282" s="46" t="s">
        <v>298</v>
      </c>
      <c r="Z282" s="46" t="s">
        <v>84</v>
      </c>
      <c r="AA282" s="46" t="s">
        <v>84</v>
      </c>
      <c r="AB282" s="46" t="s">
        <v>84</v>
      </c>
      <c r="AC282" s="46" t="s">
        <v>93</v>
      </c>
      <c r="AD282" s="46" t="s">
        <v>94</v>
      </c>
      <c r="AE282" s="46" t="s">
        <v>3281</v>
      </c>
      <c r="AF282" s="46" t="s">
        <v>84</v>
      </c>
      <c r="AG282" s="46"/>
      <c r="AH282" s="46" t="s">
        <v>96</v>
      </c>
      <c r="AI282" s="46" t="s">
        <v>84</v>
      </c>
      <c r="AJ282" s="46" t="s">
        <v>84</v>
      </c>
      <c r="AK282" s="46" t="s">
        <v>1569</v>
      </c>
      <c r="AL282" s="46" t="s">
        <v>3282</v>
      </c>
      <c r="AM282" s="46" t="s">
        <v>3283</v>
      </c>
    </row>
    <row r="283" spans="1:39" ht="220.5" x14ac:dyDescent="0.25">
      <c r="A283" s="46">
        <v>274</v>
      </c>
      <c r="B283" s="46">
        <v>1510327</v>
      </c>
      <c r="C283" s="79" t="s">
        <v>3284</v>
      </c>
      <c r="D283" s="46">
        <v>1977</v>
      </c>
      <c r="E283" s="46" t="s">
        <v>2</v>
      </c>
      <c r="F283" s="46" t="s">
        <v>115</v>
      </c>
      <c r="G283" s="46" t="s">
        <v>267</v>
      </c>
      <c r="H283" s="46" t="s">
        <v>163</v>
      </c>
      <c r="I283" s="46" t="s">
        <v>543</v>
      </c>
      <c r="J283" s="46" t="s">
        <v>3285</v>
      </c>
      <c r="K283" s="46" t="s">
        <v>3286</v>
      </c>
      <c r="L283" s="46"/>
      <c r="M283" s="46" t="s">
        <v>3287</v>
      </c>
      <c r="N283" s="46" t="s">
        <v>84</v>
      </c>
      <c r="O283" s="46" t="s">
        <v>949</v>
      </c>
      <c r="P283" s="46" t="s">
        <v>1527</v>
      </c>
      <c r="Q283" s="46" t="s">
        <v>3288</v>
      </c>
      <c r="R283" s="46" t="s">
        <v>84</v>
      </c>
      <c r="S283" s="46" t="s">
        <v>84</v>
      </c>
      <c r="T283" s="46" t="s">
        <v>194</v>
      </c>
      <c r="U283" s="46" t="s">
        <v>3003</v>
      </c>
      <c r="V283" s="46" t="s">
        <v>556</v>
      </c>
      <c r="W283" s="46" t="s">
        <v>912</v>
      </c>
      <c r="X283" s="46" t="s">
        <v>3289</v>
      </c>
      <c r="Y283" s="46" t="s">
        <v>298</v>
      </c>
      <c r="Z283" s="46" t="s">
        <v>84</v>
      </c>
      <c r="AA283" s="46" t="s">
        <v>84</v>
      </c>
      <c r="AB283" s="46" t="s">
        <v>84</v>
      </c>
      <c r="AC283" s="46" t="s">
        <v>93</v>
      </c>
      <c r="AD283" s="46" t="s">
        <v>94</v>
      </c>
      <c r="AE283" s="46" t="s">
        <v>274</v>
      </c>
      <c r="AF283" s="46" t="s">
        <v>84</v>
      </c>
      <c r="AG283" s="46"/>
      <c r="AH283" s="46" t="s">
        <v>3290</v>
      </c>
      <c r="AI283" s="46" t="s">
        <v>84</v>
      </c>
      <c r="AJ283" s="46" t="s">
        <v>84</v>
      </c>
      <c r="AK283" s="46" t="s">
        <v>1569</v>
      </c>
      <c r="AL283" s="46" t="s">
        <v>3291</v>
      </c>
      <c r="AM283" s="46" t="s">
        <v>3292</v>
      </c>
    </row>
    <row r="284" spans="1:39" ht="220.5" x14ac:dyDescent="0.25">
      <c r="A284" s="46">
        <v>275</v>
      </c>
      <c r="B284" s="46">
        <v>1903406</v>
      </c>
      <c r="C284" s="79" t="s">
        <v>2624</v>
      </c>
      <c r="D284" s="46">
        <v>1988</v>
      </c>
      <c r="E284" s="46" t="s">
        <v>2</v>
      </c>
      <c r="F284" s="46" t="s">
        <v>534</v>
      </c>
      <c r="G284" s="46" t="s">
        <v>393</v>
      </c>
      <c r="H284" s="46" t="s">
        <v>175</v>
      </c>
      <c r="I284" s="46" t="s">
        <v>131</v>
      </c>
      <c r="J284" s="46" t="s">
        <v>202</v>
      </c>
      <c r="K284" s="46" t="s">
        <v>1393</v>
      </c>
      <c r="L284" s="46"/>
      <c r="M284" s="46" t="s">
        <v>83</v>
      </c>
      <c r="N284" s="46" t="s">
        <v>84</v>
      </c>
      <c r="O284" s="46" t="s">
        <v>300</v>
      </c>
      <c r="P284" s="46" t="s">
        <v>447</v>
      </c>
      <c r="Q284" s="46" t="s">
        <v>1047</v>
      </c>
      <c r="R284" s="46" t="s">
        <v>84</v>
      </c>
      <c r="S284" s="46" t="s">
        <v>84</v>
      </c>
      <c r="T284" s="46" t="s">
        <v>278</v>
      </c>
      <c r="U284" s="46" t="s">
        <v>947</v>
      </c>
      <c r="V284" s="46" t="s">
        <v>456</v>
      </c>
      <c r="W284" s="46" t="s">
        <v>730</v>
      </c>
      <c r="X284" s="46" t="s">
        <v>1089</v>
      </c>
      <c r="Y284" s="46" t="s">
        <v>127</v>
      </c>
      <c r="Z284" s="46" t="s">
        <v>84</v>
      </c>
      <c r="AA284" s="46" t="s">
        <v>84</v>
      </c>
      <c r="AB284" s="46" t="s">
        <v>84</v>
      </c>
      <c r="AC284" s="46" t="s">
        <v>93</v>
      </c>
      <c r="AD284" s="46" t="s">
        <v>94</v>
      </c>
      <c r="AE284" s="46" t="s">
        <v>113</v>
      </c>
      <c r="AF284" s="46" t="s">
        <v>84</v>
      </c>
      <c r="AG284" s="46"/>
      <c r="AH284" s="46" t="s">
        <v>330</v>
      </c>
      <c r="AI284" s="46" t="s">
        <v>84</v>
      </c>
      <c r="AJ284" s="46" t="s">
        <v>84</v>
      </c>
      <c r="AK284" s="46" t="s">
        <v>1568</v>
      </c>
      <c r="AL284" s="46" t="s">
        <v>2625</v>
      </c>
      <c r="AM284" s="46" t="s">
        <v>2626</v>
      </c>
    </row>
    <row r="285" spans="1:39" ht="173.25" x14ac:dyDescent="0.25">
      <c r="A285" s="46">
        <v>276</v>
      </c>
      <c r="B285" s="46">
        <v>608003</v>
      </c>
      <c r="C285" s="79" t="s">
        <v>2627</v>
      </c>
      <c r="D285" s="46">
        <v>1988</v>
      </c>
      <c r="E285" s="46" t="s">
        <v>2</v>
      </c>
      <c r="F285" s="46" t="s">
        <v>211</v>
      </c>
      <c r="G285" s="46" t="s">
        <v>413</v>
      </c>
      <c r="H285" s="46" t="s">
        <v>237</v>
      </c>
      <c r="I285" s="46" t="s">
        <v>499</v>
      </c>
      <c r="J285" s="46" t="s">
        <v>132</v>
      </c>
      <c r="K285" s="46" t="s">
        <v>2628</v>
      </c>
      <c r="L285" s="46"/>
      <c r="M285" s="46" t="s">
        <v>2629</v>
      </c>
      <c r="N285" s="46" t="s">
        <v>84</v>
      </c>
      <c r="O285" s="46" t="s">
        <v>703</v>
      </c>
      <c r="P285" s="46" t="s">
        <v>1524</v>
      </c>
      <c r="Q285" s="46" t="s">
        <v>269</v>
      </c>
      <c r="R285" s="46" t="s">
        <v>84</v>
      </c>
      <c r="S285" s="46" t="s">
        <v>84</v>
      </c>
      <c r="T285" s="46" t="s">
        <v>2630</v>
      </c>
      <c r="U285" s="46" t="s">
        <v>2390</v>
      </c>
      <c r="V285" s="46" t="s">
        <v>1242</v>
      </c>
      <c r="W285" s="46" t="s">
        <v>358</v>
      </c>
      <c r="X285" s="46" t="s">
        <v>1055</v>
      </c>
      <c r="Y285" s="46" t="s">
        <v>2631</v>
      </c>
      <c r="Z285" s="46" t="s">
        <v>84</v>
      </c>
      <c r="AA285" s="46" t="s">
        <v>84</v>
      </c>
      <c r="AB285" s="46" t="s">
        <v>84</v>
      </c>
      <c r="AC285" s="46" t="s">
        <v>93</v>
      </c>
      <c r="AD285" s="46" t="s">
        <v>2632</v>
      </c>
      <c r="AE285" s="46" t="s">
        <v>113</v>
      </c>
      <c r="AF285" s="46" t="s">
        <v>84</v>
      </c>
      <c r="AG285" s="46"/>
      <c r="AH285" s="46" t="s">
        <v>96</v>
      </c>
      <c r="AI285" s="46" t="s">
        <v>84</v>
      </c>
      <c r="AJ285" s="46" t="s">
        <v>84</v>
      </c>
      <c r="AK285" s="46" t="s">
        <v>1568</v>
      </c>
      <c r="AL285" s="46" t="s">
        <v>2633</v>
      </c>
      <c r="AM285" s="46" t="s">
        <v>2634</v>
      </c>
    </row>
    <row r="286" spans="1:39" ht="157.5" x14ac:dyDescent="0.25">
      <c r="A286" s="46">
        <v>277</v>
      </c>
      <c r="B286" s="46">
        <v>1605433</v>
      </c>
      <c r="C286" s="79" t="s">
        <v>2635</v>
      </c>
      <c r="D286" s="46">
        <v>1991</v>
      </c>
      <c r="E286" s="46" t="s">
        <v>2</v>
      </c>
      <c r="F286" s="46" t="s">
        <v>142</v>
      </c>
      <c r="G286" s="46" t="s">
        <v>144</v>
      </c>
      <c r="H286" s="46" t="s">
        <v>570</v>
      </c>
      <c r="I286" s="46" t="s">
        <v>212</v>
      </c>
      <c r="J286" s="46" t="s">
        <v>245</v>
      </c>
      <c r="K286" s="46" t="s">
        <v>2636</v>
      </c>
      <c r="L286" s="46"/>
      <c r="M286" s="46" t="s">
        <v>83</v>
      </c>
      <c r="N286" s="46" t="s">
        <v>84</v>
      </c>
      <c r="O286" s="46" t="s">
        <v>486</v>
      </c>
      <c r="P286" s="46" t="s">
        <v>813</v>
      </c>
      <c r="Q286" s="46" t="s">
        <v>1064</v>
      </c>
      <c r="R286" s="46" t="s">
        <v>84</v>
      </c>
      <c r="S286" s="46" t="s">
        <v>84</v>
      </c>
      <c r="T286" s="46" t="s">
        <v>264</v>
      </c>
      <c r="U286" s="46" t="s">
        <v>434</v>
      </c>
      <c r="V286" s="46" t="s">
        <v>259</v>
      </c>
      <c r="W286" s="46" t="s">
        <v>378</v>
      </c>
      <c r="X286" s="46" t="s">
        <v>640</v>
      </c>
      <c r="Y286" s="46" t="s">
        <v>127</v>
      </c>
      <c r="Z286" s="46" t="s">
        <v>84</v>
      </c>
      <c r="AA286" s="46" t="s">
        <v>84</v>
      </c>
      <c r="AB286" s="46" t="s">
        <v>84</v>
      </c>
      <c r="AC286" s="46" t="s">
        <v>93</v>
      </c>
      <c r="AD286" s="46" t="s">
        <v>390</v>
      </c>
      <c r="AE286" s="46" t="s">
        <v>244</v>
      </c>
      <c r="AF286" s="46" t="s">
        <v>84</v>
      </c>
      <c r="AG286" s="46"/>
      <c r="AH286" s="46" t="s">
        <v>2637</v>
      </c>
      <c r="AI286" s="46" t="s">
        <v>84</v>
      </c>
      <c r="AJ286" s="46" t="s">
        <v>84</v>
      </c>
      <c r="AK286" s="46" t="s">
        <v>1568</v>
      </c>
      <c r="AL286" s="46" t="s">
        <v>2638</v>
      </c>
      <c r="AM286" s="46" t="s">
        <v>2639</v>
      </c>
    </row>
    <row r="287" spans="1:39" ht="157.5" x14ac:dyDescent="0.25">
      <c r="A287" s="46">
        <v>278</v>
      </c>
      <c r="B287" s="46">
        <v>1510331</v>
      </c>
      <c r="C287" s="79" t="s">
        <v>3293</v>
      </c>
      <c r="D287" s="46">
        <v>1980</v>
      </c>
      <c r="E287" s="46" t="s">
        <v>2</v>
      </c>
      <c r="F287" s="46" t="s">
        <v>900</v>
      </c>
      <c r="G287" s="46" t="s">
        <v>168</v>
      </c>
      <c r="H287" s="46" t="s">
        <v>556</v>
      </c>
      <c r="I287" s="46" t="s">
        <v>543</v>
      </c>
      <c r="J287" s="46" t="s">
        <v>132</v>
      </c>
      <c r="K287" s="46" t="s">
        <v>3294</v>
      </c>
      <c r="L287" s="46"/>
      <c r="M287" s="46" t="s">
        <v>83</v>
      </c>
      <c r="N287" s="46" t="s">
        <v>84</v>
      </c>
      <c r="O287" s="46" t="s">
        <v>854</v>
      </c>
      <c r="P287" s="46" t="s">
        <v>486</v>
      </c>
      <c r="Q287" s="46" t="s">
        <v>1342</v>
      </c>
      <c r="R287" s="46" t="s">
        <v>84</v>
      </c>
      <c r="S287" s="46" t="s">
        <v>84</v>
      </c>
      <c r="T287" s="46" t="s">
        <v>869</v>
      </c>
      <c r="U287" s="46" t="s">
        <v>144</v>
      </c>
      <c r="V287" s="46" t="s">
        <v>1969</v>
      </c>
      <c r="W287" s="46" t="s">
        <v>792</v>
      </c>
      <c r="X287" s="46" t="s">
        <v>599</v>
      </c>
      <c r="Y287" s="46" t="s">
        <v>298</v>
      </c>
      <c r="Z287" s="46" t="s">
        <v>84</v>
      </c>
      <c r="AA287" s="46" t="s">
        <v>84</v>
      </c>
      <c r="AB287" s="46" t="s">
        <v>84</v>
      </c>
      <c r="AC287" s="46" t="s">
        <v>93</v>
      </c>
      <c r="AD287" s="46" t="s">
        <v>94</v>
      </c>
      <c r="AE287" s="46" t="s">
        <v>3295</v>
      </c>
      <c r="AF287" s="46" t="s">
        <v>84</v>
      </c>
      <c r="AG287" s="46"/>
      <c r="AH287" s="46" t="s">
        <v>96</v>
      </c>
      <c r="AI287" s="46" t="s">
        <v>84</v>
      </c>
      <c r="AJ287" s="46" t="s">
        <v>84</v>
      </c>
      <c r="AK287" s="46" t="s">
        <v>1569</v>
      </c>
      <c r="AL287" s="46" t="s">
        <v>3296</v>
      </c>
      <c r="AM287" s="46" t="s">
        <v>3297</v>
      </c>
    </row>
    <row r="288" spans="1:39" ht="141.75" x14ac:dyDescent="0.25">
      <c r="A288" s="46">
        <v>279</v>
      </c>
      <c r="B288" s="46">
        <v>1502007</v>
      </c>
      <c r="C288" s="79" t="s">
        <v>3298</v>
      </c>
      <c r="D288" s="46">
        <v>1992</v>
      </c>
      <c r="E288" s="46" t="s">
        <v>2</v>
      </c>
      <c r="F288" s="46" t="s">
        <v>599</v>
      </c>
      <c r="G288" s="46" t="s">
        <v>116</v>
      </c>
      <c r="H288" s="46" t="s">
        <v>891</v>
      </c>
      <c r="I288" s="46" t="s">
        <v>100</v>
      </c>
      <c r="J288" s="46" t="s">
        <v>1085</v>
      </c>
      <c r="K288" s="46" t="s">
        <v>3299</v>
      </c>
      <c r="L288" s="46"/>
      <c r="M288" s="46" t="s">
        <v>83</v>
      </c>
      <c r="N288" s="46" t="s">
        <v>84</v>
      </c>
      <c r="O288" s="46" t="s">
        <v>822</v>
      </c>
      <c r="P288" s="46" t="s">
        <v>650</v>
      </c>
      <c r="Q288" s="46" t="s">
        <v>1280</v>
      </c>
      <c r="R288" s="46" t="s">
        <v>84</v>
      </c>
      <c r="S288" s="46" t="s">
        <v>84</v>
      </c>
      <c r="T288" s="46" t="s">
        <v>311</v>
      </c>
      <c r="U288" s="46" t="s">
        <v>470</v>
      </c>
      <c r="V288" s="46" t="s">
        <v>2453</v>
      </c>
      <c r="W288" s="46" t="s">
        <v>696</v>
      </c>
      <c r="X288" s="46" t="s">
        <v>878</v>
      </c>
      <c r="Y288" s="46" t="s">
        <v>104</v>
      </c>
      <c r="Z288" s="46" t="s">
        <v>84</v>
      </c>
      <c r="AA288" s="46" t="s">
        <v>84</v>
      </c>
      <c r="AB288" s="46" t="s">
        <v>84</v>
      </c>
      <c r="AC288" s="46" t="s">
        <v>93</v>
      </c>
      <c r="AD288" s="46" t="s">
        <v>667</v>
      </c>
      <c r="AE288" s="46" t="s">
        <v>113</v>
      </c>
      <c r="AF288" s="46" t="s">
        <v>84</v>
      </c>
      <c r="AG288" s="46"/>
      <c r="AH288" s="46" t="s">
        <v>290</v>
      </c>
      <c r="AI288" s="46" t="s">
        <v>84</v>
      </c>
      <c r="AJ288" s="46" t="s">
        <v>84</v>
      </c>
      <c r="AK288" s="46" t="s">
        <v>1569</v>
      </c>
      <c r="AL288" s="46" t="s">
        <v>3300</v>
      </c>
      <c r="AM288" s="46" t="s">
        <v>3301</v>
      </c>
    </row>
    <row r="289" spans="1:39" ht="110.25" x14ac:dyDescent="0.25">
      <c r="A289" s="46">
        <v>280</v>
      </c>
      <c r="B289" s="46">
        <v>1103189</v>
      </c>
      <c r="C289" s="79" t="s">
        <v>3736</v>
      </c>
      <c r="D289" s="46">
        <v>1990</v>
      </c>
      <c r="E289" s="46" t="s">
        <v>2</v>
      </c>
      <c r="F289" s="46" t="s">
        <v>115</v>
      </c>
      <c r="G289" s="46" t="s">
        <v>149</v>
      </c>
      <c r="H289" s="46" t="s">
        <v>399</v>
      </c>
      <c r="I289" s="46" t="s">
        <v>92</v>
      </c>
      <c r="J289" s="46" t="s">
        <v>81</v>
      </c>
      <c r="K289" s="46" t="s">
        <v>3737</v>
      </c>
      <c r="L289" s="46"/>
      <c r="M289" s="46" t="s">
        <v>3738</v>
      </c>
      <c r="N289" s="46" t="s">
        <v>84</v>
      </c>
      <c r="O289" s="46" t="s">
        <v>925</v>
      </c>
      <c r="P289" s="46" t="s">
        <v>1262</v>
      </c>
      <c r="Q289" s="46" t="s">
        <v>1326</v>
      </c>
      <c r="R289" s="46" t="s">
        <v>84</v>
      </c>
      <c r="S289" s="46" t="s">
        <v>84</v>
      </c>
      <c r="T289" s="46" t="s">
        <v>869</v>
      </c>
      <c r="U289" s="46" t="s">
        <v>190</v>
      </c>
      <c r="V289" s="46" t="s">
        <v>620</v>
      </c>
      <c r="W289" s="46" t="s">
        <v>125</v>
      </c>
      <c r="X289" s="46" t="s">
        <v>851</v>
      </c>
      <c r="Y289" s="46" t="s">
        <v>127</v>
      </c>
      <c r="Z289" s="46" t="s">
        <v>84</v>
      </c>
      <c r="AA289" s="46" t="s">
        <v>84</v>
      </c>
      <c r="AB289" s="46" t="s">
        <v>84</v>
      </c>
      <c r="AC289" s="46" t="s">
        <v>93</v>
      </c>
      <c r="AD289" s="46" t="s">
        <v>94</v>
      </c>
      <c r="AE289" s="46" t="s">
        <v>113</v>
      </c>
      <c r="AF289" s="46" t="s">
        <v>84</v>
      </c>
      <c r="AG289" s="46"/>
      <c r="AH289" s="46" t="s">
        <v>96</v>
      </c>
      <c r="AI289" s="46" t="s">
        <v>84</v>
      </c>
      <c r="AJ289" s="46" t="s">
        <v>84</v>
      </c>
      <c r="AK289" s="46" t="s">
        <v>1570</v>
      </c>
      <c r="AL289" s="46" t="s">
        <v>3739</v>
      </c>
      <c r="AM289" s="46" t="s">
        <v>3740</v>
      </c>
    </row>
    <row r="290" spans="1:39" ht="141.75" x14ac:dyDescent="0.25">
      <c r="A290" s="46">
        <v>281</v>
      </c>
      <c r="B290" s="46">
        <v>2205113</v>
      </c>
      <c r="C290" s="79" t="s">
        <v>3302</v>
      </c>
      <c r="D290" s="46">
        <v>1972</v>
      </c>
      <c r="E290" s="46" t="s">
        <v>2</v>
      </c>
      <c r="F290" s="46" t="s">
        <v>77</v>
      </c>
      <c r="G290" s="46" t="s">
        <v>100</v>
      </c>
      <c r="H290" s="46" t="s">
        <v>582</v>
      </c>
      <c r="I290" s="46" t="s">
        <v>543</v>
      </c>
      <c r="J290" s="46" t="s">
        <v>492</v>
      </c>
      <c r="K290" s="46" t="s">
        <v>3303</v>
      </c>
      <c r="L290" s="46"/>
      <c r="M290" s="46" t="s">
        <v>83</v>
      </c>
      <c r="N290" s="46" t="s">
        <v>84</v>
      </c>
      <c r="O290" s="46" t="s">
        <v>1048</v>
      </c>
      <c r="P290" s="46" t="s">
        <v>2264</v>
      </c>
      <c r="Q290" s="46" t="s">
        <v>476</v>
      </c>
      <c r="R290" s="46" t="s">
        <v>84</v>
      </c>
      <c r="S290" s="46" t="s">
        <v>84</v>
      </c>
      <c r="T290" s="46" t="s">
        <v>664</v>
      </c>
      <c r="U290" s="46" t="s">
        <v>2293</v>
      </c>
      <c r="V290" s="46" t="s">
        <v>1065</v>
      </c>
      <c r="W290" s="46" t="s">
        <v>306</v>
      </c>
      <c r="X290" s="46" t="s">
        <v>3304</v>
      </c>
      <c r="Y290" s="46" t="s">
        <v>298</v>
      </c>
      <c r="Z290" s="46" t="s">
        <v>84</v>
      </c>
      <c r="AA290" s="46" t="s">
        <v>84</v>
      </c>
      <c r="AB290" s="46" t="s">
        <v>84</v>
      </c>
      <c r="AC290" s="46" t="s">
        <v>93</v>
      </c>
      <c r="AD290" s="46" t="s">
        <v>94</v>
      </c>
      <c r="AE290" s="46" t="s">
        <v>274</v>
      </c>
      <c r="AF290" s="46" t="s">
        <v>84</v>
      </c>
      <c r="AG290" s="46"/>
      <c r="AH290" s="46" t="s">
        <v>165</v>
      </c>
      <c r="AI290" s="46" t="s">
        <v>84</v>
      </c>
      <c r="AJ290" s="46" t="s">
        <v>84</v>
      </c>
      <c r="AK290" s="46" t="s">
        <v>1569</v>
      </c>
      <c r="AL290" s="46" t="s">
        <v>3305</v>
      </c>
      <c r="AM290" s="46" t="s">
        <v>3306</v>
      </c>
    </row>
    <row r="291" spans="1:39" ht="173.25" x14ac:dyDescent="0.25">
      <c r="A291" s="46">
        <v>282</v>
      </c>
      <c r="B291" s="46">
        <v>1603752</v>
      </c>
      <c r="C291" s="79" t="s">
        <v>3741</v>
      </c>
      <c r="D291" s="46">
        <v>1975</v>
      </c>
      <c r="E291" s="46" t="s">
        <v>2</v>
      </c>
      <c r="F291" s="46" t="s">
        <v>549</v>
      </c>
      <c r="G291" s="46" t="s">
        <v>188</v>
      </c>
      <c r="H291" s="46" t="s">
        <v>523</v>
      </c>
      <c r="I291" s="46" t="s">
        <v>197</v>
      </c>
      <c r="J291" s="46" t="s">
        <v>145</v>
      </c>
      <c r="K291" s="46" t="s">
        <v>3742</v>
      </c>
      <c r="L291" s="46"/>
      <c r="M291" s="46" t="s">
        <v>83</v>
      </c>
      <c r="N291" s="46" t="s">
        <v>84</v>
      </c>
      <c r="O291" s="46" t="s">
        <v>386</v>
      </c>
      <c r="P291" s="46" t="s">
        <v>1544</v>
      </c>
      <c r="Q291" s="46" t="s">
        <v>1258</v>
      </c>
      <c r="R291" s="46" t="s">
        <v>84</v>
      </c>
      <c r="S291" s="46" t="s">
        <v>84</v>
      </c>
      <c r="T291" s="46" t="s">
        <v>311</v>
      </c>
      <c r="U291" s="46" t="s">
        <v>413</v>
      </c>
      <c r="V291" s="46" t="s">
        <v>778</v>
      </c>
      <c r="W291" s="46" t="s">
        <v>914</v>
      </c>
      <c r="X291" s="46" t="s">
        <v>305</v>
      </c>
      <c r="Y291" s="46" t="s">
        <v>83</v>
      </c>
      <c r="Z291" s="46" t="s">
        <v>84</v>
      </c>
      <c r="AA291" s="46" t="s">
        <v>84</v>
      </c>
      <c r="AB291" s="46" t="s">
        <v>84</v>
      </c>
      <c r="AC291" s="46" t="s">
        <v>93</v>
      </c>
      <c r="AD291" s="46" t="s">
        <v>94</v>
      </c>
      <c r="AE291" s="46" t="s">
        <v>113</v>
      </c>
      <c r="AF291" s="46" t="s">
        <v>84</v>
      </c>
      <c r="AG291" s="46"/>
      <c r="AH291" s="46" t="s">
        <v>96</v>
      </c>
      <c r="AI291" s="46" t="s">
        <v>84</v>
      </c>
      <c r="AJ291" s="46" t="s">
        <v>84</v>
      </c>
      <c r="AK291" s="46" t="s">
        <v>1570</v>
      </c>
      <c r="AL291" s="46" t="s">
        <v>3743</v>
      </c>
      <c r="AM291" s="46" t="s">
        <v>3744</v>
      </c>
    </row>
    <row r="292" spans="1:39" ht="126" x14ac:dyDescent="0.25">
      <c r="A292" s="46">
        <v>283</v>
      </c>
      <c r="B292" s="46">
        <v>1503507</v>
      </c>
      <c r="C292" s="79" t="s">
        <v>3745</v>
      </c>
      <c r="D292" s="46">
        <v>1988</v>
      </c>
      <c r="E292" s="46" t="s">
        <v>2</v>
      </c>
      <c r="F292" s="46" t="s">
        <v>291</v>
      </c>
      <c r="G292" s="46" t="s">
        <v>116</v>
      </c>
      <c r="H292" s="46" t="s">
        <v>523</v>
      </c>
      <c r="I292" s="46" t="s">
        <v>212</v>
      </c>
      <c r="J292" s="46" t="s">
        <v>659</v>
      </c>
      <c r="K292" s="46" t="s">
        <v>3746</v>
      </c>
      <c r="L292" s="46"/>
      <c r="M292" s="46" t="s">
        <v>83</v>
      </c>
      <c r="N292" s="46" t="s">
        <v>84</v>
      </c>
      <c r="O292" s="46" t="s">
        <v>616</v>
      </c>
      <c r="P292" s="46" t="s">
        <v>240</v>
      </c>
      <c r="Q292" s="46" t="s">
        <v>1175</v>
      </c>
      <c r="R292" s="46" t="s">
        <v>84</v>
      </c>
      <c r="S292" s="46" t="s">
        <v>84</v>
      </c>
      <c r="T292" s="46" t="s">
        <v>544</v>
      </c>
      <c r="U292" s="46" t="s">
        <v>3747</v>
      </c>
      <c r="V292" s="46" t="s">
        <v>912</v>
      </c>
      <c r="W292" s="46" t="s">
        <v>980</v>
      </c>
      <c r="X292" s="46" t="s">
        <v>3748</v>
      </c>
      <c r="Y292" s="46" t="s">
        <v>83</v>
      </c>
      <c r="Z292" s="46" t="s">
        <v>84</v>
      </c>
      <c r="AA292" s="46" t="s">
        <v>84</v>
      </c>
      <c r="AB292" s="46" t="s">
        <v>84</v>
      </c>
      <c r="AC292" s="46" t="s">
        <v>93</v>
      </c>
      <c r="AD292" s="46" t="s">
        <v>667</v>
      </c>
      <c r="AE292" s="46" t="s">
        <v>3749</v>
      </c>
      <c r="AF292" s="46" t="s">
        <v>84</v>
      </c>
      <c r="AG292" s="46"/>
      <c r="AH292" s="46" t="s">
        <v>114</v>
      </c>
      <c r="AI292" s="46" t="s">
        <v>84</v>
      </c>
      <c r="AJ292" s="46" t="s">
        <v>84</v>
      </c>
      <c r="AK292" s="46" t="s">
        <v>1570</v>
      </c>
      <c r="AL292" s="46" t="s">
        <v>3750</v>
      </c>
      <c r="AM292" s="46" t="s">
        <v>3751</v>
      </c>
    </row>
    <row r="293" spans="1:39" ht="110.25" x14ac:dyDescent="0.25">
      <c r="A293" s="46">
        <v>284</v>
      </c>
      <c r="B293" s="46">
        <v>1705107</v>
      </c>
      <c r="C293" s="79" t="s">
        <v>2640</v>
      </c>
      <c r="D293" s="46">
        <v>1990</v>
      </c>
      <c r="E293" s="46" t="s">
        <v>2</v>
      </c>
      <c r="F293" s="46" t="s">
        <v>77</v>
      </c>
      <c r="G293" s="46" t="s">
        <v>1140</v>
      </c>
      <c r="H293" s="46" t="s">
        <v>928</v>
      </c>
      <c r="I293" s="46" t="s">
        <v>543</v>
      </c>
      <c r="J293" s="46" t="s">
        <v>179</v>
      </c>
      <c r="K293" s="46" t="s">
        <v>2641</v>
      </c>
      <c r="L293" s="46"/>
      <c r="M293" s="46" t="s">
        <v>83</v>
      </c>
      <c r="N293" s="46" t="s">
        <v>84</v>
      </c>
      <c r="O293" s="46" t="s">
        <v>1178</v>
      </c>
      <c r="P293" s="46" t="s">
        <v>1396</v>
      </c>
      <c r="Q293" s="46" t="s">
        <v>2409</v>
      </c>
      <c r="R293" s="46" t="s">
        <v>84</v>
      </c>
      <c r="S293" s="46" t="s">
        <v>84</v>
      </c>
      <c r="T293" s="46" t="s">
        <v>455</v>
      </c>
      <c r="U293" s="46" t="s">
        <v>277</v>
      </c>
      <c r="V293" s="46" t="s">
        <v>1536</v>
      </c>
      <c r="W293" s="46" t="s">
        <v>1480</v>
      </c>
      <c r="X293" s="46" t="s">
        <v>566</v>
      </c>
      <c r="Y293" s="46" t="s">
        <v>127</v>
      </c>
      <c r="Z293" s="46" t="s">
        <v>84</v>
      </c>
      <c r="AA293" s="46" t="s">
        <v>84</v>
      </c>
      <c r="AB293" s="46" t="s">
        <v>84</v>
      </c>
      <c r="AC293" s="46" t="s">
        <v>93</v>
      </c>
      <c r="AD293" s="46" t="s">
        <v>94</v>
      </c>
      <c r="AE293" s="46" t="s">
        <v>113</v>
      </c>
      <c r="AF293" s="46" t="s">
        <v>84</v>
      </c>
      <c r="AG293" s="46"/>
      <c r="AH293" s="46" t="s">
        <v>96</v>
      </c>
      <c r="AI293" s="46" t="s">
        <v>84</v>
      </c>
      <c r="AJ293" s="46" t="s">
        <v>84</v>
      </c>
      <c r="AK293" s="46" t="s">
        <v>1568</v>
      </c>
      <c r="AL293" s="46" t="s">
        <v>2642</v>
      </c>
      <c r="AM293" s="46" t="s">
        <v>2643</v>
      </c>
    </row>
    <row r="294" spans="1:39" ht="110.25" x14ac:dyDescent="0.25">
      <c r="A294" s="46">
        <v>285</v>
      </c>
      <c r="B294" s="46">
        <v>2401338</v>
      </c>
      <c r="C294" s="79" t="s">
        <v>2644</v>
      </c>
      <c r="D294" s="46">
        <v>1981</v>
      </c>
      <c r="E294" s="46" t="s">
        <v>2</v>
      </c>
      <c r="F294" s="46" t="s">
        <v>154</v>
      </c>
      <c r="G294" s="46" t="s">
        <v>177</v>
      </c>
      <c r="H294" s="46" t="s">
        <v>252</v>
      </c>
      <c r="I294" s="46" t="s">
        <v>118</v>
      </c>
      <c r="J294" s="46" t="s">
        <v>202</v>
      </c>
      <c r="K294" s="46" t="s">
        <v>2645</v>
      </c>
      <c r="L294" s="46"/>
      <c r="M294" s="46" t="s">
        <v>83</v>
      </c>
      <c r="N294" s="46" t="s">
        <v>84</v>
      </c>
      <c r="O294" s="46" t="s">
        <v>2096</v>
      </c>
      <c r="P294" s="46" t="s">
        <v>1527</v>
      </c>
      <c r="Q294" s="46" t="s">
        <v>2646</v>
      </c>
      <c r="R294" s="46" t="s">
        <v>84</v>
      </c>
      <c r="S294" s="46" t="s">
        <v>84</v>
      </c>
      <c r="T294" s="46" t="s">
        <v>148</v>
      </c>
      <c r="U294" s="46" t="s">
        <v>434</v>
      </c>
      <c r="V294" s="46" t="s">
        <v>138</v>
      </c>
      <c r="W294" s="46" t="s">
        <v>451</v>
      </c>
      <c r="X294" s="46" t="s">
        <v>712</v>
      </c>
      <c r="Y294" s="46" t="s">
        <v>104</v>
      </c>
      <c r="Z294" s="46" t="s">
        <v>84</v>
      </c>
      <c r="AA294" s="46" t="s">
        <v>84</v>
      </c>
      <c r="AB294" s="46" t="s">
        <v>84</v>
      </c>
      <c r="AC294" s="46" t="s">
        <v>93</v>
      </c>
      <c r="AD294" s="46" t="s">
        <v>94</v>
      </c>
      <c r="AE294" s="46" t="s">
        <v>113</v>
      </c>
      <c r="AF294" s="46" t="s">
        <v>84</v>
      </c>
      <c r="AG294" s="46"/>
      <c r="AH294" s="46" t="s">
        <v>96</v>
      </c>
      <c r="AI294" s="46" t="s">
        <v>84</v>
      </c>
      <c r="AJ294" s="46" t="s">
        <v>84</v>
      </c>
      <c r="AK294" s="46" t="s">
        <v>1568</v>
      </c>
      <c r="AL294" s="46" t="s">
        <v>2647</v>
      </c>
      <c r="AM294" s="46" t="s">
        <v>2648</v>
      </c>
    </row>
    <row r="295" spans="1:39" ht="141.75" x14ac:dyDescent="0.25">
      <c r="A295" s="46">
        <v>286</v>
      </c>
      <c r="B295" s="46">
        <v>1905401</v>
      </c>
      <c r="C295" s="79" t="s">
        <v>3752</v>
      </c>
      <c r="D295" s="46">
        <v>1984</v>
      </c>
      <c r="E295" s="46" t="s">
        <v>2</v>
      </c>
      <c r="F295" s="46" t="s">
        <v>909</v>
      </c>
      <c r="G295" s="46" t="s">
        <v>508</v>
      </c>
      <c r="H295" s="46" t="s">
        <v>111</v>
      </c>
      <c r="I295" s="46" t="s">
        <v>118</v>
      </c>
      <c r="J295" s="46" t="s">
        <v>191</v>
      </c>
      <c r="K295" s="46" t="s">
        <v>3753</v>
      </c>
      <c r="L295" s="46"/>
      <c r="M295" s="46" t="s">
        <v>83</v>
      </c>
      <c r="N295" s="46" t="s">
        <v>84</v>
      </c>
      <c r="O295" s="46" t="s">
        <v>1238</v>
      </c>
      <c r="P295" s="46" t="s">
        <v>205</v>
      </c>
      <c r="Q295" s="46" t="s">
        <v>3754</v>
      </c>
      <c r="R295" s="46" t="s">
        <v>84</v>
      </c>
      <c r="S295" s="46" t="s">
        <v>84</v>
      </c>
      <c r="T295" s="46" t="s">
        <v>1506</v>
      </c>
      <c r="U295" s="46" t="s">
        <v>1459</v>
      </c>
      <c r="V295" s="46" t="s">
        <v>3755</v>
      </c>
      <c r="W295" s="46" t="s">
        <v>3756</v>
      </c>
      <c r="X295" s="46" t="s">
        <v>1231</v>
      </c>
      <c r="Y295" s="46" t="s">
        <v>127</v>
      </c>
      <c r="Z295" s="46" t="s">
        <v>84</v>
      </c>
      <c r="AA295" s="46" t="s">
        <v>84</v>
      </c>
      <c r="AB295" s="46" t="s">
        <v>84</v>
      </c>
      <c r="AC295" s="46" t="s">
        <v>93</v>
      </c>
      <c r="AD295" s="46" t="s">
        <v>94</v>
      </c>
      <c r="AE295" s="46" t="s">
        <v>3757</v>
      </c>
      <c r="AF295" s="46" t="s">
        <v>84</v>
      </c>
      <c r="AG295" s="46"/>
      <c r="AH295" s="46" t="s">
        <v>165</v>
      </c>
      <c r="AI295" s="46" t="s">
        <v>84</v>
      </c>
      <c r="AJ295" s="46" t="s">
        <v>84</v>
      </c>
      <c r="AK295" s="46" t="s">
        <v>1570</v>
      </c>
      <c r="AL295" s="46" t="s">
        <v>3758</v>
      </c>
      <c r="AM295" s="46" t="s">
        <v>3759</v>
      </c>
    </row>
    <row r="296" spans="1:39" ht="346.5" x14ac:dyDescent="0.25">
      <c r="A296" s="46">
        <v>287</v>
      </c>
      <c r="B296" s="46">
        <v>904132</v>
      </c>
      <c r="C296" s="79" t="s">
        <v>2649</v>
      </c>
      <c r="D296" s="46">
        <v>1987</v>
      </c>
      <c r="E296" s="46" t="s">
        <v>2</v>
      </c>
      <c r="F296" s="46" t="s">
        <v>275</v>
      </c>
      <c r="G296" s="46" t="s">
        <v>116</v>
      </c>
      <c r="H296" s="46" t="s">
        <v>860</v>
      </c>
      <c r="I296" s="46" t="s">
        <v>267</v>
      </c>
      <c r="J296" s="46" t="s">
        <v>202</v>
      </c>
      <c r="K296" s="46" t="s">
        <v>2650</v>
      </c>
      <c r="L296" s="46"/>
      <c r="M296" s="46" t="s">
        <v>83</v>
      </c>
      <c r="N296" s="46" t="s">
        <v>84</v>
      </c>
      <c r="O296" s="46" t="s">
        <v>415</v>
      </c>
      <c r="P296" s="46" t="s">
        <v>2589</v>
      </c>
      <c r="Q296" s="46" t="s">
        <v>269</v>
      </c>
      <c r="R296" s="46" t="s">
        <v>84</v>
      </c>
      <c r="S296" s="46" t="s">
        <v>84</v>
      </c>
      <c r="T296" s="46" t="s">
        <v>1238</v>
      </c>
      <c r="U296" s="46" t="s">
        <v>1111</v>
      </c>
      <c r="V296" s="46" t="s">
        <v>2651</v>
      </c>
      <c r="W296" s="46" t="s">
        <v>1488</v>
      </c>
      <c r="X296" s="46" t="s">
        <v>2652</v>
      </c>
      <c r="Y296" s="46" t="s">
        <v>127</v>
      </c>
      <c r="Z296" s="46" t="s">
        <v>84</v>
      </c>
      <c r="AA296" s="46" t="s">
        <v>84</v>
      </c>
      <c r="AB296" s="46" t="s">
        <v>84</v>
      </c>
      <c r="AC296" s="46" t="s">
        <v>93</v>
      </c>
      <c r="AD296" s="46" t="s">
        <v>94</v>
      </c>
      <c r="AE296" s="46" t="s">
        <v>2653</v>
      </c>
      <c r="AF296" s="46" t="s">
        <v>84</v>
      </c>
      <c r="AG296" s="46"/>
      <c r="AH296" s="46" t="s">
        <v>2654</v>
      </c>
      <c r="AI296" s="46" t="s">
        <v>84</v>
      </c>
      <c r="AJ296" s="46" t="s">
        <v>84</v>
      </c>
      <c r="AK296" s="46" t="s">
        <v>1568</v>
      </c>
      <c r="AL296" s="46" t="s">
        <v>2655</v>
      </c>
      <c r="AM296" s="46" t="s">
        <v>2656</v>
      </c>
    </row>
    <row r="297" spans="1:39" ht="110.25" x14ac:dyDescent="0.25">
      <c r="A297" s="46">
        <v>288</v>
      </c>
      <c r="B297" s="46">
        <v>1805133</v>
      </c>
      <c r="C297" s="79" t="s">
        <v>2657</v>
      </c>
      <c r="D297" s="46">
        <v>1983</v>
      </c>
      <c r="E297" s="46" t="s">
        <v>2</v>
      </c>
      <c r="F297" s="46" t="s">
        <v>236</v>
      </c>
      <c r="G297" s="46" t="s">
        <v>413</v>
      </c>
      <c r="H297" s="46" t="s">
        <v>433</v>
      </c>
      <c r="I297" s="46" t="s">
        <v>341</v>
      </c>
      <c r="J297" s="46" t="s">
        <v>119</v>
      </c>
      <c r="K297" s="46" t="s">
        <v>2658</v>
      </c>
      <c r="L297" s="46"/>
      <c r="M297" s="46" t="s">
        <v>83</v>
      </c>
      <c r="N297" s="46" t="s">
        <v>84</v>
      </c>
      <c r="O297" s="46" t="s">
        <v>846</v>
      </c>
      <c r="P297" s="46" t="s">
        <v>808</v>
      </c>
      <c r="Q297" s="46" t="s">
        <v>319</v>
      </c>
      <c r="R297" s="46" t="s">
        <v>84</v>
      </c>
      <c r="S297" s="46" t="s">
        <v>84</v>
      </c>
      <c r="T297" s="46" t="s">
        <v>552</v>
      </c>
      <c r="U297" s="46" t="s">
        <v>491</v>
      </c>
      <c r="V297" s="46" t="s">
        <v>449</v>
      </c>
      <c r="W297" s="46" t="s">
        <v>304</v>
      </c>
      <c r="X297" s="46" t="s">
        <v>508</v>
      </c>
      <c r="Y297" s="46" t="s">
        <v>127</v>
      </c>
      <c r="Z297" s="46" t="s">
        <v>84</v>
      </c>
      <c r="AA297" s="46" t="s">
        <v>84</v>
      </c>
      <c r="AB297" s="46" t="s">
        <v>84</v>
      </c>
      <c r="AC297" s="46" t="s">
        <v>93</v>
      </c>
      <c r="AD297" s="46" t="s">
        <v>94</v>
      </c>
      <c r="AE297" s="46" t="s">
        <v>113</v>
      </c>
      <c r="AF297" s="46" t="s">
        <v>84</v>
      </c>
      <c r="AG297" s="46"/>
      <c r="AH297" s="46" t="s">
        <v>96</v>
      </c>
      <c r="AI297" s="46" t="s">
        <v>84</v>
      </c>
      <c r="AJ297" s="46" t="s">
        <v>84</v>
      </c>
      <c r="AK297" s="46" t="s">
        <v>1568</v>
      </c>
      <c r="AL297" s="46" t="s">
        <v>2659</v>
      </c>
      <c r="AM297" s="46" t="s">
        <v>2660</v>
      </c>
    </row>
    <row r="298" spans="1:39" ht="315" x14ac:dyDescent="0.25">
      <c r="A298" s="46">
        <v>289</v>
      </c>
      <c r="B298" s="46">
        <v>1105116</v>
      </c>
      <c r="C298" s="79" t="s">
        <v>3847</v>
      </c>
      <c r="D298" s="46">
        <v>1978</v>
      </c>
      <c r="E298" s="46" t="s">
        <v>3</v>
      </c>
      <c r="F298" s="46" t="s">
        <v>1532</v>
      </c>
      <c r="G298" s="46" t="s">
        <v>565</v>
      </c>
      <c r="H298" s="46" t="s">
        <v>910</v>
      </c>
      <c r="I298" s="46" t="s">
        <v>118</v>
      </c>
      <c r="J298" s="46" t="s">
        <v>245</v>
      </c>
      <c r="K298" s="46" t="s">
        <v>3848</v>
      </c>
      <c r="L298" s="46" t="s">
        <v>3849</v>
      </c>
      <c r="M298" s="46" t="s">
        <v>83</v>
      </c>
      <c r="N298" s="46" t="s">
        <v>84</v>
      </c>
      <c r="O298" s="46" t="s">
        <v>418</v>
      </c>
      <c r="P298" s="46" t="s">
        <v>703</v>
      </c>
      <c r="Q298" s="46" t="s">
        <v>1210</v>
      </c>
      <c r="R298" s="46" t="s">
        <v>84</v>
      </c>
      <c r="S298" s="46" t="s">
        <v>84</v>
      </c>
      <c r="T298" s="46" t="s">
        <v>1770</v>
      </c>
      <c r="U298" s="46" t="s">
        <v>219</v>
      </c>
      <c r="V298" s="46" t="s">
        <v>1817</v>
      </c>
      <c r="W298" s="46" t="s">
        <v>186</v>
      </c>
      <c r="X298" s="46" t="s">
        <v>406</v>
      </c>
      <c r="Y298" s="46" t="s">
        <v>83</v>
      </c>
      <c r="Z298" s="46" t="s">
        <v>84</v>
      </c>
      <c r="AA298" s="46" t="s">
        <v>93</v>
      </c>
      <c r="AB298" s="46" t="s">
        <v>93</v>
      </c>
      <c r="AC298" s="46" t="s">
        <v>3850</v>
      </c>
      <c r="AD298" s="46" t="s">
        <v>94</v>
      </c>
      <c r="AE298" s="46" t="s">
        <v>113</v>
      </c>
      <c r="AF298" s="46" t="s">
        <v>84</v>
      </c>
      <c r="AG298" s="46" t="s">
        <v>1494</v>
      </c>
      <c r="AH298" s="46" t="s">
        <v>290</v>
      </c>
      <c r="AI298" s="46" t="s">
        <v>84</v>
      </c>
      <c r="AJ298" s="46" t="s">
        <v>1473</v>
      </c>
      <c r="AK298" s="46" t="s">
        <v>1570</v>
      </c>
      <c r="AL298" s="46" t="s">
        <v>3851</v>
      </c>
      <c r="AM298" s="46" t="s">
        <v>3852</v>
      </c>
    </row>
    <row r="299" spans="1:39" ht="141.75" x14ac:dyDescent="0.25">
      <c r="A299" s="46">
        <v>290</v>
      </c>
      <c r="B299" s="46">
        <v>2203223</v>
      </c>
      <c r="C299" s="79" t="s">
        <v>2661</v>
      </c>
      <c r="D299" s="46">
        <v>1992</v>
      </c>
      <c r="E299" s="46" t="s">
        <v>2</v>
      </c>
      <c r="F299" s="46" t="s">
        <v>599</v>
      </c>
      <c r="G299" s="46" t="s">
        <v>197</v>
      </c>
      <c r="H299" s="46" t="s">
        <v>907</v>
      </c>
      <c r="I299" s="46" t="s">
        <v>218</v>
      </c>
      <c r="J299" s="46" t="s">
        <v>145</v>
      </c>
      <c r="K299" s="46" t="s">
        <v>2662</v>
      </c>
      <c r="L299" s="46"/>
      <c r="M299" s="46" t="s">
        <v>83</v>
      </c>
      <c r="N299" s="46" t="s">
        <v>84</v>
      </c>
      <c r="O299" s="46" t="s">
        <v>2663</v>
      </c>
      <c r="P299" s="46" t="s">
        <v>122</v>
      </c>
      <c r="Q299" s="46" t="s">
        <v>320</v>
      </c>
      <c r="R299" s="46" t="s">
        <v>84</v>
      </c>
      <c r="S299" s="46" t="s">
        <v>84</v>
      </c>
      <c r="T299" s="46" t="s">
        <v>1136</v>
      </c>
      <c r="U299" s="46" t="s">
        <v>413</v>
      </c>
      <c r="V299" s="46" t="s">
        <v>359</v>
      </c>
      <c r="W299" s="46" t="s">
        <v>237</v>
      </c>
      <c r="X299" s="46" t="s">
        <v>116</v>
      </c>
      <c r="Y299" s="46" t="s">
        <v>83</v>
      </c>
      <c r="Z299" s="46" t="s">
        <v>84</v>
      </c>
      <c r="AA299" s="46" t="s">
        <v>84</v>
      </c>
      <c r="AB299" s="46" t="s">
        <v>84</v>
      </c>
      <c r="AC299" s="46" t="s">
        <v>93</v>
      </c>
      <c r="AD299" s="46" t="s">
        <v>667</v>
      </c>
      <c r="AE299" s="46" t="s">
        <v>113</v>
      </c>
      <c r="AF299" s="46" t="s">
        <v>84</v>
      </c>
      <c r="AG299" s="46"/>
      <c r="AH299" s="46" t="s">
        <v>96</v>
      </c>
      <c r="AI299" s="46" t="s">
        <v>84</v>
      </c>
      <c r="AJ299" s="46" t="s">
        <v>84</v>
      </c>
      <c r="AK299" s="46" t="s">
        <v>1568</v>
      </c>
      <c r="AL299" s="46" t="s">
        <v>2664</v>
      </c>
      <c r="AM299" s="46" t="s">
        <v>2665</v>
      </c>
    </row>
    <row r="300" spans="1:39" ht="110.25" x14ac:dyDescent="0.25">
      <c r="A300" s="46">
        <v>291</v>
      </c>
      <c r="B300" s="46">
        <v>1911251</v>
      </c>
      <c r="C300" s="79" t="s">
        <v>2666</v>
      </c>
      <c r="D300" s="46">
        <v>1998</v>
      </c>
      <c r="E300" s="46" t="s">
        <v>2</v>
      </c>
      <c r="F300" s="46" t="s">
        <v>77</v>
      </c>
      <c r="G300" s="46" t="s">
        <v>188</v>
      </c>
      <c r="H300" s="46" t="s">
        <v>178</v>
      </c>
      <c r="I300" s="46" t="s">
        <v>212</v>
      </c>
      <c r="J300" s="46" t="s">
        <v>132</v>
      </c>
      <c r="K300" s="46" t="s">
        <v>2667</v>
      </c>
      <c r="L300" s="46"/>
      <c r="M300" s="46" t="s">
        <v>83</v>
      </c>
      <c r="N300" s="46" t="s">
        <v>84</v>
      </c>
      <c r="O300" s="46" t="s">
        <v>1233</v>
      </c>
      <c r="P300" s="46" t="s">
        <v>278</v>
      </c>
      <c r="Q300" s="46" t="s">
        <v>511</v>
      </c>
      <c r="R300" s="46" t="s">
        <v>84</v>
      </c>
      <c r="S300" s="46" t="s">
        <v>84</v>
      </c>
      <c r="T300" s="46" t="s">
        <v>967</v>
      </c>
      <c r="U300" s="46" t="s">
        <v>491</v>
      </c>
      <c r="V300" s="46" t="s">
        <v>336</v>
      </c>
      <c r="W300" s="46" t="s">
        <v>237</v>
      </c>
      <c r="X300" s="46" t="s">
        <v>458</v>
      </c>
      <c r="Y300" s="46" t="s">
        <v>127</v>
      </c>
      <c r="Z300" s="46" t="s">
        <v>84</v>
      </c>
      <c r="AA300" s="46" t="s">
        <v>84</v>
      </c>
      <c r="AB300" s="46" t="s">
        <v>84</v>
      </c>
      <c r="AC300" s="46" t="s">
        <v>93</v>
      </c>
      <c r="AD300" s="46" t="s">
        <v>94</v>
      </c>
      <c r="AE300" s="46" t="s">
        <v>113</v>
      </c>
      <c r="AF300" s="46" t="s">
        <v>84</v>
      </c>
      <c r="AG300" s="46"/>
      <c r="AH300" s="46" t="s">
        <v>114</v>
      </c>
      <c r="AI300" s="46" t="s">
        <v>84</v>
      </c>
      <c r="AJ300" s="46" t="s">
        <v>84</v>
      </c>
      <c r="AK300" s="46" t="s">
        <v>1568</v>
      </c>
      <c r="AL300" s="46" t="s">
        <v>2668</v>
      </c>
      <c r="AM300" s="46" t="s">
        <v>2669</v>
      </c>
    </row>
    <row r="301" spans="1:39" ht="126" x14ac:dyDescent="0.25">
      <c r="A301" s="46">
        <v>292</v>
      </c>
      <c r="B301" s="46">
        <v>22051598</v>
      </c>
      <c r="C301" s="79" t="s">
        <v>2670</v>
      </c>
      <c r="D301" s="46">
        <v>1979</v>
      </c>
      <c r="E301" s="46" t="s">
        <v>2</v>
      </c>
      <c r="F301" s="46" t="s">
        <v>115</v>
      </c>
      <c r="G301" s="46" t="s">
        <v>155</v>
      </c>
      <c r="H301" s="46" t="s">
        <v>276</v>
      </c>
      <c r="I301" s="46" t="s">
        <v>118</v>
      </c>
      <c r="J301" s="46" t="s">
        <v>492</v>
      </c>
      <c r="K301" s="46" t="s">
        <v>2671</v>
      </c>
      <c r="L301" s="46"/>
      <c r="M301" s="46" t="s">
        <v>180</v>
      </c>
      <c r="N301" s="46" t="s">
        <v>84</v>
      </c>
      <c r="O301" s="46" t="s">
        <v>1237</v>
      </c>
      <c r="P301" s="46" t="s">
        <v>616</v>
      </c>
      <c r="Q301" s="46" t="s">
        <v>2672</v>
      </c>
      <c r="R301" s="46" t="s">
        <v>84</v>
      </c>
      <c r="S301" s="46" t="s">
        <v>84</v>
      </c>
      <c r="T301" s="46" t="s">
        <v>966</v>
      </c>
      <c r="U301" s="46" t="s">
        <v>2673</v>
      </c>
      <c r="V301" s="46" t="s">
        <v>939</v>
      </c>
      <c r="W301" s="46" t="s">
        <v>251</v>
      </c>
      <c r="X301" s="46" t="s">
        <v>226</v>
      </c>
      <c r="Y301" s="46" t="s">
        <v>83</v>
      </c>
      <c r="Z301" s="46" t="s">
        <v>84</v>
      </c>
      <c r="AA301" s="46" t="s">
        <v>84</v>
      </c>
      <c r="AB301" s="46" t="s">
        <v>84</v>
      </c>
      <c r="AC301" s="46" t="s">
        <v>93</v>
      </c>
      <c r="AD301" s="46" t="s">
        <v>94</v>
      </c>
      <c r="AE301" s="46" t="s">
        <v>113</v>
      </c>
      <c r="AF301" s="46" t="s">
        <v>84</v>
      </c>
      <c r="AG301" s="46"/>
      <c r="AH301" s="46" t="s">
        <v>96</v>
      </c>
      <c r="AI301" s="46" t="s">
        <v>84</v>
      </c>
      <c r="AJ301" s="46" t="s">
        <v>84</v>
      </c>
      <c r="AK301" s="46" t="s">
        <v>1568</v>
      </c>
      <c r="AL301" s="46" t="s">
        <v>2674</v>
      </c>
      <c r="AM301" s="46" t="s">
        <v>2675</v>
      </c>
    </row>
    <row r="302" spans="1:39" ht="110.25" x14ac:dyDescent="0.25">
      <c r="A302" s="46">
        <v>293</v>
      </c>
      <c r="B302" s="46">
        <v>1807177</v>
      </c>
      <c r="C302" s="79" t="s">
        <v>3760</v>
      </c>
      <c r="D302" s="46">
        <v>1980</v>
      </c>
      <c r="E302" s="46" t="s">
        <v>2</v>
      </c>
      <c r="F302" s="46">
        <v>160</v>
      </c>
      <c r="G302" s="46">
        <v>52</v>
      </c>
      <c r="H302" s="46" t="s">
        <v>523</v>
      </c>
      <c r="I302" s="46">
        <v>72</v>
      </c>
      <c r="J302" s="46" t="s">
        <v>103</v>
      </c>
      <c r="K302" s="46" t="s">
        <v>3761</v>
      </c>
      <c r="L302" s="46"/>
      <c r="M302" s="46" t="s">
        <v>127</v>
      </c>
      <c r="N302" s="46" t="s">
        <v>84</v>
      </c>
      <c r="O302" s="46" t="s">
        <v>703</v>
      </c>
      <c r="P302" s="46" t="s">
        <v>1073</v>
      </c>
      <c r="Q302" s="46" t="s">
        <v>1672</v>
      </c>
      <c r="R302" s="46" t="s">
        <v>84</v>
      </c>
      <c r="S302" s="46" t="s">
        <v>84</v>
      </c>
      <c r="T302" s="46" t="s">
        <v>869</v>
      </c>
      <c r="U302" s="46" t="s">
        <v>341</v>
      </c>
      <c r="V302" s="46" t="s">
        <v>548</v>
      </c>
      <c r="W302" s="46" t="s">
        <v>1016</v>
      </c>
      <c r="X302" s="46" t="s">
        <v>3015</v>
      </c>
      <c r="Y302" s="46" t="s">
        <v>127</v>
      </c>
      <c r="Z302" s="46" t="s">
        <v>84</v>
      </c>
      <c r="AA302" s="46" t="s">
        <v>84</v>
      </c>
      <c r="AB302" s="46" t="s">
        <v>84</v>
      </c>
      <c r="AC302" s="46" t="s">
        <v>1150</v>
      </c>
      <c r="AD302" s="46" t="s">
        <v>3762</v>
      </c>
      <c r="AE302" s="46" t="s">
        <v>113</v>
      </c>
      <c r="AF302" s="46" t="s">
        <v>84</v>
      </c>
      <c r="AG302" s="46"/>
      <c r="AH302" s="46" t="s">
        <v>96</v>
      </c>
      <c r="AI302" s="46" t="s">
        <v>84</v>
      </c>
      <c r="AJ302" s="46" t="s">
        <v>84</v>
      </c>
      <c r="AK302" s="46" t="s">
        <v>1570</v>
      </c>
      <c r="AL302" s="46" t="s">
        <v>3763</v>
      </c>
      <c r="AM302" s="46" t="s">
        <v>3764</v>
      </c>
    </row>
    <row r="303" spans="1:39" ht="409.5" x14ac:dyDescent="0.25">
      <c r="A303" s="46">
        <v>294</v>
      </c>
      <c r="B303" s="46">
        <v>1505342</v>
      </c>
      <c r="C303" s="79" t="s">
        <v>3456</v>
      </c>
      <c r="D303" s="46">
        <v>1983</v>
      </c>
      <c r="E303" s="46" t="s">
        <v>3</v>
      </c>
      <c r="F303" s="46" t="s">
        <v>943</v>
      </c>
      <c r="G303" s="46" t="s">
        <v>496</v>
      </c>
      <c r="H303" s="46" t="s">
        <v>189</v>
      </c>
      <c r="I303" s="46" t="s">
        <v>108</v>
      </c>
      <c r="J303" s="46" t="s">
        <v>254</v>
      </c>
      <c r="K303" s="46" t="s">
        <v>3457</v>
      </c>
      <c r="L303" s="46" t="s">
        <v>3458</v>
      </c>
      <c r="M303" s="46" t="s">
        <v>83</v>
      </c>
      <c r="N303" s="46" t="s">
        <v>84</v>
      </c>
      <c r="O303" s="46" t="s">
        <v>989</v>
      </c>
      <c r="P303" s="46" t="s">
        <v>205</v>
      </c>
      <c r="Q303" s="46" t="s">
        <v>530</v>
      </c>
      <c r="R303" s="46" t="s">
        <v>84</v>
      </c>
      <c r="S303" s="46" t="s">
        <v>84</v>
      </c>
      <c r="T303" s="46" t="s">
        <v>1166</v>
      </c>
      <c r="U303" s="46" t="s">
        <v>927</v>
      </c>
      <c r="V303" s="46" t="s">
        <v>364</v>
      </c>
      <c r="W303" s="46" t="s">
        <v>176</v>
      </c>
      <c r="X303" s="46" t="s">
        <v>2077</v>
      </c>
      <c r="Y303" s="46" t="s">
        <v>83</v>
      </c>
      <c r="Z303" s="46" t="s">
        <v>84</v>
      </c>
      <c r="AA303" s="46" t="s">
        <v>84</v>
      </c>
      <c r="AB303" s="46" t="s">
        <v>84</v>
      </c>
      <c r="AC303" s="46" t="s">
        <v>3459</v>
      </c>
      <c r="AD303" s="46" t="s">
        <v>667</v>
      </c>
      <c r="AE303" s="46" t="s">
        <v>1899</v>
      </c>
      <c r="AF303" s="46" t="s">
        <v>84</v>
      </c>
      <c r="AG303" s="46" t="s">
        <v>1470</v>
      </c>
      <c r="AH303" s="46" t="s">
        <v>96</v>
      </c>
      <c r="AI303" s="46" t="s">
        <v>2798</v>
      </c>
      <c r="AJ303" s="46" t="s">
        <v>1472</v>
      </c>
      <c r="AK303" s="46" t="s">
        <v>1569</v>
      </c>
      <c r="AL303" s="46" t="s">
        <v>3460</v>
      </c>
      <c r="AM303" s="46" t="s">
        <v>3461</v>
      </c>
    </row>
    <row r="304" spans="1:39" ht="126" x14ac:dyDescent="0.25">
      <c r="A304" s="46">
        <v>295</v>
      </c>
      <c r="B304" s="46">
        <v>1804647</v>
      </c>
      <c r="C304" s="79" t="s">
        <v>3307</v>
      </c>
      <c r="D304" s="46">
        <v>1979</v>
      </c>
      <c r="E304" s="46" t="s">
        <v>2</v>
      </c>
      <c r="F304" s="46" t="s">
        <v>275</v>
      </c>
      <c r="G304" s="46" t="s">
        <v>220</v>
      </c>
      <c r="H304" s="46" t="s">
        <v>276</v>
      </c>
      <c r="I304" s="46" t="s">
        <v>267</v>
      </c>
      <c r="J304" s="46" t="s">
        <v>746</v>
      </c>
      <c r="K304" s="46" t="s">
        <v>3308</v>
      </c>
      <c r="L304" s="46"/>
      <c r="M304" s="46" t="s">
        <v>83</v>
      </c>
      <c r="N304" s="46" t="s">
        <v>84</v>
      </c>
      <c r="O304" s="46" t="s">
        <v>913</v>
      </c>
      <c r="P304" s="46" t="s">
        <v>1305</v>
      </c>
      <c r="Q304" s="46" t="s">
        <v>1513</v>
      </c>
      <c r="R304" s="46" t="s">
        <v>84</v>
      </c>
      <c r="S304" s="46" t="s">
        <v>84</v>
      </c>
      <c r="T304" s="46" t="s">
        <v>3022</v>
      </c>
      <c r="U304" s="46" t="s">
        <v>307</v>
      </c>
      <c r="V304" s="46" t="s">
        <v>3309</v>
      </c>
      <c r="W304" s="46" t="s">
        <v>760</v>
      </c>
      <c r="X304" s="46" t="s">
        <v>510</v>
      </c>
      <c r="Y304" s="46" t="s">
        <v>83</v>
      </c>
      <c r="Z304" s="46" t="s">
        <v>93</v>
      </c>
      <c r="AA304" s="46" t="s">
        <v>84</v>
      </c>
      <c r="AB304" s="46" t="s">
        <v>84</v>
      </c>
      <c r="AC304" s="46" t="s">
        <v>93</v>
      </c>
      <c r="AD304" s="46" t="s">
        <v>94</v>
      </c>
      <c r="AE304" s="46" t="s">
        <v>3310</v>
      </c>
      <c r="AF304" s="46" t="s">
        <v>84</v>
      </c>
      <c r="AG304" s="46"/>
      <c r="AH304" s="46" t="s">
        <v>96</v>
      </c>
      <c r="AI304" s="46" t="s">
        <v>84</v>
      </c>
      <c r="AJ304" s="46" t="s">
        <v>84</v>
      </c>
      <c r="AK304" s="46" t="s">
        <v>1569</v>
      </c>
      <c r="AL304" s="46" t="s">
        <v>3311</v>
      </c>
      <c r="AM304" s="46" t="s">
        <v>3312</v>
      </c>
    </row>
    <row r="305" spans="1:39" ht="204.75" x14ac:dyDescent="0.25">
      <c r="A305" s="46">
        <v>296</v>
      </c>
      <c r="B305" s="46">
        <v>1702037</v>
      </c>
      <c r="C305" s="79" t="s">
        <v>2676</v>
      </c>
      <c r="D305" s="46">
        <v>1986</v>
      </c>
      <c r="E305" s="46" t="s">
        <v>2</v>
      </c>
      <c r="F305" s="46" t="s">
        <v>275</v>
      </c>
      <c r="G305" s="46" t="s">
        <v>393</v>
      </c>
      <c r="H305" s="46" t="s">
        <v>451</v>
      </c>
      <c r="I305" s="46" t="s">
        <v>341</v>
      </c>
      <c r="J305" s="46" t="s">
        <v>2677</v>
      </c>
      <c r="K305" s="46" t="s">
        <v>2678</v>
      </c>
      <c r="L305" s="46"/>
      <c r="M305" s="46" t="s">
        <v>83</v>
      </c>
      <c r="N305" s="46" t="s">
        <v>84</v>
      </c>
      <c r="O305" s="46" t="s">
        <v>905</v>
      </c>
      <c r="P305" s="46" t="s">
        <v>2679</v>
      </c>
      <c r="Q305" s="46" t="s">
        <v>573</v>
      </c>
      <c r="R305" s="46" t="s">
        <v>84</v>
      </c>
      <c r="S305" s="46" t="s">
        <v>84</v>
      </c>
      <c r="T305" s="46" t="s">
        <v>148</v>
      </c>
      <c r="U305" s="46" t="s">
        <v>197</v>
      </c>
      <c r="V305" s="46" t="s">
        <v>791</v>
      </c>
      <c r="W305" s="46" t="s">
        <v>186</v>
      </c>
      <c r="X305" s="46" t="s">
        <v>565</v>
      </c>
      <c r="Y305" s="46" t="s">
        <v>127</v>
      </c>
      <c r="Z305" s="46" t="s">
        <v>84</v>
      </c>
      <c r="AA305" s="46" t="s">
        <v>84</v>
      </c>
      <c r="AB305" s="46" t="s">
        <v>84</v>
      </c>
      <c r="AC305" s="46" t="s">
        <v>2680</v>
      </c>
      <c r="AD305" s="46" t="s">
        <v>94</v>
      </c>
      <c r="AE305" s="46" t="s">
        <v>274</v>
      </c>
      <c r="AF305" s="46" t="s">
        <v>84</v>
      </c>
      <c r="AG305" s="46"/>
      <c r="AH305" s="46" t="s">
        <v>290</v>
      </c>
      <c r="AI305" s="46" t="s">
        <v>84</v>
      </c>
      <c r="AJ305" s="46" t="s">
        <v>84</v>
      </c>
      <c r="AK305" s="46" t="s">
        <v>1568</v>
      </c>
      <c r="AL305" s="46" t="s">
        <v>2681</v>
      </c>
      <c r="AM305" s="46" t="s">
        <v>2682</v>
      </c>
    </row>
    <row r="306" spans="1:39" ht="315" x14ac:dyDescent="0.25">
      <c r="A306" s="46">
        <v>297</v>
      </c>
      <c r="B306" s="46">
        <v>1703073</v>
      </c>
      <c r="C306" s="79" t="s">
        <v>2683</v>
      </c>
      <c r="D306" s="46">
        <v>1977</v>
      </c>
      <c r="E306" s="46" t="s">
        <v>2</v>
      </c>
      <c r="F306" s="46" t="s">
        <v>211</v>
      </c>
      <c r="G306" s="46" t="s">
        <v>92</v>
      </c>
      <c r="H306" s="46" t="s">
        <v>305</v>
      </c>
      <c r="I306" s="46" t="s">
        <v>506</v>
      </c>
      <c r="J306" s="46" t="s">
        <v>400</v>
      </c>
      <c r="K306" s="46" t="s">
        <v>2684</v>
      </c>
      <c r="L306" s="46"/>
      <c r="M306" s="46" t="s">
        <v>83</v>
      </c>
      <c r="N306" s="46" t="s">
        <v>84</v>
      </c>
      <c r="O306" s="46" t="s">
        <v>318</v>
      </c>
      <c r="P306" s="46" t="s">
        <v>703</v>
      </c>
      <c r="Q306" s="46" t="s">
        <v>2028</v>
      </c>
      <c r="R306" s="46" t="s">
        <v>84</v>
      </c>
      <c r="S306" s="46" t="s">
        <v>84</v>
      </c>
      <c r="T306" s="46" t="s">
        <v>148</v>
      </c>
      <c r="U306" s="46" t="s">
        <v>168</v>
      </c>
      <c r="V306" s="46" t="s">
        <v>358</v>
      </c>
      <c r="W306" s="46" t="s">
        <v>521</v>
      </c>
      <c r="X306" s="46" t="s">
        <v>691</v>
      </c>
      <c r="Y306" s="46" t="s">
        <v>298</v>
      </c>
      <c r="Z306" s="46" t="s">
        <v>84</v>
      </c>
      <c r="AA306" s="46" t="s">
        <v>84</v>
      </c>
      <c r="AB306" s="46" t="s">
        <v>84</v>
      </c>
      <c r="AC306" s="46" t="s">
        <v>93</v>
      </c>
      <c r="AD306" s="46" t="s">
        <v>94</v>
      </c>
      <c r="AE306" s="46" t="s">
        <v>274</v>
      </c>
      <c r="AF306" s="46" t="s">
        <v>84</v>
      </c>
      <c r="AG306" s="46"/>
      <c r="AH306" s="46" t="s">
        <v>2685</v>
      </c>
      <c r="AI306" s="46" t="s">
        <v>84</v>
      </c>
      <c r="AJ306" s="46" t="s">
        <v>84</v>
      </c>
      <c r="AK306" s="46" t="s">
        <v>1568</v>
      </c>
      <c r="AL306" s="46" t="s">
        <v>2686</v>
      </c>
      <c r="AM306" s="46" t="s">
        <v>2687</v>
      </c>
    </row>
    <row r="307" spans="1:39" ht="315" x14ac:dyDescent="0.25">
      <c r="A307" s="46">
        <v>298</v>
      </c>
      <c r="B307" s="46">
        <v>1603541</v>
      </c>
      <c r="C307" s="79" t="s">
        <v>3313</v>
      </c>
      <c r="D307" s="46">
        <v>1980</v>
      </c>
      <c r="E307" s="46" t="s">
        <v>2</v>
      </c>
      <c r="F307" s="46" t="s">
        <v>716</v>
      </c>
      <c r="G307" s="46" t="s">
        <v>277</v>
      </c>
      <c r="H307" s="46" t="s">
        <v>251</v>
      </c>
      <c r="I307" s="46" t="s">
        <v>168</v>
      </c>
      <c r="J307" s="46" t="s">
        <v>157</v>
      </c>
      <c r="K307" s="46" t="s">
        <v>3314</v>
      </c>
      <c r="L307" s="46"/>
      <c r="M307" s="46" t="s">
        <v>83</v>
      </c>
      <c r="N307" s="46" t="s">
        <v>84</v>
      </c>
      <c r="O307" s="46" t="s">
        <v>545</v>
      </c>
      <c r="P307" s="46" t="s">
        <v>380</v>
      </c>
      <c r="Q307" s="46" t="s">
        <v>3315</v>
      </c>
      <c r="R307" s="46" t="s">
        <v>84</v>
      </c>
      <c r="S307" s="46" t="s">
        <v>84</v>
      </c>
      <c r="T307" s="46" t="s">
        <v>1733</v>
      </c>
      <c r="U307" s="46" t="s">
        <v>168</v>
      </c>
      <c r="V307" s="46" t="s">
        <v>1112</v>
      </c>
      <c r="W307" s="46" t="s">
        <v>2472</v>
      </c>
      <c r="X307" s="46" t="s">
        <v>92</v>
      </c>
      <c r="Y307" s="46" t="s">
        <v>83</v>
      </c>
      <c r="Z307" s="46" t="s">
        <v>84</v>
      </c>
      <c r="AA307" s="46" t="s">
        <v>84</v>
      </c>
      <c r="AB307" s="46" t="s">
        <v>84</v>
      </c>
      <c r="AC307" s="46" t="s">
        <v>93</v>
      </c>
      <c r="AD307" s="46" t="s">
        <v>94</v>
      </c>
      <c r="AE307" s="46" t="s">
        <v>1245</v>
      </c>
      <c r="AF307" s="46" t="s">
        <v>84</v>
      </c>
      <c r="AG307" s="46"/>
      <c r="AH307" s="46" t="s">
        <v>3316</v>
      </c>
      <c r="AI307" s="46" t="s">
        <v>84</v>
      </c>
      <c r="AJ307" s="46" t="s">
        <v>84</v>
      </c>
      <c r="AK307" s="46" t="s">
        <v>1569</v>
      </c>
      <c r="AL307" s="46" t="s">
        <v>3317</v>
      </c>
      <c r="AM307" s="46" t="s">
        <v>3318</v>
      </c>
    </row>
    <row r="308" spans="1:39" ht="330.75" x14ac:dyDescent="0.25">
      <c r="A308" s="46">
        <v>299</v>
      </c>
      <c r="B308" s="46">
        <v>804050</v>
      </c>
      <c r="C308" s="79" t="s">
        <v>2828</v>
      </c>
      <c r="D308" s="46">
        <v>1981</v>
      </c>
      <c r="E308" s="46" t="s">
        <v>3</v>
      </c>
      <c r="F308" s="46" t="s">
        <v>1115</v>
      </c>
      <c r="G308" s="46" t="s">
        <v>595</v>
      </c>
      <c r="H308" s="46" t="s">
        <v>566</v>
      </c>
      <c r="I308" s="46" t="s">
        <v>80</v>
      </c>
      <c r="J308" s="46" t="s">
        <v>81</v>
      </c>
      <c r="K308" s="46" t="s">
        <v>2829</v>
      </c>
      <c r="L308" s="46" t="s">
        <v>2830</v>
      </c>
      <c r="M308" s="46" t="s">
        <v>83</v>
      </c>
      <c r="N308" s="46" t="s">
        <v>392</v>
      </c>
      <c r="O308" s="46" t="s">
        <v>376</v>
      </c>
      <c r="P308" s="46" t="s">
        <v>1025</v>
      </c>
      <c r="Q308" s="46" t="s">
        <v>2287</v>
      </c>
      <c r="R308" s="46" t="s">
        <v>1504</v>
      </c>
      <c r="S308" s="46" t="s">
        <v>1528</v>
      </c>
      <c r="T308" s="46" t="s">
        <v>455</v>
      </c>
      <c r="U308" s="46" t="s">
        <v>927</v>
      </c>
      <c r="V308" s="46" t="s">
        <v>1515</v>
      </c>
      <c r="W308" s="46" t="s">
        <v>2831</v>
      </c>
      <c r="X308" s="46" t="s">
        <v>825</v>
      </c>
      <c r="Y308" s="46" t="s">
        <v>127</v>
      </c>
      <c r="Z308" s="46" t="s">
        <v>84</v>
      </c>
      <c r="AA308" s="46" t="s">
        <v>84</v>
      </c>
      <c r="AB308" s="46" t="s">
        <v>84</v>
      </c>
      <c r="AC308" s="46" t="s">
        <v>93</v>
      </c>
      <c r="AD308" s="46" t="s">
        <v>390</v>
      </c>
      <c r="AE308" s="46" t="s">
        <v>113</v>
      </c>
      <c r="AF308" s="46" t="s">
        <v>490</v>
      </c>
      <c r="AG308" s="46" t="s">
        <v>1491</v>
      </c>
      <c r="AH308" s="46" t="s">
        <v>290</v>
      </c>
      <c r="AI308" s="46" t="s">
        <v>2832</v>
      </c>
      <c r="AJ308" s="46" t="s">
        <v>1473</v>
      </c>
      <c r="AK308" s="46" t="s">
        <v>1568</v>
      </c>
      <c r="AL308" s="46" t="s">
        <v>2833</v>
      </c>
      <c r="AM308" s="46" t="s">
        <v>2834</v>
      </c>
    </row>
    <row r="309" spans="1:39" ht="204.75" x14ac:dyDescent="0.25">
      <c r="A309" s="46">
        <v>300</v>
      </c>
      <c r="B309" s="46">
        <v>2205127</v>
      </c>
      <c r="C309" s="79" t="s">
        <v>2688</v>
      </c>
      <c r="D309" s="46">
        <v>1991</v>
      </c>
      <c r="E309" s="46" t="s">
        <v>2</v>
      </c>
      <c r="F309" s="46" t="s">
        <v>392</v>
      </c>
      <c r="G309" s="46" t="s">
        <v>393</v>
      </c>
      <c r="H309" s="46" t="s">
        <v>178</v>
      </c>
      <c r="I309" s="46" t="s">
        <v>323</v>
      </c>
      <c r="J309" s="46" t="s">
        <v>145</v>
      </c>
      <c r="K309" s="46" t="s">
        <v>2689</v>
      </c>
      <c r="L309" s="46"/>
      <c r="M309" s="46" t="s">
        <v>2690</v>
      </c>
      <c r="N309" s="46" t="s">
        <v>84</v>
      </c>
      <c r="O309" s="46" t="s">
        <v>1023</v>
      </c>
      <c r="P309" s="46" t="s">
        <v>905</v>
      </c>
      <c r="Q309" s="46" t="s">
        <v>687</v>
      </c>
      <c r="R309" s="46" t="s">
        <v>84</v>
      </c>
      <c r="S309" s="46" t="s">
        <v>84</v>
      </c>
      <c r="T309" s="46" t="s">
        <v>88</v>
      </c>
      <c r="U309" s="46" t="s">
        <v>506</v>
      </c>
      <c r="V309" s="46" t="s">
        <v>2088</v>
      </c>
      <c r="W309" s="46" t="s">
        <v>242</v>
      </c>
      <c r="X309" s="46" t="s">
        <v>149</v>
      </c>
      <c r="Y309" s="46" t="s">
        <v>83</v>
      </c>
      <c r="Z309" s="46" t="s">
        <v>84</v>
      </c>
      <c r="AA309" s="46" t="s">
        <v>84</v>
      </c>
      <c r="AB309" s="46" t="s">
        <v>84</v>
      </c>
      <c r="AC309" s="46" t="s">
        <v>93</v>
      </c>
      <c r="AD309" s="46" t="s">
        <v>94</v>
      </c>
      <c r="AE309" s="46" t="s">
        <v>274</v>
      </c>
      <c r="AF309" s="46" t="s">
        <v>84</v>
      </c>
      <c r="AG309" s="46"/>
      <c r="AH309" s="46" t="s">
        <v>290</v>
      </c>
      <c r="AI309" s="46" t="s">
        <v>84</v>
      </c>
      <c r="AJ309" s="46" t="s">
        <v>84</v>
      </c>
      <c r="AK309" s="46" t="s">
        <v>1568</v>
      </c>
      <c r="AL309" s="46" t="s">
        <v>2691</v>
      </c>
      <c r="AM309" s="46" t="s">
        <v>2692</v>
      </c>
    </row>
    <row r="310" spans="1:39" ht="189" x14ac:dyDescent="0.25">
      <c r="A310" s="46">
        <v>301</v>
      </c>
      <c r="B310" s="46">
        <v>2406251</v>
      </c>
      <c r="C310" s="79" t="s">
        <v>1261</v>
      </c>
      <c r="D310" s="46">
        <v>2001</v>
      </c>
      <c r="E310" s="46" t="s">
        <v>2</v>
      </c>
      <c r="F310" s="46" t="s">
        <v>291</v>
      </c>
      <c r="G310" s="46" t="s">
        <v>307</v>
      </c>
      <c r="H310" s="46" t="s">
        <v>731</v>
      </c>
      <c r="I310" s="46" t="s">
        <v>100</v>
      </c>
      <c r="J310" s="46" t="s">
        <v>429</v>
      </c>
      <c r="K310" s="46" t="s">
        <v>3319</v>
      </c>
      <c r="L310" s="46"/>
      <c r="M310" s="46" t="s">
        <v>83</v>
      </c>
      <c r="N310" s="46" t="s">
        <v>84</v>
      </c>
      <c r="O310" s="46" t="s">
        <v>845</v>
      </c>
      <c r="P310" s="46" t="s">
        <v>308</v>
      </c>
      <c r="Q310" s="46" t="s">
        <v>2254</v>
      </c>
      <c r="R310" s="46" t="s">
        <v>84</v>
      </c>
      <c r="S310" s="46" t="s">
        <v>84</v>
      </c>
      <c r="T310" s="46" t="s">
        <v>913</v>
      </c>
      <c r="U310" s="46" t="s">
        <v>952</v>
      </c>
      <c r="V310" s="46" t="s">
        <v>922</v>
      </c>
      <c r="W310" s="46" t="s">
        <v>2193</v>
      </c>
      <c r="X310" s="46" t="s">
        <v>1486</v>
      </c>
      <c r="Y310" s="46" t="s">
        <v>127</v>
      </c>
      <c r="Z310" s="46" t="s">
        <v>84</v>
      </c>
      <c r="AA310" s="46" t="s">
        <v>84</v>
      </c>
      <c r="AB310" s="46" t="s">
        <v>84</v>
      </c>
      <c r="AC310" s="46" t="s">
        <v>93</v>
      </c>
      <c r="AD310" s="46" t="s">
        <v>94</v>
      </c>
      <c r="AE310" s="46" t="s">
        <v>3320</v>
      </c>
      <c r="AF310" s="46" t="s">
        <v>84</v>
      </c>
      <c r="AG310" s="46"/>
      <c r="AH310" s="46" t="s">
        <v>114</v>
      </c>
      <c r="AI310" s="46" t="s">
        <v>84</v>
      </c>
      <c r="AJ310" s="46" t="s">
        <v>84</v>
      </c>
      <c r="AK310" s="46" t="s">
        <v>1569</v>
      </c>
      <c r="AL310" s="46" t="s">
        <v>3321</v>
      </c>
      <c r="AM310" s="46" t="s">
        <v>3322</v>
      </c>
    </row>
    <row r="311" spans="1:39" ht="362.25" x14ac:dyDescent="0.25">
      <c r="A311" s="46">
        <v>302</v>
      </c>
      <c r="B311" s="46">
        <v>1405138</v>
      </c>
      <c r="C311" s="79" t="s">
        <v>2693</v>
      </c>
      <c r="D311" s="46">
        <v>1990</v>
      </c>
      <c r="E311" s="46" t="s">
        <v>2</v>
      </c>
      <c r="F311" s="46" t="s">
        <v>291</v>
      </c>
      <c r="G311" s="46" t="s">
        <v>168</v>
      </c>
      <c r="H311" s="46" t="s">
        <v>252</v>
      </c>
      <c r="I311" s="46" t="s">
        <v>470</v>
      </c>
      <c r="J311" s="46" t="s">
        <v>2694</v>
      </c>
      <c r="K311" s="46" t="s">
        <v>2695</v>
      </c>
      <c r="L311" s="46"/>
      <c r="M311" s="46" t="s">
        <v>445</v>
      </c>
      <c r="N311" s="46" t="s">
        <v>2696</v>
      </c>
      <c r="O311" s="46" t="s">
        <v>703</v>
      </c>
      <c r="P311" s="46" t="s">
        <v>1237</v>
      </c>
      <c r="Q311" s="46" t="s">
        <v>1101</v>
      </c>
      <c r="R311" s="46" t="s">
        <v>1047</v>
      </c>
      <c r="S311" s="46" t="s">
        <v>263</v>
      </c>
      <c r="T311" s="46" t="s">
        <v>172</v>
      </c>
      <c r="U311" s="46" t="s">
        <v>514</v>
      </c>
      <c r="V311" s="46" t="s">
        <v>2697</v>
      </c>
      <c r="W311" s="46" t="s">
        <v>916</v>
      </c>
      <c r="X311" s="46" t="s">
        <v>523</v>
      </c>
      <c r="Y311" s="46" t="s">
        <v>83</v>
      </c>
      <c r="Z311" s="46" t="s">
        <v>84</v>
      </c>
      <c r="AA311" s="46" t="s">
        <v>84</v>
      </c>
      <c r="AB311" s="46" t="s">
        <v>84</v>
      </c>
      <c r="AC311" s="46" t="s">
        <v>93</v>
      </c>
      <c r="AD311" s="46" t="s">
        <v>94</v>
      </c>
      <c r="AE311" s="46" t="s">
        <v>1245</v>
      </c>
      <c r="AF311" s="46" t="s">
        <v>490</v>
      </c>
      <c r="AG311" s="46"/>
      <c r="AH311" s="46" t="s">
        <v>2698</v>
      </c>
      <c r="AI311" s="46" t="s">
        <v>84</v>
      </c>
      <c r="AJ311" s="46" t="s">
        <v>84</v>
      </c>
      <c r="AK311" s="46" t="s">
        <v>1568</v>
      </c>
      <c r="AL311" s="46" t="s">
        <v>2699</v>
      </c>
      <c r="AM311" s="46" t="s">
        <v>2700</v>
      </c>
    </row>
    <row r="312" spans="1:39" ht="126" x14ac:dyDescent="0.25">
      <c r="A312" s="46">
        <v>303</v>
      </c>
      <c r="B312" s="46">
        <v>906268</v>
      </c>
      <c r="C312" s="79" t="s">
        <v>3323</v>
      </c>
      <c r="D312" s="46">
        <v>1986</v>
      </c>
      <c r="E312" s="46" t="s">
        <v>2</v>
      </c>
      <c r="F312" s="46" t="s">
        <v>142</v>
      </c>
      <c r="G312" s="46" t="s">
        <v>168</v>
      </c>
      <c r="H312" s="46" t="s">
        <v>588</v>
      </c>
      <c r="I312" s="46" t="s">
        <v>325</v>
      </c>
      <c r="J312" s="46" t="s">
        <v>1204</v>
      </c>
      <c r="K312" s="46" t="s">
        <v>3324</v>
      </c>
      <c r="L312" s="46"/>
      <c r="M312" s="46" t="s">
        <v>83</v>
      </c>
      <c r="N312" s="46" t="s">
        <v>84</v>
      </c>
      <c r="O312" s="46" t="s">
        <v>1013</v>
      </c>
      <c r="P312" s="46" t="s">
        <v>1168</v>
      </c>
      <c r="Q312" s="46" t="s">
        <v>494</v>
      </c>
      <c r="R312" s="46" t="s">
        <v>84</v>
      </c>
      <c r="S312" s="46" t="s">
        <v>84</v>
      </c>
      <c r="T312" s="46" t="s">
        <v>1168</v>
      </c>
      <c r="U312" s="46" t="s">
        <v>2064</v>
      </c>
      <c r="V312" s="46" t="s">
        <v>364</v>
      </c>
      <c r="W312" s="46" t="s">
        <v>916</v>
      </c>
      <c r="X312" s="46" t="s">
        <v>1575</v>
      </c>
      <c r="Y312" s="46" t="s">
        <v>83</v>
      </c>
      <c r="Z312" s="46" t="s">
        <v>84</v>
      </c>
      <c r="AA312" s="46" t="s">
        <v>84</v>
      </c>
      <c r="AB312" s="46" t="s">
        <v>84</v>
      </c>
      <c r="AC312" s="46" t="s">
        <v>93</v>
      </c>
      <c r="AD312" s="46" t="s">
        <v>94</v>
      </c>
      <c r="AE312" s="46" t="s">
        <v>3325</v>
      </c>
      <c r="AF312" s="46" t="s">
        <v>84</v>
      </c>
      <c r="AG312" s="46"/>
      <c r="AH312" s="46" t="s">
        <v>96</v>
      </c>
      <c r="AI312" s="46" t="s">
        <v>84</v>
      </c>
      <c r="AJ312" s="46" t="s">
        <v>84</v>
      </c>
      <c r="AK312" s="46" t="s">
        <v>1569</v>
      </c>
      <c r="AL312" s="46" t="s">
        <v>3326</v>
      </c>
      <c r="AM312" s="46" t="s">
        <v>3327</v>
      </c>
    </row>
    <row r="313" spans="1:39" ht="236.25" x14ac:dyDescent="0.25">
      <c r="A313" s="46">
        <v>304</v>
      </c>
      <c r="B313" s="46">
        <v>1603182</v>
      </c>
      <c r="C313" s="79" t="s">
        <v>3328</v>
      </c>
      <c r="D313" s="46">
        <v>1990</v>
      </c>
      <c r="E313" s="46" t="s">
        <v>2</v>
      </c>
      <c r="F313" s="46" t="s">
        <v>154</v>
      </c>
      <c r="G313" s="46" t="s">
        <v>341</v>
      </c>
      <c r="H313" s="46" t="s">
        <v>342</v>
      </c>
      <c r="I313" s="46" t="s">
        <v>155</v>
      </c>
      <c r="J313" s="46" t="s">
        <v>145</v>
      </c>
      <c r="K313" s="46" t="s">
        <v>3329</v>
      </c>
      <c r="L313" s="46"/>
      <c r="M313" s="46" t="s">
        <v>3330</v>
      </c>
      <c r="N313" s="46" t="s">
        <v>84</v>
      </c>
      <c r="O313" s="46" t="s">
        <v>430</v>
      </c>
      <c r="P313" s="46" t="s">
        <v>1007</v>
      </c>
      <c r="Q313" s="46" t="s">
        <v>3331</v>
      </c>
      <c r="R313" s="46" t="s">
        <v>84</v>
      </c>
      <c r="S313" s="46" t="s">
        <v>84</v>
      </c>
      <c r="T313" s="46" t="s">
        <v>1733</v>
      </c>
      <c r="U313" s="46" t="s">
        <v>307</v>
      </c>
      <c r="V313" s="46" t="s">
        <v>3332</v>
      </c>
      <c r="W313" s="46" t="s">
        <v>3333</v>
      </c>
      <c r="X313" s="46" t="s">
        <v>229</v>
      </c>
      <c r="Y313" s="46" t="s">
        <v>127</v>
      </c>
      <c r="Z313" s="46" t="s">
        <v>84</v>
      </c>
      <c r="AA313" s="46" t="s">
        <v>84</v>
      </c>
      <c r="AB313" s="46" t="s">
        <v>84</v>
      </c>
      <c r="AC313" s="46" t="s">
        <v>93</v>
      </c>
      <c r="AD313" s="46" t="s">
        <v>94</v>
      </c>
      <c r="AE313" s="46" t="s">
        <v>113</v>
      </c>
      <c r="AF313" s="46" t="s">
        <v>84</v>
      </c>
      <c r="AG313" s="46"/>
      <c r="AH313" s="46" t="s">
        <v>141</v>
      </c>
      <c r="AI313" s="46" t="s">
        <v>84</v>
      </c>
      <c r="AJ313" s="46" t="s">
        <v>84</v>
      </c>
      <c r="AK313" s="46" t="s">
        <v>1569</v>
      </c>
      <c r="AL313" s="46" t="s">
        <v>3334</v>
      </c>
      <c r="AM313" s="46" t="s">
        <v>3335</v>
      </c>
    </row>
    <row r="314" spans="1:39" ht="283.5" x14ac:dyDescent="0.25">
      <c r="A314" s="46">
        <v>305</v>
      </c>
      <c r="B314" s="46">
        <v>1510376</v>
      </c>
      <c r="C314" s="79" t="s">
        <v>2835</v>
      </c>
      <c r="D314" s="46">
        <v>1976</v>
      </c>
      <c r="E314" s="46" t="s">
        <v>3</v>
      </c>
      <c r="F314" s="46" t="s">
        <v>1145</v>
      </c>
      <c r="G314" s="46" t="s">
        <v>129</v>
      </c>
      <c r="H314" s="46" t="s">
        <v>125</v>
      </c>
      <c r="I314" s="46" t="s">
        <v>803</v>
      </c>
      <c r="J314" s="46" t="s">
        <v>254</v>
      </c>
      <c r="K314" s="46" t="s">
        <v>2836</v>
      </c>
      <c r="L314" s="46" t="s">
        <v>2837</v>
      </c>
      <c r="M314" s="46" t="s">
        <v>83</v>
      </c>
      <c r="N314" s="46" t="s">
        <v>84</v>
      </c>
      <c r="O314" s="46" t="s">
        <v>798</v>
      </c>
      <c r="P314" s="46" t="s">
        <v>355</v>
      </c>
      <c r="Q314" s="46" t="s">
        <v>1727</v>
      </c>
      <c r="R314" s="46" t="s">
        <v>84</v>
      </c>
      <c r="S314" s="46" t="s">
        <v>84</v>
      </c>
      <c r="T314" s="46" t="s">
        <v>403</v>
      </c>
      <c r="U314" s="46" t="s">
        <v>393</v>
      </c>
      <c r="V314" s="46" t="s">
        <v>2831</v>
      </c>
      <c r="W314" s="46" t="s">
        <v>923</v>
      </c>
      <c r="X314" s="46" t="s">
        <v>111</v>
      </c>
      <c r="Y314" s="46" t="s">
        <v>104</v>
      </c>
      <c r="Z314" s="46" t="s">
        <v>84</v>
      </c>
      <c r="AA314" s="46" t="s">
        <v>93</v>
      </c>
      <c r="AB314" s="46" t="s">
        <v>93</v>
      </c>
      <c r="AC314" s="46" t="s">
        <v>93</v>
      </c>
      <c r="AD314" s="46" t="s">
        <v>667</v>
      </c>
      <c r="AE314" s="46" t="s">
        <v>113</v>
      </c>
      <c r="AF314" s="46" t="s">
        <v>84</v>
      </c>
      <c r="AG314" s="46" t="s">
        <v>2838</v>
      </c>
      <c r="AH314" s="46" t="s">
        <v>2839</v>
      </c>
      <c r="AI314" s="46" t="s">
        <v>84</v>
      </c>
      <c r="AJ314" s="46" t="s">
        <v>84</v>
      </c>
      <c r="AK314" s="46" t="s">
        <v>1568</v>
      </c>
      <c r="AL314" s="46" t="s">
        <v>2840</v>
      </c>
      <c r="AM314" s="46" t="s">
        <v>2841</v>
      </c>
    </row>
    <row r="315" spans="1:39" ht="126" x14ac:dyDescent="0.25">
      <c r="A315" s="46">
        <v>306</v>
      </c>
      <c r="B315" s="46">
        <v>22031912</v>
      </c>
      <c r="C315" s="79" t="s">
        <v>2701</v>
      </c>
      <c r="D315" s="46">
        <v>1993</v>
      </c>
      <c r="E315" s="46" t="s">
        <v>2</v>
      </c>
      <c r="F315" s="46" t="s">
        <v>236</v>
      </c>
      <c r="G315" s="46" t="s">
        <v>535</v>
      </c>
      <c r="H315" s="46" t="s">
        <v>970</v>
      </c>
      <c r="I315" s="46" t="s">
        <v>543</v>
      </c>
      <c r="J315" s="46" t="s">
        <v>132</v>
      </c>
      <c r="K315" s="46" t="s">
        <v>2702</v>
      </c>
      <c r="L315" s="46"/>
      <c r="M315" s="46" t="s">
        <v>83</v>
      </c>
      <c r="N315" s="46" t="s">
        <v>84</v>
      </c>
      <c r="O315" s="46" t="s">
        <v>379</v>
      </c>
      <c r="P315" s="46" t="s">
        <v>2703</v>
      </c>
      <c r="Q315" s="46" t="s">
        <v>2704</v>
      </c>
      <c r="R315" s="46" t="s">
        <v>84</v>
      </c>
      <c r="S315" s="46" t="s">
        <v>84</v>
      </c>
      <c r="T315" s="46" t="s">
        <v>2596</v>
      </c>
      <c r="U315" s="46" t="s">
        <v>640</v>
      </c>
      <c r="V315" s="46" t="s">
        <v>2705</v>
      </c>
      <c r="W315" s="46" t="s">
        <v>2159</v>
      </c>
      <c r="X315" s="46" t="s">
        <v>1248</v>
      </c>
      <c r="Y315" s="46" t="s">
        <v>127</v>
      </c>
      <c r="Z315" s="46" t="s">
        <v>84</v>
      </c>
      <c r="AA315" s="46" t="s">
        <v>84</v>
      </c>
      <c r="AB315" s="46" t="s">
        <v>84</v>
      </c>
      <c r="AC315" s="46" t="s">
        <v>93</v>
      </c>
      <c r="AD315" s="46" t="s">
        <v>94</v>
      </c>
      <c r="AE315" s="46" t="s">
        <v>113</v>
      </c>
      <c r="AF315" s="46" t="s">
        <v>84</v>
      </c>
      <c r="AG315" s="46"/>
      <c r="AH315" s="46" t="s">
        <v>114</v>
      </c>
      <c r="AI315" s="46" t="s">
        <v>84</v>
      </c>
      <c r="AJ315" s="46" t="s">
        <v>84</v>
      </c>
      <c r="AK315" s="46" t="s">
        <v>1568</v>
      </c>
      <c r="AL315" s="46" t="s">
        <v>2706</v>
      </c>
      <c r="AM315" s="46" t="s">
        <v>2707</v>
      </c>
    </row>
    <row r="316" spans="1:39" ht="204.75" x14ac:dyDescent="0.25">
      <c r="A316" s="46">
        <v>307</v>
      </c>
      <c r="B316" s="46">
        <v>502001</v>
      </c>
      <c r="C316" s="79" t="s">
        <v>2708</v>
      </c>
      <c r="D316" s="46">
        <v>1979</v>
      </c>
      <c r="E316" s="46" t="s">
        <v>2</v>
      </c>
      <c r="F316" s="46" t="s">
        <v>236</v>
      </c>
      <c r="G316" s="46" t="s">
        <v>188</v>
      </c>
      <c r="H316" s="46" t="s">
        <v>91</v>
      </c>
      <c r="I316" s="46" t="s">
        <v>131</v>
      </c>
      <c r="J316" s="46" t="s">
        <v>787</v>
      </c>
      <c r="K316" s="46" t="s">
        <v>2709</v>
      </c>
      <c r="L316" s="46"/>
      <c r="M316" s="46" t="s">
        <v>83</v>
      </c>
      <c r="N316" s="46" t="s">
        <v>2710</v>
      </c>
      <c r="O316" s="46" t="s">
        <v>853</v>
      </c>
      <c r="P316" s="46" t="s">
        <v>493</v>
      </c>
      <c r="Q316" s="46" t="s">
        <v>280</v>
      </c>
      <c r="R316" s="46" t="s">
        <v>248</v>
      </c>
      <c r="S316" s="46" t="s">
        <v>2711</v>
      </c>
      <c r="T316" s="46" t="s">
        <v>1445</v>
      </c>
      <c r="U316" s="46" t="s">
        <v>168</v>
      </c>
      <c r="V316" s="46" t="s">
        <v>457</v>
      </c>
      <c r="W316" s="46" t="s">
        <v>101</v>
      </c>
      <c r="X316" s="46" t="s">
        <v>571</v>
      </c>
      <c r="Y316" s="46" t="s">
        <v>127</v>
      </c>
      <c r="Z316" s="46" t="s">
        <v>84</v>
      </c>
      <c r="AA316" s="46" t="s">
        <v>84</v>
      </c>
      <c r="AB316" s="46" t="s">
        <v>84</v>
      </c>
      <c r="AC316" s="46" t="s">
        <v>93</v>
      </c>
      <c r="AD316" s="46" t="s">
        <v>112</v>
      </c>
      <c r="AE316" s="46" t="s">
        <v>1275</v>
      </c>
      <c r="AF316" s="46" t="s">
        <v>2712</v>
      </c>
      <c r="AG316" s="46"/>
      <c r="AH316" s="46" t="s">
        <v>96</v>
      </c>
      <c r="AI316" s="46" t="s">
        <v>84</v>
      </c>
      <c r="AJ316" s="46" t="s">
        <v>84</v>
      </c>
      <c r="AK316" s="46" t="s">
        <v>1568</v>
      </c>
      <c r="AL316" s="46" t="s">
        <v>2713</v>
      </c>
      <c r="AM316" s="46" t="s">
        <v>2714</v>
      </c>
    </row>
    <row r="317" spans="1:39" ht="94.5" x14ac:dyDescent="0.25">
      <c r="A317" s="46">
        <v>308</v>
      </c>
      <c r="B317" s="46">
        <v>1404019</v>
      </c>
      <c r="C317" s="79" t="s">
        <v>3336</v>
      </c>
      <c r="D317" s="46">
        <v>1991</v>
      </c>
      <c r="E317" s="46" t="s">
        <v>2</v>
      </c>
      <c r="F317" s="46" t="s">
        <v>900</v>
      </c>
      <c r="G317" s="46" t="s">
        <v>508</v>
      </c>
      <c r="H317" s="46" t="s">
        <v>1021</v>
      </c>
      <c r="I317" s="46" t="s">
        <v>100</v>
      </c>
      <c r="J317" s="46" t="s">
        <v>1478</v>
      </c>
      <c r="K317" s="46" t="s">
        <v>3337</v>
      </c>
      <c r="L317" s="46"/>
      <c r="M317" s="46" t="s">
        <v>83</v>
      </c>
      <c r="N317" s="46" t="s">
        <v>84</v>
      </c>
      <c r="O317" s="46" t="s">
        <v>484</v>
      </c>
      <c r="P317" s="46" t="s">
        <v>1152</v>
      </c>
      <c r="Q317" s="46" t="s">
        <v>1656</v>
      </c>
      <c r="R317" s="46" t="s">
        <v>84</v>
      </c>
      <c r="S317" s="46" t="s">
        <v>84</v>
      </c>
      <c r="T317" s="46" t="s">
        <v>869</v>
      </c>
      <c r="U317" s="46" t="s">
        <v>197</v>
      </c>
      <c r="V317" s="46" t="s">
        <v>840</v>
      </c>
      <c r="W317" s="46" t="s">
        <v>729</v>
      </c>
      <c r="X317" s="46" t="s">
        <v>558</v>
      </c>
      <c r="Y317" s="46" t="s">
        <v>298</v>
      </c>
      <c r="Z317" s="46" t="s">
        <v>84</v>
      </c>
      <c r="AA317" s="46" t="s">
        <v>84</v>
      </c>
      <c r="AB317" s="46" t="s">
        <v>84</v>
      </c>
      <c r="AC317" s="46" t="s">
        <v>93</v>
      </c>
      <c r="AD317" s="46" t="s">
        <v>407</v>
      </c>
      <c r="AE317" s="46" t="s">
        <v>113</v>
      </c>
      <c r="AF317" s="46" t="s">
        <v>84</v>
      </c>
      <c r="AG317" s="46"/>
      <c r="AH317" s="46" t="s">
        <v>290</v>
      </c>
      <c r="AI317" s="46" t="s">
        <v>84</v>
      </c>
      <c r="AJ317" s="46" t="s">
        <v>84</v>
      </c>
      <c r="AK317" s="46" t="s">
        <v>1569</v>
      </c>
      <c r="AL317" s="46" t="s">
        <v>3338</v>
      </c>
      <c r="AM317" s="46" t="s">
        <v>3339</v>
      </c>
    </row>
    <row r="318" spans="1:39" ht="236.25" x14ac:dyDescent="0.25">
      <c r="A318" s="46">
        <v>309</v>
      </c>
      <c r="B318" s="46">
        <v>22031904</v>
      </c>
      <c r="C318" s="79" t="s">
        <v>2715</v>
      </c>
      <c r="D318" s="46">
        <v>1980</v>
      </c>
      <c r="E318" s="46" t="s">
        <v>2</v>
      </c>
      <c r="F318" s="46" t="s">
        <v>115</v>
      </c>
      <c r="G318" s="46" t="s">
        <v>102</v>
      </c>
      <c r="H318" s="46" t="s">
        <v>860</v>
      </c>
      <c r="I318" s="46" t="s">
        <v>491</v>
      </c>
      <c r="J318" s="46" t="s">
        <v>2716</v>
      </c>
      <c r="K318" s="46" t="s">
        <v>2717</v>
      </c>
      <c r="L318" s="46"/>
      <c r="M318" s="46" t="s">
        <v>83</v>
      </c>
      <c r="N318" s="46" t="s">
        <v>84</v>
      </c>
      <c r="O318" s="46" t="s">
        <v>301</v>
      </c>
      <c r="P318" s="46" t="s">
        <v>2601</v>
      </c>
      <c r="Q318" s="46" t="s">
        <v>744</v>
      </c>
      <c r="R318" s="46" t="s">
        <v>84</v>
      </c>
      <c r="S318" s="46" t="s">
        <v>84</v>
      </c>
      <c r="T318" s="46" t="s">
        <v>412</v>
      </c>
      <c r="U318" s="46" t="s">
        <v>102</v>
      </c>
      <c r="V318" s="46" t="s">
        <v>939</v>
      </c>
      <c r="W318" s="46" t="s">
        <v>1123</v>
      </c>
      <c r="X318" s="46" t="s">
        <v>277</v>
      </c>
      <c r="Y318" s="46" t="s">
        <v>127</v>
      </c>
      <c r="Z318" s="46" t="s">
        <v>84</v>
      </c>
      <c r="AA318" s="46" t="s">
        <v>84</v>
      </c>
      <c r="AB318" s="46" t="s">
        <v>84</v>
      </c>
      <c r="AC318" s="46" t="s">
        <v>2718</v>
      </c>
      <c r="AD318" s="46" t="s">
        <v>2719</v>
      </c>
      <c r="AE318" s="46" t="s">
        <v>2720</v>
      </c>
      <c r="AF318" s="46" t="s">
        <v>84</v>
      </c>
      <c r="AG318" s="46"/>
      <c r="AH318" s="46" t="s">
        <v>290</v>
      </c>
      <c r="AI318" s="46" t="s">
        <v>84</v>
      </c>
      <c r="AJ318" s="46" t="s">
        <v>84</v>
      </c>
      <c r="AK318" s="46" t="s">
        <v>1568</v>
      </c>
      <c r="AL318" s="46" t="s">
        <v>2721</v>
      </c>
      <c r="AM318" s="46" t="s">
        <v>2722</v>
      </c>
    </row>
    <row r="319" spans="1:39" ht="220.5" x14ac:dyDescent="0.25">
      <c r="A319" s="46">
        <v>310</v>
      </c>
      <c r="B319" s="46">
        <v>1104150</v>
      </c>
      <c r="C319" s="79" t="s">
        <v>3765</v>
      </c>
      <c r="D319" s="46">
        <v>1990</v>
      </c>
      <c r="E319" s="46" t="s">
        <v>2</v>
      </c>
      <c r="F319" s="46" t="s">
        <v>444</v>
      </c>
      <c r="G319" s="46" t="s">
        <v>129</v>
      </c>
      <c r="H319" s="46" t="s">
        <v>507</v>
      </c>
      <c r="I319" s="46" t="s">
        <v>1093</v>
      </c>
      <c r="J319" s="46" t="s">
        <v>202</v>
      </c>
      <c r="K319" s="46" t="s">
        <v>3766</v>
      </c>
      <c r="L319" s="46"/>
      <c r="M319" s="46" t="s">
        <v>83</v>
      </c>
      <c r="N319" s="46" t="s">
        <v>84</v>
      </c>
      <c r="O319" s="46" t="s">
        <v>894</v>
      </c>
      <c r="P319" s="46" t="s">
        <v>1341</v>
      </c>
      <c r="Q319" s="46" t="s">
        <v>3767</v>
      </c>
      <c r="R319" s="46" t="s">
        <v>84</v>
      </c>
      <c r="S319" s="46" t="s">
        <v>84</v>
      </c>
      <c r="T319" s="46" t="s">
        <v>1396</v>
      </c>
      <c r="U319" s="46" t="s">
        <v>895</v>
      </c>
      <c r="V319" s="46" t="s">
        <v>588</v>
      </c>
      <c r="W319" s="46" t="s">
        <v>260</v>
      </c>
      <c r="X319" s="46" t="s">
        <v>3768</v>
      </c>
      <c r="Y319" s="46" t="s">
        <v>104</v>
      </c>
      <c r="Z319" s="46" t="s">
        <v>84</v>
      </c>
      <c r="AA319" s="46" t="s">
        <v>84</v>
      </c>
      <c r="AB319" s="46" t="s">
        <v>84</v>
      </c>
      <c r="AC319" s="46" t="s">
        <v>93</v>
      </c>
      <c r="AD319" s="46" t="s">
        <v>667</v>
      </c>
      <c r="AE319" s="46" t="s">
        <v>113</v>
      </c>
      <c r="AF319" s="46" t="s">
        <v>84</v>
      </c>
      <c r="AG319" s="46"/>
      <c r="AH319" s="46" t="s">
        <v>2272</v>
      </c>
      <c r="AI319" s="46" t="s">
        <v>84</v>
      </c>
      <c r="AJ319" s="46" t="s">
        <v>84</v>
      </c>
      <c r="AK319" s="46" t="s">
        <v>1570</v>
      </c>
      <c r="AL319" s="46" t="s">
        <v>3769</v>
      </c>
      <c r="AM319" s="46" t="s">
        <v>3770</v>
      </c>
    </row>
    <row r="320" spans="1:39" ht="126" x14ac:dyDescent="0.25">
      <c r="A320" s="46">
        <v>311</v>
      </c>
      <c r="B320" s="46">
        <v>2210739</v>
      </c>
      <c r="C320" s="79" t="s">
        <v>3771</v>
      </c>
      <c r="D320" s="46">
        <v>1983</v>
      </c>
      <c r="E320" s="46" t="s">
        <v>2</v>
      </c>
      <c r="F320" s="46" t="s">
        <v>154</v>
      </c>
      <c r="G320" s="46" t="s">
        <v>496</v>
      </c>
      <c r="H320" s="46" t="s">
        <v>227</v>
      </c>
      <c r="I320" s="46" t="s">
        <v>197</v>
      </c>
      <c r="J320" s="46" t="s">
        <v>202</v>
      </c>
      <c r="K320" s="46" t="s">
        <v>3772</v>
      </c>
      <c r="L320" s="46"/>
      <c r="M320" s="46" t="s">
        <v>3172</v>
      </c>
      <c r="N320" s="46" t="s">
        <v>84</v>
      </c>
      <c r="O320" s="46" t="s">
        <v>3773</v>
      </c>
      <c r="P320" s="46" t="s">
        <v>1180</v>
      </c>
      <c r="Q320" s="46" t="s">
        <v>3774</v>
      </c>
      <c r="R320" s="46" t="s">
        <v>84</v>
      </c>
      <c r="S320" s="46" t="s">
        <v>84</v>
      </c>
      <c r="T320" s="46" t="s">
        <v>1127</v>
      </c>
      <c r="U320" s="46" t="s">
        <v>1344</v>
      </c>
      <c r="V320" s="46" t="s">
        <v>570</v>
      </c>
      <c r="W320" s="46" t="s">
        <v>209</v>
      </c>
      <c r="X320" s="46" t="s">
        <v>243</v>
      </c>
      <c r="Y320" s="46" t="s">
        <v>127</v>
      </c>
      <c r="Z320" s="46" t="s">
        <v>84</v>
      </c>
      <c r="AA320" s="46" t="s">
        <v>84</v>
      </c>
      <c r="AB320" s="46" t="s">
        <v>84</v>
      </c>
      <c r="AC320" s="46" t="s">
        <v>93</v>
      </c>
      <c r="AD320" s="46" t="s">
        <v>94</v>
      </c>
      <c r="AE320" s="46" t="s">
        <v>113</v>
      </c>
      <c r="AF320" s="46" t="s">
        <v>84</v>
      </c>
      <c r="AG320" s="46"/>
      <c r="AH320" s="46" t="s">
        <v>114</v>
      </c>
      <c r="AI320" s="46" t="s">
        <v>84</v>
      </c>
      <c r="AJ320" s="46" t="s">
        <v>84</v>
      </c>
      <c r="AK320" s="46" t="s">
        <v>1570</v>
      </c>
      <c r="AL320" s="46" t="s">
        <v>3775</v>
      </c>
      <c r="AM320" s="46" t="s">
        <v>3776</v>
      </c>
    </row>
    <row r="321" spans="1:39" ht="126" x14ac:dyDescent="0.25">
      <c r="A321" s="46">
        <v>312</v>
      </c>
      <c r="B321" s="46">
        <v>2210721</v>
      </c>
      <c r="C321" s="79" t="s">
        <v>3340</v>
      </c>
      <c r="D321" s="46">
        <v>1984</v>
      </c>
      <c r="E321" s="46" t="s">
        <v>2</v>
      </c>
      <c r="F321" s="46" t="s">
        <v>951</v>
      </c>
      <c r="G321" s="46" t="s">
        <v>102</v>
      </c>
      <c r="H321" s="46" t="s">
        <v>156</v>
      </c>
      <c r="I321" s="46" t="s">
        <v>118</v>
      </c>
      <c r="J321" s="46" t="s">
        <v>492</v>
      </c>
      <c r="K321" s="46" t="s">
        <v>3341</v>
      </c>
      <c r="L321" s="46"/>
      <c r="M321" s="46" t="s">
        <v>3342</v>
      </c>
      <c r="N321" s="46" t="s">
        <v>84</v>
      </c>
      <c r="O321" s="46" t="s">
        <v>355</v>
      </c>
      <c r="P321" s="46" t="s">
        <v>881</v>
      </c>
      <c r="Q321" s="46" t="s">
        <v>2728</v>
      </c>
      <c r="R321" s="46" t="s">
        <v>84</v>
      </c>
      <c r="S321" s="46" t="s">
        <v>84</v>
      </c>
      <c r="T321" s="46" t="s">
        <v>1552</v>
      </c>
      <c r="U321" s="46" t="s">
        <v>258</v>
      </c>
      <c r="V321" s="46" t="s">
        <v>770</v>
      </c>
      <c r="W321" s="46" t="s">
        <v>980</v>
      </c>
      <c r="X321" s="46" t="s">
        <v>1138</v>
      </c>
      <c r="Y321" s="46" t="s">
        <v>104</v>
      </c>
      <c r="Z321" s="46" t="s">
        <v>84</v>
      </c>
      <c r="AA321" s="46" t="s">
        <v>84</v>
      </c>
      <c r="AB321" s="46" t="s">
        <v>84</v>
      </c>
      <c r="AC321" s="46" t="s">
        <v>93</v>
      </c>
      <c r="AD321" s="46" t="s">
        <v>94</v>
      </c>
      <c r="AE321" s="46" t="s">
        <v>274</v>
      </c>
      <c r="AF321" s="46" t="s">
        <v>84</v>
      </c>
      <c r="AG321" s="46"/>
      <c r="AH321" s="46" t="s">
        <v>114</v>
      </c>
      <c r="AI321" s="46" t="s">
        <v>84</v>
      </c>
      <c r="AJ321" s="46" t="s">
        <v>84</v>
      </c>
      <c r="AK321" s="46" t="s">
        <v>1569</v>
      </c>
      <c r="AL321" s="46" t="s">
        <v>3343</v>
      </c>
      <c r="AM321" s="46" t="s">
        <v>3344</v>
      </c>
    </row>
    <row r="322" spans="1:39" ht="252" x14ac:dyDescent="0.25">
      <c r="A322" s="46">
        <v>313</v>
      </c>
      <c r="B322" s="46">
        <v>1905403</v>
      </c>
      <c r="C322" s="79" t="s">
        <v>3777</v>
      </c>
      <c r="D322" s="46">
        <v>1971</v>
      </c>
      <c r="E322" s="46" t="s">
        <v>2</v>
      </c>
      <c r="F322" s="46" t="s">
        <v>943</v>
      </c>
      <c r="G322" s="46" t="s">
        <v>496</v>
      </c>
      <c r="H322" s="46" t="s">
        <v>189</v>
      </c>
      <c r="I322" s="46" t="s">
        <v>267</v>
      </c>
      <c r="J322" s="46" t="s">
        <v>3778</v>
      </c>
      <c r="K322" s="46" t="s">
        <v>3779</v>
      </c>
      <c r="L322" s="46"/>
      <c r="M322" s="46" t="s">
        <v>83</v>
      </c>
      <c r="N322" s="46" t="s">
        <v>84</v>
      </c>
      <c r="O322" s="46" t="s">
        <v>1028</v>
      </c>
      <c r="P322" s="46" t="s">
        <v>562</v>
      </c>
      <c r="Q322" s="46" t="s">
        <v>710</v>
      </c>
      <c r="R322" s="46" t="s">
        <v>84</v>
      </c>
      <c r="S322" s="46" t="s">
        <v>84</v>
      </c>
      <c r="T322" s="46" t="s">
        <v>403</v>
      </c>
      <c r="U322" s="46" t="s">
        <v>116</v>
      </c>
      <c r="V322" s="46" t="s">
        <v>1017</v>
      </c>
      <c r="W322" s="46" t="s">
        <v>690</v>
      </c>
      <c r="X322" s="46" t="s">
        <v>200</v>
      </c>
      <c r="Y322" s="46" t="s">
        <v>83</v>
      </c>
      <c r="Z322" s="46" t="s">
        <v>84</v>
      </c>
      <c r="AA322" s="46" t="s">
        <v>84</v>
      </c>
      <c r="AB322" s="46" t="s">
        <v>84</v>
      </c>
      <c r="AC322" s="46" t="s">
        <v>93</v>
      </c>
      <c r="AD322" s="46" t="s">
        <v>3780</v>
      </c>
      <c r="AE322" s="46" t="s">
        <v>113</v>
      </c>
      <c r="AF322" s="46" t="s">
        <v>84</v>
      </c>
      <c r="AG322" s="46"/>
      <c r="AH322" s="46" t="s">
        <v>165</v>
      </c>
      <c r="AI322" s="46" t="s">
        <v>84</v>
      </c>
      <c r="AJ322" s="46" t="s">
        <v>84</v>
      </c>
      <c r="AK322" s="46" t="s">
        <v>1570</v>
      </c>
      <c r="AL322" s="46" t="s">
        <v>3781</v>
      </c>
      <c r="AM322" s="46" t="s">
        <v>3782</v>
      </c>
    </row>
    <row r="323" spans="1:39" ht="409.5" x14ac:dyDescent="0.25">
      <c r="A323" s="46">
        <v>314</v>
      </c>
      <c r="B323" s="46">
        <v>1408077</v>
      </c>
      <c r="C323" s="79" t="s">
        <v>3853</v>
      </c>
      <c r="D323" s="46">
        <v>1980</v>
      </c>
      <c r="E323" s="46" t="s">
        <v>3</v>
      </c>
      <c r="F323" s="46" t="s">
        <v>1526</v>
      </c>
      <c r="G323" s="46" t="s">
        <v>292</v>
      </c>
      <c r="H323" s="46" t="s">
        <v>548</v>
      </c>
      <c r="I323" s="46" t="s">
        <v>118</v>
      </c>
      <c r="J323" s="46" t="s">
        <v>972</v>
      </c>
      <c r="K323" s="46" t="s">
        <v>3854</v>
      </c>
      <c r="L323" s="46" t="s">
        <v>3855</v>
      </c>
      <c r="M323" s="46" t="s">
        <v>83</v>
      </c>
      <c r="N323" s="46" t="s">
        <v>84</v>
      </c>
      <c r="O323" s="46" t="s">
        <v>381</v>
      </c>
      <c r="P323" s="46" t="s">
        <v>1527</v>
      </c>
      <c r="Q323" s="46" t="s">
        <v>823</v>
      </c>
      <c r="R323" s="46" t="s">
        <v>84</v>
      </c>
      <c r="S323" s="46" t="s">
        <v>84</v>
      </c>
      <c r="T323" s="46" t="s">
        <v>311</v>
      </c>
      <c r="U323" s="46" t="s">
        <v>565</v>
      </c>
      <c r="V323" s="46" t="s">
        <v>242</v>
      </c>
      <c r="W323" s="46" t="s">
        <v>557</v>
      </c>
      <c r="X323" s="46" t="s">
        <v>571</v>
      </c>
      <c r="Y323" s="46" t="s">
        <v>83</v>
      </c>
      <c r="Z323" s="46" t="s">
        <v>84</v>
      </c>
      <c r="AA323" s="46" t="s">
        <v>93</v>
      </c>
      <c r="AB323" s="46" t="s">
        <v>93</v>
      </c>
      <c r="AC323" s="46" t="s">
        <v>3856</v>
      </c>
      <c r="AD323" s="46" t="s">
        <v>94</v>
      </c>
      <c r="AE323" s="46" t="s">
        <v>3857</v>
      </c>
      <c r="AF323" s="46" t="s">
        <v>84</v>
      </c>
      <c r="AG323" s="46" t="s">
        <v>1470</v>
      </c>
      <c r="AH323" s="46" t="s">
        <v>3858</v>
      </c>
      <c r="AI323" s="46" t="s">
        <v>84</v>
      </c>
      <c r="AJ323" s="46" t="s">
        <v>1472</v>
      </c>
      <c r="AK323" s="46" t="s">
        <v>1570</v>
      </c>
      <c r="AL323" s="46" t="s">
        <v>3859</v>
      </c>
      <c r="AM323" s="46" t="s">
        <v>3860</v>
      </c>
    </row>
    <row r="324" spans="1:39" ht="236.25" x14ac:dyDescent="0.25">
      <c r="A324" s="46">
        <v>315</v>
      </c>
      <c r="B324" s="46">
        <v>906267</v>
      </c>
      <c r="C324" s="79" t="s">
        <v>765</v>
      </c>
      <c r="D324" s="46">
        <v>1982</v>
      </c>
      <c r="E324" s="46" t="s">
        <v>2</v>
      </c>
      <c r="F324" s="46" t="s">
        <v>229</v>
      </c>
      <c r="G324" s="46" t="s">
        <v>131</v>
      </c>
      <c r="H324" s="46" t="s">
        <v>186</v>
      </c>
      <c r="I324" s="46" t="s">
        <v>307</v>
      </c>
      <c r="J324" s="46" t="s">
        <v>245</v>
      </c>
      <c r="K324" s="46" t="s">
        <v>127</v>
      </c>
      <c r="L324" s="46"/>
      <c r="M324" s="46" t="s">
        <v>83</v>
      </c>
      <c r="N324" s="46" t="s">
        <v>84</v>
      </c>
      <c r="O324" s="46" t="s">
        <v>343</v>
      </c>
      <c r="P324" s="46" t="s">
        <v>430</v>
      </c>
      <c r="Q324" s="46" t="s">
        <v>766</v>
      </c>
      <c r="R324" s="46" t="s">
        <v>767</v>
      </c>
      <c r="S324" s="46" t="s">
        <v>768</v>
      </c>
      <c r="T324" s="46" t="s">
        <v>728</v>
      </c>
      <c r="U324" s="46" t="s">
        <v>769</v>
      </c>
      <c r="V324" s="46" t="s">
        <v>690</v>
      </c>
      <c r="W324" s="46" t="s">
        <v>770</v>
      </c>
      <c r="X324" s="46" t="s">
        <v>771</v>
      </c>
      <c r="Y324" s="46" t="s">
        <v>127</v>
      </c>
      <c r="Z324" s="46" t="s">
        <v>84</v>
      </c>
      <c r="AA324" s="46" t="s">
        <v>84</v>
      </c>
      <c r="AB324" s="46" t="s">
        <v>84</v>
      </c>
      <c r="AC324" s="46" t="s">
        <v>93</v>
      </c>
      <c r="AD324" s="46" t="s">
        <v>772</v>
      </c>
      <c r="AE324" s="46" t="s">
        <v>773</v>
      </c>
      <c r="AF324" s="46" t="s">
        <v>84</v>
      </c>
      <c r="AG324" s="46"/>
      <c r="AH324" s="46" t="s">
        <v>774</v>
      </c>
      <c r="AI324" s="46" t="s">
        <v>84</v>
      </c>
      <c r="AJ324" s="46" t="s">
        <v>84</v>
      </c>
      <c r="AK324" s="46" t="s">
        <v>1567</v>
      </c>
      <c r="AL324" s="46" t="s">
        <v>775</v>
      </c>
      <c r="AM324" s="46" t="s">
        <v>776</v>
      </c>
    </row>
    <row r="325" spans="1:39" ht="236.25" x14ac:dyDescent="0.25">
      <c r="A325" s="46">
        <v>316</v>
      </c>
      <c r="B325" s="46">
        <v>2304653</v>
      </c>
      <c r="C325" s="79" t="s">
        <v>2723</v>
      </c>
      <c r="D325" s="46">
        <v>2000</v>
      </c>
      <c r="E325" s="46" t="s">
        <v>2</v>
      </c>
      <c r="F325" s="46" t="s">
        <v>142</v>
      </c>
      <c r="G325" s="46" t="s">
        <v>220</v>
      </c>
      <c r="H325" s="46" t="s">
        <v>342</v>
      </c>
      <c r="I325" s="46" t="s">
        <v>92</v>
      </c>
      <c r="J325" s="46" t="s">
        <v>2724</v>
      </c>
      <c r="K325" s="46" t="s">
        <v>2725</v>
      </c>
      <c r="L325" s="46"/>
      <c r="M325" s="46" t="s">
        <v>83</v>
      </c>
      <c r="N325" s="46" t="s">
        <v>84</v>
      </c>
      <c r="O325" s="46" t="s">
        <v>846</v>
      </c>
      <c r="P325" s="46" t="s">
        <v>2726</v>
      </c>
      <c r="Q325" s="46" t="s">
        <v>2727</v>
      </c>
      <c r="R325" s="46" t="s">
        <v>84</v>
      </c>
      <c r="S325" s="46" t="s">
        <v>84</v>
      </c>
      <c r="T325" s="46" t="s">
        <v>2728</v>
      </c>
      <c r="U325" s="46" t="s">
        <v>2729</v>
      </c>
      <c r="V325" s="46" t="s">
        <v>79</v>
      </c>
      <c r="W325" s="46" t="s">
        <v>143</v>
      </c>
      <c r="X325" s="46" t="s">
        <v>928</v>
      </c>
      <c r="Y325" s="46" t="s">
        <v>127</v>
      </c>
      <c r="Z325" s="46" t="s">
        <v>84</v>
      </c>
      <c r="AA325" s="46" t="s">
        <v>84</v>
      </c>
      <c r="AB325" s="46" t="s">
        <v>84</v>
      </c>
      <c r="AC325" s="46" t="s">
        <v>93</v>
      </c>
      <c r="AD325" s="46" t="s">
        <v>94</v>
      </c>
      <c r="AE325" s="46" t="s">
        <v>113</v>
      </c>
      <c r="AF325" s="46" t="s">
        <v>84</v>
      </c>
      <c r="AG325" s="46"/>
      <c r="AH325" s="46" t="s">
        <v>2730</v>
      </c>
      <c r="AI325" s="46" t="s">
        <v>84</v>
      </c>
      <c r="AJ325" s="46" t="s">
        <v>84</v>
      </c>
      <c r="AK325" s="46" t="s">
        <v>1568</v>
      </c>
      <c r="AL325" s="46" t="s">
        <v>2731</v>
      </c>
      <c r="AM325" s="46" t="s">
        <v>2732</v>
      </c>
    </row>
    <row r="326" spans="1:39" ht="283.5" x14ac:dyDescent="0.25">
      <c r="A326" s="46">
        <v>317</v>
      </c>
      <c r="B326" s="46">
        <v>2011668</v>
      </c>
      <c r="C326" s="79" t="s">
        <v>3783</v>
      </c>
      <c r="D326" s="46">
        <v>1972</v>
      </c>
      <c r="E326" s="46" t="s">
        <v>2</v>
      </c>
      <c r="F326" s="46" t="s">
        <v>444</v>
      </c>
      <c r="G326" s="46" t="s">
        <v>100</v>
      </c>
      <c r="H326" s="46" t="s">
        <v>176</v>
      </c>
      <c r="I326" s="46" t="s">
        <v>267</v>
      </c>
      <c r="J326" s="46" t="s">
        <v>316</v>
      </c>
      <c r="K326" s="46" t="s">
        <v>3784</v>
      </c>
      <c r="L326" s="46"/>
      <c r="M326" s="46" t="s">
        <v>83</v>
      </c>
      <c r="N326" s="46" t="s">
        <v>84</v>
      </c>
      <c r="O326" s="46" t="s">
        <v>362</v>
      </c>
      <c r="P326" s="46" t="s">
        <v>471</v>
      </c>
      <c r="Q326" s="46" t="s">
        <v>505</v>
      </c>
      <c r="R326" s="46" t="s">
        <v>84</v>
      </c>
      <c r="S326" s="46" t="s">
        <v>84</v>
      </c>
      <c r="T326" s="46" t="s">
        <v>3785</v>
      </c>
      <c r="U326" s="46" t="s">
        <v>1128</v>
      </c>
      <c r="V326" s="46" t="s">
        <v>297</v>
      </c>
      <c r="W326" s="46" t="s">
        <v>903</v>
      </c>
      <c r="X326" s="46" t="s">
        <v>557</v>
      </c>
      <c r="Y326" s="46" t="s">
        <v>127</v>
      </c>
      <c r="Z326" s="46" t="s">
        <v>84</v>
      </c>
      <c r="AA326" s="46" t="s">
        <v>84</v>
      </c>
      <c r="AB326" s="46" t="s">
        <v>84</v>
      </c>
      <c r="AC326" s="46" t="s">
        <v>93</v>
      </c>
      <c r="AD326" s="46" t="s">
        <v>667</v>
      </c>
      <c r="AE326" s="46" t="s">
        <v>3786</v>
      </c>
      <c r="AF326" s="46" t="s">
        <v>84</v>
      </c>
      <c r="AG326" s="46"/>
      <c r="AH326" s="46" t="s">
        <v>3787</v>
      </c>
      <c r="AI326" s="46" t="s">
        <v>84</v>
      </c>
      <c r="AJ326" s="46" t="s">
        <v>84</v>
      </c>
      <c r="AK326" s="46" t="s">
        <v>1570</v>
      </c>
      <c r="AL326" s="46" t="s">
        <v>3788</v>
      </c>
      <c r="AM326" s="46" t="s">
        <v>3789</v>
      </c>
    </row>
    <row r="327" spans="1:39" ht="110.25" x14ac:dyDescent="0.25">
      <c r="A327" s="46">
        <v>318</v>
      </c>
      <c r="B327" s="46">
        <v>1609148</v>
      </c>
      <c r="C327" s="79" t="s">
        <v>2733</v>
      </c>
      <c r="D327" s="46">
        <v>1993</v>
      </c>
      <c r="E327" s="46" t="s">
        <v>2</v>
      </c>
      <c r="F327" s="46" t="s">
        <v>115</v>
      </c>
      <c r="G327" s="46" t="s">
        <v>640</v>
      </c>
      <c r="H327" s="46" t="s">
        <v>939</v>
      </c>
      <c r="I327" s="46" t="s">
        <v>543</v>
      </c>
      <c r="J327" s="46" t="s">
        <v>2483</v>
      </c>
      <c r="K327" s="46" t="s">
        <v>221</v>
      </c>
      <c r="L327" s="46"/>
      <c r="M327" s="46" t="s">
        <v>83</v>
      </c>
      <c r="N327" s="46" t="s">
        <v>84</v>
      </c>
      <c r="O327" s="46" t="s">
        <v>482</v>
      </c>
      <c r="P327" s="46" t="s">
        <v>1073</v>
      </c>
      <c r="Q327" s="46" t="s">
        <v>651</v>
      </c>
      <c r="R327" s="46" t="s">
        <v>84</v>
      </c>
      <c r="S327" s="46" t="s">
        <v>84</v>
      </c>
      <c r="T327" s="46" t="s">
        <v>368</v>
      </c>
      <c r="U327" s="46" t="s">
        <v>100</v>
      </c>
      <c r="V327" s="46" t="s">
        <v>1146</v>
      </c>
      <c r="W327" s="46" t="s">
        <v>935</v>
      </c>
      <c r="X327" s="46" t="s">
        <v>1246</v>
      </c>
      <c r="Y327" s="46" t="s">
        <v>2734</v>
      </c>
      <c r="Z327" s="46" t="s">
        <v>84</v>
      </c>
      <c r="AA327" s="46" t="s">
        <v>84</v>
      </c>
      <c r="AB327" s="46" t="s">
        <v>84</v>
      </c>
      <c r="AC327" s="46" t="s">
        <v>93</v>
      </c>
      <c r="AD327" s="46" t="s">
        <v>94</v>
      </c>
      <c r="AE327" s="46" t="s">
        <v>113</v>
      </c>
      <c r="AF327" s="46" t="s">
        <v>84</v>
      </c>
      <c r="AG327" s="46"/>
      <c r="AH327" s="46" t="s">
        <v>165</v>
      </c>
      <c r="AI327" s="46" t="s">
        <v>84</v>
      </c>
      <c r="AJ327" s="46" t="s">
        <v>84</v>
      </c>
      <c r="AK327" s="46" t="s">
        <v>1568</v>
      </c>
      <c r="AL327" s="46" t="s">
        <v>2735</v>
      </c>
      <c r="AM327" s="46" t="s">
        <v>2736</v>
      </c>
    </row>
    <row r="328" spans="1:39" ht="267.75" x14ac:dyDescent="0.25">
      <c r="A328" s="46">
        <v>319</v>
      </c>
      <c r="B328" s="46">
        <v>1103207</v>
      </c>
      <c r="C328" s="79" t="s">
        <v>3861</v>
      </c>
      <c r="D328" s="46">
        <v>1979</v>
      </c>
      <c r="E328" s="46" t="s">
        <v>3</v>
      </c>
      <c r="F328" s="46" t="s">
        <v>1246</v>
      </c>
      <c r="G328" s="46" t="s">
        <v>129</v>
      </c>
      <c r="H328" s="46" t="s">
        <v>151</v>
      </c>
      <c r="I328" s="46" t="s">
        <v>144</v>
      </c>
      <c r="J328" s="46" t="s">
        <v>254</v>
      </c>
      <c r="K328" s="46" t="s">
        <v>3862</v>
      </c>
      <c r="L328" s="46" t="s">
        <v>3863</v>
      </c>
      <c r="M328" s="46" t="s">
        <v>83</v>
      </c>
      <c r="N328" s="46" t="s">
        <v>84</v>
      </c>
      <c r="O328" s="46" t="s">
        <v>1226</v>
      </c>
      <c r="P328" s="46" t="s">
        <v>435</v>
      </c>
      <c r="Q328" s="46" t="s">
        <v>2602</v>
      </c>
      <c r="R328" s="46" t="s">
        <v>84</v>
      </c>
      <c r="S328" s="46" t="s">
        <v>84</v>
      </c>
      <c r="T328" s="46" t="s">
        <v>1555</v>
      </c>
      <c r="U328" s="46" t="s">
        <v>1563</v>
      </c>
      <c r="V328" s="46" t="s">
        <v>3864</v>
      </c>
      <c r="W328" s="46" t="s">
        <v>201</v>
      </c>
      <c r="X328" s="46" t="s">
        <v>1515</v>
      </c>
      <c r="Y328" s="46" t="s">
        <v>1977</v>
      </c>
      <c r="Z328" s="46" t="s">
        <v>84</v>
      </c>
      <c r="AA328" s="46" t="s">
        <v>93</v>
      </c>
      <c r="AB328" s="46" t="s">
        <v>93</v>
      </c>
      <c r="AC328" s="46" t="s">
        <v>3865</v>
      </c>
      <c r="AD328" s="46" t="s">
        <v>94</v>
      </c>
      <c r="AE328" s="46" t="s">
        <v>113</v>
      </c>
      <c r="AF328" s="46" t="s">
        <v>84</v>
      </c>
      <c r="AG328" s="46" t="s">
        <v>3866</v>
      </c>
      <c r="AH328" s="46" t="s">
        <v>96</v>
      </c>
      <c r="AI328" s="46" t="s">
        <v>84</v>
      </c>
      <c r="AJ328" s="46" t="s">
        <v>84</v>
      </c>
      <c r="AK328" s="46" t="s">
        <v>1570</v>
      </c>
      <c r="AL328" s="46" t="s">
        <v>3867</v>
      </c>
      <c r="AM328" s="46" t="s">
        <v>3868</v>
      </c>
    </row>
    <row r="329" spans="1:39" ht="220.5" x14ac:dyDescent="0.25">
      <c r="A329" s="46">
        <v>320</v>
      </c>
      <c r="B329" s="46">
        <v>23041283</v>
      </c>
      <c r="C329" s="79" t="s">
        <v>3790</v>
      </c>
      <c r="D329" s="46">
        <v>1993</v>
      </c>
      <c r="E329" s="46" t="s">
        <v>2</v>
      </c>
      <c r="F329" s="46" t="s">
        <v>444</v>
      </c>
      <c r="G329" s="46" t="s">
        <v>168</v>
      </c>
      <c r="H329" s="46" t="s">
        <v>729</v>
      </c>
      <c r="I329" s="46" t="s">
        <v>267</v>
      </c>
      <c r="J329" s="46" t="s">
        <v>132</v>
      </c>
      <c r="K329" s="46" t="s">
        <v>3791</v>
      </c>
      <c r="L329" s="46"/>
      <c r="M329" s="46" t="s">
        <v>3792</v>
      </c>
      <c r="N329" s="46" t="s">
        <v>84</v>
      </c>
      <c r="O329" s="46" t="s">
        <v>334</v>
      </c>
      <c r="P329" s="46" t="s">
        <v>205</v>
      </c>
      <c r="Q329" s="46" t="s">
        <v>1974</v>
      </c>
      <c r="R329" s="46" t="s">
        <v>84</v>
      </c>
      <c r="S329" s="46" t="s">
        <v>84</v>
      </c>
      <c r="T329" s="46" t="s">
        <v>642</v>
      </c>
      <c r="U329" s="46" t="s">
        <v>3587</v>
      </c>
      <c r="V329" s="46" t="s">
        <v>101</v>
      </c>
      <c r="W329" s="46" t="s">
        <v>313</v>
      </c>
      <c r="X329" s="46" t="s">
        <v>186</v>
      </c>
      <c r="Y329" s="46" t="s">
        <v>127</v>
      </c>
      <c r="Z329" s="46" t="s">
        <v>84</v>
      </c>
      <c r="AA329" s="46" t="s">
        <v>84</v>
      </c>
      <c r="AB329" s="46" t="s">
        <v>84</v>
      </c>
      <c r="AC329" s="46" t="s">
        <v>93</v>
      </c>
      <c r="AD329" s="46" t="s">
        <v>94</v>
      </c>
      <c r="AE329" s="46" t="s">
        <v>3067</v>
      </c>
      <c r="AF329" s="46" t="s">
        <v>84</v>
      </c>
      <c r="AG329" s="46"/>
      <c r="AH329" s="46" t="s">
        <v>3793</v>
      </c>
      <c r="AI329" s="46" t="s">
        <v>84</v>
      </c>
      <c r="AJ329" s="46" t="s">
        <v>84</v>
      </c>
      <c r="AK329" s="46" t="s">
        <v>1570</v>
      </c>
      <c r="AL329" s="46" t="s">
        <v>3794</v>
      </c>
      <c r="AM329" s="46" t="s">
        <v>3795</v>
      </c>
    </row>
    <row r="330" spans="1:39" ht="236.25" x14ac:dyDescent="0.25">
      <c r="A330" s="46">
        <v>321</v>
      </c>
      <c r="B330" s="46">
        <v>1511067</v>
      </c>
      <c r="C330" s="79" t="s">
        <v>3345</v>
      </c>
      <c r="D330" s="46">
        <v>1978</v>
      </c>
      <c r="E330" s="46" t="s">
        <v>2</v>
      </c>
      <c r="F330" s="46" t="s">
        <v>128</v>
      </c>
      <c r="G330" s="46" t="s">
        <v>102</v>
      </c>
      <c r="H330" s="46" t="s">
        <v>91</v>
      </c>
      <c r="I330" s="46" t="s">
        <v>258</v>
      </c>
      <c r="J330" s="46" t="s">
        <v>157</v>
      </c>
      <c r="K330" s="46" t="s">
        <v>3346</v>
      </c>
      <c r="L330" s="46"/>
      <c r="M330" s="46" t="s">
        <v>83</v>
      </c>
      <c r="N330" s="46" t="s">
        <v>84</v>
      </c>
      <c r="O330" s="46" t="s">
        <v>894</v>
      </c>
      <c r="P330" s="46" t="s">
        <v>409</v>
      </c>
      <c r="Q330" s="46" t="s">
        <v>2739</v>
      </c>
      <c r="R330" s="46" t="s">
        <v>84</v>
      </c>
      <c r="S330" s="46" t="s">
        <v>84</v>
      </c>
      <c r="T330" s="46" t="s">
        <v>380</v>
      </c>
      <c r="U330" s="46" t="s">
        <v>225</v>
      </c>
      <c r="V330" s="46" t="s">
        <v>1338</v>
      </c>
      <c r="W330" s="46" t="s">
        <v>364</v>
      </c>
      <c r="X330" s="46" t="s">
        <v>3347</v>
      </c>
      <c r="Y330" s="46" t="s">
        <v>127</v>
      </c>
      <c r="Z330" s="46" t="s">
        <v>84</v>
      </c>
      <c r="AA330" s="46" t="s">
        <v>84</v>
      </c>
      <c r="AB330" s="46" t="s">
        <v>84</v>
      </c>
      <c r="AC330" s="46" t="s">
        <v>93</v>
      </c>
      <c r="AD330" s="46" t="s">
        <v>3348</v>
      </c>
      <c r="AE330" s="46" t="s">
        <v>1465</v>
      </c>
      <c r="AF330" s="46" t="s">
        <v>84</v>
      </c>
      <c r="AG330" s="46"/>
      <c r="AH330" s="46" t="s">
        <v>165</v>
      </c>
      <c r="AI330" s="46" t="s">
        <v>84</v>
      </c>
      <c r="AJ330" s="46" t="s">
        <v>84</v>
      </c>
      <c r="AK330" s="46" t="s">
        <v>1569</v>
      </c>
      <c r="AL330" s="46" t="s">
        <v>3349</v>
      </c>
      <c r="AM330" s="46" t="s">
        <v>3350</v>
      </c>
    </row>
    <row r="331" spans="1:39" ht="220.5" x14ac:dyDescent="0.25">
      <c r="A331" s="46">
        <v>322</v>
      </c>
      <c r="B331" s="46">
        <v>1510042</v>
      </c>
      <c r="C331" s="79" t="s">
        <v>2737</v>
      </c>
      <c r="D331" s="46">
        <v>1994</v>
      </c>
      <c r="E331" s="46" t="s">
        <v>2</v>
      </c>
      <c r="F331" s="46" t="s">
        <v>99</v>
      </c>
      <c r="G331" s="46" t="s">
        <v>155</v>
      </c>
      <c r="H331" s="46" t="s">
        <v>916</v>
      </c>
      <c r="I331" s="46" t="s">
        <v>277</v>
      </c>
      <c r="J331" s="46" t="s">
        <v>202</v>
      </c>
      <c r="K331" s="46" t="s">
        <v>2738</v>
      </c>
      <c r="L331" s="46"/>
      <c r="M331" s="46" t="s">
        <v>83</v>
      </c>
      <c r="N331" s="46" t="s">
        <v>84</v>
      </c>
      <c r="O331" s="46" t="s">
        <v>1514</v>
      </c>
      <c r="P331" s="46" t="s">
        <v>1208</v>
      </c>
      <c r="Q331" s="46" t="s">
        <v>2739</v>
      </c>
      <c r="R331" s="46" t="s">
        <v>84</v>
      </c>
      <c r="S331" s="46" t="s">
        <v>84</v>
      </c>
      <c r="T331" s="46" t="s">
        <v>357</v>
      </c>
      <c r="U331" s="46" t="s">
        <v>197</v>
      </c>
      <c r="V331" s="46" t="s">
        <v>1031</v>
      </c>
      <c r="W331" s="46" t="s">
        <v>521</v>
      </c>
      <c r="X331" s="46" t="s">
        <v>129</v>
      </c>
      <c r="Y331" s="46" t="s">
        <v>127</v>
      </c>
      <c r="Z331" s="46" t="s">
        <v>84</v>
      </c>
      <c r="AA331" s="46" t="s">
        <v>84</v>
      </c>
      <c r="AB331" s="46" t="s">
        <v>84</v>
      </c>
      <c r="AC331" s="46" t="s">
        <v>93</v>
      </c>
      <c r="AD331" s="46" t="s">
        <v>94</v>
      </c>
      <c r="AE331" s="46" t="s">
        <v>113</v>
      </c>
      <c r="AF331" s="46" t="s">
        <v>84</v>
      </c>
      <c r="AG331" s="46"/>
      <c r="AH331" s="46" t="s">
        <v>330</v>
      </c>
      <c r="AI331" s="46" t="s">
        <v>84</v>
      </c>
      <c r="AJ331" s="46" t="s">
        <v>84</v>
      </c>
      <c r="AK331" s="46" t="s">
        <v>1568</v>
      </c>
      <c r="AL331" s="46" t="s">
        <v>2740</v>
      </c>
      <c r="AM331" s="46" t="s">
        <v>2741</v>
      </c>
    </row>
    <row r="332" spans="1:39" ht="110.25" x14ac:dyDescent="0.25">
      <c r="A332" s="46">
        <v>323</v>
      </c>
      <c r="B332" s="46">
        <v>1608279</v>
      </c>
      <c r="C332" s="79" t="s">
        <v>3351</v>
      </c>
      <c r="D332" s="46">
        <v>1992</v>
      </c>
      <c r="E332" s="46" t="s">
        <v>2</v>
      </c>
      <c r="F332" s="46" t="s">
        <v>128</v>
      </c>
      <c r="G332" s="46" t="s">
        <v>870</v>
      </c>
      <c r="H332" s="46" t="s">
        <v>1703</v>
      </c>
      <c r="I332" s="46" t="s">
        <v>413</v>
      </c>
      <c r="J332" s="46" t="s">
        <v>179</v>
      </c>
      <c r="K332" s="46" t="s">
        <v>3352</v>
      </c>
      <c r="L332" s="46"/>
      <c r="M332" s="46" t="s">
        <v>83</v>
      </c>
      <c r="N332" s="46" t="s">
        <v>84</v>
      </c>
      <c r="O332" s="46" t="s">
        <v>460</v>
      </c>
      <c r="P332" s="46" t="s">
        <v>271</v>
      </c>
      <c r="Q332" s="46" t="s">
        <v>3353</v>
      </c>
      <c r="R332" s="46" t="s">
        <v>84</v>
      </c>
      <c r="S332" s="46" t="s">
        <v>84</v>
      </c>
      <c r="T332" s="46" t="s">
        <v>412</v>
      </c>
      <c r="U332" s="46" t="s">
        <v>307</v>
      </c>
      <c r="V332" s="46" t="s">
        <v>227</v>
      </c>
      <c r="W332" s="46" t="s">
        <v>910</v>
      </c>
      <c r="X332" s="46" t="s">
        <v>496</v>
      </c>
      <c r="Y332" s="46" t="s">
        <v>127</v>
      </c>
      <c r="Z332" s="46" t="s">
        <v>84</v>
      </c>
      <c r="AA332" s="46" t="s">
        <v>84</v>
      </c>
      <c r="AB332" s="46" t="s">
        <v>84</v>
      </c>
      <c r="AC332" s="46" t="s">
        <v>93</v>
      </c>
      <c r="AD332" s="46" t="s">
        <v>94</v>
      </c>
      <c r="AE332" s="46" t="s">
        <v>113</v>
      </c>
      <c r="AF332" s="46" t="s">
        <v>84</v>
      </c>
      <c r="AG332" s="46"/>
      <c r="AH332" s="46" t="s">
        <v>165</v>
      </c>
      <c r="AI332" s="46" t="s">
        <v>84</v>
      </c>
      <c r="AJ332" s="46" t="s">
        <v>84</v>
      </c>
      <c r="AK332" s="46" t="s">
        <v>1569</v>
      </c>
      <c r="AL332" s="46" t="s">
        <v>3354</v>
      </c>
      <c r="AM332" s="46" t="s">
        <v>3355</v>
      </c>
    </row>
    <row r="333" spans="1:39" ht="126" x14ac:dyDescent="0.25">
      <c r="A333" s="46">
        <v>324</v>
      </c>
      <c r="B333" s="46">
        <v>2112922</v>
      </c>
      <c r="C333" s="79" t="s">
        <v>2742</v>
      </c>
      <c r="D333" s="46">
        <v>2003</v>
      </c>
      <c r="E333" s="46" t="s">
        <v>2</v>
      </c>
      <c r="F333" s="46" t="s">
        <v>99</v>
      </c>
      <c r="G333" s="46" t="s">
        <v>267</v>
      </c>
      <c r="H333" s="46" t="s">
        <v>878</v>
      </c>
      <c r="I333" s="46" t="s">
        <v>307</v>
      </c>
      <c r="J333" s="46" t="s">
        <v>1478</v>
      </c>
      <c r="K333" s="46" t="s">
        <v>2743</v>
      </c>
      <c r="L333" s="46"/>
      <c r="M333" s="46" t="s">
        <v>83</v>
      </c>
      <c r="N333" s="46" t="s">
        <v>84</v>
      </c>
      <c r="O333" s="46" t="s">
        <v>334</v>
      </c>
      <c r="P333" s="46" t="s">
        <v>1018</v>
      </c>
      <c r="Q333" s="46" t="s">
        <v>2744</v>
      </c>
      <c r="R333" s="46" t="s">
        <v>84</v>
      </c>
      <c r="S333" s="46" t="s">
        <v>84</v>
      </c>
      <c r="T333" s="46" t="s">
        <v>1119</v>
      </c>
      <c r="U333" s="46" t="s">
        <v>2745</v>
      </c>
      <c r="V333" s="46" t="s">
        <v>348</v>
      </c>
      <c r="W333" s="46" t="s">
        <v>910</v>
      </c>
      <c r="X333" s="46" t="s">
        <v>457</v>
      </c>
      <c r="Y333" s="46" t="s">
        <v>127</v>
      </c>
      <c r="Z333" s="46" t="s">
        <v>84</v>
      </c>
      <c r="AA333" s="46" t="s">
        <v>84</v>
      </c>
      <c r="AB333" s="46" t="s">
        <v>84</v>
      </c>
      <c r="AC333" s="46" t="s">
        <v>93</v>
      </c>
      <c r="AD333" s="46" t="s">
        <v>94</v>
      </c>
      <c r="AE333" s="46" t="s">
        <v>113</v>
      </c>
      <c r="AF333" s="46" t="s">
        <v>84</v>
      </c>
      <c r="AG333" s="46"/>
      <c r="AH333" s="46" t="s">
        <v>165</v>
      </c>
      <c r="AI333" s="46" t="s">
        <v>84</v>
      </c>
      <c r="AJ333" s="46" t="s">
        <v>84</v>
      </c>
      <c r="AK333" s="46" t="s">
        <v>1568</v>
      </c>
      <c r="AL333" s="46" t="s">
        <v>2746</v>
      </c>
      <c r="AM333" s="46" t="s">
        <v>2747</v>
      </c>
    </row>
    <row r="334" spans="1:39" ht="126" x14ac:dyDescent="0.25">
      <c r="A334" s="46">
        <v>325</v>
      </c>
      <c r="B334" s="46">
        <v>2205135</v>
      </c>
      <c r="C334" s="79" t="s">
        <v>2748</v>
      </c>
      <c r="D334" s="46">
        <v>1988</v>
      </c>
      <c r="E334" s="46" t="s">
        <v>2</v>
      </c>
      <c r="F334" s="46" t="s">
        <v>951</v>
      </c>
      <c r="G334" s="46" t="s">
        <v>393</v>
      </c>
      <c r="H334" s="46" t="s">
        <v>1146</v>
      </c>
      <c r="I334" s="46" t="s">
        <v>168</v>
      </c>
      <c r="J334" s="46" t="s">
        <v>1002</v>
      </c>
      <c r="K334" s="46" t="s">
        <v>2749</v>
      </c>
      <c r="L334" s="46"/>
      <c r="M334" s="46" t="s">
        <v>83</v>
      </c>
      <c r="N334" s="46" t="s">
        <v>84</v>
      </c>
      <c r="O334" s="46" t="s">
        <v>949</v>
      </c>
      <c r="P334" s="46" t="s">
        <v>241</v>
      </c>
      <c r="Q334" s="46" t="s">
        <v>2711</v>
      </c>
      <c r="R334" s="46" t="s">
        <v>84</v>
      </c>
      <c r="S334" s="46" t="s">
        <v>84</v>
      </c>
      <c r="T334" s="46" t="s">
        <v>215</v>
      </c>
      <c r="U334" s="46" t="s">
        <v>2750</v>
      </c>
      <c r="V334" s="46" t="s">
        <v>2751</v>
      </c>
      <c r="W334" s="46" t="s">
        <v>1259</v>
      </c>
      <c r="X334" s="46" t="s">
        <v>128</v>
      </c>
      <c r="Y334" s="46" t="s">
        <v>83</v>
      </c>
      <c r="Z334" s="46" t="s">
        <v>84</v>
      </c>
      <c r="AA334" s="46" t="s">
        <v>84</v>
      </c>
      <c r="AB334" s="46" t="s">
        <v>84</v>
      </c>
      <c r="AC334" s="46" t="s">
        <v>93</v>
      </c>
      <c r="AD334" s="46" t="s">
        <v>94</v>
      </c>
      <c r="AE334" s="46" t="s">
        <v>1275</v>
      </c>
      <c r="AF334" s="46" t="s">
        <v>84</v>
      </c>
      <c r="AG334" s="46"/>
      <c r="AH334" s="46" t="s">
        <v>96</v>
      </c>
      <c r="AI334" s="46" t="s">
        <v>84</v>
      </c>
      <c r="AJ334" s="46" t="s">
        <v>84</v>
      </c>
      <c r="AK334" s="46" t="s">
        <v>1568</v>
      </c>
      <c r="AL334" s="46" t="s">
        <v>2752</v>
      </c>
      <c r="AM334" s="46" t="s">
        <v>2753</v>
      </c>
    </row>
    <row r="335" spans="1:39" ht="220.5" x14ac:dyDescent="0.25">
      <c r="A335" s="46">
        <v>326</v>
      </c>
      <c r="B335" s="46">
        <v>2104042</v>
      </c>
      <c r="C335" s="79" t="s">
        <v>3356</v>
      </c>
      <c r="D335" s="46">
        <v>1997</v>
      </c>
      <c r="E335" s="46" t="s">
        <v>2</v>
      </c>
      <c r="F335" s="46" t="s">
        <v>909</v>
      </c>
      <c r="G335" s="46" t="s">
        <v>129</v>
      </c>
      <c r="H335" s="46" t="s">
        <v>324</v>
      </c>
      <c r="I335" s="46" t="s">
        <v>108</v>
      </c>
      <c r="J335" s="46" t="s">
        <v>119</v>
      </c>
      <c r="K335" s="46" t="s">
        <v>3357</v>
      </c>
      <c r="L335" s="46"/>
      <c r="M335" s="46" t="s">
        <v>83</v>
      </c>
      <c r="N335" s="46" t="s">
        <v>84</v>
      </c>
      <c r="O335" s="46" t="s">
        <v>1511</v>
      </c>
      <c r="P335" s="46" t="s">
        <v>271</v>
      </c>
      <c r="Q335" s="46" t="s">
        <v>310</v>
      </c>
      <c r="R335" s="46" t="s">
        <v>84</v>
      </c>
      <c r="S335" s="46" t="s">
        <v>84</v>
      </c>
      <c r="T335" s="46" t="s">
        <v>264</v>
      </c>
      <c r="U335" s="46" t="s">
        <v>325</v>
      </c>
      <c r="V335" s="46" t="s">
        <v>542</v>
      </c>
      <c r="W335" s="46" t="s">
        <v>570</v>
      </c>
      <c r="X335" s="46" t="s">
        <v>595</v>
      </c>
      <c r="Y335" s="46" t="s">
        <v>127</v>
      </c>
      <c r="Z335" s="46" t="s">
        <v>84</v>
      </c>
      <c r="AA335" s="46" t="s">
        <v>84</v>
      </c>
      <c r="AB335" s="46" t="s">
        <v>84</v>
      </c>
      <c r="AC335" s="46" t="s">
        <v>93</v>
      </c>
      <c r="AD335" s="46" t="s">
        <v>94</v>
      </c>
      <c r="AE335" s="46" t="s">
        <v>113</v>
      </c>
      <c r="AF335" s="46" t="s">
        <v>84</v>
      </c>
      <c r="AG335" s="46"/>
      <c r="AH335" s="46" t="s">
        <v>2272</v>
      </c>
      <c r="AI335" s="46" t="s">
        <v>84</v>
      </c>
      <c r="AJ335" s="46" t="s">
        <v>84</v>
      </c>
      <c r="AK335" s="46" t="s">
        <v>1569</v>
      </c>
      <c r="AL335" s="46" t="s">
        <v>3358</v>
      </c>
      <c r="AM335" s="46" t="s">
        <v>3359</v>
      </c>
    </row>
    <row r="336" spans="1:39" ht="141.75" x14ac:dyDescent="0.25">
      <c r="A336" s="46">
        <v>327</v>
      </c>
      <c r="B336" s="46">
        <v>24083069</v>
      </c>
      <c r="C336" s="79" t="s">
        <v>2754</v>
      </c>
      <c r="D336" s="46">
        <v>1998</v>
      </c>
      <c r="E336" s="46" t="s">
        <v>2</v>
      </c>
      <c r="F336" s="46" t="s">
        <v>900</v>
      </c>
      <c r="G336" s="46" t="s">
        <v>100</v>
      </c>
      <c r="H336" s="46" t="s">
        <v>1229</v>
      </c>
      <c r="I336" s="46" t="s">
        <v>1193</v>
      </c>
      <c r="J336" s="46" t="s">
        <v>202</v>
      </c>
      <c r="K336" s="46" t="s">
        <v>2755</v>
      </c>
      <c r="L336" s="46"/>
      <c r="M336" s="46" t="s">
        <v>83</v>
      </c>
      <c r="N336" s="46" t="s">
        <v>84</v>
      </c>
      <c r="O336" s="46" t="s">
        <v>494</v>
      </c>
      <c r="P336" s="46" t="s">
        <v>409</v>
      </c>
      <c r="Q336" s="46" t="s">
        <v>1011</v>
      </c>
      <c r="R336" s="46" t="s">
        <v>84</v>
      </c>
      <c r="S336" s="46" t="s">
        <v>84</v>
      </c>
      <c r="T336" s="46" t="s">
        <v>412</v>
      </c>
      <c r="U336" s="46" t="s">
        <v>543</v>
      </c>
      <c r="V336" s="46" t="s">
        <v>2188</v>
      </c>
      <c r="W336" s="46" t="s">
        <v>1019</v>
      </c>
      <c r="X336" s="46" t="s">
        <v>1182</v>
      </c>
      <c r="Y336" s="46" t="s">
        <v>2756</v>
      </c>
      <c r="Z336" s="46" t="s">
        <v>84</v>
      </c>
      <c r="AA336" s="46" t="s">
        <v>84</v>
      </c>
      <c r="AB336" s="46" t="s">
        <v>84</v>
      </c>
      <c r="AC336" s="46" t="s">
        <v>93</v>
      </c>
      <c r="AD336" s="46" t="s">
        <v>94</v>
      </c>
      <c r="AE336" s="46" t="s">
        <v>113</v>
      </c>
      <c r="AF336" s="46" t="s">
        <v>84</v>
      </c>
      <c r="AG336" s="46"/>
      <c r="AH336" s="46" t="s">
        <v>96</v>
      </c>
      <c r="AI336" s="46" t="s">
        <v>84</v>
      </c>
      <c r="AJ336" s="46" t="s">
        <v>84</v>
      </c>
      <c r="AK336" s="46" t="s">
        <v>1568</v>
      </c>
      <c r="AL336" s="46" t="s">
        <v>2757</v>
      </c>
      <c r="AM336" s="46" t="s">
        <v>2758</v>
      </c>
    </row>
    <row r="337" spans="1:39" ht="141.75" x14ac:dyDescent="0.25">
      <c r="A337" s="46">
        <v>328</v>
      </c>
      <c r="B337" s="46">
        <v>24083158</v>
      </c>
      <c r="C337" s="79" t="s">
        <v>3360</v>
      </c>
      <c r="D337" s="46">
        <v>1979</v>
      </c>
      <c r="E337" s="46" t="s">
        <v>2</v>
      </c>
      <c r="F337" s="46" t="s">
        <v>1176</v>
      </c>
      <c r="G337" s="46" t="s">
        <v>571</v>
      </c>
      <c r="H337" s="46" t="s">
        <v>886</v>
      </c>
      <c r="I337" s="46" t="s">
        <v>258</v>
      </c>
      <c r="J337" s="46" t="s">
        <v>2772</v>
      </c>
      <c r="K337" s="46" t="s">
        <v>3361</v>
      </c>
      <c r="L337" s="46"/>
      <c r="M337" s="46" t="s">
        <v>83</v>
      </c>
      <c r="N337" s="46" t="s">
        <v>84</v>
      </c>
      <c r="O337" s="46" t="s">
        <v>1168</v>
      </c>
      <c r="P337" s="46" t="s">
        <v>2589</v>
      </c>
      <c r="Q337" s="46" t="s">
        <v>674</v>
      </c>
      <c r="R337" s="46" t="s">
        <v>84</v>
      </c>
      <c r="S337" s="46" t="s">
        <v>84</v>
      </c>
      <c r="T337" s="46" t="s">
        <v>107</v>
      </c>
      <c r="U337" s="46" t="s">
        <v>89</v>
      </c>
      <c r="V337" s="46" t="s">
        <v>3362</v>
      </c>
      <c r="W337" s="46" t="s">
        <v>3363</v>
      </c>
      <c r="X337" s="46" t="s">
        <v>3364</v>
      </c>
      <c r="Y337" s="46" t="s">
        <v>3365</v>
      </c>
      <c r="Z337" s="46" t="s">
        <v>84</v>
      </c>
      <c r="AA337" s="46" t="s">
        <v>84</v>
      </c>
      <c r="AB337" s="46" t="s">
        <v>84</v>
      </c>
      <c r="AC337" s="46" t="s">
        <v>93</v>
      </c>
      <c r="AD337" s="46" t="s">
        <v>94</v>
      </c>
      <c r="AE337" s="46" t="s">
        <v>113</v>
      </c>
      <c r="AF337" s="46" t="s">
        <v>84</v>
      </c>
      <c r="AG337" s="46"/>
      <c r="AH337" s="46" t="s">
        <v>96</v>
      </c>
      <c r="AI337" s="46" t="s">
        <v>84</v>
      </c>
      <c r="AJ337" s="46" t="s">
        <v>84</v>
      </c>
      <c r="AK337" s="46" t="s">
        <v>1569</v>
      </c>
      <c r="AL337" s="46" t="s">
        <v>3366</v>
      </c>
      <c r="AM337" s="46" t="s">
        <v>3367</v>
      </c>
    </row>
    <row r="338" spans="1:39" ht="236.25" x14ac:dyDescent="0.25">
      <c r="A338" s="46">
        <v>329</v>
      </c>
      <c r="B338" s="46">
        <v>24083131</v>
      </c>
      <c r="C338" s="79" t="s">
        <v>2759</v>
      </c>
      <c r="D338" s="46">
        <v>1983</v>
      </c>
      <c r="E338" s="46" t="s">
        <v>2</v>
      </c>
      <c r="F338" s="46" t="s">
        <v>900</v>
      </c>
      <c r="G338" s="46" t="s">
        <v>571</v>
      </c>
      <c r="H338" s="46" t="s">
        <v>282</v>
      </c>
      <c r="I338" s="46" t="s">
        <v>506</v>
      </c>
      <c r="J338" s="46" t="s">
        <v>254</v>
      </c>
      <c r="K338" s="46" t="s">
        <v>2760</v>
      </c>
      <c r="L338" s="46"/>
      <c r="M338" s="46" t="s">
        <v>83</v>
      </c>
      <c r="N338" s="46" t="s">
        <v>84</v>
      </c>
      <c r="O338" s="46" t="s">
        <v>345</v>
      </c>
      <c r="P338" s="46" t="s">
        <v>285</v>
      </c>
      <c r="Q338" s="46" t="s">
        <v>2761</v>
      </c>
      <c r="R338" s="46" t="s">
        <v>84</v>
      </c>
      <c r="S338" s="46" t="s">
        <v>84</v>
      </c>
      <c r="T338" s="46" t="s">
        <v>960</v>
      </c>
      <c r="U338" s="46" t="s">
        <v>576</v>
      </c>
      <c r="V338" s="46" t="s">
        <v>2762</v>
      </c>
      <c r="W338" s="46" t="s">
        <v>126</v>
      </c>
      <c r="X338" s="46" t="s">
        <v>2045</v>
      </c>
      <c r="Y338" s="46" t="s">
        <v>83</v>
      </c>
      <c r="Z338" s="46" t="s">
        <v>84</v>
      </c>
      <c r="AA338" s="46" t="s">
        <v>84</v>
      </c>
      <c r="AB338" s="46" t="s">
        <v>84</v>
      </c>
      <c r="AC338" s="46" t="s">
        <v>1476</v>
      </c>
      <c r="AD338" s="46" t="s">
        <v>94</v>
      </c>
      <c r="AE338" s="46" t="s">
        <v>113</v>
      </c>
      <c r="AF338" s="46" t="s">
        <v>84</v>
      </c>
      <c r="AG338" s="46"/>
      <c r="AH338" s="46" t="s">
        <v>2052</v>
      </c>
      <c r="AI338" s="46" t="s">
        <v>84</v>
      </c>
      <c r="AJ338" s="46" t="s">
        <v>84</v>
      </c>
      <c r="AK338" s="46" t="s">
        <v>1568</v>
      </c>
      <c r="AL338" s="46" t="s">
        <v>2763</v>
      </c>
      <c r="AM338" s="46" t="s">
        <v>2764</v>
      </c>
    </row>
    <row r="339" spans="1:39" ht="110.25" x14ac:dyDescent="0.25">
      <c r="A339" s="46">
        <v>330</v>
      </c>
      <c r="B339" s="46">
        <v>1111025</v>
      </c>
      <c r="C339" s="79" t="s">
        <v>756</v>
      </c>
      <c r="D339" s="46">
        <v>1990</v>
      </c>
      <c r="E339" s="46" t="s">
        <v>2</v>
      </c>
      <c r="F339" s="46" t="s">
        <v>757</v>
      </c>
      <c r="G339" s="46" t="s">
        <v>89</v>
      </c>
      <c r="H339" s="46" t="s">
        <v>324</v>
      </c>
      <c r="I339" s="46" t="s">
        <v>267</v>
      </c>
      <c r="J339" s="46" t="s">
        <v>758</v>
      </c>
      <c r="K339" s="46" t="s">
        <v>127</v>
      </c>
      <c r="L339" s="46"/>
      <c r="M339" s="46" t="s">
        <v>83</v>
      </c>
      <c r="N339" s="46" t="s">
        <v>84</v>
      </c>
      <c r="O339" s="46" t="s">
        <v>318</v>
      </c>
      <c r="P339" s="46" t="s">
        <v>664</v>
      </c>
      <c r="Q339" s="46" t="s">
        <v>759</v>
      </c>
      <c r="R339" s="46" t="s">
        <v>84</v>
      </c>
      <c r="S339" s="46" t="s">
        <v>84</v>
      </c>
      <c r="T339" s="46" t="s">
        <v>366</v>
      </c>
      <c r="U339" s="46" t="s">
        <v>760</v>
      </c>
      <c r="V339" s="46" t="s">
        <v>761</v>
      </c>
      <c r="W339" s="46" t="s">
        <v>542</v>
      </c>
      <c r="X339" s="46" t="s">
        <v>762</v>
      </c>
      <c r="Y339" s="46" t="s">
        <v>127</v>
      </c>
      <c r="Z339" s="46" t="s">
        <v>84</v>
      </c>
      <c r="AA339" s="46" t="s">
        <v>84</v>
      </c>
      <c r="AB339" s="46" t="s">
        <v>84</v>
      </c>
      <c r="AC339" s="46" t="s">
        <v>93</v>
      </c>
      <c r="AD339" s="46" t="s">
        <v>94</v>
      </c>
      <c r="AE339" s="46" t="s">
        <v>113</v>
      </c>
      <c r="AF339" s="46" t="s">
        <v>84</v>
      </c>
      <c r="AG339" s="46"/>
      <c r="AH339" s="46" t="s">
        <v>96</v>
      </c>
      <c r="AI339" s="46" t="s">
        <v>84</v>
      </c>
      <c r="AJ339" s="46" t="s">
        <v>84</v>
      </c>
      <c r="AK339" s="46" t="s">
        <v>1567</v>
      </c>
      <c r="AL339" s="46" t="s">
        <v>763</v>
      </c>
      <c r="AM339" s="46" t="s">
        <v>764</v>
      </c>
    </row>
    <row r="340" spans="1:39" ht="220.5" x14ac:dyDescent="0.25">
      <c r="A340" s="46">
        <v>331</v>
      </c>
      <c r="B340" s="46">
        <v>24083098</v>
      </c>
      <c r="C340" s="79" t="s">
        <v>2765</v>
      </c>
      <c r="D340" s="46">
        <v>2002</v>
      </c>
      <c r="E340" s="46" t="s">
        <v>2</v>
      </c>
      <c r="F340" s="46" t="s">
        <v>599</v>
      </c>
      <c r="G340" s="46" t="s">
        <v>307</v>
      </c>
      <c r="H340" s="46" t="s">
        <v>237</v>
      </c>
      <c r="I340" s="46" t="s">
        <v>212</v>
      </c>
      <c r="J340" s="46" t="s">
        <v>1204</v>
      </c>
      <c r="K340" s="46" t="s">
        <v>2766</v>
      </c>
      <c r="L340" s="46"/>
      <c r="M340" s="46" t="s">
        <v>83</v>
      </c>
      <c r="N340" s="46" t="s">
        <v>84</v>
      </c>
      <c r="O340" s="46" t="s">
        <v>215</v>
      </c>
      <c r="P340" s="46" t="s">
        <v>2767</v>
      </c>
      <c r="Q340" s="46" t="s">
        <v>2768</v>
      </c>
      <c r="R340" s="46" t="s">
        <v>84</v>
      </c>
      <c r="S340" s="46" t="s">
        <v>84</v>
      </c>
      <c r="T340" s="46" t="s">
        <v>967</v>
      </c>
      <c r="U340" s="46" t="s">
        <v>491</v>
      </c>
      <c r="V340" s="46" t="s">
        <v>198</v>
      </c>
      <c r="W340" s="46" t="s">
        <v>1089</v>
      </c>
      <c r="X340" s="46" t="s">
        <v>470</v>
      </c>
      <c r="Y340" s="46" t="s">
        <v>83</v>
      </c>
      <c r="Z340" s="46" t="s">
        <v>84</v>
      </c>
      <c r="AA340" s="46" t="s">
        <v>84</v>
      </c>
      <c r="AB340" s="46" t="s">
        <v>84</v>
      </c>
      <c r="AC340" s="46" t="s">
        <v>93</v>
      </c>
      <c r="AD340" s="46" t="s">
        <v>94</v>
      </c>
      <c r="AE340" s="46" t="s">
        <v>113</v>
      </c>
      <c r="AF340" s="46" t="s">
        <v>84</v>
      </c>
      <c r="AG340" s="46"/>
      <c r="AH340" s="46" t="s">
        <v>2272</v>
      </c>
      <c r="AI340" s="46" t="s">
        <v>84</v>
      </c>
      <c r="AJ340" s="46" t="s">
        <v>84</v>
      </c>
      <c r="AK340" s="46" t="s">
        <v>1568</v>
      </c>
      <c r="AL340" s="46" t="s">
        <v>2769</v>
      </c>
      <c r="AM340" s="46" t="s">
        <v>2770</v>
      </c>
    </row>
    <row r="341" spans="1:39" ht="232.5" customHeight="1" x14ac:dyDescent="0.25">
      <c r="A341" s="46">
        <v>332</v>
      </c>
      <c r="B341" s="46">
        <v>24083121</v>
      </c>
      <c r="C341" s="79" t="s">
        <v>3796</v>
      </c>
      <c r="D341" s="46">
        <v>1998</v>
      </c>
      <c r="E341" s="46" t="s">
        <v>2</v>
      </c>
      <c r="F341" s="46" t="s">
        <v>115</v>
      </c>
      <c r="G341" s="46" t="s">
        <v>100</v>
      </c>
      <c r="H341" s="46" t="s">
        <v>167</v>
      </c>
      <c r="I341" s="46" t="s">
        <v>267</v>
      </c>
      <c r="J341" s="46" t="s">
        <v>202</v>
      </c>
      <c r="K341" s="46" t="s">
        <v>3797</v>
      </c>
      <c r="L341" s="46"/>
      <c r="M341" s="46" t="s">
        <v>835</v>
      </c>
      <c r="N341" s="46" t="s">
        <v>84</v>
      </c>
      <c r="O341" s="46" t="s">
        <v>394</v>
      </c>
      <c r="P341" s="46" t="s">
        <v>1183</v>
      </c>
      <c r="Q341" s="46" t="s">
        <v>1836</v>
      </c>
      <c r="R341" s="46" t="s">
        <v>84</v>
      </c>
      <c r="S341" s="46" t="s">
        <v>84</v>
      </c>
      <c r="T341" s="46" t="s">
        <v>239</v>
      </c>
      <c r="U341" s="46" t="s">
        <v>3798</v>
      </c>
      <c r="V341" s="46" t="s">
        <v>1805</v>
      </c>
      <c r="W341" s="46" t="s">
        <v>877</v>
      </c>
      <c r="X341" s="46" t="s">
        <v>1128</v>
      </c>
      <c r="Y341" s="46" t="s">
        <v>203</v>
      </c>
      <c r="Z341" s="46" t="s">
        <v>84</v>
      </c>
      <c r="AA341" s="46" t="s">
        <v>84</v>
      </c>
      <c r="AB341" s="46" t="s">
        <v>84</v>
      </c>
      <c r="AC341" s="46" t="s">
        <v>93</v>
      </c>
      <c r="AD341" s="46" t="s">
        <v>94</v>
      </c>
      <c r="AE341" s="46" t="s">
        <v>113</v>
      </c>
      <c r="AF341" s="46" t="s">
        <v>84</v>
      </c>
      <c r="AG341" s="46"/>
      <c r="AH341" s="46" t="s">
        <v>96</v>
      </c>
      <c r="AI341" s="46" t="s">
        <v>84</v>
      </c>
      <c r="AJ341" s="46" t="s">
        <v>84</v>
      </c>
      <c r="AK341" s="46" t="s">
        <v>1570</v>
      </c>
      <c r="AL341" s="46" t="s">
        <v>3799</v>
      </c>
      <c r="AM341" s="46" t="s">
        <v>3800</v>
      </c>
    </row>
    <row r="342" spans="1:39" ht="126" x14ac:dyDescent="0.25">
      <c r="A342" s="46">
        <v>333</v>
      </c>
      <c r="B342" s="46">
        <v>24083149</v>
      </c>
      <c r="C342" s="79" t="s">
        <v>2771</v>
      </c>
      <c r="D342" s="46">
        <v>1997</v>
      </c>
      <c r="E342" s="46" t="s">
        <v>2</v>
      </c>
      <c r="F342" s="46" t="s">
        <v>997</v>
      </c>
      <c r="G342" s="46" t="s">
        <v>393</v>
      </c>
      <c r="H342" s="46" t="s">
        <v>139</v>
      </c>
      <c r="I342" s="46" t="s">
        <v>277</v>
      </c>
      <c r="J342" s="46" t="s">
        <v>2772</v>
      </c>
      <c r="K342" s="46" t="s">
        <v>1649</v>
      </c>
      <c r="L342" s="46"/>
      <c r="M342" s="46" t="s">
        <v>83</v>
      </c>
      <c r="N342" s="46" t="s">
        <v>84</v>
      </c>
      <c r="O342" s="46" t="s">
        <v>586</v>
      </c>
      <c r="P342" s="46" t="s">
        <v>959</v>
      </c>
      <c r="Q342" s="46" t="s">
        <v>493</v>
      </c>
      <c r="R342" s="46" t="s">
        <v>84</v>
      </c>
      <c r="S342" s="46" t="s">
        <v>84</v>
      </c>
      <c r="T342" s="46" t="s">
        <v>2186</v>
      </c>
      <c r="U342" s="46" t="s">
        <v>2038</v>
      </c>
      <c r="V342" s="46" t="s">
        <v>730</v>
      </c>
      <c r="W342" s="46" t="s">
        <v>2607</v>
      </c>
      <c r="X342" s="46" t="s">
        <v>757</v>
      </c>
      <c r="Y342" s="46" t="s">
        <v>83</v>
      </c>
      <c r="Z342" s="46" t="s">
        <v>84</v>
      </c>
      <c r="AA342" s="46" t="s">
        <v>84</v>
      </c>
      <c r="AB342" s="46" t="s">
        <v>84</v>
      </c>
      <c r="AC342" s="46" t="s">
        <v>93</v>
      </c>
      <c r="AD342" s="46" t="s">
        <v>94</v>
      </c>
      <c r="AE342" s="46" t="s">
        <v>2773</v>
      </c>
      <c r="AF342" s="46" t="s">
        <v>84</v>
      </c>
      <c r="AG342" s="46"/>
      <c r="AH342" s="46" t="s">
        <v>165</v>
      </c>
      <c r="AI342" s="46" t="s">
        <v>84</v>
      </c>
      <c r="AJ342" s="46" t="s">
        <v>84</v>
      </c>
      <c r="AK342" s="46" t="s">
        <v>1568</v>
      </c>
      <c r="AL342" s="46" t="s">
        <v>2774</v>
      </c>
      <c r="AM342" s="46" t="s">
        <v>2775</v>
      </c>
    </row>
    <row r="343" spans="1:39" ht="157.5" x14ac:dyDescent="0.25">
      <c r="A343" s="46">
        <v>334</v>
      </c>
      <c r="B343" s="46">
        <v>24083099</v>
      </c>
      <c r="C343" s="79" t="s">
        <v>3462</v>
      </c>
      <c r="D343" s="46">
        <v>1993</v>
      </c>
      <c r="E343" s="46" t="s">
        <v>2</v>
      </c>
      <c r="F343" s="46">
        <v>160</v>
      </c>
      <c r="G343" s="46">
        <v>54</v>
      </c>
      <c r="H343" s="46">
        <v>21.1</v>
      </c>
      <c r="I343" s="46">
        <v>81</v>
      </c>
      <c r="J343" s="46" t="s">
        <v>145</v>
      </c>
      <c r="K343" s="46" t="s">
        <v>3463</v>
      </c>
      <c r="L343" s="46"/>
      <c r="M343" s="46" t="s">
        <v>104</v>
      </c>
      <c r="N343" s="46" t="s">
        <v>84</v>
      </c>
      <c r="O343" s="46" t="s">
        <v>1906</v>
      </c>
      <c r="P343" s="46" t="s">
        <v>440</v>
      </c>
      <c r="Q343" s="46" t="s">
        <v>1395</v>
      </c>
      <c r="R343" s="46" t="s">
        <v>84</v>
      </c>
      <c r="S343" s="46" t="s">
        <v>84</v>
      </c>
      <c r="T343" s="46" t="s">
        <v>1243</v>
      </c>
      <c r="U343" s="46" t="s">
        <v>1830</v>
      </c>
      <c r="V343" s="46" t="s">
        <v>201</v>
      </c>
      <c r="W343" s="46" t="s">
        <v>312</v>
      </c>
      <c r="X343" s="46" t="s">
        <v>948</v>
      </c>
      <c r="Y343" s="46" t="s">
        <v>104</v>
      </c>
      <c r="Z343" s="46" t="s">
        <v>84</v>
      </c>
      <c r="AA343" s="46" t="s">
        <v>84</v>
      </c>
      <c r="AB343" s="46" t="s">
        <v>84</v>
      </c>
      <c r="AC343" s="46" t="s">
        <v>1150</v>
      </c>
      <c r="AD343" s="46" t="s">
        <v>94</v>
      </c>
      <c r="AE343" s="46" t="s">
        <v>3464</v>
      </c>
      <c r="AF343" s="46" t="s">
        <v>84</v>
      </c>
      <c r="AG343" s="46"/>
      <c r="AH343" s="46" t="s">
        <v>96</v>
      </c>
      <c r="AI343" s="46"/>
      <c r="AJ343" s="46"/>
      <c r="AK343" s="46" t="s">
        <v>1570</v>
      </c>
      <c r="AL343" s="46" t="s">
        <v>3465</v>
      </c>
      <c r="AM343" s="46" t="s">
        <v>3466</v>
      </c>
    </row>
    <row r="344" spans="1:39" ht="315" x14ac:dyDescent="0.25">
      <c r="A344" s="46">
        <v>335</v>
      </c>
      <c r="B344" s="46">
        <v>24091800</v>
      </c>
      <c r="C344" s="79" t="s">
        <v>2776</v>
      </c>
      <c r="D344" s="46">
        <v>2002</v>
      </c>
      <c r="E344" s="46" t="s">
        <v>2</v>
      </c>
      <c r="F344" s="46" t="s">
        <v>900</v>
      </c>
      <c r="G344" s="46" t="s">
        <v>496</v>
      </c>
      <c r="H344" s="46" t="s">
        <v>524</v>
      </c>
      <c r="I344" s="46" t="s">
        <v>292</v>
      </c>
      <c r="J344" s="46" t="s">
        <v>202</v>
      </c>
      <c r="K344" s="46" t="s">
        <v>2777</v>
      </c>
      <c r="L344" s="46"/>
      <c r="M344" s="46" t="s">
        <v>83</v>
      </c>
      <c r="N344" s="46" t="s">
        <v>84</v>
      </c>
      <c r="O344" s="46" t="s">
        <v>206</v>
      </c>
      <c r="P344" s="46" t="s">
        <v>1180</v>
      </c>
      <c r="Q344" s="46" t="s">
        <v>2778</v>
      </c>
      <c r="R344" s="46" t="s">
        <v>84</v>
      </c>
      <c r="S344" s="46" t="s">
        <v>84</v>
      </c>
      <c r="T344" s="46" t="s">
        <v>264</v>
      </c>
      <c r="U344" s="46" t="s">
        <v>434</v>
      </c>
      <c r="V344" s="46" t="s">
        <v>138</v>
      </c>
      <c r="W344" s="46" t="s">
        <v>178</v>
      </c>
      <c r="X344" s="46" t="s">
        <v>558</v>
      </c>
      <c r="Y344" s="46" t="s">
        <v>1036</v>
      </c>
      <c r="Z344" s="46" t="s">
        <v>84</v>
      </c>
      <c r="AA344" s="46" t="s">
        <v>84</v>
      </c>
      <c r="AB344" s="46" t="s">
        <v>84</v>
      </c>
      <c r="AC344" s="46" t="s">
        <v>955</v>
      </c>
      <c r="AD344" s="46" t="s">
        <v>94</v>
      </c>
      <c r="AE344" s="46" t="s">
        <v>113</v>
      </c>
      <c r="AF344" s="46" t="s">
        <v>84</v>
      </c>
      <c r="AG344" s="46"/>
      <c r="AH344" s="46" t="s">
        <v>2779</v>
      </c>
      <c r="AI344" s="46" t="s">
        <v>84</v>
      </c>
      <c r="AJ344" s="46" t="s">
        <v>84</v>
      </c>
      <c r="AK344" s="46" t="s">
        <v>1568</v>
      </c>
      <c r="AL344" s="46" t="s">
        <v>2780</v>
      </c>
      <c r="AM344" s="46" t="s">
        <v>2781</v>
      </c>
    </row>
    <row r="345" spans="1:39" ht="157.5" x14ac:dyDescent="0.25">
      <c r="A345" s="46">
        <v>336</v>
      </c>
      <c r="B345" s="46">
        <v>24083068</v>
      </c>
      <c r="C345" s="79" t="s">
        <v>3801</v>
      </c>
      <c r="D345" s="46">
        <v>1977</v>
      </c>
      <c r="E345" s="46" t="s">
        <v>2</v>
      </c>
      <c r="F345" s="46" t="s">
        <v>115</v>
      </c>
      <c r="G345" s="46" t="s">
        <v>129</v>
      </c>
      <c r="H345" s="46" t="s">
        <v>626</v>
      </c>
      <c r="I345" s="46" t="s">
        <v>190</v>
      </c>
      <c r="J345" s="46" t="s">
        <v>213</v>
      </c>
      <c r="K345" s="46" t="s">
        <v>3802</v>
      </c>
      <c r="L345" s="46"/>
      <c r="M345" s="46" t="s">
        <v>3803</v>
      </c>
      <c r="N345" s="46" t="s">
        <v>84</v>
      </c>
      <c r="O345" s="46" t="s">
        <v>845</v>
      </c>
      <c r="P345" s="46" t="s">
        <v>3804</v>
      </c>
      <c r="Q345" s="46" t="s">
        <v>3805</v>
      </c>
      <c r="R345" s="46" t="s">
        <v>84</v>
      </c>
      <c r="S345" s="46" t="s">
        <v>84</v>
      </c>
      <c r="T345" s="46" t="s">
        <v>3022</v>
      </c>
      <c r="U345" s="46" t="s">
        <v>393</v>
      </c>
      <c r="V345" s="46" t="s">
        <v>1580</v>
      </c>
      <c r="W345" s="46" t="s">
        <v>1225</v>
      </c>
      <c r="X345" s="46" t="s">
        <v>131</v>
      </c>
      <c r="Y345" s="46" t="s">
        <v>3806</v>
      </c>
      <c r="Z345" s="46" t="s">
        <v>84</v>
      </c>
      <c r="AA345" s="46" t="s">
        <v>84</v>
      </c>
      <c r="AB345" s="46" t="s">
        <v>84</v>
      </c>
      <c r="AC345" s="46" t="s">
        <v>93</v>
      </c>
      <c r="AD345" s="46" t="s">
        <v>667</v>
      </c>
      <c r="AE345" s="46" t="s">
        <v>113</v>
      </c>
      <c r="AF345" s="46" t="s">
        <v>84</v>
      </c>
      <c r="AG345" s="46"/>
      <c r="AH345" s="46" t="s">
        <v>290</v>
      </c>
      <c r="AI345" s="46" t="s">
        <v>84</v>
      </c>
      <c r="AJ345" s="46" t="s">
        <v>84</v>
      </c>
      <c r="AK345" s="46" t="s">
        <v>1570</v>
      </c>
      <c r="AL345" s="46" t="s">
        <v>3807</v>
      </c>
      <c r="AM345" s="46" t="s">
        <v>3808</v>
      </c>
    </row>
    <row r="346" spans="1:39" ht="126" x14ac:dyDescent="0.25">
      <c r="A346" s="46">
        <v>337</v>
      </c>
      <c r="B346" s="46">
        <v>2409725</v>
      </c>
      <c r="C346" s="79" t="s">
        <v>2782</v>
      </c>
      <c r="D346" s="46">
        <v>1987</v>
      </c>
      <c r="E346" s="46" t="s">
        <v>2</v>
      </c>
      <c r="F346" s="46" t="s">
        <v>900</v>
      </c>
      <c r="G346" s="46" t="s">
        <v>200</v>
      </c>
      <c r="H346" s="46" t="s">
        <v>417</v>
      </c>
      <c r="I346" s="46" t="s">
        <v>118</v>
      </c>
      <c r="J346" s="46" t="s">
        <v>659</v>
      </c>
      <c r="K346" s="46" t="s">
        <v>2783</v>
      </c>
      <c r="L346" s="46"/>
      <c r="M346" s="46" t="s">
        <v>83</v>
      </c>
      <c r="N346" s="46" t="s">
        <v>84</v>
      </c>
      <c r="O346" s="46" t="s">
        <v>1056</v>
      </c>
      <c r="P346" s="46" t="s">
        <v>894</v>
      </c>
      <c r="Q346" s="46" t="s">
        <v>1504</v>
      </c>
      <c r="R346" s="46" t="s">
        <v>84</v>
      </c>
      <c r="S346" s="46" t="s">
        <v>84</v>
      </c>
      <c r="T346" s="46" t="s">
        <v>106</v>
      </c>
      <c r="U346" s="46" t="s">
        <v>1490</v>
      </c>
      <c r="V346" s="46" t="s">
        <v>898</v>
      </c>
      <c r="W346" s="46" t="s">
        <v>2784</v>
      </c>
      <c r="X346" s="46" t="s">
        <v>2785</v>
      </c>
      <c r="Y346" s="46" t="s">
        <v>127</v>
      </c>
      <c r="Z346" s="46" t="s">
        <v>84</v>
      </c>
      <c r="AA346" s="46" t="s">
        <v>84</v>
      </c>
      <c r="AB346" s="46" t="s">
        <v>84</v>
      </c>
      <c r="AC346" s="46" t="s">
        <v>93</v>
      </c>
      <c r="AD346" s="46" t="s">
        <v>667</v>
      </c>
      <c r="AE346" s="46" t="s">
        <v>817</v>
      </c>
      <c r="AF346" s="46" t="s">
        <v>84</v>
      </c>
      <c r="AG346" s="46"/>
      <c r="AH346" s="46" t="s">
        <v>96</v>
      </c>
      <c r="AI346" s="46" t="s">
        <v>84</v>
      </c>
      <c r="AJ346" s="46" t="s">
        <v>84</v>
      </c>
      <c r="AK346" s="46" t="s">
        <v>1568</v>
      </c>
      <c r="AL346" s="46" t="s">
        <v>2786</v>
      </c>
      <c r="AM346" s="46" t="s">
        <v>2787</v>
      </c>
    </row>
    <row r="347" spans="1:39" ht="126" x14ac:dyDescent="0.25">
      <c r="A347" s="46">
        <v>338</v>
      </c>
      <c r="B347" s="46">
        <v>2301390</v>
      </c>
      <c r="C347" s="79" t="s">
        <v>3809</v>
      </c>
      <c r="D347" s="46">
        <v>1996</v>
      </c>
      <c r="E347" s="46" t="s">
        <v>2</v>
      </c>
      <c r="F347" s="46" t="s">
        <v>900</v>
      </c>
      <c r="G347" s="46" t="s">
        <v>640</v>
      </c>
      <c r="H347" s="46" t="s">
        <v>558</v>
      </c>
      <c r="I347" s="46" t="s">
        <v>144</v>
      </c>
      <c r="J347" s="46" t="s">
        <v>1177</v>
      </c>
      <c r="K347" s="46" t="s">
        <v>3810</v>
      </c>
      <c r="L347" s="46"/>
      <c r="M347" s="46" t="s">
        <v>83</v>
      </c>
      <c r="N347" s="46" t="s">
        <v>84</v>
      </c>
      <c r="O347" s="46" t="s">
        <v>293</v>
      </c>
      <c r="P347" s="46" t="s">
        <v>497</v>
      </c>
      <c r="Q347" s="46" t="s">
        <v>500</v>
      </c>
      <c r="R347" s="46" t="s">
        <v>84</v>
      </c>
      <c r="S347" s="46" t="s">
        <v>84</v>
      </c>
      <c r="T347" s="46" t="s">
        <v>403</v>
      </c>
      <c r="U347" s="46" t="s">
        <v>414</v>
      </c>
      <c r="V347" s="46" t="s">
        <v>138</v>
      </c>
      <c r="W347" s="46" t="s">
        <v>342</v>
      </c>
      <c r="X347" s="46" t="s">
        <v>177</v>
      </c>
      <c r="Y347" s="46" t="s">
        <v>298</v>
      </c>
      <c r="Z347" s="46" t="s">
        <v>84</v>
      </c>
      <c r="AA347" s="46" t="s">
        <v>84</v>
      </c>
      <c r="AB347" s="46" t="s">
        <v>84</v>
      </c>
      <c r="AC347" s="46" t="s">
        <v>93</v>
      </c>
      <c r="AD347" s="46" t="s">
        <v>667</v>
      </c>
      <c r="AE347" s="46" t="s">
        <v>113</v>
      </c>
      <c r="AF347" s="46" t="s">
        <v>84</v>
      </c>
      <c r="AG347" s="46"/>
      <c r="AH347" s="46" t="s">
        <v>165</v>
      </c>
      <c r="AI347" s="46" t="s">
        <v>84</v>
      </c>
      <c r="AJ347" s="46" t="s">
        <v>84</v>
      </c>
      <c r="AK347" s="46" t="s">
        <v>1570</v>
      </c>
      <c r="AL347" s="46" t="s">
        <v>3811</v>
      </c>
      <c r="AM347" s="46" t="s">
        <v>3812</v>
      </c>
    </row>
    <row r="348" spans="1:39" ht="173.25" x14ac:dyDescent="0.25">
      <c r="A348" s="46">
        <v>339</v>
      </c>
      <c r="B348" s="46">
        <v>24083146</v>
      </c>
      <c r="C348" s="79" t="s">
        <v>3813</v>
      </c>
      <c r="D348" s="46">
        <v>1995</v>
      </c>
      <c r="E348" s="46" t="s">
        <v>2</v>
      </c>
      <c r="F348" s="46" t="s">
        <v>77</v>
      </c>
      <c r="G348" s="46" t="s">
        <v>258</v>
      </c>
      <c r="H348" s="46" t="s">
        <v>711</v>
      </c>
      <c r="I348" s="46" t="s">
        <v>543</v>
      </c>
      <c r="J348" s="46" t="s">
        <v>1002</v>
      </c>
      <c r="K348" s="46" t="s">
        <v>3814</v>
      </c>
      <c r="L348" s="46"/>
      <c r="M348" s="46" t="s">
        <v>83</v>
      </c>
      <c r="N348" s="46" t="s">
        <v>84</v>
      </c>
      <c r="O348" s="46" t="s">
        <v>1126</v>
      </c>
      <c r="P348" s="46" t="s">
        <v>960</v>
      </c>
      <c r="Q348" s="46" t="s">
        <v>3815</v>
      </c>
      <c r="R348" s="46" t="s">
        <v>84</v>
      </c>
      <c r="S348" s="46" t="s">
        <v>84</v>
      </c>
      <c r="T348" s="46" t="s">
        <v>1863</v>
      </c>
      <c r="U348" s="46" t="s">
        <v>1171</v>
      </c>
      <c r="V348" s="46" t="s">
        <v>1032</v>
      </c>
      <c r="W348" s="46" t="s">
        <v>1254</v>
      </c>
      <c r="X348" s="46" t="s">
        <v>3816</v>
      </c>
      <c r="Y348" s="46" t="s">
        <v>104</v>
      </c>
      <c r="Z348" s="46" t="s">
        <v>84</v>
      </c>
      <c r="AA348" s="46" t="s">
        <v>84</v>
      </c>
      <c r="AB348" s="46" t="s">
        <v>84</v>
      </c>
      <c r="AC348" s="46" t="s">
        <v>93</v>
      </c>
      <c r="AD348" s="46" t="s">
        <v>94</v>
      </c>
      <c r="AE348" s="46" t="s">
        <v>3817</v>
      </c>
      <c r="AF348" s="46" t="s">
        <v>84</v>
      </c>
      <c r="AG348" s="46"/>
      <c r="AH348" s="46" t="s">
        <v>290</v>
      </c>
      <c r="AI348" s="46" t="s">
        <v>84</v>
      </c>
      <c r="AJ348" s="46" t="s">
        <v>84</v>
      </c>
      <c r="AK348" s="46" t="s">
        <v>1570</v>
      </c>
      <c r="AL348" s="46" t="s">
        <v>3818</v>
      </c>
      <c r="AM348" s="46" t="s">
        <v>3819</v>
      </c>
    </row>
    <row r="349" spans="1:39" ht="110.25" x14ac:dyDescent="0.25">
      <c r="A349" s="46">
        <v>340</v>
      </c>
      <c r="B349" s="46">
        <v>2409696</v>
      </c>
      <c r="C349" s="79" t="s">
        <v>2842</v>
      </c>
      <c r="D349" s="46">
        <v>1995</v>
      </c>
      <c r="E349" s="46" t="s">
        <v>2</v>
      </c>
      <c r="F349" s="46" t="s">
        <v>1115</v>
      </c>
      <c r="G349" s="46" t="s">
        <v>116</v>
      </c>
      <c r="H349" s="46" t="s">
        <v>731</v>
      </c>
      <c r="I349" s="46" t="s">
        <v>543</v>
      </c>
      <c r="J349" s="46" t="s">
        <v>2843</v>
      </c>
      <c r="K349" s="46" t="s">
        <v>2844</v>
      </c>
      <c r="L349" s="46"/>
      <c r="M349" s="46" t="s">
        <v>83</v>
      </c>
      <c r="N349" s="46" t="s">
        <v>84</v>
      </c>
      <c r="O349" s="46" t="s">
        <v>424</v>
      </c>
      <c r="P349" s="46" t="s">
        <v>497</v>
      </c>
      <c r="Q349" s="46" t="s">
        <v>1057</v>
      </c>
      <c r="R349" s="46" t="s">
        <v>84</v>
      </c>
      <c r="S349" s="46" t="s">
        <v>84</v>
      </c>
      <c r="T349" s="46" t="s">
        <v>107</v>
      </c>
      <c r="U349" s="46" t="s">
        <v>258</v>
      </c>
      <c r="V349" s="46" t="s">
        <v>778</v>
      </c>
      <c r="W349" s="46" t="s">
        <v>198</v>
      </c>
      <c r="X349" s="46" t="s">
        <v>2119</v>
      </c>
      <c r="Y349" s="46" t="s">
        <v>127</v>
      </c>
      <c r="Z349" s="46" t="s">
        <v>84</v>
      </c>
      <c r="AA349" s="46" t="s">
        <v>84</v>
      </c>
      <c r="AB349" s="46" t="s">
        <v>84</v>
      </c>
      <c r="AC349" s="46" t="s">
        <v>93</v>
      </c>
      <c r="AD349" s="46" t="s">
        <v>94</v>
      </c>
      <c r="AE349" s="46" t="s">
        <v>113</v>
      </c>
      <c r="AF349" s="46" t="s">
        <v>84</v>
      </c>
      <c r="AG349" s="46"/>
      <c r="AH349" s="46" t="s">
        <v>96</v>
      </c>
      <c r="AI349" s="46" t="s">
        <v>84</v>
      </c>
      <c r="AJ349" s="46" t="s">
        <v>84</v>
      </c>
      <c r="AK349" s="46" t="s">
        <v>1569</v>
      </c>
      <c r="AL349" s="46" t="s">
        <v>2845</v>
      </c>
      <c r="AM349" s="46" t="s">
        <v>2846</v>
      </c>
    </row>
    <row r="350" spans="1:39" ht="110.25" x14ac:dyDescent="0.25">
      <c r="A350" s="46">
        <v>341</v>
      </c>
      <c r="B350" s="46">
        <v>2409676</v>
      </c>
      <c r="C350" s="79" t="s">
        <v>1966</v>
      </c>
      <c r="D350" s="46">
        <v>1995</v>
      </c>
      <c r="E350" s="46" t="s">
        <v>2</v>
      </c>
      <c r="F350" s="46" t="s">
        <v>291</v>
      </c>
      <c r="G350" s="46" t="s">
        <v>267</v>
      </c>
      <c r="H350" s="46" t="s">
        <v>1123</v>
      </c>
      <c r="I350" s="46" t="s">
        <v>267</v>
      </c>
      <c r="J350" s="46" t="s">
        <v>929</v>
      </c>
      <c r="K350" s="46" t="s">
        <v>964</v>
      </c>
      <c r="L350" s="46"/>
      <c r="M350" s="46" t="s">
        <v>83</v>
      </c>
      <c r="N350" s="46" t="s">
        <v>84</v>
      </c>
      <c r="O350" s="46" t="s">
        <v>1147</v>
      </c>
      <c r="P350" s="46" t="s">
        <v>702</v>
      </c>
      <c r="Q350" s="46" t="s">
        <v>1395</v>
      </c>
      <c r="R350" s="46" t="s">
        <v>84</v>
      </c>
      <c r="S350" s="46" t="s">
        <v>84</v>
      </c>
      <c r="T350" s="46" t="s">
        <v>1967</v>
      </c>
      <c r="U350" s="46" t="s">
        <v>166</v>
      </c>
      <c r="V350" s="46" t="s">
        <v>1968</v>
      </c>
      <c r="W350" s="46" t="s">
        <v>1969</v>
      </c>
      <c r="X350" s="46" t="s">
        <v>177</v>
      </c>
      <c r="Y350" s="46" t="s">
        <v>127</v>
      </c>
      <c r="Z350" s="46" t="s">
        <v>84</v>
      </c>
      <c r="AA350" s="46" t="s">
        <v>84</v>
      </c>
      <c r="AB350" s="46" t="s">
        <v>84</v>
      </c>
      <c r="AC350" s="46" t="s">
        <v>93</v>
      </c>
      <c r="AD350" s="46" t="s">
        <v>94</v>
      </c>
      <c r="AE350" s="46" t="s">
        <v>113</v>
      </c>
      <c r="AF350" s="46" t="s">
        <v>84</v>
      </c>
      <c r="AG350" s="46"/>
      <c r="AH350" s="46" t="s">
        <v>96</v>
      </c>
      <c r="AI350" s="46" t="s">
        <v>84</v>
      </c>
      <c r="AJ350" s="46" t="s">
        <v>84</v>
      </c>
      <c r="AK350" s="46" t="s">
        <v>1568</v>
      </c>
      <c r="AL350" s="46" t="s">
        <v>1970</v>
      </c>
      <c r="AM350" s="46" t="s">
        <v>1971</v>
      </c>
    </row>
    <row r="353" spans="3:33" s="2" customFormat="1" ht="15" customHeight="1" x14ac:dyDescent="0.25">
      <c r="C353" s="80"/>
      <c r="D353" s="35"/>
      <c r="E353" s="36"/>
      <c r="F353" s="35"/>
      <c r="G353" s="35"/>
      <c r="H353" s="35"/>
      <c r="I353" s="35"/>
      <c r="J353" s="35"/>
      <c r="K353" s="35"/>
      <c r="L353" s="35"/>
      <c r="M353" s="35"/>
      <c r="N353" s="34"/>
      <c r="O353" s="34"/>
      <c r="P353" s="34"/>
      <c r="Q353" s="34"/>
      <c r="R353" s="37"/>
      <c r="S353" s="37"/>
      <c r="T353" s="37"/>
      <c r="U353" s="37"/>
      <c r="V353" s="37"/>
      <c r="W353" s="37"/>
      <c r="Z353" s="37"/>
      <c r="AA353" s="37"/>
      <c r="AB353" s="37"/>
      <c r="AC353" s="37"/>
      <c r="AD353" s="37"/>
      <c r="AE353" s="83"/>
      <c r="AF353" s="38" t="str">
        <f>COMONDATA!$B$4</f>
        <v>Đà Nẵng , ngày … tháng 12 năm 2024</v>
      </c>
      <c r="AG353" s="39"/>
    </row>
    <row r="354" spans="3:33" s="2" customFormat="1" ht="15" customHeight="1" x14ac:dyDescent="0.25">
      <c r="C354" s="80"/>
      <c r="D354" s="35"/>
      <c r="E354" s="36"/>
      <c r="F354" s="35"/>
      <c r="G354" s="35"/>
      <c r="H354" s="35"/>
      <c r="I354" s="35"/>
      <c r="J354" s="35"/>
      <c r="K354" s="35"/>
      <c r="L354" s="35"/>
      <c r="M354" s="35"/>
      <c r="N354" s="34"/>
      <c r="O354" s="34"/>
      <c r="P354" s="34"/>
      <c r="Q354" s="34"/>
      <c r="S354" s="40"/>
      <c r="T354" s="40"/>
      <c r="U354" s="40"/>
      <c r="V354" s="40"/>
      <c r="W354" s="40"/>
      <c r="X354" s="40"/>
      <c r="Y354" s="40"/>
      <c r="Z354" s="40"/>
      <c r="AA354" s="40"/>
      <c r="AB354" s="40"/>
      <c r="AC354" s="40"/>
      <c r="AD354" s="40"/>
      <c r="AE354" s="30" t="s">
        <v>1953</v>
      </c>
      <c r="AF354" s="40"/>
      <c r="AG354" s="40"/>
    </row>
  </sheetData>
  <mergeCells count="7">
    <mergeCell ref="A7:AM7"/>
    <mergeCell ref="A8:AM8"/>
    <mergeCell ref="A1:AM1"/>
    <mergeCell ref="A2:AM2"/>
    <mergeCell ref="A3:AM3"/>
    <mergeCell ref="A4:AM4"/>
    <mergeCell ref="A6:AM6"/>
  </mergeCells>
  <printOptions horizontalCentered="1"/>
  <pageMargins left="7.874015748031496E-2" right="7.874015748031496E-2" top="0.19685039370078741" bottom="0.19685039370078741" header="0.31496062992125984" footer="0.31496062992125984"/>
  <pageSetup paperSize="8" scale="48" fitToHeight="0" orientation="landscape" r:id="rId1"/>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37757-7AF6-40AD-8057-3A1B065625E5}">
  <sheetPr>
    <tabColor theme="8" tint="0.59999389629810485"/>
    <pageSetUpPr fitToPage="1"/>
  </sheetPr>
  <dimension ref="A1:H21"/>
  <sheetViews>
    <sheetView view="pageBreakPreview" zoomScale="60" zoomScaleNormal="100" workbookViewId="0">
      <selection activeCell="A3" sqref="A3:AM3"/>
    </sheetView>
  </sheetViews>
  <sheetFormatPr defaultRowHeight="15" x14ac:dyDescent="0.25"/>
  <cols>
    <col min="1" max="1" width="13.7109375" customWidth="1"/>
    <col min="2" max="2" width="20.7109375" customWidth="1"/>
    <col min="3" max="8" width="13.7109375" customWidth="1"/>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3" spans="1:8" ht="16.5" x14ac:dyDescent="0.25">
      <c r="A3" s="11"/>
      <c r="B3" s="11"/>
      <c r="C3" s="11"/>
      <c r="D3" s="33"/>
      <c r="E3" s="10"/>
      <c r="F3" s="10"/>
      <c r="G3" s="10"/>
      <c r="H3" s="10"/>
    </row>
    <row r="4" spans="1:8" ht="16.5" x14ac:dyDescent="0.25">
      <c r="A4" s="29"/>
      <c r="B4" s="29"/>
      <c r="C4" s="29"/>
      <c r="D4" s="29"/>
      <c r="E4" s="13"/>
      <c r="F4" s="135" t="str">
        <f>COMONDATA!$B$4</f>
        <v>Đà Nẵng , ngày … tháng 12 năm 2024</v>
      </c>
      <c r="G4" s="135"/>
      <c r="H4" s="135"/>
    </row>
    <row r="5" spans="1:8" ht="16.5" x14ac:dyDescent="0.25">
      <c r="A5" s="29"/>
      <c r="B5" s="29"/>
      <c r="C5" s="29"/>
      <c r="D5" s="29"/>
      <c r="E5" s="31"/>
      <c r="F5" s="31"/>
      <c r="G5" s="31"/>
      <c r="H5" s="31"/>
    </row>
    <row r="6" spans="1:8" ht="16.5" x14ac:dyDescent="0.25">
      <c r="A6" s="132" t="str">
        <f>COMONDATA!B5</f>
        <v>BẢNG TỔNG HỢP PHÂN LOẠI KHÁM SỨC KHỎE ĐỊNH KỲ NĂM 2024</v>
      </c>
      <c r="B6" s="132"/>
      <c r="C6" s="132"/>
      <c r="D6" s="132"/>
      <c r="E6" s="132"/>
      <c r="F6" s="132"/>
      <c r="G6" s="132"/>
      <c r="H6" s="132"/>
    </row>
    <row r="7" spans="1:8" ht="16.5" x14ac:dyDescent="0.25">
      <c r="A7" s="132" t="s">
        <v>30</v>
      </c>
      <c r="B7" s="132"/>
      <c r="C7" s="132"/>
      <c r="D7" s="132"/>
      <c r="E7" s="132"/>
      <c r="F7" s="132"/>
      <c r="G7" s="132"/>
      <c r="H7" s="132"/>
    </row>
    <row r="8" spans="1:8" ht="16.5" x14ac:dyDescent="0.25">
      <c r="A8" s="10"/>
      <c r="B8" s="10"/>
      <c r="C8" s="10"/>
      <c r="D8" s="10"/>
      <c r="E8" s="10"/>
      <c r="F8" s="10"/>
      <c r="G8" s="10"/>
      <c r="H8" s="10"/>
    </row>
    <row r="9" spans="1:8" ht="16.5" x14ac:dyDescent="0.25">
      <c r="A9" s="144" t="s">
        <v>32</v>
      </c>
      <c r="B9" s="144" t="s">
        <v>1940</v>
      </c>
      <c r="C9" s="144" t="s">
        <v>2</v>
      </c>
      <c r="D9" s="144"/>
      <c r="E9" s="144" t="s">
        <v>3</v>
      </c>
      <c r="F9" s="144"/>
      <c r="G9" s="149" t="s">
        <v>1946</v>
      </c>
      <c r="H9" s="150"/>
    </row>
    <row r="10" spans="1:8" ht="16.5" x14ac:dyDescent="0.25">
      <c r="A10" s="144"/>
      <c r="B10" s="144"/>
      <c r="C10" s="15" t="s">
        <v>1469</v>
      </c>
      <c r="D10" s="15" t="s">
        <v>1947</v>
      </c>
      <c r="E10" s="15" t="s">
        <v>1469</v>
      </c>
      <c r="F10" s="15" t="s">
        <v>1947</v>
      </c>
      <c r="G10" s="15" t="s">
        <v>1469</v>
      </c>
      <c r="H10" s="15" t="s">
        <v>5</v>
      </c>
    </row>
    <row r="11" spans="1:8" ht="16.5" x14ac:dyDescent="0.25">
      <c r="A11" s="7">
        <v>1</v>
      </c>
      <c r="B11" s="7" t="s">
        <v>1567</v>
      </c>
      <c r="C11" s="7">
        <v>21</v>
      </c>
      <c r="D11" s="42">
        <v>6.6666666666666666E-2</v>
      </c>
      <c r="E11" s="7">
        <v>0</v>
      </c>
      <c r="F11" s="42">
        <v>0</v>
      </c>
      <c r="G11" s="7">
        <v>21</v>
      </c>
      <c r="H11" s="42">
        <v>6.1583577712609971E-2</v>
      </c>
    </row>
    <row r="12" spans="1:8" ht="16.5" x14ac:dyDescent="0.25">
      <c r="A12" s="7">
        <v>2</v>
      </c>
      <c r="B12" s="7" t="s">
        <v>1568</v>
      </c>
      <c r="C12" s="7">
        <v>143</v>
      </c>
      <c r="D12" s="42">
        <v>0.45396825396825397</v>
      </c>
      <c r="E12" s="7">
        <v>7</v>
      </c>
      <c r="F12" s="42">
        <v>0.26923076923076922</v>
      </c>
      <c r="G12" s="7">
        <v>150</v>
      </c>
      <c r="H12" s="42">
        <v>0.43988269794721407</v>
      </c>
    </row>
    <row r="13" spans="1:8" ht="16.5" x14ac:dyDescent="0.25">
      <c r="A13" s="7">
        <v>3</v>
      </c>
      <c r="B13" s="7" t="s">
        <v>1569</v>
      </c>
      <c r="C13" s="7">
        <v>89</v>
      </c>
      <c r="D13" s="42">
        <v>0.28253968253968254</v>
      </c>
      <c r="E13" s="7">
        <v>13</v>
      </c>
      <c r="F13" s="42">
        <v>0.5</v>
      </c>
      <c r="G13" s="7">
        <v>102</v>
      </c>
      <c r="H13" s="42">
        <v>0.29912023460410558</v>
      </c>
    </row>
    <row r="14" spans="1:8" ht="16.5" x14ac:dyDescent="0.25">
      <c r="A14" s="7">
        <v>4</v>
      </c>
      <c r="B14" s="7" t="s">
        <v>1570</v>
      </c>
      <c r="C14" s="7">
        <v>60</v>
      </c>
      <c r="D14" s="42">
        <v>0.19047619047619047</v>
      </c>
      <c r="E14" s="7">
        <v>6</v>
      </c>
      <c r="F14" s="42">
        <v>0.23076923076923078</v>
      </c>
      <c r="G14" s="7">
        <v>66</v>
      </c>
      <c r="H14" s="42">
        <v>0.19354838709677419</v>
      </c>
    </row>
    <row r="15" spans="1:8" ht="16.5" x14ac:dyDescent="0.25">
      <c r="A15" s="7">
        <v>5</v>
      </c>
      <c r="B15" s="7" t="s">
        <v>1571</v>
      </c>
      <c r="C15" s="7">
        <v>2</v>
      </c>
      <c r="D15" s="42">
        <v>6.3492063492063492E-3</v>
      </c>
      <c r="E15" s="7">
        <v>0</v>
      </c>
      <c r="F15" s="42">
        <v>0</v>
      </c>
      <c r="G15" s="7">
        <v>2</v>
      </c>
      <c r="H15" s="42">
        <v>5.8651026392961877E-3</v>
      </c>
    </row>
    <row r="16" spans="1:8" ht="16.5" x14ac:dyDescent="0.25">
      <c r="A16" s="7">
        <v>6</v>
      </c>
      <c r="B16" s="7" t="s">
        <v>1573</v>
      </c>
      <c r="C16" s="7">
        <v>0</v>
      </c>
      <c r="D16" s="42">
        <v>0</v>
      </c>
      <c r="E16" s="7">
        <v>0</v>
      </c>
      <c r="F16" s="42">
        <v>0</v>
      </c>
      <c r="G16" s="7">
        <v>0</v>
      </c>
      <c r="H16" s="42">
        <v>0</v>
      </c>
    </row>
    <row r="17" spans="1:8" ht="16.5" x14ac:dyDescent="0.25">
      <c r="A17" s="147" t="s">
        <v>1572</v>
      </c>
      <c r="B17" s="148"/>
      <c r="C17" s="48">
        <v>315</v>
      </c>
      <c r="D17" s="49">
        <v>1</v>
      </c>
      <c r="E17" s="48">
        <v>26</v>
      </c>
      <c r="F17" s="49">
        <v>1</v>
      </c>
      <c r="G17" s="48">
        <v>341</v>
      </c>
      <c r="H17" s="49">
        <v>1</v>
      </c>
    </row>
    <row r="18" spans="1:8" x14ac:dyDescent="0.25">
      <c r="A18" s="2"/>
      <c r="B18" s="2"/>
      <c r="C18" s="2"/>
      <c r="D18" s="2"/>
      <c r="E18" s="2"/>
      <c r="F18" s="2"/>
      <c r="G18" s="2"/>
      <c r="H18" s="2"/>
    </row>
    <row r="19" spans="1:8" x14ac:dyDescent="0.25">
      <c r="A19" s="2"/>
      <c r="B19" s="2"/>
      <c r="C19" s="2"/>
      <c r="D19" s="2"/>
      <c r="E19" s="2"/>
      <c r="F19" s="2"/>
      <c r="G19" s="2"/>
      <c r="H19" s="2"/>
    </row>
    <row r="20" spans="1:8" ht="16.5" x14ac:dyDescent="0.25">
      <c r="A20" s="2"/>
      <c r="B20" s="2"/>
      <c r="C20" s="2"/>
      <c r="D20" s="132" t="s">
        <v>1944</v>
      </c>
      <c r="E20" s="132"/>
      <c r="F20" s="132"/>
      <c r="G20" s="132"/>
      <c r="H20" s="132"/>
    </row>
    <row r="21" spans="1:8" ht="16.5" x14ac:dyDescent="0.25">
      <c r="A21" s="2"/>
      <c r="B21" s="2"/>
      <c r="C21" s="2"/>
      <c r="D21" s="135" t="s">
        <v>1945</v>
      </c>
      <c r="E21" s="135"/>
      <c r="F21" s="135"/>
      <c r="G21" s="135"/>
      <c r="H21" s="135"/>
    </row>
  </sheetData>
  <mergeCells count="15">
    <mergeCell ref="A17:B17"/>
    <mergeCell ref="D20:H20"/>
    <mergeCell ref="D21:H21"/>
    <mergeCell ref="A6:H6"/>
    <mergeCell ref="F4:H4"/>
    <mergeCell ref="A9:A10"/>
    <mergeCell ref="B9:B10"/>
    <mergeCell ref="C9:D9"/>
    <mergeCell ref="E9:F9"/>
    <mergeCell ref="G9:H9"/>
    <mergeCell ref="A1:D1"/>
    <mergeCell ref="E1:H1"/>
    <mergeCell ref="A2:D2"/>
    <mergeCell ref="E2:H2"/>
    <mergeCell ref="A7:H7"/>
  </mergeCells>
  <printOptions horizontalCentered="1"/>
  <pageMargins left="0.17" right="0.17" top="0.74803149606299213" bottom="0.74803149606299213" header="0.31496062992125984" footer="0.31496062992125984"/>
  <pageSetup paperSize="9" scale="86"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72C17-C3BE-4B83-85D8-D01E01939C4E}">
  <sheetPr>
    <tabColor theme="5" tint="0.59999389629810485"/>
    <pageSetUpPr fitToPage="1"/>
  </sheetPr>
  <dimension ref="A1:AM274"/>
  <sheetViews>
    <sheetView view="pageBreakPreview" topLeftCell="A264" zoomScale="40" zoomScaleNormal="10" zoomScaleSheetLayoutView="40" workbookViewId="0">
      <selection activeCell="M269" sqref="M269"/>
    </sheetView>
  </sheetViews>
  <sheetFormatPr defaultRowHeight="15" x14ac:dyDescent="0.25"/>
  <cols>
    <col min="1" max="1" width="6.5703125" customWidth="1"/>
    <col min="2" max="2" width="13.85546875" customWidth="1"/>
    <col min="3" max="3" width="10.7109375" customWidth="1"/>
    <col min="4" max="4" width="9.42578125" customWidth="1"/>
    <col min="5" max="5" width="8.42578125" customWidth="1"/>
    <col min="6" max="9" width="6" customWidth="1"/>
    <col min="10" max="10" width="10.7109375" customWidth="1"/>
    <col min="11" max="11" width="13.5703125" customWidth="1"/>
    <col min="12" max="13" width="10.7109375" customWidth="1"/>
    <col min="14" max="24" width="7.28515625" customWidth="1"/>
    <col min="25" max="28" width="10.7109375" customWidth="1"/>
    <col min="29" max="29" width="13.5703125" customWidth="1"/>
    <col min="30" max="30" width="16" customWidth="1"/>
    <col min="31" max="31" width="12.28515625" customWidth="1"/>
    <col min="32" max="32" width="10.7109375" customWidth="1"/>
    <col min="33" max="33" width="14.28515625" customWidth="1"/>
    <col min="34" max="35" width="13.85546875" customWidth="1"/>
    <col min="36" max="36" width="12.28515625" customWidth="1"/>
    <col min="37" max="37" width="6.28515625" customWidth="1"/>
    <col min="38" max="38" width="37.28515625" customWidth="1"/>
    <col min="39" max="39" width="45.7109375" customWidth="1"/>
  </cols>
  <sheetData>
    <row r="1" spans="1:39" s="2" customFormat="1" ht="16.5" x14ac:dyDescent="0.25">
      <c r="A1" s="132" t="s">
        <v>1948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row>
    <row r="2" spans="1:39" s="2" customFormat="1" ht="16.5" x14ac:dyDescent="0.25">
      <c r="A2" s="132" t="s">
        <v>1949</v>
      </c>
      <c r="B2" s="132"/>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c r="AE2" s="132"/>
      <c r="AF2" s="132"/>
      <c r="AG2" s="132"/>
      <c r="AH2" s="132"/>
      <c r="AI2" s="132"/>
      <c r="AJ2" s="132"/>
      <c r="AK2" s="132"/>
      <c r="AL2" s="132"/>
      <c r="AM2" s="132"/>
    </row>
    <row r="3" spans="1:39" s="2" customFormat="1" ht="16.5" x14ac:dyDescent="0.25">
      <c r="A3" s="132" t="s">
        <v>1950</v>
      </c>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c r="AF3" s="132"/>
      <c r="AG3" s="132"/>
      <c r="AH3" s="132"/>
      <c r="AI3" s="132"/>
      <c r="AJ3" s="132"/>
      <c r="AK3" s="132"/>
      <c r="AL3" s="132"/>
      <c r="AM3" s="132"/>
    </row>
    <row r="4" spans="1:39" s="2" customFormat="1" ht="16.5" x14ac:dyDescent="0.25">
      <c r="A4" s="132" t="s">
        <v>1951</v>
      </c>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32"/>
      <c r="AG4" s="132"/>
      <c r="AH4" s="132"/>
      <c r="AI4" s="132"/>
      <c r="AJ4" s="132"/>
      <c r="AK4" s="132"/>
      <c r="AL4" s="132"/>
      <c r="AM4" s="132"/>
    </row>
    <row r="5" spans="1:39" s="2" customFormat="1" ht="16.5" x14ac:dyDescent="0.25">
      <c r="D5" s="33"/>
      <c r="E5" s="10"/>
      <c r="F5" s="10"/>
      <c r="G5" s="10"/>
      <c r="H5" s="11"/>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row>
    <row r="6" spans="1:39" s="2" customFormat="1" ht="16.5" x14ac:dyDescent="0.25">
      <c r="A6" s="132" t="s">
        <v>1952</v>
      </c>
      <c r="B6" s="132"/>
      <c r="C6" s="132"/>
      <c r="D6" s="132"/>
      <c r="E6" s="132"/>
      <c r="F6" s="132"/>
      <c r="G6" s="132"/>
      <c r="H6" s="132"/>
      <c r="I6" s="132"/>
      <c r="J6" s="132"/>
      <c r="K6" s="132"/>
      <c r="L6" s="132"/>
      <c r="M6" s="132"/>
      <c r="N6" s="132"/>
      <c r="O6" s="132"/>
      <c r="P6" s="132"/>
      <c r="Q6" s="132"/>
      <c r="R6" s="132"/>
      <c r="S6" s="132"/>
      <c r="T6" s="132"/>
      <c r="U6" s="132"/>
      <c r="V6" s="132"/>
      <c r="W6" s="132"/>
      <c r="X6" s="132"/>
      <c r="Y6" s="132"/>
      <c r="Z6" s="132"/>
      <c r="AA6" s="132"/>
      <c r="AB6" s="132"/>
      <c r="AC6" s="132"/>
      <c r="AD6" s="132"/>
      <c r="AE6" s="132"/>
      <c r="AF6" s="132"/>
      <c r="AG6" s="132"/>
      <c r="AH6" s="132"/>
      <c r="AI6" s="132"/>
      <c r="AJ6" s="132"/>
      <c r="AK6" s="132"/>
      <c r="AL6" s="132"/>
      <c r="AM6" s="132"/>
    </row>
    <row r="7" spans="1:39" s="2" customFormat="1" ht="16.5" x14ac:dyDescent="0.25">
      <c r="A7" s="132" t="s">
        <v>28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row>
    <row r="8" spans="1:39" s="2" customFormat="1" ht="16.5" x14ac:dyDescent="0.25">
      <c r="A8" s="145" t="str">
        <f>"NĂM "&amp;COMONDATA!$B$2</f>
        <v>NĂM 2024</v>
      </c>
      <c r="B8" s="145"/>
      <c r="C8" s="145"/>
      <c r="D8" s="145"/>
      <c r="E8" s="145"/>
      <c r="F8" s="145"/>
      <c r="G8" s="145"/>
      <c r="H8" s="145"/>
      <c r="I8" s="145"/>
      <c r="J8" s="145"/>
      <c r="K8" s="145"/>
      <c r="L8" s="145"/>
      <c r="M8" s="145"/>
      <c r="N8" s="145"/>
      <c r="O8" s="145"/>
      <c r="P8" s="145"/>
      <c r="Q8" s="145"/>
      <c r="R8" s="145"/>
      <c r="S8" s="145"/>
      <c r="T8" s="145"/>
      <c r="U8" s="145"/>
      <c r="V8" s="145"/>
      <c r="W8" s="145"/>
      <c r="X8" s="145"/>
      <c r="Y8" s="145"/>
      <c r="Z8" s="145"/>
      <c r="AA8" s="145"/>
      <c r="AB8" s="145"/>
      <c r="AC8" s="145"/>
      <c r="AD8" s="145"/>
      <c r="AE8" s="145"/>
      <c r="AF8" s="145"/>
      <c r="AG8" s="145"/>
      <c r="AH8" s="145"/>
      <c r="AI8" s="145"/>
      <c r="AJ8" s="145"/>
      <c r="AK8" s="145"/>
      <c r="AL8" s="145"/>
      <c r="AM8" s="145"/>
    </row>
    <row r="9" spans="1:39" ht="94.5" customHeight="1" x14ac:dyDescent="0.25">
      <c r="A9" s="51" t="s">
        <v>32</v>
      </c>
      <c r="B9" s="50" t="s">
        <v>33</v>
      </c>
      <c r="C9" s="50" t="s">
        <v>34</v>
      </c>
      <c r="D9" s="50" t="s">
        <v>35</v>
      </c>
      <c r="E9" s="50" t="s">
        <v>36</v>
      </c>
      <c r="F9" s="86" t="s">
        <v>39</v>
      </c>
      <c r="G9" s="86" t="s">
        <v>40</v>
      </c>
      <c r="H9" s="86" t="s">
        <v>41</v>
      </c>
      <c r="I9" s="86" t="s">
        <v>42</v>
      </c>
      <c r="J9" s="86" t="s">
        <v>43</v>
      </c>
      <c r="K9" s="86" t="s">
        <v>44</v>
      </c>
      <c r="L9" s="86" t="s">
        <v>45</v>
      </c>
      <c r="M9" s="86" t="s">
        <v>46</v>
      </c>
      <c r="N9" s="86" t="s">
        <v>47</v>
      </c>
      <c r="O9" s="86" t="s">
        <v>48</v>
      </c>
      <c r="P9" s="86" t="s">
        <v>49</v>
      </c>
      <c r="Q9" s="86" t="s">
        <v>50</v>
      </c>
      <c r="R9" s="86" t="s">
        <v>51</v>
      </c>
      <c r="S9" s="86" t="s">
        <v>52</v>
      </c>
      <c r="T9" s="86" t="s">
        <v>53</v>
      </c>
      <c r="U9" s="86" t="s">
        <v>54</v>
      </c>
      <c r="V9" s="86" t="s">
        <v>55</v>
      </c>
      <c r="W9" s="86" t="s">
        <v>56</v>
      </c>
      <c r="X9" s="86" t="s">
        <v>57</v>
      </c>
      <c r="Y9" s="86" t="s">
        <v>58</v>
      </c>
      <c r="Z9" s="86" t="s">
        <v>60</v>
      </c>
      <c r="AA9" s="86" t="s">
        <v>61</v>
      </c>
      <c r="AB9" s="86" t="s">
        <v>62</v>
      </c>
      <c r="AC9" s="86" t="s">
        <v>63</v>
      </c>
      <c r="AD9" s="86" t="s">
        <v>64</v>
      </c>
      <c r="AE9" s="86" t="s">
        <v>65</v>
      </c>
      <c r="AF9" s="86" t="s">
        <v>66</v>
      </c>
      <c r="AG9" s="86" t="s">
        <v>67</v>
      </c>
      <c r="AH9" s="86" t="s">
        <v>68</v>
      </c>
      <c r="AI9" s="86" t="s">
        <v>69</v>
      </c>
      <c r="AJ9" s="86" t="s">
        <v>70</v>
      </c>
      <c r="AK9" s="86" t="s">
        <v>71</v>
      </c>
      <c r="AL9" s="50" t="s">
        <v>72</v>
      </c>
      <c r="AM9" s="50" t="s">
        <v>73</v>
      </c>
    </row>
    <row r="10" spans="1:39" ht="263.25" customHeight="1" x14ac:dyDescent="0.25">
      <c r="A10" s="52">
        <v>1</v>
      </c>
      <c r="B10" s="41">
        <v>1804722</v>
      </c>
      <c r="C10" s="92" t="s">
        <v>1483</v>
      </c>
      <c r="D10" s="41">
        <v>1974</v>
      </c>
      <c r="E10" s="41" t="s">
        <v>3</v>
      </c>
      <c r="F10" s="41" t="s">
        <v>1145</v>
      </c>
      <c r="G10" s="41" t="s">
        <v>1140</v>
      </c>
      <c r="H10" s="41" t="s">
        <v>891</v>
      </c>
      <c r="I10" s="41" t="s">
        <v>267</v>
      </c>
      <c r="J10" s="41" t="s">
        <v>779</v>
      </c>
      <c r="K10" s="41" t="s">
        <v>4869</v>
      </c>
      <c r="L10" s="41" t="s">
        <v>4870</v>
      </c>
      <c r="M10" s="41" t="s">
        <v>83</v>
      </c>
      <c r="N10" s="41" t="s">
        <v>84</v>
      </c>
      <c r="O10" s="41" t="s">
        <v>1096</v>
      </c>
      <c r="P10" s="41" t="s">
        <v>308</v>
      </c>
      <c r="Q10" s="41" t="s">
        <v>512</v>
      </c>
      <c r="R10" s="41" t="s">
        <v>84</v>
      </c>
      <c r="S10" s="41" t="s">
        <v>84</v>
      </c>
      <c r="T10" s="41" t="s">
        <v>357</v>
      </c>
      <c r="U10" s="41" t="s">
        <v>152</v>
      </c>
      <c r="V10" s="41" t="s">
        <v>1032</v>
      </c>
      <c r="W10" s="41" t="s">
        <v>442</v>
      </c>
      <c r="X10" s="41" t="s">
        <v>566</v>
      </c>
      <c r="Y10" s="41" t="s">
        <v>83</v>
      </c>
      <c r="Z10" s="41" t="s">
        <v>84</v>
      </c>
      <c r="AA10" s="41" t="s">
        <v>84</v>
      </c>
      <c r="AB10" s="41" t="s">
        <v>84</v>
      </c>
      <c r="AC10" s="41" t="s">
        <v>93</v>
      </c>
      <c r="AD10" s="41" t="s">
        <v>94</v>
      </c>
      <c r="AE10" s="41" t="s">
        <v>1054</v>
      </c>
      <c r="AF10" s="41" t="s">
        <v>84</v>
      </c>
      <c r="AG10" s="91" t="s">
        <v>1470</v>
      </c>
      <c r="AH10" s="91" t="s">
        <v>4871</v>
      </c>
      <c r="AI10" s="41" t="s">
        <v>84</v>
      </c>
      <c r="AJ10" s="41" t="s">
        <v>1473</v>
      </c>
      <c r="AK10" s="41" t="s">
        <v>1569</v>
      </c>
      <c r="AL10" s="41" t="s">
        <v>4872</v>
      </c>
      <c r="AM10" s="41" t="s">
        <v>4873</v>
      </c>
    </row>
    <row r="11" spans="1:39" ht="141.75" x14ac:dyDescent="0.25">
      <c r="A11" s="52">
        <v>2</v>
      </c>
      <c r="B11" s="41">
        <v>1006223</v>
      </c>
      <c r="C11" s="92" t="s">
        <v>4257</v>
      </c>
      <c r="D11" s="41">
        <v>1993</v>
      </c>
      <c r="E11" s="41" t="s">
        <v>2</v>
      </c>
      <c r="F11" s="41" t="s">
        <v>275</v>
      </c>
      <c r="G11" s="41" t="s">
        <v>220</v>
      </c>
      <c r="H11" s="41" t="s">
        <v>276</v>
      </c>
      <c r="I11" s="41" t="s">
        <v>89</v>
      </c>
      <c r="J11" s="41" t="s">
        <v>408</v>
      </c>
      <c r="K11" s="41" t="s">
        <v>4258</v>
      </c>
      <c r="L11" s="41"/>
      <c r="M11" s="41" t="s">
        <v>83</v>
      </c>
      <c r="N11" s="41" t="s">
        <v>84</v>
      </c>
      <c r="O11" s="41" t="s">
        <v>247</v>
      </c>
      <c r="P11" s="41" t="s">
        <v>396</v>
      </c>
      <c r="Q11" s="41" t="s">
        <v>945</v>
      </c>
      <c r="R11" s="41" t="s">
        <v>84</v>
      </c>
      <c r="S11" s="41" t="s">
        <v>84</v>
      </c>
      <c r="T11" s="41" t="s">
        <v>196</v>
      </c>
      <c r="U11" s="41" t="s">
        <v>258</v>
      </c>
      <c r="V11" s="41" t="s">
        <v>4001</v>
      </c>
      <c r="W11" s="41" t="s">
        <v>1225</v>
      </c>
      <c r="X11" s="41" t="s">
        <v>258</v>
      </c>
      <c r="Y11" s="41" t="s">
        <v>127</v>
      </c>
      <c r="Z11" s="41" t="s">
        <v>84</v>
      </c>
      <c r="AA11" s="41" t="s">
        <v>84</v>
      </c>
      <c r="AB11" s="41" t="s">
        <v>84</v>
      </c>
      <c r="AC11" s="41" t="s">
        <v>93</v>
      </c>
      <c r="AD11" s="41" t="s">
        <v>390</v>
      </c>
      <c r="AE11" s="41" t="s">
        <v>113</v>
      </c>
      <c r="AF11" s="41" t="s">
        <v>84</v>
      </c>
      <c r="AG11" s="91"/>
      <c r="AH11" s="91" t="s">
        <v>114</v>
      </c>
      <c r="AI11" s="41" t="s">
        <v>84</v>
      </c>
      <c r="AJ11" s="41" t="s">
        <v>84</v>
      </c>
      <c r="AK11" s="41" t="s">
        <v>1568</v>
      </c>
      <c r="AL11" s="41" t="s">
        <v>4259</v>
      </c>
      <c r="AM11" s="41" t="s">
        <v>4260</v>
      </c>
    </row>
    <row r="12" spans="1:39" ht="197.25" customHeight="1" x14ac:dyDescent="0.25">
      <c r="A12" s="52">
        <v>3</v>
      </c>
      <c r="B12" s="41">
        <v>1603476</v>
      </c>
      <c r="C12" s="92" t="s">
        <v>5038</v>
      </c>
      <c r="D12" s="41">
        <v>1969</v>
      </c>
      <c r="E12" s="41" t="s">
        <v>2</v>
      </c>
      <c r="F12" s="41" t="s">
        <v>77</v>
      </c>
      <c r="G12" s="41" t="s">
        <v>78</v>
      </c>
      <c r="H12" s="41" t="s">
        <v>79</v>
      </c>
      <c r="I12" s="41" t="s">
        <v>118</v>
      </c>
      <c r="J12" s="41" t="s">
        <v>1202</v>
      </c>
      <c r="K12" s="41" t="s">
        <v>5039</v>
      </c>
      <c r="L12" s="41"/>
      <c r="M12" s="41" t="s">
        <v>83</v>
      </c>
      <c r="N12" s="41" t="s">
        <v>84</v>
      </c>
      <c r="O12" s="41" t="s">
        <v>913</v>
      </c>
      <c r="P12" s="41" t="s">
        <v>545</v>
      </c>
      <c r="Q12" s="41" t="s">
        <v>1213</v>
      </c>
      <c r="R12" s="41" t="s">
        <v>84</v>
      </c>
      <c r="S12" s="41" t="s">
        <v>84</v>
      </c>
      <c r="T12" s="41" t="s">
        <v>335</v>
      </c>
      <c r="U12" s="41" t="s">
        <v>166</v>
      </c>
      <c r="V12" s="41" t="s">
        <v>1123</v>
      </c>
      <c r="W12" s="41" t="s">
        <v>329</v>
      </c>
      <c r="X12" s="41" t="s">
        <v>499</v>
      </c>
      <c r="Y12" s="41" t="s">
        <v>127</v>
      </c>
      <c r="Z12" s="41" t="s">
        <v>84</v>
      </c>
      <c r="AA12" s="41" t="s">
        <v>84</v>
      </c>
      <c r="AB12" s="41" t="s">
        <v>84</v>
      </c>
      <c r="AC12" s="41" t="s">
        <v>93</v>
      </c>
      <c r="AD12" s="41" t="s">
        <v>94</v>
      </c>
      <c r="AE12" s="41" t="s">
        <v>113</v>
      </c>
      <c r="AF12" s="41" t="s">
        <v>84</v>
      </c>
      <c r="AG12" s="91"/>
      <c r="AH12" s="91" t="s">
        <v>918</v>
      </c>
      <c r="AI12" s="41" t="s">
        <v>84</v>
      </c>
      <c r="AJ12" s="41" t="s">
        <v>84</v>
      </c>
      <c r="AK12" s="41" t="s">
        <v>1570</v>
      </c>
      <c r="AL12" s="41" t="s">
        <v>5040</v>
      </c>
      <c r="AM12" s="41" t="s">
        <v>5041</v>
      </c>
    </row>
    <row r="13" spans="1:39" ht="157.5" x14ac:dyDescent="0.25">
      <c r="A13" s="52">
        <v>4</v>
      </c>
      <c r="B13" s="41">
        <v>907129</v>
      </c>
      <c r="C13" s="92" t="s">
        <v>4634</v>
      </c>
      <c r="D13" s="41">
        <v>1967</v>
      </c>
      <c r="E13" s="41" t="s">
        <v>2</v>
      </c>
      <c r="F13" s="41" t="s">
        <v>904</v>
      </c>
      <c r="G13" s="41" t="s">
        <v>155</v>
      </c>
      <c r="H13" s="41" t="s">
        <v>1113</v>
      </c>
      <c r="I13" s="41" t="s">
        <v>212</v>
      </c>
      <c r="J13" s="41" t="s">
        <v>213</v>
      </c>
      <c r="K13" s="41" t="s">
        <v>4635</v>
      </c>
      <c r="L13" s="41"/>
      <c r="M13" s="41" t="s">
        <v>83</v>
      </c>
      <c r="N13" s="41" t="s">
        <v>84</v>
      </c>
      <c r="O13" s="41" t="s">
        <v>940</v>
      </c>
      <c r="P13" s="41" t="s">
        <v>85</v>
      </c>
      <c r="Q13" s="41" t="s">
        <v>4636</v>
      </c>
      <c r="R13" s="41" t="s">
        <v>84</v>
      </c>
      <c r="S13" s="41" t="s">
        <v>84</v>
      </c>
      <c r="T13" s="41" t="s">
        <v>357</v>
      </c>
      <c r="U13" s="41" t="s">
        <v>258</v>
      </c>
      <c r="V13" s="41" t="s">
        <v>1559</v>
      </c>
      <c r="W13" s="41" t="s">
        <v>273</v>
      </c>
      <c r="X13" s="41" t="s">
        <v>595</v>
      </c>
      <c r="Y13" s="41" t="s">
        <v>127</v>
      </c>
      <c r="Z13" s="41" t="s">
        <v>84</v>
      </c>
      <c r="AA13" s="41" t="s">
        <v>84</v>
      </c>
      <c r="AB13" s="41" t="s">
        <v>84</v>
      </c>
      <c r="AC13" s="41" t="s">
        <v>93</v>
      </c>
      <c r="AD13" s="41" t="s">
        <v>94</v>
      </c>
      <c r="AE13" s="41" t="s">
        <v>4637</v>
      </c>
      <c r="AF13" s="41" t="s">
        <v>84</v>
      </c>
      <c r="AG13" s="91"/>
      <c r="AH13" s="91" t="s">
        <v>165</v>
      </c>
      <c r="AI13" s="41" t="s">
        <v>84</v>
      </c>
      <c r="AJ13" s="41" t="s">
        <v>84</v>
      </c>
      <c r="AK13" s="41" t="s">
        <v>1569</v>
      </c>
      <c r="AL13" s="41" t="s">
        <v>4638</v>
      </c>
      <c r="AM13" s="41" t="s">
        <v>4639</v>
      </c>
    </row>
    <row r="14" spans="1:39" ht="141.75" x14ac:dyDescent="0.25">
      <c r="A14" s="52">
        <v>5</v>
      </c>
      <c r="B14" s="41">
        <v>2105507</v>
      </c>
      <c r="C14" s="92" t="s">
        <v>4253</v>
      </c>
      <c r="D14" s="41">
        <v>2000</v>
      </c>
      <c r="E14" s="41" t="s">
        <v>2</v>
      </c>
      <c r="F14" s="41" t="s">
        <v>534</v>
      </c>
      <c r="G14" s="41" t="s">
        <v>149</v>
      </c>
      <c r="H14" s="41" t="s">
        <v>821</v>
      </c>
      <c r="I14" s="41" t="s">
        <v>212</v>
      </c>
      <c r="J14" s="41" t="s">
        <v>4254</v>
      </c>
      <c r="K14" s="41" t="s">
        <v>104</v>
      </c>
      <c r="L14" s="41"/>
      <c r="M14" s="41" t="s">
        <v>83</v>
      </c>
      <c r="N14" s="41" t="s">
        <v>84</v>
      </c>
      <c r="O14" s="41" t="s">
        <v>702</v>
      </c>
      <c r="P14" s="41" t="s">
        <v>134</v>
      </c>
      <c r="Q14" s="41" t="s">
        <v>1727</v>
      </c>
      <c r="R14" s="41" t="s">
        <v>84</v>
      </c>
      <c r="S14" s="41" t="s">
        <v>84</v>
      </c>
      <c r="T14" s="41" t="s">
        <v>552</v>
      </c>
      <c r="U14" s="41" t="s">
        <v>155</v>
      </c>
      <c r="V14" s="41" t="s">
        <v>276</v>
      </c>
      <c r="W14" s="41" t="s">
        <v>201</v>
      </c>
      <c r="X14" s="41" t="s">
        <v>406</v>
      </c>
      <c r="Y14" s="41" t="s">
        <v>104</v>
      </c>
      <c r="Z14" s="41" t="s">
        <v>84</v>
      </c>
      <c r="AA14" s="41" t="s">
        <v>84</v>
      </c>
      <c r="AB14" s="41" t="s">
        <v>84</v>
      </c>
      <c r="AC14" s="41" t="s">
        <v>93</v>
      </c>
      <c r="AD14" s="41" t="s">
        <v>94</v>
      </c>
      <c r="AE14" s="41" t="s">
        <v>113</v>
      </c>
      <c r="AF14" s="41" t="s">
        <v>84</v>
      </c>
      <c r="AG14" s="91"/>
      <c r="AH14" s="91" t="s">
        <v>114</v>
      </c>
      <c r="AI14" s="41" t="s">
        <v>84</v>
      </c>
      <c r="AJ14" s="41" t="s">
        <v>84</v>
      </c>
      <c r="AK14" s="41" t="s">
        <v>1568</v>
      </c>
      <c r="AL14" s="41" t="s">
        <v>4255</v>
      </c>
      <c r="AM14" s="41" t="s">
        <v>4256</v>
      </c>
    </row>
    <row r="15" spans="1:39" ht="276.75" customHeight="1" x14ac:dyDescent="0.25">
      <c r="A15" s="52">
        <v>6</v>
      </c>
      <c r="B15" s="41">
        <v>609007</v>
      </c>
      <c r="C15" s="92" t="s">
        <v>4629</v>
      </c>
      <c r="D15" s="41">
        <v>1983</v>
      </c>
      <c r="E15" s="41" t="s">
        <v>2</v>
      </c>
      <c r="F15" s="41" t="s">
        <v>77</v>
      </c>
      <c r="G15" s="41" t="s">
        <v>292</v>
      </c>
      <c r="H15" s="41" t="s">
        <v>324</v>
      </c>
      <c r="I15" s="41" t="s">
        <v>190</v>
      </c>
      <c r="J15" s="41" t="s">
        <v>1204</v>
      </c>
      <c r="K15" s="41" t="s">
        <v>4630</v>
      </c>
      <c r="L15" s="41"/>
      <c r="M15" s="41" t="s">
        <v>104</v>
      </c>
      <c r="N15" s="41" t="s">
        <v>1898</v>
      </c>
      <c r="O15" s="41" t="s">
        <v>345</v>
      </c>
      <c r="P15" s="41" t="s">
        <v>374</v>
      </c>
      <c r="Q15" s="41" t="s">
        <v>1223</v>
      </c>
      <c r="R15" s="41" t="s">
        <v>1151</v>
      </c>
      <c r="S15" s="41" t="s">
        <v>2356</v>
      </c>
      <c r="T15" s="41" t="s">
        <v>88</v>
      </c>
      <c r="U15" s="41" t="s">
        <v>413</v>
      </c>
      <c r="V15" s="41" t="s">
        <v>4631</v>
      </c>
      <c r="W15" s="41" t="s">
        <v>1438</v>
      </c>
      <c r="X15" s="41" t="s">
        <v>510</v>
      </c>
      <c r="Y15" s="41" t="s">
        <v>83</v>
      </c>
      <c r="Z15" s="41" t="s">
        <v>84</v>
      </c>
      <c r="AA15" s="41" t="s">
        <v>84</v>
      </c>
      <c r="AB15" s="41" t="s">
        <v>84</v>
      </c>
      <c r="AC15" s="41" t="s">
        <v>93</v>
      </c>
      <c r="AD15" s="41" t="s">
        <v>94</v>
      </c>
      <c r="AE15" s="41" t="s">
        <v>274</v>
      </c>
      <c r="AF15" s="41" t="s">
        <v>490</v>
      </c>
      <c r="AG15" s="91"/>
      <c r="AH15" s="91" t="s">
        <v>290</v>
      </c>
      <c r="AI15" s="41" t="s">
        <v>84</v>
      </c>
      <c r="AJ15" s="41" t="s">
        <v>84</v>
      </c>
      <c r="AK15" s="41" t="s">
        <v>1569</v>
      </c>
      <c r="AL15" s="41" t="s">
        <v>4632</v>
      </c>
      <c r="AM15" s="41" t="s">
        <v>4633</v>
      </c>
    </row>
    <row r="16" spans="1:39" ht="141.75" x14ac:dyDescent="0.25">
      <c r="A16" s="52">
        <v>7</v>
      </c>
      <c r="B16" s="41">
        <v>1606086</v>
      </c>
      <c r="C16" s="92" t="s">
        <v>4248</v>
      </c>
      <c r="D16" s="41">
        <v>1991</v>
      </c>
      <c r="E16" s="41" t="s">
        <v>2</v>
      </c>
      <c r="F16" s="41" t="s">
        <v>997</v>
      </c>
      <c r="G16" s="41" t="s">
        <v>200</v>
      </c>
      <c r="H16" s="41" t="s">
        <v>353</v>
      </c>
      <c r="I16" s="41" t="s">
        <v>434</v>
      </c>
      <c r="J16" s="41" t="s">
        <v>3438</v>
      </c>
      <c r="K16" s="41" t="s">
        <v>4249</v>
      </c>
      <c r="L16" s="41"/>
      <c r="M16" s="41" t="s">
        <v>83</v>
      </c>
      <c r="N16" s="41" t="s">
        <v>84</v>
      </c>
      <c r="O16" s="41" t="s">
        <v>301</v>
      </c>
      <c r="P16" s="41" t="s">
        <v>271</v>
      </c>
      <c r="Q16" s="41" t="s">
        <v>135</v>
      </c>
      <c r="R16" s="41" t="s">
        <v>84</v>
      </c>
      <c r="S16" s="41" t="s">
        <v>84</v>
      </c>
      <c r="T16" s="41" t="s">
        <v>552</v>
      </c>
      <c r="U16" s="41" t="s">
        <v>434</v>
      </c>
      <c r="V16" s="41" t="s">
        <v>4250</v>
      </c>
      <c r="W16" s="41" t="s">
        <v>522</v>
      </c>
      <c r="X16" s="41" t="s">
        <v>315</v>
      </c>
      <c r="Y16" s="41" t="s">
        <v>127</v>
      </c>
      <c r="Z16" s="41" t="s">
        <v>84</v>
      </c>
      <c r="AA16" s="41" t="s">
        <v>84</v>
      </c>
      <c r="AB16" s="41" t="s">
        <v>84</v>
      </c>
      <c r="AC16" s="41" t="s">
        <v>93</v>
      </c>
      <c r="AD16" s="41" t="s">
        <v>94</v>
      </c>
      <c r="AE16" s="41" t="s">
        <v>113</v>
      </c>
      <c r="AF16" s="41" t="s">
        <v>84</v>
      </c>
      <c r="AG16" s="91"/>
      <c r="AH16" s="91" t="s">
        <v>96</v>
      </c>
      <c r="AI16" s="41" t="s">
        <v>84</v>
      </c>
      <c r="AJ16" s="41" t="s">
        <v>84</v>
      </c>
      <c r="AK16" s="41" t="s">
        <v>1568</v>
      </c>
      <c r="AL16" s="41" t="s">
        <v>4251</v>
      </c>
      <c r="AM16" s="41" t="s">
        <v>4252</v>
      </c>
    </row>
    <row r="17" spans="1:39" ht="252" x14ac:dyDescent="0.25">
      <c r="A17" s="52">
        <v>8</v>
      </c>
      <c r="B17" s="41">
        <v>2010668</v>
      </c>
      <c r="C17" s="92" t="s">
        <v>4862</v>
      </c>
      <c r="D17" s="41">
        <v>1976</v>
      </c>
      <c r="E17" s="41" t="s">
        <v>3</v>
      </c>
      <c r="F17" s="41" t="s">
        <v>943</v>
      </c>
      <c r="G17" s="41" t="s">
        <v>565</v>
      </c>
      <c r="H17" s="41" t="s">
        <v>676</v>
      </c>
      <c r="I17" s="41" t="s">
        <v>218</v>
      </c>
      <c r="J17" s="41" t="s">
        <v>119</v>
      </c>
      <c r="K17" s="41" t="s">
        <v>4863</v>
      </c>
      <c r="L17" s="41" t="s">
        <v>4864</v>
      </c>
      <c r="M17" s="41" t="s">
        <v>83</v>
      </c>
      <c r="N17" s="41" t="s">
        <v>84</v>
      </c>
      <c r="O17" s="41" t="s">
        <v>205</v>
      </c>
      <c r="P17" s="41" t="s">
        <v>478</v>
      </c>
      <c r="Q17" s="41" t="s">
        <v>1101</v>
      </c>
      <c r="R17" s="41" t="s">
        <v>84</v>
      </c>
      <c r="S17" s="41" t="s">
        <v>84</v>
      </c>
      <c r="T17" s="41" t="s">
        <v>357</v>
      </c>
      <c r="U17" s="41" t="s">
        <v>149</v>
      </c>
      <c r="V17" s="41" t="s">
        <v>829</v>
      </c>
      <c r="W17" s="41" t="s">
        <v>175</v>
      </c>
      <c r="X17" s="41" t="s">
        <v>825</v>
      </c>
      <c r="Y17" s="41" t="s">
        <v>203</v>
      </c>
      <c r="Z17" s="41" t="s">
        <v>84</v>
      </c>
      <c r="AA17" s="41" t="s">
        <v>84</v>
      </c>
      <c r="AB17" s="41" t="s">
        <v>84</v>
      </c>
      <c r="AC17" s="41" t="s">
        <v>93</v>
      </c>
      <c r="AD17" s="41" t="s">
        <v>94</v>
      </c>
      <c r="AE17" s="41" t="s">
        <v>4865</v>
      </c>
      <c r="AF17" s="41" t="s">
        <v>84</v>
      </c>
      <c r="AG17" s="91" t="s">
        <v>4866</v>
      </c>
      <c r="AH17" s="91" t="s">
        <v>1518</v>
      </c>
      <c r="AI17" s="41" t="s">
        <v>84</v>
      </c>
      <c r="AJ17" s="41" t="s">
        <v>1472</v>
      </c>
      <c r="AK17" s="41" t="s">
        <v>1569</v>
      </c>
      <c r="AL17" s="41" t="s">
        <v>4867</v>
      </c>
      <c r="AM17" s="41" t="s">
        <v>4868</v>
      </c>
    </row>
    <row r="18" spans="1:39" ht="409.5" x14ac:dyDescent="0.25">
      <c r="A18" s="52">
        <v>9</v>
      </c>
      <c r="B18" s="41">
        <v>2011130</v>
      </c>
      <c r="C18" s="92" t="s">
        <v>5264</v>
      </c>
      <c r="D18" s="41">
        <v>1990</v>
      </c>
      <c r="E18" s="41" t="s">
        <v>3</v>
      </c>
      <c r="F18" s="41" t="s">
        <v>909</v>
      </c>
      <c r="G18" s="41" t="s">
        <v>640</v>
      </c>
      <c r="H18" s="41" t="s">
        <v>201</v>
      </c>
      <c r="I18" s="41" t="s">
        <v>253</v>
      </c>
      <c r="J18" s="41" t="s">
        <v>119</v>
      </c>
      <c r="K18" s="41" t="s">
        <v>5265</v>
      </c>
      <c r="L18" s="41" t="s">
        <v>3449</v>
      </c>
      <c r="M18" s="41" t="s">
        <v>83</v>
      </c>
      <c r="N18" s="41" t="s">
        <v>84</v>
      </c>
      <c r="O18" s="41" t="s">
        <v>991</v>
      </c>
      <c r="P18" s="41" t="s">
        <v>193</v>
      </c>
      <c r="Q18" s="41" t="s">
        <v>5199</v>
      </c>
      <c r="R18" s="41" t="s">
        <v>84</v>
      </c>
      <c r="S18" s="41" t="s">
        <v>84</v>
      </c>
      <c r="T18" s="41" t="s">
        <v>816</v>
      </c>
      <c r="U18" s="41" t="s">
        <v>595</v>
      </c>
      <c r="V18" s="41" t="s">
        <v>1703</v>
      </c>
      <c r="W18" s="41" t="s">
        <v>507</v>
      </c>
      <c r="X18" s="41" t="s">
        <v>1598</v>
      </c>
      <c r="Y18" s="41" t="s">
        <v>298</v>
      </c>
      <c r="Z18" s="41" t="s">
        <v>84</v>
      </c>
      <c r="AA18" s="41" t="s">
        <v>84</v>
      </c>
      <c r="AB18" s="41" t="s">
        <v>84</v>
      </c>
      <c r="AC18" s="41" t="s">
        <v>93</v>
      </c>
      <c r="AD18" s="41" t="s">
        <v>94</v>
      </c>
      <c r="AE18" s="41" t="s">
        <v>1577</v>
      </c>
      <c r="AF18" s="41" t="s">
        <v>84</v>
      </c>
      <c r="AG18" s="91" t="s">
        <v>1470</v>
      </c>
      <c r="AH18" s="91" t="s">
        <v>5266</v>
      </c>
      <c r="AI18" s="41" t="s">
        <v>84</v>
      </c>
      <c r="AJ18" s="41" t="s">
        <v>1473</v>
      </c>
      <c r="AK18" s="41" t="s">
        <v>1570</v>
      </c>
      <c r="AL18" s="41" t="s">
        <v>5267</v>
      </c>
      <c r="AM18" s="41" t="s">
        <v>5268</v>
      </c>
    </row>
    <row r="19" spans="1:39" ht="236.25" x14ac:dyDescent="0.25">
      <c r="A19" s="52">
        <v>10</v>
      </c>
      <c r="B19" s="41">
        <v>911012</v>
      </c>
      <c r="C19" s="92" t="s">
        <v>5259</v>
      </c>
      <c r="D19" s="41">
        <v>1968</v>
      </c>
      <c r="E19" s="41" t="s">
        <v>3</v>
      </c>
      <c r="F19" s="41" t="s">
        <v>1543</v>
      </c>
      <c r="G19" s="41" t="s">
        <v>927</v>
      </c>
      <c r="H19" s="41" t="s">
        <v>886</v>
      </c>
      <c r="I19" s="41" t="s">
        <v>434</v>
      </c>
      <c r="J19" s="41" t="s">
        <v>1202</v>
      </c>
      <c r="K19" s="41" t="s">
        <v>5260</v>
      </c>
      <c r="L19" s="41" t="s">
        <v>5261</v>
      </c>
      <c r="M19" s="41" t="s">
        <v>83</v>
      </c>
      <c r="N19" s="41" t="s">
        <v>84</v>
      </c>
      <c r="O19" s="41" t="s">
        <v>1514</v>
      </c>
      <c r="P19" s="41" t="s">
        <v>1195</v>
      </c>
      <c r="Q19" s="41" t="s">
        <v>2602</v>
      </c>
      <c r="R19" s="41" t="s">
        <v>84</v>
      </c>
      <c r="S19" s="41" t="s">
        <v>84</v>
      </c>
      <c r="T19" s="41" t="s">
        <v>1535</v>
      </c>
      <c r="U19" s="41" t="s">
        <v>4057</v>
      </c>
      <c r="V19" s="41" t="s">
        <v>91</v>
      </c>
      <c r="W19" s="41" t="s">
        <v>886</v>
      </c>
      <c r="X19" s="41" t="s">
        <v>1113</v>
      </c>
      <c r="Y19" s="41" t="s">
        <v>203</v>
      </c>
      <c r="Z19" s="41" t="s">
        <v>84</v>
      </c>
      <c r="AA19" s="41" t="s">
        <v>84</v>
      </c>
      <c r="AB19" s="41" t="s">
        <v>84</v>
      </c>
      <c r="AC19" s="41" t="s">
        <v>93</v>
      </c>
      <c r="AD19" s="41" t="s">
        <v>94</v>
      </c>
      <c r="AE19" s="41" t="s">
        <v>113</v>
      </c>
      <c r="AF19" s="41" t="s">
        <v>84</v>
      </c>
      <c r="AG19" s="91" t="s">
        <v>1799</v>
      </c>
      <c r="AH19" s="91" t="s">
        <v>1534</v>
      </c>
      <c r="AI19" s="41" t="s">
        <v>84</v>
      </c>
      <c r="AJ19" s="41" t="s">
        <v>1561</v>
      </c>
      <c r="AK19" s="41" t="s">
        <v>1570</v>
      </c>
      <c r="AL19" s="41" t="s">
        <v>5262</v>
      </c>
      <c r="AM19" s="41" t="s">
        <v>5263</v>
      </c>
    </row>
    <row r="20" spans="1:39" ht="157.5" x14ac:dyDescent="0.25">
      <c r="A20" s="52">
        <v>11</v>
      </c>
      <c r="B20" s="41">
        <v>908233</v>
      </c>
      <c r="C20" s="92" t="s">
        <v>4624</v>
      </c>
      <c r="D20" s="41">
        <v>1993</v>
      </c>
      <c r="E20" s="41" t="s">
        <v>2</v>
      </c>
      <c r="F20" s="41" t="s">
        <v>291</v>
      </c>
      <c r="G20" s="41" t="s">
        <v>506</v>
      </c>
      <c r="H20" s="41" t="s">
        <v>1241</v>
      </c>
      <c r="I20" s="41" t="s">
        <v>218</v>
      </c>
      <c r="J20" s="41" t="s">
        <v>672</v>
      </c>
      <c r="K20" s="41" t="s">
        <v>4625</v>
      </c>
      <c r="L20" s="41"/>
      <c r="M20" s="41" t="s">
        <v>83</v>
      </c>
      <c r="N20" s="41" t="s">
        <v>84</v>
      </c>
      <c r="O20" s="41" t="s">
        <v>616</v>
      </c>
      <c r="P20" s="41" t="s">
        <v>440</v>
      </c>
      <c r="Q20" s="41" t="s">
        <v>4626</v>
      </c>
      <c r="R20" s="41" t="s">
        <v>84</v>
      </c>
      <c r="S20" s="41" t="s">
        <v>84</v>
      </c>
      <c r="T20" s="41" t="s">
        <v>801</v>
      </c>
      <c r="U20" s="41" t="s">
        <v>267</v>
      </c>
      <c r="V20" s="41" t="s">
        <v>2937</v>
      </c>
      <c r="W20" s="41" t="s">
        <v>1059</v>
      </c>
      <c r="X20" s="41" t="s">
        <v>341</v>
      </c>
      <c r="Y20" s="41" t="s">
        <v>83</v>
      </c>
      <c r="Z20" s="41" t="s">
        <v>84</v>
      </c>
      <c r="AA20" s="41" t="s">
        <v>84</v>
      </c>
      <c r="AB20" s="41" t="s">
        <v>84</v>
      </c>
      <c r="AC20" s="41" t="s">
        <v>93</v>
      </c>
      <c r="AD20" s="41" t="s">
        <v>94</v>
      </c>
      <c r="AE20" s="41" t="s">
        <v>1275</v>
      </c>
      <c r="AF20" s="41" t="s">
        <v>84</v>
      </c>
      <c r="AG20" s="91"/>
      <c r="AH20" s="91" t="s">
        <v>96</v>
      </c>
      <c r="AI20" s="41" t="s">
        <v>84</v>
      </c>
      <c r="AJ20" s="41" t="s">
        <v>84</v>
      </c>
      <c r="AK20" s="41" t="s">
        <v>1569</v>
      </c>
      <c r="AL20" s="41" t="s">
        <v>4627</v>
      </c>
      <c r="AM20" s="41" t="s">
        <v>4628</v>
      </c>
    </row>
    <row r="21" spans="1:39" ht="141.75" x14ac:dyDescent="0.25">
      <c r="A21" s="52">
        <v>12</v>
      </c>
      <c r="B21" s="41">
        <v>911297</v>
      </c>
      <c r="C21" s="92" t="s">
        <v>5034</v>
      </c>
      <c r="D21" s="41">
        <v>1967</v>
      </c>
      <c r="E21" s="41" t="s">
        <v>2</v>
      </c>
      <c r="F21" s="41" t="s">
        <v>909</v>
      </c>
      <c r="G21" s="41" t="s">
        <v>870</v>
      </c>
      <c r="H21" s="41" t="s">
        <v>313</v>
      </c>
      <c r="I21" s="41" t="s">
        <v>428</v>
      </c>
      <c r="J21" s="41" t="s">
        <v>157</v>
      </c>
      <c r="K21" s="41" t="s">
        <v>5035</v>
      </c>
      <c r="L21" s="41"/>
      <c r="M21" s="41" t="s">
        <v>83</v>
      </c>
      <c r="N21" s="41" t="s">
        <v>84</v>
      </c>
      <c r="O21" s="41" t="s">
        <v>1084</v>
      </c>
      <c r="P21" s="41" t="s">
        <v>147</v>
      </c>
      <c r="Q21" s="41" t="s">
        <v>1357</v>
      </c>
      <c r="R21" s="41" t="s">
        <v>84</v>
      </c>
      <c r="S21" s="41" t="s">
        <v>84</v>
      </c>
      <c r="T21" s="41" t="s">
        <v>465</v>
      </c>
      <c r="U21" s="41" t="s">
        <v>144</v>
      </c>
      <c r="V21" s="41" t="s">
        <v>281</v>
      </c>
      <c r="W21" s="41" t="s">
        <v>1584</v>
      </c>
      <c r="X21" s="41" t="s">
        <v>502</v>
      </c>
      <c r="Y21" s="41" t="s">
        <v>298</v>
      </c>
      <c r="Z21" s="41" t="s">
        <v>84</v>
      </c>
      <c r="AA21" s="41" t="s">
        <v>84</v>
      </c>
      <c r="AB21" s="41" t="s">
        <v>84</v>
      </c>
      <c r="AC21" s="41" t="s">
        <v>93</v>
      </c>
      <c r="AD21" s="41" t="s">
        <v>94</v>
      </c>
      <c r="AE21" s="41" t="s">
        <v>113</v>
      </c>
      <c r="AF21" s="41" t="s">
        <v>84</v>
      </c>
      <c r="AG21" s="91"/>
      <c r="AH21" s="91" t="s">
        <v>96</v>
      </c>
      <c r="AI21" s="41" t="s">
        <v>84</v>
      </c>
      <c r="AJ21" s="41" t="s">
        <v>84</v>
      </c>
      <c r="AK21" s="41" t="s">
        <v>1570</v>
      </c>
      <c r="AL21" s="41" t="s">
        <v>5036</v>
      </c>
      <c r="AM21" s="41" t="s">
        <v>5037</v>
      </c>
    </row>
    <row r="22" spans="1:39" ht="141.75" x14ac:dyDescent="0.25">
      <c r="A22" s="52">
        <v>13</v>
      </c>
      <c r="B22" s="41">
        <v>1803345</v>
      </c>
      <c r="C22" s="92" t="s">
        <v>4244</v>
      </c>
      <c r="D22" s="41">
        <v>1993</v>
      </c>
      <c r="E22" s="41" t="s">
        <v>2</v>
      </c>
      <c r="F22" s="41" t="s">
        <v>128</v>
      </c>
      <c r="G22" s="41" t="s">
        <v>220</v>
      </c>
      <c r="H22" s="41" t="s">
        <v>488</v>
      </c>
      <c r="I22" s="41" t="s">
        <v>100</v>
      </c>
      <c r="J22" s="41" t="s">
        <v>81</v>
      </c>
      <c r="K22" s="41" t="s">
        <v>4245</v>
      </c>
      <c r="L22" s="41"/>
      <c r="M22" s="41" t="s">
        <v>83</v>
      </c>
      <c r="N22" s="41" t="s">
        <v>84</v>
      </c>
      <c r="O22" s="41" t="s">
        <v>982</v>
      </c>
      <c r="P22" s="41" t="s">
        <v>345</v>
      </c>
      <c r="Q22" s="41" t="s">
        <v>1207</v>
      </c>
      <c r="R22" s="41" t="s">
        <v>84</v>
      </c>
      <c r="S22" s="41" t="s">
        <v>84</v>
      </c>
      <c r="T22" s="41" t="s">
        <v>552</v>
      </c>
      <c r="U22" s="41" t="s">
        <v>253</v>
      </c>
      <c r="V22" s="41" t="s">
        <v>416</v>
      </c>
      <c r="W22" s="41" t="s">
        <v>353</v>
      </c>
      <c r="X22" s="41" t="s">
        <v>974</v>
      </c>
      <c r="Y22" s="41" t="s">
        <v>127</v>
      </c>
      <c r="Z22" s="41" t="s">
        <v>84</v>
      </c>
      <c r="AA22" s="41" t="s">
        <v>84</v>
      </c>
      <c r="AB22" s="41" t="s">
        <v>84</v>
      </c>
      <c r="AC22" s="41" t="s">
        <v>93</v>
      </c>
      <c r="AD22" s="41" t="s">
        <v>94</v>
      </c>
      <c r="AE22" s="41" t="s">
        <v>1409</v>
      </c>
      <c r="AF22" s="41" t="s">
        <v>84</v>
      </c>
      <c r="AG22" s="91"/>
      <c r="AH22" s="91" t="s">
        <v>165</v>
      </c>
      <c r="AI22" s="41" t="s">
        <v>84</v>
      </c>
      <c r="AJ22" s="41" t="s">
        <v>84</v>
      </c>
      <c r="AK22" s="41" t="s">
        <v>1568</v>
      </c>
      <c r="AL22" s="41" t="s">
        <v>4246</v>
      </c>
      <c r="AM22" s="41" t="s">
        <v>4247</v>
      </c>
    </row>
    <row r="23" spans="1:39" ht="315" x14ac:dyDescent="0.25">
      <c r="A23" s="52">
        <v>14</v>
      </c>
      <c r="B23" s="41">
        <v>2101033</v>
      </c>
      <c r="C23" s="92" t="s">
        <v>4856</v>
      </c>
      <c r="D23" s="41">
        <v>1984</v>
      </c>
      <c r="E23" s="41" t="s">
        <v>3</v>
      </c>
      <c r="F23" s="41" t="s">
        <v>943</v>
      </c>
      <c r="G23" s="41" t="s">
        <v>496</v>
      </c>
      <c r="H23" s="41" t="s">
        <v>189</v>
      </c>
      <c r="I23" s="41" t="s">
        <v>470</v>
      </c>
      <c r="J23" s="41" t="s">
        <v>119</v>
      </c>
      <c r="K23" s="41" t="s">
        <v>4857</v>
      </c>
      <c r="L23" s="41" t="s">
        <v>4858</v>
      </c>
      <c r="M23" s="41" t="s">
        <v>83</v>
      </c>
      <c r="N23" s="41" t="s">
        <v>84</v>
      </c>
      <c r="O23" s="41" t="s">
        <v>905</v>
      </c>
      <c r="P23" s="41" t="s">
        <v>205</v>
      </c>
      <c r="Q23" s="41" t="s">
        <v>1024</v>
      </c>
      <c r="R23" s="41" t="s">
        <v>84</v>
      </c>
      <c r="S23" s="41" t="s">
        <v>84</v>
      </c>
      <c r="T23" s="41" t="s">
        <v>1159</v>
      </c>
      <c r="U23" s="41" t="s">
        <v>219</v>
      </c>
      <c r="V23" s="41" t="s">
        <v>175</v>
      </c>
      <c r="W23" s="41" t="s">
        <v>1081</v>
      </c>
      <c r="X23" s="41" t="s">
        <v>1598</v>
      </c>
      <c r="Y23" s="41" t="s">
        <v>127</v>
      </c>
      <c r="Z23" s="41" t="s">
        <v>84</v>
      </c>
      <c r="AA23" s="41" t="s">
        <v>84</v>
      </c>
      <c r="AB23" s="41" t="s">
        <v>84</v>
      </c>
      <c r="AC23" s="41" t="s">
        <v>93</v>
      </c>
      <c r="AD23" s="41" t="s">
        <v>94</v>
      </c>
      <c r="AE23" s="41" t="s">
        <v>164</v>
      </c>
      <c r="AF23" s="41" t="s">
        <v>84</v>
      </c>
      <c r="AG23" s="91" t="s">
        <v>4859</v>
      </c>
      <c r="AH23" s="91" t="s">
        <v>290</v>
      </c>
      <c r="AI23" s="41" t="s">
        <v>84</v>
      </c>
      <c r="AJ23" s="41" t="s">
        <v>1472</v>
      </c>
      <c r="AK23" s="41" t="s">
        <v>1569</v>
      </c>
      <c r="AL23" s="41" t="s">
        <v>4860</v>
      </c>
      <c r="AM23" s="41" t="s">
        <v>4861</v>
      </c>
    </row>
    <row r="24" spans="1:39" ht="157.5" x14ac:dyDescent="0.25">
      <c r="A24" s="52">
        <v>15</v>
      </c>
      <c r="B24" s="41">
        <v>2105731</v>
      </c>
      <c r="C24" s="92" t="s">
        <v>4619</v>
      </c>
      <c r="D24" s="41">
        <v>2001</v>
      </c>
      <c r="E24" s="41" t="s">
        <v>2</v>
      </c>
      <c r="F24" s="41" t="s">
        <v>291</v>
      </c>
      <c r="G24" s="41" t="s">
        <v>571</v>
      </c>
      <c r="H24" s="41" t="s">
        <v>304</v>
      </c>
      <c r="I24" s="41" t="s">
        <v>212</v>
      </c>
      <c r="J24" s="41" t="s">
        <v>145</v>
      </c>
      <c r="K24" s="41" t="s">
        <v>4620</v>
      </c>
      <c r="L24" s="41"/>
      <c r="M24" s="41" t="s">
        <v>83</v>
      </c>
      <c r="N24" s="41" t="s">
        <v>84</v>
      </c>
      <c r="O24" s="41" t="s">
        <v>901</v>
      </c>
      <c r="P24" s="41" t="s">
        <v>2207</v>
      </c>
      <c r="Q24" s="41" t="s">
        <v>4621</v>
      </c>
      <c r="R24" s="41" t="s">
        <v>84</v>
      </c>
      <c r="S24" s="41" t="s">
        <v>84</v>
      </c>
      <c r="T24" s="41" t="s">
        <v>420</v>
      </c>
      <c r="U24" s="41" t="s">
        <v>514</v>
      </c>
      <c r="V24" s="41" t="s">
        <v>457</v>
      </c>
      <c r="W24" s="41" t="s">
        <v>1059</v>
      </c>
      <c r="X24" s="41" t="s">
        <v>167</v>
      </c>
      <c r="Y24" s="41" t="s">
        <v>127</v>
      </c>
      <c r="Z24" s="41" t="s">
        <v>84</v>
      </c>
      <c r="AA24" s="41" t="s">
        <v>84</v>
      </c>
      <c r="AB24" s="41" t="s">
        <v>84</v>
      </c>
      <c r="AC24" s="41" t="s">
        <v>93</v>
      </c>
      <c r="AD24" s="41" t="s">
        <v>667</v>
      </c>
      <c r="AE24" s="41" t="s">
        <v>274</v>
      </c>
      <c r="AF24" s="41" t="s">
        <v>84</v>
      </c>
      <c r="AG24" s="91"/>
      <c r="AH24" s="91" t="s">
        <v>165</v>
      </c>
      <c r="AI24" s="41" t="s">
        <v>84</v>
      </c>
      <c r="AJ24" s="41" t="s">
        <v>84</v>
      </c>
      <c r="AK24" s="41" t="s">
        <v>1569</v>
      </c>
      <c r="AL24" s="41" t="s">
        <v>4622</v>
      </c>
      <c r="AM24" s="41" t="s">
        <v>4623</v>
      </c>
    </row>
    <row r="25" spans="1:39" ht="299.25" x14ac:dyDescent="0.25">
      <c r="A25" s="52">
        <v>16</v>
      </c>
      <c r="B25" s="41">
        <v>1804729</v>
      </c>
      <c r="C25" s="92" t="s">
        <v>5252</v>
      </c>
      <c r="D25" s="41">
        <v>1973</v>
      </c>
      <c r="E25" s="41" t="s">
        <v>3</v>
      </c>
      <c r="F25" s="41" t="s">
        <v>951</v>
      </c>
      <c r="G25" s="41" t="s">
        <v>341</v>
      </c>
      <c r="H25" s="41" t="s">
        <v>101</v>
      </c>
      <c r="I25" s="41" t="s">
        <v>144</v>
      </c>
      <c r="J25" s="41" t="s">
        <v>132</v>
      </c>
      <c r="K25" s="41" t="s">
        <v>5253</v>
      </c>
      <c r="L25" s="41" t="s">
        <v>5254</v>
      </c>
      <c r="M25" s="41" t="s">
        <v>83</v>
      </c>
      <c r="N25" s="41" t="s">
        <v>84</v>
      </c>
      <c r="O25" s="41" t="s">
        <v>1056</v>
      </c>
      <c r="P25" s="41" t="s">
        <v>894</v>
      </c>
      <c r="Q25" s="41" t="s">
        <v>4548</v>
      </c>
      <c r="R25" s="41" t="s">
        <v>84</v>
      </c>
      <c r="S25" s="41" t="s">
        <v>84</v>
      </c>
      <c r="T25" s="41" t="s">
        <v>88</v>
      </c>
      <c r="U25" s="41" t="s">
        <v>571</v>
      </c>
      <c r="V25" s="41" t="s">
        <v>143</v>
      </c>
      <c r="W25" s="41" t="s">
        <v>353</v>
      </c>
      <c r="X25" s="41" t="s">
        <v>1598</v>
      </c>
      <c r="Y25" s="41" t="s">
        <v>83</v>
      </c>
      <c r="Z25" s="41" t="s">
        <v>84</v>
      </c>
      <c r="AA25" s="41" t="s">
        <v>84</v>
      </c>
      <c r="AB25" s="41" t="s">
        <v>84</v>
      </c>
      <c r="AC25" s="41" t="s">
        <v>93</v>
      </c>
      <c r="AD25" s="41" t="s">
        <v>94</v>
      </c>
      <c r="AE25" s="41" t="s">
        <v>113</v>
      </c>
      <c r="AF25" s="41" t="s">
        <v>84</v>
      </c>
      <c r="AG25" s="91" t="s">
        <v>5255</v>
      </c>
      <c r="AH25" s="91" t="s">
        <v>5256</v>
      </c>
      <c r="AI25" s="41" t="s">
        <v>84</v>
      </c>
      <c r="AJ25" s="41" t="s">
        <v>1473</v>
      </c>
      <c r="AK25" s="41" t="s">
        <v>1570</v>
      </c>
      <c r="AL25" s="41" t="s">
        <v>5257</v>
      </c>
      <c r="AM25" s="41" t="s">
        <v>5258</v>
      </c>
    </row>
    <row r="26" spans="1:39" ht="141.75" x14ac:dyDescent="0.25">
      <c r="A26" s="52">
        <v>17</v>
      </c>
      <c r="B26" s="41">
        <v>2204050</v>
      </c>
      <c r="C26" s="92" t="s">
        <v>4241</v>
      </c>
      <c r="D26" s="41">
        <v>1984</v>
      </c>
      <c r="E26" s="41" t="s">
        <v>2</v>
      </c>
      <c r="F26" s="41" t="s">
        <v>77</v>
      </c>
      <c r="G26" s="41" t="s">
        <v>508</v>
      </c>
      <c r="H26" s="41" t="s">
        <v>572</v>
      </c>
      <c r="I26" s="41" t="s">
        <v>190</v>
      </c>
      <c r="J26" s="41" t="s">
        <v>3652</v>
      </c>
      <c r="K26" s="41" t="s">
        <v>2408</v>
      </c>
      <c r="L26" s="41"/>
      <c r="M26" s="41" t="s">
        <v>83</v>
      </c>
      <c r="N26" s="41" t="s">
        <v>84</v>
      </c>
      <c r="O26" s="41" t="s">
        <v>493</v>
      </c>
      <c r="P26" s="41" t="s">
        <v>86</v>
      </c>
      <c r="Q26" s="41" t="s">
        <v>511</v>
      </c>
      <c r="R26" s="41" t="s">
        <v>84</v>
      </c>
      <c r="S26" s="41" t="s">
        <v>84</v>
      </c>
      <c r="T26" s="41" t="s">
        <v>869</v>
      </c>
      <c r="U26" s="41" t="s">
        <v>89</v>
      </c>
      <c r="V26" s="41" t="s">
        <v>1515</v>
      </c>
      <c r="W26" s="41" t="s">
        <v>2536</v>
      </c>
      <c r="X26" s="41" t="s">
        <v>509</v>
      </c>
      <c r="Y26" s="41" t="s">
        <v>83</v>
      </c>
      <c r="Z26" s="41" t="s">
        <v>84</v>
      </c>
      <c r="AA26" s="41" t="s">
        <v>84</v>
      </c>
      <c r="AB26" s="41" t="s">
        <v>84</v>
      </c>
      <c r="AC26" s="41" t="s">
        <v>93</v>
      </c>
      <c r="AD26" s="41" t="s">
        <v>94</v>
      </c>
      <c r="AE26" s="41" t="s">
        <v>113</v>
      </c>
      <c r="AF26" s="41" t="s">
        <v>84</v>
      </c>
      <c r="AG26" s="91"/>
      <c r="AH26" s="91" t="s">
        <v>96</v>
      </c>
      <c r="AI26" s="41" t="s">
        <v>84</v>
      </c>
      <c r="AJ26" s="41" t="s">
        <v>84</v>
      </c>
      <c r="AK26" s="41" t="s">
        <v>1568</v>
      </c>
      <c r="AL26" s="41" t="s">
        <v>4242</v>
      </c>
      <c r="AM26" s="41" t="s">
        <v>4243</v>
      </c>
    </row>
    <row r="27" spans="1:39" ht="157.5" x14ac:dyDescent="0.25">
      <c r="A27" s="52">
        <v>18</v>
      </c>
      <c r="B27" s="41">
        <v>2112632</v>
      </c>
      <c r="C27" s="92" t="s">
        <v>4237</v>
      </c>
      <c r="D27" s="41">
        <v>1980</v>
      </c>
      <c r="E27" s="41" t="s">
        <v>2</v>
      </c>
      <c r="F27" s="41" t="s">
        <v>115</v>
      </c>
      <c r="G27" s="41" t="s">
        <v>116</v>
      </c>
      <c r="H27" s="41" t="s">
        <v>117</v>
      </c>
      <c r="I27" s="41" t="s">
        <v>258</v>
      </c>
      <c r="J27" s="41" t="s">
        <v>132</v>
      </c>
      <c r="K27" s="41" t="s">
        <v>4238</v>
      </c>
      <c r="L27" s="41"/>
      <c r="M27" s="41" t="s">
        <v>83</v>
      </c>
      <c r="N27" s="41" t="s">
        <v>84</v>
      </c>
      <c r="O27" s="41" t="s">
        <v>147</v>
      </c>
      <c r="P27" s="41" t="s">
        <v>133</v>
      </c>
      <c r="Q27" s="41" t="s">
        <v>87</v>
      </c>
      <c r="R27" s="41" t="s">
        <v>84</v>
      </c>
      <c r="S27" s="41" t="s">
        <v>84</v>
      </c>
      <c r="T27" s="41" t="s">
        <v>816</v>
      </c>
      <c r="U27" s="41" t="s">
        <v>92</v>
      </c>
      <c r="V27" s="41" t="s">
        <v>970</v>
      </c>
      <c r="W27" s="41" t="s">
        <v>840</v>
      </c>
      <c r="X27" s="41" t="s">
        <v>677</v>
      </c>
      <c r="Y27" s="41" t="s">
        <v>83</v>
      </c>
      <c r="Z27" s="41" t="s">
        <v>84</v>
      </c>
      <c r="AA27" s="41" t="s">
        <v>84</v>
      </c>
      <c r="AB27" s="41" t="s">
        <v>84</v>
      </c>
      <c r="AC27" s="41" t="s">
        <v>93</v>
      </c>
      <c r="AD27" s="41" t="s">
        <v>667</v>
      </c>
      <c r="AE27" s="41" t="s">
        <v>3229</v>
      </c>
      <c r="AF27" s="41" t="s">
        <v>84</v>
      </c>
      <c r="AG27" s="91"/>
      <c r="AH27" s="91" t="s">
        <v>290</v>
      </c>
      <c r="AI27" s="41" t="s">
        <v>84</v>
      </c>
      <c r="AJ27" s="41" t="s">
        <v>84</v>
      </c>
      <c r="AK27" s="41" t="s">
        <v>1568</v>
      </c>
      <c r="AL27" s="41" t="s">
        <v>4239</v>
      </c>
      <c r="AM27" s="41" t="s">
        <v>4240</v>
      </c>
    </row>
    <row r="28" spans="1:39" ht="141.75" x14ac:dyDescent="0.25">
      <c r="A28" s="52">
        <v>19</v>
      </c>
      <c r="B28" s="41">
        <v>1603129</v>
      </c>
      <c r="C28" s="92" t="s">
        <v>4232</v>
      </c>
      <c r="D28" s="41">
        <v>1991</v>
      </c>
      <c r="E28" s="41" t="s">
        <v>2</v>
      </c>
      <c r="F28" s="41" t="s">
        <v>444</v>
      </c>
      <c r="G28" s="41" t="s">
        <v>188</v>
      </c>
      <c r="H28" s="41" t="s">
        <v>886</v>
      </c>
      <c r="I28" s="41" t="s">
        <v>267</v>
      </c>
      <c r="J28" s="41" t="s">
        <v>202</v>
      </c>
      <c r="K28" s="41" t="s">
        <v>4233</v>
      </c>
      <c r="L28" s="41"/>
      <c r="M28" s="41" t="s">
        <v>83</v>
      </c>
      <c r="N28" s="41" t="s">
        <v>84</v>
      </c>
      <c r="O28" s="41" t="s">
        <v>86</v>
      </c>
      <c r="P28" s="41" t="s">
        <v>158</v>
      </c>
      <c r="Q28" s="41" t="s">
        <v>2961</v>
      </c>
      <c r="R28" s="41" t="s">
        <v>84</v>
      </c>
      <c r="S28" s="41" t="s">
        <v>84</v>
      </c>
      <c r="T28" s="41" t="s">
        <v>148</v>
      </c>
      <c r="U28" s="41" t="s">
        <v>131</v>
      </c>
      <c r="V28" s="41" t="s">
        <v>1065</v>
      </c>
      <c r="W28" s="41" t="s">
        <v>126</v>
      </c>
      <c r="X28" s="41" t="s">
        <v>92</v>
      </c>
      <c r="Y28" s="41" t="s">
        <v>127</v>
      </c>
      <c r="Z28" s="41" t="s">
        <v>84</v>
      </c>
      <c r="AA28" s="41" t="s">
        <v>84</v>
      </c>
      <c r="AB28" s="41" t="s">
        <v>84</v>
      </c>
      <c r="AC28" s="41" t="s">
        <v>93</v>
      </c>
      <c r="AD28" s="41" t="s">
        <v>94</v>
      </c>
      <c r="AE28" s="41" t="s">
        <v>4234</v>
      </c>
      <c r="AF28" s="41" t="s">
        <v>84</v>
      </c>
      <c r="AG28" s="91"/>
      <c r="AH28" s="91" t="s">
        <v>114</v>
      </c>
      <c r="AI28" s="41" t="s">
        <v>84</v>
      </c>
      <c r="AJ28" s="41" t="s">
        <v>84</v>
      </c>
      <c r="AK28" s="41" t="s">
        <v>1568</v>
      </c>
      <c r="AL28" s="41" t="s">
        <v>4235</v>
      </c>
      <c r="AM28" s="41" t="s">
        <v>4236</v>
      </c>
    </row>
    <row r="29" spans="1:39" ht="270.75" customHeight="1" x14ac:dyDescent="0.25">
      <c r="A29" s="52">
        <v>20</v>
      </c>
      <c r="B29" s="41">
        <v>2012142</v>
      </c>
      <c r="C29" s="92" t="s">
        <v>4849</v>
      </c>
      <c r="D29" s="41">
        <v>1980</v>
      </c>
      <c r="E29" s="41" t="s">
        <v>3</v>
      </c>
      <c r="F29" s="41" t="s">
        <v>1532</v>
      </c>
      <c r="G29" s="41" t="s">
        <v>831</v>
      </c>
      <c r="H29" s="41" t="s">
        <v>524</v>
      </c>
      <c r="I29" s="41" t="s">
        <v>504</v>
      </c>
      <c r="J29" s="41" t="s">
        <v>132</v>
      </c>
      <c r="K29" s="41" t="s">
        <v>4850</v>
      </c>
      <c r="L29" s="41" t="s">
        <v>4851</v>
      </c>
      <c r="M29" s="41" t="s">
        <v>83</v>
      </c>
      <c r="N29" s="41" t="s">
        <v>84</v>
      </c>
      <c r="O29" s="41" t="s">
        <v>940</v>
      </c>
      <c r="P29" s="41" t="s">
        <v>1133</v>
      </c>
      <c r="Q29" s="41" t="s">
        <v>2961</v>
      </c>
      <c r="R29" s="41" t="s">
        <v>84</v>
      </c>
      <c r="S29" s="41" t="s">
        <v>84</v>
      </c>
      <c r="T29" s="41" t="s">
        <v>4852</v>
      </c>
      <c r="U29" s="41" t="s">
        <v>508</v>
      </c>
      <c r="V29" s="41" t="s">
        <v>644</v>
      </c>
      <c r="W29" s="41" t="s">
        <v>547</v>
      </c>
      <c r="X29" s="41" t="s">
        <v>458</v>
      </c>
      <c r="Y29" s="41" t="s">
        <v>127</v>
      </c>
      <c r="Z29" s="41" t="s">
        <v>84</v>
      </c>
      <c r="AA29" s="41" t="s">
        <v>84</v>
      </c>
      <c r="AB29" s="41" t="s">
        <v>84</v>
      </c>
      <c r="AC29" s="41" t="s">
        <v>93</v>
      </c>
      <c r="AD29" s="41" t="s">
        <v>94</v>
      </c>
      <c r="AE29" s="41" t="s">
        <v>4853</v>
      </c>
      <c r="AF29" s="41" t="s">
        <v>84</v>
      </c>
      <c r="AG29" s="91" t="s">
        <v>1470</v>
      </c>
      <c r="AH29" s="91" t="s">
        <v>4854</v>
      </c>
      <c r="AI29" s="41" t="s">
        <v>84</v>
      </c>
      <c r="AJ29" s="41" t="s">
        <v>1472</v>
      </c>
      <c r="AK29" s="41" t="s">
        <v>1569</v>
      </c>
      <c r="AL29" s="41" t="s">
        <v>4855</v>
      </c>
      <c r="AM29" s="41" t="s">
        <v>4855</v>
      </c>
    </row>
    <row r="30" spans="1:39" ht="189" x14ac:dyDescent="0.25">
      <c r="A30" s="52">
        <v>21</v>
      </c>
      <c r="B30" s="41">
        <v>1703194</v>
      </c>
      <c r="C30" s="92" t="s">
        <v>4614</v>
      </c>
      <c r="D30" s="41">
        <v>1994</v>
      </c>
      <c r="E30" s="41" t="s">
        <v>2</v>
      </c>
      <c r="F30" s="41" t="s">
        <v>291</v>
      </c>
      <c r="G30" s="41" t="s">
        <v>78</v>
      </c>
      <c r="H30" s="41" t="s">
        <v>550</v>
      </c>
      <c r="I30" s="41" t="s">
        <v>89</v>
      </c>
      <c r="J30" s="41" t="s">
        <v>81</v>
      </c>
      <c r="K30" s="41" t="s">
        <v>4615</v>
      </c>
      <c r="L30" s="41"/>
      <c r="M30" s="41" t="s">
        <v>83</v>
      </c>
      <c r="N30" s="41" t="s">
        <v>84</v>
      </c>
      <c r="O30" s="41" t="s">
        <v>262</v>
      </c>
      <c r="P30" s="41" t="s">
        <v>133</v>
      </c>
      <c r="Q30" s="41" t="s">
        <v>4616</v>
      </c>
      <c r="R30" s="41" t="s">
        <v>84</v>
      </c>
      <c r="S30" s="41" t="s">
        <v>84</v>
      </c>
      <c r="T30" s="41" t="s">
        <v>388</v>
      </c>
      <c r="U30" s="41" t="s">
        <v>2362</v>
      </c>
      <c r="V30" s="41" t="s">
        <v>1848</v>
      </c>
      <c r="W30" s="41" t="s">
        <v>1576</v>
      </c>
      <c r="X30" s="41" t="s">
        <v>751</v>
      </c>
      <c r="Y30" s="41" t="s">
        <v>104</v>
      </c>
      <c r="Z30" s="41" t="s">
        <v>84</v>
      </c>
      <c r="AA30" s="41" t="s">
        <v>84</v>
      </c>
      <c r="AB30" s="41" t="s">
        <v>84</v>
      </c>
      <c r="AC30" s="41" t="s">
        <v>93</v>
      </c>
      <c r="AD30" s="41" t="s">
        <v>94</v>
      </c>
      <c r="AE30" s="41" t="s">
        <v>113</v>
      </c>
      <c r="AF30" s="41" t="s">
        <v>84</v>
      </c>
      <c r="AG30" s="91"/>
      <c r="AH30" s="91" t="s">
        <v>114</v>
      </c>
      <c r="AI30" s="41" t="s">
        <v>84</v>
      </c>
      <c r="AJ30" s="41" t="s">
        <v>84</v>
      </c>
      <c r="AK30" s="41" t="s">
        <v>1569</v>
      </c>
      <c r="AL30" s="41" t="s">
        <v>4617</v>
      </c>
      <c r="AM30" s="41" t="s">
        <v>4618</v>
      </c>
    </row>
    <row r="31" spans="1:39" ht="157.5" x14ac:dyDescent="0.25">
      <c r="A31" s="52">
        <v>22</v>
      </c>
      <c r="B31" s="41">
        <v>1906429</v>
      </c>
      <c r="C31" s="92" t="s">
        <v>4608</v>
      </c>
      <c r="D31" s="41">
        <v>1983</v>
      </c>
      <c r="E31" s="41" t="s">
        <v>2</v>
      </c>
      <c r="F31" s="41" t="s">
        <v>392</v>
      </c>
      <c r="G31" s="41" t="s">
        <v>116</v>
      </c>
      <c r="H31" s="41" t="s">
        <v>79</v>
      </c>
      <c r="I31" s="41" t="s">
        <v>434</v>
      </c>
      <c r="J31" s="41" t="s">
        <v>132</v>
      </c>
      <c r="K31" s="41" t="s">
        <v>4609</v>
      </c>
      <c r="L31" s="41"/>
      <c r="M31" s="41" t="s">
        <v>4610</v>
      </c>
      <c r="N31" s="41" t="s">
        <v>84</v>
      </c>
      <c r="O31" s="41" t="s">
        <v>702</v>
      </c>
      <c r="P31" s="41" t="s">
        <v>481</v>
      </c>
      <c r="Q31" s="41" t="s">
        <v>1169</v>
      </c>
      <c r="R31" s="41" t="s">
        <v>84</v>
      </c>
      <c r="S31" s="41" t="s">
        <v>84</v>
      </c>
      <c r="T31" s="41" t="s">
        <v>403</v>
      </c>
      <c r="U31" s="41" t="s">
        <v>413</v>
      </c>
      <c r="V31" s="41" t="s">
        <v>563</v>
      </c>
      <c r="W31" s="41" t="s">
        <v>426</v>
      </c>
      <c r="X31" s="41" t="s">
        <v>560</v>
      </c>
      <c r="Y31" s="41" t="s">
        <v>4611</v>
      </c>
      <c r="Z31" s="41" t="s">
        <v>84</v>
      </c>
      <c r="AA31" s="41" t="s">
        <v>84</v>
      </c>
      <c r="AB31" s="41" t="s">
        <v>84</v>
      </c>
      <c r="AC31" s="41" t="s">
        <v>3452</v>
      </c>
      <c r="AD31" s="41" t="s">
        <v>94</v>
      </c>
      <c r="AE31" s="41" t="s">
        <v>113</v>
      </c>
      <c r="AF31" s="41" t="s">
        <v>84</v>
      </c>
      <c r="AG31" s="91"/>
      <c r="AH31" s="91" t="s">
        <v>96</v>
      </c>
      <c r="AI31" s="41" t="s">
        <v>84</v>
      </c>
      <c r="AJ31" s="41" t="s">
        <v>84</v>
      </c>
      <c r="AK31" s="41" t="s">
        <v>1569</v>
      </c>
      <c r="AL31" s="41" t="s">
        <v>4612</v>
      </c>
      <c r="AM31" s="41" t="s">
        <v>4613</v>
      </c>
    </row>
    <row r="32" spans="1:39" ht="362.25" x14ac:dyDescent="0.25">
      <c r="A32" s="52">
        <v>23</v>
      </c>
      <c r="B32" s="41">
        <v>408019</v>
      </c>
      <c r="C32" s="92" t="s">
        <v>4225</v>
      </c>
      <c r="D32" s="41">
        <v>1976</v>
      </c>
      <c r="E32" s="41" t="s">
        <v>2</v>
      </c>
      <c r="F32" s="41" t="s">
        <v>128</v>
      </c>
      <c r="G32" s="41" t="s">
        <v>177</v>
      </c>
      <c r="H32" s="41" t="s">
        <v>266</v>
      </c>
      <c r="I32" s="41" t="s">
        <v>100</v>
      </c>
      <c r="J32" s="41" t="s">
        <v>400</v>
      </c>
      <c r="K32" s="41" t="s">
        <v>4226</v>
      </c>
      <c r="L32" s="41"/>
      <c r="M32" s="41" t="s">
        <v>83</v>
      </c>
      <c r="N32" s="41" t="s">
        <v>4227</v>
      </c>
      <c r="O32" s="41" t="s">
        <v>318</v>
      </c>
      <c r="P32" s="41" t="s">
        <v>481</v>
      </c>
      <c r="Q32" s="41" t="s">
        <v>4228</v>
      </c>
      <c r="R32" s="41" t="s">
        <v>485</v>
      </c>
      <c r="S32" s="41" t="s">
        <v>411</v>
      </c>
      <c r="T32" s="41" t="s">
        <v>403</v>
      </c>
      <c r="U32" s="41" t="s">
        <v>197</v>
      </c>
      <c r="V32" s="41" t="s">
        <v>914</v>
      </c>
      <c r="W32" s="41" t="s">
        <v>459</v>
      </c>
      <c r="X32" s="41" t="s">
        <v>152</v>
      </c>
      <c r="Y32" s="41" t="s">
        <v>127</v>
      </c>
      <c r="Z32" s="41" t="s">
        <v>84</v>
      </c>
      <c r="AA32" s="41" t="s">
        <v>84</v>
      </c>
      <c r="AB32" s="41" t="s">
        <v>84</v>
      </c>
      <c r="AC32" s="41" t="s">
        <v>93</v>
      </c>
      <c r="AD32" s="41" t="s">
        <v>94</v>
      </c>
      <c r="AE32" s="41" t="s">
        <v>113</v>
      </c>
      <c r="AF32" s="41" t="s">
        <v>490</v>
      </c>
      <c r="AG32" s="91"/>
      <c r="AH32" s="91" t="s">
        <v>4229</v>
      </c>
      <c r="AI32" s="41" t="s">
        <v>84</v>
      </c>
      <c r="AJ32" s="41" t="s">
        <v>84</v>
      </c>
      <c r="AK32" s="41" t="s">
        <v>1568</v>
      </c>
      <c r="AL32" s="41" t="s">
        <v>4230</v>
      </c>
      <c r="AM32" s="41" t="s">
        <v>4231</v>
      </c>
    </row>
    <row r="33" spans="1:39" ht="157.5" x14ac:dyDescent="0.25">
      <c r="A33" s="52">
        <v>24</v>
      </c>
      <c r="B33" s="41">
        <v>2202613</v>
      </c>
      <c r="C33" s="92" t="s">
        <v>5029</v>
      </c>
      <c r="D33" s="41">
        <v>1986</v>
      </c>
      <c r="E33" s="41" t="s">
        <v>2</v>
      </c>
      <c r="F33" s="41" t="s">
        <v>900</v>
      </c>
      <c r="G33" s="41" t="s">
        <v>612</v>
      </c>
      <c r="H33" s="41" t="s">
        <v>523</v>
      </c>
      <c r="I33" s="41" t="s">
        <v>267</v>
      </c>
      <c r="J33" s="41" t="s">
        <v>787</v>
      </c>
      <c r="K33" s="41" t="s">
        <v>5030</v>
      </c>
      <c r="L33" s="41"/>
      <c r="M33" s="41" t="s">
        <v>5031</v>
      </c>
      <c r="N33" s="41" t="s">
        <v>84</v>
      </c>
      <c r="O33" s="41" t="s">
        <v>1527</v>
      </c>
      <c r="P33" s="41" t="s">
        <v>930</v>
      </c>
      <c r="Q33" s="41" t="s">
        <v>2630</v>
      </c>
      <c r="R33" s="41" t="s">
        <v>84</v>
      </c>
      <c r="S33" s="41" t="s">
        <v>84</v>
      </c>
      <c r="T33" s="41" t="s">
        <v>335</v>
      </c>
      <c r="U33" s="41" t="s">
        <v>277</v>
      </c>
      <c r="V33" s="41" t="s">
        <v>848</v>
      </c>
      <c r="W33" s="41" t="s">
        <v>594</v>
      </c>
      <c r="X33" s="41" t="s">
        <v>1598</v>
      </c>
      <c r="Y33" s="41" t="s">
        <v>127</v>
      </c>
      <c r="Z33" s="41" t="s">
        <v>84</v>
      </c>
      <c r="AA33" s="41" t="s">
        <v>84</v>
      </c>
      <c r="AB33" s="41" t="s">
        <v>84</v>
      </c>
      <c r="AC33" s="41" t="s">
        <v>93</v>
      </c>
      <c r="AD33" s="41" t="s">
        <v>94</v>
      </c>
      <c r="AE33" s="41" t="s">
        <v>113</v>
      </c>
      <c r="AF33" s="41" t="s">
        <v>84</v>
      </c>
      <c r="AG33" s="91"/>
      <c r="AH33" s="91" t="s">
        <v>165</v>
      </c>
      <c r="AI33" s="41" t="s">
        <v>84</v>
      </c>
      <c r="AJ33" s="41" t="s">
        <v>84</v>
      </c>
      <c r="AK33" s="41" t="s">
        <v>1570</v>
      </c>
      <c r="AL33" s="41" t="s">
        <v>5032</v>
      </c>
      <c r="AM33" s="41" t="s">
        <v>5033</v>
      </c>
    </row>
    <row r="34" spans="1:39" ht="220.5" x14ac:dyDescent="0.25">
      <c r="A34" s="52">
        <v>25</v>
      </c>
      <c r="B34" s="41">
        <v>1906432</v>
      </c>
      <c r="C34" s="92" t="s">
        <v>4603</v>
      </c>
      <c r="D34" s="41">
        <v>1981</v>
      </c>
      <c r="E34" s="41" t="s">
        <v>2</v>
      </c>
      <c r="F34" s="41" t="s">
        <v>951</v>
      </c>
      <c r="G34" s="41" t="s">
        <v>100</v>
      </c>
      <c r="H34" s="41" t="s">
        <v>570</v>
      </c>
      <c r="I34" s="41" t="s">
        <v>118</v>
      </c>
      <c r="J34" s="41" t="s">
        <v>132</v>
      </c>
      <c r="K34" s="41" t="s">
        <v>4604</v>
      </c>
      <c r="L34" s="41"/>
      <c r="M34" s="41" t="s">
        <v>83</v>
      </c>
      <c r="N34" s="41" t="s">
        <v>84</v>
      </c>
      <c r="O34" s="41" t="s">
        <v>999</v>
      </c>
      <c r="P34" s="41" t="s">
        <v>366</v>
      </c>
      <c r="Q34" s="41" t="s">
        <v>327</v>
      </c>
      <c r="R34" s="41" t="s">
        <v>84</v>
      </c>
      <c r="S34" s="41" t="s">
        <v>84</v>
      </c>
      <c r="T34" s="41" t="s">
        <v>850</v>
      </c>
      <c r="U34" s="41" t="s">
        <v>218</v>
      </c>
      <c r="V34" s="41" t="s">
        <v>1077</v>
      </c>
      <c r="W34" s="41" t="s">
        <v>903</v>
      </c>
      <c r="X34" s="41" t="s">
        <v>200</v>
      </c>
      <c r="Y34" s="41" t="s">
        <v>104</v>
      </c>
      <c r="Z34" s="41" t="s">
        <v>84</v>
      </c>
      <c r="AA34" s="41" t="s">
        <v>84</v>
      </c>
      <c r="AB34" s="41" t="s">
        <v>84</v>
      </c>
      <c r="AC34" s="41" t="s">
        <v>93</v>
      </c>
      <c r="AD34" s="41" t="s">
        <v>4605</v>
      </c>
      <c r="AE34" s="41" t="s">
        <v>113</v>
      </c>
      <c r="AF34" s="41" t="s">
        <v>84</v>
      </c>
      <c r="AG34" s="91"/>
      <c r="AH34" s="91" t="s">
        <v>96</v>
      </c>
      <c r="AI34" s="41" t="s">
        <v>84</v>
      </c>
      <c r="AJ34" s="41" t="s">
        <v>84</v>
      </c>
      <c r="AK34" s="41" t="s">
        <v>1569</v>
      </c>
      <c r="AL34" s="41" t="s">
        <v>4606</v>
      </c>
      <c r="AM34" s="41" t="s">
        <v>4607</v>
      </c>
    </row>
    <row r="35" spans="1:39" ht="330.75" x14ac:dyDescent="0.25">
      <c r="A35" s="52">
        <v>26</v>
      </c>
      <c r="B35" s="41">
        <v>2010094</v>
      </c>
      <c r="C35" s="92" t="s">
        <v>4340</v>
      </c>
      <c r="D35" s="41">
        <v>1993</v>
      </c>
      <c r="E35" s="41" t="s">
        <v>3</v>
      </c>
      <c r="F35" s="41" t="s">
        <v>1145</v>
      </c>
      <c r="G35" s="41" t="s">
        <v>1140</v>
      </c>
      <c r="H35" s="41" t="s">
        <v>891</v>
      </c>
      <c r="I35" s="41" t="s">
        <v>635</v>
      </c>
      <c r="J35" s="41" t="s">
        <v>4341</v>
      </c>
      <c r="K35" s="41" t="s">
        <v>1497</v>
      </c>
      <c r="L35" s="41" t="s">
        <v>4342</v>
      </c>
      <c r="M35" s="41" t="s">
        <v>83</v>
      </c>
      <c r="N35" s="41" t="s">
        <v>84</v>
      </c>
      <c r="O35" s="41" t="s">
        <v>1603</v>
      </c>
      <c r="P35" s="41" t="s">
        <v>293</v>
      </c>
      <c r="Q35" s="41" t="s">
        <v>961</v>
      </c>
      <c r="R35" s="41" t="s">
        <v>84</v>
      </c>
      <c r="S35" s="41" t="s">
        <v>84</v>
      </c>
      <c r="T35" s="41" t="s">
        <v>816</v>
      </c>
      <c r="U35" s="41" t="s">
        <v>292</v>
      </c>
      <c r="V35" s="41" t="s">
        <v>697</v>
      </c>
      <c r="W35" s="41" t="s">
        <v>521</v>
      </c>
      <c r="X35" s="41" t="s">
        <v>1508</v>
      </c>
      <c r="Y35" s="41" t="s">
        <v>104</v>
      </c>
      <c r="Z35" s="41" t="s">
        <v>4343</v>
      </c>
      <c r="AA35" s="41" t="s">
        <v>84</v>
      </c>
      <c r="AB35" s="41" t="s">
        <v>84</v>
      </c>
      <c r="AC35" s="41" t="s">
        <v>93</v>
      </c>
      <c r="AD35" s="41" t="s">
        <v>94</v>
      </c>
      <c r="AE35" s="41" t="s">
        <v>113</v>
      </c>
      <c r="AF35" s="41" t="s">
        <v>84</v>
      </c>
      <c r="AG35" s="91" t="s">
        <v>4344</v>
      </c>
      <c r="AH35" s="91" t="s">
        <v>96</v>
      </c>
      <c r="AI35" s="41" t="s">
        <v>4345</v>
      </c>
      <c r="AJ35" s="41" t="s">
        <v>1472</v>
      </c>
      <c r="AK35" s="41" t="s">
        <v>1568</v>
      </c>
      <c r="AL35" s="41" t="s">
        <v>4346</v>
      </c>
      <c r="AM35" s="41" t="s">
        <v>4347</v>
      </c>
    </row>
    <row r="36" spans="1:39" ht="409.5" x14ac:dyDescent="0.25">
      <c r="A36" s="52">
        <v>27</v>
      </c>
      <c r="B36" s="41">
        <v>2104872</v>
      </c>
      <c r="C36" s="92" t="s">
        <v>4845</v>
      </c>
      <c r="D36" s="41">
        <v>1986</v>
      </c>
      <c r="E36" s="41" t="s">
        <v>3</v>
      </c>
      <c r="F36" s="41" t="s">
        <v>943</v>
      </c>
      <c r="G36" s="41" t="s">
        <v>870</v>
      </c>
      <c r="H36" s="41" t="s">
        <v>130</v>
      </c>
      <c r="I36" s="41" t="s">
        <v>190</v>
      </c>
      <c r="J36" s="41" t="s">
        <v>787</v>
      </c>
      <c r="K36" s="41" t="s">
        <v>1437</v>
      </c>
      <c r="L36" s="41" t="s">
        <v>4290</v>
      </c>
      <c r="M36" s="41" t="s">
        <v>104</v>
      </c>
      <c r="N36" s="41" t="s">
        <v>84</v>
      </c>
      <c r="O36" s="41" t="s">
        <v>394</v>
      </c>
      <c r="P36" s="41" t="s">
        <v>239</v>
      </c>
      <c r="Q36" s="41" t="s">
        <v>473</v>
      </c>
      <c r="R36" s="41" t="s">
        <v>84</v>
      </c>
      <c r="S36" s="41" t="s">
        <v>84</v>
      </c>
      <c r="T36" s="41" t="s">
        <v>1046</v>
      </c>
      <c r="U36" s="41" t="s">
        <v>2497</v>
      </c>
      <c r="V36" s="41" t="s">
        <v>4651</v>
      </c>
      <c r="W36" s="41" t="s">
        <v>449</v>
      </c>
      <c r="X36" s="41" t="s">
        <v>3255</v>
      </c>
      <c r="Y36" s="41" t="s">
        <v>104</v>
      </c>
      <c r="Z36" s="41" t="s">
        <v>84</v>
      </c>
      <c r="AA36" s="41" t="s">
        <v>84</v>
      </c>
      <c r="AB36" s="41" t="s">
        <v>84</v>
      </c>
      <c r="AC36" s="41" t="s">
        <v>4846</v>
      </c>
      <c r="AD36" s="41" t="s">
        <v>94</v>
      </c>
      <c r="AE36" s="41" t="s">
        <v>113</v>
      </c>
      <c r="AF36" s="41" t="s">
        <v>84</v>
      </c>
      <c r="AG36" s="91" t="s">
        <v>1470</v>
      </c>
      <c r="AH36" s="91" t="s">
        <v>96</v>
      </c>
      <c r="AI36" s="41" t="s">
        <v>3434</v>
      </c>
      <c r="AJ36" s="41" t="s">
        <v>1473</v>
      </c>
      <c r="AK36" s="41" t="s">
        <v>1569</v>
      </c>
      <c r="AL36" s="41" t="s">
        <v>4847</v>
      </c>
      <c r="AM36" s="41" t="s">
        <v>4848</v>
      </c>
    </row>
    <row r="37" spans="1:39" ht="234" customHeight="1" x14ac:dyDescent="0.25">
      <c r="A37" s="52">
        <v>28</v>
      </c>
      <c r="B37" s="41">
        <v>2010689</v>
      </c>
      <c r="C37" s="92" t="s">
        <v>3921</v>
      </c>
      <c r="D37" s="41">
        <v>1976</v>
      </c>
      <c r="E37" s="41" t="s">
        <v>3</v>
      </c>
      <c r="F37" s="41" t="s">
        <v>997</v>
      </c>
      <c r="G37" s="41" t="s">
        <v>149</v>
      </c>
      <c r="H37" s="41" t="s">
        <v>299</v>
      </c>
      <c r="I37" s="41" t="s">
        <v>543</v>
      </c>
      <c r="J37" s="41" t="s">
        <v>779</v>
      </c>
      <c r="K37" s="41" t="s">
        <v>104</v>
      </c>
      <c r="L37" s="41" t="s">
        <v>3449</v>
      </c>
      <c r="M37" s="41" t="s">
        <v>104</v>
      </c>
      <c r="N37" s="41" t="s">
        <v>84</v>
      </c>
      <c r="O37" s="41" t="s">
        <v>1226</v>
      </c>
      <c r="P37" s="41" t="s">
        <v>702</v>
      </c>
      <c r="Q37" s="41" t="s">
        <v>931</v>
      </c>
      <c r="R37" s="41" t="s">
        <v>84</v>
      </c>
      <c r="S37" s="41" t="s">
        <v>84</v>
      </c>
      <c r="T37" s="41" t="s">
        <v>869</v>
      </c>
      <c r="U37" s="41" t="s">
        <v>565</v>
      </c>
      <c r="V37" s="41" t="s">
        <v>313</v>
      </c>
      <c r="W37" s="41" t="s">
        <v>480</v>
      </c>
      <c r="X37" s="41" t="s">
        <v>1598</v>
      </c>
      <c r="Y37" s="41" t="s">
        <v>104</v>
      </c>
      <c r="Z37" s="41" t="s">
        <v>84</v>
      </c>
      <c r="AA37" s="41" t="s">
        <v>84</v>
      </c>
      <c r="AB37" s="41" t="s">
        <v>84</v>
      </c>
      <c r="AC37" s="41" t="s">
        <v>3922</v>
      </c>
      <c r="AD37" s="41" t="s">
        <v>94</v>
      </c>
      <c r="AE37" s="41" t="s">
        <v>113</v>
      </c>
      <c r="AF37" s="41" t="s">
        <v>84</v>
      </c>
      <c r="AG37" s="91" t="s">
        <v>1470</v>
      </c>
      <c r="AH37" s="91" t="s">
        <v>3923</v>
      </c>
      <c r="AI37" s="41" t="s">
        <v>84</v>
      </c>
      <c r="AJ37" s="41" t="s">
        <v>1473</v>
      </c>
      <c r="AK37" s="41" t="s">
        <v>1567</v>
      </c>
      <c r="AL37" s="41" t="s">
        <v>3924</v>
      </c>
      <c r="AM37" s="41" t="s">
        <v>3925</v>
      </c>
    </row>
    <row r="38" spans="1:39" ht="273.75" customHeight="1" x14ac:dyDescent="0.25">
      <c r="A38" s="52">
        <v>29</v>
      </c>
      <c r="B38" s="41">
        <v>905032</v>
      </c>
      <c r="C38" s="92" t="s">
        <v>4217</v>
      </c>
      <c r="D38" s="41">
        <v>1976</v>
      </c>
      <c r="E38" s="41" t="s">
        <v>2</v>
      </c>
      <c r="F38" s="41" t="s">
        <v>904</v>
      </c>
      <c r="G38" s="41" t="s">
        <v>220</v>
      </c>
      <c r="H38" s="41" t="s">
        <v>731</v>
      </c>
      <c r="I38" s="41" t="s">
        <v>131</v>
      </c>
      <c r="J38" s="41" t="s">
        <v>4218</v>
      </c>
      <c r="K38" s="41" t="s">
        <v>4219</v>
      </c>
      <c r="L38" s="41"/>
      <c r="M38" s="41" t="s">
        <v>83</v>
      </c>
      <c r="N38" s="41" t="s">
        <v>84</v>
      </c>
      <c r="O38" s="41" t="s">
        <v>887</v>
      </c>
      <c r="P38" s="41" t="s">
        <v>388</v>
      </c>
      <c r="Q38" s="41" t="s">
        <v>425</v>
      </c>
      <c r="R38" s="41" t="s">
        <v>84</v>
      </c>
      <c r="S38" s="41" t="s">
        <v>84</v>
      </c>
      <c r="T38" s="41" t="s">
        <v>816</v>
      </c>
      <c r="U38" s="41" t="s">
        <v>144</v>
      </c>
      <c r="V38" s="41" t="s">
        <v>4220</v>
      </c>
      <c r="W38" s="41" t="s">
        <v>1123</v>
      </c>
      <c r="X38" s="41" t="s">
        <v>499</v>
      </c>
      <c r="Y38" s="41" t="s">
        <v>83</v>
      </c>
      <c r="Z38" s="41" t="s">
        <v>84</v>
      </c>
      <c r="AA38" s="41" t="s">
        <v>84</v>
      </c>
      <c r="AB38" s="41" t="s">
        <v>84</v>
      </c>
      <c r="AC38" s="41" t="s">
        <v>4221</v>
      </c>
      <c r="AD38" s="41" t="s">
        <v>94</v>
      </c>
      <c r="AE38" s="41" t="s">
        <v>4222</v>
      </c>
      <c r="AF38" s="41" t="s">
        <v>84</v>
      </c>
      <c r="AG38" s="91"/>
      <c r="AH38" s="91" t="s">
        <v>96</v>
      </c>
      <c r="AI38" s="41" t="s">
        <v>84</v>
      </c>
      <c r="AJ38" s="41" t="s">
        <v>84</v>
      </c>
      <c r="AK38" s="41" t="s">
        <v>1568</v>
      </c>
      <c r="AL38" s="41" t="s">
        <v>4223</v>
      </c>
      <c r="AM38" s="41" t="s">
        <v>4224</v>
      </c>
    </row>
    <row r="39" spans="1:39" ht="141.75" x14ac:dyDescent="0.25">
      <c r="A39" s="52">
        <v>30</v>
      </c>
      <c r="B39" s="41">
        <v>904006</v>
      </c>
      <c r="C39" s="92" t="s">
        <v>4599</v>
      </c>
      <c r="D39" s="41">
        <v>1991</v>
      </c>
      <c r="E39" s="41" t="s">
        <v>2</v>
      </c>
      <c r="F39" s="41" t="s">
        <v>1124</v>
      </c>
      <c r="G39" s="41" t="s">
        <v>927</v>
      </c>
      <c r="H39" s="41" t="s">
        <v>626</v>
      </c>
      <c r="I39" s="41" t="s">
        <v>168</v>
      </c>
      <c r="J39" s="41" t="s">
        <v>145</v>
      </c>
      <c r="K39" s="41" t="s">
        <v>4600</v>
      </c>
      <c r="L39" s="41"/>
      <c r="M39" s="41" t="s">
        <v>83</v>
      </c>
      <c r="N39" s="41" t="s">
        <v>84</v>
      </c>
      <c r="O39" s="41" t="s">
        <v>261</v>
      </c>
      <c r="P39" s="41" t="s">
        <v>345</v>
      </c>
      <c r="Q39" s="41" t="s">
        <v>286</v>
      </c>
      <c r="R39" s="41" t="s">
        <v>84</v>
      </c>
      <c r="S39" s="41" t="s">
        <v>84</v>
      </c>
      <c r="T39" s="41" t="s">
        <v>403</v>
      </c>
      <c r="U39" s="41" t="s">
        <v>253</v>
      </c>
      <c r="V39" s="41" t="s">
        <v>488</v>
      </c>
      <c r="W39" s="41" t="s">
        <v>521</v>
      </c>
      <c r="X39" s="41" t="s">
        <v>640</v>
      </c>
      <c r="Y39" s="41" t="s">
        <v>127</v>
      </c>
      <c r="Z39" s="41" t="s">
        <v>84</v>
      </c>
      <c r="AA39" s="41" t="s">
        <v>84</v>
      </c>
      <c r="AB39" s="41" t="s">
        <v>84</v>
      </c>
      <c r="AC39" s="41" t="s">
        <v>93</v>
      </c>
      <c r="AD39" s="41" t="s">
        <v>94</v>
      </c>
      <c r="AE39" s="41" t="s">
        <v>113</v>
      </c>
      <c r="AF39" s="41" t="s">
        <v>84</v>
      </c>
      <c r="AG39" s="91"/>
      <c r="AH39" s="91" t="s">
        <v>290</v>
      </c>
      <c r="AI39" s="41" t="s">
        <v>84</v>
      </c>
      <c r="AJ39" s="41" t="s">
        <v>84</v>
      </c>
      <c r="AK39" s="41" t="s">
        <v>1569</v>
      </c>
      <c r="AL39" s="41" t="s">
        <v>4601</v>
      </c>
      <c r="AM39" s="41" t="s">
        <v>4602</v>
      </c>
    </row>
    <row r="40" spans="1:39" ht="227.25" customHeight="1" x14ac:dyDescent="0.25">
      <c r="A40" s="52">
        <v>31</v>
      </c>
      <c r="B40" s="41">
        <v>905315</v>
      </c>
      <c r="C40" s="92" t="s">
        <v>4335</v>
      </c>
      <c r="D40" s="41">
        <v>1972</v>
      </c>
      <c r="E40" s="41" t="s">
        <v>3</v>
      </c>
      <c r="F40" s="41" t="s">
        <v>1477</v>
      </c>
      <c r="G40" s="41" t="s">
        <v>188</v>
      </c>
      <c r="H40" s="41" t="s">
        <v>126</v>
      </c>
      <c r="I40" s="41" t="s">
        <v>131</v>
      </c>
      <c r="J40" s="41" t="s">
        <v>429</v>
      </c>
      <c r="K40" s="41" t="s">
        <v>1582</v>
      </c>
      <c r="L40" s="41" t="s">
        <v>4336</v>
      </c>
      <c r="M40" s="41" t="s">
        <v>83</v>
      </c>
      <c r="N40" s="41" t="s">
        <v>84</v>
      </c>
      <c r="O40" s="41" t="s">
        <v>1051</v>
      </c>
      <c r="P40" s="41" t="s">
        <v>994</v>
      </c>
      <c r="Q40" s="41" t="s">
        <v>2968</v>
      </c>
      <c r="R40" s="41" t="s">
        <v>84</v>
      </c>
      <c r="S40" s="41" t="s">
        <v>84</v>
      </c>
      <c r="T40" s="41" t="s">
        <v>1136</v>
      </c>
      <c r="U40" s="41" t="s">
        <v>571</v>
      </c>
      <c r="V40" s="41" t="s">
        <v>163</v>
      </c>
      <c r="W40" s="41" t="s">
        <v>1109</v>
      </c>
      <c r="X40" s="41" t="s">
        <v>927</v>
      </c>
      <c r="Y40" s="41" t="s">
        <v>127</v>
      </c>
      <c r="Z40" s="41" t="s">
        <v>84</v>
      </c>
      <c r="AA40" s="41" t="s">
        <v>84</v>
      </c>
      <c r="AB40" s="41" t="s">
        <v>84</v>
      </c>
      <c r="AC40" s="41" t="s">
        <v>93</v>
      </c>
      <c r="AD40" s="41" t="s">
        <v>94</v>
      </c>
      <c r="AE40" s="41" t="s">
        <v>113</v>
      </c>
      <c r="AF40" s="41" t="s">
        <v>84</v>
      </c>
      <c r="AG40" s="91" t="s">
        <v>1470</v>
      </c>
      <c r="AH40" s="91" t="s">
        <v>4337</v>
      </c>
      <c r="AI40" s="41" t="s">
        <v>84</v>
      </c>
      <c r="AJ40" s="41" t="s">
        <v>3393</v>
      </c>
      <c r="AK40" s="41" t="s">
        <v>1568</v>
      </c>
      <c r="AL40" s="41" t="s">
        <v>4338</v>
      </c>
      <c r="AM40" s="41" t="s">
        <v>4339</v>
      </c>
    </row>
    <row r="41" spans="1:39" ht="220.5" x14ac:dyDescent="0.25">
      <c r="A41" s="52">
        <v>32</v>
      </c>
      <c r="B41" s="41">
        <v>906184</v>
      </c>
      <c r="C41" s="92" t="s">
        <v>4594</v>
      </c>
      <c r="D41" s="41">
        <v>1990</v>
      </c>
      <c r="E41" s="41" t="s">
        <v>2</v>
      </c>
      <c r="F41" s="41" t="s">
        <v>951</v>
      </c>
      <c r="G41" s="41" t="s">
        <v>152</v>
      </c>
      <c r="H41" s="41" t="s">
        <v>79</v>
      </c>
      <c r="I41" s="41" t="s">
        <v>80</v>
      </c>
      <c r="J41" s="41" t="s">
        <v>202</v>
      </c>
      <c r="K41" s="41" t="s">
        <v>4595</v>
      </c>
      <c r="L41" s="41"/>
      <c r="M41" s="41" t="s">
        <v>83</v>
      </c>
      <c r="N41" s="41" t="s">
        <v>84</v>
      </c>
      <c r="O41" s="41" t="s">
        <v>366</v>
      </c>
      <c r="P41" s="41" t="s">
        <v>516</v>
      </c>
      <c r="Q41" s="41" t="s">
        <v>375</v>
      </c>
      <c r="R41" s="41" t="s">
        <v>84</v>
      </c>
      <c r="S41" s="41" t="s">
        <v>84</v>
      </c>
      <c r="T41" s="41" t="s">
        <v>264</v>
      </c>
      <c r="U41" s="41" t="s">
        <v>413</v>
      </c>
      <c r="V41" s="41" t="s">
        <v>1817</v>
      </c>
      <c r="W41" s="41" t="s">
        <v>266</v>
      </c>
      <c r="X41" s="41" t="s">
        <v>427</v>
      </c>
      <c r="Y41" s="41" t="s">
        <v>127</v>
      </c>
      <c r="Z41" s="41" t="s">
        <v>84</v>
      </c>
      <c r="AA41" s="41" t="s">
        <v>84</v>
      </c>
      <c r="AB41" s="41" t="s">
        <v>84</v>
      </c>
      <c r="AC41" s="41" t="s">
        <v>93</v>
      </c>
      <c r="AD41" s="41" t="s">
        <v>94</v>
      </c>
      <c r="AE41" s="41" t="s">
        <v>113</v>
      </c>
      <c r="AF41" s="41" t="s">
        <v>84</v>
      </c>
      <c r="AG41" s="91"/>
      <c r="AH41" s="91" t="s">
        <v>4596</v>
      </c>
      <c r="AI41" s="41" t="s">
        <v>84</v>
      </c>
      <c r="AJ41" s="41" t="s">
        <v>84</v>
      </c>
      <c r="AK41" s="41" t="s">
        <v>1569</v>
      </c>
      <c r="AL41" s="41" t="s">
        <v>4597</v>
      </c>
      <c r="AM41" s="41" t="s">
        <v>4598</v>
      </c>
    </row>
    <row r="42" spans="1:39" ht="189" customHeight="1" x14ac:dyDescent="0.25">
      <c r="A42" s="52">
        <v>33</v>
      </c>
      <c r="B42" s="41">
        <v>2207884</v>
      </c>
      <c r="C42" s="92" t="s">
        <v>4213</v>
      </c>
      <c r="D42" s="41">
        <v>1996</v>
      </c>
      <c r="E42" s="41" t="s">
        <v>2</v>
      </c>
      <c r="F42" s="41" t="s">
        <v>951</v>
      </c>
      <c r="G42" s="41" t="s">
        <v>612</v>
      </c>
      <c r="H42" s="41" t="s">
        <v>449</v>
      </c>
      <c r="I42" s="41" t="s">
        <v>267</v>
      </c>
      <c r="J42" s="41" t="s">
        <v>787</v>
      </c>
      <c r="K42" s="41" t="s">
        <v>4214</v>
      </c>
      <c r="L42" s="41"/>
      <c r="M42" s="41" t="s">
        <v>83</v>
      </c>
      <c r="N42" s="41" t="s">
        <v>84</v>
      </c>
      <c r="O42" s="41" t="s">
        <v>607</v>
      </c>
      <c r="P42" s="41" t="s">
        <v>334</v>
      </c>
      <c r="Q42" s="41" t="s">
        <v>1255</v>
      </c>
      <c r="R42" s="41" t="s">
        <v>84</v>
      </c>
      <c r="S42" s="41" t="s">
        <v>84</v>
      </c>
      <c r="T42" s="41" t="s">
        <v>148</v>
      </c>
      <c r="U42" s="41" t="s">
        <v>267</v>
      </c>
      <c r="V42" s="41" t="s">
        <v>1282</v>
      </c>
      <c r="W42" s="41" t="s">
        <v>1703</v>
      </c>
      <c r="X42" s="41" t="s">
        <v>509</v>
      </c>
      <c r="Y42" s="41" t="s">
        <v>83</v>
      </c>
      <c r="Z42" s="41" t="s">
        <v>84</v>
      </c>
      <c r="AA42" s="41" t="s">
        <v>84</v>
      </c>
      <c r="AB42" s="41" t="s">
        <v>84</v>
      </c>
      <c r="AC42" s="41" t="s">
        <v>93</v>
      </c>
      <c r="AD42" s="41" t="s">
        <v>94</v>
      </c>
      <c r="AE42" s="41" t="s">
        <v>113</v>
      </c>
      <c r="AF42" s="41" t="s">
        <v>84</v>
      </c>
      <c r="AG42" s="91"/>
      <c r="AH42" s="91" t="s">
        <v>141</v>
      </c>
      <c r="AI42" s="41" t="s">
        <v>84</v>
      </c>
      <c r="AJ42" s="41" t="s">
        <v>84</v>
      </c>
      <c r="AK42" s="41" t="s">
        <v>1568</v>
      </c>
      <c r="AL42" s="41" t="s">
        <v>4215</v>
      </c>
      <c r="AM42" s="41" t="s">
        <v>4216</v>
      </c>
    </row>
    <row r="43" spans="1:39" ht="157.5" x14ac:dyDescent="0.25">
      <c r="A43" s="52">
        <v>34</v>
      </c>
      <c r="B43" s="41">
        <v>1502139</v>
      </c>
      <c r="C43" s="92" t="s">
        <v>4588</v>
      </c>
      <c r="D43" s="41">
        <v>1996</v>
      </c>
      <c r="E43" s="41" t="s">
        <v>2</v>
      </c>
      <c r="F43" s="41" t="s">
        <v>444</v>
      </c>
      <c r="G43" s="41" t="s">
        <v>131</v>
      </c>
      <c r="H43" s="41" t="s">
        <v>126</v>
      </c>
      <c r="I43" s="41" t="s">
        <v>212</v>
      </c>
      <c r="J43" s="41" t="s">
        <v>4589</v>
      </c>
      <c r="K43" s="41" t="s">
        <v>4590</v>
      </c>
      <c r="L43" s="41"/>
      <c r="M43" s="41" t="s">
        <v>4591</v>
      </c>
      <c r="N43" s="41" t="s">
        <v>84</v>
      </c>
      <c r="O43" s="41" t="s">
        <v>664</v>
      </c>
      <c r="P43" s="41" t="s">
        <v>326</v>
      </c>
      <c r="Q43" s="41" t="s">
        <v>3155</v>
      </c>
      <c r="R43" s="41" t="s">
        <v>84</v>
      </c>
      <c r="S43" s="41" t="s">
        <v>84</v>
      </c>
      <c r="T43" s="41" t="s">
        <v>403</v>
      </c>
      <c r="U43" s="41" t="s">
        <v>258</v>
      </c>
      <c r="V43" s="41" t="s">
        <v>2159</v>
      </c>
      <c r="W43" s="41" t="s">
        <v>729</v>
      </c>
      <c r="X43" s="41" t="s">
        <v>149</v>
      </c>
      <c r="Y43" s="41" t="s">
        <v>298</v>
      </c>
      <c r="Z43" s="41" t="s">
        <v>84</v>
      </c>
      <c r="AA43" s="41" t="s">
        <v>84</v>
      </c>
      <c r="AB43" s="41" t="s">
        <v>84</v>
      </c>
      <c r="AC43" s="41" t="s">
        <v>93</v>
      </c>
      <c r="AD43" s="41" t="s">
        <v>667</v>
      </c>
      <c r="AE43" s="41" t="s">
        <v>274</v>
      </c>
      <c r="AF43" s="41" t="s">
        <v>84</v>
      </c>
      <c r="AG43" s="91"/>
      <c r="AH43" s="91" t="s">
        <v>114</v>
      </c>
      <c r="AI43" s="41" t="s">
        <v>84</v>
      </c>
      <c r="AJ43" s="41" t="s">
        <v>84</v>
      </c>
      <c r="AK43" s="41" t="s">
        <v>1569</v>
      </c>
      <c r="AL43" s="41" t="s">
        <v>4592</v>
      </c>
      <c r="AM43" s="41" t="s">
        <v>4593</v>
      </c>
    </row>
    <row r="44" spans="1:39" ht="141.75" x14ac:dyDescent="0.25">
      <c r="A44" s="52">
        <v>35</v>
      </c>
      <c r="B44" s="41">
        <v>22031695</v>
      </c>
      <c r="C44" s="92" t="s">
        <v>5024</v>
      </c>
      <c r="D44" s="41">
        <v>1984</v>
      </c>
      <c r="E44" s="41" t="s">
        <v>2</v>
      </c>
      <c r="F44" s="41" t="s">
        <v>444</v>
      </c>
      <c r="G44" s="41" t="s">
        <v>612</v>
      </c>
      <c r="H44" s="41" t="s">
        <v>313</v>
      </c>
      <c r="I44" s="41" t="s">
        <v>413</v>
      </c>
      <c r="J44" s="41" t="s">
        <v>103</v>
      </c>
      <c r="K44" s="41" t="s">
        <v>5025</v>
      </c>
      <c r="L44" s="41"/>
      <c r="M44" s="41" t="s">
        <v>83</v>
      </c>
      <c r="N44" s="41" t="s">
        <v>84</v>
      </c>
      <c r="O44" s="41" t="s">
        <v>240</v>
      </c>
      <c r="P44" s="41" t="s">
        <v>573</v>
      </c>
      <c r="Q44" s="41" t="s">
        <v>454</v>
      </c>
      <c r="R44" s="41" t="s">
        <v>84</v>
      </c>
      <c r="S44" s="41" t="s">
        <v>84</v>
      </c>
      <c r="T44" s="41" t="s">
        <v>303</v>
      </c>
      <c r="U44" s="41" t="s">
        <v>177</v>
      </c>
      <c r="V44" s="41" t="s">
        <v>126</v>
      </c>
      <c r="W44" s="41" t="s">
        <v>5026</v>
      </c>
      <c r="X44" s="41" t="s">
        <v>406</v>
      </c>
      <c r="Y44" s="41" t="s">
        <v>127</v>
      </c>
      <c r="Z44" s="41" t="s">
        <v>84</v>
      </c>
      <c r="AA44" s="41" t="s">
        <v>84</v>
      </c>
      <c r="AB44" s="41" t="s">
        <v>84</v>
      </c>
      <c r="AC44" s="41" t="s">
        <v>93</v>
      </c>
      <c r="AD44" s="41" t="s">
        <v>94</v>
      </c>
      <c r="AE44" s="41" t="s">
        <v>113</v>
      </c>
      <c r="AF44" s="41" t="s">
        <v>84</v>
      </c>
      <c r="AG44" s="91"/>
      <c r="AH44" s="91" t="s">
        <v>114</v>
      </c>
      <c r="AI44" s="41" t="s">
        <v>84</v>
      </c>
      <c r="AJ44" s="41" t="s">
        <v>84</v>
      </c>
      <c r="AK44" s="41" t="s">
        <v>1570</v>
      </c>
      <c r="AL44" s="41" t="s">
        <v>5027</v>
      </c>
      <c r="AM44" s="41" t="s">
        <v>5028</v>
      </c>
    </row>
    <row r="45" spans="1:39" ht="220.5" x14ac:dyDescent="0.25">
      <c r="A45" s="52">
        <v>36</v>
      </c>
      <c r="B45" s="41">
        <v>22102191</v>
      </c>
      <c r="C45" s="92" t="s">
        <v>4209</v>
      </c>
      <c r="D45" s="41">
        <v>2000</v>
      </c>
      <c r="E45" s="41" t="s">
        <v>2</v>
      </c>
      <c r="F45" s="41" t="s">
        <v>599</v>
      </c>
      <c r="G45" s="41" t="s">
        <v>413</v>
      </c>
      <c r="H45" s="41" t="s">
        <v>488</v>
      </c>
      <c r="I45" s="41" t="s">
        <v>118</v>
      </c>
      <c r="J45" s="41" t="s">
        <v>202</v>
      </c>
      <c r="K45" s="41" t="s">
        <v>4210</v>
      </c>
      <c r="L45" s="41"/>
      <c r="M45" s="41" t="s">
        <v>83</v>
      </c>
      <c r="N45" s="41" t="s">
        <v>84</v>
      </c>
      <c r="O45" s="41" t="s">
        <v>215</v>
      </c>
      <c r="P45" s="41" t="s">
        <v>278</v>
      </c>
      <c r="Q45" s="41" t="s">
        <v>1175</v>
      </c>
      <c r="R45" s="41" t="s">
        <v>84</v>
      </c>
      <c r="S45" s="41" t="s">
        <v>84</v>
      </c>
      <c r="T45" s="41" t="s">
        <v>184</v>
      </c>
      <c r="U45" s="41" t="s">
        <v>258</v>
      </c>
      <c r="V45" s="41" t="s">
        <v>209</v>
      </c>
      <c r="W45" s="41" t="s">
        <v>1081</v>
      </c>
      <c r="X45" s="41" t="s">
        <v>1235</v>
      </c>
      <c r="Y45" s="41" t="s">
        <v>298</v>
      </c>
      <c r="Z45" s="41" t="s">
        <v>84</v>
      </c>
      <c r="AA45" s="41" t="s">
        <v>84</v>
      </c>
      <c r="AB45" s="41" t="s">
        <v>84</v>
      </c>
      <c r="AC45" s="41" t="s">
        <v>93</v>
      </c>
      <c r="AD45" s="41" t="s">
        <v>390</v>
      </c>
      <c r="AE45" s="41" t="s">
        <v>113</v>
      </c>
      <c r="AF45" s="41" t="s">
        <v>84</v>
      </c>
      <c r="AG45" s="91"/>
      <c r="AH45" s="91" t="s">
        <v>2491</v>
      </c>
      <c r="AI45" s="41" t="s">
        <v>84</v>
      </c>
      <c r="AJ45" s="41" t="s">
        <v>84</v>
      </c>
      <c r="AK45" s="41" t="s">
        <v>1568</v>
      </c>
      <c r="AL45" s="41" t="s">
        <v>4211</v>
      </c>
      <c r="AM45" s="41" t="s">
        <v>4212</v>
      </c>
    </row>
    <row r="46" spans="1:39" ht="346.5" x14ac:dyDescent="0.25">
      <c r="A46" s="52">
        <v>37</v>
      </c>
      <c r="B46" s="41">
        <v>2011347</v>
      </c>
      <c r="C46" s="92" t="s">
        <v>5018</v>
      </c>
      <c r="D46" s="41">
        <v>1984</v>
      </c>
      <c r="E46" s="41" t="s">
        <v>2</v>
      </c>
      <c r="F46" s="41" t="s">
        <v>444</v>
      </c>
      <c r="G46" s="41" t="s">
        <v>535</v>
      </c>
      <c r="H46" s="41" t="s">
        <v>237</v>
      </c>
      <c r="I46" s="41" t="s">
        <v>190</v>
      </c>
      <c r="J46" s="41" t="s">
        <v>787</v>
      </c>
      <c r="K46" s="41" t="s">
        <v>5019</v>
      </c>
      <c r="L46" s="41"/>
      <c r="M46" s="41" t="s">
        <v>5020</v>
      </c>
      <c r="N46" s="41" t="s">
        <v>84</v>
      </c>
      <c r="O46" s="41" t="s">
        <v>949</v>
      </c>
      <c r="P46" s="41" t="s">
        <v>2601</v>
      </c>
      <c r="Q46" s="41" t="s">
        <v>2980</v>
      </c>
      <c r="R46" s="41" t="s">
        <v>84</v>
      </c>
      <c r="S46" s="41" t="s">
        <v>84</v>
      </c>
      <c r="T46" s="41" t="s">
        <v>850</v>
      </c>
      <c r="U46" s="41" t="s">
        <v>190</v>
      </c>
      <c r="V46" s="41" t="s">
        <v>163</v>
      </c>
      <c r="W46" s="41" t="s">
        <v>507</v>
      </c>
      <c r="X46" s="41" t="s">
        <v>491</v>
      </c>
      <c r="Y46" s="41" t="s">
        <v>298</v>
      </c>
      <c r="Z46" s="41" t="s">
        <v>84</v>
      </c>
      <c r="AA46" s="41" t="s">
        <v>84</v>
      </c>
      <c r="AB46" s="41" t="s">
        <v>84</v>
      </c>
      <c r="AC46" s="41" t="s">
        <v>93</v>
      </c>
      <c r="AD46" s="41" t="s">
        <v>94</v>
      </c>
      <c r="AE46" s="41" t="s">
        <v>113</v>
      </c>
      <c r="AF46" s="41" t="s">
        <v>84</v>
      </c>
      <c r="AG46" s="91"/>
      <c r="AH46" s="91" t="s">
        <v>5021</v>
      </c>
      <c r="AI46" s="41" t="s">
        <v>84</v>
      </c>
      <c r="AJ46" s="41" t="s">
        <v>84</v>
      </c>
      <c r="AK46" s="41" t="s">
        <v>1570</v>
      </c>
      <c r="AL46" s="41" t="s">
        <v>5022</v>
      </c>
      <c r="AM46" s="41" t="s">
        <v>5023</v>
      </c>
    </row>
    <row r="47" spans="1:39" ht="198.75" customHeight="1" x14ac:dyDescent="0.25">
      <c r="A47" s="52">
        <v>38</v>
      </c>
      <c r="B47" s="41">
        <v>22081091</v>
      </c>
      <c r="C47" s="92" t="s">
        <v>4583</v>
      </c>
      <c r="D47" s="41">
        <v>1979</v>
      </c>
      <c r="E47" s="41" t="s">
        <v>2</v>
      </c>
      <c r="F47" s="41" t="s">
        <v>1124</v>
      </c>
      <c r="G47" s="41" t="s">
        <v>508</v>
      </c>
      <c r="H47" s="41" t="s">
        <v>778</v>
      </c>
      <c r="I47" s="41" t="s">
        <v>543</v>
      </c>
      <c r="J47" s="41" t="s">
        <v>332</v>
      </c>
      <c r="K47" s="41" t="s">
        <v>4584</v>
      </c>
      <c r="L47" s="41"/>
      <c r="M47" s="41" t="s">
        <v>83</v>
      </c>
      <c r="N47" s="41" t="s">
        <v>84</v>
      </c>
      <c r="O47" s="41" t="s">
        <v>888</v>
      </c>
      <c r="P47" s="41" t="s">
        <v>255</v>
      </c>
      <c r="Q47" s="41" t="s">
        <v>4585</v>
      </c>
      <c r="R47" s="41" t="s">
        <v>84</v>
      </c>
      <c r="S47" s="41" t="s">
        <v>84</v>
      </c>
      <c r="T47" s="41" t="s">
        <v>628</v>
      </c>
      <c r="U47" s="41" t="s">
        <v>166</v>
      </c>
      <c r="V47" s="41" t="s">
        <v>90</v>
      </c>
      <c r="W47" s="41" t="s">
        <v>885</v>
      </c>
      <c r="X47" s="41" t="s">
        <v>1140</v>
      </c>
      <c r="Y47" s="41" t="s">
        <v>127</v>
      </c>
      <c r="Z47" s="41" t="s">
        <v>84</v>
      </c>
      <c r="AA47" s="41" t="s">
        <v>84</v>
      </c>
      <c r="AB47" s="41" t="s">
        <v>84</v>
      </c>
      <c r="AC47" s="41" t="s">
        <v>93</v>
      </c>
      <c r="AD47" s="41" t="s">
        <v>94</v>
      </c>
      <c r="AE47" s="41" t="s">
        <v>113</v>
      </c>
      <c r="AF47" s="41" t="s">
        <v>84</v>
      </c>
      <c r="AG47" s="91"/>
      <c r="AH47" s="91" t="s">
        <v>290</v>
      </c>
      <c r="AI47" s="41" t="s">
        <v>84</v>
      </c>
      <c r="AJ47" s="41" t="s">
        <v>84</v>
      </c>
      <c r="AK47" s="41" t="s">
        <v>1569</v>
      </c>
      <c r="AL47" s="41" t="s">
        <v>4586</v>
      </c>
      <c r="AM47" s="41" t="s">
        <v>4587</v>
      </c>
    </row>
    <row r="48" spans="1:39" ht="141.75" x14ac:dyDescent="0.25">
      <c r="A48" s="52">
        <v>39</v>
      </c>
      <c r="B48" s="41">
        <v>2210634</v>
      </c>
      <c r="C48" s="92" t="s">
        <v>4578</v>
      </c>
      <c r="D48" s="41">
        <v>1994</v>
      </c>
      <c r="E48" s="41" t="s">
        <v>2</v>
      </c>
      <c r="F48" s="41" t="s">
        <v>77</v>
      </c>
      <c r="G48" s="41" t="s">
        <v>393</v>
      </c>
      <c r="H48" s="41" t="s">
        <v>167</v>
      </c>
      <c r="I48" s="41" t="s">
        <v>267</v>
      </c>
      <c r="J48" s="41" t="s">
        <v>787</v>
      </c>
      <c r="K48" s="41" t="s">
        <v>4579</v>
      </c>
      <c r="L48" s="41"/>
      <c r="M48" s="41" t="s">
        <v>83</v>
      </c>
      <c r="N48" s="41" t="s">
        <v>84</v>
      </c>
      <c r="O48" s="41" t="s">
        <v>913</v>
      </c>
      <c r="P48" s="41" t="s">
        <v>4580</v>
      </c>
      <c r="Q48" s="41" t="s">
        <v>1009</v>
      </c>
      <c r="R48" s="41" t="s">
        <v>84</v>
      </c>
      <c r="S48" s="41" t="s">
        <v>84</v>
      </c>
      <c r="T48" s="41" t="s">
        <v>335</v>
      </c>
      <c r="U48" s="41" t="s">
        <v>253</v>
      </c>
      <c r="V48" s="41" t="s">
        <v>877</v>
      </c>
      <c r="W48" s="41" t="s">
        <v>1091</v>
      </c>
      <c r="X48" s="41" t="s">
        <v>831</v>
      </c>
      <c r="Y48" s="41" t="s">
        <v>104</v>
      </c>
      <c r="Z48" s="41" t="s">
        <v>84</v>
      </c>
      <c r="AA48" s="41" t="s">
        <v>84</v>
      </c>
      <c r="AB48" s="41" t="s">
        <v>84</v>
      </c>
      <c r="AC48" s="41" t="s">
        <v>93</v>
      </c>
      <c r="AD48" s="41" t="s">
        <v>94</v>
      </c>
      <c r="AE48" s="41" t="s">
        <v>274</v>
      </c>
      <c r="AF48" s="41" t="s">
        <v>84</v>
      </c>
      <c r="AG48" s="91"/>
      <c r="AH48" s="91" t="s">
        <v>290</v>
      </c>
      <c r="AI48" s="41" t="s">
        <v>84</v>
      </c>
      <c r="AJ48" s="41" t="s">
        <v>84</v>
      </c>
      <c r="AK48" s="41" t="s">
        <v>1569</v>
      </c>
      <c r="AL48" s="41" t="s">
        <v>4581</v>
      </c>
      <c r="AM48" s="41" t="s">
        <v>4582</v>
      </c>
    </row>
    <row r="49" spans="1:39" ht="141.75" x14ac:dyDescent="0.25">
      <c r="A49" s="52">
        <v>40</v>
      </c>
      <c r="B49" s="41">
        <v>1603202</v>
      </c>
      <c r="C49" s="92" t="s">
        <v>4207</v>
      </c>
      <c r="D49" s="41">
        <v>1993</v>
      </c>
      <c r="E49" s="41" t="s">
        <v>2</v>
      </c>
      <c r="F49" s="41" t="s">
        <v>997</v>
      </c>
      <c r="G49" s="41" t="s">
        <v>565</v>
      </c>
      <c r="H49" s="41" t="s">
        <v>521</v>
      </c>
      <c r="I49" s="41" t="s">
        <v>506</v>
      </c>
      <c r="J49" s="41" t="s">
        <v>1478</v>
      </c>
      <c r="K49" s="41" t="s">
        <v>527</v>
      </c>
      <c r="L49" s="41"/>
      <c r="M49" s="41" t="s">
        <v>83</v>
      </c>
      <c r="N49" s="41" t="s">
        <v>84</v>
      </c>
      <c r="O49" s="41" t="s">
        <v>284</v>
      </c>
      <c r="P49" s="41" t="s">
        <v>452</v>
      </c>
      <c r="Q49" s="41" t="s">
        <v>1370</v>
      </c>
      <c r="R49" s="41" t="s">
        <v>84</v>
      </c>
      <c r="S49" s="41" t="s">
        <v>84</v>
      </c>
      <c r="T49" s="41" t="s">
        <v>311</v>
      </c>
      <c r="U49" s="41" t="s">
        <v>166</v>
      </c>
      <c r="V49" s="41" t="s">
        <v>1083</v>
      </c>
      <c r="W49" s="41" t="s">
        <v>1173</v>
      </c>
      <c r="X49" s="41" t="s">
        <v>509</v>
      </c>
      <c r="Y49" s="41" t="s">
        <v>127</v>
      </c>
      <c r="Z49" s="41" t="s">
        <v>84</v>
      </c>
      <c r="AA49" s="41" t="s">
        <v>84</v>
      </c>
      <c r="AB49" s="41" t="s">
        <v>84</v>
      </c>
      <c r="AC49" s="41" t="s">
        <v>93</v>
      </c>
      <c r="AD49" s="41" t="s">
        <v>94</v>
      </c>
      <c r="AE49" s="41" t="s">
        <v>113</v>
      </c>
      <c r="AF49" s="41" t="s">
        <v>84</v>
      </c>
      <c r="AG49" s="91"/>
      <c r="AH49" s="91" t="s">
        <v>96</v>
      </c>
      <c r="AI49" s="41" t="s">
        <v>84</v>
      </c>
      <c r="AJ49" s="41" t="s">
        <v>84</v>
      </c>
      <c r="AK49" s="41" t="s">
        <v>1568</v>
      </c>
      <c r="AL49" s="41" t="s">
        <v>4208</v>
      </c>
      <c r="AM49" s="41" t="s">
        <v>4208</v>
      </c>
    </row>
    <row r="50" spans="1:39" ht="141.75" x14ac:dyDescent="0.25">
      <c r="A50" s="52">
        <v>41</v>
      </c>
      <c r="B50" s="41">
        <v>2103767</v>
      </c>
      <c r="C50" s="92" t="s">
        <v>5014</v>
      </c>
      <c r="D50" s="41">
        <v>1996</v>
      </c>
      <c r="E50" s="41" t="s">
        <v>2</v>
      </c>
      <c r="F50" s="41" t="s">
        <v>392</v>
      </c>
      <c r="G50" s="41" t="s">
        <v>612</v>
      </c>
      <c r="H50" s="41" t="s">
        <v>923</v>
      </c>
      <c r="I50" s="41" t="s">
        <v>100</v>
      </c>
      <c r="J50" s="41" t="s">
        <v>929</v>
      </c>
      <c r="K50" s="41" t="s">
        <v>5015</v>
      </c>
      <c r="L50" s="41"/>
      <c r="M50" s="41" t="s">
        <v>104</v>
      </c>
      <c r="N50" s="41" t="s">
        <v>84</v>
      </c>
      <c r="O50" s="41" t="s">
        <v>447</v>
      </c>
      <c r="P50" s="41" t="s">
        <v>529</v>
      </c>
      <c r="Q50" s="41" t="s">
        <v>986</v>
      </c>
      <c r="R50" s="41" t="s">
        <v>84</v>
      </c>
      <c r="S50" s="41" t="s">
        <v>84</v>
      </c>
      <c r="T50" s="41" t="s">
        <v>1565</v>
      </c>
      <c r="U50" s="41" t="s">
        <v>118</v>
      </c>
      <c r="V50" s="41" t="s">
        <v>3507</v>
      </c>
      <c r="W50" s="41" t="s">
        <v>405</v>
      </c>
      <c r="X50" s="41" t="s">
        <v>558</v>
      </c>
      <c r="Y50" s="41" t="s">
        <v>104</v>
      </c>
      <c r="Z50" s="41" t="s">
        <v>84</v>
      </c>
      <c r="AA50" s="41" t="s">
        <v>84</v>
      </c>
      <c r="AB50" s="41" t="s">
        <v>84</v>
      </c>
      <c r="AC50" s="41" t="s">
        <v>93</v>
      </c>
      <c r="AD50" s="41" t="s">
        <v>390</v>
      </c>
      <c r="AE50" s="41" t="s">
        <v>113</v>
      </c>
      <c r="AF50" s="41" t="s">
        <v>84</v>
      </c>
      <c r="AG50" s="91"/>
      <c r="AH50" s="91" t="s">
        <v>114</v>
      </c>
      <c r="AI50" s="41" t="s">
        <v>84</v>
      </c>
      <c r="AJ50" s="41" t="s">
        <v>84</v>
      </c>
      <c r="AK50" s="41" t="s">
        <v>1570</v>
      </c>
      <c r="AL50" s="41" t="s">
        <v>5016</v>
      </c>
      <c r="AM50" s="41" t="s">
        <v>5017</v>
      </c>
    </row>
    <row r="51" spans="1:39" ht="186.75" customHeight="1" x14ac:dyDescent="0.25">
      <c r="A51" s="52">
        <v>42</v>
      </c>
      <c r="B51" s="41">
        <v>1611027</v>
      </c>
      <c r="C51" s="92" t="s">
        <v>4203</v>
      </c>
      <c r="D51" s="41">
        <v>1991</v>
      </c>
      <c r="E51" s="41" t="s">
        <v>2</v>
      </c>
      <c r="F51" s="41" t="s">
        <v>291</v>
      </c>
      <c r="G51" s="41" t="s">
        <v>166</v>
      </c>
      <c r="H51" s="41" t="s">
        <v>91</v>
      </c>
      <c r="I51" s="41" t="s">
        <v>491</v>
      </c>
      <c r="J51" s="41" t="s">
        <v>332</v>
      </c>
      <c r="K51" s="41" t="s">
        <v>919</v>
      </c>
      <c r="L51" s="41"/>
      <c r="M51" s="41" t="s">
        <v>83</v>
      </c>
      <c r="N51" s="41" t="s">
        <v>84</v>
      </c>
      <c r="O51" s="41" t="s">
        <v>447</v>
      </c>
      <c r="P51" s="41" t="s">
        <v>573</v>
      </c>
      <c r="Q51" s="41" t="s">
        <v>171</v>
      </c>
      <c r="R51" s="41" t="s">
        <v>84</v>
      </c>
      <c r="S51" s="41" t="s">
        <v>84</v>
      </c>
      <c r="T51" s="41" t="s">
        <v>148</v>
      </c>
      <c r="U51" s="41" t="s">
        <v>131</v>
      </c>
      <c r="V51" s="41" t="s">
        <v>281</v>
      </c>
      <c r="W51" s="41" t="s">
        <v>729</v>
      </c>
      <c r="X51" s="41" t="s">
        <v>878</v>
      </c>
      <c r="Y51" s="41" t="s">
        <v>127</v>
      </c>
      <c r="Z51" s="41" t="s">
        <v>84</v>
      </c>
      <c r="AA51" s="41" t="s">
        <v>84</v>
      </c>
      <c r="AB51" s="41" t="s">
        <v>84</v>
      </c>
      <c r="AC51" s="41" t="s">
        <v>93</v>
      </c>
      <c r="AD51" s="41" t="s">
        <v>94</v>
      </c>
      <c r="AE51" s="41" t="s">
        <v>113</v>
      </c>
      <c r="AF51" s="41" t="s">
        <v>84</v>
      </c>
      <c r="AG51" s="91"/>
      <c r="AH51" s="91" t="s">
        <v>4204</v>
      </c>
      <c r="AI51" s="41" t="s">
        <v>84</v>
      </c>
      <c r="AJ51" s="41" t="s">
        <v>84</v>
      </c>
      <c r="AK51" s="41" t="s">
        <v>1568</v>
      </c>
      <c r="AL51" s="41" t="s">
        <v>4205</v>
      </c>
      <c r="AM51" s="41" t="s">
        <v>4206</v>
      </c>
    </row>
    <row r="52" spans="1:39" ht="252" customHeight="1" x14ac:dyDescent="0.25">
      <c r="A52" s="52">
        <v>43</v>
      </c>
      <c r="B52" s="41">
        <v>2011151</v>
      </c>
      <c r="C52" s="92" t="s">
        <v>4838</v>
      </c>
      <c r="D52" s="41">
        <v>1973</v>
      </c>
      <c r="E52" s="41" t="s">
        <v>3</v>
      </c>
      <c r="F52" s="41" t="s">
        <v>909</v>
      </c>
      <c r="G52" s="41" t="s">
        <v>341</v>
      </c>
      <c r="H52" s="41" t="s">
        <v>176</v>
      </c>
      <c r="I52" s="41" t="s">
        <v>267</v>
      </c>
      <c r="J52" s="41" t="s">
        <v>245</v>
      </c>
      <c r="K52" s="41" t="s">
        <v>4839</v>
      </c>
      <c r="L52" s="41" t="s">
        <v>4840</v>
      </c>
      <c r="M52" s="41" t="s">
        <v>4841</v>
      </c>
      <c r="N52" s="41" t="s">
        <v>84</v>
      </c>
      <c r="O52" s="41" t="s">
        <v>300</v>
      </c>
      <c r="P52" s="41" t="s">
        <v>1007</v>
      </c>
      <c r="Q52" s="41" t="s">
        <v>500</v>
      </c>
      <c r="R52" s="41" t="s">
        <v>84</v>
      </c>
      <c r="S52" s="41" t="s">
        <v>84</v>
      </c>
      <c r="T52" s="41" t="s">
        <v>396</v>
      </c>
      <c r="U52" s="41" t="s">
        <v>1196</v>
      </c>
      <c r="V52" s="41" t="s">
        <v>79</v>
      </c>
      <c r="W52" s="41" t="s">
        <v>987</v>
      </c>
      <c r="X52" s="41" t="s">
        <v>138</v>
      </c>
      <c r="Y52" s="41" t="s">
        <v>127</v>
      </c>
      <c r="Z52" s="41" t="s">
        <v>84</v>
      </c>
      <c r="AA52" s="41" t="s">
        <v>84</v>
      </c>
      <c r="AB52" s="41" t="s">
        <v>84</v>
      </c>
      <c r="AC52" s="41" t="s">
        <v>93</v>
      </c>
      <c r="AD52" s="41" t="s">
        <v>94</v>
      </c>
      <c r="AE52" s="41" t="s">
        <v>4842</v>
      </c>
      <c r="AF52" s="41" t="s">
        <v>84</v>
      </c>
      <c r="AG52" s="91" t="s">
        <v>1470</v>
      </c>
      <c r="AH52" s="91" t="s">
        <v>981</v>
      </c>
      <c r="AI52" s="41" t="s">
        <v>84</v>
      </c>
      <c r="AJ52" s="41" t="s">
        <v>1473</v>
      </c>
      <c r="AK52" s="41" t="s">
        <v>1569</v>
      </c>
      <c r="AL52" s="41" t="s">
        <v>4843</v>
      </c>
      <c r="AM52" s="41" t="s">
        <v>4844</v>
      </c>
    </row>
    <row r="53" spans="1:39" ht="236.25" x14ac:dyDescent="0.25">
      <c r="A53" s="52">
        <v>44</v>
      </c>
      <c r="B53" s="41">
        <v>1702081</v>
      </c>
      <c r="C53" s="92" t="s">
        <v>4571</v>
      </c>
      <c r="D53" s="41">
        <v>1977</v>
      </c>
      <c r="E53" s="41" t="s">
        <v>2</v>
      </c>
      <c r="F53" s="41">
        <v>165</v>
      </c>
      <c r="G53" s="41">
        <v>65</v>
      </c>
      <c r="H53" s="41">
        <v>23.9</v>
      </c>
      <c r="I53" s="41">
        <v>96</v>
      </c>
      <c r="J53" s="41" t="s">
        <v>316</v>
      </c>
      <c r="K53" s="41" t="s">
        <v>4572</v>
      </c>
      <c r="L53" s="41"/>
      <c r="M53" s="41" t="s">
        <v>127</v>
      </c>
      <c r="N53" s="41" t="s">
        <v>84</v>
      </c>
      <c r="O53" s="41" t="s">
        <v>924</v>
      </c>
      <c r="P53" s="41" t="s">
        <v>4573</v>
      </c>
      <c r="Q53" s="41" t="s">
        <v>3331</v>
      </c>
      <c r="R53" s="41" t="s">
        <v>84</v>
      </c>
      <c r="S53" s="41" t="s">
        <v>84</v>
      </c>
      <c r="T53" s="41" t="s">
        <v>148</v>
      </c>
      <c r="U53" s="41" t="s">
        <v>197</v>
      </c>
      <c r="V53" s="41" t="s">
        <v>4574</v>
      </c>
      <c r="W53" s="41" t="s">
        <v>337</v>
      </c>
      <c r="X53" s="41" t="s">
        <v>833</v>
      </c>
      <c r="Y53" s="41" t="s">
        <v>104</v>
      </c>
      <c r="Z53" s="41" t="s">
        <v>84</v>
      </c>
      <c r="AA53" s="41" t="s">
        <v>84</v>
      </c>
      <c r="AB53" s="41" t="s">
        <v>84</v>
      </c>
      <c r="AC53" s="41" t="s">
        <v>1150</v>
      </c>
      <c r="AD53" s="41" t="s">
        <v>94</v>
      </c>
      <c r="AE53" s="41" t="s">
        <v>4575</v>
      </c>
      <c r="AF53" s="41" t="s">
        <v>84</v>
      </c>
      <c r="AG53" s="91"/>
      <c r="AH53" s="91" t="s">
        <v>141</v>
      </c>
      <c r="AI53" s="41" t="s">
        <v>84</v>
      </c>
      <c r="AJ53" s="41" t="s">
        <v>84</v>
      </c>
      <c r="AK53" s="41" t="s">
        <v>1569</v>
      </c>
      <c r="AL53" s="41" t="s">
        <v>4576</v>
      </c>
      <c r="AM53" s="41" t="s">
        <v>4577</v>
      </c>
    </row>
    <row r="54" spans="1:39" ht="141.75" x14ac:dyDescent="0.25">
      <c r="A54" s="52">
        <v>45</v>
      </c>
      <c r="B54" s="41">
        <v>2103330</v>
      </c>
      <c r="C54" s="92" t="s">
        <v>4199</v>
      </c>
      <c r="D54" s="41">
        <v>1989</v>
      </c>
      <c r="E54" s="41" t="s">
        <v>2</v>
      </c>
      <c r="F54" s="41" t="s">
        <v>154</v>
      </c>
      <c r="G54" s="41" t="s">
        <v>152</v>
      </c>
      <c r="H54" s="41" t="s">
        <v>111</v>
      </c>
      <c r="I54" s="41" t="s">
        <v>1138</v>
      </c>
      <c r="J54" s="41" t="s">
        <v>132</v>
      </c>
      <c r="K54" s="41" t="s">
        <v>4200</v>
      </c>
      <c r="L54" s="41"/>
      <c r="M54" s="41" t="s">
        <v>83</v>
      </c>
      <c r="N54" s="41" t="s">
        <v>84</v>
      </c>
      <c r="O54" s="41" t="s">
        <v>147</v>
      </c>
      <c r="P54" s="41" t="s">
        <v>1205</v>
      </c>
      <c r="Q54" s="41" t="s">
        <v>2778</v>
      </c>
      <c r="R54" s="41" t="s">
        <v>84</v>
      </c>
      <c r="S54" s="41" t="s">
        <v>84</v>
      </c>
      <c r="T54" s="41" t="s">
        <v>335</v>
      </c>
      <c r="U54" s="41" t="s">
        <v>258</v>
      </c>
      <c r="V54" s="41" t="s">
        <v>1239</v>
      </c>
      <c r="W54" s="41" t="s">
        <v>342</v>
      </c>
      <c r="X54" s="41" t="s">
        <v>1212</v>
      </c>
      <c r="Y54" s="41" t="s">
        <v>83</v>
      </c>
      <c r="Z54" s="41" t="s">
        <v>84</v>
      </c>
      <c r="AA54" s="41" t="s">
        <v>84</v>
      </c>
      <c r="AB54" s="41" t="s">
        <v>84</v>
      </c>
      <c r="AC54" s="41" t="s">
        <v>93</v>
      </c>
      <c r="AD54" s="41" t="s">
        <v>94</v>
      </c>
      <c r="AE54" s="41" t="s">
        <v>113</v>
      </c>
      <c r="AF54" s="41" t="s">
        <v>84</v>
      </c>
      <c r="AG54" s="91"/>
      <c r="AH54" s="91" t="s">
        <v>96</v>
      </c>
      <c r="AI54" s="41" t="s">
        <v>84</v>
      </c>
      <c r="AJ54" s="41" t="s">
        <v>84</v>
      </c>
      <c r="AK54" s="41" t="s">
        <v>1568</v>
      </c>
      <c r="AL54" s="41" t="s">
        <v>4201</v>
      </c>
      <c r="AM54" s="41" t="s">
        <v>4202</v>
      </c>
    </row>
    <row r="55" spans="1:39" ht="173.25" x14ac:dyDescent="0.25">
      <c r="A55" s="52">
        <v>46</v>
      </c>
      <c r="B55" s="41">
        <v>1503202</v>
      </c>
      <c r="C55" s="92" t="s">
        <v>5269</v>
      </c>
      <c r="D55" s="41">
        <v>1994</v>
      </c>
      <c r="E55" s="41" t="s">
        <v>2</v>
      </c>
      <c r="F55" s="41" t="s">
        <v>275</v>
      </c>
      <c r="G55" s="41" t="s">
        <v>155</v>
      </c>
      <c r="H55" s="41" t="s">
        <v>588</v>
      </c>
      <c r="I55" s="41" t="s">
        <v>212</v>
      </c>
      <c r="J55" s="41" t="s">
        <v>213</v>
      </c>
      <c r="K55" s="41" t="s">
        <v>5270</v>
      </c>
      <c r="L55" s="41"/>
      <c r="M55" s="41" t="s">
        <v>83</v>
      </c>
      <c r="N55" s="41" t="s">
        <v>84</v>
      </c>
      <c r="O55" s="41" t="s">
        <v>333</v>
      </c>
      <c r="P55" s="41" t="s">
        <v>1544</v>
      </c>
      <c r="Q55" s="41" t="s">
        <v>146</v>
      </c>
      <c r="R55" s="41" t="s">
        <v>84</v>
      </c>
      <c r="S55" s="41" t="s">
        <v>84</v>
      </c>
      <c r="T55" s="41" t="s">
        <v>930</v>
      </c>
      <c r="U55" s="41" t="s">
        <v>5271</v>
      </c>
      <c r="V55" s="41" t="s">
        <v>5272</v>
      </c>
      <c r="W55" s="41" t="s">
        <v>1160</v>
      </c>
      <c r="X55" s="41" t="s">
        <v>2267</v>
      </c>
      <c r="Y55" s="41" t="s">
        <v>104</v>
      </c>
      <c r="Z55" s="41" t="s">
        <v>84</v>
      </c>
      <c r="AA55" s="41" t="s">
        <v>84</v>
      </c>
      <c r="AB55" s="41" t="s">
        <v>84</v>
      </c>
      <c r="AC55" s="41" t="s">
        <v>93</v>
      </c>
      <c r="AD55" s="41" t="s">
        <v>94</v>
      </c>
      <c r="AE55" s="41" t="s">
        <v>5273</v>
      </c>
      <c r="AF55" s="41" t="s">
        <v>84</v>
      </c>
      <c r="AG55" s="91"/>
      <c r="AH55" s="91" t="s">
        <v>96</v>
      </c>
      <c r="AI55" s="41" t="s">
        <v>84</v>
      </c>
      <c r="AJ55" s="41" t="s">
        <v>84</v>
      </c>
      <c r="AK55" s="41" t="s">
        <v>1571</v>
      </c>
      <c r="AL55" s="41" t="s">
        <v>5274</v>
      </c>
      <c r="AM55" s="41" t="s">
        <v>5275</v>
      </c>
    </row>
    <row r="56" spans="1:39" ht="141.75" x14ac:dyDescent="0.25">
      <c r="A56" s="52">
        <v>47</v>
      </c>
      <c r="B56" s="41">
        <v>1610326</v>
      </c>
      <c r="C56" s="92" t="s">
        <v>4566</v>
      </c>
      <c r="D56" s="41">
        <v>1991</v>
      </c>
      <c r="E56" s="41" t="s">
        <v>2</v>
      </c>
      <c r="F56" s="41" t="s">
        <v>900</v>
      </c>
      <c r="G56" s="41" t="s">
        <v>149</v>
      </c>
      <c r="H56" s="41" t="s">
        <v>342</v>
      </c>
      <c r="I56" s="41" t="s">
        <v>253</v>
      </c>
      <c r="J56" s="41" t="s">
        <v>4567</v>
      </c>
      <c r="K56" s="41" t="s">
        <v>4568</v>
      </c>
      <c r="L56" s="41"/>
      <c r="M56" s="41" t="s">
        <v>3542</v>
      </c>
      <c r="N56" s="41" t="s">
        <v>84</v>
      </c>
      <c r="O56" s="41" t="s">
        <v>1906</v>
      </c>
      <c r="P56" s="41" t="s">
        <v>574</v>
      </c>
      <c r="Q56" s="41" t="s">
        <v>798</v>
      </c>
      <c r="R56" s="41" t="s">
        <v>84</v>
      </c>
      <c r="S56" s="41" t="s">
        <v>84</v>
      </c>
      <c r="T56" s="41" t="s">
        <v>448</v>
      </c>
      <c r="U56" s="41" t="s">
        <v>413</v>
      </c>
      <c r="V56" s="41" t="s">
        <v>563</v>
      </c>
      <c r="W56" s="41" t="s">
        <v>1089</v>
      </c>
      <c r="X56" s="41" t="s">
        <v>155</v>
      </c>
      <c r="Y56" s="41" t="s">
        <v>127</v>
      </c>
      <c r="Z56" s="41" t="s">
        <v>84</v>
      </c>
      <c r="AA56" s="41" t="s">
        <v>84</v>
      </c>
      <c r="AB56" s="41" t="s">
        <v>84</v>
      </c>
      <c r="AC56" s="41" t="s">
        <v>93</v>
      </c>
      <c r="AD56" s="41" t="s">
        <v>94</v>
      </c>
      <c r="AE56" s="41" t="s">
        <v>113</v>
      </c>
      <c r="AF56" s="41" t="s">
        <v>84</v>
      </c>
      <c r="AG56" s="91"/>
      <c r="AH56" s="91" t="s">
        <v>96</v>
      </c>
      <c r="AI56" s="41" t="s">
        <v>84</v>
      </c>
      <c r="AJ56" s="41" t="s">
        <v>84</v>
      </c>
      <c r="AK56" s="41" t="s">
        <v>1569</v>
      </c>
      <c r="AL56" s="41" t="s">
        <v>4569</v>
      </c>
      <c r="AM56" s="41" t="s">
        <v>4570</v>
      </c>
    </row>
    <row r="57" spans="1:39" ht="173.25" x14ac:dyDescent="0.25">
      <c r="A57" s="52">
        <v>48</v>
      </c>
      <c r="B57" s="41">
        <v>1605342</v>
      </c>
      <c r="C57" s="92" t="s">
        <v>5010</v>
      </c>
      <c r="D57" s="41">
        <v>1973</v>
      </c>
      <c r="E57" s="41" t="s">
        <v>2</v>
      </c>
      <c r="F57" s="41" t="s">
        <v>1477</v>
      </c>
      <c r="G57" s="41" t="s">
        <v>612</v>
      </c>
      <c r="H57" s="41" t="s">
        <v>299</v>
      </c>
      <c r="I57" s="41" t="s">
        <v>292</v>
      </c>
      <c r="J57" s="41" t="s">
        <v>145</v>
      </c>
      <c r="K57" s="41" t="s">
        <v>5011</v>
      </c>
      <c r="L57" s="41"/>
      <c r="M57" s="41" t="s">
        <v>83</v>
      </c>
      <c r="N57" s="41" t="s">
        <v>84</v>
      </c>
      <c r="O57" s="41" t="s">
        <v>170</v>
      </c>
      <c r="P57" s="41" t="s">
        <v>728</v>
      </c>
      <c r="Q57" s="41" t="s">
        <v>1258</v>
      </c>
      <c r="R57" s="41" t="s">
        <v>84</v>
      </c>
      <c r="S57" s="41" t="s">
        <v>84</v>
      </c>
      <c r="T57" s="41" t="s">
        <v>196</v>
      </c>
      <c r="U57" s="41" t="s">
        <v>292</v>
      </c>
      <c r="V57" s="41" t="s">
        <v>550</v>
      </c>
      <c r="W57" s="41" t="s">
        <v>227</v>
      </c>
      <c r="X57" s="41" t="s">
        <v>218</v>
      </c>
      <c r="Y57" s="41" t="s">
        <v>298</v>
      </c>
      <c r="Z57" s="41" t="s">
        <v>84</v>
      </c>
      <c r="AA57" s="41" t="s">
        <v>84</v>
      </c>
      <c r="AB57" s="41" t="s">
        <v>84</v>
      </c>
      <c r="AC57" s="41" t="s">
        <v>93</v>
      </c>
      <c r="AD57" s="41" t="s">
        <v>94</v>
      </c>
      <c r="AE57" s="41" t="s">
        <v>274</v>
      </c>
      <c r="AF57" s="41" t="s">
        <v>84</v>
      </c>
      <c r="AG57" s="91"/>
      <c r="AH57" s="91" t="s">
        <v>114</v>
      </c>
      <c r="AI57" s="41" t="s">
        <v>84</v>
      </c>
      <c r="AJ57" s="41" t="s">
        <v>84</v>
      </c>
      <c r="AK57" s="41" t="s">
        <v>1570</v>
      </c>
      <c r="AL57" s="41" t="s">
        <v>5012</v>
      </c>
      <c r="AM57" s="41" t="s">
        <v>5013</v>
      </c>
    </row>
    <row r="58" spans="1:39" ht="220.5" x14ac:dyDescent="0.25">
      <c r="A58" s="52">
        <v>49</v>
      </c>
      <c r="B58" s="41">
        <v>2103214</v>
      </c>
      <c r="C58" s="92" t="s">
        <v>4194</v>
      </c>
      <c r="D58" s="41">
        <v>1997</v>
      </c>
      <c r="E58" s="41" t="s">
        <v>2</v>
      </c>
      <c r="F58" s="41" t="s">
        <v>291</v>
      </c>
      <c r="G58" s="41" t="s">
        <v>307</v>
      </c>
      <c r="H58" s="41" t="s">
        <v>731</v>
      </c>
      <c r="I58" s="41" t="s">
        <v>212</v>
      </c>
      <c r="J58" s="41" t="s">
        <v>132</v>
      </c>
      <c r="K58" s="41" t="s">
        <v>4195</v>
      </c>
      <c r="L58" s="41"/>
      <c r="M58" s="41" t="s">
        <v>83</v>
      </c>
      <c r="N58" s="41" t="s">
        <v>84</v>
      </c>
      <c r="O58" s="41" t="s">
        <v>983</v>
      </c>
      <c r="P58" s="41" t="s">
        <v>4196</v>
      </c>
      <c r="Q58" s="41" t="s">
        <v>1258</v>
      </c>
      <c r="R58" s="41" t="s">
        <v>84</v>
      </c>
      <c r="S58" s="41" t="s">
        <v>84</v>
      </c>
      <c r="T58" s="41" t="s">
        <v>368</v>
      </c>
      <c r="U58" s="41" t="s">
        <v>253</v>
      </c>
      <c r="V58" s="41" t="s">
        <v>1123</v>
      </c>
      <c r="W58" s="41" t="s">
        <v>891</v>
      </c>
      <c r="X58" s="41" t="s">
        <v>566</v>
      </c>
      <c r="Y58" s="41" t="s">
        <v>127</v>
      </c>
      <c r="Z58" s="41" t="s">
        <v>84</v>
      </c>
      <c r="AA58" s="41" t="s">
        <v>84</v>
      </c>
      <c r="AB58" s="41" t="s">
        <v>84</v>
      </c>
      <c r="AC58" s="41" t="s">
        <v>93</v>
      </c>
      <c r="AD58" s="41" t="s">
        <v>94</v>
      </c>
      <c r="AE58" s="41" t="s">
        <v>113</v>
      </c>
      <c r="AF58" s="41" t="s">
        <v>84</v>
      </c>
      <c r="AG58" s="91"/>
      <c r="AH58" s="91" t="s">
        <v>852</v>
      </c>
      <c r="AI58" s="41" t="s">
        <v>84</v>
      </c>
      <c r="AJ58" s="41" t="s">
        <v>84</v>
      </c>
      <c r="AK58" s="41" t="s">
        <v>1568</v>
      </c>
      <c r="AL58" s="41" t="s">
        <v>4197</v>
      </c>
      <c r="AM58" s="41" t="s">
        <v>4198</v>
      </c>
    </row>
    <row r="59" spans="1:39" ht="186.75" customHeight="1" x14ac:dyDescent="0.25">
      <c r="A59" s="52">
        <v>50</v>
      </c>
      <c r="B59" s="41">
        <v>1606201</v>
      </c>
      <c r="C59" s="92" t="s">
        <v>4190</v>
      </c>
      <c r="D59" s="41">
        <v>1992</v>
      </c>
      <c r="E59" s="41" t="s">
        <v>2</v>
      </c>
      <c r="F59" s="41" t="s">
        <v>951</v>
      </c>
      <c r="G59" s="41" t="s">
        <v>152</v>
      </c>
      <c r="H59" s="41" t="s">
        <v>79</v>
      </c>
      <c r="I59" s="41" t="s">
        <v>506</v>
      </c>
      <c r="J59" s="41" t="s">
        <v>157</v>
      </c>
      <c r="K59" s="41" t="s">
        <v>4191</v>
      </c>
      <c r="L59" s="41"/>
      <c r="M59" s="41" t="s">
        <v>83</v>
      </c>
      <c r="N59" s="41" t="s">
        <v>84</v>
      </c>
      <c r="O59" s="41" t="s">
        <v>204</v>
      </c>
      <c r="P59" s="41" t="s">
        <v>561</v>
      </c>
      <c r="Q59" s="41" t="s">
        <v>498</v>
      </c>
      <c r="R59" s="41" t="s">
        <v>84</v>
      </c>
      <c r="S59" s="41" t="s">
        <v>84</v>
      </c>
      <c r="T59" s="41" t="s">
        <v>552</v>
      </c>
      <c r="U59" s="41" t="s">
        <v>218</v>
      </c>
      <c r="V59" s="41" t="s">
        <v>372</v>
      </c>
      <c r="W59" s="41" t="s">
        <v>970</v>
      </c>
      <c r="X59" s="41" t="s">
        <v>2077</v>
      </c>
      <c r="Y59" s="41" t="s">
        <v>83</v>
      </c>
      <c r="Z59" s="41" t="s">
        <v>84</v>
      </c>
      <c r="AA59" s="41" t="s">
        <v>84</v>
      </c>
      <c r="AB59" s="41" t="s">
        <v>84</v>
      </c>
      <c r="AC59" s="41" t="s">
        <v>93</v>
      </c>
      <c r="AD59" s="41" t="s">
        <v>94</v>
      </c>
      <c r="AE59" s="41" t="s">
        <v>113</v>
      </c>
      <c r="AF59" s="41" t="s">
        <v>84</v>
      </c>
      <c r="AG59" s="91"/>
      <c r="AH59" s="91" t="s">
        <v>2272</v>
      </c>
      <c r="AI59" s="41" t="s">
        <v>84</v>
      </c>
      <c r="AJ59" s="41" t="s">
        <v>84</v>
      </c>
      <c r="AK59" s="41" t="s">
        <v>1568</v>
      </c>
      <c r="AL59" s="41" t="s">
        <v>4192</v>
      </c>
      <c r="AM59" s="41" t="s">
        <v>4193</v>
      </c>
    </row>
    <row r="60" spans="1:39" ht="253.5" customHeight="1" x14ac:dyDescent="0.25">
      <c r="A60" s="52">
        <v>51</v>
      </c>
      <c r="B60" s="41">
        <v>22071799</v>
      </c>
      <c r="C60" s="92" t="s">
        <v>4829</v>
      </c>
      <c r="D60" s="41">
        <v>1974</v>
      </c>
      <c r="E60" s="41" t="s">
        <v>3</v>
      </c>
      <c r="F60" s="41" t="s">
        <v>943</v>
      </c>
      <c r="G60" s="41" t="s">
        <v>152</v>
      </c>
      <c r="H60" s="41" t="s">
        <v>176</v>
      </c>
      <c r="I60" s="41" t="s">
        <v>307</v>
      </c>
      <c r="J60" s="41" t="s">
        <v>4830</v>
      </c>
      <c r="K60" s="41" t="s">
        <v>4831</v>
      </c>
      <c r="L60" s="41" t="s">
        <v>4768</v>
      </c>
      <c r="M60" s="41" t="s">
        <v>4832</v>
      </c>
      <c r="N60" s="41" t="s">
        <v>84</v>
      </c>
      <c r="O60" s="41" t="s">
        <v>481</v>
      </c>
      <c r="P60" s="41" t="s">
        <v>4833</v>
      </c>
      <c r="Q60" s="41" t="s">
        <v>950</v>
      </c>
      <c r="R60" s="41" t="s">
        <v>84</v>
      </c>
      <c r="S60" s="41" t="s">
        <v>84</v>
      </c>
      <c r="T60" s="41" t="s">
        <v>967</v>
      </c>
      <c r="U60" s="41" t="s">
        <v>152</v>
      </c>
      <c r="V60" s="41" t="s">
        <v>3906</v>
      </c>
      <c r="W60" s="41" t="s">
        <v>550</v>
      </c>
      <c r="X60" s="41" t="s">
        <v>508</v>
      </c>
      <c r="Y60" s="41" t="s">
        <v>127</v>
      </c>
      <c r="Z60" s="41" t="s">
        <v>84</v>
      </c>
      <c r="AA60" s="41" t="s">
        <v>84</v>
      </c>
      <c r="AB60" s="41" t="s">
        <v>84</v>
      </c>
      <c r="AC60" s="41" t="s">
        <v>93</v>
      </c>
      <c r="AD60" s="41" t="s">
        <v>94</v>
      </c>
      <c r="AE60" s="41" t="s">
        <v>4834</v>
      </c>
      <c r="AF60" s="41" t="s">
        <v>84</v>
      </c>
      <c r="AG60" s="91" t="s">
        <v>1470</v>
      </c>
      <c r="AH60" s="91" t="s">
        <v>4835</v>
      </c>
      <c r="AI60" s="41" t="s">
        <v>84</v>
      </c>
      <c r="AJ60" s="41" t="s">
        <v>1561</v>
      </c>
      <c r="AK60" s="41" t="s">
        <v>1569</v>
      </c>
      <c r="AL60" s="41" t="s">
        <v>4836</v>
      </c>
      <c r="AM60" s="41" t="s">
        <v>4837</v>
      </c>
    </row>
    <row r="61" spans="1:39" ht="141.75" x14ac:dyDescent="0.25">
      <c r="A61" s="52">
        <v>52</v>
      </c>
      <c r="B61" s="41">
        <v>22081084</v>
      </c>
      <c r="C61" s="92" t="s">
        <v>4561</v>
      </c>
      <c r="D61" s="41">
        <v>1998</v>
      </c>
      <c r="E61" s="41" t="s">
        <v>2</v>
      </c>
      <c r="F61" s="41" t="s">
        <v>1176</v>
      </c>
      <c r="G61" s="41" t="s">
        <v>152</v>
      </c>
      <c r="H61" s="41" t="s">
        <v>101</v>
      </c>
      <c r="I61" s="41" t="s">
        <v>218</v>
      </c>
      <c r="J61" s="41" t="s">
        <v>758</v>
      </c>
      <c r="K61" s="41" t="s">
        <v>4562</v>
      </c>
      <c r="L61" s="41"/>
      <c r="M61" s="41" t="s">
        <v>83</v>
      </c>
      <c r="N61" s="41" t="s">
        <v>84</v>
      </c>
      <c r="O61" s="41" t="s">
        <v>158</v>
      </c>
      <c r="P61" s="41" t="s">
        <v>960</v>
      </c>
      <c r="Q61" s="41" t="s">
        <v>1267</v>
      </c>
      <c r="R61" s="41" t="s">
        <v>84</v>
      </c>
      <c r="S61" s="41" t="s">
        <v>84</v>
      </c>
      <c r="T61" s="41" t="s">
        <v>368</v>
      </c>
      <c r="U61" s="41" t="s">
        <v>155</v>
      </c>
      <c r="V61" s="41" t="s">
        <v>644</v>
      </c>
      <c r="W61" s="41" t="s">
        <v>456</v>
      </c>
      <c r="X61" s="41" t="s">
        <v>1221</v>
      </c>
      <c r="Y61" s="41" t="s">
        <v>4563</v>
      </c>
      <c r="Z61" s="41" t="s">
        <v>84</v>
      </c>
      <c r="AA61" s="41" t="s">
        <v>84</v>
      </c>
      <c r="AB61" s="41" t="s">
        <v>84</v>
      </c>
      <c r="AC61" s="41" t="s">
        <v>93</v>
      </c>
      <c r="AD61" s="41" t="s">
        <v>94</v>
      </c>
      <c r="AE61" s="41" t="s">
        <v>113</v>
      </c>
      <c r="AF61" s="41" t="s">
        <v>84</v>
      </c>
      <c r="AG61" s="91"/>
      <c r="AH61" s="91" t="s">
        <v>165</v>
      </c>
      <c r="AI61" s="41" t="s">
        <v>84</v>
      </c>
      <c r="AJ61" s="41" t="s">
        <v>84</v>
      </c>
      <c r="AK61" s="41" t="s">
        <v>1569</v>
      </c>
      <c r="AL61" s="41" t="s">
        <v>4564</v>
      </c>
      <c r="AM61" s="41" t="s">
        <v>4565</v>
      </c>
    </row>
    <row r="62" spans="1:39" ht="267" customHeight="1" x14ac:dyDescent="0.25">
      <c r="A62" s="52">
        <v>53</v>
      </c>
      <c r="B62" s="41">
        <v>22061307</v>
      </c>
      <c r="C62" s="92" t="s">
        <v>5247</v>
      </c>
      <c r="D62" s="41">
        <v>1987</v>
      </c>
      <c r="E62" s="41" t="s">
        <v>3</v>
      </c>
      <c r="F62" s="41" t="s">
        <v>909</v>
      </c>
      <c r="G62" s="41" t="s">
        <v>149</v>
      </c>
      <c r="H62" s="41" t="s">
        <v>125</v>
      </c>
      <c r="I62" s="41" t="s">
        <v>92</v>
      </c>
      <c r="J62" s="41" t="s">
        <v>429</v>
      </c>
      <c r="K62" s="41" t="s">
        <v>5248</v>
      </c>
      <c r="L62" s="41" t="s">
        <v>4290</v>
      </c>
      <c r="M62" s="41" t="s">
        <v>4670</v>
      </c>
      <c r="N62" s="41" t="s">
        <v>84</v>
      </c>
      <c r="O62" s="41" t="s">
        <v>702</v>
      </c>
      <c r="P62" s="41" t="s">
        <v>395</v>
      </c>
      <c r="Q62" s="41" t="s">
        <v>160</v>
      </c>
      <c r="R62" s="41" t="s">
        <v>84</v>
      </c>
      <c r="S62" s="41" t="s">
        <v>84</v>
      </c>
      <c r="T62" s="41" t="s">
        <v>1507</v>
      </c>
      <c r="U62" s="41" t="s">
        <v>1235</v>
      </c>
      <c r="V62" s="41" t="s">
        <v>987</v>
      </c>
      <c r="W62" s="41" t="s">
        <v>306</v>
      </c>
      <c r="X62" s="41" t="s">
        <v>1598</v>
      </c>
      <c r="Y62" s="41" t="s">
        <v>127</v>
      </c>
      <c r="Z62" s="41" t="s">
        <v>84</v>
      </c>
      <c r="AA62" s="41" t="s">
        <v>84</v>
      </c>
      <c r="AB62" s="41" t="s">
        <v>84</v>
      </c>
      <c r="AC62" s="41" t="s">
        <v>5249</v>
      </c>
      <c r="AD62" s="41" t="s">
        <v>94</v>
      </c>
      <c r="AE62" s="41" t="s">
        <v>113</v>
      </c>
      <c r="AF62" s="41" t="s">
        <v>84</v>
      </c>
      <c r="AG62" s="91" t="s">
        <v>1470</v>
      </c>
      <c r="AH62" s="91" t="s">
        <v>96</v>
      </c>
      <c r="AI62" s="41" t="s">
        <v>84</v>
      </c>
      <c r="AJ62" s="41" t="s">
        <v>1473</v>
      </c>
      <c r="AK62" s="41" t="s">
        <v>1570</v>
      </c>
      <c r="AL62" s="41" t="s">
        <v>5250</v>
      </c>
      <c r="AM62" s="41" t="s">
        <v>5251</v>
      </c>
    </row>
    <row r="63" spans="1:39" ht="220.5" x14ac:dyDescent="0.25">
      <c r="A63" s="52">
        <v>54</v>
      </c>
      <c r="B63" s="41">
        <v>1003249</v>
      </c>
      <c r="C63" s="92" t="s">
        <v>4557</v>
      </c>
      <c r="D63" s="41">
        <v>1976</v>
      </c>
      <c r="E63" s="41" t="s">
        <v>2</v>
      </c>
      <c r="F63" s="41" t="s">
        <v>77</v>
      </c>
      <c r="G63" s="41" t="s">
        <v>155</v>
      </c>
      <c r="H63" s="41" t="s">
        <v>266</v>
      </c>
      <c r="I63" s="41" t="s">
        <v>212</v>
      </c>
      <c r="J63" s="41" t="s">
        <v>157</v>
      </c>
      <c r="K63" s="41" t="s">
        <v>4558</v>
      </c>
      <c r="L63" s="41"/>
      <c r="M63" s="41" t="s">
        <v>83</v>
      </c>
      <c r="N63" s="41" t="s">
        <v>84</v>
      </c>
      <c r="O63" s="41" t="s">
        <v>893</v>
      </c>
      <c r="P63" s="41" t="s">
        <v>3900</v>
      </c>
      <c r="Q63" s="41" t="s">
        <v>2969</v>
      </c>
      <c r="R63" s="41" t="s">
        <v>84</v>
      </c>
      <c r="S63" s="41" t="s">
        <v>84</v>
      </c>
      <c r="T63" s="41" t="s">
        <v>107</v>
      </c>
      <c r="U63" s="41" t="s">
        <v>506</v>
      </c>
      <c r="V63" s="41" t="s">
        <v>1983</v>
      </c>
      <c r="W63" s="41" t="s">
        <v>488</v>
      </c>
      <c r="X63" s="41" t="s">
        <v>470</v>
      </c>
      <c r="Y63" s="41" t="s">
        <v>83</v>
      </c>
      <c r="Z63" s="41" t="s">
        <v>84</v>
      </c>
      <c r="AA63" s="41" t="s">
        <v>84</v>
      </c>
      <c r="AB63" s="41" t="s">
        <v>84</v>
      </c>
      <c r="AC63" s="41" t="s">
        <v>93</v>
      </c>
      <c r="AD63" s="41" t="s">
        <v>94</v>
      </c>
      <c r="AE63" s="41" t="s">
        <v>113</v>
      </c>
      <c r="AF63" s="41" t="s">
        <v>84</v>
      </c>
      <c r="AG63" s="91"/>
      <c r="AH63" s="91" t="s">
        <v>330</v>
      </c>
      <c r="AI63" s="41" t="s">
        <v>84</v>
      </c>
      <c r="AJ63" s="41" t="s">
        <v>84</v>
      </c>
      <c r="AK63" s="41" t="s">
        <v>1569</v>
      </c>
      <c r="AL63" s="41" t="s">
        <v>4559</v>
      </c>
      <c r="AM63" s="41" t="s">
        <v>4560</v>
      </c>
    </row>
    <row r="64" spans="1:39" ht="141.75" x14ac:dyDescent="0.25">
      <c r="A64" s="52">
        <v>55</v>
      </c>
      <c r="B64" s="41">
        <v>1505595</v>
      </c>
      <c r="C64" s="92" t="s">
        <v>4186</v>
      </c>
      <c r="D64" s="41">
        <v>1992</v>
      </c>
      <c r="E64" s="41" t="s">
        <v>2</v>
      </c>
      <c r="F64" s="41" t="s">
        <v>77</v>
      </c>
      <c r="G64" s="41" t="s">
        <v>1140</v>
      </c>
      <c r="H64" s="41" t="s">
        <v>928</v>
      </c>
      <c r="I64" s="41" t="s">
        <v>212</v>
      </c>
      <c r="J64" s="41" t="s">
        <v>758</v>
      </c>
      <c r="K64" s="41" t="s">
        <v>4187</v>
      </c>
      <c r="L64" s="41"/>
      <c r="M64" s="41" t="s">
        <v>83</v>
      </c>
      <c r="N64" s="41" t="s">
        <v>84</v>
      </c>
      <c r="O64" s="41" t="s">
        <v>1043</v>
      </c>
      <c r="P64" s="41" t="s">
        <v>366</v>
      </c>
      <c r="Q64" s="41" t="s">
        <v>551</v>
      </c>
      <c r="R64" s="41" t="s">
        <v>84</v>
      </c>
      <c r="S64" s="41" t="s">
        <v>84</v>
      </c>
      <c r="T64" s="41" t="s">
        <v>335</v>
      </c>
      <c r="U64" s="41" t="s">
        <v>267</v>
      </c>
      <c r="V64" s="41" t="s">
        <v>109</v>
      </c>
      <c r="W64" s="41" t="s">
        <v>824</v>
      </c>
      <c r="X64" s="41" t="s">
        <v>406</v>
      </c>
      <c r="Y64" s="41" t="s">
        <v>127</v>
      </c>
      <c r="Z64" s="41" t="s">
        <v>84</v>
      </c>
      <c r="AA64" s="41" t="s">
        <v>84</v>
      </c>
      <c r="AB64" s="41" t="s">
        <v>84</v>
      </c>
      <c r="AC64" s="41" t="s">
        <v>93</v>
      </c>
      <c r="AD64" s="41" t="s">
        <v>94</v>
      </c>
      <c r="AE64" s="41" t="s">
        <v>113</v>
      </c>
      <c r="AF64" s="41" t="s">
        <v>84</v>
      </c>
      <c r="AG64" s="91"/>
      <c r="AH64" s="91" t="s">
        <v>114</v>
      </c>
      <c r="AI64" s="41" t="s">
        <v>84</v>
      </c>
      <c r="AJ64" s="41" t="s">
        <v>84</v>
      </c>
      <c r="AK64" s="41" t="s">
        <v>1568</v>
      </c>
      <c r="AL64" s="41" t="s">
        <v>4188</v>
      </c>
      <c r="AM64" s="41" t="s">
        <v>4189</v>
      </c>
    </row>
    <row r="65" spans="1:39" ht="236.25" x14ac:dyDescent="0.25">
      <c r="A65" s="52">
        <v>56</v>
      </c>
      <c r="B65" s="41">
        <v>22051017</v>
      </c>
      <c r="C65" s="92" t="s">
        <v>715</v>
      </c>
      <c r="D65" s="41">
        <v>1994</v>
      </c>
      <c r="E65" s="41" t="s">
        <v>2</v>
      </c>
      <c r="F65" s="41" t="s">
        <v>77</v>
      </c>
      <c r="G65" s="41" t="s">
        <v>102</v>
      </c>
      <c r="H65" s="41" t="s">
        <v>276</v>
      </c>
      <c r="I65" s="41" t="s">
        <v>212</v>
      </c>
      <c r="J65" s="41" t="s">
        <v>179</v>
      </c>
      <c r="K65" s="41" t="s">
        <v>4182</v>
      </c>
      <c r="L65" s="41"/>
      <c r="M65" s="41" t="s">
        <v>83</v>
      </c>
      <c r="N65" s="41" t="s">
        <v>84</v>
      </c>
      <c r="O65" s="41" t="s">
        <v>343</v>
      </c>
      <c r="P65" s="41" t="s">
        <v>1126</v>
      </c>
      <c r="Q65" s="41" t="s">
        <v>485</v>
      </c>
      <c r="R65" s="41" t="s">
        <v>84</v>
      </c>
      <c r="S65" s="41" t="s">
        <v>84</v>
      </c>
      <c r="T65" s="41" t="s">
        <v>335</v>
      </c>
      <c r="U65" s="41" t="s">
        <v>470</v>
      </c>
      <c r="V65" s="41" t="s">
        <v>449</v>
      </c>
      <c r="W65" s="41" t="s">
        <v>923</v>
      </c>
      <c r="X65" s="41" t="s">
        <v>595</v>
      </c>
      <c r="Y65" s="41" t="s">
        <v>83</v>
      </c>
      <c r="Z65" s="41" t="s">
        <v>84</v>
      </c>
      <c r="AA65" s="41" t="s">
        <v>84</v>
      </c>
      <c r="AB65" s="41" t="s">
        <v>84</v>
      </c>
      <c r="AC65" s="41" t="s">
        <v>93</v>
      </c>
      <c r="AD65" s="41" t="s">
        <v>94</v>
      </c>
      <c r="AE65" s="41" t="s">
        <v>113</v>
      </c>
      <c r="AF65" s="41" t="s">
        <v>84</v>
      </c>
      <c r="AG65" s="91"/>
      <c r="AH65" s="91" t="s">
        <v>4183</v>
      </c>
      <c r="AI65" s="41" t="s">
        <v>84</v>
      </c>
      <c r="AJ65" s="41" t="s">
        <v>84</v>
      </c>
      <c r="AK65" s="41" t="s">
        <v>1568</v>
      </c>
      <c r="AL65" s="41" t="s">
        <v>4184</v>
      </c>
      <c r="AM65" s="41" t="s">
        <v>4185</v>
      </c>
    </row>
    <row r="66" spans="1:39" ht="157.5" x14ac:dyDescent="0.25">
      <c r="A66" s="52">
        <v>57</v>
      </c>
      <c r="B66" s="41">
        <v>1503151</v>
      </c>
      <c r="C66" s="92" t="s">
        <v>4176</v>
      </c>
      <c r="D66" s="41">
        <v>1981</v>
      </c>
      <c r="E66" s="41" t="s">
        <v>2</v>
      </c>
      <c r="F66" s="41" t="s">
        <v>549</v>
      </c>
      <c r="G66" s="41" t="s">
        <v>393</v>
      </c>
      <c r="H66" s="41" t="s">
        <v>79</v>
      </c>
      <c r="I66" s="41" t="s">
        <v>131</v>
      </c>
      <c r="J66" s="41" t="s">
        <v>4177</v>
      </c>
      <c r="K66" s="41" t="s">
        <v>4178</v>
      </c>
      <c r="L66" s="41"/>
      <c r="M66" s="41" t="s">
        <v>83</v>
      </c>
      <c r="N66" s="41" t="s">
        <v>84</v>
      </c>
      <c r="O66" s="41" t="s">
        <v>366</v>
      </c>
      <c r="P66" s="41" t="s">
        <v>641</v>
      </c>
      <c r="Q66" s="41" t="s">
        <v>161</v>
      </c>
      <c r="R66" s="41" t="s">
        <v>84</v>
      </c>
      <c r="S66" s="41" t="s">
        <v>84</v>
      </c>
      <c r="T66" s="41" t="s">
        <v>967</v>
      </c>
      <c r="U66" s="41" t="s">
        <v>190</v>
      </c>
      <c r="V66" s="41" t="s">
        <v>139</v>
      </c>
      <c r="W66" s="41" t="s">
        <v>130</v>
      </c>
      <c r="X66" s="41" t="s">
        <v>458</v>
      </c>
      <c r="Y66" s="41" t="s">
        <v>127</v>
      </c>
      <c r="Z66" s="41" t="s">
        <v>84</v>
      </c>
      <c r="AA66" s="41" t="s">
        <v>84</v>
      </c>
      <c r="AB66" s="41" t="s">
        <v>84</v>
      </c>
      <c r="AC66" s="41" t="s">
        <v>93</v>
      </c>
      <c r="AD66" s="41" t="s">
        <v>94</v>
      </c>
      <c r="AE66" s="41" t="s">
        <v>4179</v>
      </c>
      <c r="AF66" s="41" t="s">
        <v>84</v>
      </c>
      <c r="AG66" s="91"/>
      <c r="AH66" s="91" t="s">
        <v>290</v>
      </c>
      <c r="AI66" s="41" t="s">
        <v>84</v>
      </c>
      <c r="AJ66" s="41" t="s">
        <v>84</v>
      </c>
      <c r="AK66" s="41" t="s">
        <v>1568</v>
      </c>
      <c r="AL66" s="41" t="s">
        <v>4180</v>
      </c>
      <c r="AM66" s="41" t="s">
        <v>4181</v>
      </c>
    </row>
    <row r="67" spans="1:39" ht="157.5" x14ac:dyDescent="0.25">
      <c r="A67" s="52">
        <v>58</v>
      </c>
      <c r="B67" s="41">
        <v>911003</v>
      </c>
      <c r="C67" s="92" t="s">
        <v>4552</v>
      </c>
      <c r="D67" s="41">
        <v>1965</v>
      </c>
      <c r="E67" s="41" t="s">
        <v>2</v>
      </c>
      <c r="F67" s="41" t="s">
        <v>115</v>
      </c>
      <c r="G67" s="41" t="s">
        <v>200</v>
      </c>
      <c r="H67" s="41" t="s">
        <v>130</v>
      </c>
      <c r="I67" s="41" t="s">
        <v>108</v>
      </c>
      <c r="J67" s="41" t="s">
        <v>3093</v>
      </c>
      <c r="K67" s="41" t="s">
        <v>4553</v>
      </c>
      <c r="L67" s="41"/>
      <c r="M67" s="41" t="s">
        <v>83</v>
      </c>
      <c r="N67" s="41" t="s">
        <v>84</v>
      </c>
      <c r="O67" s="41" t="s">
        <v>4554</v>
      </c>
      <c r="P67" s="41" t="s">
        <v>477</v>
      </c>
      <c r="Q67" s="41" t="s">
        <v>1211</v>
      </c>
      <c r="R67" s="41" t="s">
        <v>84</v>
      </c>
      <c r="S67" s="41" t="s">
        <v>84</v>
      </c>
      <c r="T67" s="41" t="s">
        <v>1136</v>
      </c>
      <c r="U67" s="41" t="s">
        <v>535</v>
      </c>
      <c r="V67" s="41" t="s">
        <v>143</v>
      </c>
      <c r="W67" s="41" t="s">
        <v>886</v>
      </c>
      <c r="X67" s="41" t="s">
        <v>427</v>
      </c>
      <c r="Y67" s="41" t="s">
        <v>127</v>
      </c>
      <c r="Z67" s="41" t="s">
        <v>84</v>
      </c>
      <c r="AA67" s="41" t="s">
        <v>84</v>
      </c>
      <c r="AB67" s="41" t="s">
        <v>84</v>
      </c>
      <c r="AC67" s="41" t="s">
        <v>93</v>
      </c>
      <c r="AD67" s="41" t="s">
        <v>94</v>
      </c>
      <c r="AE67" s="41" t="s">
        <v>113</v>
      </c>
      <c r="AF67" s="41" t="s">
        <v>84</v>
      </c>
      <c r="AG67" s="91"/>
      <c r="AH67" s="91" t="s">
        <v>114</v>
      </c>
      <c r="AI67" s="41" t="s">
        <v>84</v>
      </c>
      <c r="AJ67" s="41" t="s">
        <v>84</v>
      </c>
      <c r="AK67" s="41" t="s">
        <v>1569</v>
      </c>
      <c r="AL67" s="41" t="s">
        <v>4555</v>
      </c>
      <c r="AM67" s="41" t="s">
        <v>4556</v>
      </c>
    </row>
    <row r="68" spans="1:39" ht="141.75" x14ac:dyDescent="0.25">
      <c r="A68" s="52">
        <v>59</v>
      </c>
      <c r="B68" s="41">
        <v>1411129</v>
      </c>
      <c r="C68" s="92" t="s">
        <v>5006</v>
      </c>
      <c r="D68" s="41">
        <v>1997</v>
      </c>
      <c r="E68" s="41" t="s">
        <v>2</v>
      </c>
      <c r="F68" s="41" t="s">
        <v>99</v>
      </c>
      <c r="G68" s="41" t="s">
        <v>292</v>
      </c>
      <c r="H68" s="41" t="s">
        <v>778</v>
      </c>
      <c r="I68" s="41" t="s">
        <v>491</v>
      </c>
      <c r="J68" s="41" t="s">
        <v>2148</v>
      </c>
      <c r="K68" s="41" t="s">
        <v>5007</v>
      </c>
      <c r="L68" s="41"/>
      <c r="M68" s="41" t="s">
        <v>83</v>
      </c>
      <c r="N68" s="41" t="s">
        <v>84</v>
      </c>
      <c r="O68" s="41" t="s">
        <v>574</v>
      </c>
      <c r="P68" s="41" t="s">
        <v>781</v>
      </c>
      <c r="Q68" s="41" t="s">
        <v>1206</v>
      </c>
      <c r="R68" s="41" t="s">
        <v>84</v>
      </c>
      <c r="S68" s="41" t="s">
        <v>84</v>
      </c>
      <c r="T68" s="41" t="s">
        <v>602</v>
      </c>
      <c r="U68" s="41" t="s">
        <v>258</v>
      </c>
      <c r="V68" s="41" t="s">
        <v>914</v>
      </c>
      <c r="W68" s="41" t="s">
        <v>342</v>
      </c>
      <c r="X68" s="41" t="s">
        <v>558</v>
      </c>
      <c r="Y68" s="41" t="s">
        <v>127</v>
      </c>
      <c r="Z68" s="41" t="s">
        <v>84</v>
      </c>
      <c r="AA68" s="41" t="s">
        <v>84</v>
      </c>
      <c r="AB68" s="41" t="s">
        <v>84</v>
      </c>
      <c r="AC68" s="41" t="s">
        <v>93</v>
      </c>
      <c r="AD68" s="41" t="s">
        <v>94</v>
      </c>
      <c r="AE68" s="41" t="s">
        <v>113</v>
      </c>
      <c r="AF68" s="41" t="s">
        <v>84</v>
      </c>
      <c r="AG68" s="91"/>
      <c r="AH68" s="91" t="s">
        <v>114</v>
      </c>
      <c r="AI68" s="41" t="s">
        <v>84</v>
      </c>
      <c r="AJ68" s="41" t="s">
        <v>84</v>
      </c>
      <c r="AK68" s="41" t="s">
        <v>1570</v>
      </c>
      <c r="AL68" s="41" t="s">
        <v>5008</v>
      </c>
      <c r="AM68" s="41" t="s">
        <v>5009</v>
      </c>
    </row>
    <row r="69" spans="1:39" ht="409.5" x14ac:dyDescent="0.25">
      <c r="A69" s="52">
        <v>60</v>
      </c>
      <c r="B69" s="41">
        <v>1503456</v>
      </c>
      <c r="C69" s="92" t="s">
        <v>4821</v>
      </c>
      <c r="D69" s="41">
        <v>1971</v>
      </c>
      <c r="E69" s="41" t="s">
        <v>3</v>
      </c>
      <c r="F69" s="41" t="s">
        <v>1509</v>
      </c>
      <c r="G69" s="41" t="s">
        <v>1235</v>
      </c>
      <c r="H69" s="41" t="s">
        <v>550</v>
      </c>
      <c r="I69" s="41" t="s">
        <v>197</v>
      </c>
      <c r="J69" s="41" t="s">
        <v>157</v>
      </c>
      <c r="K69" s="41" t="s">
        <v>4822</v>
      </c>
      <c r="L69" s="41" t="s">
        <v>4823</v>
      </c>
      <c r="M69" s="41" t="s">
        <v>83</v>
      </c>
      <c r="N69" s="41" t="s">
        <v>84</v>
      </c>
      <c r="O69" s="41" t="s">
        <v>493</v>
      </c>
      <c r="P69" s="41" t="s">
        <v>379</v>
      </c>
      <c r="Q69" s="41" t="s">
        <v>248</v>
      </c>
      <c r="R69" s="41" t="s">
        <v>84</v>
      </c>
      <c r="S69" s="41" t="s">
        <v>84</v>
      </c>
      <c r="T69" s="41" t="s">
        <v>357</v>
      </c>
      <c r="U69" s="41" t="s">
        <v>571</v>
      </c>
      <c r="V69" s="41" t="s">
        <v>619</v>
      </c>
      <c r="W69" s="41" t="s">
        <v>928</v>
      </c>
      <c r="X69" s="41" t="s">
        <v>1508</v>
      </c>
      <c r="Y69" s="41" t="s">
        <v>127</v>
      </c>
      <c r="Z69" s="41" t="s">
        <v>84</v>
      </c>
      <c r="AA69" s="41" t="s">
        <v>84</v>
      </c>
      <c r="AB69" s="41" t="s">
        <v>84</v>
      </c>
      <c r="AC69" s="41" t="s">
        <v>93</v>
      </c>
      <c r="AD69" s="41" t="s">
        <v>4824</v>
      </c>
      <c r="AE69" s="41" t="s">
        <v>4825</v>
      </c>
      <c r="AF69" s="41" t="s">
        <v>84</v>
      </c>
      <c r="AG69" s="91" t="s">
        <v>1470</v>
      </c>
      <c r="AH69" s="91" t="s">
        <v>4826</v>
      </c>
      <c r="AI69" s="41" t="s">
        <v>84</v>
      </c>
      <c r="AJ69" s="41" t="s">
        <v>3393</v>
      </c>
      <c r="AK69" s="41" t="s">
        <v>1569</v>
      </c>
      <c r="AL69" s="41" t="s">
        <v>4827</v>
      </c>
      <c r="AM69" s="41" t="s">
        <v>4828</v>
      </c>
    </row>
    <row r="70" spans="1:39" ht="347.25" customHeight="1" x14ac:dyDescent="0.25">
      <c r="A70" s="52">
        <v>61</v>
      </c>
      <c r="B70" s="41">
        <v>2112131</v>
      </c>
      <c r="C70" s="92" t="s">
        <v>4816</v>
      </c>
      <c r="D70" s="41">
        <v>1999</v>
      </c>
      <c r="E70" s="41" t="s">
        <v>3</v>
      </c>
      <c r="F70" s="41" t="s">
        <v>1509</v>
      </c>
      <c r="G70" s="41" t="s">
        <v>612</v>
      </c>
      <c r="H70" s="41" t="s">
        <v>151</v>
      </c>
      <c r="I70" s="41" t="s">
        <v>1033</v>
      </c>
      <c r="J70" s="41" t="s">
        <v>4817</v>
      </c>
      <c r="K70" s="41" t="s">
        <v>203</v>
      </c>
      <c r="L70" s="41" t="s">
        <v>3414</v>
      </c>
      <c r="M70" s="41" t="s">
        <v>83</v>
      </c>
      <c r="N70" s="41" t="s">
        <v>84</v>
      </c>
      <c r="O70" s="41" t="s">
        <v>913</v>
      </c>
      <c r="P70" s="41" t="s">
        <v>1396</v>
      </c>
      <c r="Q70" s="41" t="s">
        <v>2968</v>
      </c>
      <c r="R70" s="41" t="s">
        <v>84</v>
      </c>
      <c r="S70" s="41" t="s">
        <v>84</v>
      </c>
      <c r="T70" s="41" t="s">
        <v>311</v>
      </c>
      <c r="U70" s="41" t="s">
        <v>292</v>
      </c>
      <c r="V70" s="41" t="s">
        <v>4818</v>
      </c>
      <c r="W70" s="41" t="s">
        <v>1217</v>
      </c>
      <c r="X70" s="41" t="s">
        <v>1600</v>
      </c>
      <c r="Y70" s="41" t="s">
        <v>104</v>
      </c>
      <c r="Z70" s="41" t="s">
        <v>84</v>
      </c>
      <c r="AA70" s="41" t="s">
        <v>84</v>
      </c>
      <c r="AB70" s="41" t="s">
        <v>84</v>
      </c>
      <c r="AC70" s="41" t="s">
        <v>1549</v>
      </c>
      <c r="AD70" s="41" t="s">
        <v>94</v>
      </c>
      <c r="AE70" s="41" t="s">
        <v>1424</v>
      </c>
      <c r="AF70" s="41" t="s">
        <v>84</v>
      </c>
      <c r="AG70" s="91" t="s">
        <v>1470</v>
      </c>
      <c r="AH70" s="91" t="s">
        <v>96</v>
      </c>
      <c r="AI70" s="41" t="s">
        <v>2808</v>
      </c>
      <c r="AJ70" s="41" t="s">
        <v>4694</v>
      </c>
      <c r="AK70" s="41" t="s">
        <v>1569</v>
      </c>
      <c r="AL70" s="41" t="s">
        <v>4819</v>
      </c>
      <c r="AM70" s="41" t="s">
        <v>4820</v>
      </c>
    </row>
    <row r="71" spans="1:39" ht="409.5" x14ac:dyDescent="0.25">
      <c r="A71" s="52">
        <v>62</v>
      </c>
      <c r="B71" s="41">
        <v>1503453</v>
      </c>
      <c r="C71" s="92" t="s">
        <v>5238</v>
      </c>
      <c r="D71" s="41">
        <v>1976</v>
      </c>
      <c r="E71" s="41" t="s">
        <v>3</v>
      </c>
      <c r="F71" s="41" t="s">
        <v>1546</v>
      </c>
      <c r="G71" s="41" t="s">
        <v>1140</v>
      </c>
      <c r="H71" s="41" t="s">
        <v>151</v>
      </c>
      <c r="I71" s="41" t="s">
        <v>499</v>
      </c>
      <c r="J71" s="41" t="s">
        <v>5239</v>
      </c>
      <c r="K71" s="41" t="s">
        <v>5240</v>
      </c>
      <c r="L71" s="41" t="s">
        <v>5241</v>
      </c>
      <c r="M71" s="41" t="s">
        <v>83</v>
      </c>
      <c r="N71" s="41" t="s">
        <v>84</v>
      </c>
      <c r="O71" s="41" t="s">
        <v>447</v>
      </c>
      <c r="P71" s="41" t="s">
        <v>158</v>
      </c>
      <c r="Q71" s="41" t="s">
        <v>420</v>
      </c>
      <c r="R71" s="41" t="s">
        <v>84</v>
      </c>
      <c r="S71" s="41" t="s">
        <v>84</v>
      </c>
      <c r="T71" s="41" t="s">
        <v>403</v>
      </c>
      <c r="U71" s="41" t="s">
        <v>177</v>
      </c>
      <c r="V71" s="41" t="s">
        <v>1484</v>
      </c>
      <c r="W71" s="41" t="s">
        <v>139</v>
      </c>
      <c r="X71" s="41" t="s">
        <v>324</v>
      </c>
      <c r="Y71" s="41" t="s">
        <v>5242</v>
      </c>
      <c r="Z71" s="41" t="s">
        <v>84</v>
      </c>
      <c r="AA71" s="41" t="s">
        <v>84</v>
      </c>
      <c r="AB71" s="41" t="s">
        <v>84</v>
      </c>
      <c r="AC71" s="41" t="s">
        <v>93</v>
      </c>
      <c r="AD71" s="41" t="s">
        <v>94</v>
      </c>
      <c r="AE71" s="41" t="s">
        <v>5243</v>
      </c>
      <c r="AF71" s="41" t="s">
        <v>84</v>
      </c>
      <c r="AG71" s="91" t="s">
        <v>5244</v>
      </c>
      <c r="AH71" s="91" t="s">
        <v>450</v>
      </c>
      <c r="AI71" s="41" t="s">
        <v>84</v>
      </c>
      <c r="AJ71" s="41" t="s">
        <v>84</v>
      </c>
      <c r="AK71" s="41" t="s">
        <v>1570</v>
      </c>
      <c r="AL71" s="41" t="s">
        <v>5245</v>
      </c>
      <c r="AM71" s="41" t="s">
        <v>5246</v>
      </c>
    </row>
    <row r="72" spans="1:39" ht="219" customHeight="1" x14ac:dyDescent="0.25">
      <c r="A72" s="52">
        <v>63</v>
      </c>
      <c r="B72" s="41">
        <v>2105521</v>
      </c>
      <c r="C72" s="92" t="s">
        <v>4330</v>
      </c>
      <c r="D72" s="41">
        <v>1981</v>
      </c>
      <c r="E72" s="41" t="s">
        <v>3</v>
      </c>
      <c r="F72" s="41" t="s">
        <v>1176</v>
      </c>
      <c r="G72" s="41" t="s">
        <v>152</v>
      </c>
      <c r="H72" s="41" t="s">
        <v>101</v>
      </c>
      <c r="I72" s="41" t="s">
        <v>190</v>
      </c>
      <c r="J72" s="41" t="s">
        <v>245</v>
      </c>
      <c r="K72" s="41" t="s">
        <v>4331</v>
      </c>
      <c r="L72" s="41" t="s">
        <v>4290</v>
      </c>
      <c r="M72" s="41" t="s">
        <v>83</v>
      </c>
      <c r="N72" s="41" t="s">
        <v>84</v>
      </c>
      <c r="O72" s="41" t="s">
        <v>573</v>
      </c>
      <c r="P72" s="41" t="s">
        <v>1588</v>
      </c>
      <c r="Q72" s="41" t="s">
        <v>4011</v>
      </c>
      <c r="R72" s="41" t="s">
        <v>84</v>
      </c>
      <c r="S72" s="41" t="s">
        <v>84</v>
      </c>
      <c r="T72" s="41" t="s">
        <v>357</v>
      </c>
      <c r="U72" s="41" t="s">
        <v>177</v>
      </c>
      <c r="V72" s="41" t="s">
        <v>948</v>
      </c>
      <c r="W72" s="41" t="s">
        <v>297</v>
      </c>
      <c r="X72" s="41" t="s">
        <v>111</v>
      </c>
      <c r="Y72" s="41" t="s">
        <v>298</v>
      </c>
      <c r="Z72" s="41" t="s">
        <v>84</v>
      </c>
      <c r="AA72" s="41" t="s">
        <v>84</v>
      </c>
      <c r="AB72" s="41" t="s">
        <v>84</v>
      </c>
      <c r="AC72" s="41" t="s">
        <v>93</v>
      </c>
      <c r="AD72" s="41" t="s">
        <v>94</v>
      </c>
      <c r="AE72" s="41" t="s">
        <v>4332</v>
      </c>
      <c r="AF72" s="41" t="s">
        <v>84</v>
      </c>
      <c r="AG72" s="91" t="s">
        <v>1494</v>
      </c>
      <c r="AH72" s="91" t="s">
        <v>96</v>
      </c>
      <c r="AI72" s="41" t="s">
        <v>84</v>
      </c>
      <c r="AJ72" s="41" t="s">
        <v>1473</v>
      </c>
      <c r="AK72" s="41" t="s">
        <v>1568</v>
      </c>
      <c r="AL72" s="41" t="s">
        <v>4333</v>
      </c>
      <c r="AM72" s="41" t="s">
        <v>4334</v>
      </c>
    </row>
    <row r="73" spans="1:39" ht="336" customHeight="1" x14ac:dyDescent="0.25">
      <c r="A73" s="52">
        <v>64</v>
      </c>
      <c r="B73" s="41">
        <v>1804725</v>
      </c>
      <c r="C73" s="92" t="s">
        <v>5231</v>
      </c>
      <c r="D73" s="41">
        <v>1970</v>
      </c>
      <c r="E73" s="41" t="s">
        <v>3</v>
      </c>
      <c r="F73" s="41" t="s">
        <v>943</v>
      </c>
      <c r="G73" s="41" t="s">
        <v>219</v>
      </c>
      <c r="H73" s="41" t="s">
        <v>111</v>
      </c>
      <c r="I73" s="41" t="s">
        <v>220</v>
      </c>
      <c r="J73" s="41" t="s">
        <v>81</v>
      </c>
      <c r="K73" s="41" t="s">
        <v>5232</v>
      </c>
      <c r="L73" s="41" t="s">
        <v>5233</v>
      </c>
      <c r="M73" s="41" t="s">
        <v>5234</v>
      </c>
      <c r="N73" s="41" t="s">
        <v>84</v>
      </c>
      <c r="O73" s="41" t="s">
        <v>1544</v>
      </c>
      <c r="P73" s="41" t="s">
        <v>887</v>
      </c>
      <c r="Q73" s="41" t="s">
        <v>1191</v>
      </c>
      <c r="R73" s="41" t="s">
        <v>84</v>
      </c>
      <c r="S73" s="41" t="s">
        <v>84</v>
      </c>
      <c r="T73" s="41" t="s">
        <v>869</v>
      </c>
      <c r="U73" s="41" t="s">
        <v>508</v>
      </c>
      <c r="V73" s="41" t="s">
        <v>980</v>
      </c>
      <c r="W73" s="41" t="s">
        <v>178</v>
      </c>
      <c r="X73" s="41" t="s">
        <v>219</v>
      </c>
      <c r="Y73" s="41" t="s">
        <v>83</v>
      </c>
      <c r="Z73" s="41" t="s">
        <v>84</v>
      </c>
      <c r="AA73" s="41" t="s">
        <v>84</v>
      </c>
      <c r="AB73" s="41" t="s">
        <v>84</v>
      </c>
      <c r="AC73" s="41" t="s">
        <v>93</v>
      </c>
      <c r="AD73" s="41" t="s">
        <v>94</v>
      </c>
      <c r="AE73" s="41" t="s">
        <v>113</v>
      </c>
      <c r="AF73" s="41" t="s">
        <v>84</v>
      </c>
      <c r="AG73" s="91" t="s">
        <v>1470</v>
      </c>
      <c r="AH73" s="91" t="s">
        <v>5235</v>
      </c>
      <c r="AI73" s="41" t="s">
        <v>84</v>
      </c>
      <c r="AJ73" s="41" t="s">
        <v>1473</v>
      </c>
      <c r="AK73" s="41" t="s">
        <v>1570</v>
      </c>
      <c r="AL73" s="41" t="s">
        <v>5236</v>
      </c>
      <c r="AM73" s="41" t="s">
        <v>5237</v>
      </c>
    </row>
    <row r="74" spans="1:39" ht="220.5" x14ac:dyDescent="0.25">
      <c r="A74" s="52">
        <v>65</v>
      </c>
      <c r="B74" s="41">
        <v>2111721</v>
      </c>
      <c r="C74" s="92" t="s">
        <v>4172</v>
      </c>
      <c r="D74" s="41">
        <v>1973</v>
      </c>
      <c r="E74" s="41" t="s">
        <v>2</v>
      </c>
      <c r="F74" s="41" t="s">
        <v>154</v>
      </c>
      <c r="G74" s="41" t="s">
        <v>292</v>
      </c>
      <c r="H74" s="41" t="s">
        <v>469</v>
      </c>
      <c r="I74" s="41" t="s">
        <v>506</v>
      </c>
      <c r="J74" s="41" t="s">
        <v>145</v>
      </c>
      <c r="K74" s="41" t="s">
        <v>221</v>
      </c>
      <c r="L74" s="41"/>
      <c r="M74" s="41" t="s">
        <v>83</v>
      </c>
      <c r="N74" s="41" t="s">
        <v>84</v>
      </c>
      <c r="O74" s="41" t="s">
        <v>308</v>
      </c>
      <c r="P74" s="41" t="s">
        <v>239</v>
      </c>
      <c r="Q74" s="41" t="s">
        <v>921</v>
      </c>
      <c r="R74" s="41" t="s">
        <v>84</v>
      </c>
      <c r="S74" s="41" t="s">
        <v>84</v>
      </c>
      <c r="T74" s="41" t="s">
        <v>967</v>
      </c>
      <c r="U74" s="41" t="s">
        <v>307</v>
      </c>
      <c r="V74" s="41" t="s">
        <v>163</v>
      </c>
      <c r="W74" s="41" t="s">
        <v>1109</v>
      </c>
      <c r="X74" s="41" t="s">
        <v>878</v>
      </c>
      <c r="Y74" s="41" t="s">
        <v>1036</v>
      </c>
      <c r="Z74" s="41" t="s">
        <v>84</v>
      </c>
      <c r="AA74" s="41" t="s">
        <v>84</v>
      </c>
      <c r="AB74" s="41" t="s">
        <v>84</v>
      </c>
      <c r="AC74" s="41" t="s">
        <v>93</v>
      </c>
      <c r="AD74" s="41" t="s">
        <v>4173</v>
      </c>
      <c r="AE74" s="41" t="s">
        <v>622</v>
      </c>
      <c r="AF74" s="41" t="s">
        <v>84</v>
      </c>
      <c r="AG74" s="91"/>
      <c r="AH74" s="91" t="s">
        <v>2019</v>
      </c>
      <c r="AI74" s="41" t="s">
        <v>84</v>
      </c>
      <c r="AJ74" s="41" t="s">
        <v>84</v>
      </c>
      <c r="AK74" s="41" t="s">
        <v>1568</v>
      </c>
      <c r="AL74" s="41" t="s">
        <v>4174</v>
      </c>
      <c r="AM74" s="41" t="s">
        <v>4175</v>
      </c>
    </row>
    <row r="75" spans="1:39" ht="173.25" x14ac:dyDescent="0.25">
      <c r="A75" s="52">
        <v>66</v>
      </c>
      <c r="B75" s="41">
        <v>1507229</v>
      </c>
      <c r="C75" s="92" t="s">
        <v>4545</v>
      </c>
      <c r="D75" s="41">
        <v>1976</v>
      </c>
      <c r="E75" s="41" t="s">
        <v>2</v>
      </c>
      <c r="F75" s="41" t="s">
        <v>1124</v>
      </c>
      <c r="G75" s="41" t="s">
        <v>508</v>
      </c>
      <c r="H75" s="41" t="s">
        <v>778</v>
      </c>
      <c r="I75" s="41" t="s">
        <v>315</v>
      </c>
      <c r="J75" s="41" t="s">
        <v>4546</v>
      </c>
      <c r="K75" s="41" t="s">
        <v>4547</v>
      </c>
      <c r="L75" s="41"/>
      <c r="M75" s="41" t="s">
        <v>83</v>
      </c>
      <c r="N75" s="41" t="s">
        <v>84</v>
      </c>
      <c r="O75" s="41" t="s">
        <v>418</v>
      </c>
      <c r="P75" s="41" t="s">
        <v>1079</v>
      </c>
      <c r="Q75" s="41" t="s">
        <v>4548</v>
      </c>
      <c r="R75" s="41" t="s">
        <v>84</v>
      </c>
      <c r="S75" s="41" t="s">
        <v>84</v>
      </c>
      <c r="T75" s="41" t="s">
        <v>368</v>
      </c>
      <c r="U75" s="41" t="s">
        <v>102</v>
      </c>
      <c r="V75" s="41" t="s">
        <v>276</v>
      </c>
      <c r="W75" s="41" t="s">
        <v>559</v>
      </c>
      <c r="X75" s="41" t="s">
        <v>560</v>
      </c>
      <c r="Y75" s="41" t="s">
        <v>127</v>
      </c>
      <c r="Z75" s="41" t="s">
        <v>84</v>
      </c>
      <c r="AA75" s="41" t="s">
        <v>84</v>
      </c>
      <c r="AB75" s="41" t="s">
        <v>84</v>
      </c>
      <c r="AC75" s="41" t="s">
        <v>93</v>
      </c>
      <c r="AD75" s="41" t="s">
        <v>94</v>
      </c>
      <c r="AE75" s="41" t="s">
        <v>4549</v>
      </c>
      <c r="AF75" s="41" t="s">
        <v>84</v>
      </c>
      <c r="AG75" s="91"/>
      <c r="AH75" s="91" t="s">
        <v>96</v>
      </c>
      <c r="AI75" s="41" t="s">
        <v>84</v>
      </c>
      <c r="AJ75" s="41" t="s">
        <v>84</v>
      </c>
      <c r="AK75" s="41" t="s">
        <v>1569</v>
      </c>
      <c r="AL75" s="41" t="s">
        <v>4550</v>
      </c>
      <c r="AM75" s="41" t="s">
        <v>4551</v>
      </c>
    </row>
    <row r="76" spans="1:39" ht="342" customHeight="1" x14ac:dyDescent="0.25">
      <c r="A76" s="52">
        <v>67</v>
      </c>
      <c r="B76" s="41">
        <v>905310</v>
      </c>
      <c r="C76" s="92" t="s">
        <v>5223</v>
      </c>
      <c r="D76" s="41">
        <v>1971</v>
      </c>
      <c r="E76" s="41" t="s">
        <v>3</v>
      </c>
      <c r="F76" s="41" t="s">
        <v>943</v>
      </c>
      <c r="G76" s="41" t="s">
        <v>496</v>
      </c>
      <c r="H76" s="41" t="s">
        <v>189</v>
      </c>
      <c r="I76" s="41" t="s">
        <v>212</v>
      </c>
      <c r="J76" s="41" t="s">
        <v>492</v>
      </c>
      <c r="K76" s="41" t="s">
        <v>5224</v>
      </c>
      <c r="L76" s="41" t="s">
        <v>3458</v>
      </c>
      <c r="M76" s="41" t="s">
        <v>83</v>
      </c>
      <c r="N76" s="41" t="s">
        <v>84</v>
      </c>
      <c r="O76" s="41" t="s">
        <v>256</v>
      </c>
      <c r="P76" s="41" t="s">
        <v>3773</v>
      </c>
      <c r="Q76" s="41" t="s">
        <v>551</v>
      </c>
      <c r="R76" s="41" t="s">
        <v>84</v>
      </c>
      <c r="S76" s="41" t="s">
        <v>84</v>
      </c>
      <c r="T76" s="41" t="s">
        <v>403</v>
      </c>
      <c r="U76" s="41" t="s">
        <v>831</v>
      </c>
      <c r="V76" s="41" t="s">
        <v>1575</v>
      </c>
      <c r="W76" s="41" t="s">
        <v>1162</v>
      </c>
      <c r="X76" s="41" t="s">
        <v>200</v>
      </c>
      <c r="Y76" s="41" t="s">
        <v>5225</v>
      </c>
      <c r="Z76" s="41" t="s">
        <v>84</v>
      </c>
      <c r="AA76" s="41" t="s">
        <v>84</v>
      </c>
      <c r="AB76" s="41" t="s">
        <v>84</v>
      </c>
      <c r="AC76" s="41" t="s">
        <v>5226</v>
      </c>
      <c r="AD76" s="41" t="s">
        <v>94</v>
      </c>
      <c r="AE76" s="41" t="s">
        <v>5227</v>
      </c>
      <c r="AF76" s="41" t="s">
        <v>84</v>
      </c>
      <c r="AG76" s="91" t="s">
        <v>1470</v>
      </c>
      <c r="AH76" s="91" t="s">
        <v>5228</v>
      </c>
      <c r="AI76" s="41" t="s">
        <v>84</v>
      </c>
      <c r="AJ76" s="41" t="s">
        <v>1473</v>
      </c>
      <c r="AK76" s="41" t="s">
        <v>1570</v>
      </c>
      <c r="AL76" s="41" t="s">
        <v>5229</v>
      </c>
      <c r="AM76" s="41" t="s">
        <v>5230</v>
      </c>
    </row>
    <row r="77" spans="1:39" ht="252" x14ac:dyDescent="0.25">
      <c r="A77" s="52">
        <v>68</v>
      </c>
      <c r="B77" s="41">
        <v>1412234</v>
      </c>
      <c r="C77" s="92" t="s">
        <v>4540</v>
      </c>
      <c r="D77" s="41">
        <v>1970</v>
      </c>
      <c r="E77" s="41" t="s">
        <v>2</v>
      </c>
      <c r="F77" s="41" t="s">
        <v>1145</v>
      </c>
      <c r="G77" s="41" t="s">
        <v>870</v>
      </c>
      <c r="H77" s="41" t="s">
        <v>524</v>
      </c>
      <c r="I77" s="41" t="s">
        <v>506</v>
      </c>
      <c r="J77" s="41" t="s">
        <v>1204</v>
      </c>
      <c r="K77" s="41" t="s">
        <v>4541</v>
      </c>
      <c r="L77" s="41"/>
      <c r="M77" s="41" t="s">
        <v>83</v>
      </c>
      <c r="N77" s="41" t="s">
        <v>84</v>
      </c>
      <c r="O77" s="41" t="s">
        <v>4542</v>
      </c>
      <c r="P77" s="41" t="s">
        <v>1050</v>
      </c>
      <c r="Q77" s="41" t="s">
        <v>1120</v>
      </c>
      <c r="R77" s="41" t="s">
        <v>84</v>
      </c>
      <c r="S77" s="41" t="s">
        <v>84</v>
      </c>
      <c r="T77" s="41" t="s">
        <v>816</v>
      </c>
      <c r="U77" s="41" t="s">
        <v>393</v>
      </c>
      <c r="V77" s="41" t="s">
        <v>791</v>
      </c>
      <c r="W77" s="41" t="s">
        <v>968</v>
      </c>
      <c r="X77" s="41" t="s">
        <v>851</v>
      </c>
      <c r="Y77" s="41" t="s">
        <v>127</v>
      </c>
      <c r="Z77" s="41" t="s">
        <v>84</v>
      </c>
      <c r="AA77" s="41" t="s">
        <v>84</v>
      </c>
      <c r="AB77" s="41" t="s">
        <v>84</v>
      </c>
      <c r="AC77" s="41" t="s">
        <v>93</v>
      </c>
      <c r="AD77" s="41" t="s">
        <v>3496</v>
      </c>
      <c r="AE77" s="41" t="s">
        <v>95</v>
      </c>
      <c r="AF77" s="41" t="s">
        <v>84</v>
      </c>
      <c r="AG77" s="91"/>
      <c r="AH77" s="91" t="s">
        <v>96</v>
      </c>
      <c r="AI77" s="41" t="s">
        <v>84</v>
      </c>
      <c r="AJ77" s="41" t="s">
        <v>84</v>
      </c>
      <c r="AK77" s="41" t="s">
        <v>1569</v>
      </c>
      <c r="AL77" s="41" t="s">
        <v>4543</v>
      </c>
      <c r="AM77" s="41" t="s">
        <v>4544</v>
      </c>
    </row>
    <row r="78" spans="1:39" ht="353.25" customHeight="1" x14ac:dyDescent="0.25">
      <c r="A78" s="52">
        <v>69</v>
      </c>
      <c r="B78" s="41">
        <v>22051754</v>
      </c>
      <c r="C78" s="92" t="s">
        <v>5216</v>
      </c>
      <c r="D78" s="41">
        <v>1971</v>
      </c>
      <c r="E78" s="41" t="s">
        <v>3</v>
      </c>
      <c r="F78" s="41" t="s">
        <v>951</v>
      </c>
      <c r="G78" s="41" t="s">
        <v>341</v>
      </c>
      <c r="H78" s="41" t="s">
        <v>101</v>
      </c>
      <c r="I78" s="41" t="s">
        <v>118</v>
      </c>
      <c r="J78" s="41" t="s">
        <v>672</v>
      </c>
      <c r="K78" s="41" t="s">
        <v>5217</v>
      </c>
      <c r="L78" s="41" t="s">
        <v>5218</v>
      </c>
      <c r="M78" s="41" t="s">
        <v>83</v>
      </c>
      <c r="N78" s="41" t="s">
        <v>84</v>
      </c>
      <c r="O78" s="41" t="s">
        <v>5219</v>
      </c>
      <c r="P78" s="41" t="s">
        <v>355</v>
      </c>
      <c r="Q78" s="41" t="s">
        <v>1095</v>
      </c>
      <c r="R78" s="41" t="s">
        <v>84</v>
      </c>
      <c r="S78" s="41" t="s">
        <v>84</v>
      </c>
      <c r="T78" s="41" t="s">
        <v>1445</v>
      </c>
      <c r="U78" s="41" t="s">
        <v>149</v>
      </c>
      <c r="V78" s="41" t="s">
        <v>970</v>
      </c>
      <c r="W78" s="41" t="s">
        <v>488</v>
      </c>
      <c r="X78" s="41" t="s">
        <v>305</v>
      </c>
      <c r="Y78" s="41" t="s">
        <v>83</v>
      </c>
      <c r="Z78" s="41" t="s">
        <v>84</v>
      </c>
      <c r="AA78" s="41" t="s">
        <v>84</v>
      </c>
      <c r="AB78" s="41" t="s">
        <v>84</v>
      </c>
      <c r="AC78" s="41" t="s">
        <v>93</v>
      </c>
      <c r="AD78" s="41" t="s">
        <v>94</v>
      </c>
      <c r="AE78" s="41" t="s">
        <v>5220</v>
      </c>
      <c r="AF78" s="41" t="s">
        <v>84</v>
      </c>
      <c r="AG78" s="91" t="s">
        <v>1470</v>
      </c>
      <c r="AH78" s="91" t="s">
        <v>2368</v>
      </c>
      <c r="AI78" s="41" t="s">
        <v>84</v>
      </c>
      <c r="AJ78" s="41" t="s">
        <v>1473</v>
      </c>
      <c r="AK78" s="41" t="s">
        <v>1570</v>
      </c>
      <c r="AL78" s="41" t="s">
        <v>5221</v>
      </c>
      <c r="AM78" s="41" t="s">
        <v>5222</v>
      </c>
    </row>
    <row r="79" spans="1:39" ht="279.75" customHeight="1" x14ac:dyDescent="0.25">
      <c r="A79" s="52">
        <v>70</v>
      </c>
      <c r="B79" s="41">
        <v>1507189</v>
      </c>
      <c r="C79" s="92" t="s">
        <v>5211</v>
      </c>
      <c r="D79" s="41">
        <v>1973</v>
      </c>
      <c r="E79" s="41" t="s">
        <v>3</v>
      </c>
      <c r="F79" s="41" t="s">
        <v>1124</v>
      </c>
      <c r="G79" s="41" t="s">
        <v>292</v>
      </c>
      <c r="H79" s="41" t="s">
        <v>156</v>
      </c>
      <c r="I79" s="41" t="s">
        <v>413</v>
      </c>
      <c r="J79" s="41" t="s">
        <v>132</v>
      </c>
      <c r="K79" s="41" t="s">
        <v>5212</v>
      </c>
      <c r="L79" s="41" t="s">
        <v>5213</v>
      </c>
      <c r="M79" s="41" t="s">
        <v>83</v>
      </c>
      <c r="N79" s="41" t="s">
        <v>84</v>
      </c>
      <c r="O79" s="41" t="s">
        <v>529</v>
      </c>
      <c r="P79" s="41" t="s">
        <v>1223</v>
      </c>
      <c r="Q79" s="41" t="s">
        <v>3917</v>
      </c>
      <c r="R79" s="41" t="s">
        <v>84</v>
      </c>
      <c r="S79" s="41" t="s">
        <v>84</v>
      </c>
      <c r="T79" s="41" t="s">
        <v>1967</v>
      </c>
      <c r="U79" s="41" t="s">
        <v>535</v>
      </c>
      <c r="V79" s="41" t="s">
        <v>830</v>
      </c>
      <c r="W79" s="41" t="s">
        <v>2201</v>
      </c>
      <c r="X79" s="41" t="s">
        <v>3371</v>
      </c>
      <c r="Y79" s="41" t="s">
        <v>83</v>
      </c>
      <c r="Z79" s="41" t="s">
        <v>84</v>
      </c>
      <c r="AA79" s="41" t="s">
        <v>84</v>
      </c>
      <c r="AB79" s="41" t="s">
        <v>84</v>
      </c>
      <c r="AC79" s="41" t="s">
        <v>93</v>
      </c>
      <c r="AD79" s="41" t="s">
        <v>94</v>
      </c>
      <c r="AE79" s="41" t="s">
        <v>113</v>
      </c>
      <c r="AF79" s="41" t="s">
        <v>84</v>
      </c>
      <c r="AG79" s="91" t="s">
        <v>1470</v>
      </c>
      <c r="AH79" s="91" t="s">
        <v>1489</v>
      </c>
      <c r="AI79" s="41" t="s">
        <v>84</v>
      </c>
      <c r="AJ79" s="41" t="s">
        <v>3393</v>
      </c>
      <c r="AK79" s="41" t="s">
        <v>1570</v>
      </c>
      <c r="AL79" s="41" t="s">
        <v>5214</v>
      </c>
      <c r="AM79" s="41" t="s">
        <v>5215</v>
      </c>
    </row>
    <row r="80" spans="1:39" ht="157.5" x14ac:dyDescent="0.25">
      <c r="A80" s="52">
        <v>71</v>
      </c>
      <c r="B80" s="41">
        <v>2103222</v>
      </c>
      <c r="C80" s="92" t="s">
        <v>4167</v>
      </c>
      <c r="D80" s="41">
        <v>1990</v>
      </c>
      <c r="E80" s="41" t="s">
        <v>2</v>
      </c>
      <c r="F80" s="41" t="s">
        <v>77</v>
      </c>
      <c r="G80" s="41" t="s">
        <v>565</v>
      </c>
      <c r="H80" s="41" t="s">
        <v>1484</v>
      </c>
      <c r="I80" s="41" t="s">
        <v>166</v>
      </c>
      <c r="J80" s="41" t="s">
        <v>3652</v>
      </c>
      <c r="K80" s="41" t="s">
        <v>4168</v>
      </c>
      <c r="L80" s="41"/>
      <c r="M80" s="41" t="s">
        <v>83</v>
      </c>
      <c r="N80" s="41" t="s">
        <v>84</v>
      </c>
      <c r="O80" s="41" t="s">
        <v>4169</v>
      </c>
      <c r="P80" s="41" t="s">
        <v>1009</v>
      </c>
      <c r="Q80" s="41" t="s">
        <v>1395</v>
      </c>
      <c r="R80" s="41" t="s">
        <v>84</v>
      </c>
      <c r="S80" s="41" t="s">
        <v>84</v>
      </c>
      <c r="T80" s="41" t="s">
        <v>368</v>
      </c>
      <c r="U80" s="41" t="s">
        <v>307</v>
      </c>
      <c r="V80" s="41" t="s">
        <v>1032</v>
      </c>
      <c r="W80" s="41" t="s">
        <v>130</v>
      </c>
      <c r="X80" s="41" t="s">
        <v>560</v>
      </c>
      <c r="Y80" s="41" t="s">
        <v>127</v>
      </c>
      <c r="Z80" s="41" t="s">
        <v>84</v>
      </c>
      <c r="AA80" s="41" t="s">
        <v>84</v>
      </c>
      <c r="AB80" s="41" t="s">
        <v>84</v>
      </c>
      <c r="AC80" s="41" t="s">
        <v>93</v>
      </c>
      <c r="AD80" s="41" t="s">
        <v>667</v>
      </c>
      <c r="AE80" s="41" t="s">
        <v>113</v>
      </c>
      <c r="AF80" s="41" t="s">
        <v>84</v>
      </c>
      <c r="AG80" s="91"/>
      <c r="AH80" s="91" t="s">
        <v>290</v>
      </c>
      <c r="AI80" s="41" t="s">
        <v>84</v>
      </c>
      <c r="AJ80" s="41" t="s">
        <v>84</v>
      </c>
      <c r="AK80" s="41" t="s">
        <v>1568</v>
      </c>
      <c r="AL80" s="41" t="s">
        <v>4170</v>
      </c>
      <c r="AM80" s="41" t="s">
        <v>4171</v>
      </c>
    </row>
    <row r="81" spans="1:39" ht="141.75" x14ac:dyDescent="0.25">
      <c r="A81" s="52">
        <v>72</v>
      </c>
      <c r="B81" s="41">
        <v>2105730</v>
      </c>
      <c r="C81" s="92" t="s">
        <v>4535</v>
      </c>
      <c r="D81" s="41">
        <v>2001</v>
      </c>
      <c r="E81" s="41" t="s">
        <v>2</v>
      </c>
      <c r="F81" s="41" t="s">
        <v>77</v>
      </c>
      <c r="G81" s="41" t="s">
        <v>200</v>
      </c>
      <c r="H81" s="41" t="s">
        <v>201</v>
      </c>
      <c r="I81" s="41" t="s">
        <v>212</v>
      </c>
      <c r="J81" s="41" t="s">
        <v>254</v>
      </c>
      <c r="K81" s="41" t="s">
        <v>4536</v>
      </c>
      <c r="L81" s="41"/>
      <c r="M81" s="41" t="s">
        <v>83</v>
      </c>
      <c r="N81" s="41" t="s">
        <v>84</v>
      </c>
      <c r="O81" s="41" t="s">
        <v>206</v>
      </c>
      <c r="P81" s="41" t="s">
        <v>1233</v>
      </c>
      <c r="Q81" s="41" t="s">
        <v>4537</v>
      </c>
      <c r="R81" s="41" t="s">
        <v>84</v>
      </c>
      <c r="S81" s="41" t="s">
        <v>84</v>
      </c>
      <c r="T81" s="41" t="s">
        <v>552</v>
      </c>
      <c r="U81" s="41" t="s">
        <v>100</v>
      </c>
      <c r="V81" s="41" t="s">
        <v>970</v>
      </c>
      <c r="W81" s="41" t="s">
        <v>480</v>
      </c>
      <c r="X81" s="41" t="s">
        <v>560</v>
      </c>
      <c r="Y81" s="41" t="s">
        <v>127</v>
      </c>
      <c r="Z81" s="41" t="s">
        <v>84</v>
      </c>
      <c r="AA81" s="41" t="s">
        <v>84</v>
      </c>
      <c r="AB81" s="41" t="s">
        <v>84</v>
      </c>
      <c r="AC81" s="41" t="s">
        <v>93</v>
      </c>
      <c r="AD81" s="41" t="s">
        <v>94</v>
      </c>
      <c r="AE81" s="41" t="s">
        <v>113</v>
      </c>
      <c r="AF81" s="41" t="s">
        <v>84</v>
      </c>
      <c r="AG81" s="91"/>
      <c r="AH81" s="91" t="s">
        <v>290</v>
      </c>
      <c r="AI81" s="41" t="s">
        <v>84</v>
      </c>
      <c r="AJ81" s="41" t="s">
        <v>84</v>
      </c>
      <c r="AK81" s="41" t="s">
        <v>1569</v>
      </c>
      <c r="AL81" s="41" t="s">
        <v>4538</v>
      </c>
      <c r="AM81" s="41" t="s">
        <v>4539</v>
      </c>
    </row>
    <row r="82" spans="1:39" ht="328.5" customHeight="1" x14ac:dyDescent="0.25">
      <c r="A82" s="52">
        <v>73</v>
      </c>
      <c r="B82" s="41">
        <v>2207856</v>
      </c>
      <c r="C82" s="92" t="s">
        <v>4810</v>
      </c>
      <c r="D82" s="41">
        <v>1977</v>
      </c>
      <c r="E82" s="41" t="s">
        <v>3</v>
      </c>
      <c r="F82" s="41" t="s">
        <v>1509</v>
      </c>
      <c r="G82" s="41" t="s">
        <v>508</v>
      </c>
      <c r="H82" s="41" t="s">
        <v>299</v>
      </c>
      <c r="I82" s="41" t="s">
        <v>315</v>
      </c>
      <c r="J82" s="41" t="s">
        <v>238</v>
      </c>
      <c r="K82" s="41" t="s">
        <v>4811</v>
      </c>
      <c r="L82" s="41" t="s">
        <v>84</v>
      </c>
      <c r="M82" s="41" t="s">
        <v>83</v>
      </c>
      <c r="N82" s="41" t="s">
        <v>84</v>
      </c>
      <c r="O82" s="41" t="s">
        <v>452</v>
      </c>
      <c r="P82" s="41" t="s">
        <v>105</v>
      </c>
      <c r="Q82" s="41" t="s">
        <v>961</v>
      </c>
      <c r="R82" s="41" t="s">
        <v>84</v>
      </c>
      <c r="S82" s="41" t="s">
        <v>84</v>
      </c>
      <c r="T82" s="41" t="s">
        <v>357</v>
      </c>
      <c r="U82" s="41" t="s">
        <v>508</v>
      </c>
      <c r="V82" s="41" t="s">
        <v>313</v>
      </c>
      <c r="W82" s="41" t="s">
        <v>156</v>
      </c>
      <c r="X82" s="41" t="s">
        <v>111</v>
      </c>
      <c r="Y82" s="41" t="s">
        <v>127</v>
      </c>
      <c r="Z82" s="41" t="s">
        <v>84</v>
      </c>
      <c r="AA82" s="41" t="s">
        <v>84</v>
      </c>
      <c r="AB82" s="41" t="s">
        <v>84</v>
      </c>
      <c r="AC82" s="41" t="s">
        <v>4812</v>
      </c>
      <c r="AD82" s="41" t="s">
        <v>94</v>
      </c>
      <c r="AE82" s="41" t="s">
        <v>274</v>
      </c>
      <c r="AF82" s="41" t="s">
        <v>84</v>
      </c>
      <c r="AG82" s="91" t="s">
        <v>1470</v>
      </c>
      <c r="AH82" s="91" t="s">
        <v>4813</v>
      </c>
      <c r="AI82" s="41" t="s">
        <v>84</v>
      </c>
      <c r="AJ82" s="41" t="s">
        <v>84</v>
      </c>
      <c r="AK82" s="41" t="s">
        <v>1569</v>
      </c>
      <c r="AL82" s="41" t="s">
        <v>4814</v>
      </c>
      <c r="AM82" s="41" t="s">
        <v>4815</v>
      </c>
    </row>
    <row r="83" spans="1:39" ht="409.5" x14ac:dyDescent="0.25">
      <c r="A83" s="52">
        <v>74</v>
      </c>
      <c r="B83" s="41">
        <v>2101037</v>
      </c>
      <c r="C83" s="92" t="s">
        <v>5204</v>
      </c>
      <c r="D83" s="41">
        <v>1975</v>
      </c>
      <c r="E83" s="41" t="s">
        <v>3</v>
      </c>
      <c r="F83" s="41" t="s">
        <v>1145</v>
      </c>
      <c r="G83" s="41" t="s">
        <v>149</v>
      </c>
      <c r="H83" s="41" t="s">
        <v>91</v>
      </c>
      <c r="I83" s="41" t="s">
        <v>100</v>
      </c>
      <c r="J83" s="41" t="s">
        <v>492</v>
      </c>
      <c r="K83" s="41" t="s">
        <v>5205</v>
      </c>
      <c r="L83" s="41" t="s">
        <v>5206</v>
      </c>
      <c r="M83" s="41" t="s">
        <v>83</v>
      </c>
      <c r="N83" s="41" t="s">
        <v>84</v>
      </c>
      <c r="O83" s="41" t="s">
        <v>487</v>
      </c>
      <c r="P83" s="41" t="s">
        <v>296</v>
      </c>
      <c r="Q83" s="41" t="s">
        <v>1122</v>
      </c>
      <c r="R83" s="41" t="s">
        <v>84</v>
      </c>
      <c r="S83" s="41" t="s">
        <v>84</v>
      </c>
      <c r="T83" s="41" t="s">
        <v>335</v>
      </c>
      <c r="U83" s="41" t="s">
        <v>571</v>
      </c>
      <c r="V83" s="41" t="s">
        <v>276</v>
      </c>
      <c r="W83" s="41" t="s">
        <v>378</v>
      </c>
      <c r="X83" s="41" t="s">
        <v>825</v>
      </c>
      <c r="Y83" s="41" t="s">
        <v>298</v>
      </c>
      <c r="Z83" s="41" t="s">
        <v>84</v>
      </c>
      <c r="AA83" s="41" t="s">
        <v>84</v>
      </c>
      <c r="AB83" s="41" t="s">
        <v>84</v>
      </c>
      <c r="AC83" s="41" t="s">
        <v>93</v>
      </c>
      <c r="AD83" s="41" t="s">
        <v>94</v>
      </c>
      <c r="AE83" s="41" t="s">
        <v>5207</v>
      </c>
      <c r="AF83" s="41" t="s">
        <v>84</v>
      </c>
      <c r="AG83" s="91" t="s">
        <v>1470</v>
      </c>
      <c r="AH83" s="91" t="s">
        <v>5208</v>
      </c>
      <c r="AI83" s="41" t="s">
        <v>84</v>
      </c>
      <c r="AJ83" s="41" t="s">
        <v>1472</v>
      </c>
      <c r="AK83" s="41" t="s">
        <v>1570</v>
      </c>
      <c r="AL83" s="41" t="s">
        <v>5209</v>
      </c>
      <c r="AM83" s="41" t="s">
        <v>5210</v>
      </c>
    </row>
    <row r="84" spans="1:39" ht="267.75" x14ac:dyDescent="0.25">
      <c r="A84" s="52">
        <v>75</v>
      </c>
      <c r="B84" s="41">
        <v>1505412</v>
      </c>
      <c r="C84" s="92" t="s">
        <v>5000</v>
      </c>
      <c r="D84" s="41">
        <v>1974</v>
      </c>
      <c r="E84" s="41" t="s">
        <v>2</v>
      </c>
      <c r="F84" s="41" t="s">
        <v>154</v>
      </c>
      <c r="G84" s="41" t="s">
        <v>220</v>
      </c>
      <c r="H84" s="41" t="s">
        <v>353</v>
      </c>
      <c r="I84" s="41" t="s">
        <v>253</v>
      </c>
      <c r="J84" s="41" t="s">
        <v>5001</v>
      </c>
      <c r="K84" s="41" t="s">
        <v>5002</v>
      </c>
      <c r="L84" s="41"/>
      <c r="M84" s="41" t="s">
        <v>463</v>
      </c>
      <c r="N84" s="41" t="s">
        <v>84</v>
      </c>
      <c r="O84" s="41" t="s">
        <v>5003</v>
      </c>
      <c r="P84" s="41" t="s">
        <v>2859</v>
      </c>
      <c r="Q84" s="41" t="s">
        <v>917</v>
      </c>
      <c r="R84" s="41" t="s">
        <v>84</v>
      </c>
      <c r="S84" s="41" t="s">
        <v>84</v>
      </c>
      <c r="T84" s="41" t="s">
        <v>801</v>
      </c>
      <c r="U84" s="41" t="s">
        <v>292</v>
      </c>
      <c r="V84" s="41" t="s">
        <v>521</v>
      </c>
      <c r="W84" s="41" t="s">
        <v>174</v>
      </c>
      <c r="X84" s="41" t="s">
        <v>2077</v>
      </c>
      <c r="Y84" s="41" t="s">
        <v>104</v>
      </c>
      <c r="Z84" s="41" t="s">
        <v>84</v>
      </c>
      <c r="AA84" s="41" t="s">
        <v>84</v>
      </c>
      <c r="AB84" s="41" t="s">
        <v>84</v>
      </c>
      <c r="AC84" s="41" t="s">
        <v>93</v>
      </c>
      <c r="AD84" s="41" t="s">
        <v>94</v>
      </c>
      <c r="AE84" s="41" t="s">
        <v>1275</v>
      </c>
      <c r="AF84" s="41" t="s">
        <v>84</v>
      </c>
      <c r="AG84" s="91"/>
      <c r="AH84" s="91" t="s">
        <v>96</v>
      </c>
      <c r="AI84" s="41" t="s">
        <v>84</v>
      </c>
      <c r="AJ84" s="41" t="s">
        <v>84</v>
      </c>
      <c r="AK84" s="41" t="s">
        <v>1570</v>
      </c>
      <c r="AL84" s="41" t="s">
        <v>5004</v>
      </c>
      <c r="AM84" s="41" t="s">
        <v>5005</v>
      </c>
    </row>
    <row r="85" spans="1:39" ht="297" customHeight="1" x14ac:dyDescent="0.25">
      <c r="A85" s="52">
        <v>76</v>
      </c>
      <c r="B85" s="41">
        <v>902176</v>
      </c>
      <c r="C85" s="92" t="s">
        <v>4324</v>
      </c>
      <c r="D85" s="41">
        <v>1972</v>
      </c>
      <c r="E85" s="41" t="s">
        <v>3</v>
      </c>
      <c r="F85" s="41" t="s">
        <v>1246</v>
      </c>
      <c r="G85" s="41" t="s">
        <v>640</v>
      </c>
      <c r="H85" s="41" t="s">
        <v>417</v>
      </c>
      <c r="I85" s="41" t="s">
        <v>168</v>
      </c>
      <c r="J85" s="41" t="s">
        <v>1022</v>
      </c>
      <c r="K85" s="41" t="s">
        <v>4325</v>
      </c>
      <c r="L85" s="41" t="s">
        <v>4326</v>
      </c>
      <c r="M85" s="41" t="s">
        <v>83</v>
      </c>
      <c r="N85" s="41" t="s">
        <v>84</v>
      </c>
      <c r="O85" s="41" t="s">
        <v>240</v>
      </c>
      <c r="P85" s="41" t="s">
        <v>1533</v>
      </c>
      <c r="Q85" s="41" t="s">
        <v>4077</v>
      </c>
      <c r="R85" s="41" t="s">
        <v>84</v>
      </c>
      <c r="S85" s="41" t="s">
        <v>84</v>
      </c>
      <c r="T85" s="41" t="s">
        <v>1924</v>
      </c>
      <c r="U85" s="41" t="s">
        <v>927</v>
      </c>
      <c r="V85" s="41" t="s">
        <v>4327</v>
      </c>
      <c r="W85" s="41" t="s">
        <v>1593</v>
      </c>
      <c r="X85" s="41" t="s">
        <v>2077</v>
      </c>
      <c r="Y85" s="41" t="s">
        <v>127</v>
      </c>
      <c r="Z85" s="41" t="s">
        <v>84</v>
      </c>
      <c r="AA85" s="41" t="s">
        <v>84</v>
      </c>
      <c r="AB85" s="41" t="s">
        <v>84</v>
      </c>
      <c r="AC85" s="41" t="s">
        <v>93</v>
      </c>
      <c r="AD85" s="41" t="s">
        <v>94</v>
      </c>
      <c r="AE85" s="41" t="s">
        <v>1197</v>
      </c>
      <c r="AF85" s="41" t="s">
        <v>84</v>
      </c>
      <c r="AG85" s="91" t="s">
        <v>1470</v>
      </c>
      <c r="AH85" s="91" t="s">
        <v>96</v>
      </c>
      <c r="AI85" s="41" t="s">
        <v>84</v>
      </c>
      <c r="AJ85" s="41" t="s">
        <v>1561</v>
      </c>
      <c r="AK85" s="41" t="s">
        <v>1568</v>
      </c>
      <c r="AL85" s="41" t="s">
        <v>4328</v>
      </c>
      <c r="AM85" s="41" t="s">
        <v>4329</v>
      </c>
    </row>
    <row r="86" spans="1:39" ht="220.5" x14ac:dyDescent="0.25">
      <c r="A86" s="52">
        <v>77</v>
      </c>
      <c r="B86" s="41">
        <v>2203902</v>
      </c>
      <c r="C86" s="92" t="s">
        <v>4164</v>
      </c>
      <c r="D86" s="41">
        <v>1999</v>
      </c>
      <c r="E86" s="41" t="s">
        <v>2</v>
      </c>
      <c r="F86" s="41" t="s">
        <v>444</v>
      </c>
      <c r="G86" s="41" t="s">
        <v>220</v>
      </c>
      <c r="H86" s="41" t="s">
        <v>417</v>
      </c>
      <c r="I86" s="41" t="s">
        <v>155</v>
      </c>
      <c r="J86" s="41" t="s">
        <v>972</v>
      </c>
      <c r="K86" s="41" t="s">
        <v>2149</v>
      </c>
      <c r="L86" s="41"/>
      <c r="M86" s="41" t="s">
        <v>83</v>
      </c>
      <c r="N86" s="41" t="s">
        <v>84</v>
      </c>
      <c r="O86" s="41" t="s">
        <v>1168</v>
      </c>
      <c r="P86" s="41" t="s">
        <v>1118</v>
      </c>
      <c r="Q86" s="41" t="s">
        <v>1207</v>
      </c>
      <c r="R86" s="41" t="s">
        <v>84</v>
      </c>
      <c r="S86" s="41" t="s">
        <v>84</v>
      </c>
      <c r="T86" s="41" t="s">
        <v>688</v>
      </c>
      <c r="U86" s="41" t="s">
        <v>100</v>
      </c>
      <c r="V86" s="41" t="s">
        <v>3906</v>
      </c>
      <c r="W86" s="41" t="s">
        <v>125</v>
      </c>
      <c r="X86" s="41" t="s">
        <v>831</v>
      </c>
      <c r="Y86" s="41" t="s">
        <v>1451</v>
      </c>
      <c r="Z86" s="41" t="s">
        <v>84</v>
      </c>
      <c r="AA86" s="41" t="s">
        <v>84</v>
      </c>
      <c r="AB86" s="41" t="s">
        <v>84</v>
      </c>
      <c r="AC86" s="41" t="s">
        <v>93</v>
      </c>
      <c r="AD86" s="41" t="s">
        <v>94</v>
      </c>
      <c r="AE86" s="41" t="s">
        <v>113</v>
      </c>
      <c r="AF86" s="41" t="s">
        <v>84</v>
      </c>
      <c r="AG86" s="91"/>
      <c r="AH86" s="91" t="s">
        <v>2019</v>
      </c>
      <c r="AI86" s="41" t="s">
        <v>84</v>
      </c>
      <c r="AJ86" s="41" t="s">
        <v>84</v>
      </c>
      <c r="AK86" s="41" t="s">
        <v>1568</v>
      </c>
      <c r="AL86" s="41" t="s">
        <v>4165</v>
      </c>
      <c r="AM86" s="41" t="s">
        <v>4166</v>
      </c>
    </row>
    <row r="87" spans="1:39" ht="293.25" customHeight="1" x14ac:dyDescent="0.25">
      <c r="A87" s="52">
        <v>78</v>
      </c>
      <c r="B87" s="41">
        <v>2103596</v>
      </c>
      <c r="C87" s="92" t="s">
        <v>4318</v>
      </c>
      <c r="D87" s="41">
        <v>1984</v>
      </c>
      <c r="E87" s="41" t="s">
        <v>3</v>
      </c>
      <c r="F87" s="41" t="s">
        <v>1145</v>
      </c>
      <c r="G87" s="41" t="s">
        <v>220</v>
      </c>
      <c r="H87" s="41" t="s">
        <v>878</v>
      </c>
      <c r="I87" s="41" t="s">
        <v>190</v>
      </c>
      <c r="J87" s="41" t="s">
        <v>119</v>
      </c>
      <c r="K87" s="41" t="s">
        <v>4319</v>
      </c>
      <c r="L87" s="41" t="s">
        <v>4320</v>
      </c>
      <c r="M87" s="41" t="s">
        <v>83</v>
      </c>
      <c r="N87" s="41" t="s">
        <v>84</v>
      </c>
      <c r="O87" s="41" t="s">
        <v>269</v>
      </c>
      <c r="P87" s="41" t="s">
        <v>1161</v>
      </c>
      <c r="Q87" s="41" t="s">
        <v>1101</v>
      </c>
      <c r="R87" s="41" t="s">
        <v>84</v>
      </c>
      <c r="S87" s="41" t="s">
        <v>84</v>
      </c>
      <c r="T87" s="41" t="s">
        <v>368</v>
      </c>
      <c r="U87" s="41" t="s">
        <v>129</v>
      </c>
      <c r="V87" s="41" t="s">
        <v>4068</v>
      </c>
      <c r="W87" s="41" t="s">
        <v>178</v>
      </c>
      <c r="X87" s="41" t="s">
        <v>677</v>
      </c>
      <c r="Y87" s="41" t="s">
        <v>127</v>
      </c>
      <c r="Z87" s="41" t="s">
        <v>84</v>
      </c>
      <c r="AA87" s="41" t="s">
        <v>84</v>
      </c>
      <c r="AB87" s="41" t="s">
        <v>84</v>
      </c>
      <c r="AC87" s="41" t="s">
        <v>93</v>
      </c>
      <c r="AD87" s="41" t="s">
        <v>94</v>
      </c>
      <c r="AE87" s="41" t="s">
        <v>4321</v>
      </c>
      <c r="AF87" s="41" t="s">
        <v>84</v>
      </c>
      <c r="AG87" s="91" t="s">
        <v>1470</v>
      </c>
      <c r="AH87" s="91" t="s">
        <v>96</v>
      </c>
      <c r="AI87" s="41" t="s">
        <v>84</v>
      </c>
      <c r="AJ87" s="41" t="s">
        <v>1472</v>
      </c>
      <c r="AK87" s="41" t="s">
        <v>1568</v>
      </c>
      <c r="AL87" s="41" t="s">
        <v>4322</v>
      </c>
      <c r="AM87" s="41" t="s">
        <v>4323</v>
      </c>
    </row>
    <row r="88" spans="1:39" ht="299.25" x14ac:dyDescent="0.25">
      <c r="A88" s="52">
        <v>79</v>
      </c>
      <c r="B88" s="41">
        <v>1105260</v>
      </c>
      <c r="C88" s="92" t="s">
        <v>4530</v>
      </c>
      <c r="D88" s="41">
        <v>1992</v>
      </c>
      <c r="E88" s="41" t="s">
        <v>2</v>
      </c>
      <c r="F88" s="41" t="s">
        <v>909</v>
      </c>
      <c r="G88" s="41" t="s">
        <v>116</v>
      </c>
      <c r="H88" s="41" t="s">
        <v>237</v>
      </c>
      <c r="I88" s="41" t="s">
        <v>249</v>
      </c>
      <c r="J88" s="41" t="s">
        <v>157</v>
      </c>
      <c r="K88" s="41" t="s">
        <v>4531</v>
      </c>
      <c r="L88" s="41"/>
      <c r="M88" s="41" t="s">
        <v>2423</v>
      </c>
      <c r="N88" s="41" t="s">
        <v>84</v>
      </c>
      <c r="O88" s="41" t="s">
        <v>664</v>
      </c>
      <c r="P88" s="41" t="s">
        <v>386</v>
      </c>
      <c r="Q88" s="41" t="s">
        <v>1395</v>
      </c>
      <c r="R88" s="41" t="s">
        <v>84</v>
      </c>
      <c r="S88" s="41" t="s">
        <v>84</v>
      </c>
      <c r="T88" s="41" t="s">
        <v>750</v>
      </c>
      <c r="U88" s="41" t="s">
        <v>258</v>
      </c>
      <c r="V88" s="41" t="s">
        <v>336</v>
      </c>
      <c r="W88" s="41" t="s">
        <v>186</v>
      </c>
      <c r="X88" s="41" t="s">
        <v>803</v>
      </c>
      <c r="Y88" s="41" t="s">
        <v>298</v>
      </c>
      <c r="Z88" s="41" t="s">
        <v>4532</v>
      </c>
      <c r="AA88" s="41" t="s">
        <v>84</v>
      </c>
      <c r="AB88" s="41" t="s">
        <v>84</v>
      </c>
      <c r="AC88" s="41" t="s">
        <v>93</v>
      </c>
      <c r="AD88" s="41" t="s">
        <v>94</v>
      </c>
      <c r="AE88" s="41" t="s">
        <v>113</v>
      </c>
      <c r="AF88" s="41" t="s">
        <v>84</v>
      </c>
      <c r="AG88" s="91"/>
      <c r="AH88" s="91" t="s">
        <v>290</v>
      </c>
      <c r="AI88" s="41" t="s">
        <v>84</v>
      </c>
      <c r="AJ88" s="41" t="s">
        <v>84</v>
      </c>
      <c r="AK88" s="41" t="s">
        <v>1569</v>
      </c>
      <c r="AL88" s="41" t="s">
        <v>4533</v>
      </c>
      <c r="AM88" s="41" t="s">
        <v>4534</v>
      </c>
    </row>
    <row r="89" spans="1:39" ht="157.5" x14ac:dyDescent="0.25">
      <c r="A89" s="52">
        <v>80</v>
      </c>
      <c r="B89" s="41">
        <v>1503249</v>
      </c>
      <c r="C89" s="92" t="s">
        <v>1042</v>
      </c>
      <c r="D89" s="41">
        <v>1994</v>
      </c>
      <c r="E89" s="41" t="s">
        <v>2</v>
      </c>
      <c r="F89" s="41" t="s">
        <v>154</v>
      </c>
      <c r="G89" s="41" t="s">
        <v>177</v>
      </c>
      <c r="H89" s="41" t="s">
        <v>252</v>
      </c>
      <c r="I89" s="41" t="s">
        <v>149</v>
      </c>
      <c r="J89" s="41" t="s">
        <v>132</v>
      </c>
      <c r="K89" s="41" t="s">
        <v>4161</v>
      </c>
      <c r="L89" s="41"/>
      <c r="M89" s="41" t="s">
        <v>83</v>
      </c>
      <c r="N89" s="41" t="s">
        <v>84</v>
      </c>
      <c r="O89" s="41" t="s">
        <v>913</v>
      </c>
      <c r="P89" s="41" t="s">
        <v>284</v>
      </c>
      <c r="Q89" s="41" t="s">
        <v>1169</v>
      </c>
      <c r="R89" s="41" t="s">
        <v>84</v>
      </c>
      <c r="S89" s="41" t="s">
        <v>84</v>
      </c>
      <c r="T89" s="41" t="s">
        <v>335</v>
      </c>
      <c r="U89" s="41" t="s">
        <v>258</v>
      </c>
      <c r="V89" s="41" t="s">
        <v>297</v>
      </c>
      <c r="W89" s="41" t="s">
        <v>266</v>
      </c>
      <c r="X89" s="41" t="s">
        <v>1212</v>
      </c>
      <c r="Y89" s="41" t="s">
        <v>127</v>
      </c>
      <c r="Z89" s="41" t="s">
        <v>84</v>
      </c>
      <c r="AA89" s="41" t="s">
        <v>84</v>
      </c>
      <c r="AB89" s="41" t="s">
        <v>84</v>
      </c>
      <c r="AC89" s="41" t="s">
        <v>93</v>
      </c>
      <c r="AD89" s="41" t="s">
        <v>667</v>
      </c>
      <c r="AE89" s="41" t="s">
        <v>164</v>
      </c>
      <c r="AF89" s="41" t="s">
        <v>84</v>
      </c>
      <c r="AG89" s="91"/>
      <c r="AH89" s="91" t="s">
        <v>290</v>
      </c>
      <c r="AI89" s="41" t="s">
        <v>84</v>
      </c>
      <c r="AJ89" s="41" t="s">
        <v>84</v>
      </c>
      <c r="AK89" s="41" t="s">
        <v>1568</v>
      </c>
      <c r="AL89" s="41" t="s">
        <v>4162</v>
      </c>
      <c r="AM89" s="41" t="s">
        <v>4163</v>
      </c>
    </row>
    <row r="90" spans="1:39" ht="141.75" x14ac:dyDescent="0.25">
      <c r="A90" s="52">
        <v>81</v>
      </c>
      <c r="B90" s="41">
        <v>2208504</v>
      </c>
      <c r="C90" s="92" t="s">
        <v>4994</v>
      </c>
      <c r="D90" s="41">
        <v>1981</v>
      </c>
      <c r="E90" s="41" t="s">
        <v>2</v>
      </c>
      <c r="F90" s="41" t="s">
        <v>77</v>
      </c>
      <c r="G90" s="41" t="s">
        <v>612</v>
      </c>
      <c r="H90" s="41" t="s">
        <v>524</v>
      </c>
      <c r="I90" s="41" t="s">
        <v>267</v>
      </c>
      <c r="J90" s="41" t="s">
        <v>672</v>
      </c>
      <c r="K90" s="41" t="s">
        <v>4995</v>
      </c>
      <c r="L90" s="41"/>
      <c r="M90" s="41" t="s">
        <v>83</v>
      </c>
      <c r="N90" s="41" t="s">
        <v>84</v>
      </c>
      <c r="O90" s="41" t="s">
        <v>1237</v>
      </c>
      <c r="P90" s="41" t="s">
        <v>355</v>
      </c>
      <c r="Q90" s="41" t="s">
        <v>1604</v>
      </c>
      <c r="R90" s="41" t="s">
        <v>84</v>
      </c>
      <c r="S90" s="41" t="s">
        <v>84</v>
      </c>
      <c r="T90" s="41" t="s">
        <v>967</v>
      </c>
      <c r="U90" s="41" t="s">
        <v>277</v>
      </c>
      <c r="V90" s="41" t="s">
        <v>4996</v>
      </c>
      <c r="W90" s="41" t="s">
        <v>4997</v>
      </c>
      <c r="X90" s="41" t="s">
        <v>421</v>
      </c>
      <c r="Y90" s="41" t="s">
        <v>298</v>
      </c>
      <c r="Z90" s="41" t="s">
        <v>84</v>
      </c>
      <c r="AA90" s="41" t="s">
        <v>84</v>
      </c>
      <c r="AB90" s="41" t="s">
        <v>84</v>
      </c>
      <c r="AC90" s="41" t="s">
        <v>93</v>
      </c>
      <c r="AD90" s="41" t="s">
        <v>94</v>
      </c>
      <c r="AE90" s="41" t="s">
        <v>113</v>
      </c>
      <c r="AF90" s="41" t="s">
        <v>84</v>
      </c>
      <c r="AG90" s="91"/>
      <c r="AH90" s="91" t="s">
        <v>114</v>
      </c>
      <c r="AI90" s="41" t="s">
        <v>84</v>
      </c>
      <c r="AJ90" s="41" t="s">
        <v>84</v>
      </c>
      <c r="AK90" s="41" t="s">
        <v>1570</v>
      </c>
      <c r="AL90" s="41" t="s">
        <v>4998</v>
      </c>
      <c r="AM90" s="41" t="s">
        <v>4999</v>
      </c>
    </row>
    <row r="91" spans="1:39" ht="141.75" x14ac:dyDescent="0.25">
      <c r="A91" s="52">
        <v>82</v>
      </c>
      <c r="B91" s="41">
        <v>2103768</v>
      </c>
      <c r="C91" s="92" t="s">
        <v>4158</v>
      </c>
      <c r="D91" s="41">
        <v>1998</v>
      </c>
      <c r="E91" s="41" t="s">
        <v>2</v>
      </c>
      <c r="F91" s="41" t="s">
        <v>444</v>
      </c>
      <c r="G91" s="41" t="s">
        <v>220</v>
      </c>
      <c r="H91" s="41" t="s">
        <v>417</v>
      </c>
      <c r="I91" s="41" t="s">
        <v>118</v>
      </c>
      <c r="J91" s="41" t="s">
        <v>672</v>
      </c>
      <c r="K91" s="41" t="s">
        <v>268</v>
      </c>
      <c r="L91" s="41"/>
      <c r="M91" s="41" t="s">
        <v>83</v>
      </c>
      <c r="N91" s="41" t="s">
        <v>84</v>
      </c>
      <c r="O91" s="41" t="s">
        <v>727</v>
      </c>
      <c r="P91" s="41" t="s">
        <v>1233</v>
      </c>
      <c r="Q91" s="41" t="s">
        <v>1080</v>
      </c>
      <c r="R91" s="41" t="s">
        <v>84</v>
      </c>
      <c r="S91" s="41" t="s">
        <v>84</v>
      </c>
      <c r="T91" s="41" t="s">
        <v>264</v>
      </c>
      <c r="U91" s="41" t="s">
        <v>89</v>
      </c>
      <c r="V91" s="41" t="s">
        <v>126</v>
      </c>
      <c r="W91" s="41" t="s">
        <v>459</v>
      </c>
      <c r="X91" s="41" t="s">
        <v>219</v>
      </c>
      <c r="Y91" s="41" t="s">
        <v>298</v>
      </c>
      <c r="Z91" s="41" t="s">
        <v>84</v>
      </c>
      <c r="AA91" s="41" t="s">
        <v>84</v>
      </c>
      <c r="AB91" s="41" t="s">
        <v>84</v>
      </c>
      <c r="AC91" s="41" t="s">
        <v>93</v>
      </c>
      <c r="AD91" s="41" t="s">
        <v>390</v>
      </c>
      <c r="AE91" s="41" t="s">
        <v>244</v>
      </c>
      <c r="AF91" s="41" t="s">
        <v>84</v>
      </c>
      <c r="AG91" s="91"/>
      <c r="AH91" s="91" t="s">
        <v>96</v>
      </c>
      <c r="AI91" s="41" t="s">
        <v>84</v>
      </c>
      <c r="AJ91" s="41" t="s">
        <v>84</v>
      </c>
      <c r="AK91" s="41" t="s">
        <v>1568</v>
      </c>
      <c r="AL91" s="41" t="s">
        <v>4159</v>
      </c>
      <c r="AM91" s="41" t="s">
        <v>4160</v>
      </c>
    </row>
    <row r="92" spans="1:39" ht="254.25" customHeight="1" x14ac:dyDescent="0.25">
      <c r="A92" s="52">
        <v>83</v>
      </c>
      <c r="B92" s="41">
        <v>905311</v>
      </c>
      <c r="C92" s="92" t="s">
        <v>5196</v>
      </c>
      <c r="D92" s="41">
        <v>1975</v>
      </c>
      <c r="E92" s="41" t="s">
        <v>3</v>
      </c>
      <c r="F92" s="41" t="s">
        <v>909</v>
      </c>
      <c r="G92" s="41" t="s">
        <v>200</v>
      </c>
      <c r="H92" s="41" t="s">
        <v>101</v>
      </c>
      <c r="I92" s="41" t="s">
        <v>212</v>
      </c>
      <c r="J92" s="41" t="s">
        <v>157</v>
      </c>
      <c r="K92" s="41" t="s">
        <v>5197</v>
      </c>
      <c r="L92" s="41" t="s">
        <v>5198</v>
      </c>
      <c r="M92" s="41" t="s">
        <v>83</v>
      </c>
      <c r="N92" s="41" t="s">
        <v>84</v>
      </c>
      <c r="O92" s="41" t="s">
        <v>326</v>
      </c>
      <c r="P92" s="41" t="s">
        <v>781</v>
      </c>
      <c r="Q92" s="41" t="s">
        <v>5199</v>
      </c>
      <c r="R92" s="41" t="s">
        <v>84</v>
      </c>
      <c r="S92" s="41" t="s">
        <v>84</v>
      </c>
      <c r="T92" s="41" t="s">
        <v>801</v>
      </c>
      <c r="U92" s="41" t="s">
        <v>102</v>
      </c>
      <c r="V92" s="41" t="s">
        <v>4447</v>
      </c>
      <c r="W92" s="41" t="s">
        <v>378</v>
      </c>
      <c r="X92" s="41" t="s">
        <v>417</v>
      </c>
      <c r="Y92" s="41" t="s">
        <v>83</v>
      </c>
      <c r="Z92" s="41" t="s">
        <v>84</v>
      </c>
      <c r="AA92" s="41" t="s">
        <v>84</v>
      </c>
      <c r="AB92" s="41" t="s">
        <v>84</v>
      </c>
      <c r="AC92" s="41" t="s">
        <v>93</v>
      </c>
      <c r="AD92" s="41" t="s">
        <v>94</v>
      </c>
      <c r="AE92" s="41" t="s">
        <v>5200</v>
      </c>
      <c r="AF92" s="41" t="s">
        <v>84</v>
      </c>
      <c r="AG92" s="91" t="s">
        <v>1470</v>
      </c>
      <c r="AH92" s="91" t="s">
        <v>5201</v>
      </c>
      <c r="AI92" s="41" t="s">
        <v>84</v>
      </c>
      <c r="AJ92" s="41" t="s">
        <v>1473</v>
      </c>
      <c r="AK92" s="41" t="s">
        <v>1570</v>
      </c>
      <c r="AL92" s="41" t="s">
        <v>5202</v>
      </c>
      <c r="AM92" s="41" t="s">
        <v>5203</v>
      </c>
    </row>
    <row r="93" spans="1:39" ht="141.75" x14ac:dyDescent="0.25">
      <c r="A93" s="52">
        <v>84</v>
      </c>
      <c r="B93" s="41">
        <v>2010635</v>
      </c>
      <c r="C93" s="92" t="s">
        <v>4990</v>
      </c>
      <c r="D93" s="41">
        <v>1998</v>
      </c>
      <c r="E93" s="41" t="s">
        <v>2</v>
      </c>
      <c r="F93" s="41" t="s">
        <v>371</v>
      </c>
      <c r="G93" s="41" t="s">
        <v>393</v>
      </c>
      <c r="H93" s="41" t="s">
        <v>521</v>
      </c>
      <c r="I93" s="41" t="s">
        <v>267</v>
      </c>
      <c r="J93" s="41" t="s">
        <v>1478</v>
      </c>
      <c r="K93" s="41" t="s">
        <v>4991</v>
      </c>
      <c r="L93" s="41"/>
      <c r="M93" s="41" t="s">
        <v>83</v>
      </c>
      <c r="N93" s="41" t="s">
        <v>84</v>
      </c>
      <c r="O93" s="41" t="s">
        <v>516</v>
      </c>
      <c r="P93" s="41" t="s">
        <v>2323</v>
      </c>
      <c r="Q93" s="41" t="s">
        <v>402</v>
      </c>
      <c r="R93" s="41" t="s">
        <v>84</v>
      </c>
      <c r="S93" s="41" t="s">
        <v>84</v>
      </c>
      <c r="T93" s="41" t="s">
        <v>552</v>
      </c>
      <c r="U93" s="41" t="s">
        <v>413</v>
      </c>
      <c r="V93" s="41" t="s">
        <v>926</v>
      </c>
      <c r="W93" s="41" t="s">
        <v>437</v>
      </c>
      <c r="X93" s="41" t="s">
        <v>427</v>
      </c>
      <c r="Y93" s="41" t="s">
        <v>127</v>
      </c>
      <c r="Z93" s="41" t="s">
        <v>84</v>
      </c>
      <c r="AA93" s="41" t="s">
        <v>84</v>
      </c>
      <c r="AB93" s="41" t="s">
        <v>84</v>
      </c>
      <c r="AC93" s="41" t="s">
        <v>93</v>
      </c>
      <c r="AD93" s="41" t="s">
        <v>94</v>
      </c>
      <c r="AE93" s="41" t="s">
        <v>113</v>
      </c>
      <c r="AF93" s="41" t="s">
        <v>84</v>
      </c>
      <c r="AG93" s="91"/>
      <c r="AH93" s="91" t="s">
        <v>96</v>
      </c>
      <c r="AI93" s="41" t="s">
        <v>84</v>
      </c>
      <c r="AJ93" s="41" t="s">
        <v>84</v>
      </c>
      <c r="AK93" s="41" t="s">
        <v>1570</v>
      </c>
      <c r="AL93" s="41" t="s">
        <v>4992</v>
      </c>
      <c r="AM93" s="41" t="s">
        <v>4993</v>
      </c>
    </row>
    <row r="94" spans="1:39" ht="297" customHeight="1" x14ac:dyDescent="0.25">
      <c r="A94" s="52">
        <v>85</v>
      </c>
      <c r="B94" s="41">
        <v>1806189</v>
      </c>
      <c r="C94" s="92" t="s">
        <v>5191</v>
      </c>
      <c r="D94" s="41">
        <v>1976</v>
      </c>
      <c r="E94" s="41" t="s">
        <v>3</v>
      </c>
      <c r="F94" s="41" t="s">
        <v>1487</v>
      </c>
      <c r="G94" s="41" t="s">
        <v>612</v>
      </c>
      <c r="H94" s="41" t="s">
        <v>125</v>
      </c>
      <c r="I94" s="41" t="s">
        <v>491</v>
      </c>
      <c r="J94" s="41" t="s">
        <v>213</v>
      </c>
      <c r="K94" s="41" t="s">
        <v>5192</v>
      </c>
      <c r="L94" s="41" t="s">
        <v>4708</v>
      </c>
      <c r="M94" s="41" t="s">
        <v>83</v>
      </c>
      <c r="N94" s="41" t="s">
        <v>84</v>
      </c>
      <c r="O94" s="41" t="s">
        <v>2323</v>
      </c>
      <c r="P94" s="41" t="s">
        <v>924</v>
      </c>
      <c r="Q94" s="41" t="s">
        <v>1000</v>
      </c>
      <c r="R94" s="41" t="s">
        <v>84</v>
      </c>
      <c r="S94" s="41" t="s">
        <v>84</v>
      </c>
      <c r="T94" s="41" t="s">
        <v>1924</v>
      </c>
      <c r="U94" s="41" t="s">
        <v>341</v>
      </c>
      <c r="V94" s="41" t="s">
        <v>364</v>
      </c>
      <c r="W94" s="41" t="s">
        <v>939</v>
      </c>
      <c r="X94" s="41" t="s">
        <v>149</v>
      </c>
      <c r="Y94" s="41" t="s">
        <v>127</v>
      </c>
      <c r="Z94" s="41" t="s">
        <v>84</v>
      </c>
      <c r="AA94" s="41" t="s">
        <v>84</v>
      </c>
      <c r="AB94" s="41" t="s">
        <v>84</v>
      </c>
      <c r="AC94" s="41" t="s">
        <v>93</v>
      </c>
      <c r="AD94" s="41" t="s">
        <v>94</v>
      </c>
      <c r="AE94" s="41" t="s">
        <v>113</v>
      </c>
      <c r="AF94" s="41" t="s">
        <v>84</v>
      </c>
      <c r="AG94" s="91" t="s">
        <v>1470</v>
      </c>
      <c r="AH94" s="91" t="s">
        <v>5193</v>
      </c>
      <c r="AI94" s="41" t="s">
        <v>84</v>
      </c>
      <c r="AJ94" s="41" t="s">
        <v>1472</v>
      </c>
      <c r="AK94" s="41" t="s">
        <v>1570</v>
      </c>
      <c r="AL94" s="41" t="s">
        <v>5194</v>
      </c>
      <c r="AM94" s="41" t="s">
        <v>5195</v>
      </c>
    </row>
    <row r="95" spans="1:39" ht="275.25" customHeight="1" x14ac:dyDescent="0.25">
      <c r="A95" s="52">
        <v>86</v>
      </c>
      <c r="B95" s="41">
        <v>911002</v>
      </c>
      <c r="C95" s="92" t="s">
        <v>5184</v>
      </c>
      <c r="D95" s="41">
        <v>1975</v>
      </c>
      <c r="E95" s="41" t="s">
        <v>3</v>
      </c>
      <c r="F95" s="41" t="s">
        <v>1526</v>
      </c>
      <c r="G95" s="41" t="s">
        <v>927</v>
      </c>
      <c r="H95" s="41" t="s">
        <v>189</v>
      </c>
      <c r="I95" s="41" t="s">
        <v>762</v>
      </c>
      <c r="J95" s="41" t="s">
        <v>254</v>
      </c>
      <c r="K95" s="41" t="s">
        <v>5185</v>
      </c>
      <c r="L95" s="41" t="s">
        <v>5186</v>
      </c>
      <c r="M95" s="41" t="s">
        <v>5187</v>
      </c>
      <c r="N95" s="41" t="s">
        <v>84</v>
      </c>
      <c r="O95" s="41" t="s">
        <v>633</v>
      </c>
      <c r="P95" s="41" t="s">
        <v>4264</v>
      </c>
      <c r="Q95" s="41" t="s">
        <v>1095</v>
      </c>
      <c r="R95" s="41" t="s">
        <v>84</v>
      </c>
      <c r="S95" s="41" t="s">
        <v>84</v>
      </c>
      <c r="T95" s="41" t="s">
        <v>403</v>
      </c>
      <c r="U95" s="41" t="s">
        <v>116</v>
      </c>
      <c r="V95" s="41" t="s">
        <v>1001</v>
      </c>
      <c r="W95" s="41" t="s">
        <v>570</v>
      </c>
      <c r="X95" s="41" t="s">
        <v>502</v>
      </c>
      <c r="Y95" s="41" t="s">
        <v>127</v>
      </c>
      <c r="Z95" s="41" t="s">
        <v>84</v>
      </c>
      <c r="AA95" s="41" t="s">
        <v>84</v>
      </c>
      <c r="AB95" s="41" t="s">
        <v>84</v>
      </c>
      <c r="AC95" s="41" t="s">
        <v>5188</v>
      </c>
      <c r="AD95" s="41" t="s">
        <v>94</v>
      </c>
      <c r="AE95" s="41" t="s">
        <v>113</v>
      </c>
      <c r="AF95" s="41" t="s">
        <v>84</v>
      </c>
      <c r="AG95" s="91" t="s">
        <v>1494</v>
      </c>
      <c r="AH95" s="91" t="s">
        <v>2368</v>
      </c>
      <c r="AI95" s="41" t="s">
        <v>84</v>
      </c>
      <c r="AJ95" s="41" t="s">
        <v>1473</v>
      </c>
      <c r="AK95" s="41" t="s">
        <v>1570</v>
      </c>
      <c r="AL95" s="41" t="s">
        <v>5189</v>
      </c>
      <c r="AM95" s="41" t="s">
        <v>5190</v>
      </c>
    </row>
    <row r="96" spans="1:39" ht="294.75" customHeight="1" x14ac:dyDescent="0.25">
      <c r="A96" s="52">
        <v>87</v>
      </c>
      <c r="B96" s="41">
        <v>1804724</v>
      </c>
      <c r="C96" s="92" t="s">
        <v>5180</v>
      </c>
      <c r="D96" s="41">
        <v>1972</v>
      </c>
      <c r="E96" s="41" t="s">
        <v>3</v>
      </c>
      <c r="F96" s="41" t="s">
        <v>997</v>
      </c>
      <c r="G96" s="41" t="s">
        <v>870</v>
      </c>
      <c r="H96" s="41" t="s">
        <v>389</v>
      </c>
      <c r="I96" s="41" t="s">
        <v>100</v>
      </c>
      <c r="J96" s="41" t="s">
        <v>972</v>
      </c>
      <c r="K96" s="41" t="s">
        <v>5181</v>
      </c>
      <c r="L96" s="41" t="s">
        <v>5058</v>
      </c>
      <c r="M96" s="41" t="s">
        <v>83</v>
      </c>
      <c r="N96" s="41" t="s">
        <v>84</v>
      </c>
      <c r="O96" s="41" t="s">
        <v>913</v>
      </c>
      <c r="P96" s="41" t="s">
        <v>1327</v>
      </c>
      <c r="Q96" s="41" t="s">
        <v>1120</v>
      </c>
      <c r="R96" s="41" t="s">
        <v>84</v>
      </c>
      <c r="S96" s="41" t="s">
        <v>84</v>
      </c>
      <c r="T96" s="41" t="s">
        <v>1136</v>
      </c>
      <c r="U96" s="41" t="s">
        <v>129</v>
      </c>
      <c r="V96" s="41" t="s">
        <v>178</v>
      </c>
      <c r="W96" s="41" t="s">
        <v>1256</v>
      </c>
      <c r="X96" s="41" t="s">
        <v>1598</v>
      </c>
      <c r="Y96" s="41" t="s">
        <v>127</v>
      </c>
      <c r="Z96" s="41" t="s">
        <v>84</v>
      </c>
      <c r="AA96" s="41" t="s">
        <v>84</v>
      </c>
      <c r="AB96" s="41" t="s">
        <v>84</v>
      </c>
      <c r="AC96" s="41" t="s">
        <v>93</v>
      </c>
      <c r="AD96" s="41" t="s">
        <v>94</v>
      </c>
      <c r="AE96" s="41" t="s">
        <v>113</v>
      </c>
      <c r="AF96" s="41" t="s">
        <v>84</v>
      </c>
      <c r="AG96" s="91" t="s">
        <v>1470</v>
      </c>
      <c r="AH96" s="91" t="s">
        <v>4300</v>
      </c>
      <c r="AI96" s="41" t="s">
        <v>84</v>
      </c>
      <c r="AJ96" s="41" t="s">
        <v>1561</v>
      </c>
      <c r="AK96" s="41" t="s">
        <v>1570</v>
      </c>
      <c r="AL96" s="41" t="s">
        <v>5182</v>
      </c>
      <c r="AM96" s="41" t="s">
        <v>5183</v>
      </c>
    </row>
    <row r="97" spans="1:39" ht="190.5" customHeight="1" x14ac:dyDescent="0.25">
      <c r="A97" s="52">
        <v>88</v>
      </c>
      <c r="B97" s="41">
        <v>2012466</v>
      </c>
      <c r="C97" s="92" t="s">
        <v>4154</v>
      </c>
      <c r="D97" s="41">
        <v>2000</v>
      </c>
      <c r="E97" s="41" t="s">
        <v>2</v>
      </c>
      <c r="F97" s="41" t="s">
        <v>291</v>
      </c>
      <c r="G97" s="41" t="s">
        <v>341</v>
      </c>
      <c r="H97" s="41" t="s">
        <v>282</v>
      </c>
      <c r="I97" s="41" t="s">
        <v>144</v>
      </c>
      <c r="J97" s="41" t="s">
        <v>81</v>
      </c>
      <c r="K97" s="41" t="s">
        <v>2550</v>
      </c>
      <c r="L97" s="41"/>
      <c r="M97" s="41" t="s">
        <v>83</v>
      </c>
      <c r="N97" s="41" t="s">
        <v>84</v>
      </c>
      <c r="O97" s="41" t="s">
        <v>913</v>
      </c>
      <c r="P97" s="41" t="s">
        <v>2050</v>
      </c>
      <c r="Q97" s="41" t="s">
        <v>1101</v>
      </c>
      <c r="R97" s="41" t="s">
        <v>84</v>
      </c>
      <c r="S97" s="41" t="s">
        <v>84</v>
      </c>
      <c r="T97" s="41" t="s">
        <v>357</v>
      </c>
      <c r="U97" s="41" t="s">
        <v>89</v>
      </c>
      <c r="V97" s="41" t="s">
        <v>524</v>
      </c>
      <c r="W97" s="41" t="s">
        <v>730</v>
      </c>
      <c r="X97" s="41" t="s">
        <v>305</v>
      </c>
      <c r="Y97" s="41" t="s">
        <v>83</v>
      </c>
      <c r="Z97" s="41" t="s">
        <v>84</v>
      </c>
      <c r="AA97" s="41" t="s">
        <v>84</v>
      </c>
      <c r="AB97" s="41" t="s">
        <v>84</v>
      </c>
      <c r="AC97" s="41" t="s">
        <v>93</v>
      </c>
      <c r="AD97" s="41" t="s">
        <v>94</v>
      </c>
      <c r="AE97" s="41" t="s">
        <v>113</v>
      </c>
      <c r="AF97" s="41" t="s">
        <v>84</v>
      </c>
      <c r="AG97" s="91"/>
      <c r="AH97" s="91" t="s">
        <v>4155</v>
      </c>
      <c r="AI97" s="41" t="s">
        <v>84</v>
      </c>
      <c r="AJ97" s="41" t="s">
        <v>84</v>
      </c>
      <c r="AK97" s="41" t="s">
        <v>1568</v>
      </c>
      <c r="AL97" s="41" t="s">
        <v>4156</v>
      </c>
      <c r="AM97" s="41" t="s">
        <v>4157</v>
      </c>
    </row>
    <row r="98" spans="1:39" ht="220.5" x14ac:dyDescent="0.25">
      <c r="A98" s="52">
        <v>89</v>
      </c>
      <c r="B98" s="41">
        <v>2202533</v>
      </c>
      <c r="C98" s="92" t="s">
        <v>1639</v>
      </c>
      <c r="D98" s="41">
        <v>1997</v>
      </c>
      <c r="E98" s="41" t="s">
        <v>2</v>
      </c>
      <c r="F98" s="41" t="s">
        <v>291</v>
      </c>
      <c r="G98" s="41" t="s">
        <v>152</v>
      </c>
      <c r="H98" s="41" t="s">
        <v>1484</v>
      </c>
      <c r="I98" s="41" t="s">
        <v>218</v>
      </c>
      <c r="J98" s="41" t="s">
        <v>758</v>
      </c>
      <c r="K98" s="41" t="s">
        <v>4151</v>
      </c>
      <c r="L98" s="41"/>
      <c r="M98" s="41" t="s">
        <v>83</v>
      </c>
      <c r="N98" s="41" t="s">
        <v>84</v>
      </c>
      <c r="O98" s="41" t="s">
        <v>172</v>
      </c>
      <c r="P98" s="41" t="s">
        <v>231</v>
      </c>
      <c r="Q98" s="41" t="s">
        <v>1357</v>
      </c>
      <c r="R98" s="41" t="s">
        <v>84</v>
      </c>
      <c r="S98" s="41" t="s">
        <v>84</v>
      </c>
      <c r="T98" s="41" t="s">
        <v>107</v>
      </c>
      <c r="U98" s="41" t="s">
        <v>506</v>
      </c>
      <c r="V98" s="41" t="s">
        <v>469</v>
      </c>
      <c r="W98" s="41" t="s">
        <v>201</v>
      </c>
      <c r="X98" s="41" t="s">
        <v>1508</v>
      </c>
      <c r="Y98" s="41" t="s">
        <v>127</v>
      </c>
      <c r="Z98" s="41" t="s">
        <v>84</v>
      </c>
      <c r="AA98" s="41" t="s">
        <v>84</v>
      </c>
      <c r="AB98" s="41" t="s">
        <v>84</v>
      </c>
      <c r="AC98" s="41" t="s">
        <v>93</v>
      </c>
      <c r="AD98" s="41" t="s">
        <v>94</v>
      </c>
      <c r="AE98" s="41" t="s">
        <v>1577</v>
      </c>
      <c r="AF98" s="41" t="s">
        <v>84</v>
      </c>
      <c r="AG98" s="91"/>
      <c r="AH98" s="91" t="s">
        <v>852</v>
      </c>
      <c r="AI98" s="41" t="s">
        <v>84</v>
      </c>
      <c r="AJ98" s="41" t="s">
        <v>84</v>
      </c>
      <c r="AK98" s="41" t="s">
        <v>1568</v>
      </c>
      <c r="AL98" s="41" t="s">
        <v>4152</v>
      </c>
      <c r="AM98" s="41" t="s">
        <v>4153</v>
      </c>
    </row>
    <row r="99" spans="1:39" ht="204.75" x14ac:dyDescent="0.25">
      <c r="A99" s="52">
        <v>90</v>
      </c>
      <c r="B99" s="41">
        <v>1902218</v>
      </c>
      <c r="C99" s="92" t="s">
        <v>4525</v>
      </c>
      <c r="D99" s="41">
        <v>1970</v>
      </c>
      <c r="E99" s="41" t="s">
        <v>2</v>
      </c>
      <c r="F99" s="41" t="s">
        <v>236</v>
      </c>
      <c r="G99" s="41" t="s">
        <v>155</v>
      </c>
      <c r="H99" s="41" t="s">
        <v>729</v>
      </c>
      <c r="I99" s="41" t="s">
        <v>267</v>
      </c>
      <c r="J99" s="41" t="s">
        <v>3164</v>
      </c>
      <c r="K99" s="41" t="s">
        <v>4526</v>
      </c>
      <c r="L99" s="41"/>
      <c r="M99" s="41" t="s">
        <v>83</v>
      </c>
      <c r="N99" s="41" t="s">
        <v>84</v>
      </c>
      <c r="O99" s="41" t="s">
        <v>887</v>
      </c>
      <c r="P99" s="41" t="s">
        <v>1068</v>
      </c>
      <c r="Q99" s="41" t="s">
        <v>402</v>
      </c>
      <c r="R99" s="41" t="s">
        <v>84</v>
      </c>
      <c r="S99" s="41" t="s">
        <v>84</v>
      </c>
      <c r="T99" s="41" t="s">
        <v>801</v>
      </c>
      <c r="U99" s="41" t="s">
        <v>292</v>
      </c>
      <c r="V99" s="41" t="s">
        <v>451</v>
      </c>
      <c r="W99" s="41" t="s">
        <v>178</v>
      </c>
      <c r="X99" s="41" t="s">
        <v>152</v>
      </c>
      <c r="Y99" s="41" t="s">
        <v>104</v>
      </c>
      <c r="Z99" s="41" t="s">
        <v>84</v>
      </c>
      <c r="AA99" s="41" t="s">
        <v>84</v>
      </c>
      <c r="AB99" s="41" t="s">
        <v>84</v>
      </c>
      <c r="AC99" s="41" t="s">
        <v>93</v>
      </c>
      <c r="AD99" s="41" t="s">
        <v>94</v>
      </c>
      <c r="AE99" s="41" t="s">
        <v>113</v>
      </c>
      <c r="AF99" s="41" t="s">
        <v>84</v>
      </c>
      <c r="AG99" s="91"/>
      <c r="AH99" s="91" t="s">
        <v>4527</v>
      </c>
      <c r="AI99" s="41" t="s">
        <v>84</v>
      </c>
      <c r="AJ99" s="41" t="s">
        <v>84</v>
      </c>
      <c r="AK99" s="41" t="s">
        <v>1569</v>
      </c>
      <c r="AL99" s="41" t="s">
        <v>4528</v>
      </c>
      <c r="AM99" s="41" t="s">
        <v>4529</v>
      </c>
    </row>
    <row r="100" spans="1:39" ht="141.75" x14ac:dyDescent="0.25">
      <c r="A100" s="52">
        <v>91</v>
      </c>
      <c r="B100" s="41">
        <v>1407264</v>
      </c>
      <c r="C100" s="92" t="s">
        <v>743</v>
      </c>
      <c r="D100" s="41">
        <v>1994</v>
      </c>
      <c r="E100" s="41" t="s">
        <v>2</v>
      </c>
      <c r="F100" s="41" t="s">
        <v>154</v>
      </c>
      <c r="G100" s="41" t="s">
        <v>149</v>
      </c>
      <c r="H100" s="41" t="s">
        <v>130</v>
      </c>
      <c r="I100" s="41" t="s">
        <v>168</v>
      </c>
      <c r="J100" s="41" t="s">
        <v>179</v>
      </c>
      <c r="K100" s="41" t="s">
        <v>104</v>
      </c>
      <c r="L100" s="41"/>
      <c r="M100" s="41" t="s">
        <v>83</v>
      </c>
      <c r="N100" s="41" t="s">
        <v>84</v>
      </c>
      <c r="O100" s="41" t="s">
        <v>293</v>
      </c>
      <c r="P100" s="41" t="s">
        <v>446</v>
      </c>
      <c r="Q100" s="41" t="s">
        <v>744</v>
      </c>
      <c r="R100" s="41" t="s">
        <v>84</v>
      </c>
      <c r="S100" s="41" t="s">
        <v>84</v>
      </c>
      <c r="T100" s="41" t="s">
        <v>88</v>
      </c>
      <c r="U100" s="41" t="s">
        <v>434</v>
      </c>
      <c r="V100" s="41" t="s">
        <v>550</v>
      </c>
      <c r="W100" s="41" t="s">
        <v>582</v>
      </c>
      <c r="X100" s="41" t="s">
        <v>111</v>
      </c>
      <c r="Y100" s="41" t="s">
        <v>83</v>
      </c>
      <c r="Z100" s="41" t="s">
        <v>84</v>
      </c>
      <c r="AA100" s="41" t="s">
        <v>84</v>
      </c>
      <c r="AB100" s="41" t="s">
        <v>84</v>
      </c>
      <c r="AC100" s="41" t="s">
        <v>93</v>
      </c>
      <c r="AD100" s="41" t="s">
        <v>94</v>
      </c>
      <c r="AE100" s="41" t="s">
        <v>113</v>
      </c>
      <c r="AF100" s="41" t="s">
        <v>84</v>
      </c>
      <c r="AG100" s="91"/>
      <c r="AH100" s="91" t="s">
        <v>165</v>
      </c>
      <c r="AI100" s="41" t="s">
        <v>84</v>
      </c>
      <c r="AJ100" s="41" t="s">
        <v>84</v>
      </c>
      <c r="AK100" s="41" t="s">
        <v>1567</v>
      </c>
      <c r="AL100" s="41" t="s">
        <v>564</v>
      </c>
      <c r="AM100" s="41" t="s">
        <v>564</v>
      </c>
    </row>
    <row r="101" spans="1:39" ht="204.75" x14ac:dyDescent="0.25">
      <c r="A101" s="52">
        <v>92</v>
      </c>
      <c r="B101" s="41">
        <v>2111306</v>
      </c>
      <c r="C101" s="92" t="s">
        <v>4146</v>
      </c>
      <c r="D101" s="41">
        <v>1975</v>
      </c>
      <c r="E101" s="41" t="s">
        <v>2</v>
      </c>
      <c r="F101" s="41" t="s">
        <v>77</v>
      </c>
      <c r="G101" s="41" t="s">
        <v>78</v>
      </c>
      <c r="H101" s="41" t="s">
        <v>79</v>
      </c>
      <c r="I101" s="41" t="s">
        <v>218</v>
      </c>
      <c r="J101" s="41" t="s">
        <v>423</v>
      </c>
      <c r="K101" s="41" t="s">
        <v>4147</v>
      </c>
      <c r="L101" s="41"/>
      <c r="M101" s="41" t="s">
        <v>83</v>
      </c>
      <c r="N101" s="41" t="s">
        <v>84</v>
      </c>
      <c r="O101" s="41" t="s">
        <v>1863</v>
      </c>
      <c r="P101" s="41" t="s">
        <v>1118</v>
      </c>
      <c r="Q101" s="41" t="s">
        <v>223</v>
      </c>
      <c r="R101" s="41" t="s">
        <v>84</v>
      </c>
      <c r="S101" s="41" t="s">
        <v>84</v>
      </c>
      <c r="T101" s="41" t="s">
        <v>1445</v>
      </c>
      <c r="U101" s="41" t="s">
        <v>212</v>
      </c>
      <c r="V101" s="41" t="s">
        <v>802</v>
      </c>
      <c r="W101" s="41" t="s">
        <v>903</v>
      </c>
      <c r="X101" s="41" t="s">
        <v>406</v>
      </c>
      <c r="Y101" s="41" t="s">
        <v>127</v>
      </c>
      <c r="Z101" s="41" t="s">
        <v>84</v>
      </c>
      <c r="AA101" s="41" t="s">
        <v>84</v>
      </c>
      <c r="AB101" s="41" t="s">
        <v>84</v>
      </c>
      <c r="AC101" s="41" t="s">
        <v>93</v>
      </c>
      <c r="AD101" s="41" t="s">
        <v>94</v>
      </c>
      <c r="AE101" s="41" t="s">
        <v>113</v>
      </c>
      <c r="AF101" s="41" t="s">
        <v>84</v>
      </c>
      <c r="AG101" s="91"/>
      <c r="AH101" s="91" t="s">
        <v>4148</v>
      </c>
      <c r="AI101" s="41" t="s">
        <v>84</v>
      </c>
      <c r="AJ101" s="41" t="s">
        <v>84</v>
      </c>
      <c r="AK101" s="41" t="s">
        <v>1568</v>
      </c>
      <c r="AL101" s="41" t="s">
        <v>4149</v>
      </c>
      <c r="AM101" s="41" t="s">
        <v>4150</v>
      </c>
    </row>
    <row r="102" spans="1:39" ht="141.75" x14ac:dyDescent="0.25">
      <c r="A102" s="52">
        <v>93</v>
      </c>
      <c r="B102" s="41">
        <v>501002</v>
      </c>
      <c r="C102" s="92" t="s">
        <v>4143</v>
      </c>
      <c r="D102" s="41">
        <v>1981</v>
      </c>
      <c r="E102" s="41" t="s">
        <v>2</v>
      </c>
      <c r="F102" s="41" t="s">
        <v>444</v>
      </c>
      <c r="G102" s="41" t="s">
        <v>341</v>
      </c>
      <c r="H102" s="41" t="s">
        <v>138</v>
      </c>
      <c r="I102" s="41" t="s">
        <v>212</v>
      </c>
      <c r="J102" s="41" t="s">
        <v>213</v>
      </c>
      <c r="K102" s="41" t="s">
        <v>1625</v>
      </c>
      <c r="L102" s="41"/>
      <c r="M102" s="41" t="s">
        <v>83</v>
      </c>
      <c r="N102" s="41" t="s">
        <v>84</v>
      </c>
      <c r="O102" s="41" t="s">
        <v>709</v>
      </c>
      <c r="P102" s="41" t="s">
        <v>1073</v>
      </c>
      <c r="Q102" s="41" t="s">
        <v>2728</v>
      </c>
      <c r="R102" s="41" t="s">
        <v>84</v>
      </c>
      <c r="S102" s="41" t="s">
        <v>84</v>
      </c>
      <c r="T102" s="41" t="s">
        <v>609</v>
      </c>
      <c r="U102" s="41" t="s">
        <v>253</v>
      </c>
      <c r="V102" s="41" t="s">
        <v>1215</v>
      </c>
      <c r="W102" s="41" t="s">
        <v>621</v>
      </c>
      <c r="X102" s="41" t="s">
        <v>229</v>
      </c>
      <c r="Y102" s="41" t="s">
        <v>83</v>
      </c>
      <c r="Z102" s="41" t="s">
        <v>84</v>
      </c>
      <c r="AA102" s="41" t="s">
        <v>84</v>
      </c>
      <c r="AB102" s="41" t="s">
        <v>84</v>
      </c>
      <c r="AC102" s="41" t="s">
        <v>93</v>
      </c>
      <c r="AD102" s="41" t="s">
        <v>94</v>
      </c>
      <c r="AE102" s="41" t="s">
        <v>113</v>
      </c>
      <c r="AF102" s="41" t="s">
        <v>84</v>
      </c>
      <c r="AG102" s="91"/>
      <c r="AH102" s="91" t="s">
        <v>96</v>
      </c>
      <c r="AI102" s="41" t="s">
        <v>84</v>
      </c>
      <c r="AJ102" s="41" t="s">
        <v>84</v>
      </c>
      <c r="AK102" s="41" t="s">
        <v>1568</v>
      </c>
      <c r="AL102" s="41" t="s">
        <v>4144</v>
      </c>
      <c r="AM102" s="41" t="s">
        <v>4145</v>
      </c>
    </row>
    <row r="103" spans="1:39" ht="141.75" x14ac:dyDescent="0.25">
      <c r="A103" s="52">
        <v>94</v>
      </c>
      <c r="B103" s="41">
        <v>2103595</v>
      </c>
      <c r="C103" s="92" t="s">
        <v>4139</v>
      </c>
      <c r="D103" s="41">
        <v>1995</v>
      </c>
      <c r="E103" s="41" t="s">
        <v>2</v>
      </c>
      <c r="F103" s="41" t="s">
        <v>115</v>
      </c>
      <c r="G103" s="41" t="s">
        <v>177</v>
      </c>
      <c r="H103" s="41" t="s">
        <v>178</v>
      </c>
      <c r="I103" s="41" t="s">
        <v>220</v>
      </c>
      <c r="J103" s="41" t="s">
        <v>81</v>
      </c>
      <c r="K103" s="41" t="s">
        <v>4140</v>
      </c>
      <c r="L103" s="41"/>
      <c r="M103" s="41" t="s">
        <v>83</v>
      </c>
      <c r="N103" s="41" t="s">
        <v>84</v>
      </c>
      <c r="O103" s="41" t="s">
        <v>333</v>
      </c>
      <c r="P103" s="41" t="s">
        <v>194</v>
      </c>
      <c r="Q103" s="41" t="s">
        <v>1179</v>
      </c>
      <c r="R103" s="41" t="s">
        <v>84</v>
      </c>
      <c r="S103" s="41" t="s">
        <v>84</v>
      </c>
      <c r="T103" s="41" t="s">
        <v>1166</v>
      </c>
      <c r="U103" s="41" t="s">
        <v>253</v>
      </c>
      <c r="V103" s="41" t="s">
        <v>824</v>
      </c>
      <c r="W103" s="41" t="s">
        <v>1609</v>
      </c>
      <c r="X103" s="41" t="s">
        <v>187</v>
      </c>
      <c r="Y103" s="41" t="s">
        <v>83</v>
      </c>
      <c r="Z103" s="41" t="s">
        <v>84</v>
      </c>
      <c r="AA103" s="41" t="s">
        <v>84</v>
      </c>
      <c r="AB103" s="41" t="s">
        <v>84</v>
      </c>
      <c r="AC103" s="41" t="s">
        <v>93</v>
      </c>
      <c r="AD103" s="41" t="s">
        <v>94</v>
      </c>
      <c r="AE103" s="41" t="s">
        <v>1663</v>
      </c>
      <c r="AF103" s="41" t="s">
        <v>84</v>
      </c>
      <c r="AG103" s="91"/>
      <c r="AH103" s="91" t="s">
        <v>290</v>
      </c>
      <c r="AI103" s="41" t="s">
        <v>84</v>
      </c>
      <c r="AJ103" s="41" t="s">
        <v>84</v>
      </c>
      <c r="AK103" s="41" t="s">
        <v>1568</v>
      </c>
      <c r="AL103" s="41" t="s">
        <v>4141</v>
      </c>
      <c r="AM103" s="41" t="s">
        <v>4142</v>
      </c>
    </row>
    <row r="104" spans="1:39" ht="252" x14ac:dyDescent="0.25">
      <c r="A104" s="52">
        <v>95</v>
      </c>
      <c r="B104" s="41">
        <v>2010665</v>
      </c>
      <c r="C104" s="92" t="s">
        <v>5173</v>
      </c>
      <c r="D104" s="41">
        <v>1979</v>
      </c>
      <c r="E104" s="41" t="s">
        <v>3</v>
      </c>
      <c r="F104" s="41" t="s">
        <v>275</v>
      </c>
      <c r="G104" s="41" t="s">
        <v>116</v>
      </c>
      <c r="H104" s="41" t="s">
        <v>860</v>
      </c>
      <c r="I104" s="41" t="s">
        <v>267</v>
      </c>
      <c r="J104" s="41" t="s">
        <v>1236</v>
      </c>
      <c r="K104" s="41" t="s">
        <v>5174</v>
      </c>
      <c r="L104" s="41" t="s">
        <v>5175</v>
      </c>
      <c r="M104" s="41" t="s">
        <v>83</v>
      </c>
      <c r="N104" s="41" t="s">
        <v>84</v>
      </c>
      <c r="O104" s="41" t="s">
        <v>300</v>
      </c>
      <c r="P104" s="41" t="s">
        <v>85</v>
      </c>
      <c r="Q104" s="41" t="s">
        <v>495</v>
      </c>
      <c r="R104" s="41" t="s">
        <v>84</v>
      </c>
      <c r="S104" s="41" t="s">
        <v>84</v>
      </c>
      <c r="T104" s="41" t="s">
        <v>196</v>
      </c>
      <c r="U104" s="41" t="s">
        <v>149</v>
      </c>
      <c r="V104" s="41" t="s">
        <v>140</v>
      </c>
      <c r="W104" s="41" t="s">
        <v>675</v>
      </c>
      <c r="X104" s="41" t="s">
        <v>509</v>
      </c>
      <c r="Y104" s="41" t="s">
        <v>203</v>
      </c>
      <c r="Z104" s="41" t="s">
        <v>84</v>
      </c>
      <c r="AA104" s="41" t="s">
        <v>84</v>
      </c>
      <c r="AB104" s="41" t="s">
        <v>84</v>
      </c>
      <c r="AC104" s="41" t="s">
        <v>5176</v>
      </c>
      <c r="AD104" s="41" t="s">
        <v>94</v>
      </c>
      <c r="AE104" s="41" t="s">
        <v>113</v>
      </c>
      <c r="AF104" s="41" t="s">
        <v>84</v>
      </c>
      <c r="AG104" s="91" t="s">
        <v>4866</v>
      </c>
      <c r="AH104" s="91" t="s">
        <v>5177</v>
      </c>
      <c r="AI104" s="41" t="s">
        <v>84</v>
      </c>
      <c r="AJ104" s="41" t="s">
        <v>1473</v>
      </c>
      <c r="AK104" s="41" t="s">
        <v>1570</v>
      </c>
      <c r="AL104" s="41" t="s">
        <v>5178</v>
      </c>
      <c r="AM104" s="41" t="s">
        <v>5179</v>
      </c>
    </row>
    <row r="105" spans="1:39" ht="287.25" customHeight="1" x14ac:dyDescent="0.25">
      <c r="A105" s="52">
        <v>96</v>
      </c>
      <c r="B105" s="41">
        <v>2011901</v>
      </c>
      <c r="C105" s="92" t="s">
        <v>4313</v>
      </c>
      <c r="D105" s="41">
        <v>1976</v>
      </c>
      <c r="E105" s="41" t="s">
        <v>3</v>
      </c>
      <c r="F105" s="41" t="s">
        <v>1124</v>
      </c>
      <c r="G105" s="41" t="s">
        <v>129</v>
      </c>
      <c r="H105" s="41" t="s">
        <v>886</v>
      </c>
      <c r="I105" s="41" t="s">
        <v>218</v>
      </c>
      <c r="J105" s="41" t="s">
        <v>179</v>
      </c>
      <c r="K105" s="41" t="s">
        <v>4314</v>
      </c>
      <c r="L105" s="41" t="s">
        <v>3458</v>
      </c>
      <c r="M105" s="41" t="s">
        <v>83</v>
      </c>
      <c r="N105" s="41" t="s">
        <v>84</v>
      </c>
      <c r="O105" s="41" t="s">
        <v>326</v>
      </c>
      <c r="P105" s="41" t="s">
        <v>379</v>
      </c>
      <c r="Q105" s="41" t="s">
        <v>1047</v>
      </c>
      <c r="R105" s="41" t="s">
        <v>84</v>
      </c>
      <c r="S105" s="41" t="s">
        <v>84</v>
      </c>
      <c r="T105" s="41" t="s">
        <v>148</v>
      </c>
      <c r="U105" s="41" t="s">
        <v>341</v>
      </c>
      <c r="V105" s="41" t="s">
        <v>928</v>
      </c>
      <c r="W105" s="41" t="s">
        <v>282</v>
      </c>
      <c r="X105" s="41" t="s">
        <v>3371</v>
      </c>
      <c r="Y105" s="41" t="s">
        <v>298</v>
      </c>
      <c r="Z105" s="41" t="s">
        <v>84</v>
      </c>
      <c r="AA105" s="41" t="s">
        <v>84</v>
      </c>
      <c r="AB105" s="41" t="s">
        <v>84</v>
      </c>
      <c r="AC105" s="41" t="s">
        <v>93</v>
      </c>
      <c r="AD105" s="41" t="s">
        <v>94</v>
      </c>
      <c r="AE105" s="41" t="s">
        <v>113</v>
      </c>
      <c r="AF105" s="41" t="s">
        <v>84</v>
      </c>
      <c r="AG105" s="91" t="s">
        <v>1470</v>
      </c>
      <c r="AH105" s="91" t="s">
        <v>4315</v>
      </c>
      <c r="AI105" s="41" t="s">
        <v>84</v>
      </c>
      <c r="AJ105" s="41" t="s">
        <v>1473</v>
      </c>
      <c r="AK105" s="41" t="s">
        <v>1568</v>
      </c>
      <c r="AL105" s="41" t="s">
        <v>4316</v>
      </c>
      <c r="AM105" s="41" t="s">
        <v>4317</v>
      </c>
    </row>
    <row r="106" spans="1:39" ht="330.75" x14ac:dyDescent="0.25">
      <c r="A106" s="52">
        <v>97</v>
      </c>
      <c r="B106" s="41">
        <v>1603486</v>
      </c>
      <c r="C106" s="92" t="s">
        <v>5166</v>
      </c>
      <c r="D106" s="41">
        <v>1984</v>
      </c>
      <c r="E106" s="41" t="s">
        <v>3</v>
      </c>
      <c r="F106" s="41" t="s">
        <v>77</v>
      </c>
      <c r="G106" s="41" t="s">
        <v>640</v>
      </c>
      <c r="H106" s="41" t="s">
        <v>449</v>
      </c>
      <c r="I106" s="41" t="s">
        <v>253</v>
      </c>
      <c r="J106" s="41" t="s">
        <v>408</v>
      </c>
      <c r="K106" s="41" t="s">
        <v>5167</v>
      </c>
      <c r="L106" s="41" t="s">
        <v>5168</v>
      </c>
      <c r="M106" s="41" t="s">
        <v>83</v>
      </c>
      <c r="N106" s="41" t="s">
        <v>84</v>
      </c>
      <c r="O106" s="41" t="s">
        <v>122</v>
      </c>
      <c r="P106" s="41" t="s">
        <v>1161</v>
      </c>
      <c r="Q106" s="41" t="s">
        <v>921</v>
      </c>
      <c r="R106" s="41" t="s">
        <v>84</v>
      </c>
      <c r="S106" s="41" t="s">
        <v>84</v>
      </c>
      <c r="T106" s="41" t="s">
        <v>801</v>
      </c>
      <c r="U106" s="41" t="s">
        <v>200</v>
      </c>
      <c r="V106" s="41" t="s">
        <v>531</v>
      </c>
      <c r="W106" s="41" t="s">
        <v>821</v>
      </c>
      <c r="X106" s="41" t="s">
        <v>1508</v>
      </c>
      <c r="Y106" s="41" t="s">
        <v>5169</v>
      </c>
      <c r="Z106" s="41" t="s">
        <v>84</v>
      </c>
      <c r="AA106" s="41" t="s">
        <v>84</v>
      </c>
      <c r="AB106" s="41" t="s">
        <v>84</v>
      </c>
      <c r="AC106" s="41" t="s">
        <v>1512</v>
      </c>
      <c r="AD106" s="41" t="s">
        <v>94</v>
      </c>
      <c r="AE106" s="41" t="s">
        <v>113</v>
      </c>
      <c r="AF106" s="41" t="s">
        <v>84</v>
      </c>
      <c r="AG106" s="91" t="s">
        <v>5170</v>
      </c>
      <c r="AH106" s="91" t="s">
        <v>4653</v>
      </c>
      <c r="AI106" s="41" t="s">
        <v>84</v>
      </c>
      <c r="AJ106" s="41" t="s">
        <v>84</v>
      </c>
      <c r="AK106" s="41" t="s">
        <v>1570</v>
      </c>
      <c r="AL106" s="41" t="s">
        <v>5171</v>
      </c>
      <c r="AM106" s="41" t="s">
        <v>5172</v>
      </c>
    </row>
    <row r="107" spans="1:39" ht="141.75" x14ac:dyDescent="0.25">
      <c r="A107" s="52">
        <v>98</v>
      </c>
      <c r="B107" s="41">
        <v>707051</v>
      </c>
      <c r="C107" s="92" t="s">
        <v>4135</v>
      </c>
      <c r="D107" s="41">
        <v>1986</v>
      </c>
      <c r="E107" s="41" t="s">
        <v>2</v>
      </c>
      <c r="F107" s="41" t="s">
        <v>115</v>
      </c>
      <c r="G107" s="41" t="s">
        <v>267</v>
      </c>
      <c r="H107" s="41" t="s">
        <v>163</v>
      </c>
      <c r="I107" s="41" t="s">
        <v>434</v>
      </c>
      <c r="J107" s="41" t="s">
        <v>132</v>
      </c>
      <c r="K107" s="41" t="s">
        <v>4136</v>
      </c>
      <c r="L107" s="41"/>
      <c r="M107" s="41" t="s">
        <v>83</v>
      </c>
      <c r="N107" s="41" t="s">
        <v>84</v>
      </c>
      <c r="O107" s="41" t="s">
        <v>146</v>
      </c>
      <c r="P107" s="41" t="s">
        <v>780</v>
      </c>
      <c r="Q107" s="41" t="s">
        <v>1933</v>
      </c>
      <c r="R107" s="41" t="s">
        <v>84</v>
      </c>
      <c r="S107" s="41" t="s">
        <v>84</v>
      </c>
      <c r="T107" s="41" t="s">
        <v>602</v>
      </c>
      <c r="U107" s="41" t="s">
        <v>499</v>
      </c>
      <c r="V107" s="41" t="s">
        <v>1254</v>
      </c>
      <c r="W107" s="41" t="s">
        <v>1661</v>
      </c>
      <c r="X107" s="41" t="s">
        <v>324</v>
      </c>
      <c r="Y107" s="41" t="s">
        <v>83</v>
      </c>
      <c r="Z107" s="41" t="s">
        <v>84</v>
      </c>
      <c r="AA107" s="41" t="s">
        <v>84</v>
      </c>
      <c r="AB107" s="41" t="s">
        <v>84</v>
      </c>
      <c r="AC107" s="41" t="s">
        <v>93</v>
      </c>
      <c r="AD107" s="41" t="s">
        <v>94</v>
      </c>
      <c r="AE107" s="41" t="s">
        <v>113</v>
      </c>
      <c r="AF107" s="41" t="s">
        <v>84</v>
      </c>
      <c r="AG107" s="91"/>
      <c r="AH107" s="91" t="s">
        <v>165</v>
      </c>
      <c r="AI107" s="41" t="s">
        <v>84</v>
      </c>
      <c r="AJ107" s="41" t="s">
        <v>84</v>
      </c>
      <c r="AK107" s="41" t="s">
        <v>1568</v>
      </c>
      <c r="AL107" s="41" t="s">
        <v>4137</v>
      </c>
      <c r="AM107" s="41" t="s">
        <v>4138</v>
      </c>
    </row>
    <row r="108" spans="1:39" ht="173.25" x14ac:dyDescent="0.25">
      <c r="A108" s="52">
        <v>99</v>
      </c>
      <c r="B108" s="41">
        <v>22051005</v>
      </c>
      <c r="C108" s="92" t="s">
        <v>4128</v>
      </c>
      <c r="D108" s="41">
        <v>1993</v>
      </c>
      <c r="E108" s="41" t="s">
        <v>2</v>
      </c>
      <c r="F108" s="41" t="s">
        <v>115</v>
      </c>
      <c r="G108" s="41" t="s">
        <v>89</v>
      </c>
      <c r="H108" s="41" t="s">
        <v>935</v>
      </c>
      <c r="I108" s="41" t="s">
        <v>212</v>
      </c>
      <c r="J108" s="41" t="s">
        <v>492</v>
      </c>
      <c r="K108" s="41" t="s">
        <v>4129</v>
      </c>
      <c r="L108" s="41"/>
      <c r="M108" s="41" t="s">
        <v>83</v>
      </c>
      <c r="N108" s="41" t="s">
        <v>84</v>
      </c>
      <c r="O108" s="41" t="s">
        <v>2767</v>
      </c>
      <c r="P108" s="41" t="s">
        <v>1121</v>
      </c>
      <c r="Q108" s="41" t="s">
        <v>3562</v>
      </c>
      <c r="R108" s="41" t="s">
        <v>84</v>
      </c>
      <c r="S108" s="41" t="s">
        <v>84</v>
      </c>
      <c r="T108" s="41" t="s">
        <v>107</v>
      </c>
      <c r="U108" s="41" t="s">
        <v>413</v>
      </c>
      <c r="V108" s="41" t="s">
        <v>4130</v>
      </c>
      <c r="W108" s="41" t="s">
        <v>4131</v>
      </c>
      <c r="X108" s="41" t="s">
        <v>1754</v>
      </c>
      <c r="Y108" s="41" t="s">
        <v>127</v>
      </c>
      <c r="Z108" s="41" t="s">
        <v>84</v>
      </c>
      <c r="AA108" s="41" t="s">
        <v>84</v>
      </c>
      <c r="AB108" s="41" t="s">
        <v>84</v>
      </c>
      <c r="AC108" s="41" t="s">
        <v>93</v>
      </c>
      <c r="AD108" s="41" t="s">
        <v>4132</v>
      </c>
      <c r="AE108" s="41" t="s">
        <v>1275</v>
      </c>
      <c r="AF108" s="41" t="s">
        <v>84</v>
      </c>
      <c r="AG108" s="91"/>
      <c r="AH108" s="91" t="s">
        <v>96</v>
      </c>
      <c r="AI108" s="41" t="s">
        <v>84</v>
      </c>
      <c r="AJ108" s="41" t="s">
        <v>84</v>
      </c>
      <c r="AK108" s="41" t="s">
        <v>1568</v>
      </c>
      <c r="AL108" s="41" t="s">
        <v>4133</v>
      </c>
      <c r="AM108" s="41" t="s">
        <v>4134</v>
      </c>
    </row>
    <row r="109" spans="1:39" ht="304.5" customHeight="1" x14ac:dyDescent="0.25">
      <c r="A109" s="52">
        <v>100</v>
      </c>
      <c r="B109" s="41">
        <v>1410150</v>
      </c>
      <c r="C109" s="92" t="s">
        <v>4804</v>
      </c>
      <c r="D109" s="41">
        <v>1970</v>
      </c>
      <c r="E109" s="41" t="s">
        <v>3</v>
      </c>
      <c r="F109" s="41" t="s">
        <v>1477</v>
      </c>
      <c r="G109" s="41" t="s">
        <v>927</v>
      </c>
      <c r="H109" s="41" t="s">
        <v>523</v>
      </c>
      <c r="I109" s="41" t="s">
        <v>267</v>
      </c>
      <c r="J109" s="41" t="s">
        <v>4495</v>
      </c>
      <c r="K109" s="41" t="s">
        <v>4805</v>
      </c>
      <c r="L109" s="41" t="s">
        <v>4806</v>
      </c>
      <c r="M109" s="41" t="s">
        <v>83</v>
      </c>
      <c r="N109" s="41" t="s">
        <v>84</v>
      </c>
      <c r="O109" s="41" t="s">
        <v>343</v>
      </c>
      <c r="P109" s="41" t="s">
        <v>1096</v>
      </c>
      <c r="Q109" s="41" t="s">
        <v>4807</v>
      </c>
      <c r="R109" s="41" t="s">
        <v>84</v>
      </c>
      <c r="S109" s="41" t="s">
        <v>84</v>
      </c>
      <c r="T109" s="41" t="s">
        <v>1521</v>
      </c>
      <c r="U109" s="41" t="s">
        <v>4131</v>
      </c>
      <c r="V109" s="41" t="s">
        <v>524</v>
      </c>
      <c r="W109" s="41" t="s">
        <v>167</v>
      </c>
      <c r="X109" s="41" t="s">
        <v>1539</v>
      </c>
      <c r="Y109" s="41" t="s">
        <v>298</v>
      </c>
      <c r="Z109" s="41" t="s">
        <v>84</v>
      </c>
      <c r="AA109" s="41" t="s">
        <v>84</v>
      </c>
      <c r="AB109" s="41" t="s">
        <v>84</v>
      </c>
      <c r="AC109" s="41" t="s">
        <v>93</v>
      </c>
      <c r="AD109" s="41" t="s">
        <v>94</v>
      </c>
      <c r="AE109" s="41" t="s">
        <v>3877</v>
      </c>
      <c r="AF109" s="41" t="s">
        <v>84</v>
      </c>
      <c r="AG109" s="91" t="s">
        <v>1470</v>
      </c>
      <c r="AH109" s="91" t="s">
        <v>503</v>
      </c>
      <c r="AI109" s="41" t="s">
        <v>84</v>
      </c>
      <c r="AJ109" s="41" t="s">
        <v>3393</v>
      </c>
      <c r="AK109" s="41" t="s">
        <v>1569</v>
      </c>
      <c r="AL109" s="41" t="s">
        <v>4808</v>
      </c>
      <c r="AM109" s="41" t="s">
        <v>4809</v>
      </c>
    </row>
    <row r="110" spans="1:39" ht="195.75" customHeight="1" x14ac:dyDescent="0.25">
      <c r="A110" s="52">
        <v>101</v>
      </c>
      <c r="B110" s="41">
        <v>1405035</v>
      </c>
      <c r="C110" s="92" t="s">
        <v>4985</v>
      </c>
      <c r="D110" s="41">
        <v>1987</v>
      </c>
      <c r="E110" s="41" t="s">
        <v>2</v>
      </c>
      <c r="F110" s="41" t="s">
        <v>154</v>
      </c>
      <c r="G110" s="41" t="s">
        <v>220</v>
      </c>
      <c r="H110" s="41" t="s">
        <v>353</v>
      </c>
      <c r="I110" s="41" t="s">
        <v>166</v>
      </c>
      <c r="J110" s="41" t="s">
        <v>202</v>
      </c>
      <c r="K110" s="41" t="s">
        <v>4986</v>
      </c>
      <c r="L110" s="41"/>
      <c r="M110" s="41" t="s">
        <v>83</v>
      </c>
      <c r="N110" s="41" t="s">
        <v>84</v>
      </c>
      <c r="O110" s="41" t="s">
        <v>269</v>
      </c>
      <c r="P110" s="41" t="s">
        <v>482</v>
      </c>
      <c r="Q110" s="41" t="s">
        <v>3722</v>
      </c>
      <c r="R110" s="41" t="s">
        <v>84</v>
      </c>
      <c r="S110" s="41" t="s">
        <v>84</v>
      </c>
      <c r="T110" s="41" t="s">
        <v>816</v>
      </c>
      <c r="U110" s="41" t="s">
        <v>277</v>
      </c>
      <c r="V110" s="41" t="s">
        <v>175</v>
      </c>
      <c r="W110" s="41" t="s">
        <v>299</v>
      </c>
      <c r="X110" s="41" t="s">
        <v>612</v>
      </c>
      <c r="Y110" s="41" t="s">
        <v>127</v>
      </c>
      <c r="Z110" s="41" t="s">
        <v>84</v>
      </c>
      <c r="AA110" s="41" t="s">
        <v>84</v>
      </c>
      <c r="AB110" s="41" t="s">
        <v>84</v>
      </c>
      <c r="AC110" s="41" t="s">
        <v>93</v>
      </c>
      <c r="AD110" s="41" t="s">
        <v>94</v>
      </c>
      <c r="AE110" s="41" t="s">
        <v>113</v>
      </c>
      <c r="AF110" s="41" t="s">
        <v>84</v>
      </c>
      <c r="AG110" s="91"/>
      <c r="AH110" s="91" t="s">
        <v>4987</v>
      </c>
      <c r="AI110" s="41" t="s">
        <v>84</v>
      </c>
      <c r="AJ110" s="41" t="s">
        <v>84</v>
      </c>
      <c r="AK110" s="41" t="s">
        <v>1570</v>
      </c>
      <c r="AL110" s="41" t="s">
        <v>4988</v>
      </c>
      <c r="AM110" s="41" t="s">
        <v>4989</v>
      </c>
    </row>
    <row r="111" spans="1:39" ht="236.25" x14ac:dyDescent="0.25">
      <c r="A111" s="52">
        <v>102</v>
      </c>
      <c r="B111" s="41">
        <v>1804728</v>
      </c>
      <c r="C111" s="92" t="s">
        <v>4303</v>
      </c>
      <c r="D111" s="41">
        <v>1971</v>
      </c>
      <c r="E111" s="41" t="s">
        <v>3</v>
      </c>
      <c r="F111" s="41" t="s">
        <v>1124</v>
      </c>
      <c r="G111" s="41" t="s">
        <v>292</v>
      </c>
      <c r="H111" s="41" t="s">
        <v>156</v>
      </c>
      <c r="I111" s="41" t="s">
        <v>144</v>
      </c>
      <c r="J111" s="41" t="s">
        <v>429</v>
      </c>
      <c r="K111" s="41" t="s">
        <v>4304</v>
      </c>
      <c r="L111" s="41" t="s">
        <v>4305</v>
      </c>
      <c r="M111" s="41" t="s">
        <v>83</v>
      </c>
      <c r="N111" s="41" t="s">
        <v>84</v>
      </c>
      <c r="O111" s="41" t="s">
        <v>317</v>
      </c>
      <c r="P111" s="41" t="s">
        <v>4306</v>
      </c>
      <c r="Q111" s="41" t="s">
        <v>4307</v>
      </c>
      <c r="R111" s="41" t="s">
        <v>84</v>
      </c>
      <c r="S111" s="41" t="s">
        <v>84</v>
      </c>
      <c r="T111" s="41" t="s">
        <v>368</v>
      </c>
      <c r="U111" s="41" t="s">
        <v>166</v>
      </c>
      <c r="V111" s="41" t="s">
        <v>273</v>
      </c>
      <c r="W111" s="41" t="s">
        <v>572</v>
      </c>
      <c r="X111" s="41" t="s">
        <v>851</v>
      </c>
      <c r="Y111" s="41" t="s">
        <v>127</v>
      </c>
      <c r="Z111" s="41" t="s">
        <v>84</v>
      </c>
      <c r="AA111" s="41" t="s">
        <v>84</v>
      </c>
      <c r="AB111" s="41" t="s">
        <v>84</v>
      </c>
      <c r="AC111" s="41" t="s">
        <v>4308</v>
      </c>
      <c r="AD111" s="41" t="s">
        <v>4309</v>
      </c>
      <c r="AE111" s="41" t="s">
        <v>1275</v>
      </c>
      <c r="AF111" s="41" t="s">
        <v>84</v>
      </c>
      <c r="AG111" s="91" t="s">
        <v>4310</v>
      </c>
      <c r="AH111" s="91" t="s">
        <v>1489</v>
      </c>
      <c r="AI111" s="41" t="s">
        <v>84</v>
      </c>
      <c r="AJ111" s="41" t="s">
        <v>1473</v>
      </c>
      <c r="AK111" s="41" t="s">
        <v>1568</v>
      </c>
      <c r="AL111" s="41" t="s">
        <v>4311</v>
      </c>
      <c r="AM111" s="41" t="s">
        <v>4312</v>
      </c>
    </row>
    <row r="112" spans="1:39" ht="220.5" customHeight="1" x14ac:dyDescent="0.25">
      <c r="A112" s="52">
        <v>103</v>
      </c>
      <c r="B112" s="41">
        <v>1804726</v>
      </c>
      <c r="C112" s="92" t="s">
        <v>5159</v>
      </c>
      <c r="D112" s="41">
        <v>1973</v>
      </c>
      <c r="E112" s="41" t="s">
        <v>3</v>
      </c>
      <c r="F112" s="41" t="s">
        <v>997</v>
      </c>
      <c r="G112" s="41" t="s">
        <v>508</v>
      </c>
      <c r="H112" s="41" t="s">
        <v>399</v>
      </c>
      <c r="I112" s="41" t="s">
        <v>218</v>
      </c>
      <c r="J112" s="41" t="s">
        <v>5160</v>
      </c>
      <c r="K112" s="41" t="s">
        <v>5161</v>
      </c>
      <c r="L112" s="41" t="s">
        <v>5162</v>
      </c>
      <c r="M112" s="41" t="s">
        <v>83</v>
      </c>
      <c r="N112" s="41" t="s">
        <v>84</v>
      </c>
      <c r="O112" s="41" t="s">
        <v>616</v>
      </c>
      <c r="P112" s="41" t="s">
        <v>1084</v>
      </c>
      <c r="Q112" s="41" t="s">
        <v>961</v>
      </c>
      <c r="R112" s="41" t="s">
        <v>84</v>
      </c>
      <c r="S112" s="41" t="s">
        <v>84</v>
      </c>
      <c r="T112" s="41" t="s">
        <v>850</v>
      </c>
      <c r="U112" s="41" t="s">
        <v>129</v>
      </c>
      <c r="V112" s="41" t="s">
        <v>829</v>
      </c>
      <c r="W112" s="41" t="s">
        <v>353</v>
      </c>
      <c r="X112" s="41" t="s">
        <v>252</v>
      </c>
      <c r="Y112" s="41" t="s">
        <v>104</v>
      </c>
      <c r="Z112" s="41" t="s">
        <v>84</v>
      </c>
      <c r="AA112" s="41" t="s">
        <v>84</v>
      </c>
      <c r="AB112" s="41" t="s">
        <v>84</v>
      </c>
      <c r="AC112" s="41" t="s">
        <v>93</v>
      </c>
      <c r="AD112" s="41" t="s">
        <v>94</v>
      </c>
      <c r="AE112" s="41" t="s">
        <v>113</v>
      </c>
      <c r="AF112" s="41" t="s">
        <v>84</v>
      </c>
      <c r="AG112" s="91" t="s">
        <v>1494</v>
      </c>
      <c r="AH112" s="91" t="s">
        <v>5163</v>
      </c>
      <c r="AI112" s="41" t="s">
        <v>84</v>
      </c>
      <c r="AJ112" s="41" t="s">
        <v>1561</v>
      </c>
      <c r="AK112" s="41" t="s">
        <v>1570</v>
      </c>
      <c r="AL112" s="41" t="s">
        <v>5164</v>
      </c>
      <c r="AM112" s="41" t="s">
        <v>5165</v>
      </c>
    </row>
    <row r="113" spans="1:39" ht="212.25" customHeight="1" x14ac:dyDescent="0.25">
      <c r="A113" s="52">
        <v>104</v>
      </c>
      <c r="B113" s="41">
        <v>1806187</v>
      </c>
      <c r="C113" s="92" t="s">
        <v>4798</v>
      </c>
      <c r="D113" s="41">
        <v>1982</v>
      </c>
      <c r="E113" s="41" t="s">
        <v>3</v>
      </c>
      <c r="F113" s="41" t="s">
        <v>997</v>
      </c>
      <c r="G113" s="41" t="s">
        <v>188</v>
      </c>
      <c r="H113" s="41" t="s">
        <v>266</v>
      </c>
      <c r="I113" s="41" t="s">
        <v>393</v>
      </c>
      <c r="J113" s="41" t="s">
        <v>119</v>
      </c>
      <c r="K113" s="41" t="s">
        <v>4799</v>
      </c>
      <c r="L113" s="41" t="s">
        <v>4800</v>
      </c>
      <c r="M113" s="41" t="s">
        <v>83</v>
      </c>
      <c r="N113" s="41" t="s">
        <v>84</v>
      </c>
      <c r="O113" s="41" t="s">
        <v>270</v>
      </c>
      <c r="P113" s="41" t="s">
        <v>1213</v>
      </c>
      <c r="Q113" s="41" t="s">
        <v>1030</v>
      </c>
      <c r="R113" s="41" t="s">
        <v>84</v>
      </c>
      <c r="S113" s="41" t="s">
        <v>84</v>
      </c>
      <c r="T113" s="41" t="s">
        <v>816</v>
      </c>
      <c r="U113" s="41" t="s">
        <v>292</v>
      </c>
      <c r="V113" s="41" t="s">
        <v>1008</v>
      </c>
      <c r="W113" s="41" t="s">
        <v>399</v>
      </c>
      <c r="X113" s="41" t="s">
        <v>626</v>
      </c>
      <c r="Y113" s="41" t="s">
        <v>83</v>
      </c>
      <c r="Z113" s="41" t="s">
        <v>84</v>
      </c>
      <c r="AA113" s="41" t="s">
        <v>84</v>
      </c>
      <c r="AB113" s="41" t="s">
        <v>84</v>
      </c>
      <c r="AC113" s="41" t="s">
        <v>93</v>
      </c>
      <c r="AD113" s="41" t="s">
        <v>667</v>
      </c>
      <c r="AE113" s="41" t="s">
        <v>4801</v>
      </c>
      <c r="AF113" s="41" t="s">
        <v>84</v>
      </c>
      <c r="AG113" s="91" t="s">
        <v>1470</v>
      </c>
      <c r="AH113" s="91" t="s">
        <v>290</v>
      </c>
      <c r="AI113" s="41" t="s">
        <v>84</v>
      </c>
      <c r="AJ113" s="41" t="s">
        <v>1473</v>
      </c>
      <c r="AK113" s="41" t="s">
        <v>1569</v>
      </c>
      <c r="AL113" s="41" t="s">
        <v>4802</v>
      </c>
      <c r="AM113" s="41" t="s">
        <v>4803</v>
      </c>
    </row>
    <row r="114" spans="1:39" ht="177" customHeight="1" x14ac:dyDescent="0.25">
      <c r="A114" s="52">
        <v>105</v>
      </c>
      <c r="B114" s="41">
        <v>1606057</v>
      </c>
      <c r="C114" s="92" t="s">
        <v>735</v>
      </c>
      <c r="D114" s="41">
        <v>1993</v>
      </c>
      <c r="E114" s="41" t="s">
        <v>2</v>
      </c>
      <c r="F114" s="41" t="s">
        <v>77</v>
      </c>
      <c r="G114" s="41" t="s">
        <v>177</v>
      </c>
      <c r="H114" s="41" t="s">
        <v>588</v>
      </c>
      <c r="I114" s="41" t="s">
        <v>218</v>
      </c>
      <c r="J114" s="41" t="s">
        <v>245</v>
      </c>
      <c r="K114" s="41" t="s">
        <v>192</v>
      </c>
      <c r="L114" s="41"/>
      <c r="M114" s="41" t="s">
        <v>83</v>
      </c>
      <c r="N114" s="41" t="s">
        <v>84</v>
      </c>
      <c r="O114" s="41" t="s">
        <v>616</v>
      </c>
      <c r="P114" s="41" t="s">
        <v>736</v>
      </c>
      <c r="Q114" s="41" t="s">
        <v>737</v>
      </c>
      <c r="R114" s="41" t="s">
        <v>84</v>
      </c>
      <c r="S114" s="41" t="s">
        <v>84</v>
      </c>
      <c r="T114" s="41" t="s">
        <v>368</v>
      </c>
      <c r="U114" s="41" t="s">
        <v>292</v>
      </c>
      <c r="V114" s="41" t="s">
        <v>738</v>
      </c>
      <c r="W114" s="41" t="s">
        <v>739</v>
      </c>
      <c r="X114" s="41" t="s">
        <v>534</v>
      </c>
      <c r="Y114" s="41" t="s">
        <v>127</v>
      </c>
      <c r="Z114" s="41" t="s">
        <v>84</v>
      </c>
      <c r="AA114" s="41" t="s">
        <v>84</v>
      </c>
      <c r="AB114" s="41" t="s">
        <v>84</v>
      </c>
      <c r="AC114" s="41" t="s">
        <v>93</v>
      </c>
      <c r="AD114" s="41" t="s">
        <v>94</v>
      </c>
      <c r="AE114" s="41" t="s">
        <v>113</v>
      </c>
      <c r="AF114" s="41" t="s">
        <v>84</v>
      </c>
      <c r="AG114" s="91"/>
      <c r="AH114" s="91" t="s">
        <v>740</v>
      </c>
      <c r="AI114" s="41" t="s">
        <v>84</v>
      </c>
      <c r="AJ114" s="41" t="s">
        <v>84</v>
      </c>
      <c r="AK114" s="41" t="s">
        <v>1567</v>
      </c>
      <c r="AL114" s="41" t="s">
        <v>741</v>
      </c>
      <c r="AM114" s="41" t="s">
        <v>742</v>
      </c>
    </row>
    <row r="115" spans="1:39" ht="141.75" x14ac:dyDescent="0.25">
      <c r="A115" s="52">
        <v>106</v>
      </c>
      <c r="B115" s="41">
        <v>1605349</v>
      </c>
      <c r="C115" s="92" t="s">
        <v>4124</v>
      </c>
      <c r="D115" s="41">
        <v>1983</v>
      </c>
      <c r="E115" s="41" t="s">
        <v>2</v>
      </c>
      <c r="F115" s="41" t="s">
        <v>549</v>
      </c>
      <c r="G115" s="41" t="s">
        <v>144</v>
      </c>
      <c r="H115" s="41" t="s">
        <v>1146</v>
      </c>
      <c r="I115" s="41" t="s">
        <v>267</v>
      </c>
      <c r="J115" s="41" t="s">
        <v>429</v>
      </c>
      <c r="K115" s="41" t="s">
        <v>4125</v>
      </c>
      <c r="L115" s="41"/>
      <c r="M115" s="41" t="s">
        <v>83</v>
      </c>
      <c r="N115" s="41" t="s">
        <v>84</v>
      </c>
      <c r="O115" s="41" t="s">
        <v>1094</v>
      </c>
      <c r="P115" s="41" t="s">
        <v>308</v>
      </c>
      <c r="Q115" s="41" t="s">
        <v>2980</v>
      </c>
      <c r="R115" s="41" t="s">
        <v>84</v>
      </c>
      <c r="S115" s="41" t="s">
        <v>84</v>
      </c>
      <c r="T115" s="41" t="s">
        <v>1234</v>
      </c>
      <c r="U115" s="41" t="s">
        <v>144</v>
      </c>
      <c r="V115" s="41" t="s">
        <v>802</v>
      </c>
      <c r="W115" s="41" t="s">
        <v>364</v>
      </c>
      <c r="X115" s="41" t="s">
        <v>92</v>
      </c>
      <c r="Y115" s="41" t="s">
        <v>83</v>
      </c>
      <c r="Z115" s="41" t="s">
        <v>84</v>
      </c>
      <c r="AA115" s="41" t="s">
        <v>84</v>
      </c>
      <c r="AB115" s="41" t="s">
        <v>84</v>
      </c>
      <c r="AC115" s="41" t="s">
        <v>93</v>
      </c>
      <c r="AD115" s="41" t="s">
        <v>94</v>
      </c>
      <c r="AE115" s="41" t="s">
        <v>274</v>
      </c>
      <c r="AF115" s="41" t="s">
        <v>84</v>
      </c>
      <c r="AG115" s="91"/>
      <c r="AH115" s="91" t="s">
        <v>290</v>
      </c>
      <c r="AI115" s="41" t="s">
        <v>84</v>
      </c>
      <c r="AJ115" s="41" t="s">
        <v>84</v>
      </c>
      <c r="AK115" s="41" t="s">
        <v>1568</v>
      </c>
      <c r="AL115" s="41" t="s">
        <v>4126</v>
      </c>
      <c r="AM115" s="41" t="s">
        <v>4127</v>
      </c>
    </row>
    <row r="116" spans="1:39" ht="276.75" customHeight="1" x14ac:dyDescent="0.25">
      <c r="A116" s="52">
        <v>107</v>
      </c>
      <c r="B116" s="41">
        <v>2103224</v>
      </c>
      <c r="C116" s="92" t="s">
        <v>1710</v>
      </c>
      <c r="D116" s="41">
        <v>1984</v>
      </c>
      <c r="E116" s="41" t="s">
        <v>2</v>
      </c>
      <c r="F116" s="41" t="s">
        <v>275</v>
      </c>
      <c r="G116" s="41" t="s">
        <v>100</v>
      </c>
      <c r="H116" s="41" t="s">
        <v>621</v>
      </c>
      <c r="I116" s="41" t="s">
        <v>267</v>
      </c>
      <c r="J116" s="41" t="s">
        <v>2165</v>
      </c>
      <c r="K116" s="41" t="s">
        <v>4120</v>
      </c>
      <c r="L116" s="41"/>
      <c r="M116" s="41" t="s">
        <v>83</v>
      </c>
      <c r="N116" s="41" t="s">
        <v>84</v>
      </c>
      <c r="O116" s="41" t="s">
        <v>846</v>
      </c>
      <c r="P116" s="41" t="s">
        <v>1147</v>
      </c>
      <c r="Q116" s="41" t="s">
        <v>1804</v>
      </c>
      <c r="R116" s="41" t="s">
        <v>84</v>
      </c>
      <c r="S116" s="41" t="s">
        <v>84</v>
      </c>
      <c r="T116" s="41" t="s">
        <v>403</v>
      </c>
      <c r="U116" s="41" t="s">
        <v>190</v>
      </c>
      <c r="V116" s="41" t="s">
        <v>151</v>
      </c>
      <c r="W116" s="41" t="s">
        <v>928</v>
      </c>
      <c r="X116" s="41" t="s">
        <v>1235</v>
      </c>
      <c r="Y116" s="41" t="s">
        <v>83</v>
      </c>
      <c r="Z116" s="41" t="s">
        <v>84</v>
      </c>
      <c r="AA116" s="41" t="s">
        <v>84</v>
      </c>
      <c r="AB116" s="41" t="s">
        <v>84</v>
      </c>
      <c r="AC116" s="41" t="s">
        <v>93</v>
      </c>
      <c r="AD116" s="41" t="s">
        <v>94</v>
      </c>
      <c r="AE116" s="41" t="s">
        <v>4121</v>
      </c>
      <c r="AF116" s="41" t="s">
        <v>84</v>
      </c>
      <c r="AG116" s="91"/>
      <c r="AH116" s="91" t="s">
        <v>290</v>
      </c>
      <c r="AI116" s="41" t="s">
        <v>84</v>
      </c>
      <c r="AJ116" s="41" t="s">
        <v>84</v>
      </c>
      <c r="AK116" s="41" t="s">
        <v>1568</v>
      </c>
      <c r="AL116" s="41" t="s">
        <v>4122</v>
      </c>
      <c r="AM116" s="41" t="s">
        <v>4123</v>
      </c>
    </row>
    <row r="117" spans="1:39" ht="252" x14ac:dyDescent="0.25">
      <c r="A117" s="52">
        <v>108</v>
      </c>
      <c r="B117" s="41">
        <v>1704041</v>
      </c>
      <c r="C117" s="92" t="s">
        <v>4113</v>
      </c>
      <c r="D117" s="41">
        <v>1997</v>
      </c>
      <c r="E117" s="41" t="s">
        <v>2</v>
      </c>
      <c r="F117" s="41" t="s">
        <v>211</v>
      </c>
      <c r="G117" s="41" t="s">
        <v>100</v>
      </c>
      <c r="H117" s="41" t="s">
        <v>178</v>
      </c>
      <c r="I117" s="41" t="s">
        <v>80</v>
      </c>
      <c r="J117" s="41" t="s">
        <v>4114</v>
      </c>
      <c r="K117" s="41" t="s">
        <v>4115</v>
      </c>
      <c r="L117" s="41"/>
      <c r="M117" s="41" t="s">
        <v>83</v>
      </c>
      <c r="N117" s="41" t="s">
        <v>84</v>
      </c>
      <c r="O117" s="41" t="s">
        <v>616</v>
      </c>
      <c r="P117" s="41" t="s">
        <v>881</v>
      </c>
      <c r="Q117" s="41" t="s">
        <v>863</v>
      </c>
      <c r="R117" s="41" t="s">
        <v>84</v>
      </c>
      <c r="S117" s="41" t="s">
        <v>84</v>
      </c>
      <c r="T117" s="41" t="s">
        <v>602</v>
      </c>
      <c r="U117" s="41" t="s">
        <v>100</v>
      </c>
      <c r="V117" s="41" t="s">
        <v>4116</v>
      </c>
      <c r="W117" s="41" t="s">
        <v>1160</v>
      </c>
      <c r="X117" s="41" t="s">
        <v>974</v>
      </c>
      <c r="Y117" s="41" t="s">
        <v>104</v>
      </c>
      <c r="Z117" s="41" t="s">
        <v>84</v>
      </c>
      <c r="AA117" s="41" t="s">
        <v>84</v>
      </c>
      <c r="AB117" s="41" t="s">
        <v>84</v>
      </c>
      <c r="AC117" s="41" t="s">
        <v>93</v>
      </c>
      <c r="AD117" s="41" t="s">
        <v>94</v>
      </c>
      <c r="AE117" s="41" t="s">
        <v>113</v>
      </c>
      <c r="AF117" s="41" t="s">
        <v>84</v>
      </c>
      <c r="AG117" s="91"/>
      <c r="AH117" s="91" t="s">
        <v>4117</v>
      </c>
      <c r="AI117" s="41" t="s">
        <v>84</v>
      </c>
      <c r="AJ117" s="41" t="s">
        <v>84</v>
      </c>
      <c r="AK117" s="41" t="s">
        <v>1568</v>
      </c>
      <c r="AL117" s="41" t="s">
        <v>4118</v>
      </c>
      <c r="AM117" s="41" t="s">
        <v>4119</v>
      </c>
    </row>
    <row r="118" spans="1:39" ht="222" customHeight="1" x14ac:dyDescent="0.25">
      <c r="A118" s="52">
        <v>109</v>
      </c>
      <c r="B118" s="41">
        <v>1509270</v>
      </c>
      <c r="C118" s="92" t="s">
        <v>4519</v>
      </c>
      <c r="D118" s="41">
        <v>1993</v>
      </c>
      <c r="E118" s="41" t="s">
        <v>2</v>
      </c>
      <c r="F118" s="41" t="s">
        <v>77</v>
      </c>
      <c r="G118" s="41" t="s">
        <v>188</v>
      </c>
      <c r="H118" s="41" t="s">
        <v>178</v>
      </c>
      <c r="I118" s="41" t="s">
        <v>166</v>
      </c>
      <c r="J118" s="41" t="s">
        <v>3403</v>
      </c>
      <c r="K118" s="41" t="s">
        <v>4520</v>
      </c>
      <c r="L118" s="41"/>
      <c r="M118" s="41" t="s">
        <v>83</v>
      </c>
      <c r="N118" s="41" t="s">
        <v>84</v>
      </c>
      <c r="O118" s="41" t="s">
        <v>318</v>
      </c>
      <c r="P118" s="41" t="s">
        <v>4521</v>
      </c>
      <c r="Q118" s="41" t="s">
        <v>539</v>
      </c>
      <c r="R118" s="41" t="s">
        <v>84</v>
      </c>
      <c r="S118" s="41" t="s">
        <v>84</v>
      </c>
      <c r="T118" s="41" t="s">
        <v>1552</v>
      </c>
      <c r="U118" s="41" t="s">
        <v>393</v>
      </c>
      <c r="V118" s="41" t="s">
        <v>2300</v>
      </c>
      <c r="W118" s="41" t="s">
        <v>938</v>
      </c>
      <c r="X118" s="41" t="s">
        <v>677</v>
      </c>
      <c r="Y118" s="41" t="s">
        <v>127</v>
      </c>
      <c r="Z118" s="41" t="s">
        <v>84</v>
      </c>
      <c r="AA118" s="41" t="s">
        <v>84</v>
      </c>
      <c r="AB118" s="41" t="s">
        <v>84</v>
      </c>
      <c r="AC118" s="41" t="s">
        <v>93</v>
      </c>
      <c r="AD118" s="41" t="s">
        <v>94</v>
      </c>
      <c r="AE118" s="41" t="s">
        <v>274</v>
      </c>
      <c r="AF118" s="41" t="s">
        <v>84</v>
      </c>
      <c r="AG118" s="91"/>
      <c r="AH118" s="91" t="s">
        <v>4522</v>
      </c>
      <c r="AI118" s="41" t="s">
        <v>84</v>
      </c>
      <c r="AJ118" s="41" t="s">
        <v>84</v>
      </c>
      <c r="AK118" s="41" t="s">
        <v>1569</v>
      </c>
      <c r="AL118" s="41" t="s">
        <v>4523</v>
      </c>
      <c r="AM118" s="41" t="s">
        <v>4524</v>
      </c>
    </row>
    <row r="119" spans="1:39" ht="141.75" x14ac:dyDescent="0.25">
      <c r="A119" s="52">
        <v>110</v>
      </c>
      <c r="B119" s="41">
        <v>1603471</v>
      </c>
      <c r="C119" s="92" t="s">
        <v>4109</v>
      </c>
      <c r="D119" s="41">
        <v>1982</v>
      </c>
      <c r="E119" s="41" t="s">
        <v>2</v>
      </c>
      <c r="F119" s="41" t="s">
        <v>77</v>
      </c>
      <c r="G119" s="41" t="s">
        <v>220</v>
      </c>
      <c r="H119" s="41" t="s">
        <v>306</v>
      </c>
      <c r="I119" s="41" t="s">
        <v>89</v>
      </c>
      <c r="J119" s="41" t="s">
        <v>254</v>
      </c>
      <c r="K119" s="41" t="s">
        <v>4110</v>
      </c>
      <c r="L119" s="41"/>
      <c r="M119" s="41" t="s">
        <v>83</v>
      </c>
      <c r="N119" s="41" t="s">
        <v>84</v>
      </c>
      <c r="O119" s="41" t="s">
        <v>193</v>
      </c>
      <c r="P119" s="41" t="s">
        <v>949</v>
      </c>
      <c r="Q119" s="41" t="s">
        <v>1164</v>
      </c>
      <c r="R119" s="41" t="s">
        <v>84</v>
      </c>
      <c r="S119" s="41" t="s">
        <v>84</v>
      </c>
      <c r="T119" s="41" t="s">
        <v>1131</v>
      </c>
      <c r="U119" s="41" t="s">
        <v>166</v>
      </c>
      <c r="V119" s="41" t="s">
        <v>304</v>
      </c>
      <c r="W119" s="41" t="s">
        <v>138</v>
      </c>
      <c r="X119" s="41" t="s">
        <v>190</v>
      </c>
      <c r="Y119" s="41" t="s">
        <v>127</v>
      </c>
      <c r="Z119" s="41" t="s">
        <v>84</v>
      </c>
      <c r="AA119" s="41" t="s">
        <v>84</v>
      </c>
      <c r="AB119" s="41" t="s">
        <v>84</v>
      </c>
      <c r="AC119" s="41" t="s">
        <v>93</v>
      </c>
      <c r="AD119" s="41" t="s">
        <v>94</v>
      </c>
      <c r="AE119" s="41" t="s">
        <v>113</v>
      </c>
      <c r="AF119" s="41" t="s">
        <v>84</v>
      </c>
      <c r="AG119" s="91"/>
      <c r="AH119" s="91" t="s">
        <v>114</v>
      </c>
      <c r="AI119" s="41" t="s">
        <v>84</v>
      </c>
      <c r="AJ119" s="41" t="s">
        <v>84</v>
      </c>
      <c r="AK119" s="41" t="s">
        <v>1568</v>
      </c>
      <c r="AL119" s="41" t="s">
        <v>4111</v>
      </c>
      <c r="AM119" s="41" t="s">
        <v>4112</v>
      </c>
    </row>
    <row r="120" spans="1:39" ht="278.25" customHeight="1" x14ac:dyDescent="0.25">
      <c r="A120" s="52">
        <v>111</v>
      </c>
      <c r="B120" s="41">
        <v>909121</v>
      </c>
      <c r="C120" s="92" t="s">
        <v>4102</v>
      </c>
      <c r="D120" s="41">
        <v>1988</v>
      </c>
      <c r="E120" s="41" t="s">
        <v>2</v>
      </c>
      <c r="F120" s="41" t="s">
        <v>115</v>
      </c>
      <c r="G120" s="41" t="s">
        <v>413</v>
      </c>
      <c r="H120" s="41" t="s">
        <v>1338</v>
      </c>
      <c r="I120" s="41" t="s">
        <v>100</v>
      </c>
      <c r="J120" s="41" t="s">
        <v>157</v>
      </c>
      <c r="K120" s="41" t="s">
        <v>4103</v>
      </c>
      <c r="L120" s="41"/>
      <c r="M120" s="41" t="s">
        <v>83</v>
      </c>
      <c r="N120" s="41" t="s">
        <v>4104</v>
      </c>
      <c r="O120" s="41" t="s">
        <v>4105</v>
      </c>
      <c r="P120" s="41" t="s">
        <v>4106</v>
      </c>
      <c r="Q120" s="41" t="s">
        <v>295</v>
      </c>
      <c r="R120" s="41" t="s">
        <v>767</v>
      </c>
      <c r="S120" s="41" t="s">
        <v>247</v>
      </c>
      <c r="T120" s="41" t="s">
        <v>816</v>
      </c>
      <c r="U120" s="41" t="s">
        <v>89</v>
      </c>
      <c r="V120" s="41" t="s">
        <v>521</v>
      </c>
      <c r="W120" s="41" t="s">
        <v>459</v>
      </c>
      <c r="X120" s="41" t="s">
        <v>427</v>
      </c>
      <c r="Y120" s="41" t="s">
        <v>83</v>
      </c>
      <c r="Z120" s="41" t="s">
        <v>84</v>
      </c>
      <c r="AA120" s="41" t="s">
        <v>84</v>
      </c>
      <c r="AB120" s="41" t="s">
        <v>84</v>
      </c>
      <c r="AC120" s="41" t="s">
        <v>93</v>
      </c>
      <c r="AD120" s="41" t="s">
        <v>94</v>
      </c>
      <c r="AE120" s="41" t="s">
        <v>244</v>
      </c>
      <c r="AF120" s="41" t="s">
        <v>490</v>
      </c>
      <c r="AG120" s="91"/>
      <c r="AH120" s="91" t="s">
        <v>330</v>
      </c>
      <c r="AI120" s="41" t="s">
        <v>84</v>
      </c>
      <c r="AJ120" s="41" t="s">
        <v>84</v>
      </c>
      <c r="AK120" s="41" t="s">
        <v>1568</v>
      </c>
      <c r="AL120" s="41" t="s">
        <v>4107</v>
      </c>
      <c r="AM120" s="41" t="s">
        <v>4108</v>
      </c>
    </row>
    <row r="121" spans="1:39" ht="157.5" x14ac:dyDescent="0.25">
      <c r="A121" s="52">
        <v>112</v>
      </c>
      <c r="B121" s="41">
        <v>22081629</v>
      </c>
      <c r="C121" s="92" t="s">
        <v>4095</v>
      </c>
      <c r="D121" s="41">
        <v>1975</v>
      </c>
      <c r="E121" s="41" t="s">
        <v>2</v>
      </c>
      <c r="F121" s="41" t="s">
        <v>99</v>
      </c>
      <c r="G121" s="41" t="s">
        <v>341</v>
      </c>
      <c r="H121" s="41" t="s">
        <v>480</v>
      </c>
      <c r="I121" s="41" t="s">
        <v>144</v>
      </c>
      <c r="J121" s="41" t="s">
        <v>119</v>
      </c>
      <c r="K121" s="41" t="s">
        <v>1393</v>
      </c>
      <c r="L121" s="41"/>
      <c r="M121" s="41" t="s">
        <v>83</v>
      </c>
      <c r="N121" s="41" t="s">
        <v>84</v>
      </c>
      <c r="O121" s="41" t="s">
        <v>4096</v>
      </c>
      <c r="P121" s="41" t="s">
        <v>703</v>
      </c>
      <c r="Q121" s="41" t="s">
        <v>1604</v>
      </c>
      <c r="R121" s="41" t="s">
        <v>84</v>
      </c>
      <c r="S121" s="41" t="s">
        <v>84</v>
      </c>
      <c r="T121" s="41" t="s">
        <v>107</v>
      </c>
      <c r="U121" s="41" t="s">
        <v>197</v>
      </c>
      <c r="V121" s="41" t="s">
        <v>860</v>
      </c>
      <c r="W121" s="41" t="s">
        <v>938</v>
      </c>
      <c r="X121" s="41" t="s">
        <v>571</v>
      </c>
      <c r="Y121" s="41" t="s">
        <v>127</v>
      </c>
      <c r="Z121" s="41" t="s">
        <v>84</v>
      </c>
      <c r="AA121" s="41" t="s">
        <v>84</v>
      </c>
      <c r="AB121" s="41" t="s">
        <v>84</v>
      </c>
      <c r="AC121" s="41" t="s">
        <v>4097</v>
      </c>
      <c r="AD121" s="41" t="s">
        <v>4098</v>
      </c>
      <c r="AE121" s="41" t="s">
        <v>4099</v>
      </c>
      <c r="AF121" s="41" t="s">
        <v>84</v>
      </c>
      <c r="AG121" s="91"/>
      <c r="AH121" s="91" t="s">
        <v>96</v>
      </c>
      <c r="AI121" s="41" t="s">
        <v>84</v>
      </c>
      <c r="AJ121" s="41" t="s">
        <v>84</v>
      </c>
      <c r="AK121" s="41" t="s">
        <v>1568</v>
      </c>
      <c r="AL121" s="41" t="s">
        <v>4100</v>
      </c>
      <c r="AM121" s="41" t="s">
        <v>4101</v>
      </c>
    </row>
    <row r="122" spans="1:39" ht="252" x14ac:dyDescent="0.25">
      <c r="A122" s="52">
        <v>113</v>
      </c>
      <c r="B122" s="41">
        <v>904272</v>
      </c>
      <c r="C122" s="92" t="s">
        <v>4791</v>
      </c>
      <c r="D122" s="41">
        <v>1977</v>
      </c>
      <c r="E122" s="41" t="s">
        <v>3</v>
      </c>
      <c r="F122" s="41" t="s">
        <v>1115</v>
      </c>
      <c r="G122" s="41" t="s">
        <v>341</v>
      </c>
      <c r="H122" s="41" t="s">
        <v>621</v>
      </c>
      <c r="I122" s="41" t="s">
        <v>535</v>
      </c>
      <c r="J122" s="41" t="s">
        <v>81</v>
      </c>
      <c r="K122" s="41" t="s">
        <v>4792</v>
      </c>
      <c r="L122" s="41" t="s">
        <v>4793</v>
      </c>
      <c r="M122" s="41" t="s">
        <v>83</v>
      </c>
      <c r="N122" s="41" t="s">
        <v>84</v>
      </c>
      <c r="O122" s="41" t="s">
        <v>798</v>
      </c>
      <c r="P122" s="41" t="s">
        <v>4794</v>
      </c>
      <c r="Q122" s="41" t="s">
        <v>1551</v>
      </c>
      <c r="R122" s="41" t="s">
        <v>84</v>
      </c>
      <c r="S122" s="41" t="s">
        <v>84</v>
      </c>
      <c r="T122" s="41" t="s">
        <v>368</v>
      </c>
      <c r="U122" s="41" t="s">
        <v>571</v>
      </c>
      <c r="V122" s="41" t="s">
        <v>189</v>
      </c>
      <c r="W122" s="41" t="s">
        <v>405</v>
      </c>
      <c r="X122" s="41" t="s">
        <v>1212</v>
      </c>
      <c r="Y122" s="41" t="s">
        <v>127</v>
      </c>
      <c r="Z122" s="41" t="s">
        <v>84</v>
      </c>
      <c r="AA122" s="41" t="s">
        <v>84</v>
      </c>
      <c r="AB122" s="41" t="s">
        <v>84</v>
      </c>
      <c r="AC122" s="41" t="s">
        <v>4795</v>
      </c>
      <c r="AD122" s="41" t="s">
        <v>667</v>
      </c>
      <c r="AE122" s="41" t="s">
        <v>164</v>
      </c>
      <c r="AF122" s="41" t="s">
        <v>84</v>
      </c>
      <c r="AG122" s="91" t="s">
        <v>3398</v>
      </c>
      <c r="AH122" s="91" t="s">
        <v>290</v>
      </c>
      <c r="AI122" s="41" t="s">
        <v>84</v>
      </c>
      <c r="AJ122" s="41" t="s">
        <v>1473</v>
      </c>
      <c r="AK122" s="41" t="s">
        <v>1569</v>
      </c>
      <c r="AL122" s="41" t="s">
        <v>4796</v>
      </c>
      <c r="AM122" s="41" t="s">
        <v>4797</v>
      </c>
    </row>
    <row r="123" spans="1:39" ht="204.75" x14ac:dyDescent="0.25">
      <c r="A123" s="52">
        <v>114</v>
      </c>
      <c r="B123" s="41">
        <v>1003250</v>
      </c>
      <c r="C123" s="92" t="s">
        <v>4515</v>
      </c>
      <c r="D123" s="41">
        <v>1980</v>
      </c>
      <c r="E123" s="41" t="s">
        <v>2</v>
      </c>
      <c r="F123" s="41" t="s">
        <v>77</v>
      </c>
      <c r="G123" s="41" t="s">
        <v>92</v>
      </c>
      <c r="H123" s="41" t="s">
        <v>458</v>
      </c>
      <c r="I123" s="41" t="s">
        <v>118</v>
      </c>
      <c r="J123" s="41" t="s">
        <v>245</v>
      </c>
      <c r="K123" s="41" t="s">
        <v>4516</v>
      </c>
      <c r="L123" s="41"/>
      <c r="M123" s="41" t="s">
        <v>83</v>
      </c>
      <c r="N123" s="41" t="s">
        <v>84</v>
      </c>
      <c r="O123" s="41" t="s">
        <v>4169</v>
      </c>
      <c r="P123" s="41" t="s">
        <v>321</v>
      </c>
      <c r="Q123" s="41" t="s">
        <v>1175</v>
      </c>
      <c r="R123" s="41" t="s">
        <v>84</v>
      </c>
      <c r="S123" s="41" t="s">
        <v>84</v>
      </c>
      <c r="T123" s="41" t="s">
        <v>222</v>
      </c>
      <c r="U123" s="41" t="s">
        <v>2517</v>
      </c>
      <c r="V123" s="41" t="s">
        <v>266</v>
      </c>
      <c r="W123" s="41" t="s">
        <v>480</v>
      </c>
      <c r="X123" s="41" t="s">
        <v>370</v>
      </c>
      <c r="Y123" s="41" t="s">
        <v>104</v>
      </c>
      <c r="Z123" s="41" t="s">
        <v>84</v>
      </c>
      <c r="AA123" s="41" t="s">
        <v>84</v>
      </c>
      <c r="AB123" s="41" t="s">
        <v>84</v>
      </c>
      <c r="AC123" s="41" t="s">
        <v>93</v>
      </c>
      <c r="AD123" s="41" t="s">
        <v>94</v>
      </c>
      <c r="AE123" s="41" t="s">
        <v>385</v>
      </c>
      <c r="AF123" s="41" t="s">
        <v>84</v>
      </c>
      <c r="AG123" s="91"/>
      <c r="AH123" s="91" t="s">
        <v>165</v>
      </c>
      <c r="AI123" s="41" t="s">
        <v>84</v>
      </c>
      <c r="AJ123" s="41" t="s">
        <v>84</v>
      </c>
      <c r="AK123" s="41" t="s">
        <v>1569</v>
      </c>
      <c r="AL123" s="41" t="s">
        <v>4517</v>
      </c>
      <c r="AM123" s="41" t="s">
        <v>4518</v>
      </c>
    </row>
    <row r="124" spans="1:39" ht="292.5" customHeight="1" x14ac:dyDescent="0.25">
      <c r="A124" s="52">
        <v>115</v>
      </c>
      <c r="B124" s="41">
        <v>1505743</v>
      </c>
      <c r="C124" s="92" t="s">
        <v>4784</v>
      </c>
      <c r="D124" s="41">
        <v>1975</v>
      </c>
      <c r="E124" s="41" t="s">
        <v>3</v>
      </c>
      <c r="F124" s="41" t="s">
        <v>1124</v>
      </c>
      <c r="G124" s="41" t="s">
        <v>78</v>
      </c>
      <c r="H124" s="41" t="s">
        <v>276</v>
      </c>
      <c r="I124" s="41" t="s">
        <v>267</v>
      </c>
      <c r="J124" s="41" t="s">
        <v>659</v>
      </c>
      <c r="K124" s="41" t="s">
        <v>4785</v>
      </c>
      <c r="L124" s="41" t="s">
        <v>4786</v>
      </c>
      <c r="M124" s="41" t="s">
        <v>83</v>
      </c>
      <c r="N124" s="41" t="s">
        <v>84</v>
      </c>
      <c r="O124" s="41" t="s">
        <v>158</v>
      </c>
      <c r="P124" s="41" t="s">
        <v>122</v>
      </c>
      <c r="Q124" s="41" t="s">
        <v>2501</v>
      </c>
      <c r="R124" s="41" t="s">
        <v>84</v>
      </c>
      <c r="S124" s="41" t="s">
        <v>84</v>
      </c>
      <c r="T124" s="41" t="s">
        <v>311</v>
      </c>
      <c r="U124" s="41" t="s">
        <v>571</v>
      </c>
      <c r="V124" s="41" t="s">
        <v>594</v>
      </c>
      <c r="W124" s="41" t="s">
        <v>2536</v>
      </c>
      <c r="X124" s="41" t="s">
        <v>252</v>
      </c>
      <c r="Y124" s="41" t="s">
        <v>104</v>
      </c>
      <c r="Z124" s="41" t="s">
        <v>84</v>
      </c>
      <c r="AA124" s="41" t="s">
        <v>84</v>
      </c>
      <c r="AB124" s="41" t="s">
        <v>84</v>
      </c>
      <c r="AC124" s="41" t="s">
        <v>4787</v>
      </c>
      <c r="AD124" s="41" t="s">
        <v>94</v>
      </c>
      <c r="AE124" s="41" t="s">
        <v>4788</v>
      </c>
      <c r="AF124" s="41" t="s">
        <v>84</v>
      </c>
      <c r="AG124" s="91" t="s">
        <v>1470</v>
      </c>
      <c r="AH124" s="91" t="s">
        <v>290</v>
      </c>
      <c r="AI124" s="41" t="s">
        <v>84</v>
      </c>
      <c r="AJ124" s="41" t="s">
        <v>1472</v>
      </c>
      <c r="AK124" s="41" t="s">
        <v>1569</v>
      </c>
      <c r="AL124" s="41" t="s">
        <v>4789</v>
      </c>
      <c r="AM124" s="41" t="s">
        <v>4790</v>
      </c>
    </row>
    <row r="125" spans="1:39" ht="267.75" x14ac:dyDescent="0.25">
      <c r="A125" s="52">
        <v>116</v>
      </c>
      <c r="B125" s="41">
        <v>1507187</v>
      </c>
      <c r="C125" s="92" t="s">
        <v>4296</v>
      </c>
      <c r="D125" s="41">
        <v>1985</v>
      </c>
      <c r="E125" s="41" t="s">
        <v>3</v>
      </c>
      <c r="F125" s="41" t="s">
        <v>1487</v>
      </c>
      <c r="G125" s="41" t="s">
        <v>640</v>
      </c>
      <c r="H125" s="41" t="s">
        <v>101</v>
      </c>
      <c r="I125" s="41" t="s">
        <v>543</v>
      </c>
      <c r="J125" s="41" t="s">
        <v>81</v>
      </c>
      <c r="K125" s="41" t="s">
        <v>4297</v>
      </c>
      <c r="L125" s="41" t="s">
        <v>4298</v>
      </c>
      <c r="M125" s="41" t="s">
        <v>83</v>
      </c>
      <c r="N125" s="41" t="s">
        <v>84</v>
      </c>
      <c r="O125" s="41" t="s">
        <v>2306</v>
      </c>
      <c r="P125" s="41" t="s">
        <v>3062</v>
      </c>
      <c r="Q125" s="41" t="s">
        <v>1267</v>
      </c>
      <c r="R125" s="41" t="s">
        <v>84</v>
      </c>
      <c r="S125" s="41" t="s">
        <v>84</v>
      </c>
      <c r="T125" s="41" t="s">
        <v>816</v>
      </c>
      <c r="U125" s="41" t="s">
        <v>78</v>
      </c>
      <c r="V125" s="41" t="s">
        <v>110</v>
      </c>
      <c r="W125" s="41" t="s">
        <v>928</v>
      </c>
      <c r="X125" s="41" t="s">
        <v>566</v>
      </c>
      <c r="Y125" s="41" t="s">
        <v>127</v>
      </c>
      <c r="Z125" s="41" t="s">
        <v>84</v>
      </c>
      <c r="AA125" s="41" t="s">
        <v>84</v>
      </c>
      <c r="AB125" s="41" t="s">
        <v>84</v>
      </c>
      <c r="AC125" s="41" t="s">
        <v>93</v>
      </c>
      <c r="AD125" s="41" t="s">
        <v>94</v>
      </c>
      <c r="AE125" s="41" t="s">
        <v>113</v>
      </c>
      <c r="AF125" s="41" t="s">
        <v>84</v>
      </c>
      <c r="AG125" s="91" t="s">
        <v>4299</v>
      </c>
      <c r="AH125" s="91" t="s">
        <v>4300</v>
      </c>
      <c r="AI125" s="41" t="s">
        <v>84</v>
      </c>
      <c r="AJ125" s="41" t="s">
        <v>1473</v>
      </c>
      <c r="AK125" s="41" t="s">
        <v>1568</v>
      </c>
      <c r="AL125" s="41" t="s">
        <v>4301</v>
      </c>
      <c r="AM125" s="41" t="s">
        <v>4302</v>
      </c>
    </row>
    <row r="126" spans="1:39" ht="157.5" x14ac:dyDescent="0.25">
      <c r="A126" s="52">
        <v>117</v>
      </c>
      <c r="B126" s="41">
        <v>2103331</v>
      </c>
      <c r="C126" s="92" t="s">
        <v>4509</v>
      </c>
      <c r="D126" s="41">
        <v>1988</v>
      </c>
      <c r="E126" s="41" t="s">
        <v>2</v>
      </c>
      <c r="F126" s="41" t="s">
        <v>128</v>
      </c>
      <c r="G126" s="41" t="s">
        <v>612</v>
      </c>
      <c r="H126" s="41" t="s">
        <v>550</v>
      </c>
      <c r="I126" s="41" t="s">
        <v>188</v>
      </c>
      <c r="J126" s="41" t="s">
        <v>972</v>
      </c>
      <c r="K126" s="41" t="s">
        <v>4510</v>
      </c>
      <c r="L126" s="41"/>
      <c r="M126" s="41" t="s">
        <v>4511</v>
      </c>
      <c r="N126" s="41" t="s">
        <v>84</v>
      </c>
      <c r="O126" s="41" t="s">
        <v>702</v>
      </c>
      <c r="P126" s="41" t="s">
        <v>1180</v>
      </c>
      <c r="Q126" s="41" t="s">
        <v>1267</v>
      </c>
      <c r="R126" s="41" t="s">
        <v>84</v>
      </c>
      <c r="S126" s="41" t="s">
        <v>84</v>
      </c>
      <c r="T126" s="41" t="s">
        <v>148</v>
      </c>
      <c r="U126" s="41" t="s">
        <v>188</v>
      </c>
      <c r="V126" s="41" t="s">
        <v>970</v>
      </c>
      <c r="W126" s="41" t="s">
        <v>364</v>
      </c>
      <c r="X126" s="41" t="s">
        <v>187</v>
      </c>
      <c r="Y126" s="41" t="s">
        <v>298</v>
      </c>
      <c r="Z126" s="41" t="s">
        <v>84</v>
      </c>
      <c r="AA126" s="41" t="s">
        <v>84</v>
      </c>
      <c r="AB126" s="41" t="s">
        <v>84</v>
      </c>
      <c r="AC126" s="41" t="s">
        <v>93</v>
      </c>
      <c r="AD126" s="41" t="s">
        <v>94</v>
      </c>
      <c r="AE126" s="41" t="s">
        <v>4512</v>
      </c>
      <c r="AF126" s="41" t="s">
        <v>84</v>
      </c>
      <c r="AG126" s="91"/>
      <c r="AH126" s="91" t="s">
        <v>290</v>
      </c>
      <c r="AI126" s="41" t="s">
        <v>84</v>
      </c>
      <c r="AJ126" s="41" t="s">
        <v>84</v>
      </c>
      <c r="AK126" s="41" t="s">
        <v>1569</v>
      </c>
      <c r="AL126" s="41" t="s">
        <v>4513</v>
      </c>
      <c r="AM126" s="41" t="s">
        <v>4514</v>
      </c>
    </row>
    <row r="127" spans="1:39" ht="220.5" x14ac:dyDescent="0.25">
      <c r="A127" s="52">
        <v>118</v>
      </c>
      <c r="B127" s="41">
        <v>2210161</v>
      </c>
      <c r="C127" s="92" t="s">
        <v>4504</v>
      </c>
      <c r="D127" s="41">
        <v>1986</v>
      </c>
      <c r="E127" s="41" t="s">
        <v>2</v>
      </c>
      <c r="F127" s="41" t="s">
        <v>909</v>
      </c>
      <c r="G127" s="41" t="s">
        <v>508</v>
      </c>
      <c r="H127" s="41" t="s">
        <v>111</v>
      </c>
      <c r="I127" s="41" t="s">
        <v>118</v>
      </c>
      <c r="J127" s="41" t="s">
        <v>254</v>
      </c>
      <c r="K127" s="41" t="s">
        <v>4505</v>
      </c>
      <c r="L127" s="41"/>
      <c r="M127" s="41" t="s">
        <v>83</v>
      </c>
      <c r="N127" s="41" t="s">
        <v>84</v>
      </c>
      <c r="O127" s="41" t="s">
        <v>888</v>
      </c>
      <c r="P127" s="41" t="s">
        <v>1183</v>
      </c>
      <c r="Q127" s="41" t="s">
        <v>759</v>
      </c>
      <c r="R127" s="41" t="s">
        <v>84</v>
      </c>
      <c r="S127" s="41" t="s">
        <v>84</v>
      </c>
      <c r="T127" s="41" t="s">
        <v>257</v>
      </c>
      <c r="U127" s="41" t="s">
        <v>640</v>
      </c>
      <c r="V127" s="41" t="s">
        <v>1109</v>
      </c>
      <c r="W127" s="41" t="s">
        <v>910</v>
      </c>
      <c r="X127" s="41" t="s">
        <v>325</v>
      </c>
      <c r="Y127" s="41" t="s">
        <v>127</v>
      </c>
      <c r="Z127" s="41" t="s">
        <v>84</v>
      </c>
      <c r="AA127" s="41" t="s">
        <v>84</v>
      </c>
      <c r="AB127" s="41" t="s">
        <v>84</v>
      </c>
      <c r="AC127" s="41" t="s">
        <v>93</v>
      </c>
      <c r="AD127" s="41" t="s">
        <v>4506</v>
      </c>
      <c r="AE127" s="41" t="s">
        <v>113</v>
      </c>
      <c r="AF127" s="41" t="s">
        <v>84</v>
      </c>
      <c r="AG127" s="91"/>
      <c r="AH127" s="91" t="s">
        <v>1495</v>
      </c>
      <c r="AI127" s="41" t="s">
        <v>84</v>
      </c>
      <c r="AJ127" s="41" t="s">
        <v>84</v>
      </c>
      <c r="AK127" s="41" t="s">
        <v>1569</v>
      </c>
      <c r="AL127" s="41" t="s">
        <v>4507</v>
      </c>
      <c r="AM127" s="41" t="s">
        <v>4508</v>
      </c>
    </row>
    <row r="128" spans="1:39" ht="236.25" x14ac:dyDescent="0.25">
      <c r="A128" s="52">
        <v>119</v>
      </c>
      <c r="B128" s="41">
        <v>1108150</v>
      </c>
      <c r="C128" s="92" t="s">
        <v>4091</v>
      </c>
      <c r="D128" s="41">
        <v>1988</v>
      </c>
      <c r="E128" s="41" t="s">
        <v>2</v>
      </c>
      <c r="F128" s="41" t="s">
        <v>236</v>
      </c>
      <c r="G128" s="41" t="s">
        <v>78</v>
      </c>
      <c r="H128" s="41" t="s">
        <v>143</v>
      </c>
      <c r="I128" s="41" t="s">
        <v>218</v>
      </c>
      <c r="J128" s="41" t="s">
        <v>2224</v>
      </c>
      <c r="K128" s="41" t="s">
        <v>4092</v>
      </c>
      <c r="L128" s="41"/>
      <c r="M128" s="41" t="s">
        <v>83</v>
      </c>
      <c r="N128" s="41" t="s">
        <v>84</v>
      </c>
      <c r="O128" s="41" t="s">
        <v>158</v>
      </c>
      <c r="P128" s="41" t="s">
        <v>1023</v>
      </c>
      <c r="Q128" s="41" t="s">
        <v>1047</v>
      </c>
      <c r="R128" s="41" t="s">
        <v>84</v>
      </c>
      <c r="S128" s="41" t="s">
        <v>84</v>
      </c>
      <c r="T128" s="41" t="s">
        <v>196</v>
      </c>
      <c r="U128" s="41" t="s">
        <v>307</v>
      </c>
      <c r="V128" s="41" t="s">
        <v>1519</v>
      </c>
      <c r="W128" s="41" t="s">
        <v>1703</v>
      </c>
      <c r="X128" s="41" t="s">
        <v>406</v>
      </c>
      <c r="Y128" s="41" t="s">
        <v>127</v>
      </c>
      <c r="Z128" s="41" t="s">
        <v>84</v>
      </c>
      <c r="AA128" s="41" t="s">
        <v>84</v>
      </c>
      <c r="AB128" s="41" t="s">
        <v>84</v>
      </c>
      <c r="AC128" s="41" t="s">
        <v>93</v>
      </c>
      <c r="AD128" s="41" t="s">
        <v>94</v>
      </c>
      <c r="AE128" s="41" t="s">
        <v>113</v>
      </c>
      <c r="AF128" s="41" t="s">
        <v>84</v>
      </c>
      <c r="AG128" s="91"/>
      <c r="AH128" s="91" t="s">
        <v>210</v>
      </c>
      <c r="AI128" s="41" t="s">
        <v>84</v>
      </c>
      <c r="AJ128" s="41" t="s">
        <v>84</v>
      </c>
      <c r="AK128" s="41" t="s">
        <v>1568</v>
      </c>
      <c r="AL128" s="41" t="s">
        <v>4093</v>
      </c>
      <c r="AM128" s="41" t="s">
        <v>4094</v>
      </c>
    </row>
    <row r="129" spans="1:39" ht="299.25" x14ac:dyDescent="0.25">
      <c r="A129" s="52">
        <v>120</v>
      </c>
      <c r="B129" s="41">
        <v>1105022</v>
      </c>
      <c r="C129" s="92" t="s">
        <v>4979</v>
      </c>
      <c r="D129" s="41">
        <v>1987</v>
      </c>
      <c r="E129" s="41" t="s">
        <v>2</v>
      </c>
      <c r="F129" s="41" t="s">
        <v>99</v>
      </c>
      <c r="G129" s="41" t="s">
        <v>341</v>
      </c>
      <c r="H129" s="41" t="s">
        <v>480</v>
      </c>
      <c r="I129" s="41" t="s">
        <v>118</v>
      </c>
      <c r="J129" s="41" t="s">
        <v>4973</v>
      </c>
      <c r="K129" s="41" t="s">
        <v>4980</v>
      </c>
      <c r="L129" s="41"/>
      <c r="M129" s="41" t="s">
        <v>83</v>
      </c>
      <c r="N129" s="41" t="s">
        <v>84</v>
      </c>
      <c r="O129" s="41" t="s">
        <v>446</v>
      </c>
      <c r="P129" s="41" t="s">
        <v>355</v>
      </c>
      <c r="Q129" s="41" t="s">
        <v>387</v>
      </c>
      <c r="R129" s="41" t="s">
        <v>84</v>
      </c>
      <c r="S129" s="41" t="s">
        <v>84</v>
      </c>
      <c r="T129" s="41" t="s">
        <v>455</v>
      </c>
      <c r="U129" s="41" t="s">
        <v>102</v>
      </c>
      <c r="V129" s="41" t="s">
        <v>266</v>
      </c>
      <c r="W129" s="41" t="s">
        <v>178</v>
      </c>
      <c r="X129" s="41" t="s">
        <v>1140</v>
      </c>
      <c r="Y129" s="41" t="s">
        <v>298</v>
      </c>
      <c r="Z129" s="41" t="s">
        <v>84</v>
      </c>
      <c r="AA129" s="41" t="s">
        <v>84</v>
      </c>
      <c r="AB129" s="41" t="s">
        <v>84</v>
      </c>
      <c r="AC129" s="41" t="s">
        <v>4981</v>
      </c>
      <c r="AD129" s="41" t="s">
        <v>94</v>
      </c>
      <c r="AE129" s="41" t="s">
        <v>4982</v>
      </c>
      <c r="AF129" s="41" t="s">
        <v>84</v>
      </c>
      <c r="AG129" s="91"/>
      <c r="AH129" s="91" t="s">
        <v>290</v>
      </c>
      <c r="AI129" s="41" t="s">
        <v>84</v>
      </c>
      <c r="AJ129" s="41" t="s">
        <v>84</v>
      </c>
      <c r="AK129" s="41" t="s">
        <v>1570</v>
      </c>
      <c r="AL129" s="41" t="s">
        <v>4983</v>
      </c>
      <c r="AM129" s="41" t="s">
        <v>4984</v>
      </c>
    </row>
    <row r="130" spans="1:39" ht="141.75" x14ac:dyDescent="0.25">
      <c r="A130" s="52">
        <v>121</v>
      </c>
      <c r="B130" s="41">
        <v>1311180</v>
      </c>
      <c r="C130" s="92" t="s">
        <v>4499</v>
      </c>
      <c r="D130" s="41">
        <v>1993</v>
      </c>
      <c r="E130" s="41" t="s">
        <v>2</v>
      </c>
      <c r="F130" s="41" t="s">
        <v>291</v>
      </c>
      <c r="G130" s="41" t="s">
        <v>220</v>
      </c>
      <c r="H130" s="41" t="s">
        <v>189</v>
      </c>
      <c r="I130" s="41" t="s">
        <v>277</v>
      </c>
      <c r="J130" s="41" t="s">
        <v>429</v>
      </c>
      <c r="K130" s="41" t="s">
        <v>4500</v>
      </c>
      <c r="L130" s="41"/>
      <c r="M130" s="41" t="s">
        <v>83</v>
      </c>
      <c r="N130" s="41" t="s">
        <v>84</v>
      </c>
      <c r="O130" s="41" t="s">
        <v>616</v>
      </c>
      <c r="P130" s="41" t="s">
        <v>1514</v>
      </c>
      <c r="Q130" s="41" t="s">
        <v>1370</v>
      </c>
      <c r="R130" s="41" t="s">
        <v>84</v>
      </c>
      <c r="S130" s="41" t="s">
        <v>84</v>
      </c>
      <c r="T130" s="41" t="s">
        <v>148</v>
      </c>
      <c r="U130" s="41" t="s">
        <v>168</v>
      </c>
      <c r="V130" s="41" t="s">
        <v>922</v>
      </c>
      <c r="W130" s="41" t="s">
        <v>1104</v>
      </c>
      <c r="X130" s="41" t="s">
        <v>4501</v>
      </c>
      <c r="Y130" s="41" t="s">
        <v>298</v>
      </c>
      <c r="Z130" s="41" t="s">
        <v>84</v>
      </c>
      <c r="AA130" s="41" t="s">
        <v>84</v>
      </c>
      <c r="AB130" s="41" t="s">
        <v>84</v>
      </c>
      <c r="AC130" s="41" t="s">
        <v>93</v>
      </c>
      <c r="AD130" s="41" t="s">
        <v>94</v>
      </c>
      <c r="AE130" s="41" t="s">
        <v>1465</v>
      </c>
      <c r="AF130" s="41" t="s">
        <v>84</v>
      </c>
      <c r="AG130" s="91"/>
      <c r="AH130" s="91" t="s">
        <v>114</v>
      </c>
      <c r="AI130" s="41" t="s">
        <v>84</v>
      </c>
      <c r="AJ130" s="41" t="s">
        <v>84</v>
      </c>
      <c r="AK130" s="41" t="s">
        <v>1569</v>
      </c>
      <c r="AL130" s="41" t="s">
        <v>4502</v>
      </c>
      <c r="AM130" s="41" t="s">
        <v>4503</v>
      </c>
    </row>
    <row r="131" spans="1:39" ht="157.5" x14ac:dyDescent="0.25">
      <c r="A131" s="52">
        <v>122</v>
      </c>
      <c r="B131" s="41">
        <v>1609383</v>
      </c>
      <c r="C131" s="92" t="s">
        <v>725</v>
      </c>
      <c r="D131" s="41">
        <v>1975</v>
      </c>
      <c r="E131" s="41" t="s">
        <v>2</v>
      </c>
      <c r="F131" s="41" t="s">
        <v>77</v>
      </c>
      <c r="G131" s="41" t="s">
        <v>341</v>
      </c>
      <c r="H131" s="41" t="s">
        <v>372</v>
      </c>
      <c r="I131" s="41" t="s">
        <v>267</v>
      </c>
      <c r="J131" s="41" t="s">
        <v>119</v>
      </c>
      <c r="K131" s="41" t="s">
        <v>726</v>
      </c>
      <c r="L131" s="41"/>
      <c r="M131" s="41" t="s">
        <v>83</v>
      </c>
      <c r="N131" s="41" t="s">
        <v>84</v>
      </c>
      <c r="O131" s="41" t="s">
        <v>727</v>
      </c>
      <c r="P131" s="41" t="s">
        <v>728</v>
      </c>
      <c r="Q131" s="41" t="s">
        <v>485</v>
      </c>
      <c r="R131" s="41" t="s">
        <v>84</v>
      </c>
      <c r="S131" s="41" t="s">
        <v>84</v>
      </c>
      <c r="T131" s="41" t="s">
        <v>196</v>
      </c>
      <c r="U131" s="41" t="s">
        <v>155</v>
      </c>
      <c r="V131" s="41" t="s">
        <v>729</v>
      </c>
      <c r="W131" s="41" t="s">
        <v>730</v>
      </c>
      <c r="X131" s="41" t="s">
        <v>731</v>
      </c>
      <c r="Y131" s="41" t="s">
        <v>127</v>
      </c>
      <c r="Z131" s="41" t="s">
        <v>84</v>
      </c>
      <c r="AA131" s="41" t="s">
        <v>84</v>
      </c>
      <c r="AB131" s="41" t="s">
        <v>84</v>
      </c>
      <c r="AC131" s="41" t="s">
        <v>93</v>
      </c>
      <c r="AD131" s="41" t="s">
        <v>94</v>
      </c>
      <c r="AE131" s="41" t="s">
        <v>732</v>
      </c>
      <c r="AF131" s="41" t="s">
        <v>84</v>
      </c>
      <c r="AG131" s="91"/>
      <c r="AH131" s="91" t="s">
        <v>290</v>
      </c>
      <c r="AI131" s="41" t="s">
        <v>84</v>
      </c>
      <c r="AJ131" s="41" t="s">
        <v>84</v>
      </c>
      <c r="AK131" s="41" t="s">
        <v>1567</v>
      </c>
      <c r="AL131" s="41" t="s">
        <v>733</v>
      </c>
      <c r="AM131" s="41" t="s">
        <v>734</v>
      </c>
    </row>
    <row r="132" spans="1:39" ht="141.75" x14ac:dyDescent="0.25">
      <c r="A132" s="52">
        <v>123</v>
      </c>
      <c r="B132" s="41">
        <v>906200</v>
      </c>
      <c r="C132" s="92" t="s">
        <v>4087</v>
      </c>
      <c r="D132" s="41">
        <v>1987</v>
      </c>
      <c r="E132" s="41" t="s">
        <v>2</v>
      </c>
      <c r="F132" s="41" t="s">
        <v>900</v>
      </c>
      <c r="G132" s="41" t="s">
        <v>292</v>
      </c>
      <c r="H132" s="41" t="s">
        <v>151</v>
      </c>
      <c r="I132" s="41" t="s">
        <v>118</v>
      </c>
      <c r="J132" s="41" t="s">
        <v>145</v>
      </c>
      <c r="K132" s="41" t="s">
        <v>4088</v>
      </c>
      <c r="L132" s="41"/>
      <c r="M132" s="41" t="s">
        <v>83</v>
      </c>
      <c r="N132" s="41" t="s">
        <v>84</v>
      </c>
      <c r="O132" s="41" t="s">
        <v>561</v>
      </c>
      <c r="P132" s="41" t="s">
        <v>354</v>
      </c>
      <c r="Q132" s="41" t="s">
        <v>1198</v>
      </c>
      <c r="R132" s="41" t="s">
        <v>84</v>
      </c>
      <c r="S132" s="41" t="s">
        <v>84</v>
      </c>
      <c r="T132" s="41" t="s">
        <v>88</v>
      </c>
      <c r="U132" s="41" t="s">
        <v>434</v>
      </c>
      <c r="V132" s="41" t="s">
        <v>225</v>
      </c>
      <c r="W132" s="41" t="s">
        <v>162</v>
      </c>
      <c r="X132" s="41" t="s">
        <v>851</v>
      </c>
      <c r="Y132" s="41" t="s">
        <v>83</v>
      </c>
      <c r="Z132" s="41" t="s">
        <v>84</v>
      </c>
      <c r="AA132" s="41" t="s">
        <v>84</v>
      </c>
      <c r="AB132" s="41" t="s">
        <v>84</v>
      </c>
      <c r="AC132" s="41" t="s">
        <v>93</v>
      </c>
      <c r="AD132" s="41" t="s">
        <v>94</v>
      </c>
      <c r="AE132" s="41" t="s">
        <v>113</v>
      </c>
      <c r="AF132" s="41" t="s">
        <v>84</v>
      </c>
      <c r="AG132" s="91"/>
      <c r="AH132" s="91" t="s">
        <v>290</v>
      </c>
      <c r="AI132" s="41" t="s">
        <v>84</v>
      </c>
      <c r="AJ132" s="41" t="s">
        <v>84</v>
      </c>
      <c r="AK132" s="41" t="s">
        <v>1568</v>
      </c>
      <c r="AL132" s="41" t="s">
        <v>4089</v>
      </c>
      <c r="AM132" s="41" t="s">
        <v>4090</v>
      </c>
    </row>
    <row r="133" spans="1:39" ht="257.25" customHeight="1" x14ac:dyDescent="0.25">
      <c r="A133" s="52">
        <v>124</v>
      </c>
      <c r="B133" s="41">
        <v>911015</v>
      </c>
      <c r="C133" s="92" t="s">
        <v>4780</v>
      </c>
      <c r="D133" s="41">
        <v>1969</v>
      </c>
      <c r="E133" s="41" t="s">
        <v>3</v>
      </c>
      <c r="F133" s="41" t="s">
        <v>900</v>
      </c>
      <c r="G133" s="41" t="s">
        <v>200</v>
      </c>
      <c r="H133" s="41" t="s">
        <v>417</v>
      </c>
      <c r="I133" s="41" t="s">
        <v>116</v>
      </c>
      <c r="J133" s="41" t="s">
        <v>3029</v>
      </c>
      <c r="K133" s="41" t="s">
        <v>4781</v>
      </c>
      <c r="L133" s="41" t="s">
        <v>3449</v>
      </c>
      <c r="M133" s="41" t="s">
        <v>83</v>
      </c>
      <c r="N133" s="41" t="s">
        <v>84</v>
      </c>
      <c r="O133" s="41" t="s">
        <v>105</v>
      </c>
      <c r="P133" s="41" t="s">
        <v>1183</v>
      </c>
      <c r="Q133" s="41" t="s">
        <v>1656</v>
      </c>
      <c r="R133" s="41" t="s">
        <v>84</v>
      </c>
      <c r="S133" s="41" t="s">
        <v>84</v>
      </c>
      <c r="T133" s="41" t="s">
        <v>850</v>
      </c>
      <c r="U133" s="41" t="s">
        <v>149</v>
      </c>
      <c r="V133" s="41" t="s">
        <v>860</v>
      </c>
      <c r="W133" s="41" t="s">
        <v>935</v>
      </c>
      <c r="X133" s="41" t="s">
        <v>417</v>
      </c>
      <c r="Y133" s="41" t="s">
        <v>127</v>
      </c>
      <c r="Z133" s="41" t="s">
        <v>84</v>
      </c>
      <c r="AA133" s="41" t="s">
        <v>84</v>
      </c>
      <c r="AB133" s="41" t="s">
        <v>84</v>
      </c>
      <c r="AC133" s="41" t="s">
        <v>3452</v>
      </c>
      <c r="AD133" s="41" t="s">
        <v>94</v>
      </c>
      <c r="AE133" s="41" t="s">
        <v>1581</v>
      </c>
      <c r="AF133" s="41" t="s">
        <v>84</v>
      </c>
      <c r="AG133" s="91" t="s">
        <v>1470</v>
      </c>
      <c r="AH133" s="91" t="s">
        <v>1694</v>
      </c>
      <c r="AI133" s="41" t="s">
        <v>84</v>
      </c>
      <c r="AJ133" s="41" t="s">
        <v>1561</v>
      </c>
      <c r="AK133" s="41" t="s">
        <v>1569</v>
      </c>
      <c r="AL133" s="41" t="s">
        <v>4782</v>
      </c>
      <c r="AM133" s="41" t="s">
        <v>4783</v>
      </c>
    </row>
    <row r="134" spans="1:39" ht="141.75" x14ac:dyDescent="0.25">
      <c r="A134" s="52">
        <v>125</v>
      </c>
      <c r="B134" s="41">
        <v>2009471</v>
      </c>
      <c r="C134" s="92" t="s">
        <v>715</v>
      </c>
      <c r="D134" s="41">
        <v>1998</v>
      </c>
      <c r="E134" s="41" t="s">
        <v>2</v>
      </c>
      <c r="F134" s="41" t="s">
        <v>716</v>
      </c>
      <c r="G134" s="41" t="s">
        <v>535</v>
      </c>
      <c r="H134" s="41" t="s">
        <v>469</v>
      </c>
      <c r="I134" s="41" t="s">
        <v>144</v>
      </c>
      <c r="J134" s="41" t="s">
        <v>145</v>
      </c>
      <c r="K134" s="41" t="s">
        <v>83</v>
      </c>
      <c r="L134" s="41"/>
      <c r="M134" s="41" t="s">
        <v>717</v>
      </c>
      <c r="N134" s="41" t="s">
        <v>84</v>
      </c>
      <c r="O134" s="41" t="s">
        <v>326</v>
      </c>
      <c r="P134" s="41" t="s">
        <v>718</v>
      </c>
      <c r="Q134" s="41" t="s">
        <v>719</v>
      </c>
      <c r="R134" s="41" t="s">
        <v>84</v>
      </c>
      <c r="S134" s="41" t="s">
        <v>84</v>
      </c>
      <c r="T134" s="41" t="s">
        <v>448</v>
      </c>
      <c r="U134" s="41" t="s">
        <v>307</v>
      </c>
      <c r="V134" s="41" t="s">
        <v>720</v>
      </c>
      <c r="W134" s="41" t="s">
        <v>250</v>
      </c>
      <c r="X134" s="41" t="s">
        <v>721</v>
      </c>
      <c r="Y134" s="41" t="s">
        <v>83</v>
      </c>
      <c r="Z134" s="41" t="s">
        <v>84</v>
      </c>
      <c r="AA134" s="41" t="s">
        <v>84</v>
      </c>
      <c r="AB134" s="41" t="s">
        <v>84</v>
      </c>
      <c r="AC134" s="41" t="s">
        <v>93</v>
      </c>
      <c r="AD134" s="41" t="s">
        <v>94</v>
      </c>
      <c r="AE134" s="41" t="s">
        <v>113</v>
      </c>
      <c r="AF134" s="41" t="s">
        <v>84</v>
      </c>
      <c r="AG134" s="91"/>
      <c r="AH134" s="91" t="s">
        <v>722</v>
      </c>
      <c r="AI134" s="41" t="s">
        <v>84</v>
      </c>
      <c r="AJ134" s="41" t="s">
        <v>84</v>
      </c>
      <c r="AK134" s="41" t="s">
        <v>1567</v>
      </c>
      <c r="AL134" s="41" t="s">
        <v>723</v>
      </c>
      <c r="AM134" s="41" t="s">
        <v>724</v>
      </c>
    </row>
    <row r="135" spans="1:39" ht="315" x14ac:dyDescent="0.25">
      <c r="A135" s="52">
        <v>126</v>
      </c>
      <c r="B135" s="41">
        <v>909045</v>
      </c>
      <c r="C135" s="92" t="s">
        <v>4771</v>
      </c>
      <c r="D135" s="41">
        <v>1978</v>
      </c>
      <c r="E135" s="41" t="s">
        <v>3</v>
      </c>
      <c r="F135" s="41" t="s">
        <v>1526</v>
      </c>
      <c r="G135" s="41" t="s">
        <v>508</v>
      </c>
      <c r="H135" s="41" t="s">
        <v>178</v>
      </c>
      <c r="I135" s="41" t="s">
        <v>100</v>
      </c>
      <c r="J135" s="41" t="s">
        <v>4772</v>
      </c>
      <c r="K135" s="41" t="s">
        <v>4773</v>
      </c>
      <c r="L135" s="41" t="s">
        <v>4774</v>
      </c>
      <c r="M135" s="41" t="s">
        <v>83</v>
      </c>
      <c r="N135" s="41" t="s">
        <v>84</v>
      </c>
      <c r="O135" s="41" t="s">
        <v>308</v>
      </c>
      <c r="P135" s="41" t="s">
        <v>1133</v>
      </c>
      <c r="Q135" s="41" t="s">
        <v>651</v>
      </c>
      <c r="R135" s="41" t="s">
        <v>84</v>
      </c>
      <c r="S135" s="41" t="s">
        <v>84</v>
      </c>
      <c r="T135" s="41" t="s">
        <v>1565</v>
      </c>
      <c r="U135" s="41" t="s">
        <v>152</v>
      </c>
      <c r="V135" s="41" t="s">
        <v>1017</v>
      </c>
      <c r="W135" s="41" t="s">
        <v>778</v>
      </c>
      <c r="X135" s="41" t="s">
        <v>626</v>
      </c>
      <c r="Y135" s="41" t="s">
        <v>83</v>
      </c>
      <c r="Z135" s="41" t="s">
        <v>84</v>
      </c>
      <c r="AA135" s="41" t="s">
        <v>84</v>
      </c>
      <c r="AB135" s="41" t="s">
        <v>84</v>
      </c>
      <c r="AC135" s="41" t="s">
        <v>93</v>
      </c>
      <c r="AD135" s="41" t="s">
        <v>94</v>
      </c>
      <c r="AE135" s="41" t="s">
        <v>4775</v>
      </c>
      <c r="AF135" s="41" t="s">
        <v>84</v>
      </c>
      <c r="AG135" s="91" t="s">
        <v>4776</v>
      </c>
      <c r="AH135" s="91" t="s">
        <v>4777</v>
      </c>
      <c r="AI135" s="41" t="s">
        <v>84</v>
      </c>
      <c r="AJ135" s="41" t="s">
        <v>1561</v>
      </c>
      <c r="AK135" s="41" t="s">
        <v>1569</v>
      </c>
      <c r="AL135" s="41" t="s">
        <v>4778</v>
      </c>
      <c r="AM135" s="41" t="s">
        <v>4779</v>
      </c>
    </row>
    <row r="136" spans="1:39" ht="267" customHeight="1" x14ac:dyDescent="0.25">
      <c r="A136" s="52">
        <v>127</v>
      </c>
      <c r="B136" s="41">
        <v>2103220</v>
      </c>
      <c r="C136" s="92" t="s">
        <v>4082</v>
      </c>
      <c r="D136" s="41">
        <v>1994</v>
      </c>
      <c r="E136" s="41" t="s">
        <v>2</v>
      </c>
      <c r="F136" s="41" t="s">
        <v>549</v>
      </c>
      <c r="G136" s="41" t="s">
        <v>92</v>
      </c>
      <c r="H136" s="41" t="s">
        <v>729</v>
      </c>
      <c r="I136" s="41" t="s">
        <v>144</v>
      </c>
      <c r="J136" s="41" t="s">
        <v>202</v>
      </c>
      <c r="K136" s="41" t="s">
        <v>4083</v>
      </c>
      <c r="L136" s="41"/>
      <c r="M136" s="41" t="s">
        <v>83</v>
      </c>
      <c r="N136" s="41" t="s">
        <v>84</v>
      </c>
      <c r="O136" s="41" t="s">
        <v>913</v>
      </c>
      <c r="P136" s="41" t="s">
        <v>718</v>
      </c>
      <c r="Q136" s="41" t="s">
        <v>849</v>
      </c>
      <c r="R136" s="41" t="s">
        <v>84</v>
      </c>
      <c r="S136" s="41" t="s">
        <v>84</v>
      </c>
      <c r="T136" s="41" t="s">
        <v>816</v>
      </c>
      <c r="U136" s="41" t="s">
        <v>100</v>
      </c>
      <c r="V136" s="41" t="s">
        <v>644</v>
      </c>
      <c r="W136" s="41" t="s">
        <v>372</v>
      </c>
      <c r="X136" s="41" t="s">
        <v>252</v>
      </c>
      <c r="Y136" s="41" t="s">
        <v>298</v>
      </c>
      <c r="Z136" s="41" t="s">
        <v>84</v>
      </c>
      <c r="AA136" s="41" t="s">
        <v>84</v>
      </c>
      <c r="AB136" s="41" t="s">
        <v>84</v>
      </c>
      <c r="AC136" s="41" t="s">
        <v>93</v>
      </c>
      <c r="AD136" s="41" t="s">
        <v>667</v>
      </c>
      <c r="AE136" s="41" t="s">
        <v>1245</v>
      </c>
      <c r="AF136" s="41" t="s">
        <v>84</v>
      </c>
      <c r="AG136" s="91"/>
      <c r="AH136" s="91" t="s">
        <v>4084</v>
      </c>
      <c r="AI136" s="41" t="s">
        <v>84</v>
      </c>
      <c r="AJ136" s="41" t="s">
        <v>84</v>
      </c>
      <c r="AK136" s="41" t="s">
        <v>1568</v>
      </c>
      <c r="AL136" s="41" t="s">
        <v>4085</v>
      </c>
      <c r="AM136" s="41" t="s">
        <v>4086</v>
      </c>
    </row>
    <row r="137" spans="1:39" ht="236.25" x14ac:dyDescent="0.25">
      <c r="A137" s="52">
        <v>128</v>
      </c>
      <c r="B137" s="41">
        <v>22081107</v>
      </c>
      <c r="C137" s="92" t="s">
        <v>4972</v>
      </c>
      <c r="D137" s="41">
        <v>1984</v>
      </c>
      <c r="E137" s="41" t="s">
        <v>2</v>
      </c>
      <c r="F137" s="41" t="s">
        <v>77</v>
      </c>
      <c r="G137" s="41" t="s">
        <v>535</v>
      </c>
      <c r="H137" s="41" t="s">
        <v>501</v>
      </c>
      <c r="I137" s="41" t="s">
        <v>118</v>
      </c>
      <c r="J137" s="41" t="s">
        <v>4973</v>
      </c>
      <c r="K137" s="41" t="s">
        <v>4974</v>
      </c>
      <c r="L137" s="41"/>
      <c r="M137" s="41" t="s">
        <v>4975</v>
      </c>
      <c r="N137" s="41" t="s">
        <v>84</v>
      </c>
      <c r="O137" s="41" t="s">
        <v>989</v>
      </c>
      <c r="P137" s="41" t="s">
        <v>709</v>
      </c>
      <c r="Q137" s="41" t="s">
        <v>2028</v>
      </c>
      <c r="R137" s="41" t="s">
        <v>84</v>
      </c>
      <c r="S137" s="41" t="s">
        <v>84</v>
      </c>
      <c r="T137" s="41" t="s">
        <v>1682</v>
      </c>
      <c r="U137" s="41" t="s">
        <v>267</v>
      </c>
      <c r="V137" s="41" t="s">
        <v>228</v>
      </c>
      <c r="W137" s="41" t="s">
        <v>933</v>
      </c>
      <c r="X137" s="41" t="s">
        <v>612</v>
      </c>
      <c r="Y137" s="41" t="s">
        <v>298</v>
      </c>
      <c r="Z137" s="41" t="s">
        <v>84</v>
      </c>
      <c r="AA137" s="41" t="s">
        <v>84</v>
      </c>
      <c r="AB137" s="41" t="s">
        <v>84</v>
      </c>
      <c r="AC137" s="41" t="s">
        <v>93</v>
      </c>
      <c r="AD137" s="41" t="s">
        <v>94</v>
      </c>
      <c r="AE137" s="41" t="s">
        <v>113</v>
      </c>
      <c r="AF137" s="41" t="s">
        <v>84</v>
      </c>
      <c r="AG137" s="91"/>
      <c r="AH137" s="91" t="s">
        <v>4976</v>
      </c>
      <c r="AI137" s="41" t="s">
        <v>84</v>
      </c>
      <c r="AJ137" s="41" t="s">
        <v>84</v>
      </c>
      <c r="AK137" s="41" t="s">
        <v>1570</v>
      </c>
      <c r="AL137" s="41" t="s">
        <v>4977</v>
      </c>
      <c r="AM137" s="41" t="s">
        <v>4978</v>
      </c>
    </row>
    <row r="138" spans="1:39" ht="215.25" customHeight="1" x14ac:dyDescent="0.25">
      <c r="A138" s="52">
        <v>129</v>
      </c>
      <c r="B138" s="41">
        <v>903083</v>
      </c>
      <c r="C138" s="92" t="s">
        <v>4494</v>
      </c>
      <c r="D138" s="41">
        <v>1987</v>
      </c>
      <c r="E138" s="41" t="s">
        <v>2</v>
      </c>
      <c r="F138" s="41" t="s">
        <v>444</v>
      </c>
      <c r="G138" s="41" t="s">
        <v>612</v>
      </c>
      <c r="H138" s="41" t="s">
        <v>313</v>
      </c>
      <c r="I138" s="41" t="s">
        <v>253</v>
      </c>
      <c r="J138" s="41" t="s">
        <v>4495</v>
      </c>
      <c r="K138" s="41" t="s">
        <v>4496</v>
      </c>
      <c r="L138" s="41"/>
      <c r="M138" s="41" t="s">
        <v>83</v>
      </c>
      <c r="N138" s="41" t="s">
        <v>84</v>
      </c>
      <c r="O138" s="41" t="s">
        <v>799</v>
      </c>
      <c r="P138" s="41" t="s">
        <v>686</v>
      </c>
      <c r="Q138" s="41" t="s">
        <v>454</v>
      </c>
      <c r="R138" s="41" t="s">
        <v>84</v>
      </c>
      <c r="S138" s="41" t="s">
        <v>84</v>
      </c>
      <c r="T138" s="41" t="s">
        <v>412</v>
      </c>
      <c r="U138" s="41" t="s">
        <v>292</v>
      </c>
      <c r="V138" s="41" t="s">
        <v>451</v>
      </c>
      <c r="W138" s="41" t="s">
        <v>139</v>
      </c>
      <c r="X138" s="41" t="s">
        <v>190</v>
      </c>
      <c r="Y138" s="41" t="s">
        <v>127</v>
      </c>
      <c r="Z138" s="41" t="s">
        <v>84</v>
      </c>
      <c r="AA138" s="41" t="s">
        <v>84</v>
      </c>
      <c r="AB138" s="41" t="s">
        <v>84</v>
      </c>
      <c r="AC138" s="41" t="s">
        <v>93</v>
      </c>
      <c r="AD138" s="41" t="s">
        <v>94</v>
      </c>
      <c r="AE138" s="41" t="s">
        <v>1190</v>
      </c>
      <c r="AF138" s="41" t="s">
        <v>84</v>
      </c>
      <c r="AG138" s="91"/>
      <c r="AH138" s="91" t="s">
        <v>290</v>
      </c>
      <c r="AI138" s="41" t="s">
        <v>84</v>
      </c>
      <c r="AJ138" s="41" t="s">
        <v>84</v>
      </c>
      <c r="AK138" s="41" t="s">
        <v>1569</v>
      </c>
      <c r="AL138" s="41" t="s">
        <v>4497</v>
      </c>
      <c r="AM138" s="41" t="s">
        <v>4498</v>
      </c>
    </row>
    <row r="139" spans="1:39" ht="281.25" customHeight="1" x14ac:dyDescent="0.25">
      <c r="A139" s="52">
        <v>130</v>
      </c>
      <c r="B139" s="41">
        <v>903342</v>
      </c>
      <c r="C139" s="92" t="s">
        <v>4294</v>
      </c>
      <c r="D139" s="41">
        <v>1970</v>
      </c>
      <c r="E139" s="41" t="s">
        <v>3</v>
      </c>
      <c r="F139" s="41" t="s">
        <v>1145</v>
      </c>
      <c r="G139" s="41" t="s">
        <v>1235</v>
      </c>
      <c r="H139" s="41" t="s">
        <v>1173</v>
      </c>
      <c r="I139" s="41" t="s">
        <v>218</v>
      </c>
      <c r="J139" s="41" t="s">
        <v>429</v>
      </c>
      <c r="K139" s="41" t="s">
        <v>127</v>
      </c>
      <c r="L139" s="41" t="s">
        <v>3449</v>
      </c>
      <c r="M139" s="41" t="s">
        <v>83</v>
      </c>
      <c r="N139" s="41" t="s">
        <v>84</v>
      </c>
      <c r="O139" s="41" t="s">
        <v>379</v>
      </c>
      <c r="P139" s="41" t="s">
        <v>516</v>
      </c>
      <c r="Q139" s="41" t="s">
        <v>823</v>
      </c>
      <c r="R139" s="41" t="s">
        <v>84</v>
      </c>
      <c r="S139" s="41" t="s">
        <v>84</v>
      </c>
      <c r="T139" s="41" t="s">
        <v>869</v>
      </c>
      <c r="U139" s="41" t="s">
        <v>565</v>
      </c>
      <c r="V139" s="41" t="s">
        <v>928</v>
      </c>
      <c r="W139" s="41" t="s">
        <v>364</v>
      </c>
      <c r="X139" s="41" t="s">
        <v>1598</v>
      </c>
      <c r="Y139" s="41" t="s">
        <v>127</v>
      </c>
      <c r="Z139" s="41" t="s">
        <v>84</v>
      </c>
      <c r="AA139" s="41" t="s">
        <v>84</v>
      </c>
      <c r="AB139" s="41" t="s">
        <v>84</v>
      </c>
      <c r="AC139" s="41" t="s">
        <v>93</v>
      </c>
      <c r="AD139" s="41" t="s">
        <v>94</v>
      </c>
      <c r="AE139" s="41" t="s">
        <v>113</v>
      </c>
      <c r="AF139" s="41" t="s">
        <v>84</v>
      </c>
      <c r="AG139" s="91" t="s">
        <v>4295</v>
      </c>
      <c r="AH139" s="91" t="s">
        <v>96</v>
      </c>
      <c r="AI139" s="41" t="s">
        <v>84</v>
      </c>
      <c r="AJ139" s="41" t="s">
        <v>1473</v>
      </c>
      <c r="AK139" s="41" t="s">
        <v>1568</v>
      </c>
      <c r="AL139" s="41" t="s">
        <v>564</v>
      </c>
      <c r="AM139" s="41" t="s">
        <v>564</v>
      </c>
    </row>
    <row r="140" spans="1:39" ht="227.25" customHeight="1" x14ac:dyDescent="0.25">
      <c r="A140" s="52">
        <v>131</v>
      </c>
      <c r="B140" s="41">
        <v>2010677</v>
      </c>
      <c r="C140" s="92" t="s">
        <v>4766</v>
      </c>
      <c r="D140" s="41">
        <v>1980</v>
      </c>
      <c r="E140" s="41" t="s">
        <v>3</v>
      </c>
      <c r="F140" s="41" t="s">
        <v>1477</v>
      </c>
      <c r="G140" s="41" t="s">
        <v>188</v>
      </c>
      <c r="H140" s="41" t="s">
        <v>126</v>
      </c>
      <c r="I140" s="41" t="s">
        <v>190</v>
      </c>
      <c r="J140" s="41" t="s">
        <v>103</v>
      </c>
      <c r="K140" s="41" t="s">
        <v>4767</v>
      </c>
      <c r="L140" s="41" t="s">
        <v>4768</v>
      </c>
      <c r="M140" s="41" t="s">
        <v>104</v>
      </c>
      <c r="N140" s="41" t="s">
        <v>84</v>
      </c>
      <c r="O140" s="41" t="s">
        <v>476</v>
      </c>
      <c r="P140" s="41" t="s">
        <v>301</v>
      </c>
      <c r="Q140" s="41" t="s">
        <v>1164</v>
      </c>
      <c r="R140" s="41" t="s">
        <v>84</v>
      </c>
      <c r="S140" s="41" t="s">
        <v>84</v>
      </c>
      <c r="T140" s="41" t="s">
        <v>148</v>
      </c>
      <c r="U140" s="41" t="s">
        <v>102</v>
      </c>
      <c r="V140" s="41" t="s">
        <v>1217</v>
      </c>
      <c r="W140" s="41" t="s">
        <v>1032</v>
      </c>
      <c r="X140" s="41" t="s">
        <v>458</v>
      </c>
      <c r="Y140" s="41" t="s">
        <v>104</v>
      </c>
      <c r="Z140" s="41" t="s">
        <v>84</v>
      </c>
      <c r="AA140" s="41" t="s">
        <v>84</v>
      </c>
      <c r="AB140" s="41" t="s">
        <v>84</v>
      </c>
      <c r="AC140" s="41" t="s">
        <v>988</v>
      </c>
      <c r="AD140" s="41" t="s">
        <v>94</v>
      </c>
      <c r="AE140" s="41" t="s">
        <v>113</v>
      </c>
      <c r="AF140" s="41" t="s">
        <v>84</v>
      </c>
      <c r="AG140" s="91" t="s">
        <v>3443</v>
      </c>
      <c r="AH140" s="91" t="s">
        <v>290</v>
      </c>
      <c r="AI140" s="41" t="s">
        <v>84</v>
      </c>
      <c r="AJ140" s="41" t="s">
        <v>1472</v>
      </c>
      <c r="AK140" s="41" t="s">
        <v>1569</v>
      </c>
      <c r="AL140" s="41" t="s">
        <v>4769</v>
      </c>
      <c r="AM140" s="41" t="s">
        <v>4770</v>
      </c>
    </row>
    <row r="141" spans="1:39" ht="236.25" x14ac:dyDescent="0.25">
      <c r="A141" s="52">
        <v>132</v>
      </c>
      <c r="B141" s="41">
        <v>2210163</v>
      </c>
      <c r="C141" s="92" t="s">
        <v>2354</v>
      </c>
      <c r="D141" s="41">
        <v>1984</v>
      </c>
      <c r="E141" s="41" t="s">
        <v>2</v>
      </c>
      <c r="F141" s="41" t="s">
        <v>909</v>
      </c>
      <c r="G141" s="41" t="s">
        <v>612</v>
      </c>
      <c r="H141" s="41" t="s">
        <v>175</v>
      </c>
      <c r="I141" s="41" t="s">
        <v>506</v>
      </c>
      <c r="J141" s="41" t="s">
        <v>213</v>
      </c>
      <c r="K141" s="41" t="s">
        <v>4076</v>
      </c>
      <c r="L141" s="41"/>
      <c r="M141" s="41" t="s">
        <v>83</v>
      </c>
      <c r="N141" s="41" t="s">
        <v>84</v>
      </c>
      <c r="O141" s="41" t="s">
        <v>481</v>
      </c>
      <c r="P141" s="41" t="s">
        <v>1906</v>
      </c>
      <c r="Q141" s="41" t="s">
        <v>4077</v>
      </c>
      <c r="R141" s="41" t="s">
        <v>84</v>
      </c>
      <c r="S141" s="41" t="s">
        <v>84</v>
      </c>
      <c r="T141" s="41" t="s">
        <v>816</v>
      </c>
      <c r="U141" s="41" t="s">
        <v>102</v>
      </c>
      <c r="V141" s="41" t="s">
        <v>4078</v>
      </c>
      <c r="W141" s="41" t="s">
        <v>451</v>
      </c>
      <c r="X141" s="41" t="s">
        <v>102</v>
      </c>
      <c r="Y141" s="41" t="s">
        <v>127</v>
      </c>
      <c r="Z141" s="41" t="s">
        <v>84</v>
      </c>
      <c r="AA141" s="41" t="s">
        <v>84</v>
      </c>
      <c r="AB141" s="41" t="s">
        <v>84</v>
      </c>
      <c r="AC141" s="41" t="s">
        <v>93</v>
      </c>
      <c r="AD141" s="41" t="s">
        <v>94</v>
      </c>
      <c r="AE141" s="41" t="s">
        <v>4079</v>
      </c>
      <c r="AF141" s="41" t="s">
        <v>84</v>
      </c>
      <c r="AG141" s="91"/>
      <c r="AH141" s="91" t="s">
        <v>141</v>
      </c>
      <c r="AI141" s="41" t="s">
        <v>84</v>
      </c>
      <c r="AJ141" s="41" t="s">
        <v>84</v>
      </c>
      <c r="AK141" s="41" t="s">
        <v>1568</v>
      </c>
      <c r="AL141" s="41" t="s">
        <v>4080</v>
      </c>
      <c r="AM141" s="41" t="s">
        <v>4081</v>
      </c>
    </row>
    <row r="142" spans="1:39" ht="141.75" x14ac:dyDescent="0.25">
      <c r="A142" s="52">
        <v>133</v>
      </c>
      <c r="B142" s="41">
        <v>1803434</v>
      </c>
      <c r="C142" s="92" t="s">
        <v>4072</v>
      </c>
      <c r="D142" s="41">
        <v>1978</v>
      </c>
      <c r="E142" s="41" t="s">
        <v>2</v>
      </c>
      <c r="F142" s="41" t="s">
        <v>549</v>
      </c>
      <c r="G142" s="41" t="s">
        <v>307</v>
      </c>
      <c r="H142" s="41" t="s">
        <v>167</v>
      </c>
      <c r="I142" s="41" t="s">
        <v>258</v>
      </c>
      <c r="J142" s="41" t="s">
        <v>4073</v>
      </c>
      <c r="K142" s="41" t="s">
        <v>268</v>
      </c>
      <c r="L142" s="41"/>
      <c r="M142" s="41" t="s">
        <v>83</v>
      </c>
      <c r="N142" s="41" t="s">
        <v>84</v>
      </c>
      <c r="O142" s="41" t="s">
        <v>326</v>
      </c>
      <c r="P142" s="41" t="s">
        <v>1028</v>
      </c>
      <c r="Q142" s="41" t="s">
        <v>917</v>
      </c>
      <c r="R142" s="41" t="s">
        <v>84</v>
      </c>
      <c r="S142" s="41" t="s">
        <v>84</v>
      </c>
      <c r="T142" s="41" t="s">
        <v>552</v>
      </c>
      <c r="U142" s="41" t="s">
        <v>258</v>
      </c>
      <c r="V142" s="41" t="s">
        <v>1717</v>
      </c>
      <c r="W142" s="41" t="s">
        <v>1484</v>
      </c>
      <c r="X142" s="41" t="s">
        <v>566</v>
      </c>
      <c r="Y142" s="41" t="s">
        <v>127</v>
      </c>
      <c r="Z142" s="41" t="s">
        <v>84</v>
      </c>
      <c r="AA142" s="41" t="s">
        <v>84</v>
      </c>
      <c r="AB142" s="41" t="s">
        <v>84</v>
      </c>
      <c r="AC142" s="41" t="s">
        <v>93</v>
      </c>
      <c r="AD142" s="41" t="s">
        <v>94</v>
      </c>
      <c r="AE142" s="41" t="s">
        <v>113</v>
      </c>
      <c r="AF142" s="41" t="s">
        <v>84</v>
      </c>
      <c r="AG142" s="91"/>
      <c r="AH142" s="91" t="s">
        <v>96</v>
      </c>
      <c r="AI142" s="41" t="s">
        <v>84</v>
      </c>
      <c r="AJ142" s="41" t="s">
        <v>84</v>
      </c>
      <c r="AK142" s="41" t="s">
        <v>1568</v>
      </c>
      <c r="AL142" s="41" t="s">
        <v>4074</v>
      </c>
      <c r="AM142" s="41" t="s">
        <v>4075</v>
      </c>
    </row>
    <row r="143" spans="1:39" ht="141.75" x14ac:dyDescent="0.25">
      <c r="A143" s="52">
        <v>134</v>
      </c>
      <c r="B143" s="41">
        <v>2106102</v>
      </c>
      <c r="C143" s="92" t="s">
        <v>4065</v>
      </c>
      <c r="D143" s="41">
        <v>1996</v>
      </c>
      <c r="E143" s="41" t="s">
        <v>2</v>
      </c>
      <c r="F143" s="41" t="s">
        <v>154</v>
      </c>
      <c r="G143" s="41" t="s">
        <v>188</v>
      </c>
      <c r="H143" s="41" t="s">
        <v>299</v>
      </c>
      <c r="I143" s="41" t="s">
        <v>499</v>
      </c>
      <c r="J143" s="41" t="s">
        <v>119</v>
      </c>
      <c r="K143" s="41" t="s">
        <v>4066</v>
      </c>
      <c r="L143" s="41"/>
      <c r="M143" s="41" t="s">
        <v>83</v>
      </c>
      <c r="N143" s="41" t="s">
        <v>84</v>
      </c>
      <c r="O143" s="41" t="s">
        <v>664</v>
      </c>
      <c r="P143" s="41" t="s">
        <v>905</v>
      </c>
      <c r="Q143" s="41" t="s">
        <v>4067</v>
      </c>
      <c r="R143" s="41" t="s">
        <v>84</v>
      </c>
      <c r="S143" s="41" t="s">
        <v>84</v>
      </c>
      <c r="T143" s="41" t="s">
        <v>602</v>
      </c>
      <c r="U143" s="41" t="s">
        <v>212</v>
      </c>
      <c r="V143" s="41" t="s">
        <v>1117</v>
      </c>
      <c r="W143" s="41" t="s">
        <v>4068</v>
      </c>
      <c r="X143" s="41" t="s">
        <v>927</v>
      </c>
      <c r="Y143" s="41" t="s">
        <v>127</v>
      </c>
      <c r="Z143" s="41" t="s">
        <v>84</v>
      </c>
      <c r="AA143" s="41" t="s">
        <v>84</v>
      </c>
      <c r="AB143" s="41" t="s">
        <v>84</v>
      </c>
      <c r="AC143" s="41" t="s">
        <v>93</v>
      </c>
      <c r="AD143" s="41" t="s">
        <v>94</v>
      </c>
      <c r="AE143" s="41" t="s">
        <v>4069</v>
      </c>
      <c r="AF143" s="41" t="s">
        <v>84</v>
      </c>
      <c r="AG143" s="91"/>
      <c r="AH143" s="91" t="s">
        <v>290</v>
      </c>
      <c r="AI143" s="41" t="s">
        <v>84</v>
      </c>
      <c r="AJ143" s="41" t="s">
        <v>84</v>
      </c>
      <c r="AK143" s="41" t="s">
        <v>1568</v>
      </c>
      <c r="AL143" s="41" t="s">
        <v>4070</v>
      </c>
      <c r="AM143" s="41" t="s">
        <v>4071</v>
      </c>
    </row>
    <row r="144" spans="1:39" ht="287.25" customHeight="1" x14ac:dyDescent="0.25">
      <c r="A144" s="52">
        <v>135</v>
      </c>
      <c r="B144" s="41">
        <v>2011916</v>
      </c>
      <c r="C144" s="92" t="s">
        <v>5152</v>
      </c>
      <c r="D144" s="41">
        <v>1980</v>
      </c>
      <c r="E144" s="41" t="s">
        <v>3</v>
      </c>
      <c r="F144" s="41" t="s">
        <v>1145</v>
      </c>
      <c r="G144" s="41" t="s">
        <v>508</v>
      </c>
      <c r="H144" s="41" t="s">
        <v>175</v>
      </c>
      <c r="I144" s="41" t="s">
        <v>118</v>
      </c>
      <c r="J144" s="41" t="s">
        <v>5153</v>
      </c>
      <c r="K144" s="41" t="s">
        <v>5154</v>
      </c>
      <c r="L144" s="41" t="s">
        <v>5155</v>
      </c>
      <c r="M144" s="41" t="s">
        <v>445</v>
      </c>
      <c r="N144" s="41" t="s">
        <v>84</v>
      </c>
      <c r="O144" s="41" t="s">
        <v>1056</v>
      </c>
      <c r="P144" s="41" t="s">
        <v>505</v>
      </c>
      <c r="Q144" s="41" t="s">
        <v>744</v>
      </c>
      <c r="R144" s="41" t="s">
        <v>84</v>
      </c>
      <c r="S144" s="41" t="s">
        <v>84</v>
      </c>
      <c r="T144" s="41" t="s">
        <v>257</v>
      </c>
      <c r="U144" s="41" t="s">
        <v>640</v>
      </c>
      <c r="V144" s="41" t="s">
        <v>174</v>
      </c>
      <c r="W144" s="41" t="s">
        <v>349</v>
      </c>
      <c r="X144" s="41" t="s">
        <v>653</v>
      </c>
      <c r="Y144" s="41" t="s">
        <v>83</v>
      </c>
      <c r="Z144" s="41" t="s">
        <v>84</v>
      </c>
      <c r="AA144" s="41" t="s">
        <v>84</v>
      </c>
      <c r="AB144" s="41" t="s">
        <v>84</v>
      </c>
      <c r="AC144" s="41" t="s">
        <v>1512</v>
      </c>
      <c r="AD144" s="41" t="s">
        <v>94</v>
      </c>
      <c r="AE144" s="41" t="s">
        <v>5156</v>
      </c>
      <c r="AF144" s="41" t="s">
        <v>84</v>
      </c>
      <c r="AG144" s="91" t="s">
        <v>1470</v>
      </c>
      <c r="AH144" s="91" t="s">
        <v>3399</v>
      </c>
      <c r="AI144" s="41" t="s">
        <v>84</v>
      </c>
      <c r="AJ144" s="41" t="s">
        <v>1473</v>
      </c>
      <c r="AK144" s="41" t="s">
        <v>1570</v>
      </c>
      <c r="AL144" s="41" t="s">
        <v>5157</v>
      </c>
      <c r="AM144" s="41" t="s">
        <v>5158</v>
      </c>
    </row>
    <row r="145" spans="1:39" ht="362.25" customHeight="1" x14ac:dyDescent="0.25">
      <c r="A145" s="52">
        <v>136</v>
      </c>
      <c r="B145" s="41">
        <v>2011392</v>
      </c>
      <c r="C145" s="92" t="s">
        <v>4761</v>
      </c>
      <c r="D145" s="41">
        <v>1991</v>
      </c>
      <c r="E145" s="41" t="s">
        <v>3</v>
      </c>
      <c r="F145" s="41" t="s">
        <v>1477</v>
      </c>
      <c r="G145" s="41" t="s">
        <v>870</v>
      </c>
      <c r="H145" s="41" t="s">
        <v>891</v>
      </c>
      <c r="I145" s="41" t="s">
        <v>267</v>
      </c>
      <c r="J145" s="41" t="s">
        <v>202</v>
      </c>
      <c r="K145" s="41" t="s">
        <v>4762</v>
      </c>
      <c r="L145" s="41" t="s">
        <v>3432</v>
      </c>
      <c r="M145" s="41" t="s">
        <v>83</v>
      </c>
      <c r="N145" s="41" t="s">
        <v>84</v>
      </c>
      <c r="O145" s="41" t="s">
        <v>1118</v>
      </c>
      <c r="P145" s="41" t="s">
        <v>182</v>
      </c>
      <c r="Q145" s="41" t="s">
        <v>320</v>
      </c>
      <c r="R145" s="41" t="s">
        <v>84</v>
      </c>
      <c r="S145" s="41" t="s">
        <v>84</v>
      </c>
      <c r="T145" s="41" t="s">
        <v>448</v>
      </c>
      <c r="U145" s="41" t="s">
        <v>508</v>
      </c>
      <c r="V145" s="41" t="s">
        <v>4763</v>
      </c>
      <c r="W145" s="41" t="s">
        <v>233</v>
      </c>
      <c r="X145" s="41" t="s">
        <v>1508</v>
      </c>
      <c r="Y145" s="41" t="s">
        <v>127</v>
      </c>
      <c r="Z145" s="41" t="s">
        <v>84</v>
      </c>
      <c r="AA145" s="41" t="s">
        <v>84</v>
      </c>
      <c r="AB145" s="41" t="s">
        <v>84</v>
      </c>
      <c r="AC145" s="41" t="s">
        <v>93</v>
      </c>
      <c r="AD145" s="41" t="s">
        <v>94</v>
      </c>
      <c r="AE145" s="41" t="s">
        <v>113</v>
      </c>
      <c r="AF145" s="41" t="s">
        <v>84</v>
      </c>
      <c r="AG145" s="91" t="s">
        <v>1470</v>
      </c>
      <c r="AH145" s="91" t="s">
        <v>96</v>
      </c>
      <c r="AI145" s="41" t="s">
        <v>4764</v>
      </c>
      <c r="AJ145" s="41" t="s">
        <v>1473</v>
      </c>
      <c r="AK145" s="41" t="s">
        <v>1569</v>
      </c>
      <c r="AL145" s="41" t="s">
        <v>4765</v>
      </c>
      <c r="AM145" s="41" t="s">
        <v>4765</v>
      </c>
    </row>
    <row r="146" spans="1:39" ht="141.75" x14ac:dyDescent="0.25">
      <c r="A146" s="52">
        <v>137</v>
      </c>
      <c r="B146" s="41">
        <v>22102206</v>
      </c>
      <c r="C146" s="92" t="s">
        <v>708</v>
      </c>
      <c r="D146" s="41">
        <v>1979</v>
      </c>
      <c r="E146" s="41" t="s">
        <v>2</v>
      </c>
      <c r="F146" s="41" t="s">
        <v>549</v>
      </c>
      <c r="G146" s="41" t="s">
        <v>100</v>
      </c>
      <c r="H146" s="41" t="s">
        <v>299</v>
      </c>
      <c r="I146" s="41" t="s">
        <v>434</v>
      </c>
      <c r="J146" s="41" t="s">
        <v>132</v>
      </c>
      <c r="K146" s="41" t="s">
        <v>268</v>
      </c>
      <c r="L146" s="41"/>
      <c r="M146" s="41" t="s">
        <v>83</v>
      </c>
      <c r="N146" s="41" t="s">
        <v>84</v>
      </c>
      <c r="O146" s="41" t="s">
        <v>709</v>
      </c>
      <c r="P146" s="41" t="s">
        <v>481</v>
      </c>
      <c r="Q146" s="41" t="s">
        <v>710</v>
      </c>
      <c r="R146" s="41" t="s">
        <v>84</v>
      </c>
      <c r="S146" s="41" t="s">
        <v>84</v>
      </c>
      <c r="T146" s="41" t="s">
        <v>455</v>
      </c>
      <c r="U146" s="41" t="s">
        <v>100</v>
      </c>
      <c r="V146" s="41" t="s">
        <v>711</v>
      </c>
      <c r="W146" s="41" t="s">
        <v>151</v>
      </c>
      <c r="X146" s="41" t="s">
        <v>712</v>
      </c>
      <c r="Y146" s="41" t="s">
        <v>127</v>
      </c>
      <c r="Z146" s="41" t="s">
        <v>84</v>
      </c>
      <c r="AA146" s="41" t="s">
        <v>84</v>
      </c>
      <c r="AB146" s="41" t="s">
        <v>84</v>
      </c>
      <c r="AC146" s="41" t="s">
        <v>93</v>
      </c>
      <c r="AD146" s="41" t="s">
        <v>94</v>
      </c>
      <c r="AE146" s="41" t="s">
        <v>113</v>
      </c>
      <c r="AF146" s="41" t="s">
        <v>84</v>
      </c>
      <c r="AG146" s="91"/>
      <c r="AH146" s="91" t="s">
        <v>165</v>
      </c>
      <c r="AI146" s="41" t="s">
        <v>84</v>
      </c>
      <c r="AJ146" s="41" t="s">
        <v>84</v>
      </c>
      <c r="AK146" s="41" t="s">
        <v>1567</v>
      </c>
      <c r="AL146" s="41" t="s">
        <v>713</v>
      </c>
      <c r="AM146" s="41" t="s">
        <v>714</v>
      </c>
    </row>
    <row r="147" spans="1:39" ht="236.25" x14ac:dyDescent="0.25">
      <c r="A147" s="52">
        <v>138</v>
      </c>
      <c r="B147" s="41">
        <v>22051004</v>
      </c>
      <c r="C147" s="92" t="s">
        <v>4488</v>
      </c>
      <c r="D147" s="41">
        <v>1972</v>
      </c>
      <c r="E147" s="41" t="s">
        <v>2</v>
      </c>
      <c r="F147" s="41" t="s">
        <v>1145</v>
      </c>
      <c r="G147" s="41" t="s">
        <v>220</v>
      </c>
      <c r="H147" s="41" t="s">
        <v>878</v>
      </c>
      <c r="I147" s="41" t="s">
        <v>212</v>
      </c>
      <c r="J147" s="41" t="s">
        <v>254</v>
      </c>
      <c r="K147" s="41" t="s">
        <v>4489</v>
      </c>
      <c r="L147" s="41"/>
      <c r="M147" s="41" t="s">
        <v>83</v>
      </c>
      <c r="N147" s="41" t="s">
        <v>84</v>
      </c>
      <c r="O147" s="41" t="s">
        <v>1079</v>
      </c>
      <c r="P147" s="41" t="s">
        <v>545</v>
      </c>
      <c r="Q147" s="41" t="s">
        <v>1134</v>
      </c>
      <c r="R147" s="41" t="s">
        <v>84</v>
      </c>
      <c r="S147" s="41" t="s">
        <v>84</v>
      </c>
      <c r="T147" s="41" t="s">
        <v>403</v>
      </c>
      <c r="U147" s="41" t="s">
        <v>413</v>
      </c>
      <c r="V147" s="41" t="s">
        <v>4490</v>
      </c>
      <c r="W147" s="41" t="s">
        <v>1229</v>
      </c>
      <c r="X147" s="41" t="s">
        <v>499</v>
      </c>
      <c r="Y147" s="41" t="s">
        <v>83</v>
      </c>
      <c r="Z147" s="41" t="s">
        <v>84</v>
      </c>
      <c r="AA147" s="41" t="s">
        <v>84</v>
      </c>
      <c r="AB147" s="41" t="s">
        <v>84</v>
      </c>
      <c r="AC147" s="41" t="s">
        <v>93</v>
      </c>
      <c r="AD147" s="41" t="s">
        <v>94</v>
      </c>
      <c r="AE147" s="41" t="s">
        <v>4491</v>
      </c>
      <c r="AF147" s="41" t="s">
        <v>84</v>
      </c>
      <c r="AG147" s="91"/>
      <c r="AH147" s="91" t="s">
        <v>290</v>
      </c>
      <c r="AI147" s="41" t="s">
        <v>84</v>
      </c>
      <c r="AJ147" s="41" t="s">
        <v>84</v>
      </c>
      <c r="AK147" s="41" t="s">
        <v>1569</v>
      </c>
      <c r="AL147" s="41" t="s">
        <v>4492</v>
      </c>
      <c r="AM147" s="41" t="s">
        <v>4493</v>
      </c>
    </row>
    <row r="148" spans="1:39" ht="252" x14ac:dyDescent="0.25">
      <c r="A148" s="52">
        <v>139</v>
      </c>
      <c r="B148" s="41">
        <v>1602152</v>
      </c>
      <c r="C148" s="92" t="s">
        <v>4483</v>
      </c>
      <c r="D148" s="41">
        <v>1968</v>
      </c>
      <c r="E148" s="41" t="s">
        <v>2</v>
      </c>
      <c r="F148" s="41" t="s">
        <v>236</v>
      </c>
      <c r="G148" s="41" t="s">
        <v>200</v>
      </c>
      <c r="H148" s="41" t="s">
        <v>342</v>
      </c>
      <c r="I148" s="41" t="s">
        <v>1093</v>
      </c>
      <c r="J148" s="41" t="s">
        <v>254</v>
      </c>
      <c r="K148" s="41" t="s">
        <v>4484</v>
      </c>
      <c r="L148" s="41"/>
      <c r="M148" s="41" t="s">
        <v>83</v>
      </c>
      <c r="N148" s="41" t="s">
        <v>84</v>
      </c>
      <c r="O148" s="41" t="s">
        <v>728</v>
      </c>
      <c r="P148" s="41" t="s">
        <v>105</v>
      </c>
      <c r="Q148" s="41" t="s">
        <v>1974</v>
      </c>
      <c r="R148" s="41" t="s">
        <v>84</v>
      </c>
      <c r="S148" s="41" t="s">
        <v>84</v>
      </c>
      <c r="T148" s="41" t="s">
        <v>816</v>
      </c>
      <c r="U148" s="41" t="s">
        <v>413</v>
      </c>
      <c r="V148" s="41" t="s">
        <v>459</v>
      </c>
      <c r="W148" s="41" t="s">
        <v>469</v>
      </c>
      <c r="X148" s="41" t="s">
        <v>417</v>
      </c>
      <c r="Y148" s="41" t="s">
        <v>104</v>
      </c>
      <c r="Z148" s="41" t="s">
        <v>84</v>
      </c>
      <c r="AA148" s="41" t="s">
        <v>84</v>
      </c>
      <c r="AB148" s="41" t="s">
        <v>84</v>
      </c>
      <c r="AC148" s="41" t="s">
        <v>93</v>
      </c>
      <c r="AD148" s="41" t="s">
        <v>94</v>
      </c>
      <c r="AE148" s="41" t="s">
        <v>113</v>
      </c>
      <c r="AF148" s="41" t="s">
        <v>84</v>
      </c>
      <c r="AG148" s="91"/>
      <c r="AH148" s="91" t="s">
        <v>4485</v>
      </c>
      <c r="AI148" s="41" t="s">
        <v>84</v>
      </c>
      <c r="AJ148" s="41" t="s">
        <v>84</v>
      </c>
      <c r="AK148" s="41" t="s">
        <v>1569</v>
      </c>
      <c r="AL148" s="41" t="s">
        <v>4486</v>
      </c>
      <c r="AM148" s="41" t="s">
        <v>4487</v>
      </c>
    </row>
    <row r="149" spans="1:39" ht="157.5" x14ac:dyDescent="0.25">
      <c r="A149" s="52">
        <v>140</v>
      </c>
      <c r="B149" s="41">
        <v>904212</v>
      </c>
      <c r="C149" s="92" t="s">
        <v>4061</v>
      </c>
      <c r="D149" s="41">
        <v>1984</v>
      </c>
      <c r="E149" s="41" t="s">
        <v>2</v>
      </c>
      <c r="F149" s="41" t="s">
        <v>128</v>
      </c>
      <c r="G149" s="41" t="s">
        <v>149</v>
      </c>
      <c r="H149" s="41" t="s">
        <v>117</v>
      </c>
      <c r="I149" s="41" t="s">
        <v>267</v>
      </c>
      <c r="J149" s="41" t="s">
        <v>213</v>
      </c>
      <c r="K149" s="41" t="s">
        <v>4062</v>
      </c>
      <c r="L149" s="41"/>
      <c r="M149" s="41" t="s">
        <v>83</v>
      </c>
      <c r="N149" s="41" t="s">
        <v>84</v>
      </c>
      <c r="O149" s="41" t="s">
        <v>1524</v>
      </c>
      <c r="P149" s="41" t="s">
        <v>703</v>
      </c>
      <c r="Q149" s="41" t="s">
        <v>2726</v>
      </c>
      <c r="R149" s="41" t="s">
        <v>84</v>
      </c>
      <c r="S149" s="41" t="s">
        <v>84</v>
      </c>
      <c r="T149" s="41" t="s">
        <v>412</v>
      </c>
      <c r="U149" s="41" t="s">
        <v>499</v>
      </c>
      <c r="V149" s="41" t="s">
        <v>266</v>
      </c>
      <c r="W149" s="41" t="s">
        <v>167</v>
      </c>
      <c r="X149" s="41" t="s">
        <v>187</v>
      </c>
      <c r="Y149" s="41" t="s">
        <v>83</v>
      </c>
      <c r="Z149" s="41" t="s">
        <v>84</v>
      </c>
      <c r="AA149" s="41" t="s">
        <v>84</v>
      </c>
      <c r="AB149" s="41" t="s">
        <v>84</v>
      </c>
      <c r="AC149" s="41" t="s">
        <v>93</v>
      </c>
      <c r="AD149" s="41" t="s">
        <v>667</v>
      </c>
      <c r="AE149" s="41" t="s">
        <v>1216</v>
      </c>
      <c r="AF149" s="41" t="s">
        <v>84</v>
      </c>
      <c r="AG149" s="91"/>
      <c r="AH149" s="91" t="s">
        <v>96</v>
      </c>
      <c r="AI149" s="41" t="s">
        <v>84</v>
      </c>
      <c r="AJ149" s="41" t="s">
        <v>84</v>
      </c>
      <c r="AK149" s="41" t="s">
        <v>1568</v>
      </c>
      <c r="AL149" s="41" t="s">
        <v>4063</v>
      </c>
      <c r="AM149" s="41" t="s">
        <v>4064</v>
      </c>
    </row>
    <row r="150" spans="1:39" ht="78.75" x14ac:dyDescent="0.25">
      <c r="A150" s="52">
        <v>141</v>
      </c>
      <c r="B150" s="41">
        <v>22051012</v>
      </c>
      <c r="C150" s="92" t="s">
        <v>4055</v>
      </c>
      <c r="D150" s="41">
        <v>2000</v>
      </c>
      <c r="E150" s="41" t="s">
        <v>2</v>
      </c>
      <c r="F150" s="41" t="s">
        <v>154</v>
      </c>
      <c r="G150" s="41" t="s">
        <v>116</v>
      </c>
      <c r="H150" s="41" t="s">
        <v>143</v>
      </c>
      <c r="I150" s="41" t="s">
        <v>131</v>
      </c>
      <c r="J150" s="41" t="s">
        <v>81</v>
      </c>
      <c r="K150" s="41" t="s">
        <v>4056</v>
      </c>
      <c r="L150" s="41"/>
      <c r="M150" s="41" t="s">
        <v>83</v>
      </c>
      <c r="N150" s="41" t="s">
        <v>84</v>
      </c>
      <c r="O150" s="41" t="s">
        <v>121</v>
      </c>
      <c r="P150" s="41" t="s">
        <v>1050</v>
      </c>
      <c r="Q150" s="41" t="s">
        <v>695</v>
      </c>
      <c r="R150" s="41" t="s">
        <v>84</v>
      </c>
      <c r="S150" s="41" t="s">
        <v>84</v>
      </c>
      <c r="T150" s="41" t="s">
        <v>609</v>
      </c>
      <c r="U150" s="41" t="s">
        <v>102</v>
      </c>
      <c r="V150" s="41" t="s">
        <v>4057</v>
      </c>
      <c r="W150" s="41" t="s">
        <v>243</v>
      </c>
      <c r="X150" s="41" t="s">
        <v>502</v>
      </c>
      <c r="Y150" s="41" t="s">
        <v>104</v>
      </c>
      <c r="Z150" s="41" t="s">
        <v>84</v>
      </c>
      <c r="AA150" s="41" t="s">
        <v>84</v>
      </c>
      <c r="AB150" s="41" t="s">
        <v>84</v>
      </c>
      <c r="AC150" s="41" t="s">
        <v>93</v>
      </c>
      <c r="AD150" s="41" t="s">
        <v>4058</v>
      </c>
      <c r="AE150" s="41" t="s">
        <v>274</v>
      </c>
      <c r="AF150" s="41" t="s">
        <v>84</v>
      </c>
      <c r="AG150" s="91"/>
      <c r="AH150" s="91" t="s">
        <v>165</v>
      </c>
      <c r="AI150" s="41" t="s">
        <v>84</v>
      </c>
      <c r="AJ150" s="41" t="s">
        <v>84</v>
      </c>
      <c r="AK150" s="41" t="s">
        <v>1568</v>
      </c>
      <c r="AL150" s="41" t="s">
        <v>4059</v>
      </c>
      <c r="AM150" s="41" t="s">
        <v>4060</v>
      </c>
    </row>
    <row r="151" spans="1:39" ht="236.25" x14ac:dyDescent="0.25">
      <c r="A151" s="52">
        <v>142</v>
      </c>
      <c r="B151" s="41">
        <v>711023</v>
      </c>
      <c r="C151" s="92" t="s">
        <v>4477</v>
      </c>
      <c r="D151" s="41">
        <v>1975</v>
      </c>
      <c r="E151" s="41" t="s">
        <v>2</v>
      </c>
      <c r="F151" s="41" t="s">
        <v>154</v>
      </c>
      <c r="G151" s="41" t="s">
        <v>129</v>
      </c>
      <c r="H151" s="41" t="s">
        <v>399</v>
      </c>
      <c r="I151" s="41" t="s">
        <v>190</v>
      </c>
      <c r="J151" s="41" t="s">
        <v>254</v>
      </c>
      <c r="K151" s="41" t="s">
        <v>4478</v>
      </c>
      <c r="L151" s="41"/>
      <c r="M151" s="41" t="s">
        <v>4479</v>
      </c>
      <c r="N151" s="41" t="s">
        <v>84</v>
      </c>
      <c r="O151" s="41" t="s">
        <v>133</v>
      </c>
      <c r="P151" s="41" t="s">
        <v>247</v>
      </c>
      <c r="Q151" s="41" t="s">
        <v>921</v>
      </c>
      <c r="R151" s="41" t="s">
        <v>84</v>
      </c>
      <c r="S151" s="41" t="s">
        <v>84</v>
      </c>
      <c r="T151" s="41" t="s">
        <v>303</v>
      </c>
      <c r="U151" s="41" t="s">
        <v>434</v>
      </c>
      <c r="V151" s="41" t="s">
        <v>4480</v>
      </c>
      <c r="W151" s="41" t="s">
        <v>1559</v>
      </c>
      <c r="X151" s="41" t="s">
        <v>393</v>
      </c>
      <c r="Y151" s="41" t="s">
        <v>83</v>
      </c>
      <c r="Z151" s="41" t="s">
        <v>84</v>
      </c>
      <c r="AA151" s="41" t="s">
        <v>84</v>
      </c>
      <c r="AB151" s="41" t="s">
        <v>84</v>
      </c>
      <c r="AC151" s="41" t="s">
        <v>93</v>
      </c>
      <c r="AD151" s="41" t="s">
        <v>1662</v>
      </c>
      <c r="AE151" s="41" t="s">
        <v>3052</v>
      </c>
      <c r="AF151" s="41" t="s">
        <v>84</v>
      </c>
      <c r="AG151" s="91"/>
      <c r="AH151" s="91" t="s">
        <v>290</v>
      </c>
      <c r="AI151" s="41" t="s">
        <v>84</v>
      </c>
      <c r="AJ151" s="41" t="s">
        <v>84</v>
      </c>
      <c r="AK151" s="41" t="s">
        <v>1569</v>
      </c>
      <c r="AL151" s="41" t="s">
        <v>4481</v>
      </c>
      <c r="AM151" s="41" t="s">
        <v>4482</v>
      </c>
    </row>
    <row r="152" spans="1:39" ht="141.75" x14ac:dyDescent="0.25">
      <c r="A152" s="52">
        <v>143</v>
      </c>
      <c r="B152" s="41">
        <v>2104875</v>
      </c>
      <c r="C152" s="92" t="s">
        <v>4051</v>
      </c>
      <c r="D152" s="41">
        <v>1980</v>
      </c>
      <c r="E152" s="41" t="s">
        <v>2</v>
      </c>
      <c r="F152" s="41" t="s">
        <v>77</v>
      </c>
      <c r="G152" s="41" t="s">
        <v>100</v>
      </c>
      <c r="H152" s="41" t="s">
        <v>582</v>
      </c>
      <c r="I152" s="41" t="s">
        <v>155</v>
      </c>
      <c r="J152" s="41" t="s">
        <v>213</v>
      </c>
      <c r="K152" s="41" t="s">
        <v>4052</v>
      </c>
      <c r="L152" s="41"/>
      <c r="M152" s="41" t="s">
        <v>83</v>
      </c>
      <c r="N152" s="41" t="s">
        <v>84</v>
      </c>
      <c r="O152" s="41" t="s">
        <v>1121</v>
      </c>
      <c r="P152" s="41" t="s">
        <v>122</v>
      </c>
      <c r="Q152" s="41" t="s">
        <v>1070</v>
      </c>
      <c r="R152" s="41" t="s">
        <v>84</v>
      </c>
      <c r="S152" s="41" t="s">
        <v>84</v>
      </c>
      <c r="T152" s="41" t="s">
        <v>184</v>
      </c>
      <c r="U152" s="41" t="s">
        <v>413</v>
      </c>
      <c r="V152" s="41" t="s">
        <v>1129</v>
      </c>
      <c r="W152" s="41" t="s">
        <v>675</v>
      </c>
      <c r="X152" s="41" t="s">
        <v>571</v>
      </c>
      <c r="Y152" s="41" t="s">
        <v>127</v>
      </c>
      <c r="Z152" s="41" t="s">
        <v>84</v>
      </c>
      <c r="AA152" s="41" t="s">
        <v>84</v>
      </c>
      <c r="AB152" s="41" t="s">
        <v>84</v>
      </c>
      <c r="AC152" s="41" t="s">
        <v>93</v>
      </c>
      <c r="AD152" s="41" t="s">
        <v>94</v>
      </c>
      <c r="AE152" s="41" t="s">
        <v>113</v>
      </c>
      <c r="AF152" s="41" t="s">
        <v>84</v>
      </c>
      <c r="AG152" s="91"/>
      <c r="AH152" s="91" t="s">
        <v>165</v>
      </c>
      <c r="AI152" s="41" t="s">
        <v>84</v>
      </c>
      <c r="AJ152" s="41" t="s">
        <v>84</v>
      </c>
      <c r="AK152" s="41" t="s">
        <v>1568</v>
      </c>
      <c r="AL152" s="41" t="s">
        <v>4053</v>
      </c>
      <c r="AM152" s="41" t="s">
        <v>4054</v>
      </c>
    </row>
    <row r="153" spans="1:39" ht="204" customHeight="1" x14ac:dyDescent="0.25">
      <c r="A153" s="52">
        <v>144</v>
      </c>
      <c r="B153" s="41">
        <v>1410151</v>
      </c>
      <c r="C153" s="92" t="s">
        <v>4288</v>
      </c>
      <c r="D153" s="41">
        <v>1975</v>
      </c>
      <c r="E153" s="41" t="s">
        <v>3</v>
      </c>
      <c r="F153" s="41">
        <v>152</v>
      </c>
      <c r="G153" s="41">
        <v>46</v>
      </c>
      <c r="H153" s="41">
        <v>19.899999999999999</v>
      </c>
      <c r="I153" s="41">
        <v>80</v>
      </c>
      <c r="J153" s="41" t="s">
        <v>81</v>
      </c>
      <c r="K153" s="41" t="s">
        <v>4289</v>
      </c>
      <c r="L153" s="41" t="s">
        <v>4290</v>
      </c>
      <c r="M153" s="41" t="s">
        <v>127</v>
      </c>
      <c r="N153" s="41" t="s">
        <v>84</v>
      </c>
      <c r="O153" s="41" t="s">
        <v>789</v>
      </c>
      <c r="P153" s="41" t="s">
        <v>158</v>
      </c>
      <c r="Q153" s="41" t="s">
        <v>1047</v>
      </c>
      <c r="R153" s="41" t="s">
        <v>84</v>
      </c>
      <c r="S153" s="41" t="s">
        <v>84</v>
      </c>
      <c r="T153" s="41" t="s">
        <v>403</v>
      </c>
      <c r="U153" s="41" t="s">
        <v>200</v>
      </c>
      <c r="V153" s="41" t="s">
        <v>349</v>
      </c>
      <c r="W153" s="41" t="s">
        <v>2453</v>
      </c>
      <c r="X153" s="41" t="s">
        <v>653</v>
      </c>
      <c r="Y153" s="41" t="s">
        <v>127</v>
      </c>
      <c r="Z153" s="41" t="s">
        <v>84</v>
      </c>
      <c r="AA153" s="41" t="s">
        <v>84</v>
      </c>
      <c r="AB153" s="41" t="s">
        <v>84</v>
      </c>
      <c r="AC153" s="41" t="s">
        <v>4291</v>
      </c>
      <c r="AD153" s="41" t="s">
        <v>667</v>
      </c>
      <c r="AE153" s="41" t="s">
        <v>113</v>
      </c>
      <c r="AF153" s="41" t="s">
        <v>84</v>
      </c>
      <c r="AG153" s="91" t="s">
        <v>1494</v>
      </c>
      <c r="AH153" s="91" t="s">
        <v>96</v>
      </c>
      <c r="AI153" s="41" t="s">
        <v>84</v>
      </c>
      <c r="AJ153" s="41" t="s">
        <v>84</v>
      </c>
      <c r="AK153" s="41" t="s">
        <v>1568</v>
      </c>
      <c r="AL153" s="41" t="s">
        <v>4292</v>
      </c>
      <c r="AM153" s="41" t="s">
        <v>4293</v>
      </c>
    </row>
    <row r="154" spans="1:39" ht="184.5" customHeight="1" x14ac:dyDescent="0.25">
      <c r="A154" s="52">
        <v>145</v>
      </c>
      <c r="B154" s="41">
        <v>2011154</v>
      </c>
      <c r="C154" s="92" t="s">
        <v>4473</v>
      </c>
      <c r="D154" s="41">
        <v>2001</v>
      </c>
      <c r="E154" s="41" t="s">
        <v>2</v>
      </c>
      <c r="F154" s="41" t="s">
        <v>1145</v>
      </c>
      <c r="G154" s="41" t="s">
        <v>78</v>
      </c>
      <c r="H154" s="41" t="s">
        <v>488</v>
      </c>
      <c r="I154" s="41" t="s">
        <v>92</v>
      </c>
      <c r="J154" s="41" t="s">
        <v>132</v>
      </c>
      <c r="K154" s="41" t="s">
        <v>4474</v>
      </c>
      <c r="L154" s="41"/>
      <c r="M154" s="41" t="s">
        <v>83</v>
      </c>
      <c r="N154" s="41" t="s">
        <v>84</v>
      </c>
      <c r="O154" s="41" t="s">
        <v>1547</v>
      </c>
      <c r="P154" s="41" t="s">
        <v>616</v>
      </c>
      <c r="Q154" s="41" t="s">
        <v>419</v>
      </c>
      <c r="R154" s="41" t="s">
        <v>84</v>
      </c>
      <c r="S154" s="41" t="s">
        <v>84</v>
      </c>
      <c r="T154" s="41" t="s">
        <v>107</v>
      </c>
      <c r="U154" s="41" t="s">
        <v>166</v>
      </c>
      <c r="V154" s="41" t="s">
        <v>353</v>
      </c>
      <c r="W154" s="41" t="s">
        <v>389</v>
      </c>
      <c r="X154" s="41" t="s">
        <v>187</v>
      </c>
      <c r="Y154" s="41" t="s">
        <v>83</v>
      </c>
      <c r="Z154" s="41" t="s">
        <v>84</v>
      </c>
      <c r="AA154" s="41" t="s">
        <v>84</v>
      </c>
      <c r="AB154" s="41" t="s">
        <v>84</v>
      </c>
      <c r="AC154" s="41" t="s">
        <v>93</v>
      </c>
      <c r="AD154" s="41" t="s">
        <v>94</v>
      </c>
      <c r="AE154" s="41" t="s">
        <v>113</v>
      </c>
      <c r="AF154" s="41" t="s">
        <v>84</v>
      </c>
      <c r="AG154" s="91"/>
      <c r="AH154" s="91" t="s">
        <v>2368</v>
      </c>
      <c r="AI154" s="41" t="s">
        <v>84</v>
      </c>
      <c r="AJ154" s="41" t="s">
        <v>84</v>
      </c>
      <c r="AK154" s="41" t="s">
        <v>1569</v>
      </c>
      <c r="AL154" s="41" t="s">
        <v>4475</v>
      </c>
      <c r="AM154" s="41" t="s">
        <v>4476</v>
      </c>
    </row>
    <row r="155" spans="1:39" ht="189" x14ac:dyDescent="0.25">
      <c r="A155" s="52">
        <v>146</v>
      </c>
      <c r="B155" s="41">
        <v>2112634</v>
      </c>
      <c r="C155" s="92" t="s">
        <v>4468</v>
      </c>
      <c r="D155" s="41">
        <v>1989</v>
      </c>
      <c r="E155" s="41" t="s">
        <v>2</v>
      </c>
      <c r="F155" s="41" t="s">
        <v>236</v>
      </c>
      <c r="G155" s="41" t="s">
        <v>155</v>
      </c>
      <c r="H155" s="41" t="s">
        <v>729</v>
      </c>
      <c r="I155" s="41" t="s">
        <v>258</v>
      </c>
      <c r="J155" s="41" t="s">
        <v>1204</v>
      </c>
      <c r="K155" s="41" t="s">
        <v>4469</v>
      </c>
      <c r="L155" s="41"/>
      <c r="M155" s="41" t="s">
        <v>3542</v>
      </c>
      <c r="N155" s="41" t="s">
        <v>84</v>
      </c>
      <c r="O155" s="41" t="s">
        <v>4470</v>
      </c>
      <c r="P155" s="41" t="s">
        <v>814</v>
      </c>
      <c r="Q155" s="41" t="s">
        <v>4011</v>
      </c>
      <c r="R155" s="41" t="s">
        <v>917</v>
      </c>
      <c r="S155" s="41" t="s">
        <v>294</v>
      </c>
      <c r="T155" s="41" t="s">
        <v>1136</v>
      </c>
      <c r="U155" s="41" t="s">
        <v>155</v>
      </c>
      <c r="V155" s="41" t="s">
        <v>2031</v>
      </c>
      <c r="W155" s="41" t="s">
        <v>281</v>
      </c>
      <c r="X155" s="41" t="s">
        <v>328</v>
      </c>
      <c r="Y155" s="41" t="s">
        <v>298</v>
      </c>
      <c r="Z155" s="41" t="s">
        <v>84</v>
      </c>
      <c r="AA155" s="41" t="s">
        <v>84</v>
      </c>
      <c r="AB155" s="41" t="s">
        <v>84</v>
      </c>
      <c r="AC155" s="41" t="s">
        <v>3222</v>
      </c>
      <c r="AD155" s="41" t="s">
        <v>94</v>
      </c>
      <c r="AE155" s="41" t="s">
        <v>274</v>
      </c>
      <c r="AF155" s="41" t="s">
        <v>84</v>
      </c>
      <c r="AG155" s="91"/>
      <c r="AH155" s="91" t="s">
        <v>114</v>
      </c>
      <c r="AI155" s="41" t="s">
        <v>84</v>
      </c>
      <c r="AJ155" s="41" t="s">
        <v>84</v>
      </c>
      <c r="AK155" s="41" t="s">
        <v>1569</v>
      </c>
      <c r="AL155" s="41" t="s">
        <v>4471</v>
      </c>
      <c r="AM155" s="41" t="s">
        <v>4472</v>
      </c>
    </row>
    <row r="156" spans="1:39" ht="141.75" x14ac:dyDescent="0.25">
      <c r="A156" s="52">
        <v>147</v>
      </c>
      <c r="B156" s="41">
        <v>1509148</v>
      </c>
      <c r="C156" s="92" t="s">
        <v>4464</v>
      </c>
      <c r="D156" s="41">
        <v>1985</v>
      </c>
      <c r="E156" s="41" t="s">
        <v>2</v>
      </c>
      <c r="F156" s="41" t="s">
        <v>599</v>
      </c>
      <c r="G156" s="41" t="s">
        <v>434</v>
      </c>
      <c r="H156" s="41" t="s">
        <v>1241</v>
      </c>
      <c r="I156" s="41" t="s">
        <v>118</v>
      </c>
      <c r="J156" s="41" t="s">
        <v>672</v>
      </c>
      <c r="K156" s="41" t="s">
        <v>4465</v>
      </c>
      <c r="L156" s="41"/>
      <c r="M156" s="41" t="s">
        <v>83</v>
      </c>
      <c r="N156" s="41" t="s">
        <v>84</v>
      </c>
      <c r="O156" s="41" t="s">
        <v>301</v>
      </c>
      <c r="P156" s="41" t="s">
        <v>813</v>
      </c>
      <c r="Q156" s="41" t="s">
        <v>1554</v>
      </c>
      <c r="R156" s="41" t="s">
        <v>84</v>
      </c>
      <c r="S156" s="41" t="s">
        <v>84</v>
      </c>
      <c r="T156" s="41" t="s">
        <v>801</v>
      </c>
      <c r="U156" s="41" t="s">
        <v>131</v>
      </c>
      <c r="V156" s="41" t="s">
        <v>250</v>
      </c>
      <c r="W156" s="41" t="s">
        <v>696</v>
      </c>
      <c r="X156" s="41" t="s">
        <v>640</v>
      </c>
      <c r="Y156" s="41" t="s">
        <v>104</v>
      </c>
      <c r="Z156" s="41" t="s">
        <v>84</v>
      </c>
      <c r="AA156" s="41" t="s">
        <v>84</v>
      </c>
      <c r="AB156" s="41" t="s">
        <v>84</v>
      </c>
      <c r="AC156" s="41" t="s">
        <v>93</v>
      </c>
      <c r="AD156" s="41" t="s">
        <v>94</v>
      </c>
      <c r="AE156" s="41" t="s">
        <v>113</v>
      </c>
      <c r="AF156" s="41" t="s">
        <v>84</v>
      </c>
      <c r="AG156" s="91"/>
      <c r="AH156" s="91" t="s">
        <v>290</v>
      </c>
      <c r="AI156" s="41" t="s">
        <v>84</v>
      </c>
      <c r="AJ156" s="41" t="s">
        <v>84</v>
      </c>
      <c r="AK156" s="41" t="s">
        <v>1569</v>
      </c>
      <c r="AL156" s="41" t="s">
        <v>4466</v>
      </c>
      <c r="AM156" s="41" t="s">
        <v>4467</v>
      </c>
    </row>
    <row r="157" spans="1:39" ht="283.5" x14ac:dyDescent="0.25">
      <c r="A157" s="52">
        <v>148</v>
      </c>
      <c r="B157" s="41">
        <v>2104869</v>
      </c>
      <c r="C157" s="92" t="s">
        <v>4753</v>
      </c>
      <c r="D157" s="41">
        <v>1975</v>
      </c>
      <c r="E157" s="41" t="s">
        <v>3</v>
      </c>
      <c r="F157" s="41" t="s">
        <v>1532</v>
      </c>
      <c r="G157" s="41" t="s">
        <v>152</v>
      </c>
      <c r="H157" s="41" t="s">
        <v>729</v>
      </c>
      <c r="I157" s="41" t="s">
        <v>277</v>
      </c>
      <c r="J157" s="41" t="s">
        <v>4721</v>
      </c>
      <c r="K157" s="41" t="s">
        <v>4754</v>
      </c>
      <c r="L157" s="41" t="s">
        <v>4755</v>
      </c>
      <c r="M157" s="41" t="s">
        <v>83</v>
      </c>
      <c r="N157" s="41" t="s">
        <v>84</v>
      </c>
      <c r="O157" s="41" t="s">
        <v>1168</v>
      </c>
      <c r="P157" s="41" t="s">
        <v>1499</v>
      </c>
      <c r="Q157" s="41" t="s">
        <v>1267</v>
      </c>
      <c r="R157" s="41" t="s">
        <v>84</v>
      </c>
      <c r="S157" s="41" t="s">
        <v>84</v>
      </c>
      <c r="T157" s="41" t="s">
        <v>628</v>
      </c>
      <c r="U157" s="41" t="s">
        <v>640</v>
      </c>
      <c r="V157" s="41" t="s">
        <v>1021</v>
      </c>
      <c r="W157" s="41" t="s">
        <v>521</v>
      </c>
      <c r="X157" s="41" t="s">
        <v>878</v>
      </c>
      <c r="Y157" s="41" t="s">
        <v>83</v>
      </c>
      <c r="Z157" s="41" t="s">
        <v>84</v>
      </c>
      <c r="AA157" s="41" t="s">
        <v>84</v>
      </c>
      <c r="AB157" s="41" t="s">
        <v>84</v>
      </c>
      <c r="AC157" s="41" t="s">
        <v>93</v>
      </c>
      <c r="AD157" s="41" t="s">
        <v>4756</v>
      </c>
      <c r="AE157" s="41" t="s">
        <v>4757</v>
      </c>
      <c r="AF157" s="41" t="s">
        <v>84</v>
      </c>
      <c r="AG157" s="91" t="s">
        <v>4758</v>
      </c>
      <c r="AH157" s="91" t="s">
        <v>96</v>
      </c>
      <c r="AI157" s="41" t="s">
        <v>84</v>
      </c>
      <c r="AJ157" s="41" t="s">
        <v>1472</v>
      </c>
      <c r="AK157" s="41" t="s">
        <v>1569</v>
      </c>
      <c r="AL157" s="41" t="s">
        <v>4759</v>
      </c>
      <c r="AM157" s="41" t="s">
        <v>4760</v>
      </c>
    </row>
    <row r="158" spans="1:39" ht="110.25" x14ac:dyDescent="0.25">
      <c r="A158" s="52">
        <v>149</v>
      </c>
      <c r="B158" s="41">
        <v>2010090</v>
      </c>
      <c r="C158" s="92" t="s">
        <v>4045</v>
      </c>
      <c r="D158" s="41">
        <v>1997</v>
      </c>
      <c r="E158" s="41" t="s">
        <v>2</v>
      </c>
      <c r="F158" s="41" t="s">
        <v>549</v>
      </c>
      <c r="G158" s="41" t="s">
        <v>506</v>
      </c>
      <c r="H158" s="41" t="s">
        <v>251</v>
      </c>
      <c r="I158" s="41" t="s">
        <v>108</v>
      </c>
      <c r="J158" s="41" t="s">
        <v>254</v>
      </c>
      <c r="K158" s="41" t="s">
        <v>4046</v>
      </c>
      <c r="L158" s="41"/>
      <c r="M158" s="41" t="s">
        <v>83</v>
      </c>
      <c r="N158" s="41" t="s">
        <v>84</v>
      </c>
      <c r="O158" s="41" t="s">
        <v>703</v>
      </c>
      <c r="P158" s="41" t="s">
        <v>308</v>
      </c>
      <c r="Q158" s="41" t="s">
        <v>1152</v>
      </c>
      <c r="R158" s="41" t="s">
        <v>84</v>
      </c>
      <c r="S158" s="41" t="s">
        <v>84</v>
      </c>
      <c r="T158" s="41" t="s">
        <v>217</v>
      </c>
      <c r="U158" s="41" t="s">
        <v>212</v>
      </c>
      <c r="V158" s="41" t="s">
        <v>4047</v>
      </c>
      <c r="W158" s="41" t="s">
        <v>2294</v>
      </c>
      <c r="X158" s="41" t="s">
        <v>277</v>
      </c>
      <c r="Y158" s="41" t="s">
        <v>127</v>
      </c>
      <c r="Z158" s="41" t="s">
        <v>84</v>
      </c>
      <c r="AA158" s="41" t="s">
        <v>84</v>
      </c>
      <c r="AB158" s="41" t="s">
        <v>84</v>
      </c>
      <c r="AC158" s="41" t="s">
        <v>93</v>
      </c>
      <c r="AD158" s="41" t="s">
        <v>4048</v>
      </c>
      <c r="AE158" s="41" t="s">
        <v>244</v>
      </c>
      <c r="AF158" s="41" t="s">
        <v>84</v>
      </c>
      <c r="AG158" s="91"/>
      <c r="AH158" s="91" t="s">
        <v>96</v>
      </c>
      <c r="AI158" s="41" t="s">
        <v>84</v>
      </c>
      <c r="AJ158" s="41" t="s">
        <v>84</v>
      </c>
      <c r="AK158" s="41" t="s">
        <v>1568</v>
      </c>
      <c r="AL158" s="41" t="s">
        <v>4049</v>
      </c>
      <c r="AM158" s="41" t="s">
        <v>4050</v>
      </c>
    </row>
    <row r="159" spans="1:39" ht="330.75" x14ac:dyDescent="0.25">
      <c r="A159" s="52">
        <v>150</v>
      </c>
      <c r="B159" s="41">
        <v>709040</v>
      </c>
      <c r="C159" s="92" t="s">
        <v>4746</v>
      </c>
      <c r="D159" s="41">
        <v>1981</v>
      </c>
      <c r="E159" s="41" t="s">
        <v>3</v>
      </c>
      <c r="F159" s="41" t="s">
        <v>909</v>
      </c>
      <c r="G159" s="41" t="s">
        <v>149</v>
      </c>
      <c r="H159" s="41" t="s">
        <v>125</v>
      </c>
      <c r="I159" s="41" t="s">
        <v>118</v>
      </c>
      <c r="J159" s="41" t="s">
        <v>245</v>
      </c>
      <c r="K159" s="41" t="s">
        <v>4747</v>
      </c>
      <c r="L159" s="41" t="s">
        <v>4748</v>
      </c>
      <c r="M159" s="41" t="s">
        <v>83</v>
      </c>
      <c r="N159" s="41" t="s">
        <v>84</v>
      </c>
      <c r="O159" s="41" t="s">
        <v>1238</v>
      </c>
      <c r="P159" s="41" t="s">
        <v>4626</v>
      </c>
      <c r="Q159" s="41" t="s">
        <v>868</v>
      </c>
      <c r="R159" s="41" t="s">
        <v>3331</v>
      </c>
      <c r="S159" s="41" t="s">
        <v>1018</v>
      </c>
      <c r="T159" s="41" t="s">
        <v>455</v>
      </c>
      <c r="U159" s="41" t="s">
        <v>200</v>
      </c>
      <c r="V159" s="41" t="s">
        <v>313</v>
      </c>
      <c r="W159" s="41" t="s">
        <v>110</v>
      </c>
      <c r="X159" s="41" t="s">
        <v>305</v>
      </c>
      <c r="Y159" s="41" t="s">
        <v>104</v>
      </c>
      <c r="Z159" s="41" t="s">
        <v>84</v>
      </c>
      <c r="AA159" s="41" t="s">
        <v>84</v>
      </c>
      <c r="AB159" s="41" t="s">
        <v>84</v>
      </c>
      <c r="AC159" s="41" t="s">
        <v>4749</v>
      </c>
      <c r="AD159" s="41" t="s">
        <v>94</v>
      </c>
      <c r="AE159" s="41" t="s">
        <v>113</v>
      </c>
      <c r="AF159" s="41" t="s">
        <v>84</v>
      </c>
      <c r="AG159" s="91" t="s">
        <v>4750</v>
      </c>
      <c r="AH159" s="91" t="s">
        <v>1542</v>
      </c>
      <c r="AI159" s="41" t="s">
        <v>1892</v>
      </c>
      <c r="AJ159" s="41" t="s">
        <v>1472</v>
      </c>
      <c r="AK159" s="41" t="s">
        <v>1569</v>
      </c>
      <c r="AL159" s="41" t="s">
        <v>4751</v>
      </c>
      <c r="AM159" s="41" t="s">
        <v>4752</v>
      </c>
    </row>
    <row r="160" spans="1:39" ht="409.5" x14ac:dyDescent="0.25">
      <c r="A160" s="52">
        <v>151</v>
      </c>
      <c r="B160" s="41">
        <v>1003308</v>
      </c>
      <c r="C160" s="92" t="s">
        <v>4738</v>
      </c>
      <c r="D160" s="41">
        <v>1975</v>
      </c>
      <c r="E160" s="41" t="s">
        <v>3</v>
      </c>
      <c r="F160" s="41" t="s">
        <v>1176</v>
      </c>
      <c r="G160" s="41" t="s">
        <v>640</v>
      </c>
      <c r="H160" s="41" t="s">
        <v>372</v>
      </c>
      <c r="I160" s="41" t="s">
        <v>267</v>
      </c>
      <c r="J160" s="41" t="s">
        <v>103</v>
      </c>
      <c r="K160" s="41" t="s">
        <v>4739</v>
      </c>
      <c r="L160" s="41" t="s">
        <v>4740</v>
      </c>
      <c r="M160" s="41" t="s">
        <v>83</v>
      </c>
      <c r="N160" s="41" t="s">
        <v>84</v>
      </c>
      <c r="O160" s="41" t="s">
        <v>3555</v>
      </c>
      <c r="P160" s="41" t="s">
        <v>685</v>
      </c>
      <c r="Q160" s="41" t="s">
        <v>575</v>
      </c>
      <c r="R160" s="41" t="s">
        <v>84</v>
      </c>
      <c r="S160" s="41" t="s">
        <v>84</v>
      </c>
      <c r="T160" s="41" t="s">
        <v>552</v>
      </c>
      <c r="U160" s="41" t="s">
        <v>152</v>
      </c>
      <c r="V160" s="41" t="s">
        <v>1259</v>
      </c>
      <c r="W160" s="41" t="s">
        <v>297</v>
      </c>
      <c r="X160" s="41" t="s">
        <v>131</v>
      </c>
      <c r="Y160" s="41" t="s">
        <v>127</v>
      </c>
      <c r="Z160" s="41" t="s">
        <v>84</v>
      </c>
      <c r="AA160" s="41" t="s">
        <v>84</v>
      </c>
      <c r="AB160" s="41" t="s">
        <v>84</v>
      </c>
      <c r="AC160" s="41" t="s">
        <v>4741</v>
      </c>
      <c r="AD160" s="41" t="s">
        <v>94</v>
      </c>
      <c r="AE160" s="41" t="s">
        <v>4742</v>
      </c>
      <c r="AF160" s="41" t="s">
        <v>84</v>
      </c>
      <c r="AG160" s="91" t="s">
        <v>1470</v>
      </c>
      <c r="AH160" s="91" t="s">
        <v>4743</v>
      </c>
      <c r="AI160" s="41" t="s">
        <v>84</v>
      </c>
      <c r="AJ160" s="41" t="s">
        <v>1473</v>
      </c>
      <c r="AK160" s="41" t="s">
        <v>1569</v>
      </c>
      <c r="AL160" s="41" t="s">
        <v>4744</v>
      </c>
      <c r="AM160" s="41" t="s">
        <v>4745</v>
      </c>
    </row>
    <row r="161" spans="1:39" ht="141.75" x14ac:dyDescent="0.25">
      <c r="A161" s="52">
        <v>152</v>
      </c>
      <c r="B161" s="41">
        <v>1505399</v>
      </c>
      <c r="C161" s="92" t="s">
        <v>4459</v>
      </c>
      <c r="D161" s="41">
        <v>1970</v>
      </c>
      <c r="E161" s="41" t="s">
        <v>2</v>
      </c>
      <c r="F161" s="41" t="s">
        <v>1124</v>
      </c>
      <c r="G161" s="41" t="s">
        <v>78</v>
      </c>
      <c r="H161" s="41" t="s">
        <v>276</v>
      </c>
      <c r="I161" s="41" t="s">
        <v>100</v>
      </c>
      <c r="J161" s="41" t="s">
        <v>145</v>
      </c>
      <c r="K161" s="41" t="s">
        <v>4460</v>
      </c>
      <c r="L161" s="41"/>
      <c r="M161" s="41" t="s">
        <v>83</v>
      </c>
      <c r="N161" s="41" t="s">
        <v>84</v>
      </c>
      <c r="O161" s="41" t="s">
        <v>1588</v>
      </c>
      <c r="P161" s="41" t="s">
        <v>940</v>
      </c>
      <c r="Q161" s="41" t="s">
        <v>4461</v>
      </c>
      <c r="R161" s="41" t="s">
        <v>84</v>
      </c>
      <c r="S161" s="41" t="s">
        <v>84</v>
      </c>
      <c r="T161" s="41" t="s">
        <v>335</v>
      </c>
      <c r="U161" s="41" t="s">
        <v>267</v>
      </c>
      <c r="V161" s="41" t="s">
        <v>353</v>
      </c>
      <c r="W161" s="41" t="s">
        <v>2453</v>
      </c>
      <c r="X161" s="41" t="s">
        <v>878</v>
      </c>
      <c r="Y161" s="41" t="s">
        <v>298</v>
      </c>
      <c r="Z161" s="41" t="s">
        <v>84</v>
      </c>
      <c r="AA161" s="41" t="s">
        <v>84</v>
      </c>
      <c r="AB161" s="41" t="s">
        <v>84</v>
      </c>
      <c r="AC161" s="41" t="s">
        <v>93</v>
      </c>
      <c r="AD161" s="41" t="s">
        <v>94</v>
      </c>
      <c r="AE161" s="41" t="s">
        <v>113</v>
      </c>
      <c r="AF161" s="41" t="s">
        <v>84</v>
      </c>
      <c r="AG161" s="91"/>
      <c r="AH161" s="91" t="s">
        <v>96</v>
      </c>
      <c r="AI161" s="41" t="s">
        <v>84</v>
      </c>
      <c r="AJ161" s="41" t="s">
        <v>84</v>
      </c>
      <c r="AK161" s="41" t="s">
        <v>1569</v>
      </c>
      <c r="AL161" s="41" t="s">
        <v>4462</v>
      </c>
      <c r="AM161" s="41" t="s">
        <v>4463</v>
      </c>
    </row>
    <row r="162" spans="1:39" ht="236.25" x14ac:dyDescent="0.25">
      <c r="A162" s="52">
        <v>153</v>
      </c>
      <c r="B162" s="41">
        <v>2011799</v>
      </c>
      <c r="C162" s="92" t="s">
        <v>4455</v>
      </c>
      <c r="D162" s="41">
        <v>1996</v>
      </c>
      <c r="E162" s="41" t="s">
        <v>2</v>
      </c>
      <c r="F162" s="41" t="s">
        <v>392</v>
      </c>
      <c r="G162" s="41" t="s">
        <v>188</v>
      </c>
      <c r="H162" s="41" t="s">
        <v>324</v>
      </c>
      <c r="I162" s="41" t="s">
        <v>212</v>
      </c>
      <c r="J162" s="41" t="s">
        <v>400</v>
      </c>
      <c r="K162" s="41" t="s">
        <v>4456</v>
      </c>
      <c r="L162" s="41"/>
      <c r="M162" s="41" t="s">
        <v>445</v>
      </c>
      <c r="N162" s="41" t="s">
        <v>84</v>
      </c>
      <c r="O162" s="41" t="s">
        <v>239</v>
      </c>
      <c r="P162" s="41" t="s">
        <v>204</v>
      </c>
      <c r="Q162" s="41" t="s">
        <v>498</v>
      </c>
      <c r="R162" s="41" t="s">
        <v>84</v>
      </c>
      <c r="S162" s="41" t="s">
        <v>84</v>
      </c>
      <c r="T162" s="41" t="s">
        <v>1166</v>
      </c>
      <c r="U162" s="41" t="s">
        <v>100</v>
      </c>
      <c r="V162" s="41" t="s">
        <v>1021</v>
      </c>
      <c r="W162" s="41" t="s">
        <v>802</v>
      </c>
      <c r="X162" s="41" t="s">
        <v>731</v>
      </c>
      <c r="Y162" s="41" t="s">
        <v>83</v>
      </c>
      <c r="Z162" s="41" t="s">
        <v>84</v>
      </c>
      <c r="AA162" s="41" t="s">
        <v>84</v>
      </c>
      <c r="AB162" s="41" t="s">
        <v>84</v>
      </c>
      <c r="AC162" s="41" t="s">
        <v>93</v>
      </c>
      <c r="AD162" s="41" t="s">
        <v>94</v>
      </c>
      <c r="AE162" s="41" t="s">
        <v>113</v>
      </c>
      <c r="AF162" s="41" t="s">
        <v>84</v>
      </c>
      <c r="AG162" s="91"/>
      <c r="AH162" s="91" t="s">
        <v>3502</v>
      </c>
      <c r="AI162" s="41" t="s">
        <v>84</v>
      </c>
      <c r="AJ162" s="41" t="s">
        <v>84</v>
      </c>
      <c r="AK162" s="41" t="s">
        <v>1569</v>
      </c>
      <c r="AL162" s="41" t="s">
        <v>4457</v>
      </c>
      <c r="AM162" s="41" t="s">
        <v>4458</v>
      </c>
    </row>
    <row r="163" spans="1:39" ht="220.5" x14ac:dyDescent="0.25">
      <c r="A163" s="52">
        <v>154</v>
      </c>
      <c r="B163" s="41">
        <v>1804718</v>
      </c>
      <c r="C163" s="92" t="s">
        <v>2417</v>
      </c>
      <c r="D163" s="41">
        <v>1968</v>
      </c>
      <c r="E163" s="41" t="s">
        <v>2</v>
      </c>
      <c r="F163" s="41" t="s">
        <v>909</v>
      </c>
      <c r="G163" s="41" t="s">
        <v>496</v>
      </c>
      <c r="H163" s="41" t="s">
        <v>398</v>
      </c>
      <c r="I163" s="41" t="s">
        <v>218</v>
      </c>
      <c r="J163" s="41" t="s">
        <v>1236</v>
      </c>
      <c r="K163" s="41" t="s">
        <v>4968</v>
      </c>
      <c r="L163" s="41"/>
      <c r="M163" s="41" t="s">
        <v>83</v>
      </c>
      <c r="N163" s="41" t="s">
        <v>84</v>
      </c>
      <c r="O163" s="41" t="s">
        <v>617</v>
      </c>
      <c r="P163" s="41" t="s">
        <v>1233</v>
      </c>
      <c r="Q163" s="41" t="s">
        <v>581</v>
      </c>
      <c r="R163" s="41" t="s">
        <v>84</v>
      </c>
      <c r="S163" s="41" t="s">
        <v>84</v>
      </c>
      <c r="T163" s="41" t="s">
        <v>303</v>
      </c>
      <c r="U163" s="41" t="s">
        <v>612</v>
      </c>
      <c r="V163" s="41" t="s">
        <v>1282</v>
      </c>
      <c r="W163" s="41" t="s">
        <v>405</v>
      </c>
      <c r="X163" s="41" t="s">
        <v>496</v>
      </c>
      <c r="Y163" s="41" t="s">
        <v>127</v>
      </c>
      <c r="Z163" s="41" t="s">
        <v>84</v>
      </c>
      <c r="AA163" s="41" t="s">
        <v>84</v>
      </c>
      <c r="AB163" s="41" t="s">
        <v>84</v>
      </c>
      <c r="AC163" s="41" t="s">
        <v>93</v>
      </c>
      <c r="AD163" s="41" t="s">
        <v>94</v>
      </c>
      <c r="AE163" s="41" t="s">
        <v>113</v>
      </c>
      <c r="AF163" s="41" t="s">
        <v>84</v>
      </c>
      <c r="AG163" s="91"/>
      <c r="AH163" s="91" t="s">
        <v>4969</v>
      </c>
      <c r="AI163" s="41" t="s">
        <v>84</v>
      </c>
      <c r="AJ163" s="41" t="s">
        <v>84</v>
      </c>
      <c r="AK163" s="41" t="s">
        <v>1570</v>
      </c>
      <c r="AL163" s="41" t="s">
        <v>4970</v>
      </c>
      <c r="AM163" s="41" t="s">
        <v>4971</v>
      </c>
    </row>
    <row r="164" spans="1:39" ht="157.5" x14ac:dyDescent="0.25">
      <c r="A164" s="52">
        <v>155</v>
      </c>
      <c r="B164" s="41">
        <v>1703247</v>
      </c>
      <c r="C164" s="92" t="s">
        <v>4039</v>
      </c>
      <c r="D164" s="41">
        <v>1988</v>
      </c>
      <c r="E164" s="41" t="s">
        <v>2</v>
      </c>
      <c r="F164" s="41" t="s">
        <v>1061</v>
      </c>
      <c r="G164" s="41" t="s">
        <v>177</v>
      </c>
      <c r="H164" s="41" t="s">
        <v>378</v>
      </c>
      <c r="I164" s="41" t="s">
        <v>267</v>
      </c>
      <c r="J164" s="41" t="s">
        <v>758</v>
      </c>
      <c r="K164" s="41" t="s">
        <v>4040</v>
      </c>
      <c r="L164" s="41"/>
      <c r="M164" s="41" t="s">
        <v>83</v>
      </c>
      <c r="N164" s="41" t="s">
        <v>84</v>
      </c>
      <c r="O164" s="41" t="s">
        <v>278</v>
      </c>
      <c r="P164" s="41" t="s">
        <v>1178</v>
      </c>
      <c r="Q164" s="41" t="s">
        <v>530</v>
      </c>
      <c r="R164" s="41" t="s">
        <v>84</v>
      </c>
      <c r="S164" s="41" t="s">
        <v>84</v>
      </c>
      <c r="T164" s="41" t="s">
        <v>148</v>
      </c>
      <c r="U164" s="41" t="s">
        <v>80</v>
      </c>
      <c r="V164" s="41" t="s">
        <v>4041</v>
      </c>
      <c r="W164" s="41" t="s">
        <v>4042</v>
      </c>
      <c r="X164" s="41" t="s">
        <v>3475</v>
      </c>
      <c r="Y164" s="41" t="s">
        <v>127</v>
      </c>
      <c r="Z164" s="41" t="s">
        <v>84</v>
      </c>
      <c r="AA164" s="41" t="s">
        <v>84</v>
      </c>
      <c r="AB164" s="41" t="s">
        <v>84</v>
      </c>
      <c r="AC164" s="41" t="s">
        <v>93</v>
      </c>
      <c r="AD164" s="41" t="s">
        <v>667</v>
      </c>
      <c r="AE164" s="41" t="s">
        <v>113</v>
      </c>
      <c r="AF164" s="41" t="s">
        <v>84</v>
      </c>
      <c r="AG164" s="91"/>
      <c r="AH164" s="91" t="s">
        <v>96</v>
      </c>
      <c r="AI164" s="41" t="s">
        <v>84</v>
      </c>
      <c r="AJ164" s="41" t="s">
        <v>84</v>
      </c>
      <c r="AK164" s="41" t="s">
        <v>1568</v>
      </c>
      <c r="AL164" s="41" t="s">
        <v>4043</v>
      </c>
      <c r="AM164" s="41" t="s">
        <v>4044</v>
      </c>
    </row>
    <row r="165" spans="1:39" ht="283.5" x14ac:dyDescent="0.25">
      <c r="A165" s="52">
        <v>156</v>
      </c>
      <c r="B165" s="41">
        <v>1507515</v>
      </c>
      <c r="C165" s="92" t="s">
        <v>4732</v>
      </c>
      <c r="D165" s="41">
        <v>1973</v>
      </c>
      <c r="E165" s="41" t="s">
        <v>3</v>
      </c>
      <c r="F165" s="41" t="s">
        <v>943</v>
      </c>
      <c r="G165" s="41" t="s">
        <v>831</v>
      </c>
      <c r="H165" s="41" t="s">
        <v>939</v>
      </c>
      <c r="I165" s="41" t="s">
        <v>177</v>
      </c>
      <c r="J165" s="41" t="s">
        <v>408</v>
      </c>
      <c r="K165" s="41" t="s">
        <v>4733</v>
      </c>
      <c r="L165" s="41" t="s">
        <v>4734</v>
      </c>
      <c r="M165" s="41" t="s">
        <v>83</v>
      </c>
      <c r="N165" s="41" t="s">
        <v>84</v>
      </c>
      <c r="O165" s="41" t="s">
        <v>271</v>
      </c>
      <c r="P165" s="41" t="s">
        <v>484</v>
      </c>
      <c r="Q165" s="41" t="s">
        <v>868</v>
      </c>
      <c r="R165" s="41" t="s">
        <v>84</v>
      </c>
      <c r="S165" s="41" t="s">
        <v>84</v>
      </c>
      <c r="T165" s="41" t="s">
        <v>850</v>
      </c>
      <c r="U165" s="41" t="s">
        <v>129</v>
      </c>
      <c r="V165" s="41" t="s">
        <v>1703</v>
      </c>
      <c r="W165" s="41" t="s">
        <v>426</v>
      </c>
      <c r="X165" s="41" t="s">
        <v>1598</v>
      </c>
      <c r="Y165" s="41" t="s">
        <v>83</v>
      </c>
      <c r="Z165" s="41" t="s">
        <v>84</v>
      </c>
      <c r="AA165" s="41" t="s">
        <v>84</v>
      </c>
      <c r="AB165" s="41" t="s">
        <v>84</v>
      </c>
      <c r="AC165" s="41" t="s">
        <v>93</v>
      </c>
      <c r="AD165" s="41" t="s">
        <v>94</v>
      </c>
      <c r="AE165" s="41" t="s">
        <v>113</v>
      </c>
      <c r="AF165" s="41" t="s">
        <v>84</v>
      </c>
      <c r="AG165" s="91" t="s">
        <v>4735</v>
      </c>
      <c r="AH165" s="91" t="s">
        <v>96</v>
      </c>
      <c r="AI165" s="41" t="s">
        <v>84</v>
      </c>
      <c r="AJ165" s="41" t="s">
        <v>1472</v>
      </c>
      <c r="AK165" s="41" t="s">
        <v>1569</v>
      </c>
      <c r="AL165" s="41" t="s">
        <v>4736</v>
      </c>
      <c r="AM165" s="41" t="s">
        <v>4737</v>
      </c>
    </row>
    <row r="166" spans="1:39" ht="173.25" x14ac:dyDescent="0.25">
      <c r="A166" s="52">
        <v>157</v>
      </c>
      <c r="B166" s="41">
        <v>1510300</v>
      </c>
      <c r="C166" s="92" t="s">
        <v>4450</v>
      </c>
      <c r="D166" s="41">
        <v>1985</v>
      </c>
      <c r="E166" s="41" t="s">
        <v>2</v>
      </c>
      <c r="F166" s="41" t="s">
        <v>951</v>
      </c>
      <c r="G166" s="41" t="s">
        <v>496</v>
      </c>
      <c r="H166" s="41" t="s">
        <v>939</v>
      </c>
      <c r="I166" s="41" t="s">
        <v>652</v>
      </c>
      <c r="J166" s="41" t="s">
        <v>81</v>
      </c>
      <c r="K166" s="41" t="s">
        <v>4451</v>
      </c>
      <c r="L166" s="41"/>
      <c r="M166" s="41" t="s">
        <v>83</v>
      </c>
      <c r="N166" s="41" t="s">
        <v>84</v>
      </c>
      <c r="O166" s="41" t="s">
        <v>333</v>
      </c>
      <c r="P166" s="41" t="s">
        <v>1588</v>
      </c>
      <c r="Q166" s="41" t="s">
        <v>4452</v>
      </c>
      <c r="R166" s="41" t="s">
        <v>84</v>
      </c>
      <c r="S166" s="41" t="s">
        <v>84</v>
      </c>
      <c r="T166" s="41" t="s">
        <v>609</v>
      </c>
      <c r="U166" s="41" t="s">
        <v>220</v>
      </c>
      <c r="V166" s="41" t="s">
        <v>1171</v>
      </c>
      <c r="W166" s="41" t="s">
        <v>973</v>
      </c>
      <c r="X166" s="41" t="s">
        <v>253</v>
      </c>
      <c r="Y166" s="41" t="s">
        <v>127</v>
      </c>
      <c r="Z166" s="41" t="s">
        <v>84</v>
      </c>
      <c r="AA166" s="41" t="s">
        <v>84</v>
      </c>
      <c r="AB166" s="41" t="s">
        <v>84</v>
      </c>
      <c r="AC166" s="41" t="s">
        <v>93</v>
      </c>
      <c r="AD166" s="41" t="s">
        <v>94</v>
      </c>
      <c r="AE166" s="41" t="s">
        <v>113</v>
      </c>
      <c r="AF166" s="41" t="s">
        <v>84</v>
      </c>
      <c r="AG166" s="91"/>
      <c r="AH166" s="91" t="s">
        <v>96</v>
      </c>
      <c r="AI166" s="41" t="s">
        <v>84</v>
      </c>
      <c r="AJ166" s="41" t="s">
        <v>84</v>
      </c>
      <c r="AK166" s="41" t="s">
        <v>1569</v>
      </c>
      <c r="AL166" s="41" t="s">
        <v>4453</v>
      </c>
      <c r="AM166" s="41" t="s">
        <v>4454</v>
      </c>
    </row>
    <row r="167" spans="1:39" ht="189" x14ac:dyDescent="0.25">
      <c r="A167" s="52">
        <v>158</v>
      </c>
      <c r="B167" s="41">
        <v>1505525</v>
      </c>
      <c r="C167" s="92" t="s">
        <v>4962</v>
      </c>
      <c r="D167" s="41">
        <v>1967</v>
      </c>
      <c r="E167" s="41" t="s">
        <v>2</v>
      </c>
      <c r="F167" s="41" t="s">
        <v>77</v>
      </c>
      <c r="G167" s="41" t="s">
        <v>307</v>
      </c>
      <c r="H167" s="41" t="s">
        <v>630</v>
      </c>
      <c r="I167" s="41" t="s">
        <v>92</v>
      </c>
      <c r="J167" s="41" t="s">
        <v>132</v>
      </c>
      <c r="K167" s="41" t="s">
        <v>4963</v>
      </c>
      <c r="L167" s="41"/>
      <c r="M167" s="41" t="s">
        <v>83</v>
      </c>
      <c r="N167" s="41" t="s">
        <v>84</v>
      </c>
      <c r="O167" s="41" t="s">
        <v>664</v>
      </c>
      <c r="P167" s="41" t="s">
        <v>424</v>
      </c>
      <c r="Q167" s="41" t="s">
        <v>2711</v>
      </c>
      <c r="R167" s="41" t="s">
        <v>84</v>
      </c>
      <c r="S167" s="41" t="s">
        <v>84</v>
      </c>
      <c r="T167" s="41" t="s">
        <v>562</v>
      </c>
      <c r="U167" s="41" t="s">
        <v>858</v>
      </c>
      <c r="V167" s="41" t="s">
        <v>4964</v>
      </c>
      <c r="W167" s="41" t="s">
        <v>877</v>
      </c>
      <c r="X167" s="41" t="s">
        <v>1098</v>
      </c>
      <c r="Y167" s="41" t="s">
        <v>127</v>
      </c>
      <c r="Z167" s="41" t="s">
        <v>84</v>
      </c>
      <c r="AA167" s="41" t="s">
        <v>84</v>
      </c>
      <c r="AB167" s="41" t="s">
        <v>84</v>
      </c>
      <c r="AC167" s="41" t="s">
        <v>93</v>
      </c>
      <c r="AD167" s="41" t="s">
        <v>94</v>
      </c>
      <c r="AE167" s="41" t="s">
        <v>4965</v>
      </c>
      <c r="AF167" s="41" t="s">
        <v>84</v>
      </c>
      <c r="AG167" s="91"/>
      <c r="AH167" s="91" t="s">
        <v>165</v>
      </c>
      <c r="AI167" s="41" t="s">
        <v>84</v>
      </c>
      <c r="AJ167" s="41" t="s">
        <v>84</v>
      </c>
      <c r="AK167" s="41" t="s">
        <v>1570</v>
      </c>
      <c r="AL167" s="41" t="s">
        <v>4966</v>
      </c>
      <c r="AM167" s="41" t="s">
        <v>4967</v>
      </c>
    </row>
    <row r="168" spans="1:39" ht="141.75" x14ac:dyDescent="0.25">
      <c r="A168" s="52">
        <v>159</v>
      </c>
      <c r="B168" s="41">
        <v>2105736</v>
      </c>
      <c r="C168" s="92" t="s">
        <v>4035</v>
      </c>
      <c r="D168" s="41">
        <v>1998</v>
      </c>
      <c r="E168" s="41" t="s">
        <v>2</v>
      </c>
      <c r="F168" s="41" t="s">
        <v>211</v>
      </c>
      <c r="G168" s="41" t="s">
        <v>258</v>
      </c>
      <c r="H168" s="41" t="s">
        <v>1146</v>
      </c>
      <c r="I168" s="41" t="s">
        <v>267</v>
      </c>
      <c r="J168" s="41" t="s">
        <v>202</v>
      </c>
      <c r="K168" s="41" t="s">
        <v>4036</v>
      </c>
      <c r="L168" s="41"/>
      <c r="M168" s="41" t="s">
        <v>83</v>
      </c>
      <c r="N168" s="41" t="s">
        <v>84</v>
      </c>
      <c r="O168" s="41" t="s">
        <v>482</v>
      </c>
      <c r="P168" s="41" t="s">
        <v>1906</v>
      </c>
      <c r="Q168" s="41" t="s">
        <v>295</v>
      </c>
      <c r="R168" s="41" t="s">
        <v>84</v>
      </c>
      <c r="S168" s="41" t="s">
        <v>84</v>
      </c>
      <c r="T168" s="41" t="s">
        <v>448</v>
      </c>
      <c r="U168" s="41" t="s">
        <v>100</v>
      </c>
      <c r="V168" s="41" t="s">
        <v>126</v>
      </c>
      <c r="W168" s="41" t="s">
        <v>860</v>
      </c>
      <c r="X168" s="41" t="s">
        <v>1221</v>
      </c>
      <c r="Y168" s="41" t="s">
        <v>104</v>
      </c>
      <c r="Z168" s="41" t="s">
        <v>84</v>
      </c>
      <c r="AA168" s="41" t="s">
        <v>84</v>
      </c>
      <c r="AB168" s="41" t="s">
        <v>84</v>
      </c>
      <c r="AC168" s="41" t="s">
        <v>93</v>
      </c>
      <c r="AD168" s="41" t="s">
        <v>94</v>
      </c>
      <c r="AE168" s="41" t="s">
        <v>244</v>
      </c>
      <c r="AF168" s="41" t="s">
        <v>84</v>
      </c>
      <c r="AG168" s="91"/>
      <c r="AH168" s="91" t="s">
        <v>96</v>
      </c>
      <c r="AI168" s="41" t="s">
        <v>84</v>
      </c>
      <c r="AJ168" s="41" t="s">
        <v>84</v>
      </c>
      <c r="AK168" s="41" t="s">
        <v>1568</v>
      </c>
      <c r="AL168" s="41" t="s">
        <v>4037</v>
      </c>
      <c r="AM168" s="41" t="s">
        <v>4038</v>
      </c>
    </row>
    <row r="169" spans="1:39" ht="141.75" x14ac:dyDescent="0.25">
      <c r="A169" s="52">
        <v>160</v>
      </c>
      <c r="B169" s="41">
        <v>2202556</v>
      </c>
      <c r="C169" s="92" t="s">
        <v>700</v>
      </c>
      <c r="D169" s="41">
        <v>1996</v>
      </c>
      <c r="E169" s="41" t="s">
        <v>2</v>
      </c>
      <c r="F169" s="41" t="s">
        <v>77</v>
      </c>
      <c r="G169" s="41" t="s">
        <v>116</v>
      </c>
      <c r="H169" s="41" t="s">
        <v>462</v>
      </c>
      <c r="I169" s="41" t="s">
        <v>277</v>
      </c>
      <c r="J169" s="41" t="s">
        <v>119</v>
      </c>
      <c r="K169" s="41" t="s">
        <v>701</v>
      </c>
      <c r="L169" s="41"/>
      <c r="M169" s="41" t="s">
        <v>83</v>
      </c>
      <c r="N169" s="41" t="s">
        <v>84</v>
      </c>
      <c r="O169" s="41" t="s">
        <v>702</v>
      </c>
      <c r="P169" s="41" t="s">
        <v>703</v>
      </c>
      <c r="Q169" s="41" t="s">
        <v>687</v>
      </c>
      <c r="R169" s="41" t="s">
        <v>84</v>
      </c>
      <c r="S169" s="41" t="s">
        <v>84</v>
      </c>
      <c r="T169" s="41" t="s">
        <v>552</v>
      </c>
      <c r="U169" s="41" t="s">
        <v>144</v>
      </c>
      <c r="V169" s="41" t="s">
        <v>704</v>
      </c>
      <c r="W169" s="41" t="s">
        <v>167</v>
      </c>
      <c r="X169" s="41" t="s">
        <v>292</v>
      </c>
      <c r="Y169" s="41" t="s">
        <v>705</v>
      </c>
      <c r="Z169" s="41" t="s">
        <v>84</v>
      </c>
      <c r="AA169" s="41" t="s">
        <v>84</v>
      </c>
      <c r="AB169" s="41" t="s">
        <v>84</v>
      </c>
      <c r="AC169" s="41" t="s">
        <v>93</v>
      </c>
      <c r="AD169" s="41" t="s">
        <v>94</v>
      </c>
      <c r="AE169" s="41" t="s">
        <v>274</v>
      </c>
      <c r="AF169" s="41" t="s">
        <v>84</v>
      </c>
      <c r="AG169" s="91"/>
      <c r="AH169" s="91" t="s">
        <v>114</v>
      </c>
      <c r="AI169" s="41" t="s">
        <v>84</v>
      </c>
      <c r="AJ169" s="41" t="s">
        <v>84</v>
      </c>
      <c r="AK169" s="41" t="s">
        <v>1567</v>
      </c>
      <c r="AL169" s="41" t="s">
        <v>706</v>
      </c>
      <c r="AM169" s="41" t="s">
        <v>707</v>
      </c>
    </row>
    <row r="170" spans="1:39" ht="285.75" customHeight="1" x14ac:dyDescent="0.25">
      <c r="A170" s="52">
        <v>161</v>
      </c>
      <c r="B170" s="41">
        <v>911005</v>
      </c>
      <c r="C170" s="92" t="s">
        <v>5145</v>
      </c>
      <c r="D170" s="41">
        <v>1975</v>
      </c>
      <c r="E170" s="41" t="s">
        <v>3</v>
      </c>
      <c r="F170" s="41" t="s">
        <v>943</v>
      </c>
      <c r="G170" s="41" t="s">
        <v>927</v>
      </c>
      <c r="H170" s="41" t="s">
        <v>175</v>
      </c>
      <c r="I170" s="41" t="s">
        <v>177</v>
      </c>
      <c r="J170" s="41" t="s">
        <v>132</v>
      </c>
      <c r="K170" s="41" t="s">
        <v>5146</v>
      </c>
      <c r="L170" s="41" t="s">
        <v>5147</v>
      </c>
      <c r="M170" s="41" t="s">
        <v>83</v>
      </c>
      <c r="N170" s="41" t="s">
        <v>84</v>
      </c>
      <c r="O170" s="41" t="s">
        <v>781</v>
      </c>
      <c r="P170" s="41" t="s">
        <v>386</v>
      </c>
      <c r="Q170" s="41" t="s">
        <v>5148</v>
      </c>
      <c r="R170" s="41" t="s">
        <v>84</v>
      </c>
      <c r="S170" s="41" t="s">
        <v>84</v>
      </c>
      <c r="T170" s="41" t="s">
        <v>850</v>
      </c>
      <c r="U170" s="41" t="s">
        <v>102</v>
      </c>
      <c r="V170" s="41" t="s">
        <v>1109</v>
      </c>
      <c r="W170" s="41" t="s">
        <v>1225</v>
      </c>
      <c r="X170" s="41" t="s">
        <v>509</v>
      </c>
      <c r="Y170" s="41" t="s">
        <v>203</v>
      </c>
      <c r="Z170" s="41" t="s">
        <v>84</v>
      </c>
      <c r="AA170" s="41" t="s">
        <v>84</v>
      </c>
      <c r="AB170" s="41" t="s">
        <v>84</v>
      </c>
      <c r="AC170" s="41" t="s">
        <v>93</v>
      </c>
      <c r="AD170" s="41" t="s">
        <v>94</v>
      </c>
      <c r="AE170" s="41" t="s">
        <v>113</v>
      </c>
      <c r="AF170" s="41" t="s">
        <v>84</v>
      </c>
      <c r="AG170" s="91" t="s">
        <v>5149</v>
      </c>
      <c r="AH170" s="91" t="s">
        <v>96</v>
      </c>
      <c r="AI170" s="41" t="s">
        <v>84</v>
      </c>
      <c r="AJ170" s="41" t="s">
        <v>1472</v>
      </c>
      <c r="AK170" s="41" t="s">
        <v>1570</v>
      </c>
      <c r="AL170" s="41" t="s">
        <v>5150</v>
      </c>
      <c r="AM170" s="41" t="s">
        <v>5151</v>
      </c>
    </row>
    <row r="171" spans="1:39" ht="141.75" x14ac:dyDescent="0.25">
      <c r="A171" s="52">
        <v>162</v>
      </c>
      <c r="B171" s="41">
        <v>22102194</v>
      </c>
      <c r="C171" s="92" t="s">
        <v>4445</v>
      </c>
      <c r="D171" s="41">
        <v>1996</v>
      </c>
      <c r="E171" s="41" t="s">
        <v>2</v>
      </c>
      <c r="F171" s="41" t="s">
        <v>154</v>
      </c>
      <c r="G171" s="41" t="s">
        <v>927</v>
      </c>
      <c r="H171" s="41" t="s">
        <v>233</v>
      </c>
      <c r="I171" s="41" t="s">
        <v>635</v>
      </c>
      <c r="J171" s="41" t="s">
        <v>429</v>
      </c>
      <c r="K171" s="41" t="s">
        <v>4446</v>
      </c>
      <c r="L171" s="41"/>
      <c r="M171" s="41" t="s">
        <v>83</v>
      </c>
      <c r="N171" s="41" t="s">
        <v>84</v>
      </c>
      <c r="O171" s="41" t="s">
        <v>269</v>
      </c>
      <c r="P171" s="41" t="s">
        <v>477</v>
      </c>
      <c r="Q171" s="41" t="s">
        <v>1170</v>
      </c>
      <c r="R171" s="41" t="s">
        <v>84</v>
      </c>
      <c r="S171" s="41" t="s">
        <v>84</v>
      </c>
      <c r="T171" s="41" t="s">
        <v>967</v>
      </c>
      <c r="U171" s="41" t="s">
        <v>253</v>
      </c>
      <c r="V171" s="41" t="s">
        <v>4447</v>
      </c>
      <c r="W171" s="41" t="s">
        <v>349</v>
      </c>
      <c r="X171" s="41" t="s">
        <v>851</v>
      </c>
      <c r="Y171" s="41" t="s">
        <v>298</v>
      </c>
      <c r="Z171" s="41" t="s">
        <v>84</v>
      </c>
      <c r="AA171" s="41" t="s">
        <v>84</v>
      </c>
      <c r="AB171" s="41" t="s">
        <v>84</v>
      </c>
      <c r="AC171" s="41" t="s">
        <v>93</v>
      </c>
      <c r="AD171" s="41" t="s">
        <v>94</v>
      </c>
      <c r="AE171" s="41" t="s">
        <v>113</v>
      </c>
      <c r="AF171" s="41" t="s">
        <v>84</v>
      </c>
      <c r="AG171" s="91"/>
      <c r="AH171" s="91" t="s">
        <v>96</v>
      </c>
      <c r="AI171" s="41" t="s">
        <v>84</v>
      </c>
      <c r="AJ171" s="41" t="s">
        <v>84</v>
      </c>
      <c r="AK171" s="41" t="s">
        <v>1569</v>
      </c>
      <c r="AL171" s="41" t="s">
        <v>4448</v>
      </c>
      <c r="AM171" s="41" t="s">
        <v>4449</v>
      </c>
    </row>
    <row r="172" spans="1:39" ht="141.75" x14ac:dyDescent="0.25">
      <c r="A172" s="52">
        <v>163</v>
      </c>
      <c r="B172" s="41">
        <v>1709197</v>
      </c>
      <c r="C172" s="92" t="s">
        <v>694</v>
      </c>
      <c r="D172" s="41">
        <v>1995</v>
      </c>
      <c r="E172" s="41" t="s">
        <v>2</v>
      </c>
      <c r="F172" s="41" t="s">
        <v>115</v>
      </c>
      <c r="G172" s="41" t="s">
        <v>152</v>
      </c>
      <c r="H172" s="41" t="s">
        <v>550</v>
      </c>
      <c r="I172" s="41" t="s">
        <v>267</v>
      </c>
      <c r="J172" s="41" t="s">
        <v>179</v>
      </c>
      <c r="K172" s="41" t="s">
        <v>120</v>
      </c>
      <c r="L172" s="41"/>
      <c r="M172" s="41" t="s">
        <v>83</v>
      </c>
      <c r="N172" s="41" t="s">
        <v>84</v>
      </c>
      <c r="O172" s="41" t="s">
        <v>418</v>
      </c>
      <c r="P172" s="41" t="s">
        <v>205</v>
      </c>
      <c r="Q172" s="41" t="s">
        <v>695</v>
      </c>
      <c r="R172" s="41" t="s">
        <v>84</v>
      </c>
      <c r="S172" s="41" t="s">
        <v>84</v>
      </c>
      <c r="T172" s="41" t="s">
        <v>261</v>
      </c>
      <c r="U172" s="41" t="s">
        <v>517</v>
      </c>
      <c r="V172" s="41" t="s">
        <v>696</v>
      </c>
      <c r="W172" s="41" t="s">
        <v>237</v>
      </c>
      <c r="X172" s="41" t="s">
        <v>697</v>
      </c>
      <c r="Y172" s="41" t="s">
        <v>203</v>
      </c>
      <c r="Z172" s="41" t="s">
        <v>84</v>
      </c>
      <c r="AA172" s="41" t="s">
        <v>84</v>
      </c>
      <c r="AB172" s="41" t="s">
        <v>84</v>
      </c>
      <c r="AC172" s="41" t="s">
        <v>93</v>
      </c>
      <c r="AD172" s="41" t="s">
        <v>94</v>
      </c>
      <c r="AE172" s="41" t="s">
        <v>113</v>
      </c>
      <c r="AF172" s="41" t="s">
        <v>84</v>
      </c>
      <c r="AG172" s="91"/>
      <c r="AH172" s="91" t="s">
        <v>96</v>
      </c>
      <c r="AI172" s="41" t="s">
        <v>84</v>
      </c>
      <c r="AJ172" s="41" t="s">
        <v>84</v>
      </c>
      <c r="AK172" s="41" t="s">
        <v>1567</v>
      </c>
      <c r="AL172" s="41" t="s">
        <v>698</v>
      </c>
      <c r="AM172" s="41" t="s">
        <v>699</v>
      </c>
    </row>
    <row r="173" spans="1:39" ht="252" x14ac:dyDescent="0.25">
      <c r="A173" s="52">
        <v>164</v>
      </c>
      <c r="B173" s="41">
        <v>909273</v>
      </c>
      <c r="C173" s="92" t="s">
        <v>4956</v>
      </c>
      <c r="D173" s="41">
        <v>1969</v>
      </c>
      <c r="E173" s="41" t="s">
        <v>2</v>
      </c>
      <c r="F173" s="41" t="s">
        <v>951</v>
      </c>
      <c r="G173" s="41" t="s">
        <v>78</v>
      </c>
      <c r="H173" s="41" t="s">
        <v>860</v>
      </c>
      <c r="I173" s="41" t="s">
        <v>267</v>
      </c>
      <c r="J173" s="41" t="s">
        <v>672</v>
      </c>
      <c r="K173" s="41" t="s">
        <v>4957</v>
      </c>
      <c r="L173" s="41"/>
      <c r="M173" s="41" t="s">
        <v>83</v>
      </c>
      <c r="N173" s="41" t="s">
        <v>84</v>
      </c>
      <c r="O173" s="41" t="s">
        <v>3181</v>
      </c>
      <c r="P173" s="41" t="s">
        <v>85</v>
      </c>
      <c r="Q173" s="41" t="s">
        <v>4958</v>
      </c>
      <c r="R173" s="41" t="s">
        <v>84</v>
      </c>
      <c r="S173" s="41" t="s">
        <v>84</v>
      </c>
      <c r="T173" s="41" t="s">
        <v>869</v>
      </c>
      <c r="U173" s="41" t="s">
        <v>640</v>
      </c>
      <c r="V173" s="41" t="s">
        <v>1580</v>
      </c>
      <c r="W173" s="41" t="s">
        <v>243</v>
      </c>
      <c r="X173" s="41" t="s">
        <v>762</v>
      </c>
      <c r="Y173" s="41" t="s">
        <v>1036</v>
      </c>
      <c r="Z173" s="41" t="s">
        <v>84</v>
      </c>
      <c r="AA173" s="41" t="s">
        <v>84</v>
      </c>
      <c r="AB173" s="41" t="s">
        <v>84</v>
      </c>
      <c r="AC173" s="41" t="s">
        <v>93</v>
      </c>
      <c r="AD173" s="41" t="s">
        <v>4959</v>
      </c>
      <c r="AE173" s="41" t="s">
        <v>113</v>
      </c>
      <c r="AF173" s="41" t="s">
        <v>84</v>
      </c>
      <c r="AG173" s="91"/>
      <c r="AH173" s="91" t="s">
        <v>96</v>
      </c>
      <c r="AI173" s="41" t="s">
        <v>84</v>
      </c>
      <c r="AJ173" s="41" t="s">
        <v>84</v>
      </c>
      <c r="AK173" s="41" t="s">
        <v>1570</v>
      </c>
      <c r="AL173" s="41" t="s">
        <v>4960</v>
      </c>
      <c r="AM173" s="41" t="s">
        <v>4961</v>
      </c>
    </row>
    <row r="174" spans="1:39" ht="220.5" x14ac:dyDescent="0.25">
      <c r="A174" s="52">
        <v>165</v>
      </c>
      <c r="B174" s="41">
        <v>1908043</v>
      </c>
      <c r="C174" s="92" t="s">
        <v>4440</v>
      </c>
      <c r="D174" s="41">
        <v>1993</v>
      </c>
      <c r="E174" s="41" t="s">
        <v>2</v>
      </c>
      <c r="F174" s="41" t="s">
        <v>115</v>
      </c>
      <c r="G174" s="41" t="s">
        <v>292</v>
      </c>
      <c r="H174" s="41" t="s">
        <v>282</v>
      </c>
      <c r="I174" s="41" t="s">
        <v>292</v>
      </c>
      <c r="J174" s="41" t="s">
        <v>929</v>
      </c>
      <c r="K174" s="41" t="s">
        <v>4441</v>
      </c>
      <c r="L174" s="41"/>
      <c r="M174" s="41" t="s">
        <v>83</v>
      </c>
      <c r="N174" s="41" t="s">
        <v>84</v>
      </c>
      <c r="O174" s="41" t="s">
        <v>447</v>
      </c>
      <c r="P174" s="41" t="s">
        <v>388</v>
      </c>
      <c r="Q174" s="41" t="s">
        <v>4442</v>
      </c>
      <c r="R174" s="41" t="s">
        <v>84</v>
      </c>
      <c r="S174" s="41" t="s">
        <v>84</v>
      </c>
      <c r="T174" s="41" t="s">
        <v>107</v>
      </c>
      <c r="U174" s="41" t="s">
        <v>258</v>
      </c>
      <c r="V174" s="41" t="s">
        <v>821</v>
      </c>
      <c r="W174" s="41" t="s">
        <v>524</v>
      </c>
      <c r="X174" s="41" t="s">
        <v>653</v>
      </c>
      <c r="Y174" s="41" t="s">
        <v>127</v>
      </c>
      <c r="Z174" s="41" t="s">
        <v>84</v>
      </c>
      <c r="AA174" s="41" t="s">
        <v>84</v>
      </c>
      <c r="AB174" s="41" t="s">
        <v>84</v>
      </c>
      <c r="AC174" s="41" t="s">
        <v>93</v>
      </c>
      <c r="AD174" s="41" t="s">
        <v>94</v>
      </c>
      <c r="AE174" s="41" t="s">
        <v>113</v>
      </c>
      <c r="AF174" s="41" t="s">
        <v>84</v>
      </c>
      <c r="AG174" s="91"/>
      <c r="AH174" s="91" t="s">
        <v>1594</v>
      </c>
      <c r="AI174" s="41" t="s">
        <v>84</v>
      </c>
      <c r="AJ174" s="41" t="s">
        <v>84</v>
      </c>
      <c r="AK174" s="41" t="s">
        <v>1569</v>
      </c>
      <c r="AL174" s="41" t="s">
        <v>4443</v>
      </c>
      <c r="AM174" s="41" t="s">
        <v>4444</v>
      </c>
    </row>
    <row r="175" spans="1:39" ht="315.75" customHeight="1" x14ac:dyDescent="0.25">
      <c r="A175" s="52">
        <v>166</v>
      </c>
      <c r="B175" s="41">
        <v>2011900</v>
      </c>
      <c r="C175" s="92" t="s">
        <v>5139</v>
      </c>
      <c r="D175" s="41">
        <v>1980</v>
      </c>
      <c r="E175" s="41" t="s">
        <v>3</v>
      </c>
      <c r="F175" s="41" t="s">
        <v>1532</v>
      </c>
      <c r="G175" s="41" t="s">
        <v>116</v>
      </c>
      <c r="H175" s="41" t="s">
        <v>433</v>
      </c>
      <c r="I175" s="41" t="s">
        <v>118</v>
      </c>
      <c r="J175" s="41" t="s">
        <v>254</v>
      </c>
      <c r="K175" s="41" t="s">
        <v>5140</v>
      </c>
      <c r="L175" s="41" t="s">
        <v>5141</v>
      </c>
      <c r="M175" s="41" t="s">
        <v>83</v>
      </c>
      <c r="N175" s="41" t="s">
        <v>84</v>
      </c>
      <c r="O175" s="41" t="s">
        <v>318</v>
      </c>
      <c r="P175" s="41" t="s">
        <v>1510</v>
      </c>
      <c r="Q175" s="41" t="s">
        <v>485</v>
      </c>
      <c r="R175" s="41" t="s">
        <v>84</v>
      </c>
      <c r="S175" s="41" t="s">
        <v>84</v>
      </c>
      <c r="T175" s="41" t="s">
        <v>983</v>
      </c>
      <c r="U175" s="41" t="s">
        <v>4997</v>
      </c>
      <c r="V175" s="41" t="s">
        <v>175</v>
      </c>
      <c r="W175" s="41" t="s">
        <v>550</v>
      </c>
      <c r="X175" s="41" t="s">
        <v>934</v>
      </c>
      <c r="Y175" s="41" t="s">
        <v>127</v>
      </c>
      <c r="Z175" s="41" t="s">
        <v>84</v>
      </c>
      <c r="AA175" s="41" t="s">
        <v>84</v>
      </c>
      <c r="AB175" s="41" t="s">
        <v>84</v>
      </c>
      <c r="AC175" s="41" t="s">
        <v>5142</v>
      </c>
      <c r="AD175" s="41" t="s">
        <v>94</v>
      </c>
      <c r="AE175" s="41" t="s">
        <v>1037</v>
      </c>
      <c r="AF175" s="41" t="s">
        <v>84</v>
      </c>
      <c r="AG175" s="91" t="s">
        <v>1470</v>
      </c>
      <c r="AH175" s="91" t="s">
        <v>96</v>
      </c>
      <c r="AI175" s="41" t="s">
        <v>84</v>
      </c>
      <c r="AJ175" s="41" t="s">
        <v>1473</v>
      </c>
      <c r="AK175" s="41" t="s">
        <v>1570</v>
      </c>
      <c r="AL175" s="41" t="s">
        <v>5143</v>
      </c>
      <c r="AM175" s="41" t="s">
        <v>5144</v>
      </c>
    </row>
    <row r="176" spans="1:39" ht="247.5" customHeight="1" x14ac:dyDescent="0.25">
      <c r="A176" s="52">
        <v>167</v>
      </c>
      <c r="B176" s="41">
        <v>1503448</v>
      </c>
      <c r="C176" s="92" t="s">
        <v>5132</v>
      </c>
      <c r="D176" s="41">
        <v>1969</v>
      </c>
      <c r="E176" s="41" t="s">
        <v>3</v>
      </c>
      <c r="F176" s="41" t="s">
        <v>943</v>
      </c>
      <c r="G176" s="41" t="s">
        <v>508</v>
      </c>
      <c r="H176" s="41" t="s">
        <v>342</v>
      </c>
      <c r="I176" s="41" t="s">
        <v>218</v>
      </c>
      <c r="J176" s="41" t="s">
        <v>119</v>
      </c>
      <c r="K176" s="41" t="s">
        <v>5133</v>
      </c>
      <c r="L176" s="41" t="s">
        <v>5134</v>
      </c>
      <c r="M176" s="41" t="s">
        <v>83</v>
      </c>
      <c r="N176" s="41" t="s">
        <v>84</v>
      </c>
      <c r="O176" s="41" t="s">
        <v>481</v>
      </c>
      <c r="P176" s="41" t="s">
        <v>4833</v>
      </c>
      <c r="Q176" s="41" t="s">
        <v>425</v>
      </c>
      <c r="R176" s="41" t="s">
        <v>84</v>
      </c>
      <c r="S176" s="41" t="s">
        <v>84</v>
      </c>
      <c r="T176" s="41" t="s">
        <v>850</v>
      </c>
      <c r="U176" s="41" t="s">
        <v>219</v>
      </c>
      <c r="V176" s="41" t="s">
        <v>313</v>
      </c>
      <c r="W176" s="41" t="s">
        <v>237</v>
      </c>
      <c r="X176" s="41" t="s">
        <v>731</v>
      </c>
      <c r="Y176" s="41" t="s">
        <v>127</v>
      </c>
      <c r="Z176" s="41" t="s">
        <v>84</v>
      </c>
      <c r="AA176" s="41" t="s">
        <v>84</v>
      </c>
      <c r="AB176" s="41" t="s">
        <v>84</v>
      </c>
      <c r="AC176" s="41" t="s">
        <v>93</v>
      </c>
      <c r="AD176" s="41" t="s">
        <v>94</v>
      </c>
      <c r="AE176" s="41" t="s">
        <v>5135</v>
      </c>
      <c r="AF176" s="41" t="s">
        <v>84</v>
      </c>
      <c r="AG176" s="91" t="s">
        <v>1505</v>
      </c>
      <c r="AH176" s="91" t="s">
        <v>5136</v>
      </c>
      <c r="AI176" s="41" t="s">
        <v>84</v>
      </c>
      <c r="AJ176" s="41" t="s">
        <v>3393</v>
      </c>
      <c r="AK176" s="41" t="s">
        <v>1570</v>
      </c>
      <c r="AL176" s="41" t="s">
        <v>5137</v>
      </c>
      <c r="AM176" s="41" t="s">
        <v>5138</v>
      </c>
    </row>
    <row r="177" spans="1:39" ht="141.75" x14ac:dyDescent="0.25">
      <c r="A177" s="52">
        <v>168</v>
      </c>
      <c r="B177" s="41">
        <v>2106099</v>
      </c>
      <c r="C177" s="92" t="s">
        <v>4029</v>
      </c>
      <c r="D177" s="41">
        <v>1987</v>
      </c>
      <c r="E177" s="41" t="s">
        <v>2</v>
      </c>
      <c r="F177" s="41" t="s">
        <v>392</v>
      </c>
      <c r="G177" s="41" t="s">
        <v>571</v>
      </c>
      <c r="H177" s="41" t="s">
        <v>230</v>
      </c>
      <c r="I177" s="41" t="s">
        <v>323</v>
      </c>
      <c r="J177" s="41" t="s">
        <v>145</v>
      </c>
      <c r="K177" s="41" t="s">
        <v>4030</v>
      </c>
      <c r="L177" s="41"/>
      <c r="M177" s="41" t="s">
        <v>83</v>
      </c>
      <c r="N177" s="41" t="s">
        <v>84</v>
      </c>
      <c r="O177" s="41" t="s">
        <v>333</v>
      </c>
      <c r="P177" s="41" t="s">
        <v>159</v>
      </c>
      <c r="Q177" s="41" t="s">
        <v>767</v>
      </c>
      <c r="R177" s="41" t="s">
        <v>84</v>
      </c>
      <c r="S177" s="41" t="s">
        <v>84</v>
      </c>
      <c r="T177" s="41" t="s">
        <v>3181</v>
      </c>
      <c r="U177" s="41" t="s">
        <v>4031</v>
      </c>
      <c r="V177" s="41" t="s">
        <v>1486</v>
      </c>
      <c r="W177" s="41" t="s">
        <v>4032</v>
      </c>
      <c r="X177" s="41" t="s">
        <v>358</v>
      </c>
      <c r="Y177" s="41" t="s">
        <v>104</v>
      </c>
      <c r="Z177" s="41" t="s">
        <v>84</v>
      </c>
      <c r="AA177" s="41" t="s">
        <v>84</v>
      </c>
      <c r="AB177" s="41" t="s">
        <v>84</v>
      </c>
      <c r="AC177" s="41" t="s">
        <v>93</v>
      </c>
      <c r="AD177" s="41" t="s">
        <v>94</v>
      </c>
      <c r="AE177" s="41" t="s">
        <v>113</v>
      </c>
      <c r="AF177" s="41" t="s">
        <v>84</v>
      </c>
      <c r="AG177" s="91"/>
      <c r="AH177" s="91" t="s">
        <v>290</v>
      </c>
      <c r="AI177" s="41" t="s">
        <v>84</v>
      </c>
      <c r="AJ177" s="41" t="s">
        <v>84</v>
      </c>
      <c r="AK177" s="41" t="s">
        <v>1568</v>
      </c>
      <c r="AL177" s="41" t="s">
        <v>4033</v>
      </c>
      <c r="AM177" s="41" t="s">
        <v>4034</v>
      </c>
    </row>
    <row r="178" spans="1:39" ht="141.75" x14ac:dyDescent="0.25">
      <c r="A178" s="52">
        <v>169</v>
      </c>
      <c r="B178" s="41">
        <v>606011</v>
      </c>
      <c r="C178" s="92" t="s">
        <v>4952</v>
      </c>
      <c r="D178" s="41">
        <v>1987</v>
      </c>
      <c r="E178" s="41" t="s">
        <v>2</v>
      </c>
      <c r="F178" s="41" t="s">
        <v>154</v>
      </c>
      <c r="G178" s="41" t="s">
        <v>78</v>
      </c>
      <c r="H178" s="41" t="s">
        <v>282</v>
      </c>
      <c r="I178" s="41" t="s">
        <v>315</v>
      </c>
      <c r="J178" s="41" t="s">
        <v>2148</v>
      </c>
      <c r="K178" s="41" t="s">
        <v>4953</v>
      </c>
      <c r="L178" s="41"/>
      <c r="M178" s="41" t="s">
        <v>83</v>
      </c>
      <c r="N178" s="41" t="s">
        <v>84</v>
      </c>
      <c r="O178" s="41" t="s">
        <v>106</v>
      </c>
      <c r="P178" s="41" t="s">
        <v>2130</v>
      </c>
      <c r="Q178" s="41" t="s">
        <v>3894</v>
      </c>
      <c r="R178" s="41" t="s">
        <v>84</v>
      </c>
      <c r="S178" s="41" t="s">
        <v>84</v>
      </c>
      <c r="T178" s="41" t="s">
        <v>257</v>
      </c>
      <c r="U178" s="41" t="s">
        <v>393</v>
      </c>
      <c r="V178" s="41" t="s">
        <v>312</v>
      </c>
      <c r="W178" s="41" t="s">
        <v>1519</v>
      </c>
      <c r="X178" s="41" t="s">
        <v>1140</v>
      </c>
      <c r="Y178" s="41" t="s">
        <v>127</v>
      </c>
      <c r="Z178" s="41" t="s">
        <v>84</v>
      </c>
      <c r="AA178" s="41" t="s">
        <v>84</v>
      </c>
      <c r="AB178" s="41" t="s">
        <v>84</v>
      </c>
      <c r="AC178" s="41" t="s">
        <v>93</v>
      </c>
      <c r="AD178" s="41" t="s">
        <v>94</v>
      </c>
      <c r="AE178" s="41" t="s">
        <v>113</v>
      </c>
      <c r="AF178" s="41" t="s">
        <v>84</v>
      </c>
      <c r="AG178" s="91"/>
      <c r="AH178" s="91" t="s">
        <v>114</v>
      </c>
      <c r="AI178" s="41" t="s">
        <v>84</v>
      </c>
      <c r="AJ178" s="41" t="s">
        <v>84</v>
      </c>
      <c r="AK178" s="41" t="s">
        <v>1570</v>
      </c>
      <c r="AL178" s="41" t="s">
        <v>4954</v>
      </c>
      <c r="AM178" s="41" t="s">
        <v>4955</v>
      </c>
    </row>
    <row r="179" spans="1:39" ht="220.5" x14ac:dyDescent="0.25">
      <c r="A179" s="52">
        <v>170</v>
      </c>
      <c r="B179" s="41">
        <v>1503446</v>
      </c>
      <c r="C179" s="92" t="s">
        <v>4944</v>
      </c>
      <c r="D179" s="41">
        <v>1973</v>
      </c>
      <c r="E179" s="41" t="s">
        <v>2</v>
      </c>
      <c r="F179" s="41" t="s">
        <v>1115</v>
      </c>
      <c r="G179" s="41" t="s">
        <v>78</v>
      </c>
      <c r="H179" s="41" t="s">
        <v>306</v>
      </c>
      <c r="I179" s="41" t="s">
        <v>118</v>
      </c>
      <c r="J179" s="41" t="s">
        <v>119</v>
      </c>
      <c r="K179" s="41" t="s">
        <v>4945</v>
      </c>
      <c r="L179" s="41"/>
      <c r="M179" s="41" t="s">
        <v>2423</v>
      </c>
      <c r="N179" s="41" t="s">
        <v>84</v>
      </c>
      <c r="O179" s="41" t="s">
        <v>487</v>
      </c>
      <c r="P179" s="41" t="s">
        <v>1018</v>
      </c>
      <c r="Q179" s="41" t="s">
        <v>538</v>
      </c>
      <c r="R179" s="41" t="s">
        <v>84</v>
      </c>
      <c r="S179" s="41" t="s">
        <v>84</v>
      </c>
      <c r="T179" s="41" t="s">
        <v>335</v>
      </c>
      <c r="U179" s="41" t="s">
        <v>267</v>
      </c>
      <c r="V179" s="41" t="s">
        <v>1256</v>
      </c>
      <c r="W179" s="41" t="s">
        <v>1001</v>
      </c>
      <c r="X179" s="41" t="s">
        <v>3275</v>
      </c>
      <c r="Y179" s="41" t="s">
        <v>4946</v>
      </c>
      <c r="Z179" s="41" t="s">
        <v>84</v>
      </c>
      <c r="AA179" s="41" t="s">
        <v>84</v>
      </c>
      <c r="AB179" s="41" t="s">
        <v>84</v>
      </c>
      <c r="AC179" s="41" t="s">
        <v>93</v>
      </c>
      <c r="AD179" s="41" t="s">
        <v>4947</v>
      </c>
      <c r="AE179" s="41" t="s">
        <v>4948</v>
      </c>
      <c r="AF179" s="41" t="s">
        <v>84</v>
      </c>
      <c r="AG179" s="91"/>
      <c r="AH179" s="91" t="s">
        <v>4949</v>
      </c>
      <c r="AI179" s="41" t="s">
        <v>84</v>
      </c>
      <c r="AJ179" s="41" t="s">
        <v>84</v>
      </c>
      <c r="AK179" s="41" t="s">
        <v>1570</v>
      </c>
      <c r="AL179" s="41" t="s">
        <v>4950</v>
      </c>
      <c r="AM179" s="41" t="s">
        <v>4951</v>
      </c>
    </row>
    <row r="180" spans="1:39" ht="227.25" customHeight="1" x14ac:dyDescent="0.25">
      <c r="A180" s="52">
        <v>171</v>
      </c>
      <c r="B180" s="41">
        <v>1505732</v>
      </c>
      <c r="C180" s="92" t="s">
        <v>4728</v>
      </c>
      <c r="D180" s="41">
        <v>1976</v>
      </c>
      <c r="E180" s="41" t="s">
        <v>3</v>
      </c>
      <c r="F180" s="41" t="s">
        <v>943</v>
      </c>
      <c r="G180" s="41" t="s">
        <v>496</v>
      </c>
      <c r="H180" s="41" t="s">
        <v>189</v>
      </c>
      <c r="I180" s="41" t="s">
        <v>92</v>
      </c>
      <c r="J180" s="41" t="s">
        <v>145</v>
      </c>
      <c r="K180" s="41" t="s">
        <v>4729</v>
      </c>
      <c r="L180" s="41" t="s">
        <v>3449</v>
      </c>
      <c r="M180" s="41" t="s">
        <v>83</v>
      </c>
      <c r="N180" s="41" t="s">
        <v>84</v>
      </c>
      <c r="O180" s="41" t="s">
        <v>989</v>
      </c>
      <c r="P180" s="41" t="s">
        <v>1073</v>
      </c>
      <c r="Q180" s="41" t="s">
        <v>1326</v>
      </c>
      <c r="R180" s="41" t="s">
        <v>84</v>
      </c>
      <c r="S180" s="41" t="s">
        <v>84</v>
      </c>
      <c r="T180" s="41" t="s">
        <v>264</v>
      </c>
      <c r="U180" s="41" t="s">
        <v>219</v>
      </c>
      <c r="V180" s="41" t="s">
        <v>297</v>
      </c>
      <c r="W180" s="41" t="s">
        <v>939</v>
      </c>
      <c r="X180" s="41" t="s">
        <v>1508</v>
      </c>
      <c r="Y180" s="41" t="s">
        <v>104</v>
      </c>
      <c r="Z180" s="41" t="s">
        <v>84</v>
      </c>
      <c r="AA180" s="41" t="s">
        <v>84</v>
      </c>
      <c r="AB180" s="41" t="s">
        <v>84</v>
      </c>
      <c r="AC180" s="41" t="s">
        <v>1512</v>
      </c>
      <c r="AD180" s="41" t="s">
        <v>94</v>
      </c>
      <c r="AE180" s="41" t="s">
        <v>113</v>
      </c>
      <c r="AF180" s="41" t="s">
        <v>84</v>
      </c>
      <c r="AG180" s="91" t="s">
        <v>1470</v>
      </c>
      <c r="AH180" s="91" t="s">
        <v>96</v>
      </c>
      <c r="AI180" s="41" t="s">
        <v>84</v>
      </c>
      <c r="AJ180" s="41" t="s">
        <v>84</v>
      </c>
      <c r="AK180" s="41" t="s">
        <v>1569</v>
      </c>
      <c r="AL180" s="41" t="s">
        <v>4730</v>
      </c>
      <c r="AM180" s="41" t="s">
        <v>4731</v>
      </c>
    </row>
    <row r="181" spans="1:39" ht="204.75" x14ac:dyDescent="0.25">
      <c r="A181" s="52">
        <v>172</v>
      </c>
      <c r="B181" s="41">
        <v>903006</v>
      </c>
      <c r="C181" s="92" t="s">
        <v>4024</v>
      </c>
      <c r="D181" s="41">
        <v>1990</v>
      </c>
      <c r="E181" s="41" t="s">
        <v>2</v>
      </c>
      <c r="F181" s="41" t="s">
        <v>115</v>
      </c>
      <c r="G181" s="41" t="s">
        <v>341</v>
      </c>
      <c r="H181" s="41" t="s">
        <v>1081</v>
      </c>
      <c r="I181" s="41" t="s">
        <v>277</v>
      </c>
      <c r="J181" s="41" t="s">
        <v>4025</v>
      </c>
      <c r="K181" s="41" t="s">
        <v>4026</v>
      </c>
      <c r="L181" s="41"/>
      <c r="M181" s="41" t="s">
        <v>445</v>
      </c>
      <c r="N181" s="41" t="s">
        <v>84</v>
      </c>
      <c r="O181" s="41" t="s">
        <v>982</v>
      </c>
      <c r="P181" s="41" t="s">
        <v>146</v>
      </c>
      <c r="Q181" s="41" t="s">
        <v>1656</v>
      </c>
      <c r="R181" s="41" t="s">
        <v>84</v>
      </c>
      <c r="S181" s="41" t="s">
        <v>84</v>
      </c>
      <c r="T181" s="41" t="s">
        <v>1234</v>
      </c>
      <c r="U181" s="41" t="s">
        <v>89</v>
      </c>
      <c r="V181" s="41" t="s">
        <v>1312</v>
      </c>
      <c r="W181" s="41" t="s">
        <v>151</v>
      </c>
      <c r="X181" s="41" t="s">
        <v>496</v>
      </c>
      <c r="Y181" s="41" t="s">
        <v>127</v>
      </c>
      <c r="Z181" s="41" t="s">
        <v>84</v>
      </c>
      <c r="AA181" s="41" t="s">
        <v>84</v>
      </c>
      <c r="AB181" s="41" t="s">
        <v>84</v>
      </c>
      <c r="AC181" s="41" t="s">
        <v>93</v>
      </c>
      <c r="AD181" s="41" t="s">
        <v>94</v>
      </c>
      <c r="AE181" s="41" t="s">
        <v>244</v>
      </c>
      <c r="AF181" s="41" t="s">
        <v>84</v>
      </c>
      <c r="AG181" s="91"/>
      <c r="AH181" s="91" t="s">
        <v>96</v>
      </c>
      <c r="AI181" s="41" t="s">
        <v>84</v>
      </c>
      <c r="AJ181" s="41" t="s">
        <v>84</v>
      </c>
      <c r="AK181" s="41" t="s">
        <v>1568</v>
      </c>
      <c r="AL181" s="41" t="s">
        <v>4027</v>
      </c>
      <c r="AM181" s="41" t="s">
        <v>4028</v>
      </c>
    </row>
    <row r="182" spans="1:39" ht="262.5" customHeight="1" x14ac:dyDescent="0.25">
      <c r="A182" s="52">
        <v>173</v>
      </c>
      <c r="B182" s="41">
        <v>1503457</v>
      </c>
      <c r="C182" s="92" t="s">
        <v>5127</v>
      </c>
      <c r="D182" s="41">
        <v>1979</v>
      </c>
      <c r="E182" s="41" t="s">
        <v>3</v>
      </c>
      <c r="F182" s="41" t="s">
        <v>1145</v>
      </c>
      <c r="G182" s="41" t="s">
        <v>927</v>
      </c>
      <c r="H182" s="41" t="s">
        <v>1021</v>
      </c>
      <c r="I182" s="41" t="s">
        <v>292</v>
      </c>
      <c r="J182" s="41" t="s">
        <v>408</v>
      </c>
      <c r="K182" s="41" t="s">
        <v>5128</v>
      </c>
      <c r="L182" s="41" t="s">
        <v>4870</v>
      </c>
      <c r="M182" s="41" t="s">
        <v>83</v>
      </c>
      <c r="N182" s="41" t="s">
        <v>84</v>
      </c>
      <c r="O182" s="41" t="s">
        <v>481</v>
      </c>
      <c r="P182" s="41" t="s">
        <v>748</v>
      </c>
      <c r="Q182" s="41" t="s">
        <v>2778</v>
      </c>
      <c r="R182" s="41" t="s">
        <v>84</v>
      </c>
      <c r="S182" s="41" t="s">
        <v>84</v>
      </c>
      <c r="T182" s="41" t="s">
        <v>1924</v>
      </c>
      <c r="U182" s="41" t="s">
        <v>129</v>
      </c>
      <c r="V182" s="41" t="s">
        <v>541</v>
      </c>
      <c r="W182" s="41" t="s">
        <v>1173</v>
      </c>
      <c r="X182" s="41" t="s">
        <v>626</v>
      </c>
      <c r="Y182" s="41" t="s">
        <v>127</v>
      </c>
      <c r="Z182" s="41" t="s">
        <v>84</v>
      </c>
      <c r="AA182" s="41" t="s">
        <v>84</v>
      </c>
      <c r="AB182" s="41" t="s">
        <v>84</v>
      </c>
      <c r="AC182" s="41" t="s">
        <v>5129</v>
      </c>
      <c r="AD182" s="41" t="s">
        <v>94</v>
      </c>
      <c r="AE182" s="41" t="s">
        <v>3067</v>
      </c>
      <c r="AF182" s="41" t="s">
        <v>84</v>
      </c>
      <c r="AG182" s="91" t="s">
        <v>1470</v>
      </c>
      <c r="AH182" s="91" t="s">
        <v>971</v>
      </c>
      <c r="AI182" s="41" t="s">
        <v>84</v>
      </c>
      <c r="AJ182" s="41" t="s">
        <v>1473</v>
      </c>
      <c r="AK182" s="41" t="s">
        <v>1570</v>
      </c>
      <c r="AL182" s="41" t="s">
        <v>5130</v>
      </c>
      <c r="AM182" s="41" t="s">
        <v>5131</v>
      </c>
    </row>
    <row r="183" spans="1:39" ht="157.5" x14ac:dyDescent="0.25">
      <c r="A183" s="52">
        <v>174</v>
      </c>
      <c r="B183" s="41">
        <v>1603127</v>
      </c>
      <c r="C183" s="92" t="s">
        <v>4019</v>
      </c>
      <c r="D183" s="41">
        <v>1994</v>
      </c>
      <c r="E183" s="41" t="s">
        <v>2</v>
      </c>
      <c r="F183" s="41" t="s">
        <v>115</v>
      </c>
      <c r="G183" s="41" t="s">
        <v>220</v>
      </c>
      <c r="H183" s="41" t="s">
        <v>462</v>
      </c>
      <c r="I183" s="41" t="s">
        <v>190</v>
      </c>
      <c r="J183" s="41" t="s">
        <v>4020</v>
      </c>
      <c r="K183" s="41" t="s">
        <v>4021</v>
      </c>
      <c r="L183" s="41"/>
      <c r="M183" s="41" t="s">
        <v>83</v>
      </c>
      <c r="N183" s="41" t="s">
        <v>84</v>
      </c>
      <c r="O183" s="41" t="s">
        <v>300</v>
      </c>
      <c r="P183" s="41" t="s">
        <v>147</v>
      </c>
      <c r="Q183" s="41" t="s">
        <v>994</v>
      </c>
      <c r="R183" s="41" t="s">
        <v>84</v>
      </c>
      <c r="S183" s="41" t="s">
        <v>84</v>
      </c>
      <c r="T183" s="41" t="s">
        <v>552</v>
      </c>
      <c r="U183" s="41" t="s">
        <v>144</v>
      </c>
      <c r="V183" s="41" t="s">
        <v>1109</v>
      </c>
      <c r="W183" s="41" t="s">
        <v>201</v>
      </c>
      <c r="X183" s="41" t="s">
        <v>129</v>
      </c>
      <c r="Y183" s="41" t="s">
        <v>127</v>
      </c>
      <c r="Z183" s="41" t="s">
        <v>84</v>
      </c>
      <c r="AA183" s="41" t="s">
        <v>84</v>
      </c>
      <c r="AB183" s="41" t="s">
        <v>84</v>
      </c>
      <c r="AC183" s="41" t="s">
        <v>93</v>
      </c>
      <c r="AD183" s="41" t="s">
        <v>94</v>
      </c>
      <c r="AE183" s="41" t="s">
        <v>113</v>
      </c>
      <c r="AF183" s="41" t="s">
        <v>84</v>
      </c>
      <c r="AG183" s="91"/>
      <c r="AH183" s="91" t="s">
        <v>165</v>
      </c>
      <c r="AI183" s="41" t="s">
        <v>84</v>
      </c>
      <c r="AJ183" s="41" t="s">
        <v>84</v>
      </c>
      <c r="AK183" s="41" t="s">
        <v>1568</v>
      </c>
      <c r="AL183" s="41" t="s">
        <v>4022</v>
      </c>
      <c r="AM183" s="41" t="s">
        <v>4023</v>
      </c>
    </row>
    <row r="184" spans="1:39" ht="141.75" x14ac:dyDescent="0.25">
      <c r="A184" s="52">
        <v>175</v>
      </c>
      <c r="B184" s="41">
        <v>1002005</v>
      </c>
      <c r="C184" s="92" t="s">
        <v>4435</v>
      </c>
      <c r="D184" s="41">
        <v>1977</v>
      </c>
      <c r="E184" s="41" t="s">
        <v>2</v>
      </c>
      <c r="F184" s="41" t="s">
        <v>115</v>
      </c>
      <c r="G184" s="41" t="s">
        <v>188</v>
      </c>
      <c r="H184" s="41" t="s">
        <v>189</v>
      </c>
      <c r="I184" s="41" t="s">
        <v>307</v>
      </c>
      <c r="J184" s="41" t="s">
        <v>81</v>
      </c>
      <c r="K184" s="41" t="s">
        <v>4436</v>
      </c>
      <c r="L184" s="41"/>
      <c r="M184" s="41" t="s">
        <v>83</v>
      </c>
      <c r="N184" s="41" t="s">
        <v>84</v>
      </c>
      <c r="O184" s="41" t="s">
        <v>1051</v>
      </c>
      <c r="P184" s="41" t="s">
        <v>991</v>
      </c>
      <c r="Q184" s="41" t="s">
        <v>1174</v>
      </c>
      <c r="R184" s="41" t="s">
        <v>84</v>
      </c>
      <c r="S184" s="41" t="s">
        <v>84</v>
      </c>
      <c r="T184" s="41" t="s">
        <v>88</v>
      </c>
      <c r="U184" s="41" t="s">
        <v>434</v>
      </c>
      <c r="V184" s="41" t="s">
        <v>260</v>
      </c>
      <c r="W184" s="41" t="s">
        <v>739</v>
      </c>
      <c r="X184" s="41" t="s">
        <v>100</v>
      </c>
      <c r="Y184" s="41" t="s">
        <v>127</v>
      </c>
      <c r="Z184" s="41" t="s">
        <v>84</v>
      </c>
      <c r="AA184" s="41" t="s">
        <v>84</v>
      </c>
      <c r="AB184" s="41" t="s">
        <v>84</v>
      </c>
      <c r="AC184" s="41" t="s">
        <v>93</v>
      </c>
      <c r="AD184" s="41" t="s">
        <v>94</v>
      </c>
      <c r="AE184" s="41" t="s">
        <v>4437</v>
      </c>
      <c r="AF184" s="41" t="s">
        <v>84</v>
      </c>
      <c r="AG184" s="91"/>
      <c r="AH184" s="91" t="s">
        <v>114</v>
      </c>
      <c r="AI184" s="41" t="s">
        <v>84</v>
      </c>
      <c r="AJ184" s="41" t="s">
        <v>84</v>
      </c>
      <c r="AK184" s="41" t="s">
        <v>1569</v>
      </c>
      <c r="AL184" s="41" t="s">
        <v>4438</v>
      </c>
      <c r="AM184" s="41" t="s">
        <v>4439</v>
      </c>
    </row>
    <row r="185" spans="1:39" ht="141.75" x14ac:dyDescent="0.25">
      <c r="A185" s="52">
        <v>176</v>
      </c>
      <c r="B185" s="41">
        <v>22031727</v>
      </c>
      <c r="C185" s="92" t="s">
        <v>4014</v>
      </c>
      <c r="D185" s="41">
        <v>1998</v>
      </c>
      <c r="E185" s="41" t="s">
        <v>2</v>
      </c>
      <c r="F185" s="41" t="s">
        <v>291</v>
      </c>
      <c r="G185" s="41" t="s">
        <v>78</v>
      </c>
      <c r="H185" s="41" t="s">
        <v>550</v>
      </c>
      <c r="I185" s="41" t="s">
        <v>267</v>
      </c>
      <c r="J185" s="41" t="s">
        <v>4015</v>
      </c>
      <c r="K185" s="41" t="s">
        <v>4016</v>
      </c>
      <c r="L185" s="41"/>
      <c r="M185" s="41" t="s">
        <v>83</v>
      </c>
      <c r="N185" s="41" t="s">
        <v>84</v>
      </c>
      <c r="O185" s="41" t="s">
        <v>300</v>
      </c>
      <c r="P185" s="41" t="s">
        <v>121</v>
      </c>
      <c r="Q185" s="41" t="s">
        <v>454</v>
      </c>
      <c r="R185" s="41" t="s">
        <v>84</v>
      </c>
      <c r="S185" s="41" t="s">
        <v>84</v>
      </c>
      <c r="T185" s="41" t="s">
        <v>239</v>
      </c>
      <c r="U185" s="41" t="s">
        <v>1578</v>
      </c>
      <c r="V185" s="41" t="s">
        <v>848</v>
      </c>
      <c r="W185" s="41" t="s">
        <v>109</v>
      </c>
      <c r="X185" s="41" t="s">
        <v>928</v>
      </c>
      <c r="Y185" s="41" t="s">
        <v>127</v>
      </c>
      <c r="Z185" s="41" t="s">
        <v>84</v>
      </c>
      <c r="AA185" s="41" t="s">
        <v>84</v>
      </c>
      <c r="AB185" s="41" t="s">
        <v>84</v>
      </c>
      <c r="AC185" s="41" t="s">
        <v>93</v>
      </c>
      <c r="AD185" s="41" t="s">
        <v>94</v>
      </c>
      <c r="AE185" s="41" t="s">
        <v>817</v>
      </c>
      <c r="AF185" s="41" t="s">
        <v>84</v>
      </c>
      <c r="AG185" s="91"/>
      <c r="AH185" s="91" t="s">
        <v>96</v>
      </c>
      <c r="AI185" s="41" t="s">
        <v>84</v>
      </c>
      <c r="AJ185" s="41" t="s">
        <v>84</v>
      </c>
      <c r="AK185" s="41" t="s">
        <v>1568</v>
      </c>
      <c r="AL185" s="41" t="s">
        <v>4017</v>
      </c>
      <c r="AM185" s="41" t="s">
        <v>4018</v>
      </c>
    </row>
    <row r="186" spans="1:39" ht="355.5" customHeight="1" x14ac:dyDescent="0.25">
      <c r="A186" s="52">
        <v>177</v>
      </c>
      <c r="B186" s="41">
        <v>2011898</v>
      </c>
      <c r="C186" s="92" t="s">
        <v>4282</v>
      </c>
      <c r="D186" s="41">
        <v>1993</v>
      </c>
      <c r="E186" s="41" t="s">
        <v>3</v>
      </c>
      <c r="F186" s="41" t="s">
        <v>1246</v>
      </c>
      <c r="G186" s="41" t="s">
        <v>496</v>
      </c>
      <c r="H186" s="41" t="s">
        <v>480</v>
      </c>
      <c r="I186" s="41" t="s">
        <v>249</v>
      </c>
      <c r="J186" s="41" t="s">
        <v>787</v>
      </c>
      <c r="K186" s="41" t="s">
        <v>127</v>
      </c>
      <c r="L186" s="41" t="s">
        <v>4283</v>
      </c>
      <c r="M186" s="41" t="s">
        <v>83</v>
      </c>
      <c r="N186" s="41" t="s">
        <v>84</v>
      </c>
      <c r="O186" s="41" t="s">
        <v>709</v>
      </c>
      <c r="P186" s="41" t="s">
        <v>1404</v>
      </c>
      <c r="Q186" s="41" t="s">
        <v>4284</v>
      </c>
      <c r="R186" s="41" t="s">
        <v>84</v>
      </c>
      <c r="S186" s="41" t="s">
        <v>84</v>
      </c>
      <c r="T186" s="41" t="s">
        <v>455</v>
      </c>
      <c r="U186" s="41" t="s">
        <v>677</v>
      </c>
      <c r="V186" s="41" t="s">
        <v>232</v>
      </c>
      <c r="W186" s="41" t="s">
        <v>232</v>
      </c>
      <c r="X186" s="41" t="s">
        <v>1508</v>
      </c>
      <c r="Y186" s="41" t="s">
        <v>104</v>
      </c>
      <c r="Z186" s="41" t="s">
        <v>84</v>
      </c>
      <c r="AA186" s="41" t="s">
        <v>84</v>
      </c>
      <c r="AB186" s="41" t="s">
        <v>84</v>
      </c>
      <c r="AC186" s="41" t="s">
        <v>93</v>
      </c>
      <c r="AD186" s="41" t="s">
        <v>94</v>
      </c>
      <c r="AE186" s="41" t="s">
        <v>113</v>
      </c>
      <c r="AF186" s="41" t="s">
        <v>84</v>
      </c>
      <c r="AG186" s="91" t="s">
        <v>4285</v>
      </c>
      <c r="AH186" s="91" t="s">
        <v>290</v>
      </c>
      <c r="AI186" s="41" t="s">
        <v>1883</v>
      </c>
      <c r="AJ186" s="41" t="s">
        <v>1473</v>
      </c>
      <c r="AK186" s="41" t="s">
        <v>1568</v>
      </c>
      <c r="AL186" s="41" t="s">
        <v>4286</v>
      </c>
      <c r="AM186" s="41" t="s">
        <v>4287</v>
      </c>
    </row>
    <row r="187" spans="1:39" ht="252" x14ac:dyDescent="0.25">
      <c r="A187" s="52">
        <v>178</v>
      </c>
      <c r="B187" s="41">
        <v>506008</v>
      </c>
      <c r="C187" s="92" t="s">
        <v>4939</v>
      </c>
      <c r="D187" s="41">
        <v>1980</v>
      </c>
      <c r="E187" s="41" t="s">
        <v>2</v>
      </c>
      <c r="F187" s="41" t="s">
        <v>236</v>
      </c>
      <c r="G187" s="41" t="s">
        <v>292</v>
      </c>
      <c r="H187" s="41" t="s">
        <v>299</v>
      </c>
      <c r="I187" s="41" t="s">
        <v>383</v>
      </c>
      <c r="J187" s="41" t="s">
        <v>2893</v>
      </c>
      <c r="K187" s="41" t="s">
        <v>4940</v>
      </c>
      <c r="L187" s="41"/>
      <c r="M187" s="41" t="s">
        <v>83</v>
      </c>
      <c r="N187" s="41" t="s">
        <v>84</v>
      </c>
      <c r="O187" s="41" t="s">
        <v>703</v>
      </c>
      <c r="P187" s="41" t="s">
        <v>1007</v>
      </c>
      <c r="Q187" s="41" t="s">
        <v>402</v>
      </c>
      <c r="R187" s="41" t="s">
        <v>84</v>
      </c>
      <c r="S187" s="41" t="s">
        <v>84</v>
      </c>
      <c r="T187" s="41" t="s">
        <v>816</v>
      </c>
      <c r="U187" s="41" t="s">
        <v>506</v>
      </c>
      <c r="V187" s="41" t="s">
        <v>2536</v>
      </c>
      <c r="W187" s="41" t="s">
        <v>1254</v>
      </c>
      <c r="X187" s="41" t="s">
        <v>118</v>
      </c>
      <c r="Y187" s="41" t="s">
        <v>104</v>
      </c>
      <c r="Z187" s="41" t="s">
        <v>84</v>
      </c>
      <c r="AA187" s="41" t="s">
        <v>84</v>
      </c>
      <c r="AB187" s="41" t="s">
        <v>84</v>
      </c>
      <c r="AC187" s="41" t="s">
        <v>93</v>
      </c>
      <c r="AD187" s="41" t="s">
        <v>94</v>
      </c>
      <c r="AE187" s="41" t="s">
        <v>113</v>
      </c>
      <c r="AF187" s="41" t="s">
        <v>84</v>
      </c>
      <c r="AG187" s="91"/>
      <c r="AH187" s="91" t="s">
        <v>4941</v>
      </c>
      <c r="AI187" s="41" t="s">
        <v>84</v>
      </c>
      <c r="AJ187" s="41" t="s">
        <v>84</v>
      </c>
      <c r="AK187" s="41" t="s">
        <v>1570</v>
      </c>
      <c r="AL187" s="41" t="s">
        <v>4942</v>
      </c>
      <c r="AM187" s="41" t="s">
        <v>4943</v>
      </c>
    </row>
    <row r="188" spans="1:39" ht="219.75" customHeight="1" x14ac:dyDescent="0.25">
      <c r="A188" s="52">
        <v>179</v>
      </c>
      <c r="B188" s="41">
        <v>2106107</v>
      </c>
      <c r="C188" s="92" t="s">
        <v>4720</v>
      </c>
      <c r="D188" s="41">
        <v>1975</v>
      </c>
      <c r="E188" s="41" t="s">
        <v>3</v>
      </c>
      <c r="F188" s="41" t="s">
        <v>1526</v>
      </c>
      <c r="G188" s="41" t="s">
        <v>612</v>
      </c>
      <c r="H188" s="41" t="s">
        <v>252</v>
      </c>
      <c r="I188" s="41" t="s">
        <v>413</v>
      </c>
      <c r="J188" s="41" t="s">
        <v>4721</v>
      </c>
      <c r="K188" s="41" t="s">
        <v>4722</v>
      </c>
      <c r="L188" s="41" t="s">
        <v>4723</v>
      </c>
      <c r="M188" s="41" t="s">
        <v>180</v>
      </c>
      <c r="N188" s="41" t="s">
        <v>84</v>
      </c>
      <c r="O188" s="41" t="s">
        <v>846</v>
      </c>
      <c r="P188" s="41" t="s">
        <v>484</v>
      </c>
      <c r="Q188" s="41" t="s">
        <v>1218</v>
      </c>
      <c r="R188" s="41" t="s">
        <v>84</v>
      </c>
      <c r="S188" s="41" t="s">
        <v>84</v>
      </c>
      <c r="T188" s="41" t="s">
        <v>303</v>
      </c>
      <c r="U188" s="41" t="s">
        <v>612</v>
      </c>
      <c r="V188" s="41" t="s">
        <v>2536</v>
      </c>
      <c r="W188" s="41" t="s">
        <v>829</v>
      </c>
      <c r="X188" s="41" t="s">
        <v>731</v>
      </c>
      <c r="Y188" s="41" t="s">
        <v>83</v>
      </c>
      <c r="Z188" s="41" t="s">
        <v>84</v>
      </c>
      <c r="AA188" s="41" t="s">
        <v>84</v>
      </c>
      <c r="AB188" s="41" t="s">
        <v>84</v>
      </c>
      <c r="AC188" s="41" t="s">
        <v>4724</v>
      </c>
      <c r="AD188" s="41" t="s">
        <v>94</v>
      </c>
      <c r="AE188" s="41" t="s">
        <v>3052</v>
      </c>
      <c r="AF188" s="41" t="s">
        <v>84</v>
      </c>
      <c r="AG188" s="91" t="s">
        <v>4725</v>
      </c>
      <c r="AH188" s="91" t="s">
        <v>96</v>
      </c>
      <c r="AI188" s="41" t="s">
        <v>84</v>
      </c>
      <c r="AJ188" s="41" t="s">
        <v>1472</v>
      </c>
      <c r="AK188" s="41" t="s">
        <v>1569</v>
      </c>
      <c r="AL188" s="41" t="s">
        <v>4726</v>
      </c>
      <c r="AM188" s="41" t="s">
        <v>4727</v>
      </c>
    </row>
    <row r="189" spans="1:39" ht="141.75" x14ac:dyDescent="0.25">
      <c r="A189" s="52">
        <v>180</v>
      </c>
      <c r="B189" s="41">
        <v>2011619</v>
      </c>
      <c r="C189" s="92" t="s">
        <v>678</v>
      </c>
      <c r="D189" s="41">
        <v>2001</v>
      </c>
      <c r="E189" s="41" t="s">
        <v>2</v>
      </c>
      <c r="F189" s="41" t="s">
        <v>236</v>
      </c>
      <c r="G189" s="41" t="s">
        <v>508</v>
      </c>
      <c r="H189" s="41" t="s">
        <v>426</v>
      </c>
      <c r="I189" s="41" t="s">
        <v>267</v>
      </c>
      <c r="J189" s="41" t="s">
        <v>400</v>
      </c>
      <c r="K189" s="41" t="s">
        <v>679</v>
      </c>
      <c r="L189" s="41"/>
      <c r="M189" s="41" t="s">
        <v>83</v>
      </c>
      <c r="N189" s="41" t="s">
        <v>84</v>
      </c>
      <c r="O189" s="41" t="s">
        <v>269</v>
      </c>
      <c r="P189" s="41" t="s">
        <v>122</v>
      </c>
      <c r="Q189" s="41" t="s">
        <v>680</v>
      </c>
      <c r="R189" s="41" t="s">
        <v>84</v>
      </c>
      <c r="S189" s="41" t="s">
        <v>84</v>
      </c>
      <c r="T189" s="41" t="s">
        <v>196</v>
      </c>
      <c r="U189" s="41" t="s">
        <v>535</v>
      </c>
      <c r="V189" s="41" t="s">
        <v>681</v>
      </c>
      <c r="W189" s="41" t="s">
        <v>442</v>
      </c>
      <c r="X189" s="41" t="s">
        <v>166</v>
      </c>
      <c r="Y189" s="41" t="s">
        <v>127</v>
      </c>
      <c r="Z189" s="41" t="s">
        <v>84</v>
      </c>
      <c r="AA189" s="41" t="s">
        <v>84</v>
      </c>
      <c r="AB189" s="41" t="s">
        <v>84</v>
      </c>
      <c r="AC189" s="41" t="s">
        <v>93</v>
      </c>
      <c r="AD189" s="41" t="s">
        <v>94</v>
      </c>
      <c r="AE189" s="41" t="s">
        <v>113</v>
      </c>
      <c r="AF189" s="41" t="s">
        <v>84</v>
      </c>
      <c r="AG189" s="91"/>
      <c r="AH189" s="91" t="s">
        <v>165</v>
      </c>
      <c r="AI189" s="41" t="s">
        <v>84</v>
      </c>
      <c r="AJ189" s="41" t="s">
        <v>84</v>
      </c>
      <c r="AK189" s="41" t="s">
        <v>1567</v>
      </c>
      <c r="AL189" s="41" t="s">
        <v>682</v>
      </c>
      <c r="AM189" s="41" t="s">
        <v>683</v>
      </c>
    </row>
    <row r="190" spans="1:39" ht="141.75" x14ac:dyDescent="0.25">
      <c r="A190" s="52">
        <v>181</v>
      </c>
      <c r="B190" s="41">
        <v>2103227</v>
      </c>
      <c r="C190" s="92" t="s">
        <v>4009</v>
      </c>
      <c r="D190" s="41">
        <v>1998</v>
      </c>
      <c r="E190" s="41" t="s">
        <v>2</v>
      </c>
      <c r="F190" s="41" t="s">
        <v>392</v>
      </c>
      <c r="G190" s="41" t="s">
        <v>565</v>
      </c>
      <c r="H190" s="41" t="s">
        <v>1173</v>
      </c>
      <c r="I190" s="41" t="s">
        <v>267</v>
      </c>
      <c r="J190" s="41" t="s">
        <v>492</v>
      </c>
      <c r="K190" s="41" t="s">
        <v>4010</v>
      </c>
      <c r="L190" s="41"/>
      <c r="M190" s="41" t="s">
        <v>180</v>
      </c>
      <c r="N190" s="41" t="s">
        <v>84</v>
      </c>
      <c r="O190" s="41" t="s">
        <v>1094</v>
      </c>
      <c r="P190" s="41" t="s">
        <v>460</v>
      </c>
      <c r="Q190" s="41" t="s">
        <v>4011</v>
      </c>
      <c r="R190" s="41" t="s">
        <v>84</v>
      </c>
      <c r="S190" s="41" t="s">
        <v>84</v>
      </c>
      <c r="T190" s="41" t="s">
        <v>448</v>
      </c>
      <c r="U190" s="41" t="s">
        <v>188</v>
      </c>
      <c r="V190" s="41" t="s">
        <v>353</v>
      </c>
      <c r="W190" s="41" t="s">
        <v>176</v>
      </c>
      <c r="X190" s="41" t="s">
        <v>252</v>
      </c>
      <c r="Y190" s="41" t="s">
        <v>83</v>
      </c>
      <c r="Z190" s="41" t="s">
        <v>84</v>
      </c>
      <c r="AA190" s="41" t="s">
        <v>84</v>
      </c>
      <c r="AB190" s="41" t="s">
        <v>84</v>
      </c>
      <c r="AC190" s="41" t="s">
        <v>93</v>
      </c>
      <c r="AD190" s="41" t="s">
        <v>94</v>
      </c>
      <c r="AE190" s="41" t="s">
        <v>3052</v>
      </c>
      <c r="AF190" s="41" t="s">
        <v>84</v>
      </c>
      <c r="AG190" s="91"/>
      <c r="AH190" s="91" t="s">
        <v>114</v>
      </c>
      <c r="AI190" s="41" t="s">
        <v>84</v>
      </c>
      <c r="AJ190" s="41" t="s">
        <v>84</v>
      </c>
      <c r="AK190" s="41" t="s">
        <v>1568</v>
      </c>
      <c r="AL190" s="41" t="s">
        <v>4012</v>
      </c>
      <c r="AM190" s="41" t="s">
        <v>4013</v>
      </c>
    </row>
    <row r="191" spans="1:39" ht="141.75" x14ac:dyDescent="0.25">
      <c r="A191" s="52">
        <v>182</v>
      </c>
      <c r="B191" s="41">
        <v>1607459</v>
      </c>
      <c r="C191" s="92" t="s">
        <v>4431</v>
      </c>
      <c r="D191" s="41">
        <v>1995</v>
      </c>
      <c r="E191" s="41" t="s">
        <v>2</v>
      </c>
      <c r="F191" s="41" t="s">
        <v>128</v>
      </c>
      <c r="G191" s="41" t="s">
        <v>341</v>
      </c>
      <c r="H191" s="41" t="s">
        <v>417</v>
      </c>
      <c r="I191" s="41" t="s">
        <v>118</v>
      </c>
      <c r="J191" s="41" t="s">
        <v>2360</v>
      </c>
      <c r="K191" s="41" t="s">
        <v>4432</v>
      </c>
      <c r="L191" s="41"/>
      <c r="M191" s="41" t="s">
        <v>83</v>
      </c>
      <c r="N191" s="41" t="s">
        <v>84</v>
      </c>
      <c r="O191" s="41" t="s">
        <v>561</v>
      </c>
      <c r="P191" s="41" t="s">
        <v>1521</v>
      </c>
      <c r="Q191" s="41" t="s">
        <v>1553</v>
      </c>
      <c r="R191" s="41" t="s">
        <v>84</v>
      </c>
      <c r="S191" s="41" t="s">
        <v>84</v>
      </c>
      <c r="T191" s="41" t="s">
        <v>448</v>
      </c>
      <c r="U191" s="41" t="s">
        <v>413</v>
      </c>
      <c r="V191" s="41" t="s">
        <v>3087</v>
      </c>
      <c r="W191" s="41" t="s">
        <v>935</v>
      </c>
      <c r="X191" s="41" t="s">
        <v>220</v>
      </c>
      <c r="Y191" s="41" t="s">
        <v>127</v>
      </c>
      <c r="Z191" s="41" t="s">
        <v>84</v>
      </c>
      <c r="AA191" s="41" t="s">
        <v>84</v>
      </c>
      <c r="AB191" s="41" t="s">
        <v>84</v>
      </c>
      <c r="AC191" s="41" t="s">
        <v>93</v>
      </c>
      <c r="AD191" s="41" t="s">
        <v>94</v>
      </c>
      <c r="AE191" s="41" t="s">
        <v>113</v>
      </c>
      <c r="AF191" s="41" t="s">
        <v>84</v>
      </c>
      <c r="AG191" s="91"/>
      <c r="AH191" s="91" t="s">
        <v>96</v>
      </c>
      <c r="AI191" s="41" t="s">
        <v>84</v>
      </c>
      <c r="AJ191" s="41" t="s">
        <v>84</v>
      </c>
      <c r="AK191" s="41" t="s">
        <v>1569</v>
      </c>
      <c r="AL191" s="41" t="s">
        <v>4433</v>
      </c>
      <c r="AM191" s="41" t="s">
        <v>4434</v>
      </c>
    </row>
    <row r="192" spans="1:39" ht="204.75" customHeight="1" x14ac:dyDescent="0.25">
      <c r="A192" s="52">
        <v>183</v>
      </c>
      <c r="B192" s="41">
        <v>2105515</v>
      </c>
      <c r="C192" s="92" t="s">
        <v>5122</v>
      </c>
      <c r="D192" s="41">
        <v>1974</v>
      </c>
      <c r="E192" s="41" t="s">
        <v>3</v>
      </c>
      <c r="F192" s="41" t="s">
        <v>909</v>
      </c>
      <c r="G192" s="41" t="s">
        <v>595</v>
      </c>
      <c r="H192" s="41" t="s">
        <v>928</v>
      </c>
      <c r="I192" s="41" t="s">
        <v>499</v>
      </c>
      <c r="J192" s="41" t="s">
        <v>2148</v>
      </c>
      <c r="K192" s="41" t="s">
        <v>5123</v>
      </c>
      <c r="L192" s="41" t="s">
        <v>3458</v>
      </c>
      <c r="M192" s="41" t="s">
        <v>83</v>
      </c>
      <c r="N192" s="41" t="s">
        <v>84</v>
      </c>
      <c r="O192" s="41" t="s">
        <v>1147</v>
      </c>
      <c r="P192" s="41" t="s">
        <v>1233</v>
      </c>
      <c r="Q192" s="41" t="s">
        <v>4461</v>
      </c>
      <c r="R192" s="41" t="s">
        <v>84</v>
      </c>
      <c r="S192" s="41" t="s">
        <v>84</v>
      </c>
      <c r="T192" s="41" t="s">
        <v>628</v>
      </c>
      <c r="U192" s="41" t="s">
        <v>612</v>
      </c>
      <c r="V192" s="41" t="s">
        <v>266</v>
      </c>
      <c r="W192" s="41" t="s">
        <v>4068</v>
      </c>
      <c r="X192" s="41" t="s">
        <v>653</v>
      </c>
      <c r="Y192" s="41" t="s">
        <v>83</v>
      </c>
      <c r="Z192" s="41" t="s">
        <v>84</v>
      </c>
      <c r="AA192" s="41" t="s">
        <v>84</v>
      </c>
      <c r="AB192" s="41" t="s">
        <v>84</v>
      </c>
      <c r="AC192" s="41" t="s">
        <v>93</v>
      </c>
      <c r="AD192" s="41" t="s">
        <v>5124</v>
      </c>
      <c r="AE192" s="41" t="s">
        <v>113</v>
      </c>
      <c r="AF192" s="41" t="s">
        <v>84</v>
      </c>
      <c r="AG192" s="91" t="s">
        <v>1470</v>
      </c>
      <c r="AH192" s="91" t="s">
        <v>96</v>
      </c>
      <c r="AI192" s="41" t="s">
        <v>84</v>
      </c>
      <c r="AJ192" s="41" t="s">
        <v>1473</v>
      </c>
      <c r="AK192" s="41" t="s">
        <v>1570</v>
      </c>
      <c r="AL192" s="41" t="s">
        <v>5125</v>
      </c>
      <c r="AM192" s="41" t="s">
        <v>5126</v>
      </c>
    </row>
    <row r="193" spans="1:39" ht="141.75" x14ac:dyDescent="0.25">
      <c r="A193" s="52">
        <v>184</v>
      </c>
      <c r="B193" s="41">
        <v>1505116</v>
      </c>
      <c r="C193" s="92" t="s">
        <v>4425</v>
      </c>
      <c r="D193" s="41">
        <v>1978</v>
      </c>
      <c r="E193" s="41" t="s">
        <v>2</v>
      </c>
      <c r="F193" s="41" t="s">
        <v>115</v>
      </c>
      <c r="G193" s="41" t="s">
        <v>89</v>
      </c>
      <c r="H193" s="41" t="s">
        <v>935</v>
      </c>
      <c r="I193" s="41" t="s">
        <v>413</v>
      </c>
      <c r="J193" s="41" t="s">
        <v>4426</v>
      </c>
      <c r="K193" s="41" t="s">
        <v>4427</v>
      </c>
      <c r="L193" s="41"/>
      <c r="M193" s="41" t="s">
        <v>83</v>
      </c>
      <c r="N193" s="41" t="s">
        <v>84</v>
      </c>
      <c r="O193" s="41" t="s">
        <v>1118</v>
      </c>
      <c r="P193" s="41" t="s">
        <v>703</v>
      </c>
      <c r="Q193" s="41" t="s">
        <v>498</v>
      </c>
      <c r="R193" s="41" t="s">
        <v>84</v>
      </c>
      <c r="S193" s="41" t="s">
        <v>84</v>
      </c>
      <c r="T193" s="41" t="s">
        <v>1967</v>
      </c>
      <c r="U193" s="41" t="s">
        <v>506</v>
      </c>
      <c r="V193" s="41" t="s">
        <v>886</v>
      </c>
      <c r="W193" s="41" t="s">
        <v>1609</v>
      </c>
      <c r="X193" s="41" t="s">
        <v>560</v>
      </c>
      <c r="Y193" s="41" t="s">
        <v>4428</v>
      </c>
      <c r="Z193" s="41" t="s">
        <v>84</v>
      </c>
      <c r="AA193" s="41" t="s">
        <v>84</v>
      </c>
      <c r="AB193" s="41" t="s">
        <v>84</v>
      </c>
      <c r="AC193" s="41" t="s">
        <v>93</v>
      </c>
      <c r="AD193" s="41" t="s">
        <v>94</v>
      </c>
      <c r="AE193" s="41" t="s">
        <v>113</v>
      </c>
      <c r="AF193" s="41" t="s">
        <v>84</v>
      </c>
      <c r="AG193" s="91"/>
      <c r="AH193" s="91" t="s">
        <v>165</v>
      </c>
      <c r="AI193" s="41" t="s">
        <v>84</v>
      </c>
      <c r="AJ193" s="41" t="s">
        <v>84</v>
      </c>
      <c r="AK193" s="41" t="s">
        <v>1569</v>
      </c>
      <c r="AL193" s="41" t="s">
        <v>4429</v>
      </c>
      <c r="AM193" s="41" t="s">
        <v>4430</v>
      </c>
    </row>
    <row r="194" spans="1:39" ht="227.25" customHeight="1" x14ac:dyDescent="0.25">
      <c r="A194" s="52">
        <v>185</v>
      </c>
      <c r="B194" s="41">
        <v>2210638</v>
      </c>
      <c r="C194" s="92" t="s">
        <v>4716</v>
      </c>
      <c r="D194" s="41">
        <v>1994</v>
      </c>
      <c r="E194" s="41" t="s">
        <v>3</v>
      </c>
      <c r="F194" s="41" t="s">
        <v>1509</v>
      </c>
      <c r="G194" s="41" t="s">
        <v>496</v>
      </c>
      <c r="H194" s="41" t="s">
        <v>324</v>
      </c>
      <c r="I194" s="41" t="s">
        <v>393</v>
      </c>
      <c r="J194" s="41" t="s">
        <v>2148</v>
      </c>
      <c r="K194" s="41" t="s">
        <v>127</v>
      </c>
      <c r="L194" s="41" t="s">
        <v>1493</v>
      </c>
      <c r="M194" s="41" t="s">
        <v>83</v>
      </c>
      <c r="N194" s="41" t="s">
        <v>84</v>
      </c>
      <c r="O194" s="41" t="s">
        <v>505</v>
      </c>
      <c r="P194" s="41" t="s">
        <v>460</v>
      </c>
      <c r="Q194" s="41" t="s">
        <v>921</v>
      </c>
      <c r="R194" s="41" t="s">
        <v>84</v>
      </c>
      <c r="S194" s="41" t="s">
        <v>84</v>
      </c>
      <c r="T194" s="41" t="s">
        <v>1131</v>
      </c>
      <c r="U194" s="41" t="s">
        <v>129</v>
      </c>
      <c r="V194" s="41" t="s">
        <v>962</v>
      </c>
      <c r="W194" s="41" t="s">
        <v>349</v>
      </c>
      <c r="X194" s="41" t="s">
        <v>417</v>
      </c>
      <c r="Y194" s="41" t="s">
        <v>127</v>
      </c>
      <c r="Z194" s="41" t="s">
        <v>84</v>
      </c>
      <c r="AA194" s="41" t="s">
        <v>84</v>
      </c>
      <c r="AB194" s="41" t="s">
        <v>84</v>
      </c>
      <c r="AC194" s="41" t="s">
        <v>93</v>
      </c>
      <c r="AD194" s="41" t="s">
        <v>94</v>
      </c>
      <c r="AE194" s="41" t="s">
        <v>113</v>
      </c>
      <c r="AF194" s="41" t="s">
        <v>84</v>
      </c>
      <c r="AG194" s="91" t="s">
        <v>1470</v>
      </c>
      <c r="AH194" s="91" t="s">
        <v>4717</v>
      </c>
      <c r="AI194" s="41" t="s">
        <v>84</v>
      </c>
      <c r="AJ194" s="41" t="s">
        <v>84</v>
      </c>
      <c r="AK194" s="41" t="s">
        <v>1569</v>
      </c>
      <c r="AL194" s="41" t="s">
        <v>4718</v>
      </c>
      <c r="AM194" s="41" t="s">
        <v>4719</v>
      </c>
    </row>
    <row r="195" spans="1:39" ht="321.75" customHeight="1" x14ac:dyDescent="0.25">
      <c r="A195" s="52">
        <v>186</v>
      </c>
      <c r="B195" s="41">
        <v>2105501</v>
      </c>
      <c r="C195" s="92" t="s">
        <v>4420</v>
      </c>
      <c r="D195" s="41">
        <v>1977</v>
      </c>
      <c r="E195" s="41" t="s">
        <v>2</v>
      </c>
      <c r="F195" s="41" t="s">
        <v>900</v>
      </c>
      <c r="G195" s="41" t="s">
        <v>149</v>
      </c>
      <c r="H195" s="41" t="s">
        <v>342</v>
      </c>
      <c r="I195" s="41" t="s">
        <v>218</v>
      </c>
      <c r="J195" s="41" t="s">
        <v>254</v>
      </c>
      <c r="K195" s="41" t="s">
        <v>4421</v>
      </c>
      <c r="L195" s="41"/>
      <c r="M195" s="41" t="s">
        <v>83</v>
      </c>
      <c r="N195" s="41" t="s">
        <v>84</v>
      </c>
      <c r="O195" s="41" t="s">
        <v>975</v>
      </c>
      <c r="P195" s="41" t="s">
        <v>379</v>
      </c>
      <c r="Q195" s="41" t="s">
        <v>1230</v>
      </c>
      <c r="R195" s="41" t="s">
        <v>84</v>
      </c>
      <c r="S195" s="41" t="s">
        <v>84</v>
      </c>
      <c r="T195" s="41" t="s">
        <v>967</v>
      </c>
      <c r="U195" s="41" t="s">
        <v>220</v>
      </c>
      <c r="V195" s="41" t="s">
        <v>151</v>
      </c>
      <c r="W195" s="41" t="s">
        <v>1160</v>
      </c>
      <c r="X195" s="41" t="s">
        <v>731</v>
      </c>
      <c r="Y195" s="41" t="s">
        <v>83</v>
      </c>
      <c r="Z195" s="41" t="s">
        <v>84</v>
      </c>
      <c r="AA195" s="41" t="s">
        <v>84</v>
      </c>
      <c r="AB195" s="41" t="s">
        <v>84</v>
      </c>
      <c r="AC195" s="41" t="s">
        <v>93</v>
      </c>
      <c r="AD195" s="41" t="s">
        <v>94</v>
      </c>
      <c r="AE195" s="41" t="s">
        <v>164</v>
      </c>
      <c r="AF195" s="41" t="s">
        <v>84</v>
      </c>
      <c r="AG195" s="91"/>
      <c r="AH195" s="91" t="s">
        <v>4422</v>
      </c>
      <c r="AI195" s="41" t="s">
        <v>84</v>
      </c>
      <c r="AJ195" s="41" t="s">
        <v>84</v>
      </c>
      <c r="AK195" s="41" t="s">
        <v>1569</v>
      </c>
      <c r="AL195" s="41" t="s">
        <v>4423</v>
      </c>
      <c r="AM195" s="41" t="s">
        <v>4424</v>
      </c>
    </row>
    <row r="196" spans="1:39" ht="237" customHeight="1" x14ac:dyDescent="0.25">
      <c r="A196" s="52">
        <v>187</v>
      </c>
      <c r="B196" s="41">
        <v>1505737</v>
      </c>
      <c r="C196" s="92" t="s">
        <v>4713</v>
      </c>
      <c r="D196" s="41">
        <v>1970</v>
      </c>
      <c r="E196" s="41" t="s">
        <v>3</v>
      </c>
      <c r="F196" s="41" t="s">
        <v>1532</v>
      </c>
      <c r="G196" s="41" t="s">
        <v>219</v>
      </c>
      <c r="H196" s="41" t="s">
        <v>696</v>
      </c>
      <c r="I196" s="41" t="s">
        <v>190</v>
      </c>
      <c r="J196" s="41" t="s">
        <v>2148</v>
      </c>
      <c r="K196" s="41" t="s">
        <v>83</v>
      </c>
      <c r="L196" s="41" t="s">
        <v>4290</v>
      </c>
      <c r="M196" s="41" t="s">
        <v>83</v>
      </c>
      <c r="N196" s="41" t="s">
        <v>84</v>
      </c>
      <c r="O196" s="41" t="s">
        <v>913</v>
      </c>
      <c r="P196" s="41" t="s">
        <v>355</v>
      </c>
      <c r="Q196" s="41" t="s">
        <v>1804</v>
      </c>
      <c r="R196" s="41" t="s">
        <v>84</v>
      </c>
      <c r="S196" s="41" t="s">
        <v>84</v>
      </c>
      <c r="T196" s="41" t="s">
        <v>107</v>
      </c>
      <c r="U196" s="41" t="s">
        <v>292</v>
      </c>
      <c r="V196" s="41" t="s">
        <v>349</v>
      </c>
      <c r="W196" s="41" t="s">
        <v>189</v>
      </c>
      <c r="X196" s="41" t="s">
        <v>825</v>
      </c>
      <c r="Y196" s="41" t="s">
        <v>83</v>
      </c>
      <c r="Z196" s="41" t="s">
        <v>84</v>
      </c>
      <c r="AA196" s="41" t="s">
        <v>84</v>
      </c>
      <c r="AB196" s="41" t="s">
        <v>84</v>
      </c>
      <c r="AC196" s="41" t="s">
        <v>93</v>
      </c>
      <c r="AD196" s="41" t="s">
        <v>94</v>
      </c>
      <c r="AE196" s="41" t="s">
        <v>113</v>
      </c>
      <c r="AF196" s="41" t="s">
        <v>84</v>
      </c>
      <c r="AG196" s="91" t="s">
        <v>1470</v>
      </c>
      <c r="AH196" s="91" t="s">
        <v>96</v>
      </c>
      <c r="AI196" s="41" t="s">
        <v>84</v>
      </c>
      <c r="AJ196" s="41" t="s">
        <v>1472</v>
      </c>
      <c r="AK196" s="41" t="s">
        <v>1569</v>
      </c>
      <c r="AL196" s="41" t="s">
        <v>4714</v>
      </c>
      <c r="AM196" s="41" t="s">
        <v>4715</v>
      </c>
    </row>
    <row r="197" spans="1:39" ht="253.5" customHeight="1" x14ac:dyDescent="0.25">
      <c r="A197" s="52">
        <v>188</v>
      </c>
      <c r="B197" s="41">
        <v>1806191</v>
      </c>
      <c r="C197" s="92" t="s">
        <v>5113</v>
      </c>
      <c r="D197" s="41">
        <v>1982</v>
      </c>
      <c r="E197" s="41" t="s">
        <v>3</v>
      </c>
      <c r="F197" s="41" t="s">
        <v>943</v>
      </c>
      <c r="G197" s="41" t="s">
        <v>219</v>
      </c>
      <c r="H197" s="41" t="s">
        <v>111</v>
      </c>
      <c r="I197" s="41" t="s">
        <v>144</v>
      </c>
      <c r="J197" s="41" t="s">
        <v>5114</v>
      </c>
      <c r="K197" s="41" t="s">
        <v>5115</v>
      </c>
      <c r="L197" s="41" t="s">
        <v>5116</v>
      </c>
      <c r="M197" s="41" t="s">
        <v>83</v>
      </c>
      <c r="N197" s="41" t="s">
        <v>84</v>
      </c>
      <c r="O197" s="41" t="s">
        <v>2118</v>
      </c>
      <c r="P197" s="41" t="s">
        <v>2050</v>
      </c>
      <c r="Q197" s="41" t="s">
        <v>4461</v>
      </c>
      <c r="R197" s="41" t="s">
        <v>84</v>
      </c>
      <c r="S197" s="41" t="s">
        <v>84</v>
      </c>
      <c r="T197" s="41" t="s">
        <v>368</v>
      </c>
      <c r="U197" s="41" t="s">
        <v>78</v>
      </c>
      <c r="V197" s="41" t="s">
        <v>542</v>
      </c>
      <c r="W197" s="41" t="s">
        <v>910</v>
      </c>
      <c r="X197" s="41" t="s">
        <v>3371</v>
      </c>
      <c r="Y197" s="41" t="s">
        <v>127</v>
      </c>
      <c r="Z197" s="41" t="s">
        <v>84</v>
      </c>
      <c r="AA197" s="41" t="s">
        <v>84</v>
      </c>
      <c r="AB197" s="41" t="s">
        <v>84</v>
      </c>
      <c r="AC197" s="41" t="s">
        <v>5117</v>
      </c>
      <c r="AD197" s="41" t="s">
        <v>667</v>
      </c>
      <c r="AE197" s="41" t="s">
        <v>5118</v>
      </c>
      <c r="AF197" s="41" t="s">
        <v>84</v>
      </c>
      <c r="AG197" s="91" t="s">
        <v>1470</v>
      </c>
      <c r="AH197" s="91" t="s">
        <v>5119</v>
      </c>
      <c r="AI197" s="41" t="s">
        <v>84</v>
      </c>
      <c r="AJ197" s="41" t="s">
        <v>84</v>
      </c>
      <c r="AK197" s="41" t="s">
        <v>1570</v>
      </c>
      <c r="AL197" s="41" t="s">
        <v>5120</v>
      </c>
      <c r="AM197" s="41" t="s">
        <v>5121</v>
      </c>
    </row>
    <row r="198" spans="1:39" ht="409.5" x14ac:dyDescent="0.25">
      <c r="A198" s="52">
        <v>189</v>
      </c>
      <c r="B198" s="41">
        <v>2012235</v>
      </c>
      <c r="C198" s="92" t="s">
        <v>5109</v>
      </c>
      <c r="D198" s="41">
        <v>1974</v>
      </c>
      <c r="E198" s="41" t="s">
        <v>3</v>
      </c>
      <c r="F198" s="41" t="s">
        <v>77</v>
      </c>
      <c r="G198" s="41" t="s">
        <v>341</v>
      </c>
      <c r="H198" s="41" t="s">
        <v>372</v>
      </c>
      <c r="I198" s="41" t="s">
        <v>190</v>
      </c>
      <c r="J198" s="41" t="s">
        <v>132</v>
      </c>
      <c r="K198" s="41" t="s">
        <v>5110</v>
      </c>
      <c r="L198" s="41" t="s">
        <v>3449</v>
      </c>
      <c r="M198" s="41" t="s">
        <v>83</v>
      </c>
      <c r="N198" s="41" t="s">
        <v>84</v>
      </c>
      <c r="O198" s="41" t="s">
        <v>1226</v>
      </c>
      <c r="P198" s="41" t="s">
        <v>287</v>
      </c>
      <c r="Q198" s="41" t="s">
        <v>500</v>
      </c>
      <c r="R198" s="41" t="s">
        <v>84</v>
      </c>
      <c r="S198" s="41" t="s">
        <v>84</v>
      </c>
      <c r="T198" s="41" t="s">
        <v>1234</v>
      </c>
      <c r="U198" s="41" t="s">
        <v>535</v>
      </c>
      <c r="V198" s="41" t="s">
        <v>847</v>
      </c>
      <c r="W198" s="41" t="s">
        <v>1254</v>
      </c>
      <c r="X198" s="41" t="s">
        <v>878</v>
      </c>
      <c r="Y198" s="41" t="s">
        <v>83</v>
      </c>
      <c r="Z198" s="41" t="s">
        <v>84</v>
      </c>
      <c r="AA198" s="41" t="s">
        <v>84</v>
      </c>
      <c r="AB198" s="41" t="s">
        <v>84</v>
      </c>
      <c r="AC198" s="41" t="s">
        <v>93</v>
      </c>
      <c r="AD198" s="41" t="s">
        <v>94</v>
      </c>
      <c r="AE198" s="41" t="s">
        <v>113</v>
      </c>
      <c r="AF198" s="41" t="s">
        <v>84</v>
      </c>
      <c r="AG198" s="91" t="s">
        <v>1470</v>
      </c>
      <c r="AH198" s="91" t="s">
        <v>96</v>
      </c>
      <c r="AI198" s="41" t="s">
        <v>84</v>
      </c>
      <c r="AJ198" s="41" t="s">
        <v>1473</v>
      </c>
      <c r="AK198" s="41" t="s">
        <v>1570</v>
      </c>
      <c r="AL198" s="41" t="s">
        <v>5111</v>
      </c>
      <c r="AM198" s="41" t="s">
        <v>5112</v>
      </c>
    </row>
    <row r="199" spans="1:39" ht="141.75" x14ac:dyDescent="0.25">
      <c r="A199" s="52">
        <v>190</v>
      </c>
      <c r="B199" s="41">
        <v>1010151</v>
      </c>
      <c r="C199" s="92" t="s">
        <v>4005</v>
      </c>
      <c r="D199" s="41">
        <v>1987</v>
      </c>
      <c r="E199" s="41" t="s">
        <v>2</v>
      </c>
      <c r="F199" s="41" t="s">
        <v>236</v>
      </c>
      <c r="G199" s="41" t="s">
        <v>292</v>
      </c>
      <c r="H199" s="41" t="s">
        <v>299</v>
      </c>
      <c r="I199" s="41" t="s">
        <v>267</v>
      </c>
      <c r="J199" s="41" t="s">
        <v>132</v>
      </c>
      <c r="K199" s="41" t="s">
        <v>4006</v>
      </c>
      <c r="L199" s="41"/>
      <c r="M199" s="41" t="s">
        <v>83</v>
      </c>
      <c r="N199" s="41" t="s">
        <v>84</v>
      </c>
      <c r="O199" s="41" t="s">
        <v>1051</v>
      </c>
      <c r="P199" s="41" t="s">
        <v>308</v>
      </c>
      <c r="Q199" s="41" t="s">
        <v>1527</v>
      </c>
      <c r="R199" s="41" t="s">
        <v>84</v>
      </c>
      <c r="S199" s="41" t="s">
        <v>84</v>
      </c>
      <c r="T199" s="41" t="s">
        <v>88</v>
      </c>
      <c r="U199" s="41" t="s">
        <v>258</v>
      </c>
      <c r="V199" s="41" t="s">
        <v>847</v>
      </c>
      <c r="W199" s="41" t="s">
        <v>2453</v>
      </c>
      <c r="X199" s="41" t="s">
        <v>187</v>
      </c>
      <c r="Y199" s="41" t="s">
        <v>104</v>
      </c>
      <c r="Z199" s="41" t="s">
        <v>84</v>
      </c>
      <c r="AA199" s="41" t="s">
        <v>84</v>
      </c>
      <c r="AB199" s="41" t="s">
        <v>84</v>
      </c>
      <c r="AC199" s="41" t="s">
        <v>93</v>
      </c>
      <c r="AD199" s="41" t="s">
        <v>94</v>
      </c>
      <c r="AE199" s="41" t="s">
        <v>2120</v>
      </c>
      <c r="AF199" s="41" t="s">
        <v>84</v>
      </c>
      <c r="AG199" s="91"/>
      <c r="AH199" s="91" t="s">
        <v>290</v>
      </c>
      <c r="AI199" s="41" t="s">
        <v>84</v>
      </c>
      <c r="AJ199" s="41" t="s">
        <v>84</v>
      </c>
      <c r="AK199" s="41" t="s">
        <v>1568</v>
      </c>
      <c r="AL199" s="41" t="s">
        <v>4007</v>
      </c>
      <c r="AM199" s="41" t="s">
        <v>4008</v>
      </c>
    </row>
    <row r="200" spans="1:39" ht="368.25" customHeight="1" x14ac:dyDescent="0.25">
      <c r="A200" s="52">
        <v>191</v>
      </c>
      <c r="B200" s="41">
        <v>1008139</v>
      </c>
      <c r="C200" s="92" t="s">
        <v>4705</v>
      </c>
      <c r="D200" s="41">
        <v>1980</v>
      </c>
      <c r="E200" s="41" t="s">
        <v>3</v>
      </c>
      <c r="F200" s="41" t="s">
        <v>951</v>
      </c>
      <c r="G200" s="41" t="s">
        <v>292</v>
      </c>
      <c r="H200" s="41" t="s">
        <v>125</v>
      </c>
      <c r="I200" s="41" t="s">
        <v>218</v>
      </c>
      <c r="J200" s="41" t="s">
        <v>4706</v>
      </c>
      <c r="K200" s="41" t="s">
        <v>4707</v>
      </c>
      <c r="L200" s="41" t="s">
        <v>4708</v>
      </c>
      <c r="M200" s="41" t="s">
        <v>83</v>
      </c>
      <c r="N200" s="41" t="s">
        <v>84</v>
      </c>
      <c r="O200" s="41" t="s">
        <v>1073</v>
      </c>
      <c r="P200" s="41" t="s">
        <v>562</v>
      </c>
      <c r="Q200" s="41" t="s">
        <v>280</v>
      </c>
      <c r="R200" s="41" t="s">
        <v>84</v>
      </c>
      <c r="S200" s="41" t="s">
        <v>84</v>
      </c>
      <c r="T200" s="41" t="s">
        <v>688</v>
      </c>
      <c r="U200" s="41" t="s">
        <v>571</v>
      </c>
      <c r="V200" s="41" t="s">
        <v>167</v>
      </c>
      <c r="W200" s="41" t="s">
        <v>1146</v>
      </c>
      <c r="X200" s="41" t="s">
        <v>502</v>
      </c>
      <c r="Y200" s="41" t="s">
        <v>104</v>
      </c>
      <c r="Z200" s="41" t="s">
        <v>84</v>
      </c>
      <c r="AA200" s="41" t="s">
        <v>84</v>
      </c>
      <c r="AB200" s="41" t="s">
        <v>84</v>
      </c>
      <c r="AC200" s="41" t="s">
        <v>4709</v>
      </c>
      <c r="AD200" s="41" t="s">
        <v>94</v>
      </c>
      <c r="AE200" s="41" t="s">
        <v>4099</v>
      </c>
      <c r="AF200" s="41" t="s">
        <v>84</v>
      </c>
      <c r="AG200" s="91" t="s">
        <v>1470</v>
      </c>
      <c r="AH200" s="91" t="s">
        <v>1518</v>
      </c>
      <c r="AI200" s="41" t="s">
        <v>4710</v>
      </c>
      <c r="AJ200" s="41" t="s">
        <v>1473</v>
      </c>
      <c r="AK200" s="41" t="s">
        <v>1569</v>
      </c>
      <c r="AL200" s="41" t="s">
        <v>4711</v>
      </c>
      <c r="AM200" s="41" t="s">
        <v>4712</v>
      </c>
    </row>
    <row r="201" spans="1:39" ht="141.75" x14ac:dyDescent="0.25">
      <c r="A201" s="52">
        <v>192</v>
      </c>
      <c r="B201" s="41">
        <v>1507031</v>
      </c>
      <c r="C201" s="92" t="s">
        <v>671</v>
      </c>
      <c r="D201" s="41">
        <v>1993</v>
      </c>
      <c r="E201" s="41" t="s">
        <v>2</v>
      </c>
      <c r="F201" s="41" t="s">
        <v>444</v>
      </c>
      <c r="G201" s="41" t="s">
        <v>100</v>
      </c>
      <c r="H201" s="41" t="s">
        <v>176</v>
      </c>
      <c r="I201" s="41" t="s">
        <v>118</v>
      </c>
      <c r="J201" s="41" t="s">
        <v>672</v>
      </c>
      <c r="K201" s="41" t="s">
        <v>298</v>
      </c>
      <c r="L201" s="41"/>
      <c r="M201" s="41" t="s">
        <v>83</v>
      </c>
      <c r="N201" s="41" t="s">
        <v>84</v>
      </c>
      <c r="O201" s="41" t="s">
        <v>561</v>
      </c>
      <c r="P201" s="41" t="s">
        <v>673</v>
      </c>
      <c r="Q201" s="41" t="s">
        <v>674</v>
      </c>
      <c r="R201" s="41" t="s">
        <v>84</v>
      </c>
      <c r="S201" s="41" t="s">
        <v>84</v>
      </c>
      <c r="T201" s="41" t="s">
        <v>148</v>
      </c>
      <c r="U201" s="41" t="s">
        <v>535</v>
      </c>
      <c r="V201" s="41" t="s">
        <v>675</v>
      </c>
      <c r="W201" s="41" t="s">
        <v>676</v>
      </c>
      <c r="X201" s="41" t="s">
        <v>677</v>
      </c>
      <c r="Y201" s="41" t="s">
        <v>298</v>
      </c>
      <c r="Z201" s="41" t="s">
        <v>84</v>
      </c>
      <c r="AA201" s="41" t="s">
        <v>84</v>
      </c>
      <c r="AB201" s="41" t="s">
        <v>84</v>
      </c>
      <c r="AC201" s="41" t="s">
        <v>93</v>
      </c>
      <c r="AD201" s="41" t="s">
        <v>94</v>
      </c>
      <c r="AE201" s="41" t="s">
        <v>113</v>
      </c>
      <c r="AF201" s="41" t="s">
        <v>84</v>
      </c>
      <c r="AG201" s="91"/>
      <c r="AH201" s="91" t="s">
        <v>290</v>
      </c>
      <c r="AI201" s="41" t="s">
        <v>84</v>
      </c>
      <c r="AJ201" s="41" t="s">
        <v>84</v>
      </c>
      <c r="AK201" s="41" t="s">
        <v>1567</v>
      </c>
      <c r="AL201" s="41" t="s">
        <v>525</v>
      </c>
      <c r="AM201" s="41" t="s">
        <v>525</v>
      </c>
    </row>
    <row r="202" spans="1:39" ht="141.75" x14ac:dyDescent="0.25">
      <c r="A202" s="52">
        <v>193</v>
      </c>
      <c r="B202" s="41">
        <v>22051001</v>
      </c>
      <c r="C202" s="92" t="s">
        <v>3998</v>
      </c>
      <c r="D202" s="41">
        <v>1999</v>
      </c>
      <c r="E202" s="41" t="s">
        <v>2</v>
      </c>
      <c r="F202" s="41" t="s">
        <v>236</v>
      </c>
      <c r="G202" s="41" t="s">
        <v>413</v>
      </c>
      <c r="H202" s="41" t="s">
        <v>433</v>
      </c>
      <c r="I202" s="41" t="s">
        <v>393</v>
      </c>
      <c r="J202" s="41" t="s">
        <v>145</v>
      </c>
      <c r="K202" s="41" t="s">
        <v>3999</v>
      </c>
      <c r="L202" s="41"/>
      <c r="M202" s="41" t="s">
        <v>4000</v>
      </c>
      <c r="N202" s="41" t="s">
        <v>84</v>
      </c>
      <c r="O202" s="41" t="s">
        <v>1906</v>
      </c>
      <c r="P202" s="41" t="s">
        <v>528</v>
      </c>
      <c r="Q202" s="41" t="s">
        <v>1121</v>
      </c>
      <c r="R202" s="41" t="s">
        <v>84</v>
      </c>
      <c r="S202" s="41" t="s">
        <v>84</v>
      </c>
      <c r="T202" s="41" t="s">
        <v>311</v>
      </c>
      <c r="U202" s="41" t="s">
        <v>258</v>
      </c>
      <c r="V202" s="41" t="s">
        <v>4001</v>
      </c>
      <c r="W202" s="41" t="s">
        <v>1123</v>
      </c>
      <c r="X202" s="41" t="s">
        <v>89</v>
      </c>
      <c r="Y202" s="41" t="s">
        <v>4002</v>
      </c>
      <c r="Z202" s="41" t="s">
        <v>84</v>
      </c>
      <c r="AA202" s="41" t="s">
        <v>84</v>
      </c>
      <c r="AB202" s="41" t="s">
        <v>84</v>
      </c>
      <c r="AC202" s="41" t="s">
        <v>93</v>
      </c>
      <c r="AD202" s="41" t="s">
        <v>94</v>
      </c>
      <c r="AE202" s="41" t="s">
        <v>113</v>
      </c>
      <c r="AF202" s="41" t="s">
        <v>84</v>
      </c>
      <c r="AG202" s="91"/>
      <c r="AH202" s="91" t="s">
        <v>165</v>
      </c>
      <c r="AI202" s="41" t="s">
        <v>84</v>
      </c>
      <c r="AJ202" s="41" t="s">
        <v>84</v>
      </c>
      <c r="AK202" s="41" t="s">
        <v>1568</v>
      </c>
      <c r="AL202" s="41" t="s">
        <v>4003</v>
      </c>
      <c r="AM202" s="41" t="s">
        <v>4004</v>
      </c>
    </row>
    <row r="203" spans="1:39" ht="141.75" x14ac:dyDescent="0.25">
      <c r="A203" s="52">
        <v>194</v>
      </c>
      <c r="B203" s="41">
        <v>1502154</v>
      </c>
      <c r="C203" s="92" t="s">
        <v>3994</v>
      </c>
      <c r="D203" s="41">
        <v>1994</v>
      </c>
      <c r="E203" s="41" t="s">
        <v>2</v>
      </c>
      <c r="F203" s="41" t="s">
        <v>599</v>
      </c>
      <c r="G203" s="41" t="s">
        <v>102</v>
      </c>
      <c r="H203" s="41" t="s">
        <v>175</v>
      </c>
      <c r="I203" s="41" t="s">
        <v>258</v>
      </c>
      <c r="J203" s="41" t="s">
        <v>145</v>
      </c>
      <c r="K203" s="41" t="s">
        <v>1393</v>
      </c>
      <c r="L203" s="41"/>
      <c r="M203" s="41" t="s">
        <v>83</v>
      </c>
      <c r="N203" s="41" t="s">
        <v>84</v>
      </c>
      <c r="O203" s="41" t="s">
        <v>333</v>
      </c>
      <c r="P203" s="41" t="s">
        <v>1121</v>
      </c>
      <c r="Q203" s="41" t="s">
        <v>1556</v>
      </c>
      <c r="R203" s="41" t="s">
        <v>84</v>
      </c>
      <c r="S203" s="41" t="s">
        <v>84</v>
      </c>
      <c r="T203" s="41" t="s">
        <v>148</v>
      </c>
      <c r="U203" s="41" t="s">
        <v>190</v>
      </c>
      <c r="V203" s="41" t="s">
        <v>1092</v>
      </c>
      <c r="W203" s="41" t="s">
        <v>2136</v>
      </c>
      <c r="X203" s="41" t="s">
        <v>3995</v>
      </c>
      <c r="Y203" s="41" t="s">
        <v>127</v>
      </c>
      <c r="Z203" s="41" t="s">
        <v>84</v>
      </c>
      <c r="AA203" s="41" t="s">
        <v>84</v>
      </c>
      <c r="AB203" s="41" t="s">
        <v>84</v>
      </c>
      <c r="AC203" s="41" t="s">
        <v>93</v>
      </c>
      <c r="AD203" s="41" t="s">
        <v>94</v>
      </c>
      <c r="AE203" s="41" t="s">
        <v>113</v>
      </c>
      <c r="AF203" s="41" t="s">
        <v>84</v>
      </c>
      <c r="AG203" s="91"/>
      <c r="AH203" s="91" t="s">
        <v>165</v>
      </c>
      <c r="AI203" s="41" t="s">
        <v>84</v>
      </c>
      <c r="AJ203" s="41" t="s">
        <v>84</v>
      </c>
      <c r="AK203" s="41" t="s">
        <v>1568</v>
      </c>
      <c r="AL203" s="41" t="s">
        <v>3996</v>
      </c>
      <c r="AM203" s="41" t="s">
        <v>3997</v>
      </c>
    </row>
    <row r="204" spans="1:39" ht="141.75" x14ac:dyDescent="0.25">
      <c r="A204" s="52">
        <v>195</v>
      </c>
      <c r="B204" s="41">
        <v>903088</v>
      </c>
      <c r="C204" s="92" t="s">
        <v>3989</v>
      </c>
      <c r="D204" s="41">
        <v>1989</v>
      </c>
      <c r="E204" s="41" t="s">
        <v>2</v>
      </c>
      <c r="F204" s="41" t="s">
        <v>444</v>
      </c>
      <c r="G204" s="41" t="s">
        <v>565</v>
      </c>
      <c r="H204" s="41" t="s">
        <v>566</v>
      </c>
      <c r="I204" s="41" t="s">
        <v>258</v>
      </c>
      <c r="J204" s="41" t="s">
        <v>1177</v>
      </c>
      <c r="K204" s="41" t="s">
        <v>3990</v>
      </c>
      <c r="L204" s="41"/>
      <c r="M204" s="41" t="s">
        <v>83</v>
      </c>
      <c r="N204" s="41" t="s">
        <v>84</v>
      </c>
      <c r="O204" s="41" t="s">
        <v>380</v>
      </c>
      <c r="P204" s="41" t="s">
        <v>1906</v>
      </c>
      <c r="Q204" s="41" t="s">
        <v>3331</v>
      </c>
      <c r="R204" s="41" t="s">
        <v>84</v>
      </c>
      <c r="S204" s="41" t="s">
        <v>84</v>
      </c>
      <c r="T204" s="41" t="s">
        <v>448</v>
      </c>
      <c r="U204" s="41" t="s">
        <v>434</v>
      </c>
      <c r="V204" s="41" t="s">
        <v>1474</v>
      </c>
      <c r="W204" s="41" t="s">
        <v>456</v>
      </c>
      <c r="X204" s="41" t="s">
        <v>111</v>
      </c>
      <c r="Y204" s="41" t="s">
        <v>3991</v>
      </c>
      <c r="Z204" s="41" t="s">
        <v>84</v>
      </c>
      <c r="AA204" s="41" t="s">
        <v>84</v>
      </c>
      <c r="AB204" s="41" t="s">
        <v>84</v>
      </c>
      <c r="AC204" s="41" t="s">
        <v>93</v>
      </c>
      <c r="AD204" s="41" t="s">
        <v>94</v>
      </c>
      <c r="AE204" s="41" t="s">
        <v>113</v>
      </c>
      <c r="AF204" s="41" t="s">
        <v>84</v>
      </c>
      <c r="AG204" s="91"/>
      <c r="AH204" s="91" t="s">
        <v>290</v>
      </c>
      <c r="AI204" s="41" t="s">
        <v>84</v>
      </c>
      <c r="AJ204" s="41" t="s">
        <v>84</v>
      </c>
      <c r="AK204" s="41" t="s">
        <v>1568</v>
      </c>
      <c r="AL204" s="41" t="s">
        <v>3992</v>
      </c>
      <c r="AM204" s="41" t="s">
        <v>3993</v>
      </c>
    </row>
    <row r="205" spans="1:39" ht="220.5" x14ac:dyDescent="0.25">
      <c r="A205" s="52">
        <v>196</v>
      </c>
      <c r="B205" s="41">
        <v>2206396</v>
      </c>
      <c r="C205" s="92" t="s">
        <v>4416</v>
      </c>
      <c r="D205" s="41">
        <v>2001</v>
      </c>
      <c r="E205" s="41" t="s">
        <v>2</v>
      </c>
      <c r="F205" s="41" t="s">
        <v>534</v>
      </c>
      <c r="G205" s="41" t="s">
        <v>325</v>
      </c>
      <c r="H205" s="41" t="s">
        <v>458</v>
      </c>
      <c r="I205" s="41" t="s">
        <v>118</v>
      </c>
      <c r="J205" s="41" t="s">
        <v>929</v>
      </c>
      <c r="K205" s="41" t="s">
        <v>4417</v>
      </c>
      <c r="L205" s="41"/>
      <c r="M205" s="41" t="s">
        <v>445</v>
      </c>
      <c r="N205" s="41" t="s">
        <v>84</v>
      </c>
      <c r="O205" s="41" t="s">
        <v>1524</v>
      </c>
      <c r="P205" s="41" t="s">
        <v>478</v>
      </c>
      <c r="Q205" s="41" t="s">
        <v>1404</v>
      </c>
      <c r="R205" s="41" t="s">
        <v>84</v>
      </c>
      <c r="S205" s="41" t="s">
        <v>84</v>
      </c>
      <c r="T205" s="41" t="s">
        <v>801</v>
      </c>
      <c r="U205" s="41" t="s">
        <v>220</v>
      </c>
      <c r="V205" s="41" t="s">
        <v>1209</v>
      </c>
      <c r="W205" s="41" t="s">
        <v>251</v>
      </c>
      <c r="X205" s="41" t="s">
        <v>277</v>
      </c>
      <c r="Y205" s="41" t="s">
        <v>83</v>
      </c>
      <c r="Z205" s="41" t="s">
        <v>84</v>
      </c>
      <c r="AA205" s="41" t="s">
        <v>84</v>
      </c>
      <c r="AB205" s="41" t="s">
        <v>84</v>
      </c>
      <c r="AC205" s="41" t="s">
        <v>93</v>
      </c>
      <c r="AD205" s="41" t="s">
        <v>94</v>
      </c>
      <c r="AE205" s="41" t="s">
        <v>1275</v>
      </c>
      <c r="AF205" s="41" t="s">
        <v>84</v>
      </c>
      <c r="AG205" s="91"/>
      <c r="AH205" s="91" t="s">
        <v>2272</v>
      </c>
      <c r="AI205" s="41" t="s">
        <v>84</v>
      </c>
      <c r="AJ205" s="41" t="s">
        <v>84</v>
      </c>
      <c r="AK205" s="41" t="s">
        <v>1569</v>
      </c>
      <c r="AL205" s="41" t="s">
        <v>4418</v>
      </c>
      <c r="AM205" s="41" t="s">
        <v>4419</v>
      </c>
    </row>
    <row r="206" spans="1:39" ht="330.75" x14ac:dyDescent="0.25">
      <c r="A206" s="52">
        <v>197</v>
      </c>
      <c r="B206" s="41">
        <v>1506501</v>
      </c>
      <c r="C206" s="92" t="s">
        <v>4934</v>
      </c>
      <c r="D206" s="41">
        <v>1992</v>
      </c>
      <c r="E206" s="41" t="s">
        <v>2</v>
      </c>
      <c r="F206" s="41" t="s">
        <v>128</v>
      </c>
      <c r="G206" s="41" t="s">
        <v>177</v>
      </c>
      <c r="H206" s="41" t="s">
        <v>266</v>
      </c>
      <c r="I206" s="41" t="s">
        <v>108</v>
      </c>
      <c r="J206" s="41" t="s">
        <v>2772</v>
      </c>
      <c r="K206" s="41" t="s">
        <v>4935</v>
      </c>
      <c r="L206" s="41"/>
      <c r="M206" s="41" t="s">
        <v>445</v>
      </c>
      <c r="N206" s="41" t="s">
        <v>84</v>
      </c>
      <c r="O206" s="41" t="s">
        <v>1178</v>
      </c>
      <c r="P206" s="41" t="s">
        <v>966</v>
      </c>
      <c r="Q206" s="41" t="s">
        <v>4452</v>
      </c>
      <c r="R206" s="41" t="s">
        <v>84</v>
      </c>
      <c r="S206" s="41" t="s">
        <v>84</v>
      </c>
      <c r="T206" s="41" t="s">
        <v>184</v>
      </c>
      <c r="U206" s="41" t="s">
        <v>535</v>
      </c>
      <c r="V206" s="41" t="s">
        <v>1149</v>
      </c>
      <c r="W206" s="41" t="s">
        <v>1123</v>
      </c>
      <c r="X206" s="41" t="s">
        <v>144</v>
      </c>
      <c r="Y206" s="41" t="s">
        <v>127</v>
      </c>
      <c r="Z206" s="41" t="s">
        <v>84</v>
      </c>
      <c r="AA206" s="41" t="s">
        <v>84</v>
      </c>
      <c r="AB206" s="41" t="s">
        <v>84</v>
      </c>
      <c r="AC206" s="41" t="s">
        <v>93</v>
      </c>
      <c r="AD206" s="41" t="s">
        <v>667</v>
      </c>
      <c r="AE206" s="41" t="s">
        <v>4936</v>
      </c>
      <c r="AF206" s="41" t="s">
        <v>84</v>
      </c>
      <c r="AG206" s="91"/>
      <c r="AH206" s="91" t="s">
        <v>114</v>
      </c>
      <c r="AI206" s="41" t="s">
        <v>84</v>
      </c>
      <c r="AJ206" s="41" t="s">
        <v>84</v>
      </c>
      <c r="AK206" s="41" t="s">
        <v>1570</v>
      </c>
      <c r="AL206" s="41" t="s">
        <v>4937</v>
      </c>
      <c r="AM206" s="41" t="s">
        <v>4938</v>
      </c>
    </row>
    <row r="207" spans="1:39" ht="378" x14ac:dyDescent="0.25">
      <c r="A207" s="52">
        <v>198</v>
      </c>
      <c r="B207" s="41">
        <v>1804717</v>
      </c>
      <c r="C207" s="92" t="s">
        <v>5099</v>
      </c>
      <c r="D207" s="41">
        <v>1975</v>
      </c>
      <c r="E207" s="41" t="s">
        <v>3</v>
      </c>
      <c r="F207" s="41" t="s">
        <v>1115</v>
      </c>
      <c r="G207" s="41" t="s">
        <v>1235</v>
      </c>
      <c r="H207" s="41" t="s">
        <v>928</v>
      </c>
      <c r="I207" s="41" t="s">
        <v>144</v>
      </c>
      <c r="J207" s="41" t="s">
        <v>81</v>
      </c>
      <c r="K207" s="41" t="s">
        <v>5100</v>
      </c>
      <c r="L207" s="41" t="s">
        <v>5101</v>
      </c>
      <c r="M207" s="41" t="s">
        <v>5102</v>
      </c>
      <c r="N207" s="41" t="s">
        <v>84</v>
      </c>
      <c r="O207" s="41" t="s">
        <v>748</v>
      </c>
      <c r="P207" s="41" t="s">
        <v>1178</v>
      </c>
      <c r="Q207" s="41" t="s">
        <v>500</v>
      </c>
      <c r="R207" s="41" t="s">
        <v>84</v>
      </c>
      <c r="S207" s="41" t="s">
        <v>84</v>
      </c>
      <c r="T207" s="41" t="s">
        <v>801</v>
      </c>
      <c r="U207" s="41" t="s">
        <v>188</v>
      </c>
      <c r="V207" s="41" t="s">
        <v>348</v>
      </c>
      <c r="W207" s="41" t="s">
        <v>916</v>
      </c>
      <c r="X207" s="41" t="s">
        <v>653</v>
      </c>
      <c r="Y207" s="41" t="s">
        <v>298</v>
      </c>
      <c r="Z207" s="41" t="s">
        <v>84</v>
      </c>
      <c r="AA207" s="41" t="s">
        <v>84</v>
      </c>
      <c r="AB207" s="41" t="s">
        <v>84</v>
      </c>
      <c r="AC207" s="41" t="s">
        <v>5103</v>
      </c>
      <c r="AD207" s="41" t="s">
        <v>94</v>
      </c>
      <c r="AE207" s="41" t="s">
        <v>5104</v>
      </c>
      <c r="AF207" s="41" t="s">
        <v>84</v>
      </c>
      <c r="AG207" s="91" t="s">
        <v>5105</v>
      </c>
      <c r="AH207" s="91" t="s">
        <v>5106</v>
      </c>
      <c r="AI207" s="41" t="s">
        <v>84</v>
      </c>
      <c r="AJ207" s="41" t="s">
        <v>84</v>
      </c>
      <c r="AK207" s="41" t="s">
        <v>1570</v>
      </c>
      <c r="AL207" s="41" t="s">
        <v>5107</v>
      </c>
      <c r="AM207" s="41" t="s">
        <v>5108</v>
      </c>
    </row>
    <row r="208" spans="1:39" ht="204.75" x14ac:dyDescent="0.25">
      <c r="A208" s="52">
        <v>199</v>
      </c>
      <c r="B208" s="41">
        <v>903031</v>
      </c>
      <c r="C208" s="92" t="s">
        <v>4411</v>
      </c>
      <c r="D208" s="41">
        <v>1984</v>
      </c>
      <c r="E208" s="41" t="s">
        <v>2</v>
      </c>
      <c r="F208" s="41" t="s">
        <v>1145</v>
      </c>
      <c r="G208" s="41" t="s">
        <v>102</v>
      </c>
      <c r="H208" s="41" t="s">
        <v>570</v>
      </c>
      <c r="I208" s="41" t="s">
        <v>803</v>
      </c>
      <c r="J208" s="41" t="s">
        <v>132</v>
      </c>
      <c r="K208" s="41" t="s">
        <v>4412</v>
      </c>
      <c r="L208" s="41"/>
      <c r="M208" s="41" t="s">
        <v>463</v>
      </c>
      <c r="N208" s="41" t="s">
        <v>84</v>
      </c>
      <c r="O208" s="41" t="s">
        <v>906</v>
      </c>
      <c r="P208" s="41" t="s">
        <v>206</v>
      </c>
      <c r="Q208" s="41" t="s">
        <v>223</v>
      </c>
      <c r="R208" s="41" t="s">
        <v>84</v>
      </c>
      <c r="S208" s="41" t="s">
        <v>84</v>
      </c>
      <c r="T208" s="41" t="s">
        <v>1233</v>
      </c>
      <c r="U208" s="41" t="s">
        <v>4413</v>
      </c>
      <c r="V208" s="41" t="s">
        <v>259</v>
      </c>
      <c r="W208" s="41" t="s">
        <v>299</v>
      </c>
      <c r="X208" s="41" t="s">
        <v>3508</v>
      </c>
      <c r="Y208" s="41" t="s">
        <v>83</v>
      </c>
      <c r="Z208" s="41" t="s">
        <v>84</v>
      </c>
      <c r="AA208" s="41" t="s">
        <v>84</v>
      </c>
      <c r="AB208" s="41" t="s">
        <v>84</v>
      </c>
      <c r="AC208" s="41" t="s">
        <v>93</v>
      </c>
      <c r="AD208" s="41" t="s">
        <v>94</v>
      </c>
      <c r="AE208" s="41" t="s">
        <v>385</v>
      </c>
      <c r="AF208" s="41" t="s">
        <v>84</v>
      </c>
      <c r="AG208" s="91"/>
      <c r="AH208" s="91" t="s">
        <v>165</v>
      </c>
      <c r="AI208" s="41" t="s">
        <v>84</v>
      </c>
      <c r="AJ208" s="41" t="s">
        <v>84</v>
      </c>
      <c r="AK208" s="41" t="s">
        <v>1569</v>
      </c>
      <c r="AL208" s="41" t="s">
        <v>4414</v>
      </c>
      <c r="AM208" s="41" t="s">
        <v>4415</v>
      </c>
    </row>
    <row r="209" spans="1:39" ht="157.5" x14ac:dyDescent="0.25">
      <c r="A209" s="52">
        <v>200</v>
      </c>
      <c r="B209" s="41">
        <v>1603150</v>
      </c>
      <c r="C209" s="92" t="s">
        <v>4408</v>
      </c>
      <c r="D209" s="41">
        <v>1995</v>
      </c>
      <c r="E209" s="41" t="s">
        <v>2</v>
      </c>
      <c r="F209" s="41" t="s">
        <v>1176</v>
      </c>
      <c r="G209" s="41" t="s">
        <v>565</v>
      </c>
      <c r="H209" s="41" t="s">
        <v>469</v>
      </c>
      <c r="I209" s="41" t="s">
        <v>108</v>
      </c>
      <c r="J209" s="41" t="s">
        <v>132</v>
      </c>
      <c r="K209" s="41" t="s">
        <v>83</v>
      </c>
      <c r="L209" s="41"/>
      <c r="M209" s="41" t="s">
        <v>83</v>
      </c>
      <c r="N209" s="41" t="s">
        <v>84</v>
      </c>
      <c r="O209" s="41" t="s">
        <v>989</v>
      </c>
      <c r="P209" s="41" t="s">
        <v>484</v>
      </c>
      <c r="Q209" s="41" t="s">
        <v>3805</v>
      </c>
      <c r="R209" s="41" t="s">
        <v>84</v>
      </c>
      <c r="S209" s="41" t="s">
        <v>84</v>
      </c>
      <c r="T209" s="41" t="s">
        <v>1234</v>
      </c>
      <c r="U209" s="41" t="s">
        <v>220</v>
      </c>
      <c r="V209" s="41" t="s">
        <v>322</v>
      </c>
      <c r="W209" s="41" t="s">
        <v>935</v>
      </c>
      <c r="X209" s="41" t="s">
        <v>458</v>
      </c>
      <c r="Y209" s="41" t="s">
        <v>83</v>
      </c>
      <c r="Z209" s="41" t="s">
        <v>84</v>
      </c>
      <c r="AA209" s="41" t="s">
        <v>84</v>
      </c>
      <c r="AB209" s="41" t="s">
        <v>84</v>
      </c>
      <c r="AC209" s="41" t="s">
        <v>93</v>
      </c>
      <c r="AD209" s="41" t="s">
        <v>4409</v>
      </c>
      <c r="AE209" s="41" t="s">
        <v>113</v>
      </c>
      <c r="AF209" s="41" t="s">
        <v>84</v>
      </c>
      <c r="AG209" s="91"/>
      <c r="AH209" s="91" t="s">
        <v>165</v>
      </c>
      <c r="AI209" s="41" t="s">
        <v>84</v>
      </c>
      <c r="AJ209" s="41" t="s">
        <v>84</v>
      </c>
      <c r="AK209" s="41" t="s">
        <v>1569</v>
      </c>
      <c r="AL209" s="41" t="s">
        <v>4410</v>
      </c>
      <c r="AM209" s="41" t="s">
        <v>4410</v>
      </c>
    </row>
    <row r="210" spans="1:39" ht="141.75" x14ac:dyDescent="0.25">
      <c r="A210" s="52">
        <v>201</v>
      </c>
      <c r="B210" s="41">
        <v>406011</v>
      </c>
      <c r="C210" s="92" t="s">
        <v>4404</v>
      </c>
      <c r="D210" s="41">
        <v>1984</v>
      </c>
      <c r="E210" s="41" t="s">
        <v>2</v>
      </c>
      <c r="F210" s="41" t="s">
        <v>291</v>
      </c>
      <c r="G210" s="41" t="s">
        <v>100</v>
      </c>
      <c r="H210" s="41" t="s">
        <v>353</v>
      </c>
      <c r="I210" s="41" t="s">
        <v>803</v>
      </c>
      <c r="J210" s="41" t="s">
        <v>145</v>
      </c>
      <c r="K210" s="41" t="s">
        <v>4405</v>
      </c>
      <c r="L210" s="41"/>
      <c r="M210" s="41" t="s">
        <v>83</v>
      </c>
      <c r="N210" s="41" t="s">
        <v>84</v>
      </c>
      <c r="O210" s="41" t="s">
        <v>497</v>
      </c>
      <c r="P210" s="41" t="s">
        <v>607</v>
      </c>
      <c r="Q210" s="41" t="s">
        <v>310</v>
      </c>
      <c r="R210" s="41" t="s">
        <v>84</v>
      </c>
      <c r="S210" s="41" t="s">
        <v>84</v>
      </c>
      <c r="T210" s="41" t="s">
        <v>368</v>
      </c>
      <c r="U210" s="41" t="s">
        <v>413</v>
      </c>
      <c r="V210" s="41" t="s">
        <v>342</v>
      </c>
      <c r="W210" s="41" t="s">
        <v>282</v>
      </c>
      <c r="X210" s="41" t="s">
        <v>543</v>
      </c>
      <c r="Y210" s="41" t="s">
        <v>127</v>
      </c>
      <c r="Z210" s="41" t="s">
        <v>84</v>
      </c>
      <c r="AA210" s="41" t="s">
        <v>84</v>
      </c>
      <c r="AB210" s="41" t="s">
        <v>84</v>
      </c>
      <c r="AC210" s="41" t="s">
        <v>93</v>
      </c>
      <c r="AD210" s="41" t="s">
        <v>94</v>
      </c>
      <c r="AE210" s="41" t="s">
        <v>113</v>
      </c>
      <c r="AF210" s="41" t="s">
        <v>84</v>
      </c>
      <c r="AG210" s="91"/>
      <c r="AH210" s="91" t="s">
        <v>96</v>
      </c>
      <c r="AI210" s="41" t="s">
        <v>84</v>
      </c>
      <c r="AJ210" s="41" t="s">
        <v>84</v>
      </c>
      <c r="AK210" s="41" t="s">
        <v>1569</v>
      </c>
      <c r="AL210" s="41" t="s">
        <v>4406</v>
      </c>
      <c r="AM210" s="41" t="s">
        <v>4407</v>
      </c>
    </row>
    <row r="211" spans="1:39" ht="330.75" x14ac:dyDescent="0.25">
      <c r="A211" s="52">
        <v>202</v>
      </c>
      <c r="B211" s="41">
        <v>2207848</v>
      </c>
      <c r="C211" s="92" t="s">
        <v>5092</v>
      </c>
      <c r="D211" s="41">
        <v>1973</v>
      </c>
      <c r="E211" s="41" t="s">
        <v>3</v>
      </c>
      <c r="F211" s="41" t="s">
        <v>943</v>
      </c>
      <c r="G211" s="41" t="s">
        <v>508</v>
      </c>
      <c r="H211" s="41" t="s">
        <v>342</v>
      </c>
      <c r="I211" s="41" t="s">
        <v>1093</v>
      </c>
      <c r="J211" s="41" t="s">
        <v>245</v>
      </c>
      <c r="K211" s="41" t="s">
        <v>5093</v>
      </c>
      <c r="L211" s="41" t="s">
        <v>3449</v>
      </c>
      <c r="M211" s="41" t="s">
        <v>83</v>
      </c>
      <c r="N211" s="41" t="s">
        <v>84</v>
      </c>
      <c r="O211" s="41" t="s">
        <v>2373</v>
      </c>
      <c r="P211" s="41" t="s">
        <v>1547</v>
      </c>
      <c r="Q211" s="41" t="s">
        <v>551</v>
      </c>
      <c r="R211" s="41" t="s">
        <v>84</v>
      </c>
      <c r="S211" s="41" t="s">
        <v>84</v>
      </c>
      <c r="T211" s="41" t="s">
        <v>455</v>
      </c>
      <c r="U211" s="41" t="s">
        <v>508</v>
      </c>
      <c r="V211" s="41" t="s">
        <v>282</v>
      </c>
      <c r="W211" s="41" t="s">
        <v>167</v>
      </c>
      <c r="X211" s="41" t="s">
        <v>1598</v>
      </c>
      <c r="Y211" s="41" t="s">
        <v>104</v>
      </c>
      <c r="Z211" s="41" t="s">
        <v>84</v>
      </c>
      <c r="AA211" s="41" t="s">
        <v>84</v>
      </c>
      <c r="AB211" s="41" t="s">
        <v>84</v>
      </c>
      <c r="AC211" s="41" t="s">
        <v>1549</v>
      </c>
      <c r="AD211" s="41" t="s">
        <v>5094</v>
      </c>
      <c r="AE211" s="41" t="s">
        <v>113</v>
      </c>
      <c r="AF211" s="41" t="s">
        <v>84</v>
      </c>
      <c r="AG211" s="91" t="s">
        <v>5095</v>
      </c>
      <c r="AH211" s="91" t="s">
        <v>5096</v>
      </c>
      <c r="AI211" s="41" t="s">
        <v>84</v>
      </c>
      <c r="AJ211" s="41" t="s">
        <v>1473</v>
      </c>
      <c r="AK211" s="41" t="s">
        <v>1570</v>
      </c>
      <c r="AL211" s="41" t="s">
        <v>5097</v>
      </c>
      <c r="AM211" s="41" t="s">
        <v>5098</v>
      </c>
    </row>
    <row r="212" spans="1:39" ht="141.75" x14ac:dyDescent="0.25">
      <c r="A212" s="52">
        <v>203</v>
      </c>
      <c r="B212" s="41">
        <v>904127</v>
      </c>
      <c r="C212" s="92" t="s">
        <v>4930</v>
      </c>
      <c r="D212" s="41">
        <v>1985</v>
      </c>
      <c r="E212" s="41" t="s">
        <v>2</v>
      </c>
      <c r="F212" s="41" t="s">
        <v>128</v>
      </c>
      <c r="G212" s="41" t="s">
        <v>129</v>
      </c>
      <c r="H212" s="41" t="s">
        <v>130</v>
      </c>
      <c r="I212" s="41" t="s">
        <v>190</v>
      </c>
      <c r="J212" s="41" t="s">
        <v>245</v>
      </c>
      <c r="K212" s="41" t="s">
        <v>4931</v>
      </c>
      <c r="L212" s="41"/>
      <c r="M212" s="41" t="s">
        <v>83</v>
      </c>
      <c r="N212" s="41" t="s">
        <v>84</v>
      </c>
      <c r="O212" s="41" t="s">
        <v>836</v>
      </c>
      <c r="P212" s="41" t="s">
        <v>1544</v>
      </c>
      <c r="Q212" s="41" t="s">
        <v>454</v>
      </c>
      <c r="R212" s="41" t="s">
        <v>84</v>
      </c>
      <c r="S212" s="41" t="s">
        <v>84</v>
      </c>
      <c r="T212" s="41" t="s">
        <v>1166</v>
      </c>
      <c r="U212" s="41" t="s">
        <v>253</v>
      </c>
      <c r="V212" s="41" t="s">
        <v>588</v>
      </c>
      <c r="W212" s="41" t="s">
        <v>178</v>
      </c>
      <c r="X212" s="41" t="s">
        <v>566</v>
      </c>
      <c r="Y212" s="41" t="s">
        <v>127</v>
      </c>
      <c r="Z212" s="41" t="s">
        <v>84</v>
      </c>
      <c r="AA212" s="41" t="s">
        <v>93</v>
      </c>
      <c r="AB212" s="41" t="s">
        <v>93</v>
      </c>
      <c r="AC212" s="41" t="s">
        <v>93</v>
      </c>
      <c r="AD212" s="41" t="s">
        <v>94</v>
      </c>
      <c r="AE212" s="41" t="s">
        <v>113</v>
      </c>
      <c r="AF212" s="41" t="s">
        <v>84</v>
      </c>
      <c r="AG212" s="91"/>
      <c r="AH212" s="91" t="s">
        <v>96</v>
      </c>
      <c r="AI212" s="41" t="s">
        <v>84</v>
      </c>
      <c r="AJ212" s="41" t="s">
        <v>84</v>
      </c>
      <c r="AK212" s="41" t="s">
        <v>1570</v>
      </c>
      <c r="AL212" s="41" t="s">
        <v>4932</v>
      </c>
      <c r="AM212" s="41" t="s">
        <v>4933</v>
      </c>
    </row>
    <row r="213" spans="1:39" ht="409.5" x14ac:dyDescent="0.25">
      <c r="A213" s="52">
        <v>204</v>
      </c>
      <c r="B213" s="41">
        <v>1507188</v>
      </c>
      <c r="C213" s="92" t="s">
        <v>4697</v>
      </c>
      <c r="D213" s="41">
        <v>1971</v>
      </c>
      <c r="E213" s="41" t="s">
        <v>3</v>
      </c>
      <c r="F213" s="41" t="s">
        <v>1115</v>
      </c>
      <c r="G213" s="41" t="s">
        <v>927</v>
      </c>
      <c r="H213" s="41" t="s">
        <v>550</v>
      </c>
      <c r="I213" s="41" t="s">
        <v>144</v>
      </c>
      <c r="J213" s="41" t="s">
        <v>145</v>
      </c>
      <c r="K213" s="41" t="s">
        <v>4698</v>
      </c>
      <c r="L213" s="41" t="s">
        <v>4699</v>
      </c>
      <c r="M213" s="41" t="s">
        <v>83</v>
      </c>
      <c r="N213" s="41" t="s">
        <v>84</v>
      </c>
      <c r="O213" s="41" t="s">
        <v>381</v>
      </c>
      <c r="P213" s="41" t="s">
        <v>355</v>
      </c>
      <c r="Q213" s="41" t="s">
        <v>4700</v>
      </c>
      <c r="R213" s="41" t="s">
        <v>84</v>
      </c>
      <c r="S213" s="41" t="s">
        <v>84</v>
      </c>
      <c r="T213" s="41" t="s">
        <v>430</v>
      </c>
      <c r="U213" s="41" t="s">
        <v>4701</v>
      </c>
      <c r="V213" s="41" t="s">
        <v>2831</v>
      </c>
      <c r="W213" s="41" t="s">
        <v>459</v>
      </c>
      <c r="X213" s="41" t="s">
        <v>1589</v>
      </c>
      <c r="Y213" s="41" t="s">
        <v>83</v>
      </c>
      <c r="Z213" s="41" t="s">
        <v>84</v>
      </c>
      <c r="AA213" s="41" t="s">
        <v>84</v>
      </c>
      <c r="AB213" s="41" t="s">
        <v>84</v>
      </c>
      <c r="AC213" s="41" t="s">
        <v>93</v>
      </c>
      <c r="AD213" s="41" t="s">
        <v>94</v>
      </c>
      <c r="AE213" s="41" t="s">
        <v>113</v>
      </c>
      <c r="AF213" s="41" t="s">
        <v>84</v>
      </c>
      <c r="AG213" s="91" t="s">
        <v>1799</v>
      </c>
      <c r="AH213" s="91" t="s">
        <v>4702</v>
      </c>
      <c r="AI213" s="41" t="s">
        <v>84</v>
      </c>
      <c r="AJ213" s="41" t="s">
        <v>1561</v>
      </c>
      <c r="AK213" s="41" t="s">
        <v>1569</v>
      </c>
      <c r="AL213" s="41" t="s">
        <v>4703</v>
      </c>
      <c r="AM213" s="41" t="s">
        <v>4704</v>
      </c>
    </row>
    <row r="214" spans="1:39" ht="299.25" x14ac:dyDescent="0.25">
      <c r="A214" s="52">
        <v>205</v>
      </c>
      <c r="B214" s="41">
        <v>1804719</v>
      </c>
      <c r="C214" s="92" t="s">
        <v>4689</v>
      </c>
      <c r="D214" s="41">
        <v>1983</v>
      </c>
      <c r="E214" s="41" t="s">
        <v>3</v>
      </c>
      <c r="F214" s="41" t="s">
        <v>900</v>
      </c>
      <c r="G214" s="41" t="s">
        <v>393</v>
      </c>
      <c r="H214" s="41" t="s">
        <v>582</v>
      </c>
      <c r="I214" s="41" t="s">
        <v>118</v>
      </c>
      <c r="J214" s="41" t="s">
        <v>2148</v>
      </c>
      <c r="K214" s="41" t="s">
        <v>4690</v>
      </c>
      <c r="L214" s="41" t="s">
        <v>4691</v>
      </c>
      <c r="M214" s="41" t="s">
        <v>83</v>
      </c>
      <c r="N214" s="41" t="s">
        <v>84</v>
      </c>
      <c r="O214" s="41" t="s">
        <v>85</v>
      </c>
      <c r="P214" s="41" t="s">
        <v>231</v>
      </c>
      <c r="Q214" s="41" t="s">
        <v>1164</v>
      </c>
      <c r="R214" s="41" t="s">
        <v>84</v>
      </c>
      <c r="S214" s="41" t="s">
        <v>84</v>
      </c>
      <c r="T214" s="41" t="s">
        <v>107</v>
      </c>
      <c r="U214" s="41" t="s">
        <v>640</v>
      </c>
      <c r="V214" s="41" t="s">
        <v>1254</v>
      </c>
      <c r="W214" s="41" t="s">
        <v>829</v>
      </c>
      <c r="X214" s="41" t="s">
        <v>4692</v>
      </c>
      <c r="Y214" s="41" t="s">
        <v>83</v>
      </c>
      <c r="Z214" s="41" t="s">
        <v>84</v>
      </c>
      <c r="AA214" s="41" t="s">
        <v>84</v>
      </c>
      <c r="AB214" s="41" t="s">
        <v>84</v>
      </c>
      <c r="AC214" s="41" t="s">
        <v>3452</v>
      </c>
      <c r="AD214" s="41" t="s">
        <v>94</v>
      </c>
      <c r="AE214" s="41" t="s">
        <v>4693</v>
      </c>
      <c r="AF214" s="41" t="s">
        <v>84</v>
      </c>
      <c r="AG214" s="91" t="s">
        <v>2797</v>
      </c>
      <c r="AH214" s="91" t="s">
        <v>96</v>
      </c>
      <c r="AI214" s="41" t="s">
        <v>84</v>
      </c>
      <c r="AJ214" s="41" t="s">
        <v>4694</v>
      </c>
      <c r="AK214" s="41" t="s">
        <v>1569</v>
      </c>
      <c r="AL214" s="41" t="s">
        <v>4695</v>
      </c>
      <c r="AM214" s="41" t="s">
        <v>4696</v>
      </c>
    </row>
    <row r="215" spans="1:39" ht="363" customHeight="1" x14ac:dyDescent="0.25">
      <c r="A215" s="52">
        <v>206</v>
      </c>
      <c r="B215" s="41">
        <v>910035</v>
      </c>
      <c r="C215" s="92" t="s">
        <v>4682</v>
      </c>
      <c r="D215" s="41">
        <v>1969</v>
      </c>
      <c r="E215" s="41" t="s">
        <v>3</v>
      </c>
      <c r="F215" s="41" t="s">
        <v>1176</v>
      </c>
      <c r="G215" s="41" t="s">
        <v>870</v>
      </c>
      <c r="H215" s="41" t="s">
        <v>550</v>
      </c>
      <c r="I215" s="41" t="s">
        <v>168</v>
      </c>
      <c r="J215" s="41" t="s">
        <v>3029</v>
      </c>
      <c r="K215" s="41" t="s">
        <v>4683</v>
      </c>
      <c r="L215" s="41" t="s">
        <v>3449</v>
      </c>
      <c r="M215" s="41" t="s">
        <v>83</v>
      </c>
      <c r="N215" s="41" t="s">
        <v>84</v>
      </c>
      <c r="O215" s="41" t="s">
        <v>703</v>
      </c>
      <c r="P215" s="41" t="s">
        <v>2058</v>
      </c>
      <c r="Q215" s="41" t="s">
        <v>498</v>
      </c>
      <c r="R215" s="41" t="s">
        <v>84</v>
      </c>
      <c r="S215" s="41" t="s">
        <v>84</v>
      </c>
      <c r="T215" s="41" t="s">
        <v>357</v>
      </c>
      <c r="U215" s="41" t="s">
        <v>341</v>
      </c>
      <c r="V215" s="41" t="s">
        <v>557</v>
      </c>
      <c r="W215" s="41" t="s">
        <v>1523</v>
      </c>
      <c r="X215" s="41" t="s">
        <v>1598</v>
      </c>
      <c r="Y215" s="41" t="s">
        <v>4684</v>
      </c>
      <c r="Z215" s="41" t="s">
        <v>84</v>
      </c>
      <c r="AA215" s="41" t="s">
        <v>93</v>
      </c>
      <c r="AB215" s="41" t="s">
        <v>93</v>
      </c>
      <c r="AC215" s="41" t="s">
        <v>93</v>
      </c>
      <c r="AD215" s="41" t="s">
        <v>667</v>
      </c>
      <c r="AE215" s="41" t="s">
        <v>4685</v>
      </c>
      <c r="AF215" s="41" t="s">
        <v>84</v>
      </c>
      <c r="AG215" s="91" t="s">
        <v>1470</v>
      </c>
      <c r="AH215" s="91" t="s">
        <v>4686</v>
      </c>
      <c r="AI215" s="41" t="s">
        <v>84</v>
      </c>
      <c r="AJ215" s="41" t="s">
        <v>1561</v>
      </c>
      <c r="AK215" s="41" t="s">
        <v>1569</v>
      </c>
      <c r="AL215" s="41" t="s">
        <v>4687</v>
      </c>
      <c r="AM215" s="41" t="s">
        <v>4688</v>
      </c>
    </row>
    <row r="216" spans="1:39" ht="393.75" x14ac:dyDescent="0.25">
      <c r="A216" s="52">
        <v>207</v>
      </c>
      <c r="B216" s="41">
        <v>1804727</v>
      </c>
      <c r="C216" s="92" t="s">
        <v>5082</v>
      </c>
      <c r="D216" s="41">
        <v>1969</v>
      </c>
      <c r="E216" s="41" t="s">
        <v>3</v>
      </c>
      <c r="F216" s="41" t="s">
        <v>1176</v>
      </c>
      <c r="G216" s="41" t="s">
        <v>496</v>
      </c>
      <c r="H216" s="41" t="s">
        <v>378</v>
      </c>
      <c r="I216" s="41" t="s">
        <v>212</v>
      </c>
      <c r="J216" s="41" t="s">
        <v>3029</v>
      </c>
      <c r="K216" s="41" t="s">
        <v>5083</v>
      </c>
      <c r="L216" s="41" t="s">
        <v>5084</v>
      </c>
      <c r="M216" s="41" t="s">
        <v>83</v>
      </c>
      <c r="N216" s="41" t="s">
        <v>84</v>
      </c>
      <c r="O216" s="41" t="s">
        <v>147</v>
      </c>
      <c r="P216" s="41" t="s">
        <v>1068</v>
      </c>
      <c r="Q216" s="41" t="s">
        <v>498</v>
      </c>
      <c r="R216" s="41" t="s">
        <v>84</v>
      </c>
      <c r="S216" s="41" t="s">
        <v>84</v>
      </c>
      <c r="T216" s="41" t="s">
        <v>368</v>
      </c>
      <c r="U216" s="41" t="s">
        <v>149</v>
      </c>
      <c r="V216" s="41" t="s">
        <v>987</v>
      </c>
      <c r="W216" s="41" t="s">
        <v>860</v>
      </c>
      <c r="X216" s="41" t="s">
        <v>111</v>
      </c>
      <c r="Y216" s="41" t="s">
        <v>5085</v>
      </c>
      <c r="Z216" s="41" t="s">
        <v>84</v>
      </c>
      <c r="AA216" s="41" t="s">
        <v>84</v>
      </c>
      <c r="AB216" s="41" t="s">
        <v>84</v>
      </c>
      <c r="AC216" s="41" t="s">
        <v>93</v>
      </c>
      <c r="AD216" s="41" t="s">
        <v>5086</v>
      </c>
      <c r="AE216" s="41" t="s">
        <v>5087</v>
      </c>
      <c r="AF216" s="41" t="s">
        <v>84</v>
      </c>
      <c r="AG216" s="91" t="s">
        <v>5088</v>
      </c>
      <c r="AH216" s="91" t="s">
        <v>5089</v>
      </c>
      <c r="AI216" s="41" t="s">
        <v>84</v>
      </c>
      <c r="AJ216" s="41" t="s">
        <v>1472</v>
      </c>
      <c r="AK216" s="41" t="s">
        <v>1570</v>
      </c>
      <c r="AL216" s="41" t="s">
        <v>5090</v>
      </c>
      <c r="AM216" s="41" t="s">
        <v>5091</v>
      </c>
    </row>
    <row r="217" spans="1:39" ht="189" x14ac:dyDescent="0.25">
      <c r="A217" s="52">
        <v>208</v>
      </c>
      <c r="B217" s="41">
        <v>1508697</v>
      </c>
      <c r="C217" s="92" t="s">
        <v>3984</v>
      </c>
      <c r="D217" s="41">
        <v>1995</v>
      </c>
      <c r="E217" s="41" t="s">
        <v>2</v>
      </c>
      <c r="F217" s="41" t="s">
        <v>392</v>
      </c>
      <c r="G217" s="41" t="s">
        <v>496</v>
      </c>
      <c r="H217" s="41" t="s">
        <v>1703</v>
      </c>
      <c r="I217" s="41" t="s">
        <v>108</v>
      </c>
      <c r="J217" s="41" t="s">
        <v>119</v>
      </c>
      <c r="K217" s="41" t="s">
        <v>3985</v>
      </c>
      <c r="L217" s="41"/>
      <c r="M217" s="41" t="s">
        <v>83</v>
      </c>
      <c r="N217" s="41" t="s">
        <v>84</v>
      </c>
      <c r="O217" s="41" t="s">
        <v>85</v>
      </c>
      <c r="P217" s="41" t="s">
        <v>1223</v>
      </c>
      <c r="Q217" s="41" t="s">
        <v>2822</v>
      </c>
      <c r="R217" s="41" t="s">
        <v>84</v>
      </c>
      <c r="S217" s="41" t="s">
        <v>84</v>
      </c>
      <c r="T217" s="41" t="s">
        <v>303</v>
      </c>
      <c r="U217" s="41" t="s">
        <v>253</v>
      </c>
      <c r="V217" s="41" t="s">
        <v>3986</v>
      </c>
      <c r="W217" s="41" t="s">
        <v>729</v>
      </c>
      <c r="X217" s="41" t="s">
        <v>383</v>
      </c>
      <c r="Y217" s="41" t="s">
        <v>83</v>
      </c>
      <c r="Z217" s="41" t="s">
        <v>84</v>
      </c>
      <c r="AA217" s="41" t="s">
        <v>84</v>
      </c>
      <c r="AB217" s="41" t="s">
        <v>84</v>
      </c>
      <c r="AC217" s="41" t="s">
        <v>93</v>
      </c>
      <c r="AD217" s="41" t="s">
        <v>94</v>
      </c>
      <c r="AE217" s="41" t="s">
        <v>113</v>
      </c>
      <c r="AF217" s="41" t="s">
        <v>84</v>
      </c>
      <c r="AG217" s="91"/>
      <c r="AH217" s="91" t="s">
        <v>290</v>
      </c>
      <c r="AI217" s="41" t="s">
        <v>84</v>
      </c>
      <c r="AJ217" s="41" t="s">
        <v>84</v>
      </c>
      <c r="AK217" s="41" t="s">
        <v>1568</v>
      </c>
      <c r="AL217" s="41" t="s">
        <v>3987</v>
      </c>
      <c r="AM217" s="41" t="s">
        <v>3988</v>
      </c>
    </row>
    <row r="218" spans="1:39" ht="304.5" customHeight="1" x14ac:dyDescent="0.25">
      <c r="A218" s="52">
        <v>209</v>
      </c>
      <c r="B218" s="41">
        <v>2202531</v>
      </c>
      <c r="C218" s="92" t="s">
        <v>4676</v>
      </c>
      <c r="D218" s="41">
        <v>1976</v>
      </c>
      <c r="E218" s="41" t="s">
        <v>3</v>
      </c>
      <c r="F218" s="41" t="s">
        <v>943</v>
      </c>
      <c r="G218" s="41" t="s">
        <v>870</v>
      </c>
      <c r="H218" s="41" t="s">
        <v>130</v>
      </c>
      <c r="I218" s="41" t="s">
        <v>190</v>
      </c>
      <c r="J218" s="41" t="s">
        <v>119</v>
      </c>
      <c r="K218" s="41" t="s">
        <v>4677</v>
      </c>
      <c r="L218" s="41" t="s">
        <v>3449</v>
      </c>
      <c r="M218" s="41" t="s">
        <v>83</v>
      </c>
      <c r="N218" s="41" t="s">
        <v>84</v>
      </c>
      <c r="O218" s="41" t="s">
        <v>343</v>
      </c>
      <c r="P218" s="41" t="s">
        <v>345</v>
      </c>
      <c r="Q218" s="41" t="s">
        <v>1604</v>
      </c>
      <c r="R218" s="41" t="s">
        <v>84</v>
      </c>
      <c r="S218" s="41" t="s">
        <v>84</v>
      </c>
      <c r="T218" s="41" t="s">
        <v>869</v>
      </c>
      <c r="U218" s="41" t="s">
        <v>116</v>
      </c>
      <c r="V218" s="41" t="s">
        <v>449</v>
      </c>
      <c r="W218" s="41" t="s">
        <v>507</v>
      </c>
      <c r="X218" s="41" t="s">
        <v>509</v>
      </c>
      <c r="Y218" s="41" t="s">
        <v>83</v>
      </c>
      <c r="Z218" s="41" t="s">
        <v>84</v>
      </c>
      <c r="AA218" s="41" t="s">
        <v>84</v>
      </c>
      <c r="AB218" s="41" t="s">
        <v>84</v>
      </c>
      <c r="AC218" s="41" t="s">
        <v>4678</v>
      </c>
      <c r="AD218" s="41" t="s">
        <v>94</v>
      </c>
      <c r="AE218" s="41" t="s">
        <v>113</v>
      </c>
      <c r="AF218" s="41" t="s">
        <v>84</v>
      </c>
      <c r="AG218" s="91" t="s">
        <v>1470</v>
      </c>
      <c r="AH218" s="91" t="s">
        <v>4679</v>
      </c>
      <c r="AI218" s="41" t="s">
        <v>84</v>
      </c>
      <c r="AJ218" s="41" t="s">
        <v>1473</v>
      </c>
      <c r="AK218" s="41" t="s">
        <v>1569</v>
      </c>
      <c r="AL218" s="41" t="s">
        <v>4680</v>
      </c>
      <c r="AM218" s="41" t="s">
        <v>4681</v>
      </c>
    </row>
    <row r="219" spans="1:39" ht="141.75" x14ac:dyDescent="0.25">
      <c r="A219" s="52">
        <v>210</v>
      </c>
      <c r="B219" s="41">
        <v>1507288</v>
      </c>
      <c r="C219" s="92" t="s">
        <v>3980</v>
      </c>
      <c r="D219" s="41">
        <v>1990</v>
      </c>
      <c r="E219" s="41" t="s">
        <v>2</v>
      </c>
      <c r="F219" s="41" t="s">
        <v>291</v>
      </c>
      <c r="G219" s="41" t="s">
        <v>535</v>
      </c>
      <c r="H219" s="41" t="s">
        <v>417</v>
      </c>
      <c r="I219" s="41" t="s">
        <v>131</v>
      </c>
      <c r="J219" s="41" t="s">
        <v>373</v>
      </c>
      <c r="K219" s="41" t="s">
        <v>3981</v>
      </c>
      <c r="L219" s="41"/>
      <c r="M219" s="41" t="s">
        <v>83</v>
      </c>
      <c r="N219" s="41" t="s">
        <v>84</v>
      </c>
      <c r="O219" s="41" t="s">
        <v>460</v>
      </c>
      <c r="P219" s="41" t="s">
        <v>545</v>
      </c>
      <c r="Q219" s="41" t="s">
        <v>3823</v>
      </c>
      <c r="R219" s="41" t="s">
        <v>84</v>
      </c>
      <c r="S219" s="41" t="s">
        <v>84</v>
      </c>
      <c r="T219" s="41" t="s">
        <v>257</v>
      </c>
      <c r="U219" s="41" t="s">
        <v>434</v>
      </c>
      <c r="V219" s="41" t="s">
        <v>110</v>
      </c>
      <c r="W219" s="41" t="s">
        <v>1044</v>
      </c>
      <c r="X219" s="41" t="s">
        <v>927</v>
      </c>
      <c r="Y219" s="41" t="s">
        <v>127</v>
      </c>
      <c r="Z219" s="41" t="s">
        <v>84</v>
      </c>
      <c r="AA219" s="41" t="s">
        <v>84</v>
      </c>
      <c r="AB219" s="41" t="s">
        <v>84</v>
      </c>
      <c r="AC219" s="41" t="s">
        <v>93</v>
      </c>
      <c r="AD219" s="41" t="s">
        <v>94</v>
      </c>
      <c r="AE219" s="41" t="s">
        <v>113</v>
      </c>
      <c r="AF219" s="41" t="s">
        <v>84</v>
      </c>
      <c r="AG219" s="91"/>
      <c r="AH219" s="91" t="s">
        <v>96</v>
      </c>
      <c r="AI219" s="41" t="s">
        <v>84</v>
      </c>
      <c r="AJ219" s="41" t="s">
        <v>84</v>
      </c>
      <c r="AK219" s="41" t="s">
        <v>1568</v>
      </c>
      <c r="AL219" s="41" t="s">
        <v>3982</v>
      </c>
      <c r="AM219" s="41" t="s">
        <v>3983</v>
      </c>
    </row>
    <row r="220" spans="1:39" ht="237" customHeight="1" x14ac:dyDescent="0.25">
      <c r="A220" s="52">
        <v>211</v>
      </c>
      <c r="B220" s="41">
        <v>22051756</v>
      </c>
      <c r="C220" s="92" t="s">
        <v>5076</v>
      </c>
      <c r="D220" s="41">
        <v>1979</v>
      </c>
      <c r="E220" s="41" t="s">
        <v>3</v>
      </c>
      <c r="F220" s="41" t="s">
        <v>1543</v>
      </c>
      <c r="G220" s="41" t="s">
        <v>219</v>
      </c>
      <c r="H220" s="41" t="s">
        <v>1081</v>
      </c>
      <c r="I220" s="41" t="s">
        <v>393</v>
      </c>
      <c r="J220" s="41" t="s">
        <v>81</v>
      </c>
      <c r="K220" s="41" t="s">
        <v>5077</v>
      </c>
      <c r="L220" s="41" t="s">
        <v>5078</v>
      </c>
      <c r="M220" s="41" t="s">
        <v>83</v>
      </c>
      <c r="N220" s="41" t="s">
        <v>84</v>
      </c>
      <c r="O220" s="41" t="s">
        <v>1094</v>
      </c>
      <c r="P220" s="41" t="s">
        <v>607</v>
      </c>
      <c r="Q220" s="41" t="s">
        <v>1506</v>
      </c>
      <c r="R220" s="41" t="s">
        <v>84</v>
      </c>
      <c r="S220" s="41" t="s">
        <v>84</v>
      </c>
      <c r="T220" s="41" t="s">
        <v>184</v>
      </c>
      <c r="U220" s="41" t="s">
        <v>1235</v>
      </c>
      <c r="V220" s="41" t="s">
        <v>923</v>
      </c>
      <c r="W220" s="41" t="s">
        <v>1338</v>
      </c>
      <c r="X220" s="41" t="s">
        <v>851</v>
      </c>
      <c r="Y220" s="41" t="s">
        <v>298</v>
      </c>
      <c r="Z220" s="41" t="s">
        <v>84</v>
      </c>
      <c r="AA220" s="41" t="s">
        <v>84</v>
      </c>
      <c r="AB220" s="41" t="s">
        <v>84</v>
      </c>
      <c r="AC220" s="41" t="s">
        <v>93</v>
      </c>
      <c r="AD220" s="41" t="s">
        <v>94</v>
      </c>
      <c r="AE220" s="41" t="s">
        <v>5079</v>
      </c>
      <c r="AF220" s="41" t="s">
        <v>84</v>
      </c>
      <c r="AG220" s="91" t="s">
        <v>1470</v>
      </c>
      <c r="AH220" s="91" t="s">
        <v>96</v>
      </c>
      <c r="AI220" s="41" t="s">
        <v>84</v>
      </c>
      <c r="AJ220" s="41" t="s">
        <v>1473</v>
      </c>
      <c r="AK220" s="41" t="s">
        <v>1570</v>
      </c>
      <c r="AL220" s="41" t="s">
        <v>5080</v>
      </c>
      <c r="AM220" s="41" t="s">
        <v>5081</v>
      </c>
    </row>
    <row r="221" spans="1:39" ht="197.25" customHeight="1" x14ac:dyDescent="0.25">
      <c r="A221" s="52">
        <v>212</v>
      </c>
      <c r="B221" s="41">
        <v>1806186</v>
      </c>
      <c r="C221" s="92" t="s">
        <v>3914</v>
      </c>
      <c r="D221" s="41">
        <v>1985</v>
      </c>
      <c r="E221" s="41" t="s">
        <v>3</v>
      </c>
      <c r="F221" s="41" t="s">
        <v>1124</v>
      </c>
      <c r="G221" s="41" t="s">
        <v>78</v>
      </c>
      <c r="H221" s="41" t="s">
        <v>276</v>
      </c>
      <c r="I221" s="41" t="s">
        <v>277</v>
      </c>
      <c r="J221" s="41" t="s">
        <v>202</v>
      </c>
      <c r="K221" s="41" t="s">
        <v>3915</v>
      </c>
      <c r="L221" s="41" t="s">
        <v>3916</v>
      </c>
      <c r="M221" s="41" t="s">
        <v>83</v>
      </c>
      <c r="N221" s="41" t="s">
        <v>84</v>
      </c>
      <c r="O221" s="41" t="s">
        <v>300</v>
      </c>
      <c r="P221" s="41" t="s">
        <v>1096</v>
      </c>
      <c r="Q221" s="41" t="s">
        <v>3917</v>
      </c>
      <c r="R221" s="41" t="s">
        <v>84</v>
      </c>
      <c r="S221" s="41" t="s">
        <v>84</v>
      </c>
      <c r="T221" s="41" t="s">
        <v>869</v>
      </c>
      <c r="U221" s="41" t="s">
        <v>188</v>
      </c>
      <c r="V221" s="41" t="s">
        <v>260</v>
      </c>
      <c r="W221" s="41" t="s">
        <v>372</v>
      </c>
      <c r="X221" s="41" t="s">
        <v>324</v>
      </c>
      <c r="Y221" s="41" t="s">
        <v>127</v>
      </c>
      <c r="Z221" s="41" t="s">
        <v>84</v>
      </c>
      <c r="AA221" s="41" t="s">
        <v>84</v>
      </c>
      <c r="AB221" s="41" t="s">
        <v>84</v>
      </c>
      <c r="AC221" s="41" t="s">
        <v>93</v>
      </c>
      <c r="AD221" s="41" t="s">
        <v>94</v>
      </c>
      <c r="AE221" s="41" t="s">
        <v>113</v>
      </c>
      <c r="AF221" s="41" t="s">
        <v>84</v>
      </c>
      <c r="AG221" s="91" t="s">
        <v>3918</v>
      </c>
      <c r="AH221" s="91" t="s">
        <v>290</v>
      </c>
      <c r="AI221" s="41" t="s">
        <v>84</v>
      </c>
      <c r="AJ221" s="41" t="s">
        <v>1472</v>
      </c>
      <c r="AK221" s="41" t="s">
        <v>1567</v>
      </c>
      <c r="AL221" s="41" t="s">
        <v>3919</v>
      </c>
      <c r="AM221" s="41" t="s">
        <v>3920</v>
      </c>
    </row>
    <row r="222" spans="1:39" ht="189" x14ac:dyDescent="0.25">
      <c r="A222" s="52">
        <v>213</v>
      </c>
      <c r="B222" s="41">
        <v>1407069</v>
      </c>
      <c r="C222" s="92" t="s">
        <v>3975</v>
      </c>
      <c r="D222" s="41">
        <v>1983</v>
      </c>
      <c r="E222" s="41" t="s">
        <v>2</v>
      </c>
      <c r="F222" s="41" t="s">
        <v>951</v>
      </c>
      <c r="G222" s="41" t="s">
        <v>100</v>
      </c>
      <c r="H222" s="41" t="s">
        <v>570</v>
      </c>
      <c r="I222" s="41" t="s">
        <v>470</v>
      </c>
      <c r="J222" s="41" t="s">
        <v>202</v>
      </c>
      <c r="K222" s="41" t="s">
        <v>3976</v>
      </c>
      <c r="L222" s="41"/>
      <c r="M222" s="41" t="s">
        <v>83</v>
      </c>
      <c r="N222" s="41" t="s">
        <v>84</v>
      </c>
      <c r="O222" s="41" t="s">
        <v>561</v>
      </c>
      <c r="P222" s="41" t="s">
        <v>345</v>
      </c>
      <c r="Q222" s="41" t="s">
        <v>223</v>
      </c>
      <c r="R222" s="41" t="s">
        <v>84</v>
      </c>
      <c r="S222" s="41" t="s">
        <v>84</v>
      </c>
      <c r="T222" s="41" t="s">
        <v>609</v>
      </c>
      <c r="U222" s="41" t="s">
        <v>341</v>
      </c>
      <c r="V222" s="41" t="s">
        <v>1706</v>
      </c>
      <c r="W222" s="41" t="s">
        <v>3977</v>
      </c>
      <c r="X222" s="41" t="s">
        <v>635</v>
      </c>
      <c r="Y222" s="41" t="s">
        <v>127</v>
      </c>
      <c r="Z222" s="41" t="s">
        <v>84</v>
      </c>
      <c r="AA222" s="41" t="s">
        <v>84</v>
      </c>
      <c r="AB222" s="41" t="s">
        <v>84</v>
      </c>
      <c r="AC222" s="41" t="s">
        <v>93</v>
      </c>
      <c r="AD222" s="41" t="s">
        <v>94</v>
      </c>
      <c r="AE222" s="41" t="s">
        <v>1275</v>
      </c>
      <c r="AF222" s="41" t="s">
        <v>84</v>
      </c>
      <c r="AG222" s="91"/>
      <c r="AH222" s="91" t="s">
        <v>96</v>
      </c>
      <c r="AI222" s="41" t="s">
        <v>84</v>
      </c>
      <c r="AJ222" s="41" t="s">
        <v>84</v>
      </c>
      <c r="AK222" s="41" t="s">
        <v>1568</v>
      </c>
      <c r="AL222" s="41" t="s">
        <v>3978</v>
      </c>
      <c r="AM222" s="41" t="s">
        <v>3979</v>
      </c>
    </row>
    <row r="223" spans="1:39" ht="141.75" x14ac:dyDescent="0.25">
      <c r="A223" s="52">
        <v>214</v>
      </c>
      <c r="B223" s="41">
        <v>2003239</v>
      </c>
      <c r="C223" s="92" t="s">
        <v>3970</v>
      </c>
      <c r="D223" s="41">
        <v>1990</v>
      </c>
      <c r="E223" s="41" t="s">
        <v>2</v>
      </c>
      <c r="F223" s="41" t="s">
        <v>115</v>
      </c>
      <c r="G223" s="41" t="s">
        <v>78</v>
      </c>
      <c r="H223" s="41" t="s">
        <v>111</v>
      </c>
      <c r="I223" s="41" t="s">
        <v>543</v>
      </c>
      <c r="J223" s="41" t="s">
        <v>400</v>
      </c>
      <c r="K223" s="41" t="s">
        <v>3971</v>
      </c>
      <c r="L223" s="41"/>
      <c r="M223" s="41" t="s">
        <v>3972</v>
      </c>
      <c r="N223" s="41" t="s">
        <v>84</v>
      </c>
      <c r="O223" s="41" t="s">
        <v>460</v>
      </c>
      <c r="P223" s="41" t="s">
        <v>1195</v>
      </c>
      <c r="Q223" s="41" t="s">
        <v>950</v>
      </c>
      <c r="R223" s="41" t="s">
        <v>84</v>
      </c>
      <c r="S223" s="41" t="s">
        <v>84</v>
      </c>
      <c r="T223" s="41" t="s">
        <v>430</v>
      </c>
      <c r="U223" s="41" t="s">
        <v>858</v>
      </c>
      <c r="V223" s="41" t="s">
        <v>923</v>
      </c>
      <c r="W223" s="41" t="s">
        <v>1338</v>
      </c>
      <c r="X223" s="41" t="s">
        <v>297</v>
      </c>
      <c r="Y223" s="41" t="s">
        <v>83</v>
      </c>
      <c r="Z223" s="41" t="s">
        <v>84</v>
      </c>
      <c r="AA223" s="41" t="s">
        <v>84</v>
      </c>
      <c r="AB223" s="41" t="s">
        <v>84</v>
      </c>
      <c r="AC223" s="41" t="s">
        <v>93</v>
      </c>
      <c r="AD223" s="41" t="s">
        <v>94</v>
      </c>
      <c r="AE223" s="41" t="s">
        <v>113</v>
      </c>
      <c r="AF223" s="41" t="s">
        <v>84</v>
      </c>
      <c r="AG223" s="91"/>
      <c r="AH223" s="91" t="s">
        <v>165</v>
      </c>
      <c r="AI223" s="41" t="s">
        <v>84</v>
      </c>
      <c r="AJ223" s="41" t="s">
        <v>84</v>
      </c>
      <c r="AK223" s="41" t="s">
        <v>1568</v>
      </c>
      <c r="AL223" s="41" t="s">
        <v>3973</v>
      </c>
      <c r="AM223" s="41" t="s">
        <v>3974</v>
      </c>
    </row>
    <row r="224" spans="1:39" ht="141.75" x14ac:dyDescent="0.25">
      <c r="A224" s="52">
        <v>215</v>
      </c>
      <c r="B224" s="41">
        <v>911142</v>
      </c>
      <c r="C224" s="92" t="s">
        <v>4400</v>
      </c>
      <c r="D224" s="41">
        <v>1988</v>
      </c>
      <c r="E224" s="41" t="s">
        <v>2</v>
      </c>
      <c r="F224" s="41" t="s">
        <v>1124</v>
      </c>
      <c r="G224" s="41" t="s">
        <v>927</v>
      </c>
      <c r="H224" s="41" t="s">
        <v>626</v>
      </c>
      <c r="I224" s="41" t="s">
        <v>499</v>
      </c>
      <c r="J224" s="41" t="s">
        <v>553</v>
      </c>
      <c r="K224" s="41" t="s">
        <v>4401</v>
      </c>
      <c r="L224" s="41"/>
      <c r="M224" s="41" t="s">
        <v>83</v>
      </c>
      <c r="N224" s="41" t="s">
        <v>84</v>
      </c>
      <c r="O224" s="41" t="s">
        <v>845</v>
      </c>
      <c r="P224" s="41" t="s">
        <v>494</v>
      </c>
      <c r="Q224" s="41" t="s">
        <v>204</v>
      </c>
      <c r="R224" s="41" t="s">
        <v>84</v>
      </c>
      <c r="S224" s="41" t="s">
        <v>84</v>
      </c>
      <c r="T224" s="41" t="s">
        <v>455</v>
      </c>
      <c r="U224" s="41" t="s">
        <v>341</v>
      </c>
      <c r="V224" s="41" t="s">
        <v>1173</v>
      </c>
      <c r="W224" s="41" t="s">
        <v>891</v>
      </c>
      <c r="X224" s="41" t="s">
        <v>187</v>
      </c>
      <c r="Y224" s="41" t="s">
        <v>83</v>
      </c>
      <c r="Z224" s="41" t="s">
        <v>84</v>
      </c>
      <c r="AA224" s="41" t="s">
        <v>84</v>
      </c>
      <c r="AB224" s="41" t="s">
        <v>84</v>
      </c>
      <c r="AC224" s="41" t="s">
        <v>93</v>
      </c>
      <c r="AD224" s="41" t="s">
        <v>94</v>
      </c>
      <c r="AE224" s="41" t="s">
        <v>113</v>
      </c>
      <c r="AF224" s="41" t="s">
        <v>84</v>
      </c>
      <c r="AG224" s="91"/>
      <c r="AH224" s="91" t="s">
        <v>96</v>
      </c>
      <c r="AI224" s="41" t="s">
        <v>84</v>
      </c>
      <c r="AJ224" s="41" t="s">
        <v>84</v>
      </c>
      <c r="AK224" s="41" t="s">
        <v>1569</v>
      </c>
      <c r="AL224" s="41" t="s">
        <v>4402</v>
      </c>
      <c r="AM224" s="41" t="s">
        <v>4403</v>
      </c>
    </row>
    <row r="225" spans="1:39" ht="165.75" customHeight="1" x14ac:dyDescent="0.25">
      <c r="A225" s="52">
        <v>216</v>
      </c>
      <c r="B225" s="41">
        <v>2011128</v>
      </c>
      <c r="C225" s="92" t="s">
        <v>662</v>
      </c>
      <c r="D225" s="41">
        <v>1998</v>
      </c>
      <c r="E225" s="41" t="s">
        <v>2</v>
      </c>
      <c r="F225" s="41" t="s">
        <v>128</v>
      </c>
      <c r="G225" s="41" t="s">
        <v>612</v>
      </c>
      <c r="H225" s="41" t="s">
        <v>550</v>
      </c>
      <c r="I225" s="41" t="s">
        <v>92</v>
      </c>
      <c r="J225" s="41" t="s">
        <v>663</v>
      </c>
      <c r="K225" s="41" t="s">
        <v>127</v>
      </c>
      <c r="L225" s="41"/>
      <c r="M225" s="41" t="s">
        <v>83</v>
      </c>
      <c r="N225" s="41" t="s">
        <v>84</v>
      </c>
      <c r="O225" s="41" t="s">
        <v>664</v>
      </c>
      <c r="P225" s="41" t="s">
        <v>471</v>
      </c>
      <c r="Q225" s="41" t="s">
        <v>665</v>
      </c>
      <c r="R225" s="41" t="s">
        <v>84</v>
      </c>
      <c r="S225" s="41" t="s">
        <v>84</v>
      </c>
      <c r="T225" s="41" t="s">
        <v>666</v>
      </c>
      <c r="U225" s="41" t="s">
        <v>166</v>
      </c>
      <c r="V225" s="41" t="s">
        <v>139</v>
      </c>
      <c r="W225" s="41" t="s">
        <v>189</v>
      </c>
      <c r="X225" s="41" t="s">
        <v>595</v>
      </c>
      <c r="Y225" s="41" t="s">
        <v>127</v>
      </c>
      <c r="Z225" s="41" t="s">
        <v>84</v>
      </c>
      <c r="AA225" s="41" t="s">
        <v>84</v>
      </c>
      <c r="AB225" s="41" t="s">
        <v>84</v>
      </c>
      <c r="AC225" s="41" t="s">
        <v>93</v>
      </c>
      <c r="AD225" s="41" t="s">
        <v>667</v>
      </c>
      <c r="AE225" s="41" t="s">
        <v>113</v>
      </c>
      <c r="AF225" s="41" t="s">
        <v>84</v>
      </c>
      <c r="AG225" s="91"/>
      <c r="AH225" s="91" t="s">
        <v>668</v>
      </c>
      <c r="AI225" s="41" t="s">
        <v>84</v>
      </c>
      <c r="AJ225" s="41" t="s">
        <v>84</v>
      </c>
      <c r="AK225" s="41" t="s">
        <v>1567</v>
      </c>
      <c r="AL225" s="41" t="s">
        <v>669</v>
      </c>
      <c r="AM225" s="41" t="s">
        <v>670</v>
      </c>
    </row>
    <row r="226" spans="1:39" ht="282" customHeight="1" x14ac:dyDescent="0.25">
      <c r="A226" s="52">
        <v>217</v>
      </c>
      <c r="B226" s="41">
        <v>2103598</v>
      </c>
      <c r="C226" s="92" t="s">
        <v>3914</v>
      </c>
      <c r="D226" s="41">
        <v>1973</v>
      </c>
      <c r="E226" s="41" t="s">
        <v>3</v>
      </c>
      <c r="F226" s="41" t="s">
        <v>1246</v>
      </c>
      <c r="G226" s="41" t="s">
        <v>200</v>
      </c>
      <c r="H226" s="41" t="s">
        <v>935</v>
      </c>
      <c r="I226" s="41" t="s">
        <v>341</v>
      </c>
      <c r="J226" s="41" t="s">
        <v>81</v>
      </c>
      <c r="K226" s="41" t="s">
        <v>4668</v>
      </c>
      <c r="L226" s="41" t="s">
        <v>4669</v>
      </c>
      <c r="M226" s="41" t="s">
        <v>4670</v>
      </c>
      <c r="N226" s="41" t="s">
        <v>84</v>
      </c>
      <c r="O226" s="41" t="s">
        <v>887</v>
      </c>
      <c r="P226" s="41" t="s">
        <v>270</v>
      </c>
      <c r="Q226" s="41" t="s">
        <v>4671</v>
      </c>
      <c r="R226" s="41" t="s">
        <v>84</v>
      </c>
      <c r="S226" s="41" t="s">
        <v>84</v>
      </c>
      <c r="T226" s="41" t="s">
        <v>148</v>
      </c>
      <c r="U226" s="41" t="s">
        <v>152</v>
      </c>
      <c r="V226" s="41" t="s">
        <v>531</v>
      </c>
      <c r="W226" s="41" t="s">
        <v>572</v>
      </c>
      <c r="X226" s="41" t="s">
        <v>252</v>
      </c>
      <c r="Y226" s="41" t="s">
        <v>83</v>
      </c>
      <c r="Z226" s="41" t="s">
        <v>84</v>
      </c>
      <c r="AA226" s="41" t="s">
        <v>84</v>
      </c>
      <c r="AB226" s="41" t="s">
        <v>84</v>
      </c>
      <c r="AC226" s="41" t="s">
        <v>4672</v>
      </c>
      <c r="AD226" s="41" t="s">
        <v>94</v>
      </c>
      <c r="AE226" s="41" t="s">
        <v>4673</v>
      </c>
      <c r="AF226" s="41" t="s">
        <v>84</v>
      </c>
      <c r="AG226" s="91" t="s">
        <v>1470</v>
      </c>
      <c r="AH226" s="91" t="s">
        <v>96</v>
      </c>
      <c r="AI226" s="41" t="s">
        <v>84</v>
      </c>
      <c r="AJ226" s="41" t="s">
        <v>84</v>
      </c>
      <c r="AK226" s="41" t="s">
        <v>1569</v>
      </c>
      <c r="AL226" s="41" t="s">
        <v>4674</v>
      </c>
      <c r="AM226" s="41" t="s">
        <v>4675</v>
      </c>
    </row>
    <row r="227" spans="1:39" ht="186" customHeight="1" x14ac:dyDescent="0.25">
      <c r="A227" s="52">
        <v>218</v>
      </c>
      <c r="B227" s="41">
        <v>1806194</v>
      </c>
      <c r="C227" s="92" t="s">
        <v>4277</v>
      </c>
      <c r="D227" s="41">
        <v>1978</v>
      </c>
      <c r="E227" s="41" t="s">
        <v>3</v>
      </c>
      <c r="F227" s="41" t="s">
        <v>275</v>
      </c>
      <c r="G227" s="41" t="s">
        <v>220</v>
      </c>
      <c r="H227" s="41" t="s">
        <v>276</v>
      </c>
      <c r="I227" s="41" t="s">
        <v>144</v>
      </c>
      <c r="J227" s="41" t="s">
        <v>81</v>
      </c>
      <c r="K227" s="41" t="s">
        <v>4278</v>
      </c>
      <c r="L227" s="41" t="s">
        <v>4279</v>
      </c>
      <c r="M227" s="41" t="s">
        <v>83</v>
      </c>
      <c r="N227" s="41" t="s">
        <v>84</v>
      </c>
      <c r="O227" s="41" t="s">
        <v>308</v>
      </c>
      <c r="P227" s="41" t="s">
        <v>573</v>
      </c>
      <c r="Q227" s="41" t="s">
        <v>627</v>
      </c>
      <c r="R227" s="41" t="s">
        <v>84</v>
      </c>
      <c r="S227" s="41" t="s">
        <v>84</v>
      </c>
      <c r="T227" s="41" t="s">
        <v>335</v>
      </c>
      <c r="U227" s="41" t="s">
        <v>571</v>
      </c>
      <c r="V227" s="41" t="s">
        <v>398</v>
      </c>
      <c r="W227" s="41" t="s">
        <v>175</v>
      </c>
      <c r="X227" s="41" t="s">
        <v>626</v>
      </c>
      <c r="Y227" s="41" t="s">
        <v>1451</v>
      </c>
      <c r="Z227" s="41" t="s">
        <v>84</v>
      </c>
      <c r="AA227" s="41" t="s">
        <v>84</v>
      </c>
      <c r="AB227" s="41" t="s">
        <v>84</v>
      </c>
      <c r="AC227" s="41" t="s">
        <v>93</v>
      </c>
      <c r="AD227" s="41" t="s">
        <v>94</v>
      </c>
      <c r="AE227" s="41" t="s">
        <v>113</v>
      </c>
      <c r="AF227" s="41" t="s">
        <v>84</v>
      </c>
      <c r="AG227" s="91" t="s">
        <v>1470</v>
      </c>
      <c r="AH227" s="91" t="s">
        <v>290</v>
      </c>
      <c r="AI227" s="41" t="s">
        <v>84</v>
      </c>
      <c r="AJ227" s="41" t="s">
        <v>1472</v>
      </c>
      <c r="AK227" s="41" t="s">
        <v>1568</v>
      </c>
      <c r="AL227" s="41" t="s">
        <v>4280</v>
      </c>
      <c r="AM227" s="41" t="s">
        <v>4281</v>
      </c>
    </row>
    <row r="228" spans="1:39" ht="173.25" x14ac:dyDescent="0.25">
      <c r="A228" s="52">
        <v>219</v>
      </c>
      <c r="B228" s="41">
        <v>2105179</v>
      </c>
      <c r="C228" s="92" t="s">
        <v>3964</v>
      </c>
      <c r="D228" s="41">
        <v>1996</v>
      </c>
      <c r="E228" s="41" t="s">
        <v>2</v>
      </c>
      <c r="F228" s="41" t="s">
        <v>534</v>
      </c>
      <c r="G228" s="41" t="s">
        <v>190</v>
      </c>
      <c r="H228" s="41" t="s">
        <v>397</v>
      </c>
      <c r="I228" s="41" t="s">
        <v>190</v>
      </c>
      <c r="J228" s="41" t="s">
        <v>132</v>
      </c>
      <c r="K228" s="41" t="s">
        <v>3965</v>
      </c>
      <c r="L228" s="41"/>
      <c r="M228" s="41" t="s">
        <v>3966</v>
      </c>
      <c r="N228" s="41" t="s">
        <v>84</v>
      </c>
      <c r="O228" s="41" t="s">
        <v>1237</v>
      </c>
      <c r="P228" s="41" t="s">
        <v>293</v>
      </c>
      <c r="Q228" s="41" t="s">
        <v>1240</v>
      </c>
      <c r="R228" s="41" t="s">
        <v>84</v>
      </c>
      <c r="S228" s="41" t="s">
        <v>84</v>
      </c>
      <c r="T228" s="41" t="s">
        <v>552</v>
      </c>
      <c r="U228" s="41" t="s">
        <v>506</v>
      </c>
      <c r="V228" s="41" t="s">
        <v>1559</v>
      </c>
      <c r="W228" s="41" t="s">
        <v>559</v>
      </c>
      <c r="X228" s="41" t="s">
        <v>152</v>
      </c>
      <c r="Y228" s="41" t="s">
        <v>127</v>
      </c>
      <c r="Z228" s="41" t="s">
        <v>84</v>
      </c>
      <c r="AA228" s="41" t="s">
        <v>84</v>
      </c>
      <c r="AB228" s="41" t="s">
        <v>84</v>
      </c>
      <c r="AC228" s="41" t="s">
        <v>1537</v>
      </c>
      <c r="AD228" s="41" t="s">
        <v>94</v>
      </c>
      <c r="AE228" s="41" t="s">
        <v>3967</v>
      </c>
      <c r="AF228" s="41" t="s">
        <v>84</v>
      </c>
      <c r="AG228" s="91"/>
      <c r="AH228" s="91" t="s">
        <v>165</v>
      </c>
      <c r="AI228" s="41" t="s">
        <v>84</v>
      </c>
      <c r="AJ228" s="41" t="s">
        <v>84</v>
      </c>
      <c r="AK228" s="41" t="s">
        <v>1568</v>
      </c>
      <c r="AL228" s="41" t="s">
        <v>3968</v>
      </c>
      <c r="AM228" s="41" t="s">
        <v>3969</v>
      </c>
    </row>
    <row r="229" spans="1:39" ht="141.75" x14ac:dyDescent="0.25">
      <c r="A229" s="52">
        <v>220</v>
      </c>
      <c r="B229" s="41">
        <v>1412232</v>
      </c>
      <c r="C229" s="92" t="s">
        <v>4925</v>
      </c>
      <c r="D229" s="41">
        <v>1976</v>
      </c>
      <c r="E229" s="41" t="s">
        <v>2</v>
      </c>
      <c r="F229" s="41" t="s">
        <v>943</v>
      </c>
      <c r="G229" s="41" t="s">
        <v>927</v>
      </c>
      <c r="H229" s="41" t="s">
        <v>175</v>
      </c>
      <c r="I229" s="41" t="s">
        <v>499</v>
      </c>
      <c r="J229" s="41" t="s">
        <v>3164</v>
      </c>
      <c r="K229" s="41" t="s">
        <v>4926</v>
      </c>
      <c r="L229" s="41"/>
      <c r="M229" s="41" t="s">
        <v>4927</v>
      </c>
      <c r="N229" s="41" t="s">
        <v>84</v>
      </c>
      <c r="O229" s="41" t="s">
        <v>301</v>
      </c>
      <c r="P229" s="41" t="s">
        <v>379</v>
      </c>
      <c r="Q229" s="41" t="s">
        <v>454</v>
      </c>
      <c r="R229" s="41" t="s">
        <v>84</v>
      </c>
      <c r="S229" s="41" t="s">
        <v>84</v>
      </c>
      <c r="T229" s="41" t="s">
        <v>628</v>
      </c>
      <c r="U229" s="41" t="s">
        <v>565</v>
      </c>
      <c r="V229" s="41" t="s">
        <v>2136</v>
      </c>
      <c r="W229" s="41" t="s">
        <v>91</v>
      </c>
      <c r="X229" s="41" t="s">
        <v>219</v>
      </c>
      <c r="Y229" s="41" t="s">
        <v>127</v>
      </c>
      <c r="Z229" s="41" t="s">
        <v>84</v>
      </c>
      <c r="AA229" s="41" t="s">
        <v>84</v>
      </c>
      <c r="AB229" s="41" t="s">
        <v>84</v>
      </c>
      <c r="AC229" s="41" t="s">
        <v>93</v>
      </c>
      <c r="AD229" s="41" t="s">
        <v>94</v>
      </c>
      <c r="AE229" s="41" t="s">
        <v>3310</v>
      </c>
      <c r="AF229" s="41" t="s">
        <v>84</v>
      </c>
      <c r="AG229" s="91"/>
      <c r="AH229" s="91" t="s">
        <v>96</v>
      </c>
      <c r="AI229" s="41" t="s">
        <v>84</v>
      </c>
      <c r="AJ229" s="41" t="s">
        <v>84</v>
      </c>
      <c r="AK229" s="41" t="s">
        <v>1570</v>
      </c>
      <c r="AL229" s="41" t="s">
        <v>4928</v>
      </c>
      <c r="AM229" s="41" t="s">
        <v>4929</v>
      </c>
    </row>
    <row r="230" spans="1:39" ht="157.5" x14ac:dyDescent="0.25">
      <c r="A230" s="52">
        <v>221</v>
      </c>
      <c r="B230" s="41">
        <v>2101134</v>
      </c>
      <c r="C230" s="92" t="s">
        <v>4920</v>
      </c>
      <c r="D230" s="41">
        <v>1994</v>
      </c>
      <c r="E230" s="41" t="s">
        <v>2</v>
      </c>
      <c r="F230" s="41" t="s">
        <v>1124</v>
      </c>
      <c r="G230" s="41" t="s">
        <v>571</v>
      </c>
      <c r="H230" s="41" t="s">
        <v>469</v>
      </c>
      <c r="I230" s="41" t="s">
        <v>292</v>
      </c>
      <c r="J230" s="41" t="s">
        <v>361</v>
      </c>
      <c r="K230" s="41" t="s">
        <v>4921</v>
      </c>
      <c r="L230" s="41"/>
      <c r="M230" s="41" t="s">
        <v>83</v>
      </c>
      <c r="N230" s="41" t="s">
        <v>84</v>
      </c>
      <c r="O230" s="41" t="s">
        <v>798</v>
      </c>
      <c r="P230" s="41" t="s">
        <v>147</v>
      </c>
      <c r="Q230" s="41" t="s">
        <v>512</v>
      </c>
      <c r="R230" s="41" t="s">
        <v>84</v>
      </c>
      <c r="S230" s="41" t="s">
        <v>84</v>
      </c>
      <c r="T230" s="41" t="s">
        <v>257</v>
      </c>
      <c r="U230" s="41" t="s">
        <v>168</v>
      </c>
      <c r="V230" s="41" t="s">
        <v>228</v>
      </c>
      <c r="W230" s="41" t="s">
        <v>1062</v>
      </c>
      <c r="X230" s="41" t="s">
        <v>111</v>
      </c>
      <c r="Y230" s="41" t="s">
        <v>127</v>
      </c>
      <c r="Z230" s="41" t="s">
        <v>84</v>
      </c>
      <c r="AA230" s="41" t="s">
        <v>84</v>
      </c>
      <c r="AB230" s="41" t="s">
        <v>84</v>
      </c>
      <c r="AC230" s="41" t="s">
        <v>93</v>
      </c>
      <c r="AD230" s="41" t="s">
        <v>94</v>
      </c>
      <c r="AE230" s="41" t="s">
        <v>3229</v>
      </c>
      <c r="AF230" s="41" t="s">
        <v>84</v>
      </c>
      <c r="AG230" s="91"/>
      <c r="AH230" s="91" t="s">
        <v>4922</v>
      </c>
      <c r="AI230" s="41" t="s">
        <v>84</v>
      </c>
      <c r="AJ230" s="41" t="s">
        <v>84</v>
      </c>
      <c r="AK230" s="41" t="s">
        <v>1570</v>
      </c>
      <c r="AL230" s="41" t="s">
        <v>4923</v>
      </c>
      <c r="AM230" s="41" t="s">
        <v>4924</v>
      </c>
    </row>
    <row r="231" spans="1:39" ht="236.25" x14ac:dyDescent="0.25">
      <c r="A231" s="52">
        <v>222</v>
      </c>
      <c r="B231" s="41">
        <v>909079</v>
      </c>
      <c r="C231" s="92" t="s">
        <v>4915</v>
      </c>
      <c r="D231" s="41">
        <v>1986</v>
      </c>
      <c r="E231" s="41" t="s">
        <v>2</v>
      </c>
      <c r="F231" s="41" t="s">
        <v>77</v>
      </c>
      <c r="G231" s="41" t="s">
        <v>927</v>
      </c>
      <c r="H231" s="41" t="s">
        <v>926</v>
      </c>
      <c r="I231" s="41" t="s">
        <v>92</v>
      </c>
      <c r="J231" s="41" t="s">
        <v>132</v>
      </c>
      <c r="K231" s="41" t="s">
        <v>4916</v>
      </c>
      <c r="L231" s="41"/>
      <c r="M231" s="41" t="s">
        <v>83</v>
      </c>
      <c r="N231" s="41" t="s">
        <v>84</v>
      </c>
      <c r="O231" s="41" t="s">
        <v>497</v>
      </c>
      <c r="P231" s="41" t="s">
        <v>601</v>
      </c>
      <c r="Q231" s="41" t="s">
        <v>1151</v>
      </c>
      <c r="R231" s="41" t="s">
        <v>84</v>
      </c>
      <c r="S231" s="41" t="s">
        <v>84</v>
      </c>
      <c r="T231" s="41" t="s">
        <v>989</v>
      </c>
      <c r="U231" s="41" t="s">
        <v>4917</v>
      </c>
      <c r="V231" s="41" t="s">
        <v>729</v>
      </c>
      <c r="W231" s="41" t="s">
        <v>1146</v>
      </c>
      <c r="X231" s="41" t="s">
        <v>730</v>
      </c>
      <c r="Y231" s="41" t="s">
        <v>203</v>
      </c>
      <c r="Z231" s="41" t="s">
        <v>84</v>
      </c>
      <c r="AA231" s="41" t="s">
        <v>84</v>
      </c>
      <c r="AB231" s="41" t="s">
        <v>84</v>
      </c>
      <c r="AC231" s="41" t="s">
        <v>93</v>
      </c>
      <c r="AD231" s="41" t="s">
        <v>94</v>
      </c>
      <c r="AE231" s="41" t="s">
        <v>113</v>
      </c>
      <c r="AF231" s="41" t="s">
        <v>84</v>
      </c>
      <c r="AG231" s="91"/>
      <c r="AH231" s="91" t="s">
        <v>141</v>
      </c>
      <c r="AI231" s="41" t="s">
        <v>84</v>
      </c>
      <c r="AJ231" s="41" t="s">
        <v>84</v>
      </c>
      <c r="AK231" s="41" t="s">
        <v>1570</v>
      </c>
      <c r="AL231" s="41" t="s">
        <v>4918</v>
      </c>
      <c r="AM231" s="41" t="s">
        <v>4919</v>
      </c>
    </row>
    <row r="232" spans="1:39" ht="141.75" x14ac:dyDescent="0.25">
      <c r="A232" s="52">
        <v>223</v>
      </c>
      <c r="B232" s="41">
        <v>22081087</v>
      </c>
      <c r="C232" s="92" t="s">
        <v>3960</v>
      </c>
      <c r="D232" s="41">
        <v>1975</v>
      </c>
      <c r="E232" s="41" t="s">
        <v>2</v>
      </c>
      <c r="F232" s="41" t="s">
        <v>115</v>
      </c>
      <c r="G232" s="41" t="s">
        <v>129</v>
      </c>
      <c r="H232" s="41" t="s">
        <v>626</v>
      </c>
      <c r="I232" s="41" t="s">
        <v>212</v>
      </c>
      <c r="J232" s="41" t="s">
        <v>1002</v>
      </c>
      <c r="K232" s="41" t="s">
        <v>3961</v>
      </c>
      <c r="L232" s="41"/>
      <c r="M232" s="41" t="s">
        <v>83</v>
      </c>
      <c r="N232" s="41" t="s">
        <v>84</v>
      </c>
      <c r="O232" s="41" t="s">
        <v>608</v>
      </c>
      <c r="P232" s="41" t="s">
        <v>262</v>
      </c>
      <c r="Q232" s="41" t="s">
        <v>363</v>
      </c>
      <c r="R232" s="41" t="s">
        <v>84</v>
      </c>
      <c r="S232" s="41" t="s">
        <v>84</v>
      </c>
      <c r="T232" s="41" t="s">
        <v>455</v>
      </c>
      <c r="U232" s="41" t="s">
        <v>220</v>
      </c>
      <c r="V232" s="41" t="s">
        <v>1135</v>
      </c>
      <c r="W232" s="41" t="s">
        <v>908</v>
      </c>
      <c r="X232" s="41" t="s">
        <v>307</v>
      </c>
      <c r="Y232" s="41" t="s">
        <v>203</v>
      </c>
      <c r="Z232" s="41" t="s">
        <v>84</v>
      </c>
      <c r="AA232" s="41" t="s">
        <v>84</v>
      </c>
      <c r="AB232" s="41" t="s">
        <v>84</v>
      </c>
      <c r="AC232" s="41" t="s">
        <v>93</v>
      </c>
      <c r="AD232" s="41" t="s">
        <v>94</v>
      </c>
      <c r="AE232" s="41" t="s">
        <v>113</v>
      </c>
      <c r="AF232" s="41" t="s">
        <v>84</v>
      </c>
      <c r="AG232" s="91"/>
      <c r="AH232" s="91" t="s">
        <v>96</v>
      </c>
      <c r="AI232" s="41" t="s">
        <v>84</v>
      </c>
      <c r="AJ232" s="41" t="s">
        <v>84</v>
      </c>
      <c r="AK232" s="41" t="s">
        <v>1568</v>
      </c>
      <c r="AL232" s="41" t="s">
        <v>3962</v>
      </c>
      <c r="AM232" s="41" t="s">
        <v>3963</v>
      </c>
    </row>
    <row r="233" spans="1:39" ht="141.75" x14ac:dyDescent="0.25">
      <c r="A233" s="52">
        <v>224</v>
      </c>
      <c r="B233" s="41">
        <v>1603337</v>
      </c>
      <c r="C233" s="92" t="s">
        <v>4395</v>
      </c>
      <c r="D233" s="41">
        <v>1995</v>
      </c>
      <c r="E233" s="41" t="s">
        <v>2</v>
      </c>
      <c r="F233" s="41" t="s">
        <v>77</v>
      </c>
      <c r="G233" s="41" t="s">
        <v>565</v>
      </c>
      <c r="H233" s="41" t="s">
        <v>1484</v>
      </c>
      <c r="I233" s="41" t="s">
        <v>506</v>
      </c>
      <c r="J233" s="41" t="s">
        <v>972</v>
      </c>
      <c r="K233" s="41" t="s">
        <v>4396</v>
      </c>
      <c r="L233" s="41"/>
      <c r="M233" s="41" t="s">
        <v>83</v>
      </c>
      <c r="N233" s="41" t="s">
        <v>84</v>
      </c>
      <c r="O233" s="41" t="s">
        <v>255</v>
      </c>
      <c r="P233" s="41" t="s">
        <v>420</v>
      </c>
      <c r="Q233" s="41" t="s">
        <v>1252</v>
      </c>
      <c r="R233" s="41" t="s">
        <v>84</v>
      </c>
      <c r="S233" s="41" t="s">
        <v>84</v>
      </c>
      <c r="T233" s="41" t="s">
        <v>750</v>
      </c>
      <c r="U233" s="41" t="s">
        <v>413</v>
      </c>
      <c r="V233" s="41" t="s">
        <v>4397</v>
      </c>
      <c r="W233" s="41" t="s">
        <v>619</v>
      </c>
      <c r="X233" s="41" t="s">
        <v>305</v>
      </c>
      <c r="Y233" s="41" t="s">
        <v>127</v>
      </c>
      <c r="Z233" s="41" t="s">
        <v>84</v>
      </c>
      <c r="AA233" s="41" t="s">
        <v>84</v>
      </c>
      <c r="AB233" s="41" t="s">
        <v>84</v>
      </c>
      <c r="AC233" s="41" t="s">
        <v>93</v>
      </c>
      <c r="AD233" s="41" t="s">
        <v>94</v>
      </c>
      <c r="AE233" s="41" t="s">
        <v>1577</v>
      </c>
      <c r="AF233" s="41" t="s">
        <v>84</v>
      </c>
      <c r="AG233" s="91"/>
      <c r="AH233" s="91" t="s">
        <v>96</v>
      </c>
      <c r="AI233" s="41" t="s">
        <v>84</v>
      </c>
      <c r="AJ233" s="41" t="s">
        <v>84</v>
      </c>
      <c r="AK233" s="41" t="s">
        <v>1569</v>
      </c>
      <c r="AL233" s="41" t="s">
        <v>4398</v>
      </c>
      <c r="AM233" s="41" t="s">
        <v>4399</v>
      </c>
    </row>
    <row r="234" spans="1:39" ht="231" customHeight="1" x14ac:dyDescent="0.25">
      <c r="A234" s="52">
        <v>225</v>
      </c>
      <c r="B234" s="41">
        <v>910120</v>
      </c>
      <c r="C234" s="92" t="s">
        <v>4909</v>
      </c>
      <c r="D234" s="41">
        <v>1988</v>
      </c>
      <c r="E234" s="41" t="s">
        <v>2</v>
      </c>
      <c r="F234" s="41" t="s">
        <v>549</v>
      </c>
      <c r="G234" s="41" t="s">
        <v>307</v>
      </c>
      <c r="H234" s="41" t="s">
        <v>167</v>
      </c>
      <c r="I234" s="41" t="s">
        <v>100</v>
      </c>
      <c r="J234" s="41" t="s">
        <v>245</v>
      </c>
      <c r="K234" s="41" t="s">
        <v>4910</v>
      </c>
      <c r="L234" s="41"/>
      <c r="M234" s="41" t="s">
        <v>83</v>
      </c>
      <c r="N234" s="41" t="s">
        <v>84</v>
      </c>
      <c r="O234" s="41" t="s">
        <v>924</v>
      </c>
      <c r="P234" s="41" t="s">
        <v>409</v>
      </c>
      <c r="Q234" s="41" t="s">
        <v>1047</v>
      </c>
      <c r="R234" s="41" t="s">
        <v>84</v>
      </c>
      <c r="S234" s="41" t="s">
        <v>84</v>
      </c>
      <c r="T234" s="41" t="s">
        <v>617</v>
      </c>
      <c r="U234" s="41" t="s">
        <v>4911</v>
      </c>
      <c r="V234" s="41" t="s">
        <v>282</v>
      </c>
      <c r="W234" s="41" t="s">
        <v>462</v>
      </c>
      <c r="X234" s="41" t="s">
        <v>227</v>
      </c>
      <c r="Y234" s="41" t="s">
        <v>298</v>
      </c>
      <c r="Z234" s="41" t="s">
        <v>84</v>
      </c>
      <c r="AA234" s="41" t="s">
        <v>84</v>
      </c>
      <c r="AB234" s="41" t="s">
        <v>84</v>
      </c>
      <c r="AC234" s="41" t="s">
        <v>93</v>
      </c>
      <c r="AD234" s="41" t="s">
        <v>390</v>
      </c>
      <c r="AE234" s="41" t="s">
        <v>113</v>
      </c>
      <c r="AF234" s="41" t="s">
        <v>84</v>
      </c>
      <c r="AG234" s="91"/>
      <c r="AH234" s="91" t="s">
        <v>4912</v>
      </c>
      <c r="AI234" s="41" t="s">
        <v>84</v>
      </c>
      <c r="AJ234" s="41" t="s">
        <v>84</v>
      </c>
      <c r="AK234" s="41" t="s">
        <v>1570</v>
      </c>
      <c r="AL234" s="41" t="s">
        <v>4913</v>
      </c>
      <c r="AM234" s="41" t="s">
        <v>4914</v>
      </c>
    </row>
    <row r="235" spans="1:39" ht="315" x14ac:dyDescent="0.25">
      <c r="A235" s="52">
        <v>226</v>
      </c>
      <c r="B235" s="41">
        <v>2105526</v>
      </c>
      <c r="C235" s="92" t="s">
        <v>4662</v>
      </c>
      <c r="D235" s="41">
        <v>1984</v>
      </c>
      <c r="E235" s="41" t="s">
        <v>3</v>
      </c>
      <c r="F235" s="41" t="s">
        <v>1509</v>
      </c>
      <c r="G235" s="41" t="s">
        <v>129</v>
      </c>
      <c r="H235" s="41" t="s">
        <v>364</v>
      </c>
      <c r="I235" s="41" t="s">
        <v>506</v>
      </c>
      <c r="J235" s="41" t="s">
        <v>191</v>
      </c>
      <c r="K235" s="41" t="s">
        <v>268</v>
      </c>
      <c r="L235" s="41" t="s">
        <v>4663</v>
      </c>
      <c r="M235" s="41" t="s">
        <v>83</v>
      </c>
      <c r="N235" s="41" t="s">
        <v>84</v>
      </c>
      <c r="O235" s="41" t="s">
        <v>545</v>
      </c>
      <c r="P235" s="41" t="s">
        <v>452</v>
      </c>
      <c r="Q235" s="41" t="s">
        <v>2254</v>
      </c>
      <c r="R235" s="41" t="s">
        <v>84</v>
      </c>
      <c r="S235" s="41" t="s">
        <v>84</v>
      </c>
      <c r="T235" s="41" t="s">
        <v>311</v>
      </c>
      <c r="U235" s="41" t="s">
        <v>292</v>
      </c>
      <c r="V235" s="41" t="s">
        <v>189</v>
      </c>
      <c r="W235" s="41" t="s">
        <v>778</v>
      </c>
      <c r="X235" s="41" t="s">
        <v>417</v>
      </c>
      <c r="Y235" s="41" t="s">
        <v>127</v>
      </c>
      <c r="Z235" s="41" t="s">
        <v>84</v>
      </c>
      <c r="AA235" s="41" t="s">
        <v>84</v>
      </c>
      <c r="AB235" s="41" t="s">
        <v>84</v>
      </c>
      <c r="AC235" s="41" t="s">
        <v>93</v>
      </c>
      <c r="AD235" s="41" t="s">
        <v>94</v>
      </c>
      <c r="AE235" s="41" t="s">
        <v>4664</v>
      </c>
      <c r="AF235" s="41" t="s">
        <v>84</v>
      </c>
      <c r="AG235" s="91" t="s">
        <v>1494</v>
      </c>
      <c r="AH235" s="91" t="s">
        <v>4665</v>
      </c>
      <c r="AI235" s="41" t="s">
        <v>84</v>
      </c>
      <c r="AJ235" s="41" t="s">
        <v>1473</v>
      </c>
      <c r="AK235" s="41" t="s">
        <v>1569</v>
      </c>
      <c r="AL235" s="41" t="s">
        <v>4666</v>
      </c>
      <c r="AM235" s="41" t="s">
        <v>4667</v>
      </c>
    </row>
    <row r="236" spans="1:39" ht="272.25" customHeight="1" x14ac:dyDescent="0.25">
      <c r="A236" s="52">
        <v>227</v>
      </c>
      <c r="B236" s="41">
        <v>2106106</v>
      </c>
      <c r="C236" s="92" t="s">
        <v>4656</v>
      </c>
      <c r="D236" s="41">
        <v>1977</v>
      </c>
      <c r="E236" s="41" t="s">
        <v>3</v>
      </c>
      <c r="F236" s="41" t="s">
        <v>943</v>
      </c>
      <c r="G236" s="41" t="s">
        <v>292</v>
      </c>
      <c r="H236" s="41" t="s">
        <v>570</v>
      </c>
      <c r="I236" s="41" t="s">
        <v>166</v>
      </c>
      <c r="J236" s="41" t="s">
        <v>2843</v>
      </c>
      <c r="K236" s="41" t="s">
        <v>4657</v>
      </c>
      <c r="L236" s="41" t="s">
        <v>3449</v>
      </c>
      <c r="M236" s="41" t="s">
        <v>835</v>
      </c>
      <c r="N236" s="41" t="s">
        <v>84</v>
      </c>
      <c r="O236" s="41" t="s">
        <v>240</v>
      </c>
      <c r="P236" s="41" t="s">
        <v>1847</v>
      </c>
      <c r="Q236" s="41" t="s">
        <v>122</v>
      </c>
      <c r="R236" s="41" t="s">
        <v>84</v>
      </c>
      <c r="S236" s="41" t="s">
        <v>84</v>
      </c>
      <c r="T236" s="41" t="s">
        <v>2276</v>
      </c>
      <c r="U236" s="41" t="s">
        <v>1140</v>
      </c>
      <c r="V236" s="41" t="s">
        <v>91</v>
      </c>
      <c r="W236" s="41" t="s">
        <v>138</v>
      </c>
      <c r="X236" s="41" t="s">
        <v>566</v>
      </c>
      <c r="Y236" s="41" t="s">
        <v>127</v>
      </c>
      <c r="Z236" s="41" t="s">
        <v>84</v>
      </c>
      <c r="AA236" s="41" t="s">
        <v>84</v>
      </c>
      <c r="AB236" s="41" t="s">
        <v>84</v>
      </c>
      <c r="AC236" s="41" t="s">
        <v>4658</v>
      </c>
      <c r="AD236" s="41" t="s">
        <v>94</v>
      </c>
      <c r="AE236" s="41" t="s">
        <v>3052</v>
      </c>
      <c r="AF236" s="41" t="s">
        <v>84</v>
      </c>
      <c r="AG236" s="91" t="s">
        <v>1470</v>
      </c>
      <c r="AH236" s="91" t="s">
        <v>4659</v>
      </c>
      <c r="AI236" s="41" t="s">
        <v>84</v>
      </c>
      <c r="AJ236" s="41" t="s">
        <v>1473</v>
      </c>
      <c r="AK236" s="41" t="s">
        <v>1569</v>
      </c>
      <c r="AL236" s="41" t="s">
        <v>4660</v>
      </c>
      <c r="AM236" s="41" t="s">
        <v>4661</v>
      </c>
    </row>
    <row r="237" spans="1:39" ht="141.75" x14ac:dyDescent="0.25">
      <c r="A237" s="52">
        <v>228</v>
      </c>
      <c r="B237" s="41">
        <v>24071597</v>
      </c>
      <c r="C237" s="92" t="s">
        <v>3956</v>
      </c>
      <c r="D237" s="41">
        <v>1991</v>
      </c>
      <c r="E237" s="41" t="s">
        <v>2</v>
      </c>
      <c r="F237" s="41" t="s">
        <v>997</v>
      </c>
      <c r="G237" s="41" t="s">
        <v>508</v>
      </c>
      <c r="H237" s="41" t="s">
        <v>399</v>
      </c>
      <c r="I237" s="41" t="s">
        <v>249</v>
      </c>
      <c r="J237" s="41" t="s">
        <v>2148</v>
      </c>
      <c r="K237" s="41" t="s">
        <v>3957</v>
      </c>
      <c r="L237" s="41"/>
      <c r="M237" s="41" t="s">
        <v>83</v>
      </c>
      <c r="N237" s="41" t="s">
        <v>84</v>
      </c>
      <c r="O237" s="41" t="s">
        <v>231</v>
      </c>
      <c r="P237" s="41" t="s">
        <v>308</v>
      </c>
      <c r="Q237" s="41" t="s">
        <v>979</v>
      </c>
      <c r="R237" s="41" t="s">
        <v>84</v>
      </c>
      <c r="S237" s="41" t="s">
        <v>84</v>
      </c>
      <c r="T237" s="41" t="s">
        <v>1159</v>
      </c>
      <c r="U237" s="41" t="s">
        <v>197</v>
      </c>
      <c r="V237" s="41" t="s">
        <v>117</v>
      </c>
      <c r="W237" s="41" t="s">
        <v>125</v>
      </c>
      <c r="X237" s="41" t="s">
        <v>566</v>
      </c>
      <c r="Y237" s="41" t="s">
        <v>104</v>
      </c>
      <c r="Z237" s="41" t="s">
        <v>84</v>
      </c>
      <c r="AA237" s="41" t="s">
        <v>84</v>
      </c>
      <c r="AB237" s="41" t="s">
        <v>84</v>
      </c>
      <c r="AC237" s="41" t="s">
        <v>93</v>
      </c>
      <c r="AD237" s="41" t="s">
        <v>94</v>
      </c>
      <c r="AE237" s="41" t="s">
        <v>113</v>
      </c>
      <c r="AF237" s="41" t="s">
        <v>84</v>
      </c>
      <c r="AG237" s="91"/>
      <c r="AH237" s="91" t="s">
        <v>96</v>
      </c>
      <c r="AI237" s="41" t="s">
        <v>84</v>
      </c>
      <c r="AJ237" s="41" t="s">
        <v>84</v>
      </c>
      <c r="AK237" s="41" t="s">
        <v>1568</v>
      </c>
      <c r="AL237" s="41" t="s">
        <v>3958</v>
      </c>
      <c r="AM237" s="41" t="s">
        <v>3959</v>
      </c>
    </row>
    <row r="238" spans="1:39" ht="173.25" x14ac:dyDescent="0.25">
      <c r="A238" s="52">
        <v>229</v>
      </c>
      <c r="B238" s="41">
        <v>1405217</v>
      </c>
      <c r="C238" s="92" t="s">
        <v>4389</v>
      </c>
      <c r="D238" s="41">
        <v>1969</v>
      </c>
      <c r="E238" s="41" t="s">
        <v>2</v>
      </c>
      <c r="F238" s="41" t="s">
        <v>392</v>
      </c>
      <c r="G238" s="41" t="s">
        <v>144</v>
      </c>
      <c r="H238" s="41" t="s">
        <v>1229</v>
      </c>
      <c r="I238" s="41" t="s">
        <v>506</v>
      </c>
      <c r="J238" s="41" t="s">
        <v>1177</v>
      </c>
      <c r="K238" s="41" t="s">
        <v>4390</v>
      </c>
      <c r="L238" s="41"/>
      <c r="M238" s="41" t="s">
        <v>83</v>
      </c>
      <c r="N238" s="41" t="s">
        <v>84</v>
      </c>
      <c r="O238" s="41" t="s">
        <v>452</v>
      </c>
      <c r="P238" s="41" t="s">
        <v>4391</v>
      </c>
      <c r="Q238" s="41" t="s">
        <v>995</v>
      </c>
      <c r="R238" s="41" t="s">
        <v>84</v>
      </c>
      <c r="S238" s="41" t="s">
        <v>84</v>
      </c>
      <c r="T238" s="41" t="s">
        <v>88</v>
      </c>
      <c r="U238" s="41" t="s">
        <v>506</v>
      </c>
      <c r="V238" s="41" t="s">
        <v>1137</v>
      </c>
      <c r="W238" s="41" t="s">
        <v>1066</v>
      </c>
      <c r="X238" s="41" t="s">
        <v>129</v>
      </c>
      <c r="Y238" s="41" t="s">
        <v>83</v>
      </c>
      <c r="Z238" s="41" t="s">
        <v>84</v>
      </c>
      <c r="AA238" s="41" t="s">
        <v>84</v>
      </c>
      <c r="AB238" s="41" t="s">
        <v>84</v>
      </c>
      <c r="AC238" s="41" t="s">
        <v>93</v>
      </c>
      <c r="AD238" s="41" t="s">
        <v>94</v>
      </c>
      <c r="AE238" s="41" t="s">
        <v>4392</v>
      </c>
      <c r="AF238" s="41" t="s">
        <v>84</v>
      </c>
      <c r="AG238" s="91"/>
      <c r="AH238" s="91" t="s">
        <v>290</v>
      </c>
      <c r="AI238" s="41" t="s">
        <v>84</v>
      </c>
      <c r="AJ238" s="41" t="s">
        <v>84</v>
      </c>
      <c r="AK238" s="41" t="s">
        <v>1569</v>
      </c>
      <c r="AL238" s="41" t="s">
        <v>4393</v>
      </c>
      <c r="AM238" s="41" t="s">
        <v>4394</v>
      </c>
    </row>
    <row r="239" spans="1:39" ht="221.25" customHeight="1" x14ac:dyDescent="0.25">
      <c r="A239" s="52">
        <v>230</v>
      </c>
      <c r="B239" s="41">
        <v>1404223</v>
      </c>
      <c r="C239" s="92" t="s">
        <v>4647</v>
      </c>
      <c r="D239" s="41">
        <v>1987</v>
      </c>
      <c r="E239" s="41" t="s">
        <v>3</v>
      </c>
      <c r="F239" s="41" t="s">
        <v>1124</v>
      </c>
      <c r="G239" s="41" t="s">
        <v>100</v>
      </c>
      <c r="H239" s="41" t="s">
        <v>1012</v>
      </c>
      <c r="I239" s="41" t="s">
        <v>144</v>
      </c>
      <c r="J239" s="41" t="s">
        <v>429</v>
      </c>
      <c r="K239" s="41" t="s">
        <v>4648</v>
      </c>
      <c r="L239" s="41" t="s">
        <v>4649</v>
      </c>
      <c r="M239" s="41" t="s">
        <v>83</v>
      </c>
      <c r="N239" s="41" t="s">
        <v>84</v>
      </c>
      <c r="O239" s="41" t="s">
        <v>4650</v>
      </c>
      <c r="P239" s="41" t="s">
        <v>241</v>
      </c>
      <c r="Q239" s="41" t="s">
        <v>195</v>
      </c>
      <c r="R239" s="41" t="s">
        <v>84</v>
      </c>
      <c r="S239" s="41" t="s">
        <v>84</v>
      </c>
      <c r="T239" s="41" t="s">
        <v>88</v>
      </c>
      <c r="U239" s="41" t="s">
        <v>102</v>
      </c>
      <c r="V239" s="41" t="s">
        <v>232</v>
      </c>
      <c r="W239" s="41" t="s">
        <v>4651</v>
      </c>
      <c r="X239" s="41" t="s">
        <v>314</v>
      </c>
      <c r="Y239" s="41" t="s">
        <v>203</v>
      </c>
      <c r="Z239" s="41" t="s">
        <v>84</v>
      </c>
      <c r="AA239" s="41" t="s">
        <v>84</v>
      </c>
      <c r="AB239" s="41" t="s">
        <v>84</v>
      </c>
      <c r="AC239" s="41" t="s">
        <v>93</v>
      </c>
      <c r="AD239" s="41" t="s">
        <v>94</v>
      </c>
      <c r="AE239" s="41" t="s">
        <v>4652</v>
      </c>
      <c r="AF239" s="41" t="s">
        <v>84</v>
      </c>
      <c r="AG239" s="91" t="s">
        <v>1470</v>
      </c>
      <c r="AH239" s="91" t="s">
        <v>4653</v>
      </c>
      <c r="AI239" s="41" t="s">
        <v>84</v>
      </c>
      <c r="AJ239" s="41" t="s">
        <v>84</v>
      </c>
      <c r="AK239" s="41" t="s">
        <v>1569</v>
      </c>
      <c r="AL239" s="41" t="s">
        <v>4654</v>
      </c>
      <c r="AM239" s="41" t="s">
        <v>4655</v>
      </c>
    </row>
    <row r="240" spans="1:39" ht="141.75" x14ac:dyDescent="0.25">
      <c r="A240" s="52">
        <v>231</v>
      </c>
      <c r="B240" s="41">
        <v>903246</v>
      </c>
      <c r="C240" s="92" t="s">
        <v>658</v>
      </c>
      <c r="D240" s="41">
        <v>1991</v>
      </c>
      <c r="E240" s="41" t="s">
        <v>2</v>
      </c>
      <c r="F240" s="41" t="s">
        <v>291</v>
      </c>
      <c r="G240" s="41" t="s">
        <v>220</v>
      </c>
      <c r="H240" s="41" t="s">
        <v>189</v>
      </c>
      <c r="I240" s="41" t="s">
        <v>325</v>
      </c>
      <c r="J240" s="41" t="s">
        <v>659</v>
      </c>
      <c r="K240" s="41" t="s">
        <v>268</v>
      </c>
      <c r="L240" s="41"/>
      <c r="M240" s="41" t="s">
        <v>83</v>
      </c>
      <c r="N240" s="41" t="s">
        <v>84</v>
      </c>
      <c r="O240" s="41" t="s">
        <v>146</v>
      </c>
      <c r="P240" s="41" t="s">
        <v>493</v>
      </c>
      <c r="Q240" s="41" t="s">
        <v>593</v>
      </c>
      <c r="R240" s="41" t="s">
        <v>84</v>
      </c>
      <c r="S240" s="41" t="s">
        <v>84</v>
      </c>
      <c r="T240" s="41" t="s">
        <v>455</v>
      </c>
      <c r="U240" s="41" t="s">
        <v>218</v>
      </c>
      <c r="V240" s="41" t="s">
        <v>524</v>
      </c>
      <c r="W240" s="41" t="s">
        <v>282</v>
      </c>
      <c r="X240" s="41" t="s">
        <v>292</v>
      </c>
      <c r="Y240" s="41" t="s">
        <v>83</v>
      </c>
      <c r="Z240" s="41" t="s">
        <v>84</v>
      </c>
      <c r="AA240" s="41" t="s">
        <v>84</v>
      </c>
      <c r="AB240" s="41" t="s">
        <v>84</v>
      </c>
      <c r="AC240" s="41" t="s">
        <v>93</v>
      </c>
      <c r="AD240" s="41" t="s">
        <v>94</v>
      </c>
      <c r="AE240" s="41" t="s">
        <v>113</v>
      </c>
      <c r="AF240" s="41" t="s">
        <v>84</v>
      </c>
      <c r="AG240" s="91"/>
      <c r="AH240" s="91" t="s">
        <v>114</v>
      </c>
      <c r="AI240" s="41" t="s">
        <v>84</v>
      </c>
      <c r="AJ240" s="41" t="s">
        <v>84</v>
      </c>
      <c r="AK240" s="41" t="s">
        <v>1567</v>
      </c>
      <c r="AL240" s="41" t="s">
        <v>660</v>
      </c>
      <c r="AM240" s="41" t="s">
        <v>661</v>
      </c>
    </row>
    <row r="241" spans="1:39" ht="267.75" x14ac:dyDescent="0.25">
      <c r="A241" s="52">
        <v>232</v>
      </c>
      <c r="B241" s="41">
        <v>3012</v>
      </c>
      <c r="C241" s="92" t="s">
        <v>4900</v>
      </c>
      <c r="D241" s="41">
        <v>1980</v>
      </c>
      <c r="E241" s="41" t="s">
        <v>2</v>
      </c>
      <c r="F241" s="41" t="s">
        <v>128</v>
      </c>
      <c r="G241" s="41" t="s">
        <v>188</v>
      </c>
      <c r="H241" s="41" t="s">
        <v>151</v>
      </c>
      <c r="I241" s="41" t="s">
        <v>212</v>
      </c>
      <c r="J241" s="41" t="s">
        <v>191</v>
      </c>
      <c r="K241" s="41" t="s">
        <v>4901</v>
      </c>
      <c r="L241" s="41"/>
      <c r="M241" s="41" t="s">
        <v>83</v>
      </c>
      <c r="N241" s="41" t="s">
        <v>84</v>
      </c>
      <c r="O241" s="41" t="s">
        <v>4902</v>
      </c>
      <c r="P241" s="41" t="s">
        <v>2135</v>
      </c>
      <c r="Q241" s="41" t="s">
        <v>1396</v>
      </c>
      <c r="R241" s="41" t="s">
        <v>84</v>
      </c>
      <c r="S241" s="41" t="s">
        <v>84</v>
      </c>
      <c r="T241" s="41" t="s">
        <v>4903</v>
      </c>
      <c r="U241" s="41" t="s">
        <v>3127</v>
      </c>
      <c r="V241" s="41" t="s">
        <v>4904</v>
      </c>
      <c r="W241" s="41" t="s">
        <v>1241</v>
      </c>
      <c r="X241" s="41" t="s">
        <v>4905</v>
      </c>
      <c r="Y241" s="41" t="s">
        <v>203</v>
      </c>
      <c r="Z241" s="41" t="s">
        <v>84</v>
      </c>
      <c r="AA241" s="41" t="s">
        <v>84</v>
      </c>
      <c r="AB241" s="41" t="s">
        <v>84</v>
      </c>
      <c r="AC241" s="41" t="s">
        <v>93</v>
      </c>
      <c r="AD241" s="41" t="s">
        <v>94</v>
      </c>
      <c r="AE241" s="41" t="s">
        <v>4906</v>
      </c>
      <c r="AF241" s="41" t="s">
        <v>84</v>
      </c>
      <c r="AG241" s="91"/>
      <c r="AH241" s="91" t="s">
        <v>330</v>
      </c>
      <c r="AI241" s="41" t="s">
        <v>84</v>
      </c>
      <c r="AJ241" s="41" t="s">
        <v>84</v>
      </c>
      <c r="AK241" s="41" t="s">
        <v>1570</v>
      </c>
      <c r="AL241" s="41" t="s">
        <v>4907</v>
      </c>
      <c r="AM241" s="41" t="s">
        <v>4908</v>
      </c>
    </row>
    <row r="242" spans="1:39" ht="236.25" x14ac:dyDescent="0.25">
      <c r="A242" s="52">
        <v>233</v>
      </c>
      <c r="B242" s="41">
        <v>1705022</v>
      </c>
      <c r="C242" s="92" t="s">
        <v>4383</v>
      </c>
      <c r="D242" s="41">
        <v>1971</v>
      </c>
      <c r="E242" s="41" t="s">
        <v>2</v>
      </c>
      <c r="F242" s="41" t="s">
        <v>128</v>
      </c>
      <c r="G242" s="41" t="s">
        <v>1140</v>
      </c>
      <c r="H242" s="41" t="s">
        <v>1173</v>
      </c>
      <c r="I242" s="41" t="s">
        <v>491</v>
      </c>
      <c r="J242" s="41" t="s">
        <v>4384</v>
      </c>
      <c r="K242" s="41" t="s">
        <v>4385</v>
      </c>
      <c r="L242" s="41"/>
      <c r="M242" s="41" t="s">
        <v>83</v>
      </c>
      <c r="N242" s="41" t="s">
        <v>84</v>
      </c>
      <c r="O242" s="41" t="s">
        <v>1050</v>
      </c>
      <c r="P242" s="41" t="s">
        <v>424</v>
      </c>
      <c r="Q242" s="41" t="s">
        <v>367</v>
      </c>
      <c r="R242" s="41" t="s">
        <v>84</v>
      </c>
      <c r="S242" s="41" t="s">
        <v>84</v>
      </c>
      <c r="T242" s="41" t="s">
        <v>1290</v>
      </c>
      <c r="U242" s="41" t="s">
        <v>1962</v>
      </c>
      <c r="V242" s="41" t="s">
        <v>4386</v>
      </c>
      <c r="W242" s="41" t="s">
        <v>3244</v>
      </c>
      <c r="X242" s="41" t="s">
        <v>281</v>
      </c>
      <c r="Y242" s="41" t="s">
        <v>127</v>
      </c>
      <c r="Z242" s="41" t="s">
        <v>84</v>
      </c>
      <c r="AA242" s="41" t="s">
        <v>84</v>
      </c>
      <c r="AB242" s="41" t="s">
        <v>84</v>
      </c>
      <c r="AC242" s="41" t="s">
        <v>93</v>
      </c>
      <c r="AD242" s="41" t="s">
        <v>94</v>
      </c>
      <c r="AE242" s="41" t="s">
        <v>113</v>
      </c>
      <c r="AF242" s="41" t="s">
        <v>84</v>
      </c>
      <c r="AG242" s="91"/>
      <c r="AH242" s="91" t="s">
        <v>141</v>
      </c>
      <c r="AI242" s="41" t="s">
        <v>84</v>
      </c>
      <c r="AJ242" s="41" t="s">
        <v>84</v>
      </c>
      <c r="AK242" s="41" t="s">
        <v>1569</v>
      </c>
      <c r="AL242" s="41" t="s">
        <v>4387</v>
      </c>
      <c r="AM242" s="41" t="s">
        <v>4388</v>
      </c>
    </row>
    <row r="243" spans="1:39" ht="186" customHeight="1" x14ac:dyDescent="0.25">
      <c r="A243" s="52">
        <v>234</v>
      </c>
      <c r="B243" s="41">
        <v>1801186</v>
      </c>
      <c r="C243" s="92" t="s">
        <v>4895</v>
      </c>
      <c r="D243" s="41">
        <v>1975</v>
      </c>
      <c r="E243" s="41" t="s">
        <v>2</v>
      </c>
      <c r="F243" s="41" t="s">
        <v>997</v>
      </c>
      <c r="G243" s="41" t="s">
        <v>149</v>
      </c>
      <c r="H243" s="41" t="s">
        <v>299</v>
      </c>
      <c r="I243" s="41" t="s">
        <v>212</v>
      </c>
      <c r="J243" s="41" t="s">
        <v>365</v>
      </c>
      <c r="K243" s="41" t="s">
        <v>4896</v>
      </c>
      <c r="L243" s="41"/>
      <c r="M243" s="41" t="s">
        <v>83</v>
      </c>
      <c r="N243" s="41" t="s">
        <v>84</v>
      </c>
      <c r="O243" s="41" t="s">
        <v>4626</v>
      </c>
      <c r="P243" s="41" t="s">
        <v>993</v>
      </c>
      <c r="Q243" s="41" t="s">
        <v>301</v>
      </c>
      <c r="R243" s="41" t="s">
        <v>84</v>
      </c>
      <c r="S243" s="41" t="s">
        <v>84</v>
      </c>
      <c r="T243" s="41" t="s">
        <v>1445</v>
      </c>
      <c r="U243" s="41" t="s">
        <v>307</v>
      </c>
      <c r="V243" s="41" t="s">
        <v>378</v>
      </c>
      <c r="W243" s="41" t="s">
        <v>935</v>
      </c>
      <c r="X243" s="41" t="s">
        <v>1093</v>
      </c>
      <c r="Y243" s="41" t="s">
        <v>298</v>
      </c>
      <c r="Z243" s="41" t="s">
        <v>84</v>
      </c>
      <c r="AA243" s="41" t="s">
        <v>84</v>
      </c>
      <c r="AB243" s="41" t="s">
        <v>84</v>
      </c>
      <c r="AC243" s="41" t="s">
        <v>988</v>
      </c>
      <c r="AD243" s="41" t="s">
        <v>4897</v>
      </c>
      <c r="AE243" s="41" t="s">
        <v>113</v>
      </c>
      <c r="AF243" s="41" t="s">
        <v>84</v>
      </c>
      <c r="AG243" s="91"/>
      <c r="AH243" s="91" t="s">
        <v>96</v>
      </c>
      <c r="AI243" s="41" t="s">
        <v>84</v>
      </c>
      <c r="AJ243" s="41" t="s">
        <v>84</v>
      </c>
      <c r="AK243" s="41" t="s">
        <v>1570</v>
      </c>
      <c r="AL243" s="41" t="s">
        <v>4898</v>
      </c>
      <c r="AM243" s="41" t="s">
        <v>4899</v>
      </c>
    </row>
    <row r="244" spans="1:39" ht="173.25" x14ac:dyDescent="0.25">
      <c r="A244" s="52">
        <v>235</v>
      </c>
      <c r="B244" s="41">
        <v>1602153</v>
      </c>
      <c r="C244" s="92" t="s">
        <v>4891</v>
      </c>
      <c r="D244" s="41">
        <v>1982</v>
      </c>
      <c r="E244" s="41" t="s">
        <v>2</v>
      </c>
      <c r="F244" s="41" t="s">
        <v>444</v>
      </c>
      <c r="G244" s="41" t="s">
        <v>149</v>
      </c>
      <c r="H244" s="41" t="s">
        <v>521</v>
      </c>
      <c r="I244" s="41" t="s">
        <v>188</v>
      </c>
      <c r="J244" s="41" t="s">
        <v>81</v>
      </c>
      <c r="K244" s="41" t="s">
        <v>4892</v>
      </c>
      <c r="L244" s="41"/>
      <c r="M244" s="41" t="s">
        <v>83</v>
      </c>
      <c r="N244" s="41" t="s">
        <v>84</v>
      </c>
      <c r="O244" s="41" t="s">
        <v>728</v>
      </c>
      <c r="P244" s="41" t="s">
        <v>440</v>
      </c>
      <c r="Q244" s="41" t="s">
        <v>581</v>
      </c>
      <c r="R244" s="41" t="s">
        <v>84</v>
      </c>
      <c r="S244" s="41" t="s">
        <v>84</v>
      </c>
      <c r="T244" s="41" t="s">
        <v>88</v>
      </c>
      <c r="U244" s="41" t="s">
        <v>413</v>
      </c>
      <c r="V244" s="41" t="s">
        <v>399</v>
      </c>
      <c r="W244" s="41" t="s">
        <v>507</v>
      </c>
      <c r="X244" s="41" t="s">
        <v>612</v>
      </c>
      <c r="Y244" s="41" t="s">
        <v>83</v>
      </c>
      <c r="Z244" s="41" t="s">
        <v>84</v>
      </c>
      <c r="AA244" s="41" t="s">
        <v>84</v>
      </c>
      <c r="AB244" s="41" t="s">
        <v>84</v>
      </c>
      <c r="AC244" s="41" t="s">
        <v>93</v>
      </c>
      <c r="AD244" s="41" t="s">
        <v>94</v>
      </c>
      <c r="AE244" s="41" t="s">
        <v>113</v>
      </c>
      <c r="AF244" s="41" t="s">
        <v>84</v>
      </c>
      <c r="AG244" s="91"/>
      <c r="AH244" s="91" t="s">
        <v>165</v>
      </c>
      <c r="AI244" s="41" t="s">
        <v>84</v>
      </c>
      <c r="AJ244" s="41" t="s">
        <v>84</v>
      </c>
      <c r="AK244" s="41" t="s">
        <v>1570</v>
      </c>
      <c r="AL244" s="41" t="s">
        <v>4893</v>
      </c>
      <c r="AM244" s="41" t="s">
        <v>4894</v>
      </c>
    </row>
    <row r="245" spans="1:39" ht="157.5" x14ac:dyDescent="0.25">
      <c r="A245" s="52">
        <v>236</v>
      </c>
      <c r="B245" s="41">
        <v>903166</v>
      </c>
      <c r="C245" s="92" t="s">
        <v>4885</v>
      </c>
      <c r="D245" s="41">
        <v>1976</v>
      </c>
      <c r="E245" s="41" t="s">
        <v>2</v>
      </c>
      <c r="F245" s="41" t="s">
        <v>951</v>
      </c>
      <c r="G245" s="41" t="s">
        <v>78</v>
      </c>
      <c r="H245" s="41" t="s">
        <v>860</v>
      </c>
      <c r="I245" s="41" t="s">
        <v>131</v>
      </c>
      <c r="J245" s="41" t="s">
        <v>132</v>
      </c>
      <c r="K245" s="41" t="s">
        <v>4886</v>
      </c>
      <c r="L245" s="41"/>
      <c r="M245" s="41" t="s">
        <v>83</v>
      </c>
      <c r="N245" s="41" t="s">
        <v>84</v>
      </c>
      <c r="O245" s="41" t="s">
        <v>284</v>
      </c>
      <c r="P245" s="41" t="s">
        <v>561</v>
      </c>
      <c r="Q245" s="41" t="s">
        <v>1604</v>
      </c>
      <c r="R245" s="41" t="s">
        <v>84</v>
      </c>
      <c r="S245" s="41" t="s">
        <v>84</v>
      </c>
      <c r="T245" s="41" t="s">
        <v>412</v>
      </c>
      <c r="U245" s="41" t="s">
        <v>116</v>
      </c>
      <c r="V245" s="41" t="s">
        <v>186</v>
      </c>
      <c r="W245" s="41" t="s">
        <v>304</v>
      </c>
      <c r="X245" s="41" t="s">
        <v>152</v>
      </c>
      <c r="Y245" s="41" t="s">
        <v>4887</v>
      </c>
      <c r="Z245" s="41" t="s">
        <v>84</v>
      </c>
      <c r="AA245" s="41" t="s">
        <v>84</v>
      </c>
      <c r="AB245" s="41" t="s">
        <v>84</v>
      </c>
      <c r="AC245" s="41" t="s">
        <v>93</v>
      </c>
      <c r="AD245" s="41" t="s">
        <v>94</v>
      </c>
      <c r="AE245" s="41" t="s">
        <v>4888</v>
      </c>
      <c r="AF245" s="41" t="s">
        <v>84</v>
      </c>
      <c r="AG245" s="91"/>
      <c r="AH245" s="91" t="s">
        <v>96</v>
      </c>
      <c r="AI245" s="41" t="s">
        <v>84</v>
      </c>
      <c r="AJ245" s="41" t="s">
        <v>84</v>
      </c>
      <c r="AK245" s="41" t="s">
        <v>1570</v>
      </c>
      <c r="AL245" s="41" t="s">
        <v>4889</v>
      </c>
      <c r="AM245" s="41" t="s">
        <v>4890</v>
      </c>
    </row>
    <row r="246" spans="1:39" ht="141.75" x14ac:dyDescent="0.25">
      <c r="A246" s="52">
        <v>237</v>
      </c>
      <c r="B246" s="41">
        <v>2111551</v>
      </c>
      <c r="C246" s="92" t="s">
        <v>4061</v>
      </c>
      <c r="D246" s="41">
        <v>2001</v>
      </c>
      <c r="E246" s="41" t="s">
        <v>2</v>
      </c>
      <c r="F246" s="41" t="s">
        <v>534</v>
      </c>
      <c r="G246" s="41" t="s">
        <v>92</v>
      </c>
      <c r="H246" s="41" t="s">
        <v>266</v>
      </c>
      <c r="I246" s="41" t="s">
        <v>190</v>
      </c>
      <c r="J246" s="41" t="s">
        <v>254</v>
      </c>
      <c r="K246" s="41" t="s">
        <v>4379</v>
      </c>
      <c r="L246" s="41"/>
      <c r="M246" s="41" t="s">
        <v>83</v>
      </c>
      <c r="N246" s="41" t="s">
        <v>84</v>
      </c>
      <c r="O246" s="41" t="s">
        <v>333</v>
      </c>
      <c r="P246" s="41" t="s">
        <v>887</v>
      </c>
      <c r="Q246" s="41" t="s">
        <v>3543</v>
      </c>
      <c r="R246" s="41" t="s">
        <v>84</v>
      </c>
      <c r="S246" s="41" t="s">
        <v>84</v>
      </c>
      <c r="T246" s="41" t="s">
        <v>148</v>
      </c>
      <c r="U246" s="41" t="s">
        <v>220</v>
      </c>
      <c r="V246" s="41" t="s">
        <v>2168</v>
      </c>
      <c r="W246" s="41" t="s">
        <v>175</v>
      </c>
      <c r="X246" s="41" t="s">
        <v>393</v>
      </c>
      <c r="Y246" s="41" t="s">
        <v>4380</v>
      </c>
      <c r="Z246" s="41" t="s">
        <v>84</v>
      </c>
      <c r="AA246" s="41" t="s">
        <v>84</v>
      </c>
      <c r="AB246" s="41" t="s">
        <v>84</v>
      </c>
      <c r="AC246" s="41" t="s">
        <v>93</v>
      </c>
      <c r="AD246" s="41" t="s">
        <v>94</v>
      </c>
      <c r="AE246" s="41" t="s">
        <v>113</v>
      </c>
      <c r="AF246" s="41" t="s">
        <v>84</v>
      </c>
      <c r="AG246" s="91"/>
      <c r="AH246" s="91" t="s">
        <v>114</v>
      </c>
      <c r="AI246" s="41" t="s">
        <v>84</v>
      </c>
      <c r="AJ246" s="41" t="s">
        <v>84</v>
      </c>
      <c r="AK246" s="41" t="s">
        <v>1569</v>
      </c>
      <c r="AL246" s="41" t="s">
        <v>4381</v>
      </c>
      <c r="AM246" s="41" t="s">
        <v>4382</v>
      </c>
    </row>
    <row r="247" spans="1:39" ht="261" customHeight="1" x14ac:dyDescent="0.25">
      <c r="A247" s="52">
        <v>238</v>
      </c>
      <c r="B247" s="41">
        <v>908221</v>
      </c>
      <c r="C247" s="92" t="s">
        <v>5070</v>
      </c>
      <c r="D247" s="41">
        <v>1970</v>
      </c>
      <c r="E247" s="41" t="s">
        <v>3</v>
      </c>
      <c r="F247" s="41" t="s">
        <v>1487</v>
      </c>
      <c r="G247" s="41" t="s">
        <v>496</v>
      </c>
      <c r="H247" s="41" t="s">
        <v>1081</v>
      </c>
      <c r="I247" s="41" t="s">
        <v>197</v>
      </c>
      <c r="J247" s="41" t="s">
        <v>2165</v>
      </c>
      <c r="K247" s="41" t="s">
        <v>5071</v>
      </c>
      <c r="L247" s="41" t="s">
        <v>5072</v>
      </c>
      <c r="M247" s="41" t="s">
        <v>83</v>
      </c>
      <c r="N247" s="41" t="s">
        <v>84</v>
      </c>
      <c r="O247" s="41" t="s">
        <v>293</v>
      </c>
      <c r="P247" s="41" t="s">
        <v>169</v>
      </c>
      <c r="Q247" s="41" t="s">
        <v>1087</v>
      </c>
      <c r="R247" s="41" t="s">
        <v>84</v>
      </c>
      <c r="S247" s="41" t="s">
        <v>84</v>
      </c>
      <c r="T247" s="41" t="s">
        <v>335</v>
      </c>
      <c r="U247" s="41" t="s">
        <v>870</v>
      </c>
      <c r="V247" s="41" t="s">
        <v>729</v>
      </c>
      <c r="W247" s="41" t="s">
        <v>630</v>
      </c>
      <c r="X247" s="41" t="s">
        <v>626</v>
      </c>
      <c r="Y247" s="41" t="s">
        <v>127</v>
      </c>
      <c r="Z247" s="41" t="s">
        <v>84</v>
      </c>
      <c r="AA247" s="41" t="s">
        <v>84</v>
      </c>
      <c r="AB247" s="41" t="s">
        <v>84</v>
      </c>
      <c r="AC247" s="41" t="s">
        <v>93</v>
      </c>
      <c r="AD247" s="41" t="s">
        <v>94</v>
      </c>
      <c r="AE247" s="41" t="s">
        <v>5073</v>
      </c>
      <c r="AF247" s="41" t="s">
        <v>84</v>
      </c>
      <c r="AG247" s="91" t="s">
        <v>1470</v>
      </c>
      <c r="AH247" s="91" t="s">
        <v>96</v>
      </c>
      <c r="AI247" s="41" t="s">
        <v>84</v>
      </c>
      <c r="AJ247" s="41" t="s">
        <v>1561</v>
      </c>
      <c r="AK247" s="41" t="s">
        <v>1570</v>
      </c>
      <c r="AL247" s="41" t="s">
        <v>5074</v>
      </c>
      <c r="AM247" s="41" t="s">
        <v>5075</v>
      </c>
    </row>
    <row r="248" spans="1:39" ht="141.75" x14ac:dyDescent="0.25">
      <c r="A248" s="52">
        <v>239</v>
      </c>
      <c r="B248" s="41">
        <v>1010164</v>
      </c>
      <c r="C248" s="92" t="s">
        <v>3952</v>
      </c>
      <c r="D248" s="41">
        <v>1987</v>
      </c>
      <c r="E248" s="41" t="s">
        <v>2</v>
      </c>
      <c r="F248" s="41" t="s">
        <v>115</v>
      </c>
      <c r="G248" s="41" t="s">
        <v>129</v>
      </c>
      <c r="H248" s="41" t="s">
        <v>626</v>
      </c>
      <c r="I248" s="41" t="s">
        <v>413</v>
      </c>
      <c r="J248" s="41" t="s">
        <v>132</v>
      </c>
      <c r="K248" s="41" t="s">
        <v>3953</v>
      </c>
      <c r="L248" s="41"/>
      <c r="M248" s="41" t="s">
        <v>83</v>
      </c>
      <c r="N248" s="41" t="s">
        <v>84</v>
      </c>
      <c r="O248" s="41" t="s">
        <v>1094</v>
      </c>
      <c r="P248" s="41" t="s">
        <v>1590</v>
      </c>
      <c r="Q248" s="41" t="s">
        <v>3331</v>
      </c>
      <c r="R248" s="41" t="s">
        <v>84</v>
      </c>
      <c r="S248" s="41" t="s">
        <v>84</v>
      </c>
      <c r="T248" s="41" t="s">
        <v>602</v>
      </c>
      <c r="U248" s="41" t="s">
        <v>434</v>
      </c>
      <c r="V248" s="41" t="s">
        <v>840</v>
      </c>
      <c r="W248" s="41" t="s">
        <v>299</v>
      </c>
      <c r="X248" s="41" t="s">
        <v>152</v>
      </c>
      <c r="Y248" s="41" t="s">
        <v>127</v>
      </c>
      <c r="Z248" s="41" t="s">
        <v>84</v>
      </c>
      <c r="AA248" s="41" t="s">
        <v>84</v>
      </c>
      <c r="AB248" s="41" t="s">
        <v>84</v>
      </c>
      <c r="AC248" s="41" t="s">
        <v>93</v>
      </c>
      <c r="AD248" s="41" t="s">
        <v>94</v>
      </c>
      <c r="AE248" s="41" t="s">
        <v>113</v>
      </c>
      <c r="AF248" s="41" t="s">
        <v>84</v>
      </c>
      <c r="AG248" s="91"/>
      <c r="AH248" s="91" t="s">
        <v>96</v>
      </c>
      <c r="AI248" s="41" t="s">
        <v>84</v>
      </c>
      <c r="AJ248" s="41" t="s">
        <v>84</v>
      </c>
      <c r="AK248" s="41" t="s">
        <v>1568</v>
      </c>
      <c r="AL248" s="41" t="s">
        <v>3954</v>
      </c>
      <c r="AM248" s="41" t="s">
        <v>3955</v>
      </c>
    </row>
    <row r="249" spans="1:39" ht="252" x14ac:dyDescent="0.25">
      <c r="A249" s="52">
        <v>240</v>
      </c>
      <c r="B249" s="41">
        <v>1506263</v>
      </c>
      <c r="C249" s="92" t="s">
        <v>648</v>
      </c>
      <c r="D249" s="41">
        <v>1990</v>
      </c>
      <c r="E249" s="41" t="s">
        <v>2</v>
      </c>
      <c r="F249" s="41" t="s">
        <v>599</v>
      </c>
      <c r="G249" s="41" t="s">
        <v>155</v>
      </c>
      <c r="H249" s="41" t="s">
        <v>342</v>
      </c>
      <c r="I249" s="41" t="s">
        <v>612</v>
      </c>
      <c r="J249" s="41" t="s">
        <v>649</v>
      </c>
      <c r="K249" s="41" t="s">
        <v>83</v>
      </c>
      <c r="L249" s="41"/>
      <c r="M249" s="41" t="s">
        <v>83</v>
      </c>
      <c r="N249" s="41" t="s">
        <v>84</v>
      </c>
      <c r="O249" s="41" t="s">
        <v>650</v>
      </c>
      <c r="P249" s="41" t="s">
        <v>133</v>
      </c>
      <c r="Q249" s="41" t="s">
        <v>651</v>
      </c>
      <c r="R249" s="41" t="s">
        <v>84</v>
      </c>
      <c r="S249" s="41" t="s">
        <v>84</v>
      </c>
      <c r="T249" s="41" t="s">
        <v>609</v>
      </c>
      <c r="U249" s="41" t="s">
        <v>652</v>
      </c>
      <c r="V249" s="41" t="s">
        <v>140</v>
      </c>
      <c r="W249" s="41" t="s">
        <v>304</v>
      </c>
      <c r="X249" s="41" t="s">
        <v>653</v>
      </c>
      <c r="Y249" s="41" t="s">
        <v>83</v>
      </c>
      <c r="Z249" s="41" t="s">
        <v>84</v>
      </c>
      <c r="AA249" s="41" t="s">
        <v>84</v>
      </c>
      <c r="AB249" s="41" t="s">
        <v>84</v>
      </c>
      <c r="AC249" s="41" t="s">
        <v>93</v>
      </c>
      <c r="AD249" s="41" t="s">
        <v>94</v>
      </c>
      <c r="AE249" s="41" t="s">
        <v>654</v>
      </c>
      <c r="AF249" s="41" t="s">
        <v>84</v>
      </c>
      <c r="AG249" s="91"/>
      <c r="AH249" s="91" t="s">
        <v>655</v>
      </c>
      <c r="AI249" s="41" t="s">
        <v>84</v>
      </c>
      <c r="AJ249" s="41" t="s">
        <v>84</v>
      </c>
      <c r="AK249" s="41" t="s">
        <v>1567</v>
      </c>
      <c r="AL249" s="41" t="s">
        <v>656</v>
      </c>
      <c r="AM249" s="41" t="s">
        <v>657</v>
      </c>
    </row>
    <row r="250" spans="1:39" ht="283.5" x14ac:dyDescent="0.25">
      <c r="A250" s="52">
        <v>241</v>
      </c>
      <c r="B250" s="41">
        <v>1410148</v>
      </c>
      <c r="C250" s="92" t="s">
        <v>5064</v>
      </c>
      <c r="D250" s="41">
        <v>1972</v>
      </c>
      <c r="E250" s="41" t="s">
        <v>3</v>
      </c>
      <c r="F250" s="41" t="s">
        <v>1115</v>
      </c>
      <c r="G250" s="41" t="s">
        <v>640</v>
      </c>
      <c r="H250" s="41" t="s">
        <v>860</v>
      </c>
      <c r="I250" s="41" t="s">
        <v>118</v>
      </c>
      <c r="J250" s="41" t="s">
        <v>157</v>
      </c>
      <c r="K250" s="41" t="s">
        <v>5065</v>
      </c>
      <c r="L250" s="41" t="s">
        <v>5066</v>
      </c>
      <c r="M250" s="41" t="s">
        <v>83</v>
      </c>
      <c r="N250" s="41" t="s">
        <v>84</v>
      </c>
      <c r="O250" s="41" t="s">
        <v>440</v>
      </c>
      <c r="P250" s="41" t="s">
        <v>1208</v>
      </c>
      <c r="Q250" s="41" t="s">
        <v>1522</v>
      </c>
      <c r="R250" s="41" t="s">
        <v>84</v>
      </c>
      <c r="S250" s="41" t="s">
        <v>84</v>
      </c>
      <c r="T250" s="41" t="s">
        <v>1166</v>
      </c>
      <c r="U250" s="41" t="s">
        <v>927</v>
      </c>
      <c r="V250" s="41" t="s">
        <v>570</v>
      </c>
      <c r="W250" s="41" t="s">
        <v>1012</v>
      </c>
      <c r="X250" s="41" t="s">
        <v>825</v>
      </c>
      <c r="Y250" s="41" t="s">
        <v>104</v>
      </c>
      <c r="Z250" s="41" t="s">
        <v>84</v>
      </c>
      <c r="AA250" s="41" t="s">
        <v>84</v>
      </c>
      <c r="AB250" s="41" t="s">
        <v>84</v>
      </c>
      <c r="AC250" s="41" t="s">
        <v>93</v>
      </c>
      <c r="AD250" s="41" t="s">
        <v>94</v>
      </c>
      <c r="AE250" s="41" t="s">
        <v>113</v>
      </c>
      <c r="AF250" s="41" t="s">
        <v>84</v>
      </c>
      <c r="AG250" s="91" t="s">
        <v>5067</v>
      </c>
      <c r="AH250" s="91" t="s">
        <v>1495</v>
      </c>
      <c r="AI250" s="41" t="s">
        <v>84</v>
      </c>
      <c r="AJ250" s="41" t="s">
        <v>1472</v>
      </c>
      <c r="AK250" s="41" t="s">
        <v>1570</v>
      </c>
      <c r="AL250" s="41" t="s">
        <v>5068</v>
      </c>
      <c r="AM250" s="41" t="s">
        <v>5069</v>
      </c>
    </row>
    <row r="251" spans="1:39" ht="204.75" x14ac:dyDescent="0.25">
      <c r="A251" s="52">
        <v>242</v>
      </c>
      <c r="B251" s="41">
        <v>22051000</v>
      </c>
      <c r="C251" s="92" t="s">
        <v>3947</v>
      </c>
      <c r="D251" s="41">
        <v>2000</v>
      </c>
      <c r="E251" s="41" t="s">
        <v>2</v>
      </c>
      <c r="F251" s="41" t="s">
        <v>211</v>
      </c>
      <c r="G251" s="41" t="s">
        <v>144</v>
      </c>
      <c r="H251" s="41" t="s">
        <v>582</v>
      </c>
      <c r="I251" s="41" t="s">
        <v>108</v>
      </c>
      <c r="J251" s="41" t="s">
        <v>202</v>
      </c>
      <c r="K251" s="41" t="s">
        <v>3948</v>
      </c>
      <c r="L251" s="41"/>
      <c r="M251" s="41" t="s">
        <v>83</v>
      </c>
      <c r="N251" s="41" t="s">
        <v>84</v>
      </c>
      <c r="O251" s="41" t="s">
        <v>573</v>
      </c>
      <c r="P251" s="41" t="s">
        <v>301</v>
      </c>
      <c r="Q251" s="41" t="s">
        <v>990</v>
      </c>
      <c r="R251" s="41" t="s">
        <v>84</v>
      </c>
      <c r="S251" s="41" t="s">
        <v>84</v>
      </c>
      <c r="T251" s="41" t="s">
        <v>1733</v>
      </c>
      <c r="U251" s="41" t="s">
        <v>413</v>
      </c>
      <c r="V251" s="41" t="s">
        <v>469</v>
      </c>
      <c r="W251" s="41" t="s">
        <v>594</v>
      </c>
      <c r="X251" s="41" t="s">
        <v>305</v>
      </c>
      <c r="Y251" s="41" t="s">
        <v>83</v>
      </c>
      <c r="Z251" s="41" t="s">
        <v>84</v>
      </c>
      <c r="AA251" s="41" t="s">
        <v>84</v>
      </c>
      <c r="AB251" s="41" t="s">
        <v>84</v>
      </c>
      <c r="AC251" s="41" t="s">
        <v>93</v>
      </c>
      <c r="AD251" s="41" t="s">
        <v>94</v>
      </c>
      <c r="AE251" s="41" t="s">
        <v>113</v>
      </c>
      <c r="AF251" s="41" t="s">
        <v>84</v>
      </c>
      <c r="AG251" s="91"/>
      <c r="AH251" s="91" t="s">
        <v>3949</v>
      </c>
      <c r="AI251" s="41" t="s">
        <v>84</v>
      </c>
      <c r="AJ251" s="41" t="s">
        <v>84</v>
      </c>
      <c r="AK251" s="41" t="s">
        <v>1568</v>
      </c>
      <c r="AL251" s="41" t="s">
        <v>3950</v>
      </c>
      <c r="AM251" s="41" t="s">
        <v>3951</v>
      </c>
    </row>
    <row r="252" spans="1:39" ht="236.25" x14ac:dyDescent="0.25">
      <c r="A252" s="52">
        <v>243</v>
      </c>
      <c r="B252" s="41">
        <v>1506056</v>
      </c>
      <c r="C252" s="92" t="s">
        <v>4371</v>
      </c>
      <c r="D252" s="41">
        <v>1996</v>
      </c>
      <c r="E252" s="41" t="s">
        <v>2</v>
      </c>
      <c r="F252" s="41" t="s">
        <v>99</v>
      </c>
      <c r="G252" s="41" t="s">
        <v>220</v>
      </c>
      <c r="H252" s="41" t="s">
        <v>138</v>
      </c>
      <c r="I252" s="41" t="s">
        <v>543</v>
      </c>
      <c r="J252" s="41" t="s">
        <v>132</v>
      </c>
      <c r="K252" s="41" t="s">
        <v>4372</v>
      </c>
      <c r="L252" s="41"/>
      <c r="M252" s="41" t="s">
        <v>4373</v>
      </c>
      <c r="N252" s="41" t="s">
        <v>84</v>
      </c>
      <c r="O252" s="41" t="s">
        <v>703</v>
      </c>
      <c r="P252" s="41" t="s">
        <v>798</v>
      </c>
      <c r="Q252" s="41" t="s">
        <v>587</v>
      </c>
      <c r="R252" s="41" t="s">
        <v>84</v>
      </c>
      <c r="S252" s="41" t="s">
        <v>84</v>
      </c>
      <c r="T252" s="41" t="s">
        <v>869</v>
      </c>
      <c r="U252" s="41" t="s">
        <v>89</v>
      </c>
      <c r="V252" s="41" t="s">
        <v>4374</v>
      </c>
      <c r="W252" s="41" t="s">
        <v>384</v>
      </c>
      <c r="X252" s="41" t="s">
        <v>4375</v>
      </c>
      <c r="Y252" s="41" t="s">
        <v>2923</v>
      </c>
      <c r="Z252" s="41" t="s">
        <v>84</v>
      </c>
      <c r="AA252" s="41" t="s">
        <v>84</v>
      </c>
      <c r="AB252" s="41" t="s">
        <v>84</v>
      </c>
      <c r="AC252" s="41" t="s">
        <v>93</v>
      </c>
      <c r="AD252" s="41" t="s">
        <v>94</v>
      </c>
      <c r="AE252" s="41" t="s">
        <v>4376</v>
      </c>
      <c r="AF252" s="41" t="s">
        <v>84</v>
      </c>
      <c r="AG252" s="91"/>
      <c r="AH252" s="91" t="s">
        <v>210</v>
      </c>
      <c r="AI252" s="41" t="s">
        <v>84</v>
      </c>
      <c r="AJ252" s="41" t="s">
        <v>84</v>
      </c>
      <c r="AK252" s="41" t="s">
        <v>1569</v>
      </c>
      <c r="AL252" s="41" t="s">
        <v>4377</v>
      </c>
      <c r="AM252" s="41" t="s">
        <v>4378</v>
      </c>
    </row>
    <row r="253" spans="1:39" ht="264.75" customHeight="1" x14ac:dyDescent="0.25">
      <c r="A253" s="52">
        <v>244</v>
      </c>
      <c r="B253" s="41">
        <v>909271</v>
      </c>
      <c r="C253" s="92" t="s">
        <v>5056</v>
      </c>
      <c r="D253" s="41">
        <v>1970</v>
      </c>
      <c r="E253" s="41" t="s">
        <v>3</v>
      </c>
      <c r="F253" s="41" t="s">
        <v>1477</v>
      </c>
      <c r="G253" s="41" t="s">
        <v>78</v>
      </c>
      <c r="H253" s="41" t="s">
        <v>1146</v>
      </c>
      <c r="I253" s="41" t="s">
        <v>267</v>
      </c>
      <c r="J253" s="41" t="s">
        <v>132</v>
      </c>
      <c r="K253" s="41" t="s">
        <v>5057</v>
      </c>
      <c r="L253" s="41" t="s">
        <v>5058</v>
      </c>
      <c r="M253" s="41" t="s">
        <v>83</v>
      </c>
      <c r="N253" s="41" t="s">
        <v>84</v>
      </c>
      <c r="O253" s="41" t="s">
        <v>1119</v>
      </c>
      <c r="P253" s="41" t="s">
        <v>333</v>
      </c>
      <c r="Q253" s="41" t="s">
        <v>124</v>
      </c>
      <c r="R253" s="41" t="s">
        <v>84</v>
      </c>
      <c r="S253" s="41" t="s">
        <v>84</v>
      </c>
      <c r="T253" s="41" t="s">
        <v>357</v>
      </c>
      <c r="U253" s="41" t="s">
        <v>341</v>
      </c>
      <c r="V253" s="41" t="s">
        <v>1699</v>
      </c>
      <c r="W253" s="41" t="s">
        <v>548</v>
      </c>
      <c r="X253" s="41" t="s">
        <v>506</v>
      </c>
      <c r="Y253" s="41" t="s">
        <v>127</v>
      </c>
      <c r="Z253" s="41" t="s">
        <v>84</v>
      </c>
      <c r="AA253" s="41" t="s">
        <v>84</v>
      </c>
      <c r="AB253" s="41" t="s">
        <v>84</v>
      </c>
      <c r="AC253" s="41" t="s">
        <v>93</v>
      </c>
      <c r="AD253" s="41" t="s">
        <v>5059</v>
      </c>
      <c r="AE253" s="41" t="s">
        <v>5060</v>
      </c>
      <c r="AF253" s="41" t="s">
        <v>84</v>
      </c>
      <c r="AG253" s="91" t="s">
        <v>1470</v>
      </c>
      <c r="AH253" s="91" t="s">
        <v>5061</v>
      </c>
      <c r="AI253" s="41" t="s">
        <v>84</v>
      </c>
      <c r="AJ253" s="41" t="s">
        <v>1473</v>
      </c>
      <c r="AK253" s="41" t="s">
        <v>1570</v>
      </c>
      <c r="AL253" s="41" t="s">
        <v>5062</v>
      </c>
      <c r="AM253" s="41" t="s">
        <v>5063</v>
      </c>
    </row>
    <row r="254" spans="1:39" ht="236.25" x14ac:dyDescent="0.25">
      <c r="A254" s="52">
        <v>245</v>
      </c>
      <c r="B254" s="41">
        <v>1508665</v>
      </c>
      <c r="C254" s="92" t="s">
        <v>4879</v>
      </c>
      <c r="D254" s="41">
        <v>1979</v>
      </c>
      <c r="E254" s="41" t="s">
        <v>2</v>
      </c>
      <c r="F254" s="41" t="s">
        <v>154</v>
      </c>
      <c r="G254" s="41" t="s">
        <v>78</v>
      </c>
      <c r="H254" s="41" t="s">
        <v>282</v>
      </c>
      <c r="I254" s="41" t="s">
        <v>491</v>
      </c>
      <c r="J254" s="41" t="s">
        <v>758</v>
      </c>
      <c r="K254" s="41" t="s">
        <v>4880</v>
      </c>
      <c r="L254" s="41"/>
      <c r="M254" s="41" t="s">
        <v>83</v>
      </c>
      <c r="N254" s="41" t="s">
        <v>84</v>
      </c>
      <c r="O254" s="41" t="s">
        <v>287</v>
      </c>
      <c r="P254" s="41" t="s">
        <v>1327</v>
      </c>
      <c r="Q254" s="41" t="s">
        <v>1047</v>
      </c>
      <c r="R254" s="41" t="s">
        <v>84</v>
      </c>
      <c r="S254" s="41" t="s">
        <v>84</v>
      </c>
      <c r="T254" s="41" t="s">
        <v>967</v>
      </c>
      <c r="U254" s="41" t="s">
        <v>267</v>
      </c>
      <c r="V254" s="41" t="s">
        <v>1027</v>
      </c>
      <c r="W254" s="41" t="s">
        <v>167</v>
      </c>
      <c r="X254" s="41" t="s">
        <v>1212</v>
      </c>
      <c r="Y254" s="41" t="s">
        <v>4881</v>
      </c>
      <c r="Z254" s="41" t="s">
        <v>84</v>
      </c>
      <c r="AA254" s="41" t="s">
        <v>84</v>
      </c>
      <c r="AB254" s="41" t="s">
        <v>84</v>
      </c>
      <c r="AC254" s="41" t="s">
        <v>93</v>
      </c>
      <c r="AD254" s="41" t="s">
        <v>94</v>
      </c>
      <c r="AE254" s="41" t="s">
        <v>113</v>
      </c>
      <c r="AF254" s="41" t="s">
        <v>84</v>
      </c>
      <c r="AG254" s="91"/>
      <c r="AH254" s="91" t="s">
        <v>4882</v>
      </c>
      <c r="AI254" s="41" t="s">
        <v>84</v>
      </c>
      <c r="AJ254" s="41" t="s">
        <v>84</v>
      </c>
      <c r="AK254" s="41" t="s">
        <v>1570</v>
      </c>
      <c r="AL254" s="41" t="s">
        <v>4883</v>
      </c>
      <c r="AM254" s="41" t="s">
        <v>4884</v>
      </c>
    </row>
    <row r="255" spans="1:39" ht="249" customHeight="1" x14ac:dyDescent="0.25">
      <c r="A255" s="52">
        <v>246</v>
      </c>
      <c r="B255" s="41">
        <v>2010683</v>
      </c>
      <c r="C255" s="92" t="s">
        <v>5050</v>
      </c>
      <c r="D255" s="41">
        <v>1985</v>
      </c>
      <c r="E255" s="41" t="s">
        <v>3</v>
      </c>
      <c r="F255" s="41" t="s">
        <v>951</v>
      </c>
      <c r="G255" s="41" t="s">
        <v>129</v>
      </c>
      <c r="H255" s="41" t="s">
        <v>480</v>
      </c>
      <c r="I255" s="41" t="s">
        <v>89</v>
      </c>
      <c r="J255" s="41" t="s">
        <v>408</v>
      </c>
      <c r="K255" s="41" t="s">
        <v>5051</v>
      </c>
      <c r="L255" s="41" t="s">
        <v>5052</v>
      </c>
      <c r="M255" s="41" t="s">
        <v>83</v>
      </c>
      <c r="N255" s="41" t="s">
        <v>84</v>
      </c>
      <c r="O255" s="41" t="s">
        <v>813</v>
      </c>
      <c r="P255" s="41" t="s">
        <v>1106</v>
      </c>
      <c r="Q255" s="41" t="s">
        <v>500</v>
      </c>
      <c r="R255" s="41" t="s">
        <v>84</v>
      </c>
      <c r="S255" s="41" t="s">
        <v>84</v>
      </c>
      <c r="T255" s="41" t="s">
        <v>1136</v>
      </c>
      <c r="U255" s="41" t="s">
        <v>393</v>
      </c>
      <c r="V255" s="41" t="s">
        <v>151</v>
      </c>
      <c r="W255" s="41" t="s">
        <v>1338</v>
      </c>
      <c r="X255" s="41" t="s">
        <v>1508</v>
      </c>
      <c r="Y255" s="41" t="s">
        <v>127</v>
      </c>
      <c r="Z255" s="41" t="s">
        <v>84</v>
      </c>
      <c r="AA255" s="41" t="s">
        <v>84</v>
      </c>
      <c r="AB255" s="41" t="s">
        <v>84</v>
      </c>
      <c r="AC255" s="41" t="s">
        <v>5053</v>
      </c>
      <c r="AD255" s="41" t="s">
        <v>94</v>
      </c>
      <c r="AE255" s="41" t="s">
        <v>113</v>
      </c>
      <c r="AF255" s="41" t="s">
        <v>84</v>
      </c>
      <c r="AG255" s="91" t="s">
        <v>1494</v>
      </c>
      <c r="AH255" s="91" t="s">
        <v>290</v>
      </c>
      <c r="AI255" s="41" t="s">
        <v>84</v>
      </c>
      <c r="AJ255" s="41" t="s">
        <v>84</v>
      </c>
      <c r="AK255" s="41" t="s">
        <v>1570</v>
      </c>
      <c r="AL255" s="41" t="s">
        <v>5054</v>
      </c>
      <c r="AM255" s="41" t="s">
        <v>5055</v>
      </c>
    </row>
    <row r="256" spans="1:39" ht="220.5" x14ac:dyDescent="0.25">
      <c r="A256" s="52">
        <v>247</v>
      </c>
      <c r="B256" s="41">
        <v>710065</v>
      </c>
      <c r="C256" s="92" t="s">
        <v>4366</v>
      </c>
      <c r="D256" s="41">
        <v>1970</v>
      </c>
      <c r="E256" s="41" t="s">
        <v>2</v>
      </c>
      <c r="F256" s="41" t="s">
        <v>392</v>
      </c>
      <c r="G256" s="41" t="s">
        <v>149</v>
      </c>
      <c r="H256" s="41" t="s">
        <v>891</v>
      </c>
      <c r="I256" s="41" t="s">
        <v>267</v>
      </c>
      <c r="J256" s="41" t="s">
        <v>429</v>
      </c>
      <c r="K256" s="41" t="s">
        <v>4367</v>
      </c>
      <c r="L256" s="41"/>
      <c r="M256" s="41" t="s">
        <v>83</v>
      </c>
      <c r="N256" s="41" t="s">
        <v>84</v>
      </c>
      <c r="O256" s="41" t="s">
        <v>355</v>
      </c>
      <c r="P256" s="41" t="s">
        <v>486</v>
      </c>
      <c r="Q256" s="41" t="s">
        <v>1110</v>
      </c>
      <c r="R256" s="41" t="s">
        <v>84</v>
      </c>
      <c r="S256" s="41" t="s">
        <v>84</v>
      </c>
      <c r="T256" s="41" t="s">
        <v>609</v>
      </c>
      <c r="U256" s="41" t="s">
        <v>413</v>
      </c>
      <c r="V256" s="41" t="s">
        <v>550</v>
      </c>
      <c r="W256" s="41" t="s">
        <v>462</v>
      </c>
      <c r="X256" s="41" t="s">
        <v>677</v>
      </c>
      <c r="Y256" s="41" t="s">
        <v>4368</v>
      </c>
      <c r="Z256" s="41" t="s">
        <v>84</v>
      </c>
      <c r="AA256" s="41" t="s">
        <v>84</v>
      </c>
      <c r="AB256" s="41" t="s">
        <v>84</v>
      </c>
      <c r="AC256" s="41" t="s">
        <v>93</v>
      </c>
      <c r="AD256" s="41" t="s">
        <v>94</v>
      </c>
      <c r="AE256" s="41" t="s">
        <v>113</v>
      </c>
      <c r="AF256" s="41" t="s">
        <v>84</v>
      </c>
      <c r="AG256" s="91"/>
      <c r="AH256" s="91" t="s">
        <v>985</v>
      </c>
      <c r="AI256" s="41" t="s">
        <v>84</v>
      </c>
      <c r="AJ256" s="41" t="s">
        <v>84</v>
      </c>
      <c r="AK256" s="41" t="s">
        <v>1569</v>
      </c>
      <c r="AL256" s="41" t="s">
        <v>4369</v>
      </c>
      <c r="AM256" s="41" t="s">
        <v>4370</v>
      </c>
    </row>
    <row r="257" spans="1:39" ht="252.75" customHeight="1" x14ac:dyDescent="0.25">
      <c r="A257" s="52">
        <v>248</v>
      </c>
      <c r="B257" s="41">
        <v>2010649</v>
      </c>
      <c r="C257" s="92" t="s">
        <v>4269</v>
      </c>
      <c r="D257" s="41">
        <v>1983</v>
      </c>
      <c r="E257" s="41" t="s">
        <v>3</v>
      </c>
      <c r="F257" s="41" t="s">
        <v>904</v>
      </c>
      <c r="G257" s="41" t="s">
        <v>78</v>
      </c>
      <c r="H257" s="41" t="s">
        <v>886</v>
      </c>
      <c r="I257" s="41" t="s">
        <v>118</v>
      </c>
      <c r="J257" s="41" t="s">
        <v>659</v>
      </c>
      <c r="K257" s="41" t="s">
        <v>4270</v>
      </c>
      <c r="L257" s="41" t="s">
        <v>4271</v>
      </c>
      <c r="M257" s="41" t="s">
        <v>83</v>
      </c>
      <c r="N257" s="41" t="s">
        <v>84</v>
      </c>
      <c r="O257" s="41" t="s">
        <v>616</v>
      </c>
      <c r="P257" s="41" t="s">
        <v>300</v>
      </c>
      <c r="Q257" s="41" t="s">
        <v>1141</v>
      </c>
      <c r="R257" s="41" t="s">
        <v>84</v>
      </c>
      <c r="S257" s="41" t="s">
        <v>84</v>
      </c>
      <c r="T257" s="41" t="s">
        <v>184</v>
      </c>
      <c r="U257" s="41" t="s">
        <v>612</v>
      </c>
      <c r="V257" s="41" t="s">
        <v>1282</v>
      </c>
      <c r="W257" s="41" t="s">
        <v>175</v>
      </c>
      <c r="X257" s="41" t="s">
        <v>3371</v>
      </c>
      <c r="Y257" s="41" t="s">
        <v>203</v>
      </c>
      <c r="Z257" s="41" t="s">
        <v>84</v>
      </c>
      <c r="AA257" s="41" t="s">
        <v>93</v>
      </c>
      <c r="AB257" s="41" t="s">
        <v>93</v>
      </c>
      <c r="AC257" s="41" t="s">
        <v>4272</v>
      </c>
      <c r="AD257" s="41" t="s">
        <v>667</v>
      </c>
      <c r="AE257" s="41" t="s">
        <v>113</v>
      </c>
      <c r="AF257" s="41" t="s">
        <v>84</v>
      </c>
      <c r="AG257" s="91" t="s">
        <v>4273</v>
      </c>
      <c r="AH257" s="91" t="s">
        <v>4274</v>
      </c>
      <c r="AI257" s="41" t="s">
        <v>84</v>
      </c>
      <c r="AJ257" s="41" t="s">
        <v>1472</v>
      </c>
      <c r="AK257" s="41" t="s">
        <v>1568</v>
      </c>
      <c r="AL257" s="41" t="s">
        <v>4275</v>
      </c>
      <c r="AM257" s="41" t="s">
        <v>4276</v>
      </c>
    </row>
    <row r="258" spans="1:39" ht="157.5" x14ac:dyDescent="0.25">
      <c r="A258" s="52">
        <v>249</v>
      </c>
      <c r="B258" s="41">
        <v>22102203</v>
      </c>
      <c r="C258" s="92" t="s">
        <v>4874</v>
      </c>
      <c r="D258" s="41">
        <v>1986</v>
      </c>
      <c r="E258" s="41" t="s">
        <v>2</v>
      </c>
      <c r="F258" s="41" t="s">
        <v>1477</v>
      </c>
      <c r="G258" s="41" t="s">
        <v>508</v>
      </c>
      <c r="H258" s="41" t="s">
        <v>201</v>
      </c>
      <c r="I258" s="41" t="s">
        <v>277</v>
      </c>
      <c r="J258" s="41" t="s">
        <v>202</v>
      </c>
      <c r="K258" s="41" t="s">
        <v>4875</v>
      </c>
      <c r="L258" s="41"/>
      <c r="M258" s="41" t="s">
        <v>83</v>
      </c>
      <c r="N258" s="41" t="s">
        <v>84</v>
      </c>
      <c r="O258" s="41" t="s">
        <v>703</v>
      </c>
      <c r="P258" s="41" t="s">
        <v>1161</v>
      </c>
      <c r="Q258" s="41" t="s">
        <v>1218</v>
      </c>
      <c r="R258" s="41" t="s">
        <v>84</v>
      </c>
      <c r="S258" s="41" t="s">
        <v>84</v>
      </c>
      <c r="T258" s="41" t="s">
        <v>816</v>
      </c>
      <c r="U258" s="41" t="s">
        <v>100</v>
      </c>
      <c r="V258" s="41" t="s">
        <v>2590</v>
      </c>
      <c r="W258" s="41" t="s">
        <v>1523</v>
      </c>
      <c r="X258" s="41" t="s">
        <v>712</v>
      </c>
      <c r="Y258" s="41" t="s">
        <v>298</v>
      </c>
      <c r="Z258" s="41" t="s">
        <v>84</v>
      </c>
      <c r="AA258" s="41" t="s">
        <v>84</v>
      </c>
      <c r="AB258" s="41" t="s">
        <v>84</v>
      </c>
      <c r="AC258" s="41" t="s">
        <v>93</v>
      </c>
      <c r="AD258" s="41" t="s">
        <v>4876</v>
      </c>
      <c r="AE258" s="41" t="s">
        <v>113</v>
      </c>
      <c r="AF258" s="41" t="s">
        <v>84</v>
      </c>
      <c r="AG258" s="91"/>
      <c r="AH258" s="91" t="s">
        <v>290</v>
      </c>
      <c r="AI258" s="41" t="s">
        <v>84</v>
      </c>
      <c r="AJ258" s="41" t="s">
        <v>84</v>
      </c>
      <c r="AK258" s="41" t="s">
        <v>1570</v>
      </c>
      <c r="AL258" s="41" t="s">
        <v>4877</v>
      </c>
      <c r="AM258" s="41" t="s">
        <v>4878</v>
      </c>
    </row>
    <row r="259" spans="1:39" ht="252" x14ac:dyDescent="0.25">
      <c r="A259" s="52">
        <v>250</v>
      </c>
      <c r="B259" s="41">
        <v>1605339</v>
      </c>
      <c r="C259" s="92" t="s">
        <v>4359</v>
      </c>
      <c r="D259" s="41">
        <v>1971</v>
      </c>
      <c r="E259" s="41" t="s">
        <v>2</v>
      </c>
      <c r="F259" s="41" t="s">
        <v>900</v>
      </c>
      <c r="G259" s="41" t="s">
        <v>292</v>
      </c>
      <c r="H259" s="41" t="s">
        <v>151</v>
      </c>
      <c r="I259" s="41" t="s">
        <v>413</v>
      </c>
      <c r="J259" s="41" t="s">
        <v>2893</v>
      </c>
      <c r="K259" s="41" t="s">
        <v>4360</v>
      </c>
      <c r="L259" s="41"/>
      <c r="M259" s="41" t="s">
        <v>83</v>
      </c>
      <c r="N259" s="41" t="s">
        <v>84</v>
      </c>
      <c r="O259" s="41" t="s">
        <v>4361</v>
      </c>
      <c r="P259" s="41" t="s">
        <v>608</v>
      </c>
      <c r="Q259" s="41" t="s">
        <v>1603</v>
      </c>
      <c r="R259" s="41" t="s">
        <v>84</v>
      </c>
      <c r="S259" s="41" t="s">
        <v>84</v>
      </c>
      <c r="T259" s="41" t="s">
        <v>264</v>
      </c>
      <c r="U259" s="41" t="s">
        <v>258</v>
      </c>
      <c r="V259" s="41" t="s">
        <v>1135</v>
      </c>
      <c r="W259" s="41" t="s">
        <v>1345</v>
      </c>
      <c r="X259" s="41" t="s">
        <v>951</v>
      </c>
      <c r="Y259" s="41" t="s">
        <v>83</v>
      </c>
      <c r="Z259" s="41" t="s">
        <v>84</v>
      </c>
      <c r="AA259" s="41" t="s">
        <v>84</v>
      </c>
      <c r="AB259" s="41" t="s">
        <v>84</v>
      </c>
      <c r="AC259" s="41" t="s">
        <v>93</v>
      </c>
      <c r="AD259" s="41" t="s">
        <v>94</v>
      </c>
      <c r="AE259" s="41" t="s">
        <v>4362</v>
      </c>
      <c r="AF259" s="41" t="s">
        <v>84</v>
      </c>
      <c r="AG259" s="91"/>
      <c r="AH259" s="91" t="s">
        <v>4363</v>
      </c>
      <c r="AI259" s="41" t="s">
        <v>84</v>
      </c>
      <c r="AJ259" s="41" t="s">
        <v>84</v>
      </c>
      <c r="AK259" s="41" t="s">
        <v>1569</v>
      </c>
      <c r="AL259" s="41" t="s">
        <v>4364</v>
      </c>
      <c r="AM259" s="41" t="s">
        <v>4365</v>
      </c>
    </row>
    <row r="260" spans="1:39" ht="157.5" x14ac:dyDescent="0.25">
      <c r="A260" s="52">
        <v>251</v>
      </c>
      <c r="B260" s="41">
        <v>1703035</v>
      </c>
      <c r="C260" s="92" t="s">
        <v>3942</v>
      </c>
      <c r="D260" s="41">
        <v>1984</v>
      </c>
      <c r="E260" s="41" t="s">
        <v>2</v>
      </c>
      <c r="F260" s="41" t="s">
        <v>142</v>
      </c>
      <c r="G260" s="41" t="s">
        <v>155</v>
      </c>
      <c r="H260" s="41" t="s">
        <v>910</v>
      </c>
      <c r="I260" s="41" t="s">
        <v>325</v>
      </c>
      <c r="J260" s="41" t="s">
        <v>1378</v>
      </c>
      <c r="K260" s="41" t="s">
        <v>3943</v>
      </c>
      <c r="L260" s="41"/>
      <c r="M260" s="41" t="s">
        <v>83</v>
      </c>
      <c r="N260" s="41" t="s">
        <v>84</v>
      </c>
      <c r="O260" s="41" t="s">
        <v>396</v>
      </c>
      <c r="P260" s="41" t="s">
        <v>2058</v>
      </c>
      <c r="Q260" s="41" t="s">
        <v>3944</v>
      </c>
      <c r="R260" s="41" t="s">
        <v>84</v>
      </c>
      <c r="S260" s="41" t="s">
        <v>84</v>
      </c>
      <c r="T260" s="41" t="s">
        <v>88</v>
      </c>
      <c r="U260" s="41" t="s">
        <v>131</v>
      </c>
      <c r="V260" s="41" t="s">
        <v>1192</v>
      </c>
      <c r="W260" s="41" t="s">
        <v>934</v>
      </c>
      <c r="X260" s="41" t="s">
        <v>219</v>
      </c>
      <c r="Y260" s="41" t="s">
        <v>83</v>
      </c>
      <c r="Z260" s="41" t="s">
        <v>84</v>
      </c>
      <c r="AA260" s="41" t="s">
        <v>84</v>
      </c>
      <c r="AB260" s="41" t="s">
        <v>84</v>
      </c>
      <c r="AC260" s="41" t="s">
        <v>93</v>
      </c>
      <c r="AD260" s="41" t="s">
        <v>667</v>
      </c>
      <c r="AE260" s="41" t="s">
        <v>385</v>
      </c>
      <c r="AF260" s="41" t="s">
        <v>84</v>
      </c>
      <c r="AG260" s="91"/>
      <c r="AH260" s="91" t="s">
        <v>114</v>
      </c>
      <c r="AI260" s="41" t="s">
        <v>84</v>
      </c>
      <c r="AJ260" s="41" t="s">
        <v>84</v>
      </c>
      <c r="AK260" s="41" t="s">
        <v>1568</v>
      </c>
      <c r="AL260" s="41" t="s">
        <v>3945</v>
      </c>
      <c r="AM260" s="41" t="s">
        <v>3946</v>
      </c>
    </row>
    <row r="261" spans="1:39" ht="232.5" customHeight="1" x14ac:dyDescent="0.25">
      <c r="A261" s="52">
        <v>252</v>
      </c>
      <c r="B261" s="41">
        <v>1806192</v>
      </c>
      <c r="C261" s="92" t="s">
        <v>4640</v>
      </c>
      <c r="D261" s="41">
        <v>1973</v>
      </c>
      <c r="E261" s="41" t="s">
        <v>3</v>
      </c>
      <c r="F261" s="41" t="s">
        <v>1124</v>
      </c>
      <c r="G261" s="41" t="s">
        <v>129</v>
      </c>
      <c r="H261" s="41" t="s">
        <v>886</v>
      </c>
      <c r="I261" s="41" t="s">
        <v>267</v>
      </c>
      <c r="J261" s="41" t="s">
        <v>1022</v>
      </c>
      <c r="K261" s="41" t="s">
        <v>4641</v>
      </c>
      <c r="L261" s="41" t="s">
        <v>4642</v>
      </c>
      <c r="M261" s="41" t="s">
        <v>83</v>
      </c>
      <c r="N261" s="41" t="s">
        <v>4643</v>
      </c>
      <c r="O261" s="41" t="s">
        <v>960</v>
      </c>
      <c r="P261" s="41" t="s">
        <v>1205</v>
      </c>
      <c r="Q261" s="41" t="s">
        <v>4644</v>
      </c>
      <c r="R261" s="41" t="s">
        <v>84</v>
      </c>
      <c r="S261" s="41" t="s">
        <v>84</v>
      </c>
      <c r="T261" s="41" t="s">
        <v>368</v>
      </c>
      <c r="U261" s="41" t="s">
        <v>78</v>
      </c>
      <c r="V261" s="41" t="s">
        <v>948</v>
      </c>
      <c r="W261" s="41" t="s">
        <v>189</v>
      </c>
      <c r="X261" s="41" t="s">
        <v>111</v>
      </c>
      <c r="Y261" s="41" t="s">
        <v>127</v>
      </c>
      <c r="Z261" s="41" t="s">
        <v>84</v>
      </c>
      <c r="AA261" s="41" t="s">
        <v>93</v>
      </c>
      <c r="AB261" s="41" t="s">
        <v>93</v>
      </c>
      <c r="AC261" s="41" t="s">
        <v>93</v>
      </c>
      <c r="AD261" s="41" t="s">
        <v>667</v>
      </c>
      <c r="AE261" s="41" t="s">
        <v>113</v>
      </c>
      <c r="AF261" s="41" t="s">
        <v>84</v>
      </c>
      <c r="AG261" s="91" t="s">
        <v>1470</v>
      </c>
      <c r="AH261" s="91" t="s">
        <v>290</v>
      </c>
      <c r="AI261" s="41" t="s">
        <v>84</v>
      </c>
      <c r="AJ261" s="41" t="s">
        <v>3393</v>
      </c>
      <c r="AK261" s="41" t="s">
        <v>1569</v>
      </c>
      <c r="AL261" s="41" t="s">
        <v>4645</v>
      </c>
      <c r="AM261" s="41" t="s">
        <v>4646</v>
      </c>
    </row>
    <row r="262" spans="1:39" ht="141.75" x14ac:dyDescent="0.25">
      <c r="A262" s="52">
        <v>253</v>
      </c>
      <c r="B262" s="41">
        <v>2106103</v>
      </c>
      <c r="C262" s="92" t="s">
        <v>3938</v>
      </c>
      <c r="D262" s="41">
        <v>1998</v>
      </c>
      <c r="E262" s="41" t="s">
        <v>2</v>
      </c>
      <c r="F262" s="41" t="s">
        <v>275</v>
      </c>
      <c r="G262" s="41" t="s">
        <v>640</v>
      </c>
      <c r="H262" s="41" t="s">
        <v>1021</v>
      </c>
      <c r="I262" s="41" t="s">
        <v>102</v>
      </c>
      <c r="J262" s="41" t="s">
        <v>408</v>
      </c>
      <c r="K262" s="41" t="s">
        <v>3939</v>
      </c>
      <c r="L262" s="41"/>
      <c r="M262" s="41" t="s">
        <v>83</v>
      </c>
      <c r="N262" s="41" t="s">
        <v>84</v>
      </c>
      <c r="O262" s="41" t="s">
        <v>685</v>
      </c>
      <c r="P262" s="41" t="s">
        <v>1547</v>
      </c>
      <c r="Q262" s="41" t="s">
        <v>402</v>
      </c>
      <c r="R262" s="41" t="s">
        <v>84</v>
      </c>
      <c r="S262" s="41" t="s">
        <v>84</v>
      </c>
      <c r="T262" s="41" t="s">
        <v>196</v>
      </c>
      <c r="U262" s="41" t="s">
        <v>803</v>
      </c>
      <c r="V262" s="41" t="s">
        <v>405</v>
      </c>
      <c r="W262" s="41" t="s">
        <v>523</v>
      </c>
      <c r="X262" s="41" t="s">
        <v>558</v>
      </c>
      <c r="Y262" s="41" t="s">
        <v>127</v>
      </c>
      <c r="Z262" s="41" t="s">
        <v>84</v>
      </c>
      <c r="AA262" s="41" t="s">
        <v>84</v>
      </c>
      <c r="AB262" s="41" t="s">
        <v>84</v>
      </c>
      <c r="AC262" s="41" t="s">
        <v>93</v>
      </c>
      <c r="AD262" s="41" t="s">
        <v>94</v>
      </c>
      <c r="AE262" s="41" t="s">
        <v>113</v>
      </c>
      <c r="AF262" s="41" t="s">
        <v>84</v>
      </c>
      <c r="AG262" s="91"/>
      <c r="AH262" s="91" t="s">
        <v>290</v>
      </c>
      <c r="AI262" s="41" t="s">
        <v>84</v>
      </c>
      <c r="AJ262" s="41" t="s">
        <v>84</v>
      </c>
      <c r="AK262" s="41" t="s">
        <v>1568</v>
      </c>
      <c r="AL262" s="41" t="s">
        <v>3940</v>
      </c>
      <c r="AM262" s="41" t="s">
        <v>3941</v>
      </c>
    </row>
    <row r="263" spans="1:39" ht="141.75" x14ac:dyDescent="0.25">
      <c r="A263" s="52">
        <v>254</v>
      </c>
      <c r="B263" s="41">
        <v>2112626</v>
      </c>
      <c r="C263" s="92" t="s">
        <v>3934</v>
      </c>
      <c r="D263" s="41">
        <v>1997</v>
      </c>
      <c r="E263" s="41" t="s">
        <v>2</v>
      </c>
      <c r="F263" s="41" t="s">
        <v>392</v>
      </c>
      <c r="G263" s="41" t="s">
        <v>413</v>
      </c>
      <c r="H263" s="41" t="s">
        <v>970</v>
      </c>
      <c r="I263" s="41" t="s">
        <v>323</v>
      </c>
      <c r="J263" s="41" t="s">
        <v>254</v>
      </c>
      <c r="K263" s="41" t="s">
        <v>3935</v>
      </c>
      <c r="L263" s="41"/>
      <c r="M263" s="41" t="s">
        <v>83</v>
      </c>
      <c r="N263" s="41" t="s">
        <v>84</v>
      </c>
      <c r="O263" s="41" t="s">
        <v>388</v>
      </c>
      <c r="P263" s="41" t="s">
        <v>940</v>
      </c>
      <c r="Q263" s="41" t="s">
        <v>1133</v>
      </c>
      <c r="R263" s="41" t="s">
        <v>84</v>
      </c>
      <c r="S263" s="41" t="s">
        <v>84</v>
      </c>
      <c r="T263" s="41" t="s">
        <v>750</v>
      </c>
      <c r="U263" s="41" t="s">
        <v>253</v>
      </c>
      <c r="V263" s="41" t="s">
        <v>2517</v>
      </c>
      <c r="W263" s="41" t="s">
        <v>1475</v>
      </c>
      <c r="X263" s="41" t="s">
        <v>634</v>
      </c>
      <c r="Y263" s="41" t="s">
        <v>298</v>
      </c>
      <c r="Z263" s="41" t="s">
        <v>84</v>
      </c>
      <c r="AA263" s="41" t="s">
        <v>84</v>
      </c>
      <c r="AB263" s="41" t="s">
        <v>84</v>
      </c>
      <c r="AC263" s="41" t="s">
        <v>93</v>
      </c>
      <c r="AD263" s="41" t="s">
        <v>94</v>
      </c>
      <c r="AE263" s="41" t="s">
        <v>113</v>
      </c>
      <c r="AF263" s="41" t="s">
        <v>84</v>
      </c>
      <c r="AG263" s="91"/>
      <c r="AH263" s="91" t="s">
        <v>96</v>
      </c>
      <c r="AI263" s="41" t="s">
        <v>84</v>
      </c>
      <c r="AJ263" s="41" t="s">
        <v>84</v>
      </c>
      <c r="AK263" s="41" t="s">
        <v>1568</v>
      </c>
      <c r="AL263" s="41" t="s">
        <v>3936</v>
      </c>
      <c r="AM263" s="41" t="s">
        <v>3937</v>
      </c>
    </row>
    <row r="264" spans="1:39" ht="191.25" customHeight="1" x14ac:dyDescent="0.25">
      <c r="A264" s="52">
        <v>255</v>
      </c>
      <c r="B264" s="41">
        <v>905314</v>
      </c>
      <c r="C264" s="92" t="s">
        <v>4261</v>
      </c>
      <c r="D264" s="41">
        <v>1970</v>
      </c>
      <c r="E264" s="41" t="s">
        <v>3</v>
      </c>
      <c r="F264" s="41" t="s">
        <v>1124</v>
      </c>
      <c r="G264" s="41" t="s">
        <v>640</v>
      </c>
      <c r="H264" s="41" t="s">
        <v>138</v>
      </c>
      <c r="I264" s="41" t="s">
        <v>100</v>
      </c>
      <c r="J264" s="41" t="s">
        <v>972</v>
      </c>
      <c r="K264" s="41" t="s">
        <v>4262</v>
      </c>
      <c r="L264" s="41" t="s">
        <v>4263</v>
      </c>
      <c r="M264" s="41" t="s">
        <v>83</v>
      </c>
      <c r="N264" s="41" t="s">
        <v>84</v>
      </c>
      <c r="O264" s="41" t="s">
        <v>4264</v>
      </c>
      <c r="P264" s="41" t="s">
        <v>4265</v>
      </c>
      <c r="Q264" s="41" t="s">
        <v>2602</v>
      </c>
      <c r="R264" s="41" t="s">
        <v>84</v>
      </c>
      <c r="S264" s="41" t="s">
        <v>84</v>
      </c>
      <c r="T264" s="41" t="s">
        <v>88</v>
      </c>
      <c r="U264" s="41" t="s">
        <v>129</v>
      </c>
      <c r="V264" s="41" t="s">
        <v>259</v>
      </c>
      <c r="W264" s="41" t="s">
        <v>2089</v>
      </c>
      <c r="X264" s="41" t="s">
        <v>558</v>
      </c>
      <c r="Y264" s="41" t="s">
        <v>298</v>
      </c>
      <c r="Z264" s="41" t="s">
        <v>84</v>
      </c>
      <c r="AA264" s="41" t="s">
        <v>84</v>
      </c>
      <c r="AB264" s="41" t="s">
        <v>84</v>
      </c>
      <c r="AC264" s="41" t="s">
        <v>4266</v>
      </c>
      <c r="AD264" s="41" t="s">
        <v>94</v>
      </c>
      <c r="AE264" s="41" t="s">
        <v>113</v>
      </c>
      <c r="AF264" s="41" t="s">
        <v>84</v>
      </c>
      <c r="AG264" s="91" t="s">
        <v>3398</v>
      </c>
      <c r="AH264" s="91" t="s">
        <v>290</v>
      </c>
      <c r="AI264" s="41" t="s">
        <v>84</v>
      </c>
      <c r="AJ264" s="41" t="s">
        <v>1561</v>
      </c>
      <c r="AK264" s="41" t="s">
        <v>1568</v>
      </c>
      <c r="AL264" s="41" t="s">
        <v>4267</v>
      </c>
      <c r="AM264" s="41" t="s">
        <v>4268</v>
      </c>
    </row>
    <row r="265" spans="1:39" ht="117" customHeight="1" x14ac:dyDescent="0.25">
      <c r="A265" s="52">
        <v>256</v>
      </c>
      <c r="B265" s="41">
        <v>1503776</v>
      </c>
      <c r="C265" s="92" t="s">
        <v>625</v>
      </c>
      <c r="D265" s="41">
        <v>1996</v>
      </c>
      <c r="E265" s="41" t="s">
        <v>2</v>
      </c>
      <c r="F265" s="41" t="s">
        <v>115</v>
      </c>
      <c r="G265" s="41" t="s">
        <v>129</v>
      </c>
      <c r="H265" s="41" t="s">
        <v>626</v>
      </c>
      <c r="I265" s="41" t="s">
        <v>413</v>
      </c>
      <c r="J265" s="41" t="s">
        <v>202</v>
      </c>
      <c r="K265" s="41" t="s">
        <v>268</v>
      </c>
      <c r="L265" s="41"/>
      <c r="M265" s="41" t="s">
        <v>83</v>
      </c>
      <c r="N265" s="41" t="s">
        <v>84</v>
      </c>
      <c r="O265" s="41" t="s">
        <v>388</v>
      </c>
      <c r="P265" s="41" t="s">
        <v>181</v>
      </c>
      <c r="Q265" s="41" t="s">
        <v>627</v>
      </c>
      <c r="R265" s="41" t="s">
        <v>84</v>
      </c>
      <c r="S265" s="41" t="s">
        <v>84</v>
      </c>
      <c r="T265" s="41" t="s">
        <v>628</v>
      </c>
      <c r="U265" s="41" t="s">
        <v>92</v>
      </c>
      <c r="V265" s="41" t="s">
        <v>629</v>
      </c>
      <c r="W265" s="41" t="s">
        <v>630</v>
      </c>
      <c r="X265" s="41" t="s">
        <v>508</v>
      </c>
      <c r="Y265" s="41" t="s">
        <v>127</v>
      </c>
      <c r="Z265" s="41" t="s">
        <v>84</v>
      </c>
      <c r="AA265" s="41" t="s">
        <v>84</v>
      </c>
      <c r="AB265" s="41" t="s">
        <v>84</v>
      </c>
      <c r="AC265" s="41" t="s">
        <v>93</v>
      </c>
      <c r="AD265" s="41" t="s">
        <v>94</v>
      </c>
      <c r="AE265" s="41" t="s">
        <v>113</v>
      </c>
      <c r="AF265" s="41" t="s">
        <v>84</v>
      </c>
      <c r="AG265" s="91"/>
      <c r="AH265" s="91" t="s">
        <v>114</v>
      </c>
      <c r="AI265" s="41" t="s">
        <v>84</v>
      </c>
      <c r="AJ265" s="41" t="s">
        <v>84</v>
      </c>
      <c r="AK265" s="41" t="s">
        <v>1567</v>
      </c>
      <c r="AL265" s="41" t="s">
        <v>631</v>
      </c>
      <c r="AM265" s="41" t="s">
        <v>631</v>
      </c>
    </row>
    <row r="266" spans="1:39" ht="267.75" x14ac:dyDescent="0.25">
      <c r="A266" s="52">
        <v>257</v>
      </c>
      <c r="B266" s="41">
        <v>1507185</v>
      </c>
      <c r="C266" s="92" t="s">
        <v>4352</v>
      </c>
      <c r="D266" s="41">
        <v>1973</v>
      </c>
      <c r="E266" s="41" t="s">
        <v>2</v>
      </c>
      <c r="F266" s="41" t="s">
        <v>951</v>
      </c>
      <c r="G266" s="41" t="s">
        <v>565</v>
      </c>
      <c r="H266" s="41" t="s">
        <v>507</v>
      </c>
      <c r="I266" s="41" t="s">
        <v>267</v>
      </c>
      <c r="J266" s="41" t="s">
        <v>4353</v>
      </c>
      <c r="K266" s="41" t="s">
        <v>4354</v>
      </c>
      <c r="L266" s="41"/>
      <c r="M266" s="41" t="s">
        <v>83</v>
      </c>
      <c r="N266" s="41" t="s">
        <v>84</v>
      </c>
      <c r="O266" s="41" t="s">
        <v>309</v>
      </c>
      <c r="P266" s="41" t="s">
        <v>278</v>
      </c>
      <c r="Q266" s="41" t="s">
        <v>1075</v>
      </c>
      <c r="R266" s="41" t="s">
        <v>84</v>
      </c>
      <c r="S266" s="41" t="s">
        <v>84</v>
      </c>
      <c r="T266" s="41" t="s">
        <v>3022</v>
      </c>
      <c r="U266" s="41" t="s">
        <v>177</v>
      </c>
      <c r="V266" s="41" t="s">
        <v>175</v>
      </c>
      <c r="W266" s="41" t="s">
        <v>442</v>
      </c>
      <c r="X266" s="41" t="s">
        <v>1078</v>
      </c>
      <c r="Y266" s="41" t="s">
        <v>127</v>
      </c>
      <c r="Z266" s="41" t="s">
        <v>84</v>
      </c>
      <c r="AA266" s="41" t="s">
        <v>84</v>
      </c>
      <c r="AB266" s="41" t="s">
        <v>84</v>
      </c>
      <c r="AC266" s="41" t="s">
        <v>4355</v>
      </c>
      <c r="AD266" s="41" t="s">
        <v>4356</v>
      </c>
      <c r="AE266" s="41" t="s">
        <v>3067</v>
      </c>
      <c r="AF266" s="41" t="s">
        <v>84</v>
      </c>
      <c r="AG266" s="91"/>
      <c r="AH266" s="91" t="s">
        <v>2473</v>
      </c>
      <c r="AI266" s="41" t="s">
        <v>84</v>
      </c>
      <c r="AJ266" s="41" t="s">
        <v>84</v>
      </c>
      <c r="AK266" s="41" t="s">
        <v>1569</v>
      </c>
      <c r="AL266" s="41" t="s">
        <v>4357</v>
      </c>
      <c r="AM266" s="41" t="s">
        <v>4358</v>
      </c>
    </row>
    <row r="267" spans="1:39" ht="270.75" customHeight="1" x14ac:dyDescent="0.25">
      <c r="A267" s="52">
        <v>258</v>
      </c>
      <c r="B267" s="41">
        <v>1507186</v>
      </c>
      <c r="C267" s="92" t="s">
        <v>5042</v>
      </c>
      <c r="D267" s="41">
        <v>1973</v>
      </c>
      <c r="E267" s="41" t="s">
        <v>3</v>
      </c>
      <c r="F267" s="41" t="s">
        <v>1487</v>
      </c>
      <c r="G267" s="41" t="s">
        <v>571</v>
      </c>
      <c r="H267" s="41" t="s">
        <v>910</v>
      </c>
      <c r="I267" s="41" t="s">
        <v>108</v>
      </c>
      <c r="J267" s="41" t="s">
        <v>119</v>
      </c>
      <c r="K267" s="41" t="s">
        <v>5043</v>
      </c>
      <c r="L267" s="41" t="s">
        <v>5044</v>
      </c>
      <c r="M267" s="41" t="s">
        <v>83</v>
      </c>
      <c r="N267" s="41" t="s">
        <v>84</v>
      </c>
      <c r="O267" s="41" t="s">
        <v>846</v>
      </c>
      <c r="P267" s="41" t="s">
        <v>326</v>
      </c>
      <c r="Q267" s="41" t="s">
        <v>5045</v>
      </c>
      <c r="R267" s="41" t="s">
        <v>84</v>
      </c>
      <c r="S267" s="41" t="s">
        <v>84</v>
      </c>
      <c r="T267" s="41" t="s">
        <v>88</v>
      </c>
      <c r="U267" s="41" t="s">
        <v>595</v>
      </c>
      <c r="V267" s="41" t="s">
        <v>250</v>
      </c>
      <c r="W267" s="41" t="s">
        <v>847</v>
      </c>
      <c r="X267" s="41" t="s">
        <v>825</v>
      </c>
      <c r="Y267" s="41" t="s">
        <v>127</v>
      </c>
      <c r="Z267" s="41" t="s">
        <v>84</v>
      </c>
      <c r="AA267" s="41" t="s">
        <v>84</v>
      </c>
      <c r="AB267" s="41" t="s">
        <v>84</v>
      </c>
      <c r="AC267" s="41" t="s">
        <v>93</v>
      </c>
      <c r="AD267" s="41" t="s">
        <v>94</v>
      </c>
      <c r="AE267" s="41" t="s">
        <v>113</v>
      </c>
      <c r="AF267" s="41" t="s">
        <v>84</v>
      </c>
      <c r="AG267" s="91" t="s">
        <v>5046</v>
      </c>
      <c r="AH267" s="91" t="s">
        <v>5047</v>
      </c>
      <c r="AI267" s="41" t="s">
        <v>84</v>
      </c>
      <c r="AJ267" s="41" t="s">
        <v>1473</v>
      </c>
      <c r="AK267" s="41" t="s">
        <v>1570</v>
      </c>
      <c r="AL267" s="41" t="s">
        <v>5048</v>
      </c>
      <c r="AM267" s="41" t="s">
        <v>5049</v>
      </c>
    </row>
    <row r="268" spans="1:39" ht="142.5" customHeight="1" x14ac:dyDescent="0.25">
      <c r="A268" s="52">
        <v>259</v>
      </c>
      <c r="B268" s="41">
        <v>1403222</v>
      </c>
      <c r="C268" s="92" t="s">
        <v>3930</v>
      </c>
      <c r="D268" s="41">
        <v>1976</v>
      </c>
      <c r="E268" s="41" t="s">
        <v>2</v>
      </c>
      <c r="F268" s="41" t="s">
        <v>900</v>
      </c>
      <c r="G268" s="41" t="s">
        <v>640</v>
      </c>
      <c r="H268" s="41" t="s">
        <v>558</v>
      </c>
      <c r="I268" s="41" t="s">
        <v>267</v>
      </c>
      <c r="J268" s="41" t="s">
        <v>202</v>
      </c>
      <c r="K268" s="41" t="s">
        <v>875</v>
      </c>
      <c r="L268" s="41"/>
      <c r="M268" s="41" t="s">
        <v>83</v>
      </c>
      <c r="N268" s="41" t="s">
        <v>84</v>
      </c>
      <c r="O268" s="41" t="s">
        <v>888</v>
      </c>
      <c r="P268" s="41" t="s">
        <v>686</v>
      </c>
      <c r="Q268" s="41" t="s">
        <v>921</v>
      </c>
      <c r="R268" s="41" t="s">
        <v>84</v>
      </c>
      <c r="S268" s="41" t="s">
        <v>84</v>
      </c>
      <c r="T268" s="41" t="s">
        <v>801</v>
      </c>
      <c r="U268" s="41" t="s">
        <v>166</v>
      </c>
      <c r="V268" s="41" t="s">
        <v>199</v>
      </c>
      <c r="W268" s="41" t="s">
        <v>907</v>
      </c>
      <c r="X268" s="41" t="s">
        <v>314</v>
      </c>
      <c r="Y268" s="41" t="s">
        <v>104</v>
      </c>
      <c r="Z268" s="41" t="s">
        <v>84</v>
      </c>
      <c r="AA268" s="41" t="s">
        <v>84</v>
      </c>
      <c r="AB268" s="41" t="s">
        <v>84</v>
      </c>
      <c r="AC268" s="41" t="s">
        <v>955</v>
      </c>
      <c r="AD268" s="41" t="s">
        <v>94</v>
      </c>
      <c r="AE268" s="41" t="s">
        <v>113</v>
      </c>
      <c r="AF268" s="41" t="s">
        <v>84</v>
      </c>
      <c r="AG268" s="91"/>
      <c r="AH268" s="91" t="s">
        <v>3931</v>
      </c>
      <c r="AI268" s="41" t="s">
        <v>84</v>
      </c>
      <c r="AJ268" s="41" t="s">
        <v>84</v>
      </c>
      <c r="AK268" s="41" t="s">
        <v>1568</v>
      </c>
      <c r="AL268" s="41" t="s">
        <v>3932</v>
      </c>
      <c r="AM268" s="41" t="s">
        <v>3933</v>
      </c>
    </row>
    <row r="269" spans="1:39" ht="166.5" customHeight="1" x14ac:dyDescent="0.25">
      <c r="A269" s="52">
        <v>260</v>
      </c>
      <c r="B269" s="41">
        <v>1505138</v>
      </c>
      <c r="C269" s="92" t="s">
        <v>3926</v>
      </c>
      <c r="D269" s="41">
        <v>1971</v>
      </c>
      <c r="E269" s="41" t="s">
        <v>2</v>
      </c>
      <c r="F269" s="41" t="s">
        <v>154</v>
      </c>
      <c r="G269" s="41" t="s">
        <v>413</v>
      </c>
      <c r="H269" s="41" t="s">
        <v>1089</v>
      </c>
      <c r="I269" s="41" t="s">
        <v>118</v>
      </c>
      <c r="J269" s="41" t="s">
        <v>103</v>
      </c>
      <c r="K269" s="41" t="s">
        <v>3927</v>
      </c>
      <c r="L269" s="41"/>
      <c r="M269" s="41" t="s">
        <v>83</v>
      </c>
      <c r="N269" s="41" t="s">
        <v>84</v>
      </c>
      <c r="O269" s="41" t="s">
        <v>893</v>
      </c>
      <c r="P269" s="41" t="s">
        <v>1133</v>
      </c>
      <c r="Q269" s="41" t="s">
        <v>285</v>
      </c>
      <c r="R269" s="41" t="s">
        <v>84</v>
      </c>
      <c r="S269" s="41" t="s">
        <v>84</v>
      </c>
      <c r="T269" s="41" t="s">
        <v>1131</v>
      </c>
      <c r="U269" s="41" t="s">
        <v>89</v>
      </c>
      <c r="V269" s="41" t="s">
        <v>437</v>
      </c>
      <c r="W269" s="41" t="s">
        <v>79</v>
      </c>
      <c r="X269" s="41" t="s">
        <v>253</v>
      </c>
      <c r="Y269" s="41" t="s">
        <v>298</v>
      </c>
      <c r="Z269" s="41" t="s">
        <v>84</v>
      </c>
      <c r="AA269" s="41" t="s">
        <v>84</v>
      </c>
      <c r="AB269" s="41" t="s">
        <v>84</v>
      </c>
      <c r="AC269" s="41" t="s">
        <v>93</v>
      </c>
      <c r="AD269" s="41" t="s">
        <v>94</v>
      </c>
      <c r="AE269" s="41" t="s">
        <v>113</v>
      </c>
      <c r="AF269" s="41" t="s">
        <v>84</v>
      </c>
      <c r="AG269" s="91"/>
      <c r="AH269" s="91" t="s">
        <v>774</v>
      </c>
      <c r="AI269" s="41" t="s">
        <v>84</v>
      </c>
      <c r="AJ269" s="41" t="s">
        <v>84</v>
      </c>
      <c r="AK269" s="41" t="s">
        <v>1568</v>
      </c>
      <c r="AL269" s="41" t="s">
        <v>3928</v>
      </c>
      <c r="AM269" s="41" t="s">
        <v>3929</v>
      </c>
    </row>
    <row r="270" spans="1:39" ht="115.5" customHeight="1" x14ac:dyDescent="0.25">
      <c r="A270" s="52">
        <v>261</v>
      </c>
      <c r="B270" s="41">
        <v>1404065</v>
      </c>
      <c r="C270" s="92" t="s">
        <v>4348</v>
      </c>
      <c r="D270" s="41">
        <v>1989</v>
      </c>
      <c r="E270" s="41" t="s">
        <v>2</v>
      </c>
      <c r="F270" s="41" t="s">
        <v>900</v>
      </c>
      <c r="G270" s="41" t="s">
        <v>168</v>
      </c>
      <c r="H270" s="41" t="s">
        <v>556</v>
      </c>
      <c r="I270" s="41" t="s">
        <v>323</v>
      </c>
      <c r="J270" s="41" t="s">
        <v>202</v>
      </c>
      <c r="K270" s="41" t="s">
        <v>4349</v>
      </c>
      <c r="L270" s="41"/>
      <c r="M270" s="41" t="s">
        <v>83</v>
      </c>
      <c r="N270" s="41" t="s">
        <v>84</v>
      </c>
      <c r="O270" s="41" t="s">
        <v>1514</v>
      </c>
      <c r="P270" s="41" t="s">
        <v>326</v>
      </c>
      <c r="Q270" s="41" t="s">
        <v>2927</v>
      </c>
      <c r="R270" s="41" t="s">
        <v>84</v>
      </c>
      <c r="S270" s="41" t="s">
        <v>84</v>
      </c>
      <c r="T270" s="41" t="s">
        <v>311</v>
      </c>
      <c r="U270" s="41" t="s">
        <v>78</v>
      </c>
      <c r="V270" s="41" t="s">
        <v>953</v>
      </c>
      <c r="W270" s="41" t="s">
        <v>469</v>
      </c>
      <c r="X270" s="41" t="s">
        <v>1193</v>
      </c>
      <c r="Y270" s="41" t="s">
        <v>83</v>
      </c>
      <c r="Z270" s="41" t="s">
        <v>84</v>
      </c>
      <c r="AA270" s="41" t="s">
        <v>84</v>
      </c>
      <c r="AB270" s="41" t="s">
        <v>84</v>
      </c>
      <c r="AC270" s="41" t="s">
        <v>93</v>
      </c>
      <c r="AD270" s="41" t="s">
        <v>94</v>
      </c>
      <c r="AE270" s="41" t="s">
        <v>274</v>
      </c>
      <c r="AF270" s="41" t="s">
        <v>84</v>
      </c>
      <c r="AG270" s="91"/>
      <c r="AH270" s="91" t="s">
        <v>165</v>
      </c>
      <c r="AI270" s="41" t="s">
        <v>84</v>
      </c>
      <c r="AJ270" s="41" t="s">
        <v>84</v>
      </c>
      <c r="AK270" s="41" t="s">
        <v>1569</v>
      </c>
      <c r="AL270" s="41" t="s">
        <v>4350</v>
      </c>
      <c r="AM270" s="41" t="s">
        <v>4351</v>
      </c>
    </row>
    <row r="273" spans="3:39" s="2" customFormat="1" ht="15" customHeight="1" x14ac:dyDescent="0.25">
      <c r="C273" s="35"/>
      <c r="D273" s="36"/>
      <c r="E273" s="35"/>
      <c r="F273" s="35"/>
      <c r="G273" s="35"/>
      <c r="H273" s="35"/>
      <c r="I273" s="35"/>
      <c r="J273" s="35"/>
      <c r="K273" s="35"/>
      <c r="L273" s="35"/>
      <c r="M273" s="34"/>
      <c r="N273" s="34"/>
      <c r="O273" s="34"/>
      <c r="P273" s="34"/>
      <c r="Q273" s="37"/>
      <c r="R273" s="37"/>
      <c r="S273" s="37"/>
      <c r="T273" s="37"/>
      <c r="U273" s="37"/>
      <c r="V273" s="37"/>
      <c r="Y273" s="37"/>
      <c r="Z273" s="37"/>
      <c r="AA273" s="37"/>
      <c r="AB273" s="37"/>
      <c r="AJ273" s="38" t="str">
        <f>COMONDATA!$B$4</f>
        <v>Đà Nẵng , ngày … tháng 12 năm 2024</v>
      </c>
      <c r="AM273" s="39"/>
    </row>
    <row r="274" spans="3:39" s="2" customFormat="1" ht="15" customHeight="1" x14ac:dyDescent="0.25">
      <c r="C274" s="35"/>
      <c r="D274" s="36"/>
      <c r="E274" s="35"/>
      <c r="F274" s="35"/>
      <c r="G274" s="35"/>
      <c r="H274" s="35"/>
      <c r="I274" s="35"/>
      <c r="J274" s="35"/>
      <c r="K274" s="35"/>
      <c r="L274" s="35"/>
      <c r="M274" s="34"/>
      <c r="N274" s="34"/>
      <c r="O274" s="34"/>
      <c r="P274" s="34"/>
      <c r="R274" s="40"/>
      <c r="S274" s="40"/>
      <c r="T274" s="40"/>
      <c r="U274" s="40"/>
      <c r="V274" s="40"/>
      <c r="W274" s="40"/>
      <c r="X274" s="40"/>
      <c r="Y274" s="40"/>
      <c r="Z274" s="40"/>
      <c r="AA274" s="40"/>
      <c r="AB274" s="40"/>
      <c r="AI274" s="30" t="s">
        <v>1953</v>
      </c>
      <c r="AJ274" s="40"/>
      <c r="AM274" s="40"/>
    </row>
  </sheetData>
  <mergeCells count="7">
    <mergeCell ref="A7:AM7"/>
    <mergeCell ref="A8:AM8"/>
    <mergeCell ref="A1:AM1"/>
    <mergeCell ref="A2:AM2"/>
    <mergeCell ref="A3:AM3"/>
    <mergeCell ref="A4:AM4"/>
    <mergeCell ref="A6:AM6"/>
  </mergeCells>
  <printOptions horizontalCentered="1"/>
  <pageMargins left="0.15748031496062992" right="0.15748031496062992" top="0.15748031496062992" bottom="0.15748031496062992" header="0.31496062992125984" footer="0.17"/>
  <pageSetup paperSize="8" scale="47" fitToHeight="0" orientation="landscape" r:id="rId1"/>
  <rowBreaks count="1" manualBreakCount="1">
    <brk id="255" max="16383" man="1"/>
  </rowBreaks>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F2C5-FA0F-4C64-9D8E-E4A7A5F87A67}">
  <sheetPr>
    <tabColor theme="5" tint="0.59999389629810485"/>
    <pageSetUpPr fitToPage="1"/>
  </sheetPr>
  <dimension ref="A1:H21"/>
  <sheetViews>
    <sheetView view="pageBreakPreview" zoomScale="60" zoomScaleNormal="100" workbookViewId="0">
      <selection sqref="A1:AL4"/>
    </sheetView>
  </sheetViews>
  <sheetFormatPr defaultRowHeight="15" x14ac:dyDescent="0.25"/>
  <cols>
    <col min="1" max="1" width="13.7109375" customWidth="1"/>
    <col min="2" max="2" width="20.7109375" customWidth="1"/>
    <col min="3" max="8" width="13.7109375" customWidth="1"/>
    <col min="9" max="41" width="10.7109375" customWidth="1"/>
    <col min="42" max="43" width="20.7109375" customWidth="1"/>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3" spans="1:8" ht="16.5" x14ac:dyDescent="0.25">
      <c r="A3" s="11"/>
      <c r="B3" s="11"/>
      <c r="C3" s="11"/>
      <c r="D3" s="33"/>
      <c r="E3" s="10"/>
      <c r="F3" s="10"/>
      <c r="G3" s="10"/>
      <c r="H3" s="10"/>
    </row>
    <row r="4" spans="1:8" ht="16.5" x14ac:dyDescent="0.25">
      <c r="A4" s="29"/>
      <c r="B4" s="29"/>
      <c r="C4" s="29"/>
      <c r="D4" s="29"/>
      <c r="E4" s="13"/>
      <c r="F4" s="142" t="str">
        <f>COMONDATA!B4</f>
        <v>Đà Nẵng , ngày … tháng 12 năm 2024</v>
      </c>
      <c r="G4" s="142"/>
      <c r="H4" s="142"/>
    </row>
    <row r="5" spans="1:8" ht="16.5" x14ac:dyDescent="0.25">
      <c r="A5" s="29"/>
      <c r="B5" s="29"/>
      <c r="C5" s="29"/>
      <c r="D5" s="29"/>
      <c r="E5" s="31"/>
      <c r="F5" s="31"/>
      <c r="G5" s="31"/>
      <c r="H5" s="31"/>
    </row>
    <row r="6" spans="1:8" ht="16.5" x14ac:dyDescent="0.25">
      <c r="A6" s="132" t="str">
        <f>COMONDATA!B5</f>
        <v>BẢNG TỔNG HỢP PHÂN LOẠI KHÁM SỨC KHỎE ĐỊNH KỲ NĂM 2024</v>
      </c>
      <c r="B6" s="132"/>
      <c r="C6" s="132"/>
      <c r="D6" s="132"/>
      <c r="E6" s="132"/>
      <c r="F6" s="132"/>
      <c r="G6" s="132"/>
      <c r="H6" s="132"/>
    </row>
    <row r="7" spans="1:8" ht="16.5" x14ac:dyDescent="0.25">
      <c r="A7" s="132" t="s">
        <v>28</v>
      </c>
      <c r="B7" s="132"/>
      <c r="C7" s="132"/>
      <c r="D7" s="132"/>
      <c r="E7" s="132"/>
      <c r="F7" s="132"/>
      <c r="G7" s="132"/>
      <c r="H7" s="132"/>
    </row>
    <row r="10" spans="1:8" ht="16.5" x14ac:dyDescent="0.25">
      <c r="A10" s="144" t="s">
        <v>32</v>
      </c>
      <c r="B10" s="144" t="s">
        <v>1940</v>
      </c>
      <c r="C10" s="144" t="s">
        <v>2</v>
      </c>
      <c r="D10" s="144"/>
      <c r="E10" s="144" t="s">
        <v>3</v>
      </c>
      <c r="F10" s="144"/>
      <c r="G10" s="144" t="s">
        <v>1946</v>
      </c>
      <c r="H10" s="144"/>
    </row>
    <row r="11" spans="1:8" ht="16.5" x14ac:dyDescent="0.25">
      <c r="A11" s="144"/>
      <c r="B11" s="144"/>
      <c r="C11" s="15" t="s">
        <v>1469</v>
      </c>
      <c r="D11" s="15" t="s">
        <v>1947</v>
      </c>
      <c r="E11" s="15" t="s">
        <v>1469</v>
      </c>
      <c r="F11" s="15" t="s">
        <v>1947</v>
      </c>
      <c r="G11" s="15" t="s">
        <v>1469</v>
      </c>
      <c r="H11" s="15" t="s">
        <v>5</v>
      </c>
    </row>
    <row r="12" spans="1:8" ht="16.5" x14ac:dyDescent="0.25">
      <c r="A12" s="7">
        <v>1</v>
      </c>
      <c r="B12" s="3" t="s">
        <v>1567</v>
      </c>
      <c r="C12" s="16">
        <v>13</v>
      </c>
      <c r="D12" s="17">
        <v>7.4285714285714288E-2</v>
      </c>
      <c r="E12" s="16">
        <v>2</v>
      </c>
      <c r="F12" s="17">
        <v>2.3255813953488372E-2</v>
      </c>
      <c r="G12" s="16">
        <v>15</v>
      </c>
      <c r="H12" s="17">
        <v>5.7471264367816091E-2</v>
      </c>
    </row>
    <row r="13" spans="1:8" ht="16.5" x14ac:dyDescent="0.25">
      <c r="A13" s="7">
        <v>2</v>
      </c>
      <c r="B13" s="3" t="s">
        <v>1568</v>
      </c>
      <c r="C13" s="16">
        <v>72</v>
      </c>
      <c r="D13" s="17">
        <v>0.41142857142857142</v>
      </c>
      <c r="E13" s="16">
        <v>14</v>
      </c>
      <c r="F13" s="17">
        <v>0.16279069767441862</v>
      </c>
      <c r="G13" s="16">
        <v>86</v>
      </c>
      <c r="H13" s="17">
        <v>0.32950191570881227</v>
      </c>
    </row>
    <row r="14" spans="1:8" ht="16.5" x14ac:dyDescent="0.25">
      <c r="A14" s="7">
        <v>3</v>
      </c>
      <c r="B14" s="3" t="s">
        <v>1569</v>
      </c>
      <c r="C14" s="16">
        <v>57</v>
      </c>
      <c r="D14" s="17">
        <v>0.32571428571428573</v>
      </c>
      <c r="E14" s="16">
        <v>36</v>
      </c>
      <c r="F14" s="17">
        <v>0.41860465116279072</v>
      </c>
      <c r="G14" s="16">
        <v>93</v>
      </c>
      <c r="H14" s="17">
        <v>0.35632183908045978</v>
      </c>
    </row>
    <row r="15" spans="1:8" ht="16.5" x14ac:dyDescent="0.25">
      <c r="A15" s="7">
        <v>4</v>
      </c>
      <c r="B15" s="3" t="s">
        <v>1570</v>
      </c>
      <c r="C15" s="16">
        <v>32</v>
      </c>
      <c r="D15" s="17">
        <v>0.18285714285714286</v>
      </c>
      <c r="E15" s="16">
        <v>34</v>
      </c>
      <c r="F15" s="17">
        <v>0.39534883720930231</v>
      </c>
      <c r="G15" s="16">
        <v>66</v>
      </c>
      <c r="H15" s="17">
        <v>0.25287356321839083</v>
      </c>
    </row>
    <row r="16" spans="1:8" ht="16.5" x14ac:dyDescent="0.25">
      <c r="A16" s="7">
        <v>5</v>
      </c>
      <c r="B16" s="3" t="s">
        <v>1571</v>
      </c>
      <c r="C16" s="16">
        <v>1</v>
      </c>
      <c r="D16" s="17">
        <v>5.7142857142857143E-3</v>
      </c>
      <c r="E16" s="16">
        <v>0</v>
      </c>
      <c r="F16" s="17">
        <v>0</v>
      </c>
      <c r="G16" s="16">
        <v>1</v>
      </c>
      <c r="H16" s="17">
        <v>3.8314176245210726E-3</v>
      </c>
    </row>
    <row r="17" spans="1:8" ht="16.5" x14ac:dyDescent="0.25">
      <c r="A17" s="7">
        <v>6</v>
      </c>
      <c r="B17" s="3" t="s">
        <v>1573</v>
      </c>
      <c r="C17" s="16">
        <v>0</v>
      </c>
      <c r="D17" s="17">
        <v>0</v>
      </c>
      <c r="E17" s="16">
        <v>0</v>
      </c>
      <c r="F17" s="17">
        <v>0</v>
      </c>
      <c r="G17" s="16">
        <v>0</v>
      </c>
      <c r="H17" s="17">
        <v>0</v>
      </c>
    </row>
    <row r="18" spans="1:8" ht="16.5" x14ac:dyDescent="0.25">
      <c r="A18" s="143" t="s">
        <v>1572</v>
      </c>
      <c r="B18" s="143"/>
      <c r="C18" s="44">
        <v>175</v>
      </c>
      <c r="D18" s="45">
        <v>1</v>
      </c>
      <c r="E18" s="44">
        <v>86</v>
      </c>
      <c r="F18" s="45">
        <v>1</v>
      </c>
      <c r="G18" s="44">
        <v>261</v>
      </c>
      <c r="H18" s="45">
        <v>1</v>
      </c>
    </row>
    <row r="20" spans="1:8" ht="16.5" x14ac:dyDescent="0.25">
      <c r="A20" s="2"/>
      <c r="B20" s="2"/>
      <c r="C20" s="2"/>
      <c r="D20" s="132" t="s">
        <v>1944</v>
      </c>
      <c r="E20" s="132"/>
      <c r="F20" s="132"/>
      <c r="G20" s="132"/>
      <c r="H20" s="132"/>
    </row>
    <row r="21" spans="1:8" ht="16.5" x14ac:dyDescent="0.25">
      <c r="A21" s="2"/>
      <c r="B21" s="2"/>
      <c r="C21" s="2"/>
      <c r="D21" s="135" t="s">
        <v>1945</v>
      </c>
      <c r="E21" s="135"/>
      <c r="F21" s="135"/>
      <c r="G21" s="135"/>
      <c r="H21" s="135"/>
    </row>
  </sheetData>
  <mergeCells count="15">
    <mergeCell ref="A18:B18"/>
    <mergeCell ref="D20:H20"/>
    <mergeCell ref="D21:H21"/>
    <mergeCell ref="A1:D1"/>
    <mergeCell ref="E1:H1"/>
    <mergeCell ref="A2:D2"/>
    <mergeCell ref="E2:H2"/>
    <mergeCell ref="F4:H4"/>
    <mergeCell ref="A6:H6"/>
    <mergeCell ref="A7:H7"/>
    <mergeCell ref="A10:A11"/>
    <mergeCell ref="B10:B11"/>
    <mergeCell ref="C10:D10"/>
    <mergeCell ref="E10:F10"/>
    <mergeCell ref="G10:H10"/>
  </mergeCells>
  <pageMargins left="0.17" right="0.17" top="0.75" bottom="0.75" header="0.3" footer="0.3"/>
  <pageSetup paperSize="9" scale="86"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ADE15-8166-4499-B51D-E188D3F8338A}">
  <sheetPr>
    <tabColor theme="8" tint="0.39997558519241921"/>
    <pageSetUpPr fitToPage="1"/>
  </sheetPr>
  <dimension ref="A1:AK91"/>
  <sheetViews>
    <sheetView view="pageBreakPreview" topLeftCell="A85" zoomScale="25" zoomScaleNormal="55" zoomScaleSheetLayoutView="25" workbookViewId="0">
      <selection activeCell="AD87" sqref="AD87"/>
    </sheetView>
  </sheetViews>
  <sheetFormatPr defaultRowHeight="15" x14ac:dyDescent="0.25"/>
  <cols>
    <col min="1" max="1" width="5.7109375" customWidth="1"/>
    <col min="2" max="2" width="14.85546875" customWidth="1"/>
    <col min="3" max="3" width="11.140625" style="81" customWidth="1"/>
    <col min="4" max="4" width="6.85546875" customWidth="1"/>
    <col min="5" max="5" width="7.140625" customWidth="1"/>
    <col min="6" max="9" width="7" customWidth="1"/>
    <col min="10" max="10" width="8.85546875" customWidth="1"/>
    <col min="11" max="13" width="11.140625" customWidth="1"/>
    <col min="14" max="16" width="6.42578125" customWidth="1"/>
    <col min="17" max="17" width="8.28515625" customWidth="1"/>
    <col min="18" max="24" width="6.42578125" customWidth="1"/>
    <col min="25" max="25" width="9.5703125" customWidth="1"/>
    <col min="26" max="27" width="11.140625" customWidth="1"/>
    <col min="28" max="30" width="14" customWidth="1"/>
    <col min="31" max="31" width="13.7109375" customWidth="1"/>
    <col min="32" max="32" width="13" customWidth="1"/>
    <col min="33" max="33" width="14" customWidth="1"/>
    <col min="34" max="34" width="13.28515625" customWidth="1"/>
    <col min="35" max="35" width="9.28515625" customWidth="1"/>
    <col min="36" max="36" width="25.140625" style="106" customWidth="1"/>
    <col min="37" max="37" width="45" style="106" customWidth="1"/>
  </cols>
  <sheetData>
    <row r="1" spans="1:37" s="2" customFormat="1" ht="16.5" x14ac:dyDescent="0.25">
      <c r="A1" s="132" t="s">
        <v>1948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row>
    <row r="2" spans="1:37" s="2" customFormat="1" ht="16.5" x14ac:dyDescent="0.25">
      <c r="A2" s="132" t="s">
        <v>1949</v>
      </c>
      <c r="B2" s="132"/>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c r="AE2" s="132"/>
      <c r="AF2" s="132"/>
      <c r="AG2" s="132"/>
      <c r="AH2" s="132"/>
      <c r="AI2" s="132"/>
      <c r="AJ2" s="132"/>
      <c r="AK2" s="132"/>
    </row>
    <row r="3" spans="1:37" s="2" customFormat="1" ht="16.5" x14ac:dyDescent="0.25">
      <c r="A3" s="132" t="s">
        <v>1950</v>
      </c>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c r="AF3" s="132"/>
      <c r="AG3" s="132"/>
      <c r="AH3" s="132"/>
      <c r="AI3" s="132"/>
      <c r="AJ3" s="132"/>
      <c r="AK3" s="132"/>
    </row>
    <row r="4" spans="1:37" s="2" customFormat="1" ht="16.5" x14ac:dyDescent="0.25">
      <c r="A4" s="132" t="s">
        <v>1951</v>
      </c>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32"/>
      <c r="AG4" s="132"/>
      <c r="AH4" s="132"/>
      <c r="AI4" s="132"/>
      <c r="AJ4" s="132"/>
      <c r="AK4" s="132"/>
    </row>
    <row r="5" spans="1:37" s="2" customFormat="1" ht="16.5" x14ac:dyDescent="0.25">
      <c r="C5" s="88"/>
      <c r="D5" s="33"/>
      <c r="E5" s="10"/>
      <c r="F5" s="10"/>
      <c r="G5" s="10"/>
      <c r="H5" s="11"/>
      <c r="I5" s="10"/>
      <c r="J5" s="10"/>
      <c r="K5" s="10"/>
      <c r="L5" s="10"/>
      <c r="M5" s="10"/>
      <c r="N5" s="10"/>
      <c r="O5" s="10"/>
      <c r="P5" s="10"/>
      <c r="Q5" s="10"/>
      <c r="R5" s="10"/>
      <c r="S5" s="10"/>
      <c r="T5" s="10"/>
      <c r="U5" s="10"/>
      <c r="V5" s="10"/>
      <c r="W5" s="10"/>
      <c r="X5" s="10"/>
      <c r="Y5" s="10"/>
      <c r="Z5" s="10"/>
      <c r="AA5" s="10"/>
      <c r="AB5" s="10"/>
      <c r="AC5" s="10"/>
      <c r="AD5" s="10"/>
      <c r="AE5" s="10"/>
      <c r="AF5" s="10"/>
      <c r="AG5" s="10"/>
      <c r="AJ5" s="35"/>
      <c r="AK5" s="35"/>
    </row>
    <row r="6" spans="1:37" s="2" customFormat="1" ht="16.5" x14ac:dyDescent="0.25">
      <c r="A6" s="132" t="s">
        <v>1952</v>
      </c>
      <c r="B6" s="132"/>
      <c r="C6" s="132"/>
      <c r="D6" s="132"/>
      <c r="E6" s="132"/>
      <c r="F6" s="132"/>
      <c r="G6" s="132"/>
      <c r="H6" s="132"/>
      <c r="I6" s="132"/>
      <c r="J6" s="132"/>
      <c r="K6" s="132"/>
      <c r="L6" s="132"/>
      <c r="M6" s="132"/>
      <c r="N6" s="132"/>
      <c r="O6" s="132"/>
      <c r="P6" s="132"/>
      <c r="Q6" s="132"/>
      <c r="R6" s="132"/>
      <c r="S6" s="132"/>
      <c r="T6" s="132"/>
      <c r="U6" s="132"/>
      <c r="V6" s="132"/>
      <c r="W6" s="132"/>
      <c r="X6" s="132"/>
      <c r="Y6" s="132"/>
      <c r="Z6" s="132"/>
      <c r="AA6" s="132"/>
      <c r="AB6" s="132"/>
      <c r="AC6" s="132"/>
      <c r="AD6" s="132"/>
      <c r="AE6" s="132"/>
      <c r="AF6" s="132"/>
      <c r="AG6" s="132"/>
      <c r="AH6" s="132"/>
      <c r="AI6" s="132"/>
      <c r="AJ6" s="132"/>
      <c r="AK6" s="132"/>
    </row>
    <row r="7" spans="1:37" s="2" customFormat="1" ht="16.5" x14ac:dyDescent="0.25">
      <c r="A7" s="132" t="s">
        <v>27</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row>
    <row r="8" spans="1:37" s="2" customFormat="1" ht="16.5" x14ac:dyDescent="0.25">
      <c r="A8" s="145" t="str">
        <f>"NĂM "&amp;COMONDATA!$B$2</f>
        <v>NĂM 2024</v>
      </c>
      <c r="B8" s="145"/>
      <c r="C8" s="145"/>
      <c r="D8" s="145"/>
      <c r="E8" s="145"/>
      <c r="F8" s="145"/>
      <c r="G8" s="145"/>
      <c r="H8" s="145"/>
      <c r="I8" s="145"/>
      <c r="J8" s="145"/>
      <c r="K8" s="145"/>
      <c r="L8" s="145"/>
      <c r="M8" s="145"/>
      <c r="N8" s="145"/>
      <c r="O8" s="145"/>
      <c r="P8" s="145"/>
      <c r="Q8" s="145"/>
      <c r="R8" s="145"/>
      <c r="S8" s="145"/>
      <c r="T8" s="145"/>
      <c r="U8" s="145"/>
      <c r="V8" s="145"/>
      <c r="W8" s="145"/>
      <c r="X8" s="145"/>
      <c r="Y8" s="145"/>
      <c r="Z8" s="145"/>
      <c r="AA8" s="145"/>
      <c r="AB8" s="145"/>
      <c r="AC8" s="145"/>
      <c r="AD8" s="145"/>
      <c r="AE8" s="145"/>
      <c r="AF8" s="145"/>
      <c r="AG8" s="145"/>
      <c r="AH8" s="145"/>
      <c r="AI8" s="145"/>
      <c r="AJ8" s="145"/>
      <c r="AK8" s="145"/>
    </row>
    <row r="9" spans="1:37" ht="93" x14ac:dyDescent="0.25">
      <c r="A9" s="54" t="s">
        <v>32</v>
      </c>
      <c r="B9" s="53" t="s">
        <v>33</v>
      </c>
      <c r="C9" s="113" t="s">
        <v>34</v>
      </c>
      <c r="D9" s="53" t="s">
        <v>35</v>
      </c>
      <c r="E9" s="53" t="s">
        <v>36</v>
      </c>
      <c r="F9" s="114" t="s">
        <v>39</v>
      </c>
      <c r="G9" s="114" t="s">
        <v>40</v>
      </c>
      <c r="H9" s="114" t="s">
        <v>41</v>
      </c>
      <c r="I9" s="114" t="s">
        <v>42</v>
      </c>
      <c r="J9" s="114" t="s">
        <v>43</v>
      </c>
      <c r="K9" s="114" t="s">
        <v>44</v>
      </c>
      <c r="L9" s="114" t="s">
        <v>45</v>
      </c>
      <c r="M9" s="114" t="s">
        <v>46</v>
      </c>
      <c r="N9" s="114" t="s">
        <v>47</v>
      </c>
      <c r="O9" s="114" t="s">
        <v>48</v>
      </c>
      <c r="P9" s="114" t="s">
        <v>49</v>
      </c>
      <c r="Q9" s="114" t="s">
        <v>50</v>
      </c>
      <c r="R9" s="114" t="s">
        <v>51</v>
      </c>
      <c r="S9" s="114" t="s">
        <v>52</v>
      </c>
      <c r="T9" s="114" t="s">
        <v>53</v>
      </c>
      <c r="U9" s="114" t="s">
        <v>54</v>
      </c>
      <c r="V9" s="114" t="s">
        <v>55</v>
      </c>
      <c r="W9" s="114" t="s">
        <v>56</v>
      </c>
      <c r="X9" s="114" t="s">
        <v>57</v>
      </c>
      <c r="Y9" s="114" t="s">
        <v>58</v>
      </c>
      <c r="Z9" s="114" t="s">
        <v>60</v>
      </c>
      <c r="AA9" s="114" t="s">
        <v>63</v>
      </c>
      <c r="AB9" s="114" t="s">
        <v>64</v>
      </c>
      <c r="AC9" s="114" t="s">
        <v>65</v>
      </c>
      <c r="AD9" s="114" t="s">
        <v>66</v>
      </c>
      <c r="AE9" s="114" t="s">
        <v>67</v>
      </c>
      <c r="AF9" s="114" t="s">
        <v>68</v>
      </c>
      <c r="AG9" s="114" t="s">
        <v>69</v>
      </c>
      <c r="AH9" s="114" t="s">
        <v>70</v>
      </c>
      <c r="AI9" s="114" t="s">
        <v>71</v>
      </c>
      <c r="AJ9" s="53" t="s">
        <v>72</v>
      </c>
      <c r="AK9" s="53" t="s">
        <v>73</v>
      </c>
    </row>
    <row r="10" spans="1:37" ht="211.5" customHeight="1" x14ac:dyDescent="0.25">
      <c r="A10" s="41">
        <v>1</v>
      </c>
      <c r="B10" s="46">
        <v>610009</v>
      </c>
      <c r="C10" s="79" t="s">
        <v>5480</v>
      </c>
      <c r="D10" s="46">
        <v>1980</v>
      </c>
      <c r="E10" s="46" t="s">
        <v>2</v>
      </c>
      <c r="F10" s="46" t="s">
        <v>77</v>
      </c>
      <c r="G10" s="46" t="s">
        <v>292</v>
      </c>
      <c r="H10" s="46" t="s">
        <v>324</v>
      </c>
      <c r="I10" s="46" t="s">
        <v>499</v>
      </c>
      <c r="J10" s="46" t="s">
        <v>254</v>
      </c>
      <c r="K10" s="46" t="s">
        <v>5481</v>
      </c>
      <c r="L10" s="46"/>
      <c r="M10" s="46" t="s">
        <v>104</v>
      </c>
      <c r="N10" s="46" t="s">
        <v>5482</v>
      </c>
      <c r="O10" s="46" t="s">
        <v>1020</v>
      </c>
      <c r="P10" s="46" t="s">
        <v>1233</v>
      </c>
      <c r="Q10" s="46" t="s">
        <v>204</v>
      </c>
      <c r="R10" s="46" t="s">
        <v>990</v>
      </c>
      <c r="S10" s="46" t="s">
        <v>946</v>
      </c>
      <c r="T10" s="46" t="s">
        <v>552</v>
      </c>
      <c r="U10" s="46" t="s">
        <v>307</v>
      </c>
      <c r="V10" s="46" t="s">
        <v>5483</v>
      </c>
      <c r="W10" s="46" t="s">
        <v>416</v>
      </c>
      <c r="X10" s="46" t="s">
        <v>5484</v>
      </c>
      <c r="Y10" s="46" t="s">
        <v>104</v>
      </c>
      <c r="Z10" s="46" t="s">
        <v>84</v>
      </c>
      <c r="AA10" s="46" t="s">
        <v>93</v>
      </c>
      <c r="AB10" s="46" t="s">
        <v>94</v>
      </c>
      <c r="AC10" s="46" t="s">
        <v>274</v>
      </c>
      <c r="AD10" s="46" t="s">
        <v>490</v>
      </c>
      <c r="AE10" s="115"/>
      <c r="AF10" s="46" t="s">
        <v>96</v>
      </c>
      <c r="AG10" s="46" t="s">
        <v>84</v>
      </c>
      <c r="AH10" s="46" t="s">
        <v>84</v>
      </c>
      <c r="AI10" s="46" t="s">
        <v>1569</v>
      </c>
      <c r="AJ10" s="46" t="s">
        <v>5485</v>
      </c>
      <c r="AK10" s="115" t="s">
        <v>5486</v>
      </c>
    </row>
    <row r="11" spans="1:37" ht="368.25" customHeight="1" x14ac:dyDescent="0.25">
      <c r="A11" s="41">
        <v>2</v>
      </c>
      <c r="B11" s="46">
        <v>22041211</v>
      </c>
      <c r="C11" s="79" t="s">
        <v>5530</v>
      </c>
      <c r="D11" s="46">
        <v>1996</v>
      </c>
      <c r="E11" s="46" t="s">
        <v>3</v>
      </c>
      <c r="F11" s="46" t="s">
        <v>128</v>
      </c>
      <c r="G11" s="46" t="s">
        <v>129</v>
      </c>
      <c r="H11" s="46" t="s">
        <v>130</v>
      </c>
      <c r="I11" s="46" t="s">
        <v>118</v>
      </c>
      <c r="J11" s="46" t="s">
        <v>1085</v>
      </c>
      <c r="K11" s="46" t="s">
        <v>5531</v>
      </c>
      <c r="L11" s="46" t="s">
        <v>5532</v>
      </c>
      <c r="M11" s="46" t="s">
        <v>83</v>
      </c>
      <c r="N11" s="46" t="s">
        <v>84</v>
      </c>
      <c r="O11" s="46" t="s">
        <v>913</v>
      </c>
      <c r="P11" s="46" t="s">
        <v>1034</v>
      </c>
      <c r="Q11" s="46" t="s">
        <v>5148</v>
      </c>
      <c r="R11" s="46" t="s">
        <v>84</v>
      </c>
      <c r="S11" s="46" t="s">
        <v>84</v>
      </c>
      <c r="T11" s="46" t="s">
        <v>1281</v>
      </c>
      <c r="U11" s="46" t="s">
        <v>565</v>
      </c>
      <c r="V11" s="46" t="s">
        <v>230</v>
      </c>
      <c r="W11" s="46" t="s">
        <v>178</v>
      </c>
      <c r="X11" s="46" t="s">
        <v>653</v>
      </c>
      <c r="Y11" s="46" t="s">
        <v>127</v>
      </c>
      <c r="Z11" s="46" t="s">
        <v>5533</v>
      </c>
      <c r="AA11" s="46" t="s">
        <v>93</v>
      </c>
      <c r="AB11" s="46" t="s">
        <v>94</v>
      </c>
      <c r="AC11" s="46" t="s">
        <v>113</v>
      </c>
      <c r="AD11" s="46" t="s">
        <v>84</v>
      </c>
      <c r="AE11" s="115" t="s">
        <v>1470</v>
      </c>
      <c r="AF11" s="46" t="s">
        <v>96</v>
      </c>
      <c r="AG11" s="46" t="s">
        <v>5534</v>
      </c>
      <c r="AH11" s="46" t="s">
        <v>1473</v>
      </c>
      <c r="AI11" s="46" t="s">
        <v>1569</v>
      </c>
      <c r="AJ11" s="46" t="s">
        <v>5535</v>
      </c>
      <c r="AK11" s="46" t="s">
        <v>5536</v>
      </c>
    </row>
    <row r="12" spans="1:37" ht="173.25" x14ac:dyDescent="0.25">
      <c r="A12" s="41">
        <v>3</v>
      </c>
      <c r="B12" s="46">
        <v>2104034</v>
      </c>
      <c r="C12" s="79" t="s">
        <v>1462</v>
      </c>
      <c r="D12" s="46">
        <v>1991</v>
      </c>
      <c r="E12" s="46" t="s">
        <v>2</v>
      </c>
      <c r="F12" s="46" t="s">
        <v>154</v>
      </c>
      <c r="G12" s="46" t="s">
        <v>341</v>
      </c>
      <c r="H12" s="46" t="s">
        <v>342</v>
      </c>
      <c r="I12" s="46" t="s">
        <v>118</v>
      </c>
      <c r="J12" s="46" t="s">
        <v>132</v>
      </c>
      <c r="K12" s="46" t="s">
        <v>1463</v>
      </c>
      <c r="L12" s="46"/>
      <c r="M12" s="46" t="s">
        <v>1464</v>
      </c>
      <c r="N12" s="46" t="s">
        <v>84</v>
      </c>
      <c r="O12" s="46" t="s">
        <v>780</v>
      </c>
      <c r="P12" s="46" t="s">
        <v>838</v>
      </c>
      <c r="Q12" s="46" t="s">
        <v>855</v>
      </c>
      <c r="R12" s="46" t="s">
        <v>84</v>
      </c>
      <c r="S12" s="46" t="s">
        <v>84</v>
      </c>
      <c r="T12" s="46" t="s">
        <v>403</v>
      </c>
      <c r="U12" s="46" t="s">
        <v>218</v>
      </c>
      <c r="V12" s="46" t="s">
        <v>885</v>
      </c>
      <c r="W12" s="46" t="s">
        <v>916</v>
      </c>
      <c r="X12" s="46" t="s">
        <v>1221</v>
      </c>
      <c r="Y12" s="46" t="s">
        <v>127</v>
      </c>
      <c r="Z12" s="46" t="s">
        <v>84</v>
      </c>
      <c r="AA12" s="46" t="s">
        <v>93</v>
      </c>
      <c r="AB12" s="46" t="s">
        <v>94</v>
      </c>
      <c r="AC12" s="46" t="s">
        <v>1465</v>
      </c>
      <c r="AD12" s="46" t="s">
        <v>84</v>
      </c>
      <c r="AE12" s="115"/>
      <c r="AF12" s="46" t="s">
        <v>165</v>
      </c>
      <c r="AG12" s="46" t="s">
        <v>84</v>
      </c>
      <c r="AH12" s="46" t="s">
        <v>84</v>
      </c>
      <c r="AI12" s="46" t="s">
        <v>1568</v>
      </c>
      <c r="AJ12" s="46" t="s">
        <v>1466</v>
      </c>
      <c r="AK12" s="46" t="s">
        <v>1467</v>
      </c>
    </row>
    <row r="13" spans="1:37" ht="189" x14ac:dyDescent="0.25">
      <c r="A13" s="41">
        <v>4</v>
      </c>
      <c r="B13" s="46">
        <v>2401873</v>
      </c>
      <c r="C13" s="79" t="s">
        <v>1454</v>
      </c>
      <c r="D13" s="46">
        <v>2001</v>
      </c>
      <c r="E13" s="46" t="s">
        <v>2</v>
      </c>
      <c r="F13" s="46" t="s">
        <v>599</v>
      </c>
      <c r="G13" s="46" t="s">
        <v>267</v>
      </c>
      <c r="H13" s="46" t="s">
        <v>139</v>
      </c>
      <c r="I13" s="46" t="s">
        <v>325</v>
      </c>
      <c r="J13" s="46" t="s">
        <v>1455</v>
      </c>
      <c r="K13" s="46" t="s">
        <v>1456</v>
      </c>
      <c r="L13" s="46"/>
      <c r="M13" s="46" t="s">
        <v>1457</v>
      </c>
      <c r="N13" s="46" t="s">
        <v>84</v>
      </c>
      <c r="O13" s="46" t="s">
        <v>105</v>
      </c>
      <c r="P13" s="46" t="s">
        <v>617</v>
      </c>
      <c r="Q13" s="46" t="s">
        <v>136</v>
      </c>
      <c r="R13" s="46" t="s">
        <v>84</v>
      </c>
      <c r="S13" s="46" t="s">
        <v>84</v>
      </c>
      <c r="T13" s="46" t="s">
        <v>1039</v>
      </c>
      <c r="U13" s="46" t="s">
        <v>137</v>
      </c>
      <c r="V13" s="46" t="s">
        <v>1458</v>
      </c>
      <c r="W13" s="46" t="s">
        <v>1259</v>
      </c>
      <c r="X13" s="46" t="s">
        <v>1459</v>
      </c>
      <c r="Y13" s="46" t="s">
        <v>298</v>
      </c>
      <c r="Z13" s="46" t="s">
        <v>84</v>
      </c>
      <c r="AA13" s="46" t="s">
        <v>93</v>
      </c>
      <c r="AB13" s="46" t="s">
        <v>94</v>
      </c>
      <c r="AC13" s="46" t="s">
        <v>274</v>
      </c>
      <c r="AD13" s="46" t="s">
        <v>84</v>
      </c>
      <c r="AE13" s="115"/>
      <c r="AF13" s="46" t="s">
        <v>165</v>
      </c>
      <c r="AG13" s="46" t="s">
        <v>84</v>
      </c>
      <c r="AH13" s="46" t="s">
        <v>84</v>
      </c>
      <c r="AI13" s="46" t="s">
        <v>1568</v>
      </c>
      <c r="AJ13" s="46" t="s">
        <v>1460</v>
      </c>
      <c r="AK13" s="46" t="s">
        <v>1461</v>
      </c>
    </row>
    <row r="14" spans="1:37" ht="183.75" customHeight="1" x14ac:dyDescent="0.25">
      <c r="A14" s="41">
        <v>5</v>
      </c>
      <c r="B14" s="46">
        <v>24051828</v>
      </c>
      <c r="C14" s="79" t="s">
        <v>1448</v>
      </c>
      <c r="D14" s="46">
        <v>1997</v>
      </c>
      <c r="E14" s="46" t="s">
        <v>2</v>
      </c>
      <c r="F14" s="46" t="s">
        <v>291</v>
      </c>
      <c r="G14" s="46" t="s">
        <v>89</v>
      </c>
      <c r="H14" s="46" t="s">
        <v>156</v>
      </c>
      <c r="I14" s="46" t="s">
        <v>131</v>
      </c>
      <c r="J14" s="46" t="s">
        <v>1449</v>
      </c>
      <c r="K14" s="46" t="s">
        <v>1450</v>
      </c>
      <c r="L14" s="46"/>
      <c r="M14" s="46" t="s">
        <v>83</v>
      </c>
      <c r="N14" s="46" t="s">
        <v>84</v>
      </c>
      <c r="O14" s="46" t="s">
        <v>574</v>
      </c>
      <c r="P14" s="46" t="s">
        <v>431</v>
      </c>
      <c r="Q14" s="46" t="s">
        <v>171</v>
      </c>
      <c r="R14" s="46" t="s">
        <v>84</v>
      </c>
      <c r="S14" s="46" t="s">
        <v>84</v>
      </c>
      <c r="T14" s="46" t="s">
        <v>801</v>
      </c>
      <c r="U14" s="46" t="s">
        <v>144</v>
      </c>
      <c r="V14" s="46" t="s">
        <v>1158</v>
      </c>
      <c r="W14" s="46" t="s">
        <v>358</v>
      </c>
      <c r="X14" s="46" t="s">
        <v>1033</v>
      </c>
      <c r="Y14" s="46" t="s">
        <v>1451</v>
      </c>
      <c r="Z14" s="46" t="s">
        <v>84</v>
      </c>
      <c r="AA14" s="46" t="s">
        <v>93</v>
      </c>
      <c r="AB14" s="46" t="s">
        <v>94</v>
      </c>
      <c r="AC14" s="46" t="s">
        <v>1275</v>
      </c>
      <c r="AD14" s="46" t="s">
        <v>84</v>
      </c>
      <c r="AE14" s="115"/>
      <c r="AF14" s="46" t="s">
        <v>96</v>
      </c>
      <c r="AG14" s="46" t="s">
        <v>84</v>
      </c>
      <c r="AH14" s="46" t="s">
        <v>84</v>
      </c>
      <c r="AI14" s="46" t="s">
        <v>1568</v>
      </c>
      <c r="AJ14" s="46" t="s">
        <v>1452</v>
      </c>
      <c r="AK14" s="46" t="s">
        <v>1453</v>
      </c>
    </row>
    <row r="15" spans="1:37" ht="183.75" customHeight="1" x14ac:dyDescent="0.25">
      <c r="A15" s="41">
        <v>6</v>
      </c>
      <c r="B15" s="46">
        <v>2106240</v>
      </c>
      <c r="C15" s="79" t="s">
        <v>1442</v>
      </c>
      <c r="D15" s="46">
        <v>1991</v>
      </c>
      <c r="E15" s="46" t="s">
        <v>2</v>
      </c>
      <c r="F15" s="46" t="s">
        <v>115</v>
      </c>
      <c r="G15" s="46" t="s">
        <v>166</v>
      </c>
      <c r="H15" s="46" t="s">
        <v>186</v>
      </c>
      <c r="I15" s="46" t="s">
        <v>108</v>
      </c>
      <c r="J15" s="46" t="s">
        <v>202</v>
      </c>
      <c r="K15" s="46" t="s">
        <v>1331</v>
      </c>
      <c r="L15" s="46"/>
      <c r="M15" s="46" t="s">
        <v>83</v>
      </c>
      <c r="N15" s="46" t="s">
        <v>84</v>
      </c>
      <c r="O15" s="46" t="s">
        <v>133</v>
      </c>
      <c r="P15" s="46" t="s">
        <v>1443</v>
      </c>
      <c r="Q15" s="46" t="s">
        <v>1444</v>
      </c>
      <c r="R15" s="46" t="s">
        <v>84</v>
      </c>
      <c r="S15" s="46" t="s">
        <v>84</v>
      </c>
      <c r="T15" s="46" t="s">
        <v>1445</v>
      </c>
      <c r="U15" s="46" t="s">
        <v>506</v>
      </c>
      <c r="V15" s="46" t="s">
        <v>557</v>
      </c>
      <c r="W15" s="46" t="s">
        <v>342</v>
      </c>
      <c r="X15" s="46" t="s">
        <v>571</v>
      </c>
      <c r="Y15" s="46" t="s">
        <v>83</v>
      </c>
      <c r="Z15" s="46" t="s">
        <v>84</v>
      </c>
      <c r="AA15" s="46" t="s">
        <v>93</v>
      </c>
      <c r="AB15" s="46" t="s">
        <v>94</v>
      </c>
      <c r="AC15" s="46" t="s">
        <v>1275</v>
      </c>
      <c r="AD15" s="46" t="s">
        <v>84</v>
      </c>
      <c r="AE15" s="115"/>
      <c r="AF15" s="46" t="s">
        <v>96</v>
      </c>
      <c r="AG15" s="46" t="s">
        <v>84</v>
      </c>
      <c r="AH15" s="46" t="s">
        <v>84</v>
      </c>
      <c r="AI15" s="46" t="s">
        <v>1568</v>
      </c>
      <c r="AJ15" s="46" t="s">
        <v>1446</v>
      </c>
      <c r="AK15" s="46" t="s">
        <v>1447</v>
      </c>
    </row>
    <row r="16" spans="1:37" ht="360.75" customHeight="1" x14ac:dyDescent="0.25">
      <c r="A16" s="41">
        <v>7</v>
      </c>
      <c r="B16" s="46">
        <v>2103313</v>
      </c>
      <c r="C16" s="79" t="s">
        <v>5433</v>
      </c>
      <c r="D16" s="46">
        <v>1998</v>
      </c>
      <c r="E16" s="46" t="s">
        <v>3</v>
      </c>
      <c r="F16" s="46" t="s">
        <v>392</v>
      </c>
      <c r="G16" s="46" t="s">
        <v>640</v>
      </c>
      <c r="H16" s="46" t="s">
        <v>987</v>
      </c>
      <c r="I16" s="46" t="s">
        <v>108</v>
      </c>
      <c r="J16" s="46" t="s">
        <v>119</v>
      </c>
      <c r="K16" s="46" t="s">
        <v>5434</v>
      </c>
      <c r="L16" s="46" t="s">
        <v>5435</v>
      </c>
      <c r="M16" s="46" t="s">
        <v>83</v>
      </c>
      <c r="N16" s="46" t="s">
        <v>84</v>
      </c>
      <c r="O16" s="46" t="s">
        <v>379</v>
      </c>
      <c r="P16" s="46" t="s">
        <v>494</v>
      </c>
      <c r="Q16" s="46" t="s">
        <v>5436</v>
      </c>
      <c r="R16" s="46" t="s">
        <v>84</v>
      </c>
      <c r="S16" s="46" t="s">
        <v>84</v>
      </c>
      <c r="T16" s="46" t="s">
        <v>781</v>
      </c>
      <c r="U16" s="46" t="s">
        <v>896</v>
      </c>
      <c r="V16" s="46" t="s">
        <v>342</v>
      </c>
      <c r="W16" s="46" t="s">
        <v>821</v>
      </c>
      <c r="X16" s="46" t="s">
        <v>347</v>
      </c>
      <c r="Y16" s="46" t="s">
        <v>104</v>
      </c>
      <c r="Z16" s="46" t="s">
        <v>84</v>
      </c>
      <c r="AA16" s="46" t="s">
        <v>5437</v>
      </c>
      <c r="AB16" s="46" t="s">
        <v>94</v>
      </c>
      <c r="AC16" s="46" t="s">
        <v>113</v>
      </c>
      <c r="AD16" s="46" t="s">
        <v>84</v>
      </c>
      <c r="AE16" s="115" t="s">
        <v>1470</v>
      </c>
      <c r="AF16" s="46" t="s">
        <v>96</v>
      </c>
      <c r="AG16" s="46" t="s">
        <v>5438</v>
      </c>
      <c r="AH16" s="46" t="s">
        <v>84</v>
      </c>
      <c r="AI16" s="46" t="s">
        <v>1568</v>
      </c>
      <c r="AJ16" s="46" t="s">
        <v>5439</v>
      </c>
      <c r="AK16" s="46" t="s">
        <v>5440</v>
      </c>
    </row>
    <row r="17" spans="1:37" ht="330.75" x14ac:dyDescent="0.25">
      <c r="A17" s="41">
        <v>8</v>
      </c>
      <c r="B17" s="46">
        <v>2103316</v>
      </c>
      <c r="C17" s="79" t="s">
        <v>5298</v>
      </c>
      <c r="D17" s="46">
        <v>1998</v>
      </c>
      <c r="E17" s="46" t="s">
        <v>3</v>
      </c>
      <c r="F17" s="46" t="s">
        <v>1124</v>
      </c>
      <c r="G17" s="46" t="s">
        <v>565</v>
      </c>
      <c r="H17" s="46" t="s">
        <v>378</v>
      </c>
      <c r="I17" s="46" t="s">
        <v>190</v>
      </c>
      <c r="J17" s="46" t="s">
        <v>81</v>
      </c>
      <c r="K17" s="46" t="s">
        <v>298</v>
      </c>
      <c r="L17" s="46" t="s">
        <v>5299</v>
      </c>
      <c r="M17" s="46" t="s">
        <v>83</v>
      </c>
      <c r="N17" s="46" t="s">
        <v>84</v>
      </c>
      <c r="O17" s="46" t="s">
        <v>978</v>
      </c>
      <c r="P17" s="46" t="s">
        <v>446</v>
      </c>
      <c r="Q17" s="46" t="s">
        <v>1868</v>
      </c>
      <c r="R17" s="46" t="s">
        <v>84</v>
      </c>
      <c r="S17" s="46" t="s">
        <v>84</v>
      </c>
      <c r="T17" s="46" t="s">
        <v>311</v>
      </c>
      <c r="U17" s="46" t="s">
        <v>116</v>
      </c>
      <c r="V17" s="46" t="s">
        <v>347</v>
      </c>
      <c r="W17" s="46" t="s">
        <v>109</v>
      </c>
      <c r="X17" s="46" t="s">
        <v>1598</v>
      </c>
      <c r="Y17" s="46" t="s">
        <v>298</v>
      </c>
      <c r="Z17" s="46" t="s">
        <v>84</v>
      </c>
      <c r="AA17" s="46" t="s">
        <v>93</v>
      </c>
      <c r="AB17" s="46" t="s">
        <v>84</v>
      </c>
      <c r="AC17" s="46" t="s">
        <v>113</v>
      </c>
      <c r="AD17" s="46" t="s">
        <v>84</v>
      </c>
      <c r="AE17" s="115" t="s">
        <v>5088</v>
      </c>
      <c r="AF17" s="46" t="s">
        <v>290</v>
      </c>
      <c r="AG17" s="46" t="s">
        <v>1557</v>
      </c>
      <c r="AH17" s="46" t="s">
        <v>1473</v>
      </c>
      <c r="AI17" s="46" t="s">
        <v>1567</v>
      </c>
      <c r="AJ17" s="46" t="s">
        <v>5300</v>
      </c>
      <c r="AK17" s="46" t="s">
        <v>5301</v>
      </c>
    </row>
    <row r="18" spans="1:37" ht="252" x14ac:dyDescent="0.25">
      <c r="A18" s="41">
        <v>9</v>
      </c>
      <c r="B18" s="46">
        <v>24081043</v>
      </c>
      <c r="C18" s="79" t="s">
        <v>1436</v>
      </c>
      <c r="D18" s="46">
        <v>2002</v>
      </c>
      <c r="E18" s="46" t="s">
        <v>2</v>
      </c>
      <c r="F18" s="46" t="s">
        <v>211</v>
      </c>
      <c r="G18" s="46" t="s">
        <v>100</v>
      </c>
      <c r="H18" s="46" t="s">
        <v>178</v>
      </c>
      <c r="I18" s="46" t="s">
        <v>118</v>
      </c>
      <c r="J18" s="46" t="s">
        <v>213</v>
      </c>
      <c r="K18" s="46" t="s">
        <v>1437</v>
      </c>
      <c r="L18" s="46"/>
      <c r="M18" s="46" t="s">
        <v>83</v>
      </c>
      <c r="N18" s="46" t="s">
        <v>84</v>
      </c>
      <c r="O18" s="46" t="s">
        <v>845</v>
      </c>
      <c r="P18" s="46" t="s">
        <v>1007</v>
      </c>
      <c r="Q18" s="46" t="s">
        <v>759</v>
      </c>
      <c r="R18" s="46" t="s">
        <v>84</v>
      </c>
      <c r="S18" s="46" t="s">
        <v>84</v>
      </c>
      <c r="T18" s="46" t="s">
        <v>455</v>
      </c>
      <c r="U18" s="46" t="s">
        <v>197</v>
      </c>
      <c r="V18" s="46" t="s">
        <v>1438</v>
      </c>
      <c r="W18" s="46" t="s">
        <v>201</v>
      </c>
      <c r="X18" s="46" t="s">
        <v>307</v>
      </c>
      <c r="Y18" s="46" t="s">
        <v>104</v>
      </c>
      <c r="Z18" s="46" t="s">
        <v>84</v>
      </c>
      <c r="AA18" s="46" t="s">
        <v>93</v>
      </c>
      <c r="AB18" s="46" t="s">
        <v>94</v>
      </c>
      <c r="AC18" s="46" t="s">
        <v>113</v>
      </c>
      <c r="AD18" s="46" t="s">
        <v>84</v>
      </c>
      <c r="AE18" s="115"/>
      <c r="AF18" s="46" t="s">
        <v>1439</v>
      </c>
      <c r="AG18" s="46" t="s">
        <v>84</v>
      </c>
      <c r="AH18" s="46" t="s">
        <v>84</v>
      </c>
      <c r="AI18" s="46" t="s">
        <v>1568</v>
      </c>
      <c r="AJ18" s="46" t="s">
        <v>1440</v>
      </c>
      <c r="AK18" s="46" t="s">
        <v>1441</v>
      </c>
    </row>
    <row r="19" spans="1:37" ht="373.5" customHeight="1" x14ac:dyDescent="0.25">
      <c r="A19" s="41">
        <v>10</v>
      </c>
      <c r="B19" s="46">
        <v>2103318</v>
      </c>
      <c r="C19" s="79" t="s">
        <v>5428</v>
      </c>
      <c r="D19" s="46">
        <v>1989</v>
      </c>
      <c r="E19" s="46" t="s">
        <v>3</v>
      </c>
      <c r="F19" s="46" t="s">
        <v>1477</v>
      </c>
      <c r="G19" s="46" t="s">
        <v>1235</v>
      </c>
      <c r="H19" s="46" t="s">
        <v>939</v>
      </c>
      <c r="I19" s="46" t="s">
        <v>267</v>
      </c>
      <c r="J19" s="46" t="s">
        <v>408</v>
      </c>
      <c r="K19" s="46" t="s">
        <v>5429</v>
      </c>
      <c r="L19" s="46" t="s">
        <v>5430</v>
      </c>
      <c r="M19" s="46" t="s">
        <v>83</v>
      </c>
      <c r="N19" s="46" t="s">
        <v>84</v>
      </c>
      <c r="O19" s="46" t="s">
        <v>1096</v>
      </c>
      <c r="P19" s="46" t="s">
        <v>808</v>
      </c>
      <c r="Q19" s="46" t="s">
        <v>1280</v>
      </c>
      <c r="R19" s="46" t="s">
        <v>84</v>
      </c>
      <c r="S19" s="46" t="s">
        <v>84</v>
      </c>
      <c r="T19" s="46" t="s">
        <v>801</v>
      </c>
      <c r="U19" s="46" t="s">
        <v>116</v>
      </c>
      <c r="V19" s="46" t="s">
        <v>151</v>
      </c>
      <c r="W19" s="46" t="s">
        <v>4068</v>
      </c>
      <c r="X19" s="46" t="s">
        <v>626</v>
      </c>
      <c r="Y19" s="46" t="s">
        <v>83</v>
      </c>
      <c r="Z19" s="46" t="s">
        <v>84</v>
      </c>
      <c r="AA19" s="46" t="s">
        <v>93</v>
      </c>
      <c r="AB19" s="46" t="s">
        <v>94</v>
      </c>
      <c r="AC19" s="46" t="s">
        <v>113</v>
      </c>
      <c r="AD19" s="46" t="s">
        <v>84</v>
      </c>
      <c r="AE19" s="115" t="s">
        <v>1470</v>
      </c>
      <c r="AF19" s="46" t="s">
        <v>114</v>
      </c>
      <c r="AG19" s="46" t="s">
        <v>1892</v>
      </c>
      <c r="AH19" s="46" t="s">
        <v>1472</v>
      </c>
      <c r="AI19" s="46" t="s">
        <v>1568</v>
      </c>
      <c r="AJ19" s="46" t="s">
        <v>5431</v>
      </c>
      <c r="AK19" s="46" t="s">
        <v>5432</v>
      </c>
    </row>
    <row r="20" spans="1:37" ht="330.75" x14ac:dyDescent="0.25">
      <c r="A20" s="41">
        <v>11</v>
      </c>
      <c r="B20" s="46">
        <v>2211694</v>
      </c>
      <c r="C20" s="79" t="s">
        <v>5524</v>
      </c>
      <c r="D20" s="46">
        <v>2000</v>
      </c>
      <c r="E20" s="46" t="s">
        <v>3</v>
      </c>
      <c r="F20" s="46" t="s">
        <v>1124</v>
      </c>
      <c r="G20" s="46" t="s">
        <v>1221</v>
      </c>
      <c r="H20" s="46" t="s">
        <v>1480</v>
      </c>
      <c r="I20" s="46" t="s">
        <v>543</v>
      </c>
      <c r="J20" s="46" t="s">
        <v>3019</v>
      </c>
      <c r="K20" s="46" t="s">
        <v>5277</v>
      </c>
      <c r="L20" s="46" t="s">
        <v>5525</v>
      </c>
      <c r="M20" s="46" t="s">
        <v>83</v>
      </c>
      <c r="N20" s="46" t="s">
        <v>84</v>
      </c>
      <c r="O20" s="46" t="s">
        <v>1535</v>
      </c>
      <c r="P20" s="46" t="s">
        <v>158</v>
      </c>
      <c r="Q20" s="46" t="s">
        <v>1889</v>
      </c>
      <c r="R20" s="46" t="s">
        <v>84</v>
      </c>
      <c r="S20" s="46" t="s">
        <v>84</v>
      </c>
      <c r="T20" s="46" t="s">
        <v>88</v>
      </c>
      <c r="U20" s="46" t="s">
        <v>155</v>
      </c>
      <c r="V20" s="46" t="s">
        <v>5526</v>
      </c>
      <c r="W20" s="46" t="s">
        <v>226</v>
      </c>
      <c r="X20" s="46" t="s">
        <v>417</v>
      </c>
      <c r="Y20" s="46" t="s">
        <v>298</v>
      </c>
      <c r="Z20" s="46" t="s">
        <v>84</v>
      </c>
      <c r="AA20" s="46" t="s">
        <v>93</v>
      </c>
      <c r="AB20" s="46" t="s">
        <v>94</v>
      </c>
      <c r="AC20" s="46" t="s">
        <v>1611</v>
      </c>
      <c r="AD20" s="46" t="s">
        <v>84</v>
      </c>
      <c r="AE20" s="115" t="s">
        <v>5527</v>
      </c>
      <c r="AF20" s="46" t="s">
        <v>450</v>
      </c>
      <c r="AG20" s="46" t="s">
        <v>5344</v>
      </c>
      <c r="AH20" s="46" t="s">
        <v>84</v>
      </c>
      <c r="AI20" s="46" t="s">
        <v>1569</v>
      </c>
      <c r="AJ20" s="46" t="s">
        <v>5528</v>
      </c>
      <c r="AK20" s="46" t="s">
        <v>5529</v>
      </c>
    </row>
    <row r="21" spans="1:37" ht="409.5" x14ac:dyDescent="0.25">
      <c r="A21" s="41">
        <v>12</v>
      </c>
      <c r="B21" s="46">
        <v>2312795</v>
      </c>
      <c r="C21" s="79" t="s">
        <v>5422</v>
      </c>
      <c r="D21" s="46">
        <v>2001</v>
      </c>
      <c r="E21" s="46" t="s">
        <v>3</v>
      </c>
      <c r="F21" s="46" t="s">
        <v>275</v>
      </c>
      <c r="G21" s="46" t="s">
        <v>612</v>
      </c>
      <c r="H21" s="46" t="s">
        <v>426</v>
      </c>
      <c r="I21" s="46" t="s">
        <v>1055</v>
      </c>
      <c r="J21" s="46" t="s">
        <v>157</v>
      </c>
      <c r="K21" s="46" t="s">
        <v>5423</v>
      </c>
      <c r="L21" s="46" t="s">
        <v>5424</v>
      </c>
      <c r="M21" s="46" t="s">
        <v>83</v>
      </c>
      <c r="N21" s="46" t="s">
        <v>84</v>
      </c>
      <c r="O21" s="46" t="s">
        <v>991</v>
      </c>
      <c r="P21" s="46" t="s">
        <v>664</v>
      </c>
      <c r="Q21" s="46" t="s">
        <v>1165</v>
      </c>
      <c r="R21" s="46" t="s">
        <v>84</v>
      </c>
      <c r="S21" s="46" t="s">
        <v>84</v>
      </c>
      <c r="T21" s="46" t="s">
        <v>448</v>
      </c>
      <c r="U21" s="46" t="s">
        <v>200</v>
      </c>
      <c r="V21" s="46" t="s">
        <v>1200</v>
      </c>
      <c r="W21" s="46" t="s">
        <v>824</v>
      </c>
      <c r="X21" s="46" t="s">
        <v>825</v>
      </c>
      <c r="Y21" s="46" t="s">
        <v>83</v>
      </c>
      <c r="Z21" s="46" t="s">
        <v>84</v>
      </c>
      <c r="AA21" s="46" t="s">
        <v>93</v>
      </c>
      <c r="AB21" s="46" t="s">
        <v>94</v>
      </c>
      <c r="AC21" s="46" t="s">
        <v>113</v>
      </c>
      <c r="AD21" s="46" t="s">
        <v>84</v>
      </c>
      <c r="AE21" s="115" t="s">
        <v>1470</v>
      </c>
      <c r="AF21" s="46" t="s">
        <v>5425</v>
      </c>
      <c r="AG21" s="46" t="s">
        <v>2798</v>
      </c>
      <c r="AH21" s="46" t="s">
        <v>84</v>
      </c>
      <c r="AI21" s="46" t="s">
        <v>1568</v>
      </c>
      <c r="AJ21" s="46" t="s">
        <v>5426</v>
      </c>
      <c r="AK21" s="46" t="s">
        <v>5427</v>
      </c>
    </row>
    <row r="22" spans="1:37" ht="409.5" x14ac:dyDescent="0.25">
      <c r="A22" s="41">
        <v>13</v>
      </c>
      <c r="B22" s="46">
        <v>2203561</v>
      </c>
      <c r="C22" s="79" t="s">
        <v>5415</v>
      </c>
      <c r="D22" s="46">
        <v>1999</v>
      </c>
      <c r="E22" s="46" t="s">
        <v>3</v>
      </c>
      <c r="F22" s="46" t="s">
        <v>1124</v>
      </c>
      <c r="G22" s="46" t="s">
        <v>219</v>
      </c>
      <c r="H22" s="46" t="s">
        <v>923</v>
      </c>
      <c r="I22" s="46" t="s">
        <v>267</v>
      </c>
      <c r="J22" s="46" t="s">
        <v>4254</v>
      </c>
      <c r="K22" s="46" t="s">
        <v>5416</v>
      </c>
      <c r="L22" s="46" t="s">
        <v>5417</v>
      </c>
      <c r="M22" s="46" t="s">
        <v>83</v>
      </c>
      <c r="N22" s="46" t="s">
        <v>84</v>
      </c>
      <c r="O22" s="46" t="s">
        <v>905</v>
      </c>
      <c r="P22" s="46" t="s">
        <v>460</v>
      </c>
      <c r="Q22" s="46" t="s">
        <v>5418</v>
      </c>
      <c r="R22" s="46" t="s">
        <v>84</v>
      </c>
      <c r="S22" s="46" t="s">
        <v>84</v>
      </c>
      <c r="T22" s="46" t="s">
        <v>666</v>
      </c>
      <c r="U22" s="46" t="s">
        <v>102</v>
      </c>
      <c r="V22" s="46" t="s">
        <v>306</v>
      </c>
      <c r="W22" s="46" t="s">
        <v>1229</v>
      </c>
      <c r="X22" s="46" t="s">
        <v>878</v>
      </c>
      <c r="Y22" s="46" t="s">
        <v>127</v>
      </c>
      <c r="Z22" s="46" t="s">
        <v>84</v>
      </c>
      <c r="AA22" s="46" t="s">
        <v>93</v>
      </c>
      <c r="AB22" s="46" t="s">
        <v>94</v>
      </c>
      <c r="AC22" s="46" t="s">
        <v>113</v>
      </c>
      <c r="AD22" s="46" t="s">
        <v>84</v>
      </c>
      <c r="AE22" s="115" t="s">
        <v>1470</v>
      </c>
      <c r="AF22" s="46" t="s">
        <v>290</v>
      </c>
      <c r="AG22" s="46" t="s">
        <v>5419</v>
      </c>
      <c r="AH22" s="46" t="s">
        <v>84</v>
      </c>
      <c r="AI22" s="46" t="s">
        <v>1568</v>
      </c>
      <c r="AJ22" s="46" t="s">
        <v>5420</v>
      </c>
      <c r="AK22" s="46" t="s">
        <v>5421</v>
      </c>
    </row>
    <row r="23" spans="1:37" ht="388.5" customHeight="1" x14ac:dyDescent="0.25">
      <c r="A23" s="41">
        <v>14</v>
      </c>
      <c r="B23" s="46">
        <v>2312028</v>
      </c>
      <c r="C23" s="79" t="s">
        <v>5542</v>
      </c>
      <c r="D23" s="46">
        <v>1982</v>
      </c>
      <c r="E23" s="46" t="s">
        <v>2</v>
      </c>
      <c r="F23" s="46" t="s">
        <v>115</v>
      </c>
      <c r="G23" s="46" t="s">
        <v>258</v>
      </c>
      <c r="H23" s="46" t="s">
        <v>1113</v>
      </c>
      <c r="I23" s="46" t="s">
        <v>108</v>
      </c>
      <c r="J23" s="46" t="s">
        <v>1204</v>
      </c>
      <c r="K23" s="46" t="s">
        <v>5543</v>
      </c>
      <c r="L23" s="46"/>
      <c r="M23" s="46" t="s">
        <v>445</v>
      </c>
      <c r="N23" s="46" t="s">
        <v>84</v>
      </c>
      <c r="O23" s="46" t="s">
        <v>586</v>
      </c>
      <c r="P23" s="46" t="s">
        <v>105</v>
      </c>
      <c r="Q23" s="46" t="s">
        <v>5544</v>
      </c>
      <c r="R23" s="46" t="s">
        <v>84</v>
      </c>
      <c r="S23" s="46" t="s">
        <v>84</v>
      </c>
      <c r="T23" s="46" t="s">
        <v>217</v>
      </c>
      <c r="U23" s="46" t="s">
        <v>1138</v>
      </c>
      <c r="V23" s="46" t="s">
        <v>5545</v>
      </c>
      <c r="W23" s="46" t="s">
        <v>912</v>
      </c>
      <c r="X23" s="46" t="s">
        <v>504</v>
      </c>
      <c r="Y23" s="46" t="s">
        <v>104</v>
      </c>
      <c r="Z23" s="46" t="s">
        <v>84</v>
      </c>
      <c r="AA23" s="46" t="s">
        <v>5546</v>
      </c>
      <c r="AB23" s="46" t="s">
        <v>5547</v>
      </c>
      <c r="AC23" s="46" t="s">
        <v>5548</v>
      </c>
      <c r="AD23" s="46" t="s">
        <v>84</v>
      </c>
      <c r="AE23" s="115"/>
      <c r="AF23" s="46" t="s">
        <v>96</v>
      </c>
      <c r="AG23" s="46" t="s">
        <v>84</v>
      </c>
      <c r="AH23" s="46" t="s">
        <v>84</v>
      </c>
      <c r="AI23" s="46" t="s">
        <v>1570</v>
      </c>
      <c r="AJ23" s="46" t="s">
        <v>5549</v>
      </c>
      <c r="AK23" s="46" t="s">
        <v>5550</v>
      </c>
    </row>
    <row r="24" spans="1:37" ht="252" x14ac:dyDescent="0.25">
      <c r="A24" s="41">
        <v>15</v>
      </c>
      <c r="B24" s="46">
        <v>1203055</v>
      </c>
      <c r="C24" s="79" t="s">
        <v>5471</v>
      </c>
      <c r="D24" s="46">
        <v>1989</v>
      </c>
      <c r="E24" s="46" t="s">
        <v>2</v>
      </c>
      <c r="F24" s="46" t="s">
        <v>128</v>
      </c>
      <c r="G24" s="46" t="s">
        <v>100</v>
      </c>
      <c r="H24" s="46" t="s">
        <v>305</v>
      </c>
      <c r="I24" s="46" t="s">
        <v>212</v>
      </c>
      <c r="J24" s="46" t="s">
        <v>254</v>
      </c>
      <c r="K24" s="46" t="s">
        <v>5472</v>
      </c>
      <c r="L24" s="46"/>
      <c r="M24" s="46" t="s">
        <v>83</v>
      </c>
      <c r="N24" s="46" t="s">
        <v>5473</v>
      </c>
      <c r="O24" s="46" t="s">
        <v>4447</v>
      </c>
      <c r="P24" s="46" t="s">
        <v>5474</v>
      </c>
      <c r="Q24" s="46" t="s">
        <v>5475</v>
      </c>
      <c r="R24" s="46" t="s">
        <v>495</v>
      </c>
      <c r="S24" s="46" t="s">
        <v>5476</v>
      </c>
      <c r="T24" s="46" t="s">
        <v>552</v>
      </c>
      <c r="U24" s="46" t="s">
        <v>89</v>
      </c>
      <c r="V24" s="46" t="s">
        <v>2012</v>
      </c>
      <c r="W24" s="46" t="s">
        <v>1817</v>
      </c>
      <c r="X24" s="46" t="s">
        <v>762</v>
      </c>
      <c r="Y24" s="46" t="s">
        <v>104</v>
      </c>
      <c r="Z24" s="46" t="s">
        <v>84</v>
      </c>
      <c r="AA24" s="46" t="s">
        <v>5477</v>
      </c>
      <c r="AB24" s="46" t="s">
        <v>94</v>
      </c>
      <c r="AC24" s="46" t="s">
        <v>1245</v>
      </c>
      <c r="AD24" s="46" t="s">
        <v>490</v>
      </c>
      <c r="AE24" s="115"/>
      <c r="AF24" s="46" t="s">
        <v>290</v>
      </c>
      <c r="AG24" s="46" t="s">
        <v>84</v>
      </c>
      <c r="AH24" s="46" t="s">
        <v>84</v>
      </c>
      <c r="AI24" s="46" t="s">
        <v>1569</v>
      </c>
      <c r="AJ24" s="46" t="s">
        <v>5478</v>
      </c>
      <c r="AK24" s="46" t="s">
        <v>5479</v>
      </c>
    </row>
    <row r="25" spans="1:37" ht="236.25" customHeight="1" x14ac:dyDescent="0.25">
      <c r="A25" s="41">
        <v>16</v>
      </c>
      <c r="B25" s="46">
        <v>2403185</v>
      </c>
      <c r="C25" s="79" t="s">
        <v>5518</v>
      </c>
      <c r="D25" s="46">
        <v>2001</v>
      </c>
      <c r="E25" s="46" t="s">
        <v>3</v>
      </c>
      <c r="F25" s="46" t="s">
        <v>1176</v>
      </c>
      <c r="G25" s="46" t="s">
        <v>870</v>
      </c>
      <c r="H25" s="46" t="s">
        <v>550</v>
      </c>
      <c r="I25" s="46" t="s">
        <v>292</v>
      </c>
      <c r="J25" s="46" t="s">
        <v>408</v>
      </c>
      <c r="K25" s="46" t="s">
        <v>5519</v>
      </c>
      <c r="L25" s="46" t="s">
        <v>1493</v>
      </c>
      <c r="M25" s="46" t="s">
        <v>83</v>
      </c>
      <c r="N25" s="46" t="s">
        <v>84</v>
      </c>
      <c r="O25" s="46" t="s">
        <v>477</v>
      </c>
      <c r="P25" s="46" t="s">
        <v>1100</v>
      </c>
      <c r="Q25" s="46" t="s">
        <v>5520</v>
      </c>
      <c r="R25" s="46" t="s">
        <v>84</v>
      </c>
      <c r="S25" s="46" t="s">
        <v>84</v>
      </c>
      <c r="T25" s="46" t="s">
        <v>539</v>
      </c>
      <c r="U25" s="46" t="s">
        <v>1098</v>
      </c>
      <c r="V25" s="46" t="s">
        <v>1282</v>
      </c>
      <c r="W25" s="46" t="s">
        <v>437</v>
      </c>
      <c r="X25" s="46" t="s">
        <v>5521</v>
      </c>
      <c r="Y25" s="46" t="s">
        <v>127</v>
      </c>
      <c r="Z25" s="46" t="s">
        <v>84</v>
      </c>
      <c r="AA25" s="46" t="s">
        <v>93</v>
      </c>
      <c r="AB25" s="46" t="s">
        <v>94</v>
      </c>
      <c r="AC25" s="46" t="s">
        <v>113</v>
      </c>
      <c r="AD25" s="46" t="s">
        <v>84</v>
      </c>
      <c r="AE25" s="115" t="s">
        <v>1470</v>
      </c>
      <c r="AF25" s="46" t="s">
        <v>1538</v>
      </c>
      <c r="AG25" s="46" t="s">
        <v>84</v>
      </c>
      <c r="AH25" s="46" t="s">
        <v>84</v>
      </c>
      <c r="AI25" s="46" t="s">
        <v>1569</v>
      </c>
      <c r="AJ25" s="46" t="s">
        <v>5522</v>
      </c>
      <c r="AK25" s="46" t="s">
        <v>5523</v>
      </c>
    </row>
    <row r="26" spans="1:37" ht="236.25" x14ac:dyDescent="0.25">
      <c r="A26" s="41">
        <v>17</v>
      </c>
      <c r="B26" s="46">
        <v>2007058</v>
      </c>
      <c r="C26" s="79" t="s">
        <v>5466</v>
      </c>
      <c r="D26" s="46">
        <v>1994</v>
      </c>
      <c r="E26" s="46" t="s">
        <v>2</v>
      </c>
      <c r="F26" s="46" t="s">
        <v>142</v>
      </c>
      <c r="G26" s="46" t="s">
        <v>218</v>
      </c>
      <c r="H26" s="46" t="s">
        <v>456</v>
      </c>
      <c r="I26" s="46" t="s">
        <v>277</v>
      </c>
      <c r="J26" s="46" t="s">
        <v>1002</v>
      </c>
      <c r="K26" s="46" t="s">
        <v>5467</v>
      </c>
      <c r="L26" s="46"/>
      <c r="M26" s="46" t="s">
        <v>83</v>
      </c>
      <c r="N26" s="46" t="s">
        <v>84</v>
      </c>
      <c r="O26" s="46" t="s">
        <v>905</v>
      </c>
      <c r="P26" s="46" t="s">
        <v>781</v>
      </c>
      <c r="Q26" s="46" t="s">
        <v>4585</v>
      </c>
      <c r="R26" s="46" t="s">
        <v>84</v>
      </c>
      <c r="S26" s="46" t="s">
        <v>84</v>
      </c>
      <c r="T26" s="46" t="s">
        <v>193</v>
      </c>
      <c r="U26" s="46" t="s">
        <v>1102</v>
      </c>
      <c r="V26" s="46" t="s">
        <v>550</v>
      </c>
      <c r="W26" s="46" t="s">
        <v>297</v>
      </c>
      <c r="X26" s="46" t="s">
        <v>1016</v>
      </c>
      <c r="Y26" s="46" t="s">
        <v>127</v>
      </c>
      <c r="Z26" s="46" t="s">
        <v>84</v>
      </c>
      <c r="AA26" s="46" t="s">
        <v>93</v>
      </c>
      <c r="AB26" s="46" t="s">
        <v>94</v>
      </c>
      <c r="AC26" s="46" t="s">
        <v>5468</v>
      </c>
      <c r="AD26" s="46" t="s">
        <v>84</v>
      </c>
      <c r="AE26" s="115"/>
      <c r="AF26" s="46" t="s">
        <v>852</v>
      </c>
      <c r="AG26" s="46" t="s">
        <v>84</v>
      </c>
      <c r="AH26" s="46" t="s">
        <v>84</v>
      </c>
      <c r="AI26" s="46" t="s">
        <v>1569</v>
      </c>
      <c r="AJ26" s="46" t="s">
        <v>5469</v>
      </c>
      <c r="AK26" s="46" t="s">
        <v>5470</v>
      </c>
    </row>
    <row r="27" spans="1:37" ht="204.75" x14ac:dyDescent="0.25">
      <c r="A27" s="41">
        <v>18</v>
      </c>
      <c r="B27" s="46">
        <v>708017</v>
      </c>
      <c r="C27" s="79" t="s">
        <v>1427</v>
      </c>
      <c r="D27" s="46">
        <v>1984</v>
      </c>
      <c r="E27" s="46" t="s">
        <v>2</v>
      </c>
      <c r="F27" s="46" t="s">
        <v>549</v>
      </c>
      <c r="G27" s="46" t="s">
        <v>166</v>
      </c>
      <c r="H27" s="46" t="s">
        <v>916</v>
      </c>
      <c r="I27" s="46" t="s">
        <v>803</v>
      </c>
      <c r="J27" s="46" t="s">
        <v>145</v>
      </c>
      <c r="K27" s="46" t="s">
        <v>1428</v>
      </c>
      <c r="L27" s="46"/>
      <c r="M27" s="46" t="s">
        <v>83</v>
      </c>
      <c r="N27" s="46" t="s">
        <v>1429</v>
      </c>
      <c r="O27" s="46" t="s">
        <v>894</v>
      </c>
      <c r="P27" s="46" t="s">
        <v>813</v>
      </c>
      <c r="Q27" s="46" t="s">
        <v>710</v>
      </c>
      <c r="R27" s="46" t="s">
        <v>1255</v>
      </c>
      <c r="S27" s="46" t="s">
        <v>1430</v>
      </c>
      <c r="T27" s="46" t="s">
        <v>906</v>
      </c>
      <c r="U27" s="46" t="s">
        <v>1431</v>
      </c>
      <c r="V27" s="46" t="s">
        <v>911</v>
      </c>
      <c r="W27" s="46" t="s">
        <v>542</v>
      </c>
      <c r="X27" s="46" t="s">
        <v>1432</v>
      </c>
      <c r="Y27" s="46" t="s">
        <v>127</v>
      </c>
      <c r="Z27" s="46" t="s">
        <v>84</v>
      </c>
      <c r="AA27" s="46" t="s">
        <v>93</v>
      </c>
      <c r="AB27" s="46" t="s">
        <v>94</v>
      </c>
      <c r="AC27" s="46" t="s">
        <v>1275</v>
      </c>
      <c r="AD27" s="46" t="s">
        <v>490</v>
      </c>
      <c r="AE27" s="115"/>
      <c r="AF27" s="46" t="s">
        <v>1433</v>
      </c>
      <c r="AG27" s="46" t="s">
        <v>84</v>
      </c>
      <c r="AH27" s="46" t="s">
        <v>84</v>
      </c>
      <c r="AI27" s="46" t="s">
        <v>1568</v>
      </c>
      <c r="AJ27" s="46" t="s">
        <v>1434</v>
      </c>
      <c r="AK27" s="46" t="s">
        <v>1435</v>
      </c>
    </row>
    <row r="28" spans="1:37" ht="369.75" customHeight="1" x14ac:dyDescent="0.25">
      <c r="A28" s="41">
        <v>19</v>
      </c>
      <c r="B28" s="46">
        <v>1909368</v>
      </c>
      <c r="C28" s="79" t="s">
        <v>5409</v>
      </c>
      <c r="D28" s="46">
        <v>1996</v>
      </c>
      <c r="E28" s="46" t="s">
        <v>3</v>
      </c>
      <c r="F28" s="46" t="s">
        <v>1176</v>
      </c>
      <c r="G28" s="46" t="s">
        <v>612</v>
      </c>
      <c r="H28" s="46" t="s">
        <v>138</v>
      </c>
      <c r="I28" s="46" t="s">
        <v>118</v>
      </c>
      <c r="J28" s="46" t="s">
        <v>5410</v>
      </c>
      <c r="K28" s="46" t="s">
        <v>268</v>
      </c>
      <c r="L28" s="46" t="s">
        <v>5411</v>
      </c>
      <c r="M28" s="46" t="s">
        <v>83</v>
      </c>
      <c r="N28" s="46" t="s">
        <v>84</v>
      </c>
      <c r="O28" s="46" t="s">
        <v>1404</v>
      </c>
      <c r="P28" s="46" t="s">
        <v>215</v>
      </c>
      <c r="Q28" s="46" t="s">
        <v>530</v>
      </c>
      <c r="R28" s="46" t="s">
        <v>84</v>
      </c>
      <c r="S28" s="46" t="s">
        <v>84</v>
      </c>
      <c r="T28" s="46" t="s">
        <v>184</v>
      </c>
      <c r="U28" s="46" t="s">
        <v>571</v>
      </c>
      <c r="V28" s="46" t="s">
        <v>5412</v>
      </c>
      <c r="W28" s="46" t="s">
        <v>1031</v>
      </c>
      <c r="X28" s="46" t="s">
        <v>509</v>
      </c>
      <c r="Y28" s="46" t="s">
        <v>127</v>
      </c>
      <c r="Z28" s="46" t="s">
        <v>84</v>
      </c>
      <c r="AA28" s="46" t="s">
        <v>1481</v>
      </c>
      <c r="AB28" s="46" t="s">
        <v>94</v>
      </c>
      <c r="AC28" s="46" t="s">
        <v>113</v>
      </c>
      <c r="AD28" s="46" t="s">
        <v>84</v>
      </c>
      <c r="AE28" s="115" t="s">
        <v>1470</v>
      </c>
      <c r="AF28" s="46" t="s">
        <v>96</v>
      </c>
      <c r="AG28" s="46" t="s">
        <v>2832</v>
      </c>
      <c r="AH28" s="46" t="s">
        <v>1472</v>
      </c>
      <c r="AI28" s="46" t="s">
        <v>1568</v>
      </c>
      <c r="AJ28" s="46" t="s">
        <v>5413</v>
      </c>
      <c r="AK28" s="46" t="s">
        <v>5414</v>
      </c>
    </row>
    <row r="29" spans="1:37" ht="409.5" x14ac:dyDescent="0.25">
      <c r="A29" s="41">
        <v>20</v>
      </c>
      <c r="B29" s="46">
        <v>1708081</v>
      </c>
      <c r="C29" s="79" t="s">
        <v>5404</v>
      </c>
      <c r="D29" s="46">
        <v>1994</v>
      </c>
      <c r="E29" s="46" t="s">
        <v>3</v>
      </c>
      <c r="F29" s="46" t="s">
        <v>1477</v>
      </c>
      <c r="G29" s="46" t="s">
        <v>149</v>
      </c>
      <c r="H29" s="46" t="s">
        <v>588</v>
      </c>
      <c r="I29" s="46" t="s">
        <v>118</v>
      </c>
      <c r="J29" s="46" t="s">
        <v>119</v>
      </c>
      <c r="K29" s="46" t="s">
        <v>5405</v>
      </c>
      <c r="L29" s="46" t="s">
        <v>3449</v>
      </c>
      <c r="M29" s="46" t="s">
        <v>83</v>
      </c>
      <c r="N29" s="46" t="s">
        <v>84</v>
      </c>
      <c r="O29" s="46" t="s">
        <v>989</v>
      </c>
      <c r="P29" s="46" t="s">
        <v>1514</v>
      </c>
      <c r="Q29" s="46" t="s">
        <v>1255</v>
      </c>
      <c r="R29" s="46" t="s">
        <v>84</v>
      </c>
      <c r="S29" s="46" t="s">
        <v>84</v>
      </c>
      <c r="T29" s="46" t="s">
        <v>609</v>
      </c>
      <c r="U29" s="46" t="s">
        <v>595</v>
      </c>
      <c r="V29" s="46" t="s">
        <v>348</v>
      </c>
      <c r="W29" s="46" t="s">
        <v>697</v>
      </c>
      <c r="X29" s="46" t="s">
        <v>653</v>
      </c>
      <c r="Y29" s="46" t="s">
        <v>83</v>
      </c>
      <c r="Z29" s="46" t="s">
        <v>84</v>
      </c>
      <c r="AA29" s="46" t="s">
        <v>93</v>
      </c>
      <c r="AB29" s="46" t="s">
        <v>94</v>
      </c>
      <c r="AC29" s="46" t="s">
        <v>113</v>
      </c>
      <c r="AD29" s="46" t="s">
        <v>84</v>
      </c>
      <c r="AE29" s="115" t="s">
        <v>1470</v>
      </c>
      <c r="AF29" s="46" t="s">
        <v>5406</v>
      </c>
      <c r="AG29" s="46" t="s">
        <v>84</v>
      </c>
      <c r="AH29" s="46" t="s">
        <v>84</v>
      </c>
      <c r="AI29" s="46" t="s">
        <v>1568</v>
      </c>
      <c r="AJ29" s="46" t="s">
        <v>5407</v>
      </c>
      <c r="AK29" s="46" t="s">
        <v>5408</v>
      </c>
    </row>
    <row r="30" spans="1:37" ht="189" x14ac:dyDescent="0.25">
      <c r="A30" s="41">
        <v>21</v>
      </c>
      <c r="B30" s="46">
        <v>22081125</v>
      </c>
      <c r="C30" s="79" t="s">
        <v>1422</v>
      </c>
      <c r="D30" s="46">
        <v>2000</v>
      </c>
      <c r="E30" s="46" t="s">
        <v>2</v>
      </c>
      <c r="F30" s="46" t="s">
        <v>534</v>
      </c>
      <c r="G30" s="46" t="s">
        <v>253</v>
      </c>
      <c r="H30" s="46" t="s">
        <v>729</v>
      </c>
      <c r="I30" s="46" t="s">
        <v>100</v>
      </c>
      <c r="J30" s="46" t="s">
        <v>145</v>
      </c>
      <c r="K30" s="46" t="s">
        <v>1423</v>
      </c>
      <c r="L30" s="46"/>
      <c r="M30" s="46" t="s">
        <v>83</v>
      </c>
      <c r="N30" s="46" t="s">
        <v>84</v>
      </c>
      <c r="O30" s="46" t="s">
        <v>326</v>
      </c>
      <c r="P30" s="46" t="s">
        <v>1134</v>
      </c>
      <c r="Q30" s="46" t="s">
        <v>1116</v>
      </c>
      <c r="R30" s="46" t="s">
        <v>84</v>
      </c>
      <c r="S30" s="46" t="s">
        <v>84</v>
      </c>
      <c r="T30" s="46" t="s">
        <v>105</v>
      </c>
      <c r="U30" s="46" t="s">
        <v>610</v>
      </c>
      <c r="V30" s="46" t="s">
        <v>945</v>
      </c>
      <c r="W30" s="46" t="s">
        <v>711</v>
      </c>
      <c r="X30" s="46" t="s">
        <v>1076</v>
      </c>
      <c r="Y30" s="46" t="s">
        <v>298</v>
      </c>
      <c r="Z30" s="46" t="s">
        <v>84</v>
      </c>
      <c r="AA30" s="46" t="s">
        <v>93</v>
      </c>
      <c r="AB30" s="46" t="s">
        <v>390</v>
      </c>
      <c r="AC30" s="46" t="s">
        <v>1424</v>
      </c>
      <c r="AD30" s="46" t="s">
        <v>84</v>
      </c>
      <c r="AE30" s="115"/>
      <c r="AF30" s="46" t="s">
        <v>96</v>
      </c>
      <c r="AG30" s="46" t="s">
        <v>84</v>
      </c>
      <c r="AH30" s="46" t="s">
        <v>84</v>
      </c>
      <c r="AI30" s="46" t="s">
        <v>1568</v>
      </c>
      <c r="AJ30" s="46" t="s">
        <v>1425</v>
      </c>
      <c r="AK30" s="46" t="s">
        <v>1426</v>
      </c>
    </row>
    <row r="31" spans="1:37" ht="236.25" x14ac:dyDescent="0.25">
      <c r="A31" s="41">
        <v>22</v>
      </c>
      <c r="B31" s="46">
        <v>2403134</v>
      </c>
      <c r="C31" s="79" t="s">
        <v>1417</v>
      </c>
      <c r="D31" s="46">
        <v>2001</v>
      </c>
      <c r="E31" s="46" t="s">
        <v>2</v>
      </c>
      <c r="F31" s="46" t="s">
        <v>444</v>
      </c>
      <c r="G31" s="46" t="s">
        <v>640</v>
      </c>
      <c r="H31" s="46" t="s">
        <v>524</v>
      </c>
      <c r="I31" s="46" t="s">
        <v>100</v>
      </c>
      <c r="J31" s="46" t="s">
        <v>429</v>
      </c>
      <c r="K31" s="46" t="s">
        <v>1418</v>
      </c>
      <c r="L31" s="46"/>
      <c r="M31" s="46" t="s">
        <v>83</v>
      </c>
      <c r="N31" s="46" t="s">
        <v>84</v>
      </c>
      <c r="O31" s="46" t="s">
        <v>1025</v>
      </c>
      <c r="P31" s="46" t="s">
        <v>134</v>
      </c>
      <c r="Q31" s="46" t="s">
        <v>195</v>
      </c>
      <c r="R31" s="46" t="s">
        <v>84</v>
      </c>
      <c r="S31" s="46" t="s">
        <v>84</v>
      </c>
      <c r="T31" s="46" t="s">
        <v>303</v>
      </c>
      <c r="U31" s="46" t="s">
        <v>144</v>
      </c>
      <c r="V31" s="46" t="s">
        <v>162</v>
      </c>
      <c r="W31" s="46" t="s">
        <v>892</v>
      </c>
      <c r="X31" s="46" t="s">
        <v>496</v>
      </c>
      <c r="Y31" s="46" t="s">
        <v>127</v>
      </c>
      <c r="Z31" s="46" t="s">
        <v>84</v>
      </c>
      <c r="AA31" s="46" t="s">
        <v>93</v>
      </c>
      <c r="AB31" s="46" t="s">
        <v>94</v>
      </c>
      <c r="AC31" s="46" t="s">
        <v>113</v>
      </c>
      <c r="AD31" s="46" t="s">
        <v>84</v>
      </c>
      <c r="AE31" s="115"/>
      <c r="AF31" s="46" t="s">
        <v>1419</v>
      </c>
      <c r="AG31" s="46" t="s">
        <v>84</v>
      </c>
      <c r="AH31" s="46" t="s">
        <v>84</v>
      </c>
      <c r="AI31" s="46" t="s">
        <v>1568</v>
      </c>
      <c r="AJ31" s="46" t="s">
        <v>1420</v>
      </c>
      <c r="AK31" s="46" t="s">
        <v>1421</v>
      </c>
    </row>
    <row r="32" spans="1:37" ht="240" customHeight="1" x14ac:dyDescent="0.25">
      <c r="A32" s="41">
        <v>23</v>
      </c>
      <c r="B32" s="46">
        <v>22071146</v>
      </c>
      <c r="C32" s="79" t="s">
        <v>5564</v>
      </c>
      <c r="D32" s="46">
        <v>1999</v>
      </c>
      <c r="E32" s="46" t="s">
        <v>3</v>
      </c>
      <c r="F32" s="46" t="s">
        <v>1005</v>
      </c>
      <c r="G32" s="46" t="s">
        <v>508</v>
      </c>
      <c r="H32" s="46" t="s">
        <v>151</v>
      </c>
      <c r="I32" s="46" t="s">
        <v>1128</v>
      </c>
      <c r="J32" s="46" t="s">
        <v>202</v>
      </c>
      <c r="K32" s="46" t="s">
        <v>5565</v>
      </c>
      <c r="L32" s="46" t="s">
        <v>5566</v>
      </c>
      <c r="M32" s="46" t="s">
        <v>83</v>
      </c>
      <c r="N32" s="46" t="s">
        <v>84</v>
      </c>
      <c r="O32" s="46" t="s">
        <v>170</v>
      </c>
      <c r="P32" s="46" t="s">
        <v>846</v>
      </c>
      <c r="Q32" s="46" t="s">
        <v>5317</v>
      </c>
      <c r="R32" s="46" t="s">
        <v>84</v>
      </c>
      <c r="S32" s="46" t="s">
        <v>84</v>
      </c>
      <c r="T32" s="46" t="s">
        <v>1527</v>
      </c>
      <c r="U32" s="46" t="s">
        <v>1228</v>
      </c>
      <c r="V32" s="46" t="s">
        <v>984</v>
      </c>
      <c r="W32" s="46" t="s">
        <v>398</v>
      </c>
      <c r="X32" s="46" t="s">
        <v>4096</v>
      </c>
      <c r="Y32" s="46" t="s">
        <v>104</v>
      </c>
      <c r="Z32" s="46" t="s">
        <v>84</v>
      </c>
      <c r="AA32" s="46" t="s">
        <v>5567</v>
      </c>
      <c r="AB32" s="46" t="s">
        <v>667</v>
      </c>
      <c r="AC32" s="46" t="s">
        <v>113</v>
      </c>
      <c r="AD32" s="46" t="s">
        <v>84</v>
      </c>
      <c r="AE32" s="115" t="s">
        <v>1470</v>
      </c>
      <c r="AF32" s="46" t="s">
        <v>2839</v>
      </c>
      <c r="AG32" s="46" t="s">
        <v>84</v>
      </c>
      <c r="AH32" s="46" t="s">
        <v>84</v>
      </c>
      <c r="AI32" s="46" t="s">
        <v>1570</v>
      </c>
      <c r="AJ32" s="46" t="s">
        <v>5568</v>
      </c>
      <c r="AK32" s="46" t="s">
        <v>5569</v>
      </c>
    </row>
    <row r="33" spans="1:37" ht="173.25" x14ac:dyDescent="0.25">
      <c r="A33" s="41">
        <v>24</v>
      </c>
      <c r="B33" s="46">
        <v>24051821</v>
      </c>
      <c r="C33" s="79" t="s">
        <v>1412</v>
      </c>
      <c r="D33" s="46">
        <v>1998</v>
      </c>
      <c r="E33" s="46" t="s">
        <v>2</v>
      </c>
      <c r="F33" s="46" t="s">
        <v>534</v>
      </c>
      <c r="G33" s="46" t="s">
        <v>168</v>
      </c>
      <c r="H33" s="46" t="s">
        <v>372</v>
      </c>
      <c r="I33" s="46" t="s">
        <v>78</v>
      </c>
      <c r="J33" s="46" t="s">
        <v>1413</v>
      </c>
      <c r="K33" s="46" t="s">
        <v>1414</v>
      </c>
      <c r="L33" s="46"/>
      <c r="M33" s="46" t="s">
        <v>83</v>
      </c>
      <c r="N33" s="46" t="s">
        <v>84</v>
      </c>
      <c r="O33" s="46" t="s">
        <v>905</v>
      </c>
      <c r="P33" s="46" t="s">
        <v>484</v>
      </c>
      <c r="Q33" s="46" t="s">
        <v>1395</v>
      </c>
      <c r="R33" s="46" t="s">
        <v>84</v>
      </c>
      <c r="S33" s="46" t="s">
        <v>84</v>
      </c>
      <c r="T33" s="46" t="s">
        <v>1056</v>
      </c>
      <c r="U33" s="46" t="s">
        <v>954</v>
      </c>
      <c r="V33" s="46" t="s">
        <v>251</v>
      </c>
      <c r="W33" s="46" t="s">
        <v>676</v>
      </c>
      <c r="X33" s="46" t="s">
        <v>550</v>
      </c>
      <c r="Y33" s="46" t="s">
        <v>127</v>
      </c>
      <c r="Z33" s="46" t="s">
        <v>84</v>
      </c>
      <c r="AA33" s="46" t="s">
        <v>93</v>
      </c>
      <c r="AB33" s="46" t="s">
        <v>94</v>
      </c>
      <c r="AC33" s="46" t="s">
        <v>113</v>
      </c>
      <c r="AD33" s="46" t="s">
        <v>84</v>
      </c>
      <c r="AE33" s="115"/>
      <c r="AF33" s="46" t="s">
        <v>290</v>
      </c>
      <c r="AG33" s="46" t="s">
        <v>84</v>
      </c>
      <c r="AH33" s="46" t="s">
        <v>84</v>
      </c>
      <c r="AI33" s="46" t="s">
        <v>1568</v>
      </c>
      <c r="AJ33" s="46" t="s">
        <v>1415</v>
      </c>
      <c r="AK33" s="46" t="s">
        <v>1416</v>
      </c>
    </row>
    <row r="34" spans="1:37" ht="375.75" customHeight="1" x14ac:dyDescent="0.25">
      <c r="A34" s="41">
        <v>25</v>
      </c>
      <c r="B34" s="46">
        <v>2008420</v>
      </c>
      <c r="C34" s="79" t="s">
        <v>5399</v>
      </c>
      <c r="D34" s="46">
        <v>1993</v>
      </c>
      <c r="E34" s="46" t="s">
        <v>3</v>
      </c>
      <c r="F34" s="46" t="s">
        <v>997</v>
      </c>
      <c r="G34" s="46" t="s">
        <v>612</v>
      </c>
      <c r="H34" s="46" t="s">
        <v>696</v>
      </c>
      <c r="I34" s="46" t="s">
        <v>267</v>
      </c>
      <c r="J34" s="46" t="s">
        <v>408</v>
      </c>
      <c r="K34" s="46" t="s">
        <v>5400</v>
      </c>
      <c r="L34" s="46" t="s">
        <v>5401</v>
      </c>
      <c r="M34" s="46" t="s">
        <v>83</v>
      </c>
      <c r="N34" s="46" t="s">
        <v>84</v>
      </c>
      <c r="O34" s="46" t="s">
        <v>505</v>
      </c>
      <c r="P34" s="46" t="s">
        <v>789</v>
      </c>
      <c r="Q34" s="46" t="s">
        <v>986</v>
      </c>
      <c r="R34" s="46" t="s">
        <v>84</v>
      </c>
      <c r="S34" s="46" t="s">
        <v>84</v>
      </c>
      <c r="T34" s="46" t="s">
        <v>1009</v>
      </c>
      <c r="U34" s="46" t="s">
        <v>3442</v>
      </c>
      <c r="V34" s="46" t="s">
        <v>1484</v>
      </c>
      <c r="W34" s="46" t="s">
        <v>891</v>
      </c>
      <c r="X34" s="46" t="s">
        <v>297</v>
      </c>
      <c r="Y34" s="46" t="s">
        <v>127</v>
      </c>
      <c r="Z34" s="46" t="s">
        <v>84</v>
      </c>
      <c r="AA34" s="46" t="s">
        <v>93</v>
      </c>
      <c r="AB34" s="46" t="s">
        <v>94</v>
      </c>
      <c r="AC34" s="46" t="s">
        <v>113</v>
      </c>
      <c r="AD34" s="46" t="s">
        <v>84</v>
      </c>
      <c r="AE34" s="115" t="s">
        <v>1470</v>
      </c>
      <c r="AF34" s="46" t="s">
        <v>290</v>
      </c>
      <c r="AG34" s="46" t="s">
        <v>1892</v>
      </c>
      <c r="AH34" s="46" t="s">
        <v>1472</v>
      </c>
      <c r="AI34" s="46" t="s">
        <v>1568</v>
      </c>
      <c r="AJ34" s="46" t="s">
        <v>5402</v>
      </c>
      <c r="AK34" s="46" t="s">
        <v>5403</v>
      </c>
    </row>
    <row r="35" spans="1:37" ht="330.75" x14ac:dyDescent="0.25">
      <c r="A35" s="41">
        <v>26</v>
      </c>
      <c r="B35" s="46">
        <v>2401329</v>
      </c>
      <c r="C35" s="79" t="s">
        <v>5292</v>
      </c>
      <c r="D35" s="46">
        <v>2000</v>
      </c>
      <c r="E35" s="46" t="s">
        <v>3</v>
      </c>
      <c r="F35" s="46" t="s">
        <v>904</v>
      </c>
      <c r="G35" s="46" t="s">
        <v>612</v>
      </c>
      <c r="H35" s="46" t="s">
        <v>111</v>
      </c>
      <c r="I35" s="46" t="s">
        <v>190</v>
      </c>
      <c r="J35" s="46" t="s">
        <v>400</v>
      </c>
      <c r="K35" s="46" t="s">
        <v>127</v>
      </c>
      <c r="L35" s="46" t="s">
        <v>5293</v>
      </c>
      <c r="M35" s="46" t="s">
        <v>83</v>
      </c>
      <c r="N35" s="46" t="s">
        <v>84</v>
      </c>
      <c r="O35" s="46" t="s">
        <v>447</v>
      </c>
      <c r="P35" s="46" t="s">
        <v>222</v>
      </c>
      <c r="Q35" s="46" t="s">
        <v>868</v>
      </c>
      <c r="R35" s="46" t="s">
        <v>84</v>
      </c>
      <c r="S35" s="46" t="s">
        <v>84</v>
      </c>
      <c r="T35" s="46" t="s">
        <v>3037</v>
      </c>
      <c r="U35" s="46" t="s">
        <v>1148</v>
      </c>
      <c r="V35" s="46" t="s">
        <v>1044</v>
      </c>
      <c r="W35" s="46" t="s">
        <v>1338</v>
      </c>
      <c r="X35" s="46" t="s">
        <v>488</v>
      </c>
      <c r="Y35" s="46" t="s">
        <v>127</v>
      </c>
      <c r="Z35" s="46" t="s">
        <v>84</v>
      </c>
      <c r="AA35" s="46" t="s">
        <v>93</v>
      </c>
      <c r="AB35" s="46" t="s">
        <v>667</v>
      </c>
      <c r="AC35" s="46" t="s">
        <v>5294</v>
      </c>
      <c r="AD35" s="46" t="s">
        <v>84</v>
      </c>
      <c r="AE35" s="115" t="s">
        <v>5295</v>
      </c>
      <c r="AF35" s="46" t="s">
        <v>1489</v>
      </c>
      <c r="AG35" s="46" t="s">
        <v>4764</v>
      </c>
      <c r="AH35" s="46" t="s">
        <v>84</v>
      </c>
      <c r="AI35" s="46" t="s">
        <v>1567</v>
      </c>
      <c r="AJ35" s="46" t="s">
        <v>5296</v>
      </c>
      <c r="AK35" s="46" t="s">
        <v>5297</v>
      </c>
    </row>
    <row r="36" spans="1:37" ht="220.5" x14ac:dyDescent="0.25">
      <c r="A36" s="41">
        <v>27</v>
      </c>
      <c r="B36" s="46">
        <v>1212029</v>
      </c>
      <c r="C36" s="79" t="s">
        <v>1400</v>
      </c>
      <c r="D36" s="46">
        <v>1987</v>
      </c>
      <c r="E36" s="46" t="s">
        <v>2</v>
      </c>
      <c r="F36" s="46" t="s">
        <v>142</v>
      </c>
      <c r="G36" s="46" t="s">
        <v>168</v>
      </c>
      <c r="H36" s="46" t="s">
        <v>588</v>
      </c>
      <c r="I36" s="46" t="s">
        <v>434</v>
      </c>
      <c r="J36" s="46" t="s">
        <v>1401</v>
      </c>
      <c r="K36" s="46" t="s">
        <v>1402</v>
      </c>
      <c r="L36" s="46"/>
      <c r="M36" s="46" t="s">
        <v>83</v>
      </c>
      <c r="N36" s="46" t="s">
        <v>1403</v>
      </c>
      <c r="O36" s="46" t="s">
        <v>333</v>
      </c>
      <c r="P36" s="46" t="s">
        <v>194</v>
      </c>
      <c r="Q36" s="46" t="s">
        <v>1404</v>
      </c>
      <c r="R36" s="46" t="s">
        <v>1405</v>
      </c>
      <c r="S36" s="46" t="s">
        <v>593</v>
      </c>
      <c r="T36" s="46" t="s">
        <v>1404</v>
      </c>
      <c r="U36" s="46" t="s">
        <v>1406</v>
      </c>
      <c r="V36" s="46" t="s">
        <v>1407</v>
      </c>
      <c r="W36" s="46" t="s">
        <v>242</v>
      </c>
      <c r="X36" s="46" t="s">
        <v>1408</v>
      </c>
      <c r="Y36" s="46" t="s">
        <v>83</v>
      </c>
      <c r="Z36" s="46" t="s">
        <v>84</v>
      </c>
      <c r="AA36" s="46" t="s">
        <v>93</v>
      </c>
      <c r="AB36" s="46" t="s">
        <v>94</v>
      </c>
      <c r="AC36" s="46" t="s">
        <v>1409</v>
      </c>
      <c r="AD36" s="46" t="s">
        <v>490</v>
      </c>
      <c r="AE36" s="115"/>
      <c r="AF36" s="46" t="s">
        <v>114</v>
      </c>
      <c r="AG36" s="46" t="s">
        <v>84</v>
      </c>
      <c r="AH36" s="46" t="s">
        <v>84</v>
      </c>
      <c r="AI36" s="46" t="s">
        <v>1568</v>
      </c>
      <c r="AJ36" s="46" t="s">
        <v>1410</v>
      </c>
      <c r="AK36" s="46" t="s">
        <v>1411</v>
      </c>
    </row>
    <row r="37" spans="1:37" ht="369.75" customHeight="1" x14ac:dyDescent="0.25">
      <c r="A37" s="41">
        <v>28</v>
      </c>
      <c r="B37" s="46">
        <v>2304816</v>
      </c>
      <c r="C37" s="79" t="s">
        <v>5559</v>
      </c>
      <c r="D37" s="46">
        <v>1994</v>
      </c>
      <c r="E37" s="46" t="s">
        <v>3</v>
      </c>
      <c r="F37" s="46" t="s">
        <v>997</v>
      </c>
      <c r="G37" s="46" t="s">
        <v>508</v>
      </c>
      <c r="H37" s="46" t="s">
        <v>399</v>
      </c>
      <c r="I37" s="46" t="s">
        <v>267</v>
      </c>
      <c r="J37" s="46" t="s">
        <v>5560</v>
      </c>
      <c r="K37" s="46" t="s">
        <v>5561</v>
      </c>
      <c r="L37" s="46" t="s">
        <v>3414</v>
      </c>
      <c r="M37" s="46" t="s">
        <v>83</v>
      </c>
      <c r="N37" s="46" t="s">
        <v>84</v>
      </c>
      <c r="O37" s="46" t="s">
        <v>592</v>
      </c>
      <c r="P37" s="46" t="s">
        <v>978</v>
      </c>
      <c r="Q37" s="46" t="s">
        <v>1513</v>
      </c>
      <c r="R37" s="46" t="s">
        <v>84</v>
      </c>
      <c r="S37" s="46" t="s">
        <v>84</v>
      </c>
      <c r="T37" s="46" t="s">
        <v>368</v>
      </c>
      <c r="U37" s="46" t="s">
        <v>152</v>
      </c>
      <c r="V37" s="46" t="s">
        <v>1352</v>
      </c>
      <c r="W37" s="46" t="s">
        <v>459</v>
      </c>
      <c r="X37" s="46" t="s">
        <v>3371</v>
      </c>
      <c r="Y37" s="46" t="s">
        <v>298</v>
      </c>
      <c r="Z37" s="46" t="s">
        <v>84</v>
      </c>
      <c r="AA37" s="46" t="s">
        <v>93</v>
      </c>
      <c r="AB37" s="46" t="s">
        <v>667</v>
      </c>
      <c r="AC37" s="46" t="s">
        <v>113</v>
      </c>
      <c r="AD37" s="46" t="s">
        <v>84</v>
      </c>
      <c r="AE37" s="115" t="s">
        <v>1470</v>
      </c>
      <c r="AF37" s="46" t="s">
        <v>96</v>
      </c>
      <c r="AG37" s="46" t="s">
        <v>1892</v>
      </c>
      <c r="AH37" s="46" t="s">
        <v>1473</v>
      </c>
      <c r="AI37" s="46" t="s">
        <v>1570</v>
      </c>
      <c r="AJ37" s="46" t="s">
        <v>5562</v>
      </c>
      <c r="AK37" s="46" t="s">
        <v>5563</v>
      </c>
    </row>
    <row r="38" spans="1:37" ht="409.5" x14ac:dyDescent="0.25">
      <c r="A38" s="41">
        <v>29</v>
      </c>
      <c r="B38" s="46">
        <v>2007101</v>
      </c>
      <c r="C38" s="79" t="s">
        <v>5286</v>
      </c>
      <c r="D38" s="46">
        <v>1992</v>
      </c>
      <c r="E38" s="46" t="s">
        <v>3</v>
      </c>
      <c r="F38" s="46" t="s">
        <v>1115</v>
      </c>
      <c r="G38" s="46" t="s">
        <v>565</v>
      </c>
      <c r="H38" s="46" t="s">
        <v>480</v>
      </c>
      <c r="I38" s="46" t="s">
        <v>506</v>
      </c>
      <c r="J38" s="46" t="s">
        <v>843</v>
      </c>
      <c r="K38" s="46" t="s">
        <v>5287</v>
      </c>
      <c r="L38" s="46" t="s">
        <v>3449</v>
      </c>
      <c r="M38" s="46" t="s">
        <v>5288</v>
      </c>
      <c r="N38" s="46" t="s">
        <v>84</v>
      </c>
      <c r="O38" s="46" t="s">
        <v>343</v>
      </c>
      <c r="P38" s="46" t="s">
        <v>1586</v>
      </c>
      <c r="Q38" s="46" t="s">
        <v>1179</v>
      </c>
      <c r="R38" s="46" t="s">
        <v>84</v>
      </c>
      <c r="S38" s="46" t="s">
        <v>84</v>
      </c>
      <c r="T38" s="46" t="s">
        <v>311</v>
      </c>
      <c r="U38" s="46" t="s">
        <v>102</v>
      </c>
      <c r="V38" s="46" t="s">
        <v>1503</v>
      </c>
      <c r="W38" s="46" t="s">
        <v>2536</v>
      </c>
      <c r="X38" s="46" t="s">
        <v>1598</v>
      </c>
      <c r="Y38" s="46" t="s">
        <v>5289</v>
      </c>
      <c r="Z38" s="46" t="s">
        <v>84</v>
      </c>
      <c r="AA38" s="46" t="s">
        <v>93</v>
      </c>
      <c r="AB38" s="46" t="s">
        <v>94</v>
      </c>
      <c r="AC38" s="46" t="s">
        <v>113</v>
      </c>
      <c r="AD38" s="46" t="s">
        <v>84</v>
      </c>
      <c r="AE38" s="115" t="s">
        <v>1470</v>
      </c>
      <c r="AF38" s="46" t="s">
        <v>4653</v>
      </c>
      <c r="AG38" s="46" t="s">
        <v>1883</v>
      </c>
      <c r="AH38" s="46" t="s">
        <v>1473</v>
      </c>
      <c r="AI38" s="46" t="s">
        <v>1567</v>
      </c>
      <c r="AJ38" s="46" t="s">
        <v>5290</v>
      </c>
      <c r="AK38" s="46" t="s">
        <v>5291</v>
      </c>
    </row>
    <row r="39" spans="1:37" ht="334.5" customHeight="1" x14ac:dyDescent="0.25">
      <c r="A39" s="41">
        <v>30</v>
      </c>
      <c r="B39" s="46">
        <v>2406074</v>
      </c>
      <c r="C39" s="79" t="s">
        <v>5458</v>
      </c>
      <c r="D39" s="46">
        <v>1993</v>
      </c>
      <c r="E39" s="46" t="s">
        <v>2</v>
      </c>
      <c r="F39" s="46" t="s">
        <v>599</v>
      </c>
      <c r="G39" s="46" t="s">
        <v>258</v>
      </c>
      <c r="H39" s="46" t="s">
        <v>176</v>
      </c>
      <c r="I39" s="46" t="s">
        <v>267</v>
      </c>
      <c r="J39" s="46" t="s">
        <v>2893</v>
      </c>
      <c r="K39" s="46" t="s">
        <v>5459</v>
      </c>
      <c r="L39" s="46"/>
      <c r="M39" s="46" t="s">
        <v>5460</v>
      </c>
      <c r="N39" s="46" t="s">
        <v>84</v>
      </c>
      <c r="O39" s="46" t="s">
        <v>317</v>
      </c>
      <c r="P39" s="46" t="s">
        <v>1007</v>
      </c>
      <c r="Q39" s="46" t="s">
        <v>1444</v>
      </c>
      <c r="R39" s="46" t="s">
        <v>84</v>
      </c>
      <c r="S39" s="46" t="s">
        <v>84</v>
      </c>
      <c r="T39" s="46" t="s">
        <v>945</v>
      </c>
      <c r="U39" s="46" t="s">
        <v>5461</v>
      </c>
      <c r="V39" s="46" t="s">
        <v>328</v>
      </c>
      <c r="W39" s="46" t="s">
        <v>1963</v>
      </c>
      <c r="X39" s="46" t="s">
        <v>3747</v>
      </c>
      <c r="Y39" s="46" t="s">
        <v>127</v>
      </c>
      <c r="Z39" s="46" t="s">
        <v>84</v>
      </c>
      <c r="AA39" s="46" t="s">
        <v>93</v>
      </c>
      <c r="AB39" s="46" t="s">
        <v>94</v>
      </c>
      <c r="AC39" s="46" t="s">
        <v>5462</v>
      </c>
      <c r="AD39" s="46" t="s">
        <v>84</v>
      </c>
      <c r="AE39" s="115"/>
      <c r="AF39" s="46" t="s">
        <v>5463</v>
      </c>
      <c r="AG39" s="46" t="s">
        <v>84</v>
      </c>
      <c r="AH39" s="46" t="s">
        <v>84</v>
      </c>
      <c r="AI39" s="46" t="s">
        <v>1569</v>
      </c>
      <c r="AJ39" s="46" t="s">
        <v>5464</v>
      </c>
      <c r="AK39" s="46" t="s">
        <v>5465</v>
      </c>
    </row>
    <row r="40" spans="1:37" ht="190.5" customHeight="1" x14ac:dyDescent="0.25">
      <c r="A40" s="41">
        <v>31</v>
      </c>
      <c r="B40" s="46">
        <v>2103319</v>
      </c>
      <c r="C40" s="79" t="s">
        <v>1392</v>
      </c>
      <c r="D40" s="46">
        <v>1996</v>
      </c>
      <c r="E40" s="46" t="s">
        <v>2</v>
      </c>
      <c r="F40" s="46" t="s">
        <v>549</v>
      </c>
      <c r="G40" s="46" t="s">
        <v>188</v>
      </c>
      <c r="H40" s="46" t="s">
        <v>523</v>
      </c>
      <c r="I40" s="46" t="s">
        <v>267</v>
      </c>
      <c r="J40" s="46" t="s">
        <v>423</v>
      </c>
      <c r="K40" s="46" t="s">
        <v>1393</v>
      </c>
      <c r="L40" s="46"/>
      <c r="M40" s="46" t="s">
        <v>83</v>
      </c>
      <c r="N40" s="46" t="s">
        <v>84</v>
      </c>
      <c r="O40" s="46" t="s">
        <v>1394</v>
      </c>
      <c r="P40" s="46" t="s">
        <v>1096</v>
      </c>
      <c r="Q40" s="46" t="s">
        <v>1395</v>
      </c>
      <c r="R40" s="46" t="s">
        <v>84</v>
      </c>
      <c r="S40" s="46" t="s">
        <v>84</v>
      </c>
      <c r="T40" s="46" t="s">
        <v>1396</v>
      </c>
      <c r="U40" s="46" t="s">
        <v>576</v>
      </c>
      <c r="V40" s="46" t="s">
        <v>830</v>
      </c>
      <c r="W40" s="46" t="s">
        <v>266</v>
      </c>
      <c r="X40" s="46" t="s">
        <v>739</v>
      </c>
      <c r="Y40" s="46" t="s">
        <v>83</v>
      </c>
      <c r="Z40" s="46" t="s">
        <v>84</v>
      </c>
      <c r="AA40" s="46" t="s">
        <v>93</v>
      </c>
      <c r="AB40" s="46" t="s">
        <v>94</v>
      </c>
      <c r="AC40" s="46" t="s">
        <v>113</v>
      </c>
      <c r="AD40" s="46" t="s">
        <v>84</v>
      </c>
      <c r="AE40" s="115"/>
      <c r="AF40" s="46" t="s">
        <v>1397</v>
      </c>
      <c r="AG40" s="46" t="s">
        <v>84</v>
      </c>
      <c r="AH40" s="46" t="s">
        <v>84</v>
      </c>
      <c r="AI40" s="46" t="s">
        <v>1568</v>
      </c>
      <c r="AJ40" s="46" t="s">
        <v>1398</v>
      </c>
      <c r="AK40" s="46" t="s">
        <v>1399</v>
      </c>
    </row>
    <row r="41" spans="1:37" ht="366" customHeight="1" x14ac:dyDescent="0.25">
      <c r="A41" s="41">
        <v>32</v>
      </c>
      <c r="B41" s="46">
        <v>2305120</v>
      </c>
      <c r="C41" s="79" t="s">
        <v>5392</v>
      </c>
      <c r="D41" s="46">
        <v>1998</v>
      </c>
      <c r="E41" s="46" t="s">
        <v>3</v>
      </c>
      <c r="F41" s="46" t="s">
        <v>909</v>
      </c>
      <c r="G41" s="46" t="s">
        <v>129</v>
      </c>
      <c r="H41" s="46" t="s">
        <v>324</v>
      </c>
      <c r="I41" s="46" t="s">
        <v>543</v>
      </c>
      <c r="J41" s="46" t="s">
        <v>1516</v>
      </c>
      <c r="K41" s="46" t="s">
        <v>1331</v>
      </c>
      <c r="L41" s="46" t="s">
        <v>5393</v>
      </c>
      <c r="M41" s="46" t="s">
        <v>83</v>
      </c>
      <c r="N41" s="46" t="s">
        <v>84</v>
      </c>
      <c r="O41" s="46" t="s">
        <v>1133</v>
      </c>
      <c r="P41" s="46" t="s">
        <v>484</v>
      </c>
      <c r="Q41" s="46" t="s">
        <v>5394</v>
      </c>
      <c r="R41" s="46" t="s">
        <v>84</v>
      </c>
      <c r="S41" s="46" t="s">
        <v>84</v>
      </c>
      <c r="T41" s="46" t="s">
        <v>206</v>
      </c>
      <c r="U41" s="46" t="s">
        <v>3756</v>
      </c>
      <c r="V41" s="46" t="s">
        <v>962</v>
      </c>
      <c r="W41" s="46" t="s">
        <v>230</v>
      </c>
      <c r="X41" s="46" t="s">
        <v>5395</v>
      </c>
      <c r="Y41" s="46" t="s">
        <v>83</v>
      </c>
      <c r="Z41" s="46" t="s">
        <v>84</v>
      </c>
      <c r="AA41" s="46" t="s">
        <v>5396</v>
      </c>
      <c r="AB41" s="46" t="s">
        <v>94</v>
      </c>
      <c r="AC41" s="46" t="s">
        <v>113</v>
      </c>
      <c r="AD41" s="46" t="s">
        <v>84</v>
      </c>
      <c r="AE41" s="115" t="s">
        <v>84</v>
      </c>
      <c r="AF41" s="46" t="s">
        <v>96</v>
      </c>
      <c r="AG41" s="46" t="s">
        <v>1791</v>
      </c>
      <c r="AH41" s="46" t="s">
        <v>84</v>
      </c>
      <c r="AI41" s="46" t="s">
        <v>1568</v>
      </c>
      <c r="AJ41" s="46" t="s">
        <v>5397</v>
      </c>
      <c r="AK41" s="46" t="s">
        <v>5398</v>
      </c>
    </row>
    <row r="42" spans="1:37" ht="234" customHeight="1" x14ac:dyDescent="0.25">
      <c r="A42" s="41">
        <v>33</v>
      </c>
      <c r="B42" s="46">
        <v>2404149</v>
      </c>
      <c r="C42" s="79" t="s">
        <v>1271</v>
      </c>
      <c r="D42" s="46">
        <v>2000</v>
      </c>
      <c r="E42" s="46" t="s">
        <v>2</v>
      </c>
      <c r="F42" s="46">
        <v>175</v>
      </c>
      <c r="G42" s="46">
        <v>77</v>
      </c>
      <c r="H42" s="46">
        <v>25.1</v>
      </c>
      <c r="I42" s="46">
        <v>80</v>
      </c>
      <c r="J42" s="46" t="s">
        <v>672</v>
      </c>
      <c r="K42" s="46" t="s">
        <v>1272</v>
      </c>
      <c r="L42" s="46"/>
      <c r="M42" s="46" t="s">
        <v>127</v>
      </c>
      <c r="N42" s="46" t="s">
        <v>84</v>
      </c>
      <c r="O42" s="46" t="s">
        <v>1133</v>
      </c>
      <c r="P42" s="46" t="s">
        <v>326</v>
      </c>
      <c r="Q42" s="46" t="s">
        <v>978</v>
      </c>
      <c r="R42" s="46" t="s">
        <v>84</v>
      </c>
      <c r="S42" s="46" t="s">
        <v>84</v>
      </c>
      <c r="T42" s="46" t="s">
        <v>529</v>
      </c>
      <c r="U42" s="46" t="s">
        <v>1273</v>
      </c>
      <c r="V42" s="46" t="s">
        <v>762</v>
      </c>
      <c r="W42" s="46" t="s">
        <v>422</v>
      </c>
      <c r="X42" s="46" t="s">
        <v>1274</v>
      </c>
      <c r="Y42" s="46" t="s">
        <v>104</v>
      </c>
      <c r="Z42" s="46" t="s">
        <v>84</v>
      </c>
      <c r="AA42" s="46" t="s">
        <v>1150</v>
      </c>
      <c r="AB42" s="46" t="s">
        <v>94</v>
      </c>
      <c r="AC42" s="46" t="s">
        <v>1275</v>
      </c>
      <c r="AD42" s="46" t="s">
        <v>84</v>
      </c>
      <c r="AE42" s="115"/>
      <c r="AF42" s="46" t="s">
        <v>96</v>
      </c>
      <c r="AG42" s="46" t="s">
        <v>84</v>
      </c>
      <c r="AH42" s="46" t="s">
        <v>84</v>
      </c>
      <c r="AI42" s="46" t="s">
        <v>1568</v>
      </c>
      <c r="AJ42" s="46" t="s">
        <v>1276</v>
      </c>
      <c r="AK42" s="46" t="s">
        <v>1277</v>
      </c>
    </row>
    <row r="43" spans="1:37" ht="255.75" customHeight="1" x14ac:dyDescent="0.25">
      <c r="A43" s="41">
        <v>34</v>
      </c>
      <c r="B43" s="46">
        <v>2406241</v>
      </c>
      <c r="C43" s="79" t="s">
        <v>5388</v>
      </c>
      <c r="D43" s="46">
        <v>1999</v>
      </c>
      <c r="E43" s="46" t="s">
        <v>3</v>
      </c>
      <c r="F43" s="46" t="s">
        <v>997</v>
      </c>
      <c r="G43" s="46" t="s">
        <v>129</v>
      </c>
      <c r="H43" s="46" t="s">
        <v>189</v>
      </c>
      <c r="I43" s="46" t="s">
        <v>277</v>
      </c>
      <c r="J43" s="46" t="s">
        <v>81</v>
      </c>
      <c r="K43" s="46" t="s">
        <v>5389</v>
      </c>
      <c r="L43" s="46" t="s">
        <v>1493</v>
      </c>
      <c r="M43" s="46" t="s">
        <v>83</v>
      </c>
      <c r="N43" s="46" t="s">
        <v>84</v>
      </c>
      <c r="O43" s="46" t="s">
        <v>1028</v>
      </c>
      <c r="P43" s="46" t="s">
        <v>1205</v>
      </c>
      <c r="Q43" s="46" t="s">
        <v>1656</v>
      </c>
      <c r="R43" s="46" t="s">
        <v>84</v>
      </c>
      <c r="S43" s="46" t="s">
        <v>84</v>
      </c>
      <c r="T43" s="46" t="s">
        <v>1733</v>
      </c>
      <c r="U43" s="46" t="s">
        <v>292</v>
      </c>
      <c r="V43" s="46" t="s">
        <v>349</v>
      </c>
      <c r="W43" s="46" t="s">
        <v>778</v>
      </c>
      <c r="X43" s="46" t="s">
        <v>3371</v>
      </c>
      <c r="Y43" s="46" t="s">
        <v>83</v>
      </c>
      <c r="Z43" s="46" t="s">
        <v>84</v>
      </c>
      <c r="AA43" s="46" t="s">
        <v>93</v>
      </c>
      <c r="AB43" s="46" t="s">
        <v>94</v>
      </c>
      <c r="AC43" s="46" t="s">
        <v>113</v>
      </c>
      <c r="AD43" s="46" t="s">
        <v>84</v>
      </c>
      <c r="AE43" s="115" t="s">
        <v>1470</v>
      </c>
      <c r="AF43" s="46" t="s">
        <v>96</v>
      </c>
      <c r="AG43" s="46" t="s">
        <v>84</v>
      </c>
      <c r="AH43" s="46" t="s">
        <v>84</v>
      </c>
      <c r="AI43" s="46" t="s">
        <v>1568</v>
      </c>
      <c r="AJ43" s="46" t="s">
        <v>5390</v>
      </c>
      <c r="AK43" s="46" t="s">
        <v>5391</v>
      </c>
    </row>
    <row r="44" spans="1:37" ht="252" x14ac:dyDescent="0.25">
      <c r="A44" s="41">
        <v>35</v>
      </c>
      <c r="B44" s="46">
        <v>1503523</v>
      </c>
      <c r="C44" s="79" t="s">
        <v>5454</v>
      </c>
      <c r="D44" s="46">
        <v>1983</v>
      </c>
      <c r="E44" s="46" t="s">
        <v>2</v>
      </c>
      <c r="F44" s="46" t="s">
        <v>142</v>
      </c>
      <c r="G44" s="46" t="s">
        <v>434</v>
      </c>
      <c r="H44" s="46" t="s">
        <v>1186</v>
      </c>
      <c r="I44" s="46" t="s">
        <v>1093</v>
      </c>
      <c r="J44" s="46" t="s">
        <v>213</v>
      </c>
      <c r="K44" s="46" t="s">
        <v>5455</v>
      </c>
      <c r="L44" s="46"/>
      <c r="M44" s="46" t="s">
        <v>3342</v>
      </c>
      <c r="N44" s="46" t="s">
        <v>2301</v>
      </c>
      <c r="O44" s="46" t="s">
        <v>2679</v>
      </c>
      <c r="P44" s="46" t="s">
        <v>901</v>
      </c>
      <c r="Q44" s="46" t="s">
        <v>986</v>
      </c>
      <c r="R44" s="46" t="s">
        <v>1218</v>
      </c>
      <c r="S44" s="46" t="s">
        <v>224</v>
      </c>
      <c r="T44" s="46" t="s">
        <v>850</v>
      </c>
      <c r="U44" s="46" t="s">
        <v>253</v>
      </c>
      <c r="V44" s="46" t="s">
        <v>139</v>
      </c>
      <c r="W44" s="46" t="s">
        <v>151</v>
      </c>
      <c r="X44" s="46" t="s">
        <v>595</v>
      </c>
      <c r="Y44" s="46" t="s">
        <v>127</v>
      </c>
      <c r="Z44" s="46" t="s">
        <v>84</v>
      </c>
      <c r="AA44" s="46" t="s">
        <v>93</v>
      </c>
      <c r="AB44" s="46" t="s">
        <v>94</v>
      </c>
      <c r="AC44" s="46" t="s">
        <v>899</v>
      </c>
      <c r="AD44" s="46" t="s">
        <v>490</v>
      </c>
      <c r="AE44" s="115"/>
      <c r="AF44" s="46" t="s">
        <v>114</v>
      </c>
      <c r="AG44" s="46" t="s">
        <v>84</v>
      </c>
      <c r="AH44" s="46" t="s">
        <v>84</v>
      </c>
      <c r="AI44" s="46" t="s">
        <v>1569</v>
      </c>
      <c r="AJ44" s="46" t="s">
        <v>5456</v>
      </c>
      <c r="AK44" s="46" t="s">
        <v>5457</v>
      </c>
    </row>
    <row r="45" spans="1:37" ht="409.5" x14ac:dyDescent="0.25">
      <c r="A45" s="41">
        <v>36</v>
      </c>
      <c r="B45" s="46">
        <v>2401328</v>
      </c>
      <c r="C45" s="79" t="s">
        <v>5381</v>
      </c>
      <c r="D45" s="46">
        <v>2001</v>
      </c>
      <c r="E45" s="46" t="s">
        <v>3</v>
      </c>
      <c r="F45" s="46" t="s">
        <v>1487</v>
      </c>
      <c r="G45" s="46" t="s">
        <v>292</v>
      </c>
      <c r="H45" s="46" t="s">
        <v>559</v>
      </c>
      <c r="I45" s="46" t="s">
        <v>328</v>
      </c>
      <c r="J45" s="46" t="s">
        <v>5382</v>
      </c>
      <c r="K45" s="46" t="s">
        <v>5383</v>
      </c>
      <c r="L45" s="46" t="s">
        <v>5384</v>
      </c>
      <c r="M45" s="46" t="s">
        <v>83</v>
      </c>
      <c r="N45" s="46" t="s">
        <v>84</v>
      </c>
      <c r="O45" s="46" t="s">
        <v>1051</v>
      </c>
      <c r="P45" s="46" t="s">
        <v>965</v>
      </c>
      <c r="Q45" s="46" t="s">
        <v>4442</v>
      </c>
      <c r="R45" s="46" t="s">
        <v>84</v>
      </c>
      <c r="S45" s="46" t="s">
        <v>84</v>
      </c>
      <c r="T45" s="46" t="s">
        <v>2767</v>
      </c>
      <c r="U45" s="46" t="s">
        <v>1479</v>
      </c>
      <c r="V45" s="46" t="s">
        <v>1108</v>
      </c>
      <c r="W45" s="46" t="s">
        <v>892</v>
      </c>
      <c r="X45" s="46" t="s">
        <v>675</v>
      </c>
      <c r="Y45" s="46" t="s">
        <v>127</v>
      </c>
      <c r="Z45" s="46" t="s">
        <v>84</v>
      </c>
      <c r="AA45" s="46" t="s">
        <v>93</v>
      </c>
      <c r="AB45" s="46" t="s">
        <v>94</v>
      </c>
      <c r="AC45" s="46" t="s">
        <v>113</v>
      </c>
      <c r="AD45" s="46" t="s">
        <v>84</v>
      </c>
      <c r="AE45" s="115" t="s">
        <v>1470</v>
      </c>
      <c r="AF45" s="46" t="s">
        <v>1587</v>
      </c>
      <c r="AG45" s="46" t="s">
        <v>5385</v>
      </c>
      <c r="AH45" s="46" t="s">
        <v>84</v>
      </c>
      <c r="AI45" s="46" t="s">
        <v>1568</v>
      </c>
      <c r="AJ45" s="46" t="s">
        <v>5386</v>
      </c>
      <c r="AK45" s="46" t="s">
        <v>5387</v>
      </c>
    </row>
    <row r="46" spans="1:37" ht="220.5" x14ac:dyDescent="0.25">
      <c r="A46" s="41">
        <v>37</v>
      </c>
      <c r="B46" s="46">
        <v>2103374</v>
      </c>
      <c r="C46" s="79" t="s">
        <v>1387</v>
      </c>
      <c r="D46" s="46">
        <v>1993</v>
      </c>
      <c r="E46" s="46" t="s">
        <v>2</v>
      </c>
      <c r="F46" s="46" t="s">
        <v>77</v>
      </c>
      <c r="G46" s="46" t="s">
        <v>535</v>
      </c>
      <c r="H46" s="46" t="s">
        <v>501</v>
      </c>
      <c r="I46" s="46" t="s">
        <v>200</v>
      </c>
      <c r="J46" s="46" t="s">
        <v>119</v>
      </c>
      <c r="K46" s="46" t="s">
        <v>1388</v>
      </c>
      <c r="L46" s="46"/>
      <c r="M46" s="46" t="s">
        <v>83</v>
      </c>
      <c r="N46" s="46" t="s">
        <v>84</v>
      </c>
      <c r="O46" s="46" t="s">
        <v>727</v>
      </c>
      <c r="P46" s="46" t="s">
        <v>936</v>
      </c>
      <c r="Q46" s="46" t="s">
        <v>530</v>
      </c>
      <c r="R46" s="46" t="s">
        <v>84</v>
      </c>
      <c r="S46" s="46" t="s">
        <v>84</v>
      </c>
      <c r="T46" s="46" t="s">
        <v>869</v>
      </c>
      <c r="U46" s="46" t="s">
        <v>253</v>
      </c>
      <c r="V46" s="46" t="s">
        <v>1241</v>
      </c>
      <c r="W46" s="46" t="s">
        <v>550</v>
      </c>
      <c r="X46" s="46" t="s">
        <v>878</v>
      </c>
      <c r="Y46" s="46" t="s">
        <v>104</v>
      </c>
      <c r="Z46" s="46" t="s">
        <v>84</v>
      </c>
      <c r="AA46" s="46" t="s">
        <v>93</v>
      </c>
      <c r="AB46" s="46" t="s">
        <v>94</v>
      </c>
      <c r="AC46" s="46" t="s">
        <v>1389</v>
      </c>
      <c r="AD46" s="46" t="s">
        <v>84</v>
      </c>
      <c r="AE46" s="115"/>
      <c r="AF46" s="46" t="s">
        <v>114</v>
      </c>
      <c r="AG46" s="46" t="s">
        <v>84</v>
      </c>
      <c r="AH46" s="46" t="s">
        <v>84</v>
      </c>
      <c r="AI46" s="46" t="s">
        <v>1568</v>
      </c>
      <c r="AJ46" s="46" t="s">
        <v>1390</v>
      </c>
      <c r="AK46" s="46" t="s">
        <v>1391</v>
      </c>
    </row>
    <row r="47" spans="1:37" ht="236.25" x14ac:dyDescent="0.25">
      <c r="A47" s="41">
        <v>38</v>
      </c>
      <c r="B47" s="46">
        <v>1504900</v>
      </c>
      <c r="C47" s="79" t="s">
        <v>1382</v>
      </c>
      <c r="D47" s="46">
        <v>1993</v>
      </c>
      <c r="E47" s="46" t="s">
        <v>2</v>
      </c>
      <c r="F47" s="46" t="s">
        <v>115</v>
      </c>
      <c r="G47" s="46" t="s">
        <v>413</v>
      </c>
      <c r="H47" s="46" t="s">
        <v>1338</v>
      </c>
      <c r="I47" s="46" t="s">
        <v>144</v>
      </c>
      <c r="J47" s="46" t="s">
        <v>429</v>
      </c>
      <c r="K47" s="46" t="s">
        <v>1383</v>
      </c>
      <c r="L47" s="46"/>
      <c r="M47" s="46" t="s">
        <v>83</v>
      </c>
      <c r="N47" s="46" t="s">
        <v>84</v>
      </c>
      <c r="O47" s="46" t="s">
        <v>1084</v>
      </c>
      <c r="P47" s="46" t="s">
        <v>159</v>
      </c>
      <c r="Q47" s="46" t="s">
        <v>889</v>
      </c>
      <c r="R47" s="46" t="s">
        <v>84</v>
      </c>
      <c r="S47" s="46" t="s">
        <v>84</v>
      </c>
      <c r="T47" s="46" t="s">
        <v>609</v>
      </c>
      <c r="U47" s="46" t="s">
        <v>118</v>
      </c>
      <c r="V47" s="46" t="s">
        <v>912</v>
      </c>
      <c r="W47" s="46" t="s">
        <v>696</v>
      </c>
      <c r="X47" s="46" t="s">
        <v>504</v>
      </c>
      <c r="Y47" s="46" t="s">
        <v>127</v>
      </c>
      <c r="Z47" s="46" t="s">
        <v>84</v>
      </c>
      <c r="AA47" s="46" t="s">
        <v>93</v>
      </c>
      <c r="AB47" s="46" t="s">
        <v>94</v>
      </c>
      <c r="AC47" s="46" t="s">
        <v>113</v>
      </c>
      <c r="AD47" s="46" t="s">
        <v>84</v>
      </c>
      <c r="AE47" s="115"/>
      <c r="AF47" s="46" t="s">
        <v>1384</v>
      </c>
      <c r="AG47" s="46" t="s">
        <v>84</v>
      </c>
      <c r="AH47" s="46" t="s">
        <v>84</v>
      </c>
      <c r="AI47" s="46" t="s">
        <v>1568</v>
      </c>
      <c r="AJ47" s="46" t="s">
        <v>1385</v>
      </c>
      <c r="AK47" s="46" t="s">
        <v>1386</v>
      </c>
    </row>
    <row r="48" spans="1:37" ht="126" x14ac:dyDescent="0.25">
      <c r="A48" s="41">
        <v>39</v>
      </c>
      <c r="B48" s="46">
        <v>1311006</v>
      </c>
      <c r="C48" s="79" t="s">
        <v>1377</v>
      </c>
      <c r="D48" s="46">
        <v>1991</v>
      </c>
      <c r="E48" s="46" t="s">
        <v>2</v>
      </c>
      <c r="F48" s="46" t="s">
        <v>115</v>
      </c>
      <c r="G48" s="46" t="s">
        <v>640</v>
      </c>
      <c r="H48" s="46" t="s">
        <v>939</v>
      </c>
      <c r="I48" s="46" t="s">
        <v>212</v>
      </c>
      <c r="J48" s="46" t="s">
        <v>1378</v>
      </c>
      <c r="K48" s="46" t="s">
        <v>1379</v>
      </c>
      <c r="L48" s="46"/>
      <c r="M48" s="46" t="s">
        <v>83</v>
      </c>
      <c r="N48" s="46" t="s">
        <v>84</v>
      </c>
      <c r="O48" s="46" t="s">
        <v>664</v>
      </c>
      <c r="P48" s="46" t="s">
        <v>418</v>
      </c>
      <c r="Q48" s="46" t="s">
        <v>917</v>
      </c>
      <c r="R48" s="46" t="s">
        <v>84</v>
      </c>
      <c r="S48" s="46" t="s">
        <v>84</v>
      </c>
      <c r="T48" s="46" t="s">
        <v>311</v>
      </c>
      <c r="U48" s="46" t="s">
        <v>190</v>
      </c>
      <c r="V48" s="46" t="s">
        <v>306</v>
      </c>
      <c r="W48" s="46" t="s">
        <v>840</v>
      </c>
      <c r="X48" s="46" t="s">
        <v>1212</v>
      </c>
      <c r="Y48" s="46" t="s">
        <v>127</v>
      </c>
      <c r="Z48" s="46" t="s">
        <v>84</v>
      </c>
      <c r="AA48" s="46" t="s">
        <v>93</v>
      </c>
      <c r="AB48" s="46" t="s">
        <v>84</v>
      </c>
      <c r="AC48" s="46" t="s">
        <v>113</v>
      </c>
      <c r="AD48" s="46" t="s">
        <v>84</v>
      </c>
      <c r="AE48" s="115"/>
      <c r="AF48" s="46" t="s">
        <v>290</v>
      </c>
      <c r="AG48" s="46" t="s">
        <v>84</v>
      </c>
      <c r="AH48" s="46" t="s">
        <v>84</v>
      </c>
      <c r="AI48" s="46" t="s">
        <v>1568</v>
      </c>
      <c r="AJ48" s="46" t="s">
        <v>1380</v>
      </c>
      <c r="AK48" s="46" t="s">
        <v>1381</v>
      </c>
    </row>
    <row r="49" spans="1:37" ht="409.5" x14ac:dyDescent="0.25">
      <c r="A49" s="41">
        <v>40</v>
      </c>
      <c r="B49" s="46">
        <v>2401663</v>
      </c>
      <c r="C49" s="79" t="s">
        <v>5374</v>
      </c>
      <c r="D49" s="46">
        <v>2000</v>
      </c>
      <c r="E49" s="46" t="s">
        <v>3</v>
      </c>
      <c r="F49" s="46" t="s">
        <v>1115</v>
      </c>
      <c r="G49" s="46" t="s">
        <v>78</v>
      </c>
      <c r="H49" s="46" t="s">
        <v>306</v>
      </c>
      <c r="I49" s="46" t="s">
        <v>325</v>
      </c>
      <c r="J49" s="46" t="s">
        <v>5375</v>
      </c>
      <c r="K49" s="46" t="s">
        <v>1497</v>
      </c>
      <c r="L49" s="46" t="s">
        <v>5376</v>
      </c>
      <c r="M49" s="46" t="s">
        <v>83</v>
      </c>
      <c r="N49" s="46" t="s">
        <v>84</v>
      </c>
      <c r="O49" s="46" t="s">
        <v>845</v>
      </c>
      <c r="P49" s="46" t="s">
        <v>574</v>
      </c>
      <c r="Q49" s="46" t="s">
        <v>1164</v>
      </c>
      <c r="R49" s="46" t="s">
        <v>84</v>
      </c>
      <c r="S49" s="46" t="s">
        <v>84</v>
      </c>
      <c r="T49" s="46" t="s">
        <v>184</v>
      </c>
      <c r="U49" s="46" t="s">
        <v>177</v>
      </c>
      <c r="V49" s="46" t="s">
        <v>3347</v>
      </c>
      <c r="W49" s="46" t="s">
        <v>675</v>
      </c>
      <c r="X49" s="46" t="s">
        <v>200</v>
      </c>
      <c r="Y49" s="46" t="s">
        <v>83</v>
      </c>
      <c r="Z49" s="46" t="s">
        <v>84</v>
      </c>
      <c r="AA49" s="46" t="s">
        <v>93</v>
      </c>
      <c r="AB49" s="46" t="s">
        <v>94</v>
      </c>
      <c r="AC49" s="46" t="s">
        <v>5377</v>
      </c>
      <c r="AD49" s="46" t="s">
        <v>84</v>
      </c>
      <c r="AE49" s="115" t="s">
        <v>1470</v>
      </c>
      <c r="AF49" s="46" t="s">
        <v>5378</v>
      </c>
      <c r="AG49" s="46" t="s">
        <v>2832</v>
      </c>
      <c r="AH49" s="46" t="s">
        <v>84</v>
      </c>
      <c r="AI49" s="46" t="s">
        <v>1568</v>
      </c>
      <c r="AJ49" s="46" t="s">
        <v>5379</v>
      </c>
      <c r="AK49" s="46" t="s">
        <v>5380</v>
      </c>
    </row>
    <row r="50" spans="1:37" ht="236.25" x14ac:dyDescent="0.25">
      <c r="A50" s="41">
        <v>41</v>
      </c>
      <c r="B50" s="46">
        <v>22031398</v>
      </c>
      <c r="C50" s="79" t="s">
        <v>1373</v>
      </c>
      <c r="D50" s="46">
        <v>1996</v>
      </c>
      <c r="E50" s="46" t="s">
        <v>2</v>
      </c>
      <c r="F50" s="46" t="s">
        <v>99</v>
      </c>
      <c r="G50" s="46" t="s">
        <v>253</v>
      </c>
      <c r="H50" s="46" t="s">
        <v>1229</v>
      </c>
      <c r="I50" s="46" t="s">
        <v>325</v>
      </c>
      <c r="J50" s="46" t="s">
        <v>132</v>
      </c>
      <c r="K50" s="46" t="s">
        <v>1374</v>
      </c>
      <c r="L50" s="46"/>
      <c r="M50" s="46" t="s">
        <v>104</v>
      </c>
      <c r="N50" s="46" t="s">
        <v>84</v>
      </c>
      <c r="O50" s="46" t="s">
        <v>1096</v>
      </c>
      <c r="P50" s="46" t="s">
        <v>1208</v>
      </c>
      <c r="Q50" s="46" t="s">
        <v>749</v>
      </c>
      <c r="R50" s="46" t="s">
        <v>84</v>
      </c>
      <c r="S50" s="46" t="s">
        <v>84</v>
      </c>
      <c r="T50" s="46" t="s">
        <v>455</v>
      </c>
      <c r="U50" s="46" t="s">
        <v>249</v>
      </c>
      <c r="V50" s="46" t="s">
        <v>1345</v>
      </c>
      <c r="W50" s="46" t="s">
        <v>266</v>
      </c>
      <c r="X50" s="46" t="s">
        <v>427</v>
      </c>
      <c r="Y50" s="46" t="s">
        <v>104</v>
      </c>
      <c r="Z50" s="46" t="s">
        <v>84</v>
      </c>
      <c r="AA50" s="46" t="s">
        <v>93</v>
      </c>
      <c r="AB50" s="46" t="s">
        <v>94</v>
      </c>
      <c r="AC50" s="46" t="s">
        <v>944</v>
      </c>
      <c r="AD50" s="46" t="s">
        <v>84</v>
      </c>
      <c r="AE50" s="115"/>
      <c r="AF50" s="46" t="s">
        <v>503</v>
      </c>
      <c r="AG50" s="46" t="s">
        <v>84</v>
      </c>
      <c r="AH50" s="46" t="s">
        <v>84</v>
      </c>
      <c r="AI50" s="46" t="s">
        <v>1568</v>
      </c>
      <c r="AJ50" s="46" t="s">
        <v>1375</v>
      </c>
      <c r="AK50" s="46" t="s">
        <v>1376</v>
      </c>
    </row>
    <row r="51" spans="1:37" ht="190.5" customHeight="1" x14ac:dyDescent="0.25">
      <c r="A51" s="41">
        <v>42</v>
      </c>
      <c r="B51" s="46">
        <v>2304637</v>
      </c>
      <c r="C51" s="79" t="s">
        <v>5449</v>
      </c>
      <c r="D51" s="46">
        <v>1998</v>
      </c>
      <c r="E51" s="46" t="s">
        <v>2</v>
      </c>
      <c r="F51" s="46" t="s">
        <v>716</v>
      </c>
      <c r="G51" s="46" t="s">
        <v>413</v>
      </c>
      <c r="H51" s="46" t="s">
        <v>417</v>
      </c>
      <c r="I51" s="46" t="s">
        <v>413</v>
      </c>
      <c r="J51" s="46" t="s">
        <v>1022</v>
      </c>
      <c r="K51" s="46" t="s">
        <v>5450</v>
      </c>
      <c r="L51" s="46"/>
      <c r="M51" s="46" t="s">
        <v>83</v>
      </c>
      <c r="N51" s="46" t="s">
        <v>84</v>
      </c>
      <c r="O51" s="46" t="s">
        <v>505</v>
      </c>
      <c r="P51" s="46" t="s">
        <v>261</v>
      </c>
      <c r="Q51" s="46" t="s">
        <v>160</v>
      </c>
      <c r="R51" s="46" t="s">
        <v>84</v>
      </c>
      <c r="S51" s="46" t="s">
        <v>84</v>
      </c>
      <c r="T51" s="46" t="s">
        <v>1521</v>
      </c>
      <c r="U51" s="46" t="s">
        <v>1102</v>
      </c>
      <c r="V51" s="46" t="s">
        <v>2536</v>
      </c>
      <c r="W51" s="46" t="s">
        <v>488</v>
      </c>
      <c r="X51" s="46" t="s">
        <v>130</v>
      </c>
      <c r="Y51" s="46" t="s">
        <v>298</v>
      </c>
      <c r="Z51" s="46" t="s">
        <v>84</v>
      </c>
      <c r="AA51" s="46" t="s">
        <v>93</v>
      </c>
      <c r="AB51" s="46" t="s">
        <v>5451</v>
      </c>
      <c r="AC51" s="46" t="s">
        <v>1899</v>
      </c>
      <c r="AD51" s="46" t="s">
        <v>84</v>
      </c>
      <c r="AE51" s="115"/>
      <c r="AF51" s="46" t="s">
        <v>96</v>
      </c>
      <c r="AG51" s="46" t="s">
        <v>84</v>
      </c>
      <c r="AH51" s="46" t="s">
        <v>84</v>
      </c>
      <c r="AI51" s="46" t="s">
        <v>1569</v>
      </c>
      <c r="AJ51" s="46" t="s">
        <v>5452</v>
      </c>
      <c r="AK51" s="46" t="s">
        <v>5453</v>
      </c>
    </row>
    <row r="52" spans="1:37" ht="193.5" customHeight="1" x14ac:dyDescent="0.25">
      <c r="A52" s="41">
        <v>43</v>
      </c>
      <c r="B52" s="46">
        <v>2309463</v>
      </c>
      <c r="C52" s="79" t="s">
        <v>5537</v>
      </c>
      <c r="D52" s="46">
        <v>2001</v>
      </c>
      <c r="E52" s="46" t="s">
        <v>2</v>
      </c>
      <c r="F52" s="46" t="s">
        <v>236</v>
      </c>
      <c r="G52" s="46" t="s">
        <v>565</v>
      </c>
      <c r="H52" s="46" t="s">
        <v>524</v>
      </c>
      <c r="I52" s="46" t="s">
        <v>102</v>
      </c>
      <c r="J52" s="46" t="s">
        <v>81</v>
      </c>
      <c r="K52" s="46" t="s">
        <v>5538</v>
      </c>
      <c r="L52" s="46"/>
      <c r="M52" s="46" t="s">
        <v>83</v>
      </c>
      <c r="N52" s="46" t="s">
        <v>84</v>
      </c>
      <c r="O52" s="46" t="s">
        <v>343</v>
      </c>
      <c r="P52" s="46" t="s">
        <v>945</v>
      </c>
      <c r="Q52" s="46" t="s">
        <v>551</v>
      </c>
      <c r="R52" s="46" t="s">
        <v>84</v>
      </c>
      <c r="S52" s="46" t="s">
        <v>84</v>
      </c>
      <c r="T52" s="46" t="s">
        <v>850</v>
      </c>
      <c r="U52" s="46" t="s">
        <v>267</v>
      </c>
      <c r="V52" s="46" t="s">
        <v>922</v>
      </c>
      <c r="W52" s="46" t="s">
        <v>442</v>
      </c>
      <c r="X52" s="46" t="s">
        <v>502</v>
      </c>
      <c r="Y52" s="46" t="s">
        <v>5539</v>
      </c>
      <c r="Z52" s="46" t="s">
        <v>84</v>
      </c>
      <c r="AA52" s="46" t="s">
        <v>93</v>
      </c>
      <c r="AB52" s="46" t="s">
        <v>94</v>
      </c>
      <c r="AC52" s="46" t="s">
        <v>113</v>
      </c>
      <c r="AD52" s="46" t="s">
        <v>84</v>
      </c>
      <c r="AE52" s="115"/>
      <c r="AF52" s="46" t="s">
        <v>290</v>
      </c>
      <c r="AG52" s="46" t="s">
        <v>84</v>
      </c>
      <c r="AH52" s="46" t="s">
        <v>84</v>
      </c>
      <c r="AI52" s="46" t="s">
        <v>1570</v>
      </c>
      <c r="AJ52" s="46" t="s">
        <v>5540</v>
      </c>
      <c r="AK52" s="46" t="s">
        <v>5541</v>
      </c>
    </row>
    <row r="53" spans="1:37" ht="182.25" customHeight="1" x14ac:dyDescent="0.25">
      <c r="A53" s="41">
        <v>44</v>
      </c>
      <c r="B53" s="46">
        <v>2009029</v>
      </c>
      <c r="C53" s="79" t="s">
        <v>1368</v>
      </c>
      <c r="D53" s="46">
        <v>1998</v>
      </c>
      <c r="E53" s="46" t="s">
        <v>2</v>
      </c>
      <c r="F53" s="46" t="s">
        <v>599</v>
      </c>
      <c r="G53" s="46" t="s">
        <v>393</v>
      </c>
      <c r="H53" s="46" t="s">
        <v>469</v>
      </c>
      <c r="I53" s="46" t="s">
        <v>258</v>
      </c>
      <c r="J53" s="46" t="s">
        <v>157</v>
      </c>
      <c r="K53" s="46" t="s">
        <v>1369</v>
      </c>
      <c r="L53" s="46"/>
      <c r="M53" s="46" t="s">
        <v>83</v>
      </c>
      <c r="N53" s="46" t="s">
        <v>84</v>
      </c>
      <c r="O53" s="46" t="s">
        <v>194</v>
      </c>
      <c r="P53" s="46" t="s">
        <v>1043</v>
      </c>
      <c r="Q53" s="46" t="s">
        <v>1370</v>
      </c>
      <c r="R53" s="46" t="s">
        <v>84</v>
      </c>
      <c r="S53" s="46" t="s">
        <v>84</v>
      </c>
      <c r="T53" s="46" t="s">
        <v>264</v>
      </c>
      <c r="U53" s="46" t="s">
        <v>277</v>
      </c>
      <c r="V53" s="46" t="s">
        <v>348</v>
      </c>
      <c r="W53" s="46" t="s">
        <v>130</v>
      </c>
      <c r="X53" s="46" t="s">
        <v>558</v>
      </c>
      <c r="Y53" s="46" t="s">
        <v>127</v>
      </c>
      <c r="Z53" s="46" t="s">
        <v>84</v>
      </c>
      <c r="AA53" s="46" t="s">
        <v>93</v>
      </c>
      <c r="AB53" s="46" t="s">
        <v>94</v>
      </c>
      <c r="AC53" s="46" t="s">
        <v>113</v>
      </c>
      <c r="AD53" s="46" t="s">
        <v>84</v>
      </c>
      <c r="AE53" s="115"/>
      <c r="AF53" s="46" t="s">
        <v>165</v>
      </c>
      <c r="AG53" s="46" t="s">
        <v>84</v>
      </c>
      <c r="AH53" s="46" t="s">
        <v>84</v>
      </c>
      <c r="AI53" s="46" t="s">
        <v>1568</v>
      </c>
      <c r="AJ53" s="46" t="s">
        <v>1371</v>
      </c>
      <c r="AK53" s="46" t="s">
        <v>1372</v>
      </c>
    </row>
    <row r="54" spans="1:37" ht="204" customHeight="1" x14ac:dyDescent="0.25">
      <c r="A54" s="41">
        <v>45</v>
      </c>
      <c r="B54" s="46">
        <v>1412113</v>
      </c>
      <c r="C54" s="79" t="s">
        <v>605</v>
      </c>
      <c r="D54" s="46">
        <v>1987</v>
      </c>
      <c r="E54" s="46" t="s">
        <v>2</v>
      </c>
      <c r="F54" s="46" t="s">
        <v>211</v>
      </c>
      <c r="G54" s="46" t="s">
        <v>307</v>
      </c>
      <c r="H54" s="46" t="s">
        <v>364</v>
      </c>
      <c r="I54" s="46" t="s">
        <v>108</v>
      </c>
      <c r="J54" s="46" t="s">
        <v>119</v>
      </c>
      <c r="K54" s="46" t="s">
        <v>606</v>
      </c>
      <c r="L54" s="46"/>
      <c r="M54" s="46" t="s">
        <v>180</v>
      </c>
      <c r="N54" s="46" t="s">
        <v>84</v>
      </c>
      <c r="O54" s="46" t="s">
        <v>607</v>
      </c>
      <c r="P54" s="46" t="s">
        <v>494</v>
      </c>
      <c r="Q54" s="46" t="s">
        <v>608</v>
      </c>
      <c r="R54" s="46" t="s">
        <v>84</v>
      </c>
      <c r="S54" s="46" t="s">
        <v>84</v>
      </c>
      <c r="T54" s="46" t="s">
        <v>609</v>
      </c>
      <c r="U54" s="46" t="s">
        <v>253</v>
      </c>
      <c r="V54" s="46" t="s">
        <v>610</v>
      </c>
      <c r="W54" s="46" t="s">
        <v>611</v>
      </c>
      <c r="X54" s="46" t="s">
        <v>612</v>
      </c>
      <c r="Y54" s="46" t="s">
        <v>83</v>
      </c>
      <c r="Z54" s="46" t="s">
        <v>84</v>
      </c>
      <c r="AA54" s="46" t="s">
        <v>93</v>
      </c>
      <c r="AB54" s="46" t="s">
        <v>94</v>
      </c>
      <c r="AC54" s="46" t="s">
        <v>385</v>
      </c>
      <c r="AD54" s="46" t="s">
        <v>84</v>
      </c>
      <c r="AE54" s="115"/>
      <c r="AF54" s="46" t="s">
        <v>114</v>
      </c>
      <c r="AG54" s="46" t="s">
        <v>84</v>
      </c>
      <c r="AH54" s="46" t="s">
        <v>84</v>
      </c>
      <c r="AI54" s="46" t="s">
        <v>1567</v>
      </c>
      <c r="AJ54" s="46" t="s">
        <v>613</v>
      </c>
      <c r="AK54" s="46" t="s">
        <v>614</v>
      </c>
    </row>
    <row r="55" spans="1:37" ht="220.5" x14ac:dyDescent="0.25">
      <c r="A55" s="41">
        <v>46</v>
      </c>
      <c r="B55" s="46">
        <v>2311007</v>
      </c>
      <c r="C55" s="79" t="s">
        <v>1362</v>
      </c>
      <c r="D55" s="46">
        <v>2001</v>
      </c>
      <c r="E55" s="46" t="s">
        <v>2</v>
      </c>
      <c r="F55" s="46" t="s">
        <v>115</v>
      </c>
      <c r="G55" s="46" t="s">
        <v>1140</v>
      </c>
      <c r="H55" s="46" t="s">
        <v>348</v>
      </c>
      <c r="I55" s="46" t="s">
        <v>499</v>
      </c>
      <c r="J55" s="46" t="s">
        <v>429</v>
      </c>
      <c r="K55" s="46" t="s">
        <v>1363</v>
      </c>
      <c r="L55" s="46"/>
      <c r="M55" s="46" t="s">
        <v>83</v>
      </c>
      <c r="N55" s="46" t="s">
        <v>84</v>
      </c>
      <c r="O55" s="46" t="s">
        <v>122</v>
      </c>
      <c r="P55" s="46" t="s">
        <v>271</v>
      </c>
      <c r="Q55" s="46" t="s">
        <v>454</v>
      </c>
      <c r="R55" s="46" t="s">
        <v>84</v>
      </c>
      <c r="S55" s="46" t="s">
        <v>84</v>
      </c>
      <c r="T55" s="46" t="s">
        <v>1281</v>
      </c>
      <c r="U55" s="46" t="s">
        <v>144</v>
      </c>
      <c r="V55" s="46" t="s">
        <v>1256</v>
      </c>
      <c r="W55" s="46" t="s">
        <v>630</v>
      </c>
      <c r="X55" s="46" t="s">
        <v>509</v>
      </c>
      <c r="Y55" s="46" t="s">
        <v>1364</v>
      </c>
      <c r="Z55" s="46" t="s">
        <v>84</v>
      </c>
      <c r="AA55" s="46" t="s">
        <v>93</v>
      </c>
      <c r="AB55" s="46" t="s">
        <v>94</v>
      </c>
      <c r="AC55" s="46" t="s">
        <v>113</v>
      </c>
      <c r="AD55" s="46" t="s">
        <v>84</v>
      </c>
      <c r="AE55" s="115"/>
      <c r="AF55" s="46" t="s">
        <v>1365</v>
      </c>
      <c r="AG55" s="46" t="s">
        <v>84</v>
      </c>
      <c r="AH55" s="46" t="s">
        <v>84</v>
      </c>
      <c r="AI55" s="46" t="s">
        <v>1568</v>
      </c>
      <c r="AJ55" s="46" t="s">
        <v>1366</v>
      </c>
      <c r="AK55" s="46" t="s">
        <v>1367</v>
      </c>
    </row>
    <row r="56" spans="1:37" ht="409.5" x14ac:dyDescent="0.25">
      <c r="A56" s="41">
        <v>47</v>
      </c>
      <c r="B56" s="46">
        <v>2011549</v>
      </c>
      <c r="C56" s="79" t="s">
        <v>5368</v>
      </c>
      <c r="D56" s="46">
        <v>1998</v>
      </c>
      <c r="E56" s="46" t="s">
        <v>3</v>
      </c>
      <c r="F56" s="46" t="s">
        <v>236</v>
      </c>
      <c r="G56" s="46" t="s">
        <v>149</v>
      </c>
      <c r="H56" s="46" t="s">
        <v>1081</v>
      </c>
      <c r="I56" s="46" t="s">
        <v>267</v>
      </c>
      <c r="J56" s="46" t="s">
        <v>408</v>
      </c>
      <c r="K56" s="46" t="s">
        <v>1497</v>
      </c>
      <c r="L56" s="46" t="s">
        <v>5369</v>
      </c>
      <c r="M56" s="46" t="s">
        <v>83</v>
      </c>
      <c r="N56" s="46" t="s">
        <v>84</v>
      </c>
      <c r="O56" s="46" t="s">
        <v>170</v>
      </c>
      <c r="P56" s="46" t="s">
        <v>1056</v>
      </c>
      <c r="Q56" s="46" t="s">
        <v>363</v>
      </c>
      <c r="R56" s="46" t="s">
        <v>84</v>
      </c>
      <c r="S56" s="46" t="s">
        <v>84</v>
      </c>
      <c r="T56" s="46" t="s">
        <v>628</v>
      </c>
      <c r="U56" s="46" t="s">
        <v>149</v>
      </c>
      <c r="V56" s="46" t="s">
        <v>2831</v>
      </c>
      <c r="W56" s="46" t="s">
        <v>926</v>
      </c>
      <c r="X56" s="46" t="s">
        <v>3371</v>
      </c>
      <c r="Y56" s="46" t="s">
        <v>83</v>
      </c>
      <c r="Z56" s="46" t="s">
        <v>84</v>
      </c>
      <c r="AA56" s="46" t="s">
        <v>5370</v>
      </c>
      <c r="AB56" s="46" t="s">
        <v>94</v>
      </c>
      <c r="AC56" s="46" t="s">
        <v>113</v>
      </c>
      <c r="AD56" s="46" t="s">
        <v>84</v>
      </c>
      <c r="AE56" s="115" t="s">
        <v>1470</v>
      </c>
      <c r="AF56" s="46" t="s">
        <v>5371</v>
      </c>
      <c r="AG56" s="46" t="s">
        <v>1883</v>
      </c>
      <c r="AH56" s="46" t="s">
        <v>1473</v>
      </c>
      <c r="AI56" s="46" t="s">
        <v>1568</v>
      </c>
      <c r="AJ56" s="46" t="s">
        <v>5372</v>
      </c>
      <c r="AK56" s="46" t="s">
        <v>5373</v>
      </c>
    </row>
    <row r="57" spans="1:37" ht="202.5" customHeight="1" x14ac:dyDescent="0.25">
      <c r="A57" s="41">
        <v>48</v>
      </c>
      <c r="B57" s="46">
        <v>2207228</v>
      </c>
      <c r="C57" s="79" t="s">
        <v>1355</v>
      </c>
      <c r="D57" s="46">
        <v>1998</v>
      </c>
      <c r="E57" s="46" t="s">
        <v>2</v>
      </c>
      <c r="F57" s="46" t="s">
        <v>236</v>
      </c>
      <c r="G57" s="46" t="s">
        <v>496</v>
      </c>
      <c r="H57" s="46" t="s">
        <v>313</v>
      </c>
      <c r="I57" s="46" t="s">
        <v>100</v>
      </c>
      <c r="J57" s="46" t="s">
        <v>429</v>
      </c>
      <c r="K57" s="46" t="s">
        <v>1356</v>
      </c>
      <c r="L57" s="46"/>
      <c r="M57" s="46" t="s">
        <v>83</v>
      </c>
      <c r="N57" s="46" t="s">
        <v>84</v>
      </c>
      <c r="O57" s="46" t="s">
        <v>452</v>
      </c>
      <c r="P57" s="46" t="s">
        <v>1133</v>
      </c>
      <c r="Q57" s="46" t="s">
        <v>1357</v>
      </c>
      <c r="R57" s="46" t="s">
        <v>84</v>
      </c>
      <c r="S57" s="46" t="s">
        <v>84</v>
      </c>
      <c r="T57" s="46" t="s">
        <v>967</v>
      </c>
      <c r="U57" s="46" t="s">
        <v>307</v>
      </c>
      <c r="V57" s="46" t="s">
        <v>1358</v>
      </c>
      <c r="W57" s="46" t="s">
        <v>1359</v>
      </c>
      <c r="X57" s="46" t="s">
        <v>102</v>
      </c>
      <c r="Y57" s="46" t="s">
        <v>104</v>
      </c>
      <c r="Z57" s="46" t="s">
        <v>84</v>
      </c>
      <c r="AA57" s="46" t="s">
        <v>93</v>
      </c>
      <c r="AB57" s="46" t="s">
        <v>94</v>
      </c>
      <c r="AC57" s="46" t="s">
        <v>113</v>
      </c>
      <c r="AD57" s="46" t="s">
        <v>84</v>
      </c>
      <c r="AE57" s="115"/>
      <c r="AF57" s="46" t="s">
        <v>290</v>
      </c>
      <c r="AG57" s="46" t="s">
        <v>84</v>
      </c>
      <c r="AH57" s="46" t="s">
        <v>84</v>
      </c>
      <c r="AI57" s="46" t="s">
        <v>1568</v>
      </c>
      <c r="AJ57" s="46" t="s">
        <v>1360</v>
      </c>
      <c r="AK57" s="46" t="s">
        <v>1361</v>
      </c>
    </row>
    <row r="58" spans="1:37" ht="376.5" customHeight="1" x14ac:dyDescent="0.25">
      <c r="A58" s="41">
        <v>49</v>
      </c>
      <c r="B58" s="46">
        <v>1804011</v>
      </c>
      <c r="C58" s="79" t="s">
        <v>5510</v>
      </c>
      <c r="D58" s="46">
        <v>1991</v>
      </c>
      <c r="E58" s="46" t="s">
        <v>3</v>
      </c>
      <c r="F58" s="46" t="s">
        <v>909</v>
      </c>
      <c r="G58" s="46" t="s">
        <v>220</v>
      </c>
      <c r="H58" s="46" t="s">
        <v>305</v>
      </c>
      <c r="I58" s="46" t="s">
        <v>100</v>
      </c>
      <c r="J58" s="46" t="s">
        <v>408</v>
      </c>
      <c r="K58" s="46" t="s">
        <v>5511</v>
      </c>
      <c r="L58" s="46" t="s">
        <v>5512</v>
      </c>
      <c r="M58" s="46" t="s">
        <v>83</v>
      </c>
      <c r="N58" s="46" t="s">
        <v>84</v>
      </c>
      <c r="O58" s="46" t="s">
        <v>789</v>
      </c>
      <c r="P58" s="46" t="s">
        <v>960</v>
      </c>
      <c r="Q58" s="46" t="s">
        <v>4442</v>
      </c>
      <c r="R58" s="46" t="s">
        <v>84</v>
      </c>
      <c r="S58" s="46" t="s">
        <v>84</v>
      </c>
      <c r="T58" s="46" t="s">
        <v>420</v>
      </c>
      <c r="U58" s="46" t="s">
        <v>1105</v>
      </c>
      <c r="V58" s="46" t="s">
        <v>778</v>
      </c>
      <c r="W58" s="46" t="s">
        <v>594</v>
      </c>
      <c r="X58" s="46" t="s">
        <v>1550</v>
      </c>
      <c r="Y58" s="46" t="s">
        <v>203</v>
      </c>
      <c r="Z58" s="46" t="s">
        <v>84</v>
      </c>
      <c r="AA58" s="46" t="s">
        <v>3452</v>
      </c>
      <c r="AB58" s="46" t="s">
        <v>94</v>
      </c>
      <c r="AC58" s="46" t="s">
        <v>244</v>
      </c>
      <c r="AD58" s="46" t="s">
        <v>84</v>
      </c>
      <c r="AE58" s="115" t="s">
        <v>5513</v>
      </c>
      <c r="AF58" s="46" t="s">
        <v>5514</v>
      </c>
      <c r="AG58" s="46" t="s">
        <v>5515</v>
      </c>
      <c r="AH58" s="46" t="s">
        <v>1472</v>
      </c>
      <c r="AI58" s="46" t="s">
        <v>1569</v>
      </c>
      <c r="AJ58" s="46" t="s">
        <v>5516</v>
      </c>
      <c r="AK58" s="46" t="s">
        <v>5517</v>
      </c>
    </row>
    <row r="59" spans="1:37" ht="409.5" x14ac:dyDescent="0.25">
      <c r="A59" s="41">
        <v>50</v>
      </c>
      <c r="B59" s="46">
        <v>1804590</v>
      </c>
      <c r="C59" s="79" t="s">
        <v>5363</v>
      </c>
      <c r="D59" s="46">
        <v>1994</v>
      </c>
      <c r="E59" s="46" t="s">
        <v>3</v>
      </c>
      <c r="F59" s="46">
        <v>165</v>
      </c>
      <c r="G59" s="46">
        <v>55</v>
      </c>
      <c r="H59" s="46">
        <v>20.2</v>
      </c>
      <c r="I59" s="46">
        <v>80</v>
      </c>
      <c r="J59" s="46" t="s">
        <v>746</v>
      </c>
      <c r="K59" s="46" t="s">
        <v>5364</v>
      </c>
      <c r="L59" s="46" t="s">
        <v>5365</v>
      </c>
      <c r="M59" s="46" t="s">
        <v>104</v>
      </c>
      <c r="N59" s="46" t="s">
        <v>84</v>
      </c>
      <c r="O59" s="46" t="s">
        <v>561</v>
      </c>
      <c r="P59" s="46" t="s">
        <v>262</v>
      </c>
      <c r="Q59" s="46" t="s">
        <v>1057</v>
      </c>
      <c r="R59" s="46" t="s">
        <v>84</v>
      </c>
      <c r="S59" s="46" t="s">
        <v>84</v>
      </c>
      <c r="T59" s="46" t="s">
        <v>1166</v>
      </c>
      <c r="U59" s="46" t="s">
        <v>612</v>
      </c>
      <c r="V59" s="46" t="s">
        <v>404</v>
      </c>
      <c r="W59" s="46" t="s">
        <v>348</v>
      </c>
      <c r="X59" s="46" t="s">
        <v>509</v>
      </c>
      <c r="Y59" s="46" t="s">
        <v>104</v>
      </c>
      <c r="Z59" s="46" t="s">
        <v>84</v>
      </c>
      <c r="AA59" s="46" t="s">
        <v>1150</v>
      </c>
      <c r="AB59" s="46" t="s">
        <v>94</v>
      </c>
      <c r="AC59" s="46" t="s">
        <v>113</v>
      </c>
      <c r="AD59" s="46" t="s">
        <v>84</v>
      </c>
      <c r="AE59" s="115" t="s">
        <v>1470</v>
      </c>
      <c r="AF59" s="46" t="s">
        <v>96</v>
      </c>
      <c r="AG59" s="46" t="s">
        <v>1892</v>
      </c>
      <c r="AH59" s="46" t="s">
        <v>1472</v>
      </c>
      <c r="AI59" s="46" t="s">
        <v>1568</v>
      </c>
      <c r="AJ59" s="46" t="s">
        <v>5366</v>
      </c>
      <c r="AK59" s="46" t="s">
        <v>5367</v>
      </c>
    </row>
    <row r="60" spans="1:37" ht="299.25" x14ac:dyDescent="0.25">
      <c r="A60" s="41">
        <v>51</v>
      </c>
      <c r="B60" s="46">
        <v>1405248</v>
      </c>
      <c r="C60" s="79" t="s">
        <v>5356</v>
      </c>
      <c r="D60" s="46">
        <v>1987</v>
      </c>
      <c r="E60" s="46" t="s">
        <v>3</v>
      </c>
      <c r="F60" s="46" t="s">
        <v>1477</v>
      </c>
      <c r="G60" s="46" t="s">
        <v>612</v>
      </c>
      <c r="H60" s="46" t="s">
        <v>299</v>
      </c>
      <c r="I60" s="46" t="s">
        <v>258</v>
      </c>
      <c r="J60" s="46" t="s">
        <v>5357</v>
      </c>
      <c r="K60" s="46" t="s">
        <v>958</v>
      </c>
      <c r="L60" s="46" t="s">
        <v>5358</v>
      </c>
      <c r="M60" s="46" t="s">
        <v>83</v>
      </c>
      <c r="N60" s="46" t="s">
        <v>5359</v>
      </c>
      <c r="O60" s="46" t="s">
        <v>664</v>
      </c>
      <c r="P60" s="46" t="s">
        <v>887</v>
      </c>
      <c r="Q60" s="46" t="s">
        <v>5199</v>
      </c>
      <c r="R60" s="46" t="s">
        <v>3331</v>
      </c>
      <c r="S60" s="46" t="s">
        <v>3189</v>
      </c>
      <c r="T60" s="46" t="s">
        <v>1166</v>
      </c>
      <c r="U60" s="46" t="s">
        <v>188</v>
      </c>
      <c r="V60" s="46" t="s">
        <v>928</v>
      </c>
      <c r="W60" s="46" t="s">
        <v>1480</v>
      </c>
      <c r="X60" s="46" t="s">
        <v>566</v>
      </c>
      <c r="Y60" s="46" t="s">
        <v>127</v>
      </c>
      <c r="Z60" s="46" t="s">
        <v>84</v>
      </c>
      <c r="AA60" s="46" t="s">
        <v>1537</v>
      </c>
      <c r="AB60" s="46" t="s">
        <v>667</v>
      </c>
      <c r="AC60" s="46" t="s">
        <v>113</v>
      </c>
      <c r="AD60" s="46" t="s">
        <v>490</v>
      </c>
      <c r="AE60" s="115" t="s">
        <v>5360</v>
      </c>
      <c r="AF60" s="46" t="s">
        <v>1534</v>
      </c>
      <c r="AG60" s="46" t="s">
        <v>84</v>
      </c>
      <c r="AH60" s="46" t="s">
        <v>84</v>
      </c>
      <c r="AI60" s="46" t="s">
        <v>1568</v>
      </c>
      <c r="AJ60" s="46" t="s">
        <v>5361</v>
      </c>
      <c r="AK60" s="46" t="s">
        <v>5362</v>
      </c>
    </row>
    <row r="61" spans="1:37" ht="315" x14ac:dyDescent="0.25">
      <c r="A61" s="41">
        <v>52</v>
      </c>
      <c r="B61" s="46">
        <v>2309717</v>
      </c>
      <c r="C61" s="79" t="s">
        <v>5347</v>
      </c>
      <c r="D61" s="46">
        <v>1998</v>
      </c>
      <c r="E61" s="46" t="s">
        <v>3</v>
      </c>
      <c r="F61" s="46" t="s">
        <v>1124</v>
      </c>
      <c r="G61" s="46" t="s">
        <v>219</v>
      </c>
      <c r="H61" s="46" t="s">
        <v>923</v>
      </c>
      <c r="I61" s="46" t="s">
        <v>504</v>
      </c>
      <c r="J61" s="46" t="s">
        <v>119</v>
      </c>
      <c r="K61" s="46" t="s">
        <v>5348</v>
      </c>
      <c r="L61" s="46" t="s">
        <v>5349</v>
      </c>
      <c r="M61" s="46" t="s">
        <v>5350</v>
      </c>
      <c r="N61" s="46" t="s">
        <v>84</v>
      </c>
      <c r="O61" s="46" t="s">
        <v>586</v>
      </c>
      <c r="P61" s="46" t="s">
        <v>5351</v>
      </c>
      <c r="Q61" s="46" t="s">
        <v>5352</v>
      </c>
      <c r="R61" s="46" t="s">
        <v>84</v>
      </c>
      <c r="S61" s="46" t="s">
        <v>84</v>
      </c>
      <c r="T61" s="46" t="s">
        <v>673</v>
      </c>
      <c r="U61" s="46" t="s">
        <v>1962</v>
      </c>
      <c r="V61" s="46" t="s">
        <v>3087</v>
      </c>
      <c r="W61" s="46" t="s">
        <v>830</v>
      </c>
      <c r="X61" s="46" t="s">
        <v>778</v>
      </c>
      <c r="Y61" s="46" t="s">
        <v>127</v>
      </c>
      <c r="Z61" s="46" t="s">
        <v>84</v>
      </c>
      <c r="AA61" s="46" t="s">
        <v>93</v>
      </c>
      <c r="AB61" s="46" t="s">
        <v>94</v>
      </c>
      <c r="AC61" s="46" t="s">
        <v>113</v>
      </c>
      <c r="AD61" s="46" t="s">
        <v>84</v>
      </c>
      <c r="AE61" s="115" t="s">
        <v>5353</v>
      </c>
      <c r="AF61" s="46" t="s">
        <v>290</v>
      </c>
      <c r="AG61" s="46" t="s">
        <v>84</v>
      </c>
      <c r="AH61" s="46" t="s">
        <v>84</v>
      </c>
      <c r="AI61" s="46" t="s">
        <v>1568</v>
      </c>
      <c r="AJ61" s="46" t="s">
        <v>5354</v>
      </c>
      <c r="AK61" s="46" t="s">
        <v>5355</v>
      </c>
    </row>
    <row r="62" spans="1:37" ht="188.25" customHeight="1" x14ac:dyDescent="0.25">
      <c r="A62" s="41">
        <v>53</v>
      </c>
      <c r="B62" s="46">
        <v>2009026</v>
      </c>
      <c r="C62" s="79" t="s">
        <v>1349</v>
      </c>
      <c r="D62" s="46">
        <v>1997</v>
      </c>
      <c r="E62" s="46" t="s">
        <v>2</v>
      </c>
      <c r="F62" s="46" t="s">
        <v>77</v>
      </c>
      <c r="G62" s="46" t="s">
        <v>168</v>
      </c>
      <c r="H62" s="46" t="s">
        <v>515</v>
      </c>
      <c r="I62" s="46" t="s">
        <v>506</v>
      </c>
      <c r="J62" s="46" t="s">
        <v>365</v>
      </c>
      <c r="K62" s="46" t="s">
        <v>1350</v>
      </c>
      <c r="L62" s="46"/>
      <c r="M62" s="46" t="s">
        <v>83</v>
      </c>
      <c r="N62" s="46" t="s">
        <v>84</v>
      </c>
      <c r="O62" s="46" t="s">
        <v>1226</v>
      </c>
      <c r="P62" s="46" t="s">
        <v>664</v>
      </c>
      <c r="Q62" s="46" t="s">
        <v>868</v>
      </c>
      <c r="R62" s="46" t="s">
        <v>84</v>
      </c>
      <c r="S62" s="46" t="s">
        <v>84</v>
      </c>
      <c r="T62" s="46" t="s">
        <v>1351</v>
      </c>
      <c r="U62" s="46" t="s">
        <v>1112</v>
      </c>
      <c r="V62" s="46" t="s">
        <v>1352</v>
      </c>
      <c r="W62" s="46" t="s">
        <v>892</v>
      </c>
      <c r="X62" s="46" t="s">
        <v>1065</v>
      </c>
      <c r="Y62" s="46" t="s">
        <v>127</v>
      </c>
      <c r="Z62" s="46" t="s">
        <v>84</v>
      </c>
      <c r="AA62" s="46" t="s">
        <v>93</v>
      </c>
      <c r="AB62" s="46" t="s">
        <v>94</v>
      </c>
      <c r="AC62" s="46" t="s">
        <v>963</v>
      </c>
      <c r="AD62" s="46" t="s">
        <v>84</v>
      </c>
      <c r="AE62" s="115"/>
      <c r="AF62" s="46" t="s">
        <v>290</v>
      </c>
      <c r="AG62" s="46" t="s">
        <v>84</v>
      </c>
      <c r="AH62" s="46" t="s">
        <v>84</v>
      </c>
      <c r="AI62" s="46" t="s">
        <v>1568</v>
      </c>
      <c r="AJ62" s="46" t="s">
        <v>1353</v>
      </c>
      <c r="AK62" s="46" t="s">
        <v>1354</v>
      </c>
    </row>
    <row r="63" spans="1:37" ht="189" x14ac:dyDescent="0.25">
      <c r="A63" s="41">
        <v>54</v>
      </c>
      <c r="B63" s="46">
        <v>2112392</v>
      </c>
      <c r="C63" s="79" t="s">
        <v>1337</v>
      </c>
      <c r="D63" s="46">
        <v>1985</v>
      </c>
      <c r="E63" s="46" t="s">
        <v>2</v>
      </c>
      <c r="F63" s="46" t="s">
        <v>142</v>
      </c>
      <c r="G63" s="46" t="s">
        <v>307</v>
      </c>
      <c r="H63" s="46" t="s">
        <v>1338</v>
      </c>
      <c r="I63" s="46" t="s">
        <v>277</v>
      </c>
      <c r="J63" s="46" t="s">
        <v>132</v>
      </c>
      <c r="K63" s="46" t="s">
        <v>1339</v>
      </c>
      <c r="L63" s="46"/>
      <c r="M63" s="46" t="s">
        <v>83</v>
      </c>
      <c r="N63" s="46" t="s">
        <v>1340</v>
      </c>
      <c r="O63" s="46" t="s">
        <v>309</v>
      </c>
      <c r="P63" s="46" t="s">
        <v>1341</v>
      </c>
      <c r="Q63" s="46" t="s">
        <v>961</v>
      </c>
      <c r="R63" s="46" t="s">
        <v>1342</v>
      </c>
      <c r="S63" s="46" t="s">
        <v>1343</v>
      </c>
      <c r="T63" s="46" t="s">
        <v>1172</v>
      </c>
      <c r="U63" s="46" t="s">
        <v>1344</v>
      </c>
      <c r="V63" s="46" t="s">
        <v>1345</v>
      </c>
      <c r="W63" s="46" t="s">
        <v>151</v>
      </c>
      <c r="X63" s="46" t="s">
        <v>557</v>
      </c>
      <c r="Y63" s="46" t="s">
        <v>1346</v>
      </c>
      <c r="Z63" s="46" t="s">
        <v>84</v>
      </c>
      <c r="AA63" s="46" t="s">
        <v>93</v>
      </c>
      <c r="AB63" s="46" t="s">
        <v>667</v>
      </c>
      <c r="AC63" s="46" t="s">
        <v>113</v>
      </c>
      <c r="AD63" s="46" t="s">
        <v>490</v>
      </c>
      <c r="AE63" s="115"/>
      <c r="AF63" s="46" t="s">
        <v>290</v>
      </c>
      <c r="AG63" s="46" t="s">
        <v>84</v>
      </c>
      <c r="AH63" s="46" t="s">
        <v>84</v>
      </c>
      <c r="AI63" s="46" t="s">
        <v>1568</v>
      </c>
      <c r="AJ63" s="46" t="s">
        <v>1347</v>
      </c>
      <c r="AK63" s="46" t="s">
        <v>1348</v>
      </c>
    </row>
    <row r="64" spans="1:37" ht="204.75" x14ac:dyDescent="0.25">
      <c r="A64" s="41">
        <v>55</v>
      </c>
      <c r="B64" s="46">
        <v>2312029</v>
      </c>
      <c r="C64" s="79" t="s">
        <v>1263</v>
      </c>
      <c r="D64" s="46">
        <v>1992</v>
      </c>
      <c r="E64" s="46" t="s">
        <v>2</v>
      </c>
      <c r="F64" s="46" t="s">
        <v>128</v>
      </c>
      <c r="G64" s="46" t="s">
        <v>89</v>
      </c>
      <c r="H64" s="46" t="s">
        <v>907</v>
      </c>
      <c r="I64" s="46" t="s">
        <v>434</v>
      </c>
      <c r="J64" s="46" t="s">
        <v>213</v>
      </c>
      <c r="K64" s="46" t="s">
        <v>1264</v>
      </c>
      <c r="L64" s="46"/>
      <c r="M64" s="46" t="s">
        <v>83</v>
      </c>
      <c r="N64" s="46" t="s">
        <v>84</v>
      </c>
      <c r="O64" s="46" t="s">
        <v>1265</v>
      </c>
      <c r="P64" s="46" t="s">
        <v>975</v>
      </c>
      <c r="Q64" s="46" t="s">
        <v>1266</v>
      </c>
      <c r="R64" s="46" t="s">
        <v>1267</v>
      </c>
      <c r="S64" s="46" t="s">
        <v>481</v>
      </c>
      <c r="T64" s="46" t="s">
        <v>1052</v>
      </c>
      <c r="U64" s="46" t="s">
        <v>1058</v>
      </c>
      <c r="V64" s="46" t="s">
        <v>416</v>
      </c>
      <c r="W64" s="46" t="s">
        <v>1081</v>
      </c>
      <c r="X64" s="46" t="s">
        <v>839</v>
      </c>
      <c r="Y64" s="46" t="s">
        <v>83</v>
      </c>
      <c r="Z64" s="46" t="s">
        <v>84</v>
      </c>
      <c r="AA64" s="46" t="s">
        <v>93</v>
      </c>
      <c r="AB64" s="46" t="s">
        <v>390</v>
      </c>
      <c r="AC64" s="46" t="s">
        <v>1268</v>
      </c>
      <c r="AD64" s="46" t="s">
        <v>84</v>
      </c>
      <c r="AE64" s="115"/>
      <c r="AF64" s="46" t="s">
        <v>165</v>
      </c>
      <c r="AG64" s="46" t="s">
        <v>84</v>
      </c>
      <c r="AH64" s="46" t="s">
        <v>84</v>
      </c>
      <c r="AI64" s="46" t="s">
        <v>1568</v>
      </c>
      <c r="AJ64" s="46" t="s">
        <v>1269</v>
      </c>
      <c r="AK64" s="46" t="s">
        <v>1270</v>
      </c>
    </row>
    <row r="65" spans="1:37" ht="409.5" x14ac:dyDescent="0.25">
      <c r="A65" s="41">
        <v>56</v>
      </c>
      <c r="B65" s="46">
        <v>1207044</v>
      </c>
      <c r="C65" s="79" t="s">
        <v>5502</v>
      </c>
      <c r="D65" s="46">
        <v>1990</v>
      </c>
      <c r="E65" s="46" t="s">
        <v>3</v>
      </c>
      <c r="F65" s="46" t="s">
        <v>943</v>
      </c>
      <c r="G65" s="46" t="s">
        <v>571</v>
      </c>
      <c r="H65" s="46" t="s">
        <v>276</v>
      </c>
      <c r="I65" s="46" t="s">
        <v>383</v>
      </c>
      <c r="J65" s="46" t="s">
        <v>145</v>
      </c>
      <c r="K65" s="46" t="s">
        <v>5503</v>
      </c>
      <c r="L65" s="46" t="s">
        <v>5504</v>
      </c>
      <c r="M65" s="46" t="s">
        <v>5505</v>
      </c>
      <c r="N65" s="46" t="s">
        <v>84</v>
      </c>
      <c r="O65" s="46" t="s">
        <v>247</v>
      </c>
      <c r="P65" s="46" t="s">
        <v>206</v>
      </c>
      <c r="Q65" s="46" t="s">
        <v>4228</v>
      </c>
      <c r="R65" s="46" t="s">
        <v>84</v>
      </c>
      <c r="S65" s="46" t="s">
        <v>84</v>
      </c>
      <c r="T65" s="46" t="s">
        <v>264</v>
      </c>
      <c r="U65" s="46" t="s">
        <v>640</v>
      </c>
      <c r="V65" s="46" t="s">
        <v>1222</v>
      </c>
      <c r="W65" s="46" t="s">
        <v>185</v>
      </c>
      <c r="X65" s="46" t="s">
        <v>2077</v>
      </c>
      <c r="Y65" s="46" t="s">
        <v>127</v>
      </c>
      <c r="Z65" s="46" t="s">
        <v>84</v>
      </c>
      <c r="AA65" s="46" t="s">
        <v>93</v>
      </c>
      <c r="AB65" s="46" t="s">
        <v>94</v>
      </c>
      <c r="AC65" s="46" t="s">
        <v>113</v>
      </c>
      <c r="AD65" s="46" t="s">
        <v>84</v>
      </c>
      <c r="AE65" s="115" t="s">
        <v>5506</v>
      </c>
      <c r="AF65" s="46" t="s">
        <v>96</v>
      </c>
      <c r="AG65" s="46" t="s">
        <v>5507</v>
      </c>
      <c r="AH65" s="46" t="s">
        <v>1472</v>
      </c>
      <c r="AI65" s="46" t="s">
        <v>1569</v>
      </c>
      <c r="AJ65" s="46" t="s">
        <v>5508</v>
      </c>
      <c r="AK65" s="46" t="s">
        <v>5509</v>
      </c>
    </row>
    <row r="66" spans="1:37" ht="409.5" x14ac:dyDescent="0.25">
      <c r="A66" s="41">
        <v>57</v>
      </c>
      <c r="B66" s="46">
        <v>2305116</v>
      </c>
      <c r="C66" s="79" t="s">
        <v>5338</v>
      </c>
      <c r="D66" s="46">
        <v>2000</v>
      </c>
      <c r="E66" s="46" t="s">
        <v>3</v>
      </c>
      <c r="F66" s="46" t="s">
        <v>1115</v>
      </c>
      <c r="G66" s="46" t="s">
        <v>1235</v>
      </c>
      <c r="H66" s="46" t="s">
        <v>928</v>
      </c>
      <c r="I66" s="46" t="s">
        <v>190</v>
      </c>
      <c r="J66" s="46" t="s">
        <v>81</v>
      </c>
      <c r="K66" s="46" t="s">
        <v>5339</v>
      </c>
      <c r="L66" s="46" t="s">
        <v>5340</v>
      </c>
      <c r="M66" s="46" t="s">
        <v>83</v>
      </c>
      <c r="N66" s="46" t="s">
        <v>84</v>
      </c>
      <c r="O66" s="46" t="s">
        <v>222</v>
      </c>
      <c r="P66" s="46" t="s">
        <v>231</v>
      </c>
      <c r="Q66" s="46" t="s">
        <v>5341</v>
      </c>
      <c r="R66" s="46" t="s">
        <v>84</v>
      </c>
      <c r="S66" s="46" t="s">
        <v>84</v>
      </c>
      <c r="T66" s="46" t="s">
        <v>710</v>
      </c>
      <c r="U66" s="46" t="s">
        <v>2202</v>
      </c>
      <c r="V66" s="46" t="s">
        <v>621</v>
      </c>
      <c r="W66" s="46" t="s">
        <v>948</v>
      </c>
      <c r="X66" s="46" t="s">
        <v>5342</v>
      </c>
      <c r="Y66" s="46" t="s">
        <v>127</v>
      </c>
      <c r="Z66" s="46" t="s">
        <v>84</v>
      </c>
      <c r="AA66" s="46" t="s">
        <v>5343</v>
      </c>
      <c r="AB66" s="46" t="s">
        <v>94</v>
      </c>
      <c r="AC66" s="46" t="s">
        <v>113</v>
      </c>
      <c r="AD66" s="46" t="s">
        <v>84</v>
      </c>
      <c r="AE66" s="115" t="s">
        <v>1470</v>
      </c>
      <c r="AF66" s="46" t="s">
        <v>96</v>
      </c>
      <c r="AG66" s="46" t="s">
        <v>5344</v>
      </c>
      <c r="AH66" s="46" t="s">
        <v>84</v>
      </c>
      <c r="AI66" s="46" t="s">
        <v>1568</v>
      </c>
      <c r="AJ66" s="46" t="s">
        <v>5345</v>
      </c>
      <c r="AK66" s="46" t="s">
        <v>5346</v>
      </c>
    </row>
    <row r="67" spans="1:37" ht="409.5" x14ac:dyDescent="0.25">
      <c r="A67" s="41">
        <v>58</v>
      </c>
      <c r="B67" s="46">
        <v>2309633</v>
      </c>
      <c r="C67" s="79" t="s">
        <v>5498</v>
      </c>
      <c r="D67" s="46">
        <v>2001</v>
      </c>
      <c r="E67" s="46" t="s">
        <v>3</v>
      </c>
      <c r="F67" s="46" t="s">
        <v>236</v>
      </c>
      <c r="G67" s="46" t="s">
        <v>188</v>
      </c>
      <c r="H67" s="46" t="s">
        <v>91</v>
      </c>
      <c r="I67" s="46" t="s">
        <v>100</v>
      </c>
      <c r="J67" s="46" t="s">
        <v>145</v>
      </c>
      <c r="K67" s="46" t="s">
        <v>5499</v>
      </c>
      <c r="L67" s="46" t="s">
        <v>5393</v>
      </c>
      <c r="M67" s="46" t="s">
        <v>83</v>
      </c>
      <c r="N67" s="46" t="s">
        <v>84</v>
      </c>
      <c r="O67" s="46" t="s">
        <v>1213</v>
      </c>
      <c r="P67" s="46" t="s">
        <v>575</v>
      </c>
      <c r="Q67" s="46" t="s">
        <v>2452</v>
      </c>
      <c r="R67" s="46" t="s">
        <v>84</v>
      </c>
      <c r="S67" s="46" t="s">
        <v>84</v>
      </c>
      <c r="T67" s="46" t="s">
        <v>889</v>
      </c>
      <c r="U67" s="46" t="s">
        <v>1196</v>
      </c>
      <c r="V67" s="46" t="s">
        <v>907</v>
      </c>
      <c r="W67" s="46" t="s">
        <v>782</v>
      </c>
      <c r="X67" s="46" t="s">
        <v>840</v>
      </c>
      <c r="Y67" s="46" t="s">
        <v>1977</v>
      </c>
      <c r="Z67" s="46" t="s">
        <v>84</v>
      </c>
      <c r="AA67" s="46" t="s">
        <v>93</v>
      </c>
      <c r="AB67" s="46" t="s">
        <v>84</v>
      </c>
      <c r="AC67" s="46" t="s">
        <v>113</v>
      </c>
      <c r="AD67" s="46" t="s">
        <v>84</v>
      </c>
      <c r="AE67" s="115" t="s">
        <v>1470</v>
      </c>
      <c r="AF67" s="46" t="s">
        <v>96</v>
      </c>
      <c r="AG67" s="46" t="s">
        <v>5326</v>
      </c>
      <c r="AH67" s="46" t="s">
        <v>84</v>
      </c>
      <c r="AI67" s="46" t="s">
        <v>1569</v>
      </c>
      <c r="AJ67" s="46" t="s">
        <v>5500</v>
      </c>
      <c r="AK67" s="46" t="s">
        <v>5501</v>
      </c>
    </row>
    <row r="68" spans="1:37" ht="173.25" x14ac:dyDescent="0.25">
      <c r="A68" s="41">
        <v>59</v>
      </c>
      <c r="B68" s="46">
        <v>24031119</v>
      </c>
      <c r="C68" s="79" t="s">
        <v>1330</v>
      </c>
      <c r="D68" s="46">
        <v>2000</v>
      </c>
      <c r="E68" s="46" t="s">
        <v>2</v>
      </c>
      <c r="F68" s="46" t="s">
        <v>900</v>
      </c>
      <c r="G68" s="46" t="s">
        <v>116</v>
      </c>
      <c r="H68" s="46" t="s">
        <v>306</v>
      </c>
      <c r="I68" s="46" t="s">
        <v>212</v>
      </c>
      <c r="J68" s="46" t="s">
        <v>202</v>
      </c>
      <c r="K68" s="46" t="s">
        <v>1331</v>
      </c>
      <c r="L68" s="46"/>
      <c r="M68" s="46" t="s">
        <v>83</v>
      </c>
      <c r="N68" s="46" t="s">
        <v>84</v>
      </c>
      <c r="O68" s="46" t="s">
        <v>561</v>
      </c>
      <c r="P68" s="46" t="s">
        <v>1332</v>
      </c>
      <c r="Q68" s="46" t="s">
        <v>838</v>
      </c>
      <c r="R68" s="46" t="s">
        <v>84</v>
      </c>
      <c r="S68" s="46" t="s">
        <v>84</v>
      </c>
      <c r="T68" s="46" t="s">
        <v>107</v>
      </c>
      <c r="U68" s="46" t="s">
        <v>218</v>
      </c>
      <c r="V68" s="46" t="s">
        <v>1333</v>
      </c>
      <c r="W68" s="46" t="s">
        <v>1334</v>
      </c>
      <c r="X68" s="46" t="s">
        <v>640</v>
      </c>
      <c r="Y68" s="46" t="s">
        <v>127</v>
      </c>
      <c r="Z68" s="46" t="s">
        <v>84</v>
      </c>
      <c r="AA68" s="46" t="s">
        <v>93</v>
      </c>
      <c r="AB68" s="46" t="s">
        <v>94</v>
      </c>
      <c r="AC68" s="46" t="s">
        <v>274</v>
      </c>
      <c r="AD68" s="46" t="s">
        <v>84</v>
      </c>
      <c r="AE68" s="115"/>
      <c r="AF68" s="46" t="s">
        <v>290</v>
      </c>
      <c r="AG68" s="46" t="s">
        <v>84</v>
      </c>
      <c r="AH68" s="46" t="s">
        <v>84</v>
      </c>
      <c r="AI68" s="46" t="s">
        <v>1568</v>
      </c>
      <c r="AJ68" s="46" t="s">
        <v>1335</v>
      </c>
      <c r="AK68" s="46" t="s">
        <v>1336</v>
      </c>
    </row>
    <row r="69" spans="1:37" ht="173.25" x14ac:dyDescent="0.25">
      <c r="A69" s="41">
        <v>60</v>
      </c>
      <c r="B69" s="46">
        <v>1609310</v>
      </c>
      <c r="C69" s="79" t="s">
        <v>5445</v>
      </c>
      <c r="D69" s="46">
        <v>1988</v>
      </c>
      <c r="E69" s="46" t="s">
        <v>2</v>
      </c>
      <c r="F69" s="46" t="s">
        <v>534</v>
      </c>
      <c r="G69" s="46" t="s">
        <v>535</v>
      </c>
      <c r="H69" s="46" t="s">
        <v>189</v>
      </c>
      <c r="I69" s="46" t="s">
        <v>315</v>
      </c>
      <c r="J69" s="46" t="s">
        <v>972</v>
      </c>
      <c r="K69" s="46" t="s">
        <v>5446</v>
      </c>
      <c r="L69" s="46"/>
      <c r="M69" s="46" t="s">
        <v>83</v>
      </c>
      <c r="N69" s="46" t="s">
        <v>84</v>
      </c>
      <c r="O69" s="46" t="s">
        <v>789</v>
      </c>
      <c r="P69" s="46" t="s">
        <v>309</v>
      </c>
      <c r="Q69" s="46" t="s">
        <v>375</v>
      </c>
      <c r="R69" s="46" t="s">
        <v>84</v>
      </c>
      <c r="S69" s="46" t="s">
        <v>84</v>
      </c>
      <c r="T69" s="46" t="s">
        <v>945</v>
      </c>
      <c r="U69" s="46" t="s">
        <v>3003</v>
      </c>
      <c r="V69" s="46" t="s">
        <v>2088</v>
      </c>
      <c r="W69" s="46" t="s">
        <v>4068</v>
      </c>
      <c r="X69" s="46" t="s">
        <v>1145</v>
      </c>
      <c r="Y69" s="46" t="s">
        <v>298</v>
      </c>
      <c r="Z69" s="46" t="s">
        <v>84</v>
      </c>
      <c r="AA69" s="46" t="s">
        <v>93</v>
      </c>
      <c r="AB69" s="46" t="s">
        <v>94</v>
      </c>
      <c r="AC69" s="46" t="s">
        <v>274</v>
      </c>
      <c r="AD69" s="46" t="s">
        <v>84</v>
      </c>
      <c r="AE69" s="115"/>
      <c r="AF69" s="46" t="s">
        <v>114</v>
      </c>
      <c r="AG69" s="46" t="s">
        <v>84</v>
      </c>
      <c r="AH69" s="46" t="s">
        <v>84</v>
      </c>
      <c r="AI69" s="46" t="s">
        <v>1569</v>
      </c>
      <c r="AJ69" s="46" t="s">
        <v>5447</v>
      </c>
      <c r="AK69" s="46" t="s">
        <v>5448</v>
      </c>
    </row>
    <row r="70" spans="1:37" ht="189" x14ac:dyDescent="0.25">
      <c r="A70" s="41">
        <v>61</v>
      </c>
      <c r="B70" s="46">
        <v>1211103</v>
      </c>
      <c r="C70" s="79" t="s">
        <v>1323</v>
      </c>
      <c r="D70" s="46">
        <v>1985</v>
      </c>
      <c r="E70" s="46" t="s">
        <v>2</v>
      </c>
      <c r="F70" s="46" t="s">
        <v>236</v>
      </c>
      <c r="G70" s="46" t="s">
        <v>78</v>
      </c>
      <c r="H70" s="46" t="s">
        <v>143</v>
      </c>
      <c r="I70" s="46" t="s">
        <v>197</v>
      </c>
      <c r="J70" s="46" t="s">
        <v>429</v>
      </c>
      <c r="K70" s="46" t="s">
        <v>1324</v>
      </c>
      <c r="L70" s="46"/>
      <c r="M70" s="46" t="s">
        <v>104</v>
      </c>
      <c r="N70" s="46" t="s">
        <v>1325</v>
      </c>
      <c r="O70" s="46" t="s">
        <v>1118</v>
      </c>
      <c r="P70" s="46" t="s">
        <v>836</v>
      </c>
      <c r="Q70" s="46" t="s">
        <v>1258</v>
      </c>
      <c r="R70" s="46" t="s">
        <v>1326</v>
      </c>
      <c r="S70" s="46" t="s">
        <v>554</v>
      </c>
      <c r="T70" s="46" t="s">
        <v>1327</v>
      </c>
      <c r="U70" s="46" t="s">
        <v>895</v>
      </c>
      <c r="V70" s="46" t="s">
        <v>1256</v>
      </c>
      <c r="W70" s="46" t="s">
        <v>830</v>
      </c>
      <c r="X70" s="46" t="s">
        <v>762</v>
      </c>
      <c r="Y70" s="46" t="s">
        <v>104</v>
      </c>
      <c r="Z70" s="46" t="s">
        <v>84</v>
      </c>
      <c r="AA70" s="46" t="s">
        <v>93</v>
      </c>
      <c r="AB70" s="46" t="s">
        <v>94</v>
      </c>
      <c r="AC70" s="46" t="s">
        <v>113</v>
      </c>
      <c r="AD70" s="46" t="s">
        <v>490</v>
      </c>
      <c r="AE70" s="115"/>
      <c r="AF70" s="46" t="s">
        <v>96</v>
      </c>
      <c r="AG70" s="46" t="s">
        <v>84</v>
      </c>
      <c r="AH70" s="46" t="s">
        <v>84</v>
      </c>
      <c r="AI70" s="46" t="s">
        <v>1568</v>
      </c>
      <c r="AJ70" s="46" t="s">
        <v>1328</v>
      </c>
      <c r="AK70" s="46" t="s">
        <v>1329</v>
      </c>
    </row>
    <row r="71" spans="1:37" ht="271.5" customHeight="1" x14ac:dyDescent="0.25">
      <c r="A71" s="41">
        <v>62</v>
      </c>
      <c r="B71" s="46">
        <v>24061616</v>
      </c>
      <c r="C71" s="79" t="s">
        <v>5333</v>
      </c>
      <c r="D71" s="46">
        <v>2001</v>
      </c>
      <c r="E71" s="46" t="s">
        <v>3</v>
      </c>
      <c r="F71" s="46" t="s">
        <v>236</v>
      </c>
      <c r="G71" s="46" t="s">
        <v>508</v>
      </c>
      <c r="H71" s="46" t="s">
        <v>426</v>
      </c>
      <c r="I71" s="46" t="s">
        <v>166</v>
      </c>
      <c r="J71" s="46" t="s">
        <v>119</v>
      </c>
      <c r="K71" s="46" t="s">
        <v>2550</v>
      </c>
      <c r="L71" s="46" t="s">
        <v>1493</v>
      </c>
      <c r="M71" s="46" t="s">
        <v>83</v>
      </c>
      <c r="N71" s="46" t="s">
        <v>84</v>
      </c>
      <c r="O71" s="46" t="s">
        <v>930</v>
      </c>
      <c r="P71" s="46" t="s">
        <v>133</v>
      </c>
      <c r="Q71" s="46" t="s">
        <v>5334</v>
      </c>
      <c r="R71" s="46" t="s">
        <v>84</v>
      </c>
      <c r="S71" s="46" t="s">
        <v>84</v>
      </c>
      <c r="T71" s="46" t="s">
        <v>196</v>
      </c>
      <c r="U71" s="46" t="s">
        <v>870</v>
      </c>
      <c r="V71" s="46" t="s">
        <v>1589</v>
      </c>
      <c r="W71" s="46" t="s">
        <v>1008</v>
      </c>
      <c r="X71" s="46" t="s">
        <v>3371</v>
      </c>
      <c r="Y71" s="46" t="s">
        <v>83</v>
      </c>
      <c r="Z71" s="46" t="s">
        <v>84</v>
      </c>
      <c r="AA71" s="46" t="s">
        <v>93</v>
      </c>
      <c r="AB71" s="46" t="s">
        <v>94</v>
      </c>
      <c r="AC71" s="46" t="s">
        <v>113</v>
      </c>
      <c r="AD71" s="46" t="s">
        <v>84</v>
      </c>
      <c r="AE71" s="115" t="s">
        <v>1470</v>
      </c>
      <c r="AF71" s="46" t="s">
        <v>5335</v>
      </c>
      <c r="AG71" s="46" t="s">
        <v>84</v>
      </c>
      <c r="AH71" s="46" t="s">
        <v>84</v>
      </c>
      <c r="AI71" s="46" t="s">
        <v>1568</v>
      </c>
      <c r="AJ71" s="46" t="s">
        <v>5336</v>
      </c>
      <c r="AK71" s="46" t="s">
        <v>5337</v>
      </c>
    </row>
    <row r="72" spans="1:37" ht="330.75" x14ac:dyDescent="0.25">
      <c r="A72" s="41">
        <v>63</v>
      </c>
      <c r="B72" s="46">
        <v>2408357</v>
      </c>
      <c r="C72" s="79" t="s">
        <v>5329</v>
      </c>
      <c r="D72" s="46">
        <v>2001</v>
      </c>
      <c r="E72" s="46" t="s">
        <v>3</v>
      </c>
      <c r="F72" s="46" t="s">
        <v>909</v>
      </c>
      <c r="G72" s="46" t="s">
        <v>1235</v>
      </c>
      <c r="H72" s="46" t="s">
        <v>926</v>
      </c>
      <c r="I72" s="46" t="s">
        <v>434</v>
      </c>
      <c r="J72" s="46" t="s">
        <v>202</v>
      </c>
      <c r="K72" s="46" t="s">
        <v>298</v>
      </c>
      <c r="L72" s="46" t="s">
        <v>1493</v>
      </c>
      <c r="M72" s="46" t="s">
        <v>83</v>
      </c>
      <c r="N72" s="46" t="s">
        <v>84</v>
      </c>
      <c r="O72" s="46" t="s">
        <v>846</v>
      </c>
      <c r="P72" s="46" t="s">
        <v>607</v>
      </c>
      <c r="Q72" s="46" t="s">
        <v>5330</v>
      </c>
      <c r="R72" s="46" t="s">
        <v>84</v>
      </c>
      <c r="S72" s="46" t="s">
        <v>84</v>
      </c>
      <c r="T72" s="46" t="s">
        <v>4452</v>
      </c>
      <c r="U72" s="46" t="s">
        <v>1406</v>
      </c>
      <c r="V72" s="46" t="s">
        <v>109</v>
      </c>
      <c r="W72" s="46" t="s">
        <v>126</v>
      </c>
      <c r="X72" s="46" t="s">
        <v>3137</v>
      </c>
      <c r="Y72" s="46" t="s">
        <v>298</v>
      </c>
      <c r="Z72" s="46" t="s">
        <v>84</v>
      </c>
      <c r="AA72" s="46" t="s">
        <v>93</v>
      </c>
      <c r="AB72" s="46" t="s">
        <v>390</v>
      </c>
      <c r="AC72" s="46" t="s">
        <v>113</v>
      </c>
      <c r="AD72" s="46" t="s">
        <v>84</v>
      </c>
      <c r="AE72" s="115" t="s">
        <v>1494</v>
      </c>
      <c r="AF72" s="46" t="s">
        <v>290</v>
      </c>
      <c r="AG72" s="46" t="s">
        <v>1892</v>
      </c>
      <c r="AH72" s="46" t="s">
        <v>84</v>
      </c>
      <c r="AI72" s="46" t="s">
        <v>1568</v>
      </c>
      <c r="AJ72" s="46" t="s">
        <v>5331</v>
      </c>
      <c r="AK72" s="46" t="s">
        <v>5332</v>
      </c>
    </row>
    <row r="73" spans="1:37" ht="215.25" customHeight="1" x14ac:dyDescent="0.25">
      <c r="A73" s="41">
        <v>64</v>
      </c>
      <c r="B73" s="46">
        <v>24051817</v>
      </c>
      <c r="C73" s="79" t="s">
        <v>5280</v>
      </c>
      <c r="D73" s="46">
        <v>2001</v>
      </c>
      <c r="E73" s="46" t="s">
        <v>3</v>
      </c>
      <c r="F73" s="46" t="s">
        <v>997</v>
      </c>
      <c r="G73" s="46" t="s">
        <v>78</v>
      </c>
      <c r="H73" s="46" t="s">
        <v>916</v>
      </c>
      <c r="I73" s="46" t="s">
        <v>383</v>
      </c>
      <c r="J73" s="46" t="s">
        <v>119</v>
      </c>
      <c r="K73" s="46" t="s">
        <v>1497</v>
      </c>
      <c r="L73" s="46" t="s">
        <v>84</v>
      </c>
      <c r="M73" s="46" t="s">
        <v>83</v>
      </c>
      <c r="N73" s="46" t="s">
        <v>84</v>
      </c>
      <c r="O73" s="46" t="s">
        <v>702</v>
      </c>
      <c r="P73" s="46" t="s">
        <v>409</v>
      </c>
      <c r="Q73" s="46" t="s">
        <v>5281</v>
      </c>
      <c r="R73" s="46" t="s">
        <v>84</v>
      </c>
      <c r="S73" s="46" t="s">
        <v>84</v>
      </c>
      <c r="T73" s="46" t="s">
        <v>1050</v>
      </c>
      <c r="U73" s="46" t="s">
        <v>992</v>
      </c>
      <c r="V73" s="46" t="s">
        <v>5282</v>
      </c>
      <c r="W73" s="46" t="s">
        <v>1173</v>
      </c>
      <c r="X73" s="46" t="s">
        <v>1530</v>
      </c>
      <c r="Y73" s="46" t="s">
        <v>83</v>
      </c>
      <c r="Z73" s="46" t="s">
        <v>84</v>
      </c>
      <c r="AA73" s="46" t="s">
        <v>93</v>
      </c>
      <c r="AB73" s="46" t="s">
        <v>94</v>
      </c>
      <c r="AC73" s="46" t="s">
        <v>113</v>
      </c>
      <c r="AD73" s="46" t="s">
        <v>84</v>
      </c>
      <c r="AE73" s="115" t="s">
        <v>84</v>
      </c>
      <c r="AF73" s="46" t="s">
        <v>5283</v>
      </c>
      <c r="AG73" s="46" t="s">
        <v>84</v>
      </c>
      <c r="AH73" s="46" t="s">
        <v>84</v>
      </c>
      <c r="AI73" s="46" t="s">
        <v>1573</v>
      </c>
      <c r="AJ73" s="46" t="s">
        <v>5284</v>
      </c>
      <c r="AK73" s="46" t="s">
        <v>5285</v>
      </c>
    </row>
    <row r="74" spans="1:37" ht="409.5" x14ac:dyDescent="0.25">
      <c r="A74" s="41">
        <v>65</v>
      </c>
      <c r="B74" s="46">
        <v>2103310</v>
      </c>
      <c r="C74" s="79" t="s">
        <v>5324</v>
      </c>
      <c r="D74" s="46">
        <v>1999</v>
      </c>
      <c r="E74" s="46" t="s">
        <v>3</v>
      </c>
      <c r="F74" s="46" t="s">
        <v>1124</v>
      </c>
      <c r="G74" s="46" t="s">
        <v>1140</v>
      </c>
      <c r="H74" s="46" t="s">
        <v>507</v>
      </c>
      <c r="I74" s="46" t="s">
        <v>168</v>
      </c>
      <c r="J74" s="46" t="s">
        <v>408</v>
      </c>
      <c r="K74" s="46" t="s">
        <v>5325</v>
      </c>
      <c r="L74" s="46" t="s">
        <v>1493</v>
      </c>
      <c r="M74" s="46" t="s">
        <v>83</v>
      </c>
      <c r="N74" s="46" t="s">
        <v>84</v>
      </c>
      <c r="O74" s="46" t="s">
        <v>418</v>
      </c>
      <c r="P74" s="46" t="s">
        <v>728</v>
      </c>
      <c r="Q74" s="46" t="s">
        <v>1101</v>
      </c>
      <c r="R74" s="46" t="s">
        <v>84</v>
      </c>
      <c r="S74" s="46" t="s">
        <v>84</v>
      </c>
      <c r="T74" s="46" t="s">
        <v>264</v>
      </c>
      <c r="U74" s="46" t="s">
        <v>168</v>
      </c>
      <c r="V74" s="46" t="s">
        <v>2029</v>
      </c>
      <c r="W74" s="46" t="s">
        <v>939</v>
      </c>
      <c r="X74" s="46" t="s">
        <v>653</v>
      </c>
      <c r="Y74" s="46" t="s">
        <v>127</v>
      </c>
      <c r="Z74" s="46" t="s">
        <v>84</v>
      </c>
      <c r="AA74" s="46" t="s">
        <v>93</v>
      </c>
      <c r="AB74" s="46" t="s">
        <v>94</v>
      </c>
      <c r="AC74" s="46" t="s">
        <v>113</v>
      </c>
      <c r="AD74" s="46" t="s">
        <v>84</v>
      </c>
      <c r="AE74" s="115" t="s">
        <v>1470</v>
      </c>
      <c r="AF74" s="46" t="s">
        <v>1038</v>
      </c>
      <c r="AG74" s="46" t="s">
        <v>5326</v>
      </c>
      <c r="AH74" s="46" t="s">
        <v>84</v>
      </c>
      <c r="AI74" s="46" t="s">
        <v>1568</v>
      </c>
      <c r="AJ74" s="46" t="s">
        <v>5327</v>
      </c>
      <c r="AK74" s="46" t="s">
        <v>5328</v>
      </c>
    </row>
    <row r="75" spans="1:37" ht="173.25" x14ac:dyDescent="0.25">
      <c r="A75" s="41">
        <v>66</v>
      </c>
      <c r="B75" s="46">
        <v>1812281</v>
      </c>
      <c r="C75" s="79" t="s">
        <v>1319</v>
      </c>
      <c r="D75" s="46">
        <v>1993</v>
      </c>
      <c r="E75" s="46" t="s">
        <v>2</v>
      </c>
      <c r="F75" s="46" t="s">
        <v>549</v>
      </c>
      <c r="G75" s="46" t="s">
        <v>166</v>
      </c>
      <c r="H75" s="46" t="s">
        <v>916</v>
      </c>
      <c r="I75" s="46" t="s">
        <v>100</v>
      </c>
      <c r="J75" s="46" t="s">
        <v>81</v>
      </c>
      <c r="K75" s="46" t="s">
        <v>1320</v>
      </c>
      <c r="L75" s="46"/>
      <c r="M75" s="46" t="s">
        <v>83</v>
      </c>
      <c r="N75" s="46" t="s">
        <v>84</v>
      </c>
      <c r="O75" s="46" t="s">
        <v>366</v>
      </c>
      <c r="P75" s="46" t="s">
        <v>494</v>
      </c>
      <c r="Q75" s="46" t="s">
        <v>1047</v>
      </c>
      <c r="R75" s="46" t="s">
        <v>84</v>
      </c>
      <c r="S75" s="46" t="s">
        <v>84</v>
      </c>
      <c r="T75" s="46" t="s">
        <v>1234</v>
      </c>
      <c r="U75" s="46" t="s">
        <v>89</v>
      </c>
      <c r="V75" s="46" t="s">
        <v>397</v>
      </c>
      <c r="W75" s="46" t="s">
        <v>1173</v>
      </c>
      <c r="X75" s="46" t="s">
        <v>712</v>
      </c>
      <c r="Y75" s="46" t="s">
        <v>127</v>
      </c>
      <c r="Z75" s="46" t="s">
        <v>84</v>
      </c>
      <c r="AA75" s="46" t="s">
        <v>93</v>
      </c>
      <c r="AB75" s="46" t="s">
        <v>94</v>
      </c>
      <c r="AC75" s="46" t="s">
        <v>113</v>
      </c>
      <c r="AD75" s="46" t="s">
        <v>84</v>
      </c>
      <c r="AE75" s="115"/>
      <c r="AF75" s="46" t="s">
        <v>96</v>
      </c>
      <c r="AG75" s="46" t="s">
        <v>84</v>
      </c>
      <c r="AH75" s="46" t="s">
        <v>84</v>
      </c>
      <c r="AI75" s="46" t="s">
        <v>1568</v>
      </c>
      <c r="AJ75" s="46" t="s">
        <v>1321</v>
      </c>
      <c r="AK75" s="46" t="s">
        <v>1322</v>
      </c>
    </row>
    <row r="76" spans="1:37" ht="238.5" customHeight="1" x14ac:dyDescent="0.25">
      <c r="A76" s="41">
        <v>67</v>
      </c>
      <c r="B76" s="46">
        <v>2210002</v>
      </c>
      <c r="C76" s="79" t="s">
        <v>5492</v>
      </c>
      <c r="D76" s="46">
        <v>2000</v>
      </c>
      <c r="E76" s="46" t="s">
        <v>3</v>
      </c>
      <c r="F76" s="46" t="s">
        <v>1145</v>
      </c>
      <c r="G76" s="46" t="s">
        <v>1140</v>
      </c>
      <c r="H76" s="46" t="s">
        <v>891</v>
      </c>
      <c r="I76" s="46" t="s">
        <v>144</v>
      </c>
      <c r="J76" s="46" t="s">
        <v>787</v>
      </c>
      <c r="K76" s="46" t="s">
        <v>1497</v>
      </c>
      <c r="L76" s="46" t="s">
        <v>5493</v>
      </c>
      <c r="M76" s="46" t="s">
        <v>83</v>
      </c>
      <c r="N76" s="46" t="s">
        <v>84</v>
      </c>
      <c r="O76" s="46" t="s">
        <v>1527</v>
      </c>
      <c r="P76" s="46" t="s">
        <v>121</v>
      </c>
      <c r="Q76" s="46" t="s">
        <v>5494</v>
      </c>
      <c r="R76" s="46" t="s">
        <v>84</v>
      </c>
      <c r="S76" s="46" t="s">
        <v>84</v>
      </c>
      <c r="T76" s="46" t="s">
        <v>366</v>
      </c>
      <c r="U76" s="46" t="s">
        <v>996</v>
      </c>
      <c r="V76" s="46" t="s">
        <v>720</v>
      </c>
      <c r="W76" s="46" t="s">
        <v>1031</v>
      </c>
      <c r="X76" s="46" t="s">
        <v>594</v>
      </c>
      <c r="Y76" s="46" t="s">
        <v>127</v>
      </c>
      <c r="Z76" s="46" t="s">
        <v>84</v>
      </c>
      <c r="AA76" s="46" t="s">
        <v>93</v>
      </c>
      <c r="AB76" s="46" t="s">
        <v>84</v>
      </c>
      <c r="AC76" s="46" t="s">
        <v>5495</v>
      </c>
      <c r="AD76" s="46" t="s">
        <v>84</v>
      </c>
      <c r="AE76" s="115" t="s">
        <v>1470</v>
      </c>
      <c r="AF76" s="46" t="s">
        <v>290</v>
      </c>
      <c r="AG76" s="46" t="s">
        <v>84</v>
      </c>
      <c r="AH76" s="46" t="s">
        <v>84</v>
      </c>
      <c r="AI76" s="46" t="s">
        <v>1569</v>
      </c>
      <c r="AJ76" s="46" t="s">
        <v>5496</v>
      </c>
      <c r="AK76" s="46" t="s">
        <v>5497</v>
      </c>
    </row>
    <row r="77" spans="1:37" ht="239.25" customHeight="1" x14ac:dyDescent="0.25">
      <c r="A77" s="41">
        <v>68</v>
      </c>
      <c r="B77" s="46">
        <v>22031477</v>
      </c>
      <c r="C77" s="79" t="s">
        <v>5441</v>
      </c>
      <c r="D77" s="46">
        <v>1995</v>
      </c>
      <c r="E77" s="46" t="s">
        <v>2</v>
      </c>
      <c r="F77" s="46" t="s">
        <v>275</v>
      </c>
      <c r="G77" s="46" t="s">
        <v>144</v>
      </c>
      <c r="H77" s="46" t="s">
        <v>1012</v>
      </c>
      <c r="I77" s="46" t="s">
        <v>100</v>
      </c>
      <c r="J77" s="46" t="s">
        <v>4020</v>
      </c>
      <c r="K77" s="46" t="s">
        <v>5442</v>
      </c>
      <c r="L77" s="46"/>
      <c r="M77" s="46" t="s">
        <v>104</v>
      </c>
      <c r="N77" s="46" t="s">
        <v>84</v>
      </c>
      <c r="O77" s="46" t="s">
        <v>989</v>
      </c>
      <c r="P77" s="46" t="s">
        <v>1237</v>
      </c>
      <c r="Q77" s="46" t="s">
        <v>4011</v>
      </c>
      <c r="R77" s="46" t="s">
        <v>84</v>
      </c>
      <c r="S77" s="46" t="s">
        <v>84</v>
      </c>
      <c r="T77" s="46" t="s">
        <v>609</v>
      </c>
      <c r="U77" s="46" t="s">
        <v>315</v>
      </c>
      <c r="V77" s="46" t="s">
        <v>643</v>
      </c>
      <c r="W77" s="46" t="s">
        <v>1021</v>
      </c>
      <c r="X77" s="46" t="s">
        <v>731</v>
      </c>
      <c r="Y77" s="46" t="s">
        <v>104</v>
      </c>
      <c r="Z77" s="46" t="s">
        <v>84</v>
      </c>
      <c r="AA77" s="46" t="s">
        <v>93</v>
      </c>
      <c r="AB77" s="46" t="s">
        <v>94</v>
      </c>
      <c r="AC77" s="46" t="s">
        <v>2255</v>
      </c>
      <c r="AD77" s="46" t="s">
        <v>84</v>
      </c>
      <c r="AE77" s="115"/>
      <c r="AF77" s="46" t="s">
        <v>1114</v>
      </c>
      <c r="AG77" s="46" t="s">
        <v>84</v>
      </c>
      <c r="AH77" s="46" t="s">
        <v>84</v>
      </c>
      <c r="AI77" s="46" t="s">
        <v>1569</v>
      </c>
      <c r="AJ77" s="46" t="s">
        <v>5443</v>
      </c>
      <c r="AK77" s="46" t="s">
        <v>5444</v>
      </c>
    </row>
    <row r="78" spans="1:37" ht="330.75" x14ac:dyDescent="0.25">
      <c r="A78" s="41">
        <v>69</v>
      </c>
      <c r="B78" s="46">
        <v>2012024</v>
      </c>
      <c r="C78" s="79" t="s">
        <v>4738</v>
      </c>
      <c r="D78" s="46">
        <v>1985</v>
      </c>
      <c r="E78" s="46" t="s">
        <v>3</v>
      </c>
      <c r="F78" s="46" t="s">
        <v>1115</v>
      </c>
      <c r="G78" s="46" t="s">
        <v>508</v>
      </c>
      <c r="H78" s="46" t="s">
        <v>696</v>
      </c>
      <c r="I78" s="46" t="s">
        <v>197</v>
      </c>
      <c r="J78" s="46" t="s">
        <v>429</v>
      </c>
      <c r="K78" s="46" t="s">
        <v>5487</v>
      </c>
      <c r="L78" s="46" t="s">
        <v>5488</v>
      </c>
      <c r="M78" s="46" t="s">
        <v>83</v>
      </c>
      <c r="N78" s="46" t="s">
        <v>84</v>
      </c>
      <c r="O78" s="46" t="s">
        <v>574</v>
      </c>
      <c r="P78" s="46" t="s">
        <v>380</v>
      </c>
      <c r="Q78" s="46" t="s">
        <v>719</v>
      </c>
      <c r="R78" s="46" t="s">
        <v>84</v>
      </c>
      <c r="S78" s="46" t="s">
        <v>84</v>
      </c>
      <c r="T78" s="46" t="s">
        <v>602</v>
      </c>
      <c r="U78" s="46" t="s">
        <v>870</v>
      </c>
      <c r="V78" s="46" t="s">
        <v>892</v>
      </c>
      <c r="W78" s="46" t="s">
        <v>462</v>
      </c>
      <c r="X78" s="46" t="s">
        <v>383</v>
      </c>
      <c r="Y78" s="46" t="s">
        <v>298</v>
      </c>
      <c r="Z78" s="46" t="s">
        <v>84</v>
      </c>
      <c r="AA78" s="46" t="s">
        <v>93</v>
      </c>
      <c r="AB78" s="46" t="s">
        <v>94</v>
      </c>
      <c r="AC78" s="46" t="s">
        <v>2255</v>
      </c>
      <c r="AD78" s="46" t="s">
        <v>84</v>
      </c>
      <c r="AE78" s="115" t="s">
        <v>5489</v>
      </c>
      <c r="AF78" s="46" t="s">
        <v>4204</v>
      </c>
      <c r="AG78" s="46" t="s">
        <v>2832</v>
      </c>
      <c r="AH78" s="46" t="s">
        <v>1472</v>
      </c>
      <c r="AI78" s="46" t="s">
        <v>1569</v>
      </c>
      <c r="AJ78" s="46" t="s">
        <v>5490</v>
      </c>
      <c r="AK78" s="46" t="s">
        <v>5491</v>
      </c>
    </row>
    <row r="79" spans="1:37" ht="173.25" x14ac:dyDescent="0.25">
      <c r="A79" s="41">
        <v>70</v>
      </c>
      <c r="B79" s="46">
        <v>1905330</v>
      </c>
      <c r="C79" s="79" t="s">
        <v>5276</v>
      </c>
      <c r="D79" s="46">
        <v>1991</v>
      </c>
      <c r="E79" s="46" t="s">
        <v>3</v>
      </c>
      <c r="F79" s="46" t="s">
        <v>1145</v>
      </c>
      <c r="G79" s="46" t="s">
        <v>149</v>
      </c>
      <c r="H79" s="46" t="s">
        <v>91</v>
      </c>
      <c r="I79" s="46" t="s">
        <v>1033</v>
      </c>
      <c r="J79" s="46" t="s">
        <v>119</v>
      </c>
      <c r="K79" s="46" t="s">
        <v>5277</v>
      </c>
      <c r="L79" s="46" t="s">
        <v>84</v>
      </c>
      <c r="M79" s="46" t="s">
        <v>83</v>
      </c>
      <c r="N79" s="46" t="s">
        <v>84</v>
      </c>
      <c r="O79" s="46" t="s">
        <v>1106</v>
      </c>
      <c r="P79" s="46" t="s">
        <v>561</v>
      </c>
      <c r="Q79" s="46" t="s">
        <v>946</v>
      </c>
      <c r="R79" s="46" t="s">
        <v>84</v>
      </c>
      <c r="S79" s="46" t="s">
        <v>84</v>
      </c>
      <c r="T79" s="46" t="s">
        <v>1052</v>
      </c>
      <c r="U79" s="46" t="s">
        <v>3508</v>
      </c>
      <c r="V79" s="46" t="s">
        <v>821</v>
      </c>
      <c r="W79" s="46" t="s">
        <v>1484</v>
      </c>
      <c r="X79" s="46" t="s">
        <v>938</v>
      </c>
      <c r="Y79" s="46" t="s">
        <v>127</v>
      </c>
      <c r="Z79" s="46" t="s">
        <v>84</v>
      </c>
      <c r="AA79" s="46" t="s">
        <v>1549</v>
      </c>
      <c r="AB79" s="46" t="s">
        <v>94</v>
      </c>
      <c r="AC79" s="46" t="s">
        <v>274</v>
      </c>
      <c r="AD79" s="46" t="s">
        <v>84</v>
      </c>
      <c r="AE79" s="115" t="s">
        <v>84</v>
      </c>
      <c r="AF79" s="46" t="s">
        <v>96</v>
      </c>
      <c r="AG79" s="46" t="s">
        <v>84</v>
      </c>
      <c r="AH79" s="46" t="s">
        <v>84</v>
      </c>
      <c r="AI79" s="46" t="s">
        <v>1573</v>
      </c>
      <c r="AJ79" s="46" t="s">
        <v>5278</v>
      </c>
      <c r="AK79" s="46" t="s">
        <v>5279</v>
      </c>
    </row>
    <row r="80" spans="1:37" ht="409.5" x14ac:dyDescent="0.25">
      <c r="A80" s="41">
        <v>71</v>
      </c>
      <c r="B80" s="46">
        <v>1705195</v>
      </c>
      <c r="C80" s="79" t="s">
        <v>5316</v>
      </c>
      <c r="D80" s="46">
        <v>1993</v>
      </c>
      <c r="E80" s="46" t="s">
        <v>3</v>
      </c>
      <c r="F80" s="46" t="s">
        <v>900</v>
      </c>
      <c r="G80" s="46" t="s">
        <v>152</v>
      </c>
      <c r="H80" s="46" t="s">
        <v>143</v>
      </c>
      <c r="I80" s="46" t="s">
        <v>506</v>
      </c>
      <c r="J80" s="46" t="s">
        <v>81</v>
      </c>
      <c r="K80" s="46" t="s">
        <v>5277</v>
      </c>
      <c r="L80" s="46" t="s">
        <v>3449</v>
      </c>
      <c r="M80" s="46" t="s">
        <v>83</v>
      </c>
      <c r="N80" s="46" t="s">
        <v>84</v>
      </c>
      <c r="O80" s="46" t="s">
        <v>949</v>
      </c>
      <c r="P80" s="46" t="s">
        <v>1814</v>
      </c>
      <c r="Q80" s="46" t="s">
        <v>5317</v>
      </c>
      <c r="R80" s="46" t="s">
        <v>84</v>
      </c>
      <c r="S80" s="46" t="s">
        <v>84</v>
      </c>
      <c r="T80" s="46" t="s">
        <v>87</v>
      </c>
      <c r="U80" s="46" t="s">
        <v>1181</v>
      </c>
      <c r="V80" s="46" t="s">
        <v>5318</v>
      </c>
      <c r="W80" s="46" t="s">
        <v>399</v>
      </c>
      <c r="X80" s="46" t="s">
        <v>824</v>
      </c>
      <c r="Y80" s="46" t="s">
        <v>298</v>
      </c>
      <c r="Z80" s="46" t="s">
        <v>84</v>
      </c>
      <c r="AA80" s="46" t="s">
        <v>5319</v>
      </c>
      <c r="AB80" s="46" t="s">
        <v>94</v>
      </c>
      <c r="AC80" s="46" t="s">
        <v>113</v>
      </c>
      <c r="AD80" s="46" t="s">
        <v>84</v>
      </c>
      <c r="AE80" s="115" t="s">
        <v>5320</v>
      </c>
      <c r="AF80" s="46" t="s">
        <v>96</v>
      </c>
      <c r="AG80" s="46" t="s">
        <v>5321</v>
      </c>
      <c r="AH80" s="46" t="s">
        <v>1472</v>
      </c>
      <c r="AI80" s="46" t="s">
        <v>1568</v>
      </c>
      <c r="AJ80" s="46" t="s">
        <v>5322</v>
      </c>
      <c r="AK80" s="46" t="s">
        <v>5323</v>
      </c>
    </row>
    <row r="81" spans="1:37" ht="267.75" x14ac:dyDescent="0.25">
      <c r="A81" s="41">
        <v>72</v>
      </c>
      <c r="B81" s="46">
        <v>24051341</v>
      </c>
      <c r="C81" s="79" t="s">
        <v>5551</v>
      </c>
      <c r="D81" s="46">
        <v>1996</v>
      </c>
      <c r="E81" s="46" t="s">
        <v>3</v>
      </c>
      <c r="F81" s="46" t="s">
        <v>1543</v>
      </c>
      <c r="G81" s="46" t="s">
        <v>1221</v>
      </c>
      <c r="H81" s="46" t="s">
        <v>626</v>
      </c>
      <c r="I81" s="46" t="s">
        <v>118</v>
      </c>
      <c r="J81" s="46" t="s">
        <v>929</v>
      </c>
      <c r="K81" s="46" t="s">
        <v>5552</v>
      </c>
      <c r="L81" s="46" t="s">
        <v>5553</v>
      </c>
      <c r="M81" s="46" t="s">
        <v>83</v>
      </c>
      <c r="N81" s="46" t="s">
        <v>84</v>
      </c>
      <c r="O81" s="46" t="s">
        <v>529</v>
      </c>
      <c r="P81" s="46" t="s">
        <v>991</v>
      </c>
      <c r="Q81" s="46" t="s">
        <v>5554</v>
      </c>
      <c r="R81" s="46" t="s">
        <v>84</v>
      </c>
      <c r="S81" s="46" t="s">
        <v>84</v>
      </c>
      <c r="T81" s="46" t="s">
        <v>1603</v>
      </c>
      <c r="U81" s="46" t="s">
        <v>475</v>
      </c>
      <c r="V81" s="46" t="s">
        <v>3451</v>
      </c>
      <c r="W81" s="46" t="s">
        <v>138</v>
      </c>
      <c r="X81" s="46" t="s">
        <v>3804</v>
      </c>
      <c r="Y81" s="46" t="s">
        <v>127</v>
      </c>
      <c r="Z81" s="46" t="s">
        <v>84</v>
      </c>
      <c r="AA81" s="46" t="s">
        <v>1540</v>
      </c>
      <c r="AB81" s="46" t="s">
        <v>94</v>
      </c>
      <c r="AC81" s="46" t="s">
        <v>5555</v>
      </c>
      <c r="AD81" s="46" t="s">
        <v>84</v>
      </c>
      <c r="AE81" s="115" t="s">
        <v>5556</v>
      </c>
      <c r="AF81" s="46" t="s">
        <v>96</v>
      </c>
      <c r="AG81" s="46" t="s">
        <v>84</v>
      </c>
      <c r="AH81" s="46" t="s">
        <v>84</v>
      </c>
      <c r="AI81" s="46" t="s">
        <v>1570</v>
      </c>
      <c r="AJ81" s="46" t="s">
        <v>5557</v>
      </c>
      <c r="AK81" s="46" t="s">
        <v>5558</v>
      </c>
    </row>
    <row r="82" spans="1:37" ht="330.75" customHeight="1" x14ac:dyDescent="0.25">
      <c r="A82" s="41">
        <v>73</v>
      </c>
      <c r="B82" s="46">
        <v>2405354</v>
      </c>
      <c r="C82" s="79" t="s">
        <v>1309</v>
      </c>
      <c r="D82" s="46">
        <v>2001</v>
      </c>
      <c r="E82" s="46" t="s">
        <v>2</v>
      </c>
      <c r="F82" s="46" t="s">
        <v>392</v>
      </c>
      <c r="G82" s="46" t="s">
        <v>307</v>
      </c>
      <c r="H82" s="46" t="s">
        <v>1113</v>
      </c>
      <c r="I82" s="46" t="s">
        <v>108</v>
      </c>
      <c r="J82" s="46" t="s">
        <v>365</v>
      </c>
      <c r="K82" s="46" t="s">
        <v>1310</v>
      </c>
      <c r="L82" s="46"/>
      <c r="M82" s="46" t="s">
        <v>83</v>
      </c>
      <c r="N82" s="46" t="s">
        <v>84</v>
      </c>
      <c r="O82" s="46" t="s">
        <v>1233</v>
      </c>
      <c r="P82" s="46" t="s">
        <v>1311</v>
      </c>
      <c r="Q82" s="46" t="s">
        <v>749</v>
      </c>
      <c r="R82" s="46" t="s">
        <v>84</v>
      </c>
      <c r="S82" s="46" t="s">
        <v>84</v>
      </c>
      <c r="T82" s="46" t="s">
        <v>184</v>
      </c>
      <c r="U82" s="46" t="s">
        <v>253</v>
      </c>
      <c r="V82" s="46" t="s">
        <v>1171</v>
      </c>
      <c r="W82" s="46" t="s">
        <v>1312</v>
      </c>
      <c r="X82" s="46" t="s">
        <v>1313</v>
      </c>
      <c r="Y82" s="46" t="s">
        <v>1314</v>
      </c>
      <c r="Z82" s="46" t="s">
        <v>84</v>
      </c>
      <c r="AA82" s="46" t="s">
        <v>93</v>
      </c>
      <c r="AB82" s="46" t="s">
        <v>94</v>
      </c>
      <c r="AC82" s="46" t="s">
        <v>1315</v>
      </c>
      <c r="AD82" s="46" t="s">
        <v>84</v>
      </c>
      <c r="AE82" s="115"/>
      <c r="AF82" s="46" t="s">
        <v>1316</v>
      </c>
      <c r="AG82" s="46" t="s">
        <v>84</v>
      </c>
      <c r="AH82" s="46" t="s">
        <v>84</v>
      </c>
      <c r="AI82" s="46" t="s">
        <v>1568</v>
      </c>
      <c r="AJ82" s="46" t="s">
        <v>1317</v>
      </c>
      <c r="AK82" s="46" t="s">
        <v>1318</v>
      </c>
    </row>
    <row r="83" spans="1:37" ht="199.5" customHeight="1" x14ac:dyDescent="0.25">
      <c r="A83" s="41">
        <v>74</v>
      </c>
      <c r="B83" s="46">
        <v>1706006</v>
      </c>
      <c r="C83" s="79" t="s">
        <v>1298</v>
      </c>
      <c r="D83" s="46">
        <v>1986</v>
      </c>
      <c r="E83" s="46" t="s">
        <v>2</v>
      </c>
      <c r="F83" s="46" t="s">
        <v>128</v>
      </c>
      <c r="G83" s="46" t="s">
        <v>89</v>
      </c>
      <c r="H83" s="46" t="s">
        <v>907</v>
      </c>
      <c r="I83" s="46" t="s">
        <v>535</v>
      </c>
      <c r="J83" s="46" t="s">
        <v>1299</v>
      </c>
      <c r="K83" s="46" t="s">
        <v>1300</v>
      </c>
      <c r="L83" s="46"/>
      <c r="M83" s="46" t="s">
        <v>83</v>
      </c>
      <c r="N83" s="46" t="s">
        <v>1301</v>
      </c>
      <c r="O83" s="46" t="s">
        <v>1195</v>
      </c>
      <c r="P83" s="46" t="s">
        <v>528</v>
      </c>
      <c r="Q83" s="46" t="s">
        <v>1302</v>
      </c>
      <c r="R83" s="46" t="s">
        <v>1303</v>
      </c>
      <c r="S83" s="46" t="s">
        <v>1304</v>
      </c>
      <c r="T83" s="46" t="s">
        <v>1305</v>
      </c>
      <c r="U83" s="46" t="s">
        <v>1112</v>
      </c>
      <c r="V83" s="46" t="s">
        <v>1146</v>
      </c>
      <c r="W83" s="46" t="s">
        <v>860</v>
      </c>
      <c r="X83" s="46" t="s">
        <v>970</v>
      </c>
      <c r="Y83" s="46" t="s">
        <v>104</v>
      </c>
      <c r="Z83" s="46" t="s">
        <v>84</v>
      </c>
      <c r="AA83" s="46" t="s">
        <v>93</v>
      </c>
      <c r="AB83" s="46" t="s">
        <v>94</v>
      </c>
      <c r="AC83" s="46" t="s">
        <v>113</v>
      </c>
      <c r="AD83" s="46" t="s">
        <v>490</v>
      </c>
      <c r="AE83" s="115"/>
      <c r="AF83" s="46" t="s">
        <v>1306</v>
      </c>
      <c r="AG83" s="46" t="s">
        <v>84</v>
      </c>
      <c r="AH83" s="46" t="s">
        <v>84</v>
      </c>
      <c r="AI83" s="46" t="s">
        <v>1568</v>
      </c>
      <c r="AJ83" s="46" t="s">
        <v>1307</v>
      </c>
      <c r="AK83" s="46" t="s">
        <v>1308</v>
      </c>
    </row>
    <row r="84" spans="1:37" ht="409.5" x14ac:dyDescent="0.25">
      <c r="A84" s="41">
        <v>75</v>
      </c>
      <c r="B84" s="46">
        <v>24031425</v>
      </c>
      <c r="C84" s="79" t="s">
        <v>5311</v>
      </c>
      <c r="D84" s="46">
        <v>2001</v>
      </c>
      <c r="E84" s="46" t="s">
        <v>3</v>
      </c>
      <c r="F84" s="46" t="s">
        <v>128</v>
      </c>
      <c r="G84" s="46" t="s">
        <v>219</v>
      </c>
      <c r="H84" s="46" t="s">
        <v>847</v>
      </c>
      <c r="I84" s="46" t="s">
        <v>220</v>
      </c>
      <c r="J84" s="46" t="s">
        <v>1516</v>
      </c>
      <c r="K84" s="46" t="s">
        <v>5277</v>
      </c>
      <c r="L84" s="46" t="s">
        <v>5312</v>
      </c>
      <c r="M84" s="46" t="s">
        <v>83</v>
      </c>
      <c r="N84" s="46" t="s">
        <v>84</v>
      </c>
      <c r="O84" s="46" t="s">
        <v>1168</v>
      </c>
      <c r="P84" s="46" t="s">
        <v>1028</v>
      </c>
      <c r="Q84" s="46" t="s">
        <v>216</v>
      </c>
      <c r="R84" s="46" t="s">
        <v>84</v>
      </c>
      <c r="S84" s="46" t="s">
        <v>84</v>
      </c>
      <c r="T84" s="46" t="s">
        <v>5313</v>
      </c>
      <c r="U84" s="46" t="s">
        <v>188</v>
      </c>
      <c r="V84" s="46" t="s">
        <v>117</v>
      </c>
      <c r="W84" s="46" t="s">
        <v>143</v>
      </c>
      <c r="X84" s="46" t="s">
        <v>1508</v>
      </c>
      <c r="Y84" s="46" t="s">
        <v>298</v>
      </c>
      <c r="Z84" s="46" t="s">
        <v>84</v>
      </c>
      <c r="AA84" s="46" t="s">
        <v>93</v>
      </c>
      <c r="AB84" s="46" t="s">
        <v>94</v>
      </c>
      <c r="AC84" s="46" t="s">
        <v>113</v>
      </c>
      <c r="AD84" s="46" t="s">
        <v>84</v>
      </c>
      <c r="AE84" s="115" t="s">
        <v>1470</v>
      </c>
      <c r="AF84" s="46" t="s">
        <v>96</v>
      </c>
      <c r="AG84" s="46" t="s">
        <v>84</v>
      </c>
      <c r="AH84" s="46" t="s">
        <v>84</v>
      </c>
      <c r="AI84" s="46" t="s">
        <v>1568</v>
      </c>
      <c r="AJ84" s="46" t="s">
        <v>5314</v>
      </c>
      <c r="AK84" s="46" t="s">
        <v>5315</v>
      </c>
    </row>
    <row r="85" spans="1:37" ht="291" customHeight="1" x14ac:dyDescent="0.25">
      <c r="A85" s="41">
        <v>76</v>
      </c>
      <c r="B85" s="46">
        <v>2104737</v>
      </c>
      <c r="C85" s="79" t="s">
        <v>1287</v>
      </c>
      <c r="D85" s="46">
        <v>1992</v>
      </c>
      <c r="E85" s="46" t="s">
        <v>2</v>
      </c>
      <c r="F85" s="46" t="s">
        <v>236</v>
      </c>
      <c r="G85" s="46" t="s">
        <v>612</v>
      </c>
      <c r="H85" s="46" t="s">
        <v>1021</v>
      </c>
      <c r="I85" s="46" t="s">
        <v>108</v>
      </c>
      <c r="J85" s="46" t="s">
        <v>1288</v>
      </c>
      <c r="K85" s="46" t="s">
        <v>1289</v>
      </c>
      <c r="L85" s="46"/>
      <c r="M85" s="46" t="s">
        <v>83</v>
      </c>
      <c r="N85" s="46" t="s">
        <v>84</v>
      </c>
      <c r="O85" s="46" t="s">
        <v>86</v>
      </c>
      <c r="P85" s="46" t="s">
        <v>838</v>
      </c>
      <c r="Q85" s="46" t="s">
        <v>1290</v>
      </c>
      <c r="R85" s="46" t="s">
        <v>84</v>
      </c>
      <c r="S85" s="46" t="s">
        <v>84</v>
      </c>
      <c r="T85" s="46" t="s">
        <v>214</v>
      </c>
      <c r="U85" s="46" t="s">
        <v>1291</v>
      </c>
      <c r="V85" s="46" t="s">
        <v>1292</v>
      </c>
      <c r="W85" s="46" t="s">
        <v>1293</v>
      </c>
      <c r="X85" s="46" t="s">
        <v>1294</v>
      </c>
      <c r="Y85" s="46" t="s">
        <v>127</v>
      </c>
      <c r="Z85" s="46" t="s">
        <v>84</v>
      </c>
      <c r="AA85" s="46" t="s">
        <v>93</v>
      </c>
      <c r="AB85" s="46" t="s">
        <v>1295</v>
      </c>
      <c r="AC85" s="46" t="s">
        <v>113</v>
      </c>
      <c r="AD85" s="46" t="s">
        <v>84</v>
      </c>
      <c r="AE85" s="115"/>
      <c r="AF85" s="46" t="s">
        <v>290</v>
      </c>
      <c r="AG85" s="46" t="s">
        <v>84</v>
      </c>
      <c r="AH85" s="46" t="s">
        <v>84</v>
      </c>
      <c r="AI85" s="46" t="s">
        <v>1568</v>
      </c>
      <c r="AJ85" s="46" t="s">
        <v>1296</v>
      </c>
      <c r="AK85" s="46" t="s">
        <v>1297</v>
      </c>
    </row>
    <row r="86" spans="1:37" ht="300.75" customHeight="1" x14ac:dyDescent="0.25">
      <c r="A86" s="41">
        <v>77</v>
      </c>
      <c r="B86" s="46">
        <v>2309721</v>
      </c>
      <c r="C86" s="79" t="s">
        <v>5302</v>
      </c>
      <c r="D86" s="46">
        <v>2000</v>
      </c>
      <c r="E86" s="46" t="s">
        <v>3</v>
      </c>
      <c r="F86" s="46" t="s">
        <v>236</v>
      </c>
      <c r="G86" s="46" t="s">
        <v>508</v>
      </c>
      <c r="H86" s="46" t="s">
        <v>426</v>
      </c>
      <c r="I86" s="46" t="s">
        <v>118</v>
      </c>
      <c r="J86" s="46" t="s">
        <v>119</v>
      </c>
      <c r="K86" s="46" t="s">
        <v>5303</v>
      </c>
      <c r="L86" s="46" t="s">
        <v>5304</v>
      </c>
      <c r="M86" s="46" t="s">
        <v>83</v>
      </c>
      <c r="N86" s="46" t="s">
        <v>84</v>
      </c>
      <c r="O86" s="46" t="s">
        <v>574</v>
      </c>
      <c r="P86" s="46" t="s">
        <v>460</v>
      </c>
      <c r="Q86" s="46" t="s">
        <v>5305</v>
      </c>
      <c r="R86" s="46" t="s">
        <v>84</v>
      </c>
      <c r="S86" s="46" t="s">
        <v>84</v>
      </c>
      <c r="T86" s="46" t="s">
        <v>403</v>
      </c>
      <c r="U86" s="46" t="s">
        <v>200</v>
      </c>
      <c r="V86" s="46" t="s">
        <v>984</v>
      </c>
      <c r="W86" s="46" t="s">
        <v>348</v>
      </c>
      <c r="X86" s="46" t="s">
        <v>5306</v>
      </c>
      <c r="Y86" s="46" t="s">
        <v>5307</v>
      </c>
      <c r="Z86" s="46" t="s">
        <v>84</v>
      </c>
      <c r="AA86" s="46" t="s">
        <v>93</v>
      </c>
      <c r="AB86" s="46" t="s">
        <v>94</v>
      </c>
      <c r="AC86" s="46" t="s">
        <v>113</v>
      </c>
      <c r="AD86" s="46" t="s">
        <v>84</v>
      </c>
      <c r="AE86" s="115" t="s">
        <v>5308</v>
      </c>
      <c r="AF86" s="46" t="s">
        <v>1038</v>
      </c>
      <c r="AG86" s="46" t="s">
        <v>84</v>
      </c>
      <c r="AH86" s="46" t="s">
        <v>84</v>
      </c>
      <c r="AI86" s="46" t="s">
        <v>1568</v>
      </c>
      <c r="AJ86" s="46" t="s">
        <v>5309</v>
      </c>
      <c r="AK86" s="46" t="s">
        <v>5310</v>
      </c>
    </row>
    <row r="87" spans="1:37" ht="409.6" customHeight="1" x14ac:dyDescent="0.25">
      <c r="A87" s="41">
        <v>78</v>
      </c>
      <c r="B87" s="46">
        <v>2012495</v>
      </c>
      <c r="C87" s="79" t="s">
        <v>5570</v>
      </c>
      <c r="D87" s="46">
        <v>1981</v>
      </c>
      <c r="E87" s="46" t="s">
        <v>2</v>
      </c>
      <c r="F87" s="46" t="s">
        <v>142</v>
      </c>
      <c r="G87" s="46" t="s">
        <v>168</v>
      </c>
      <c r="H87" s="46" t="s">
        <v>588</v>
      </c>
      <c r="I87" s="46" t="s">
        <v>277</v>
      </c>
      <c r="J87" s="46" t="s">
        <v>365</v>
      </c>
      <c r="K87" s="46" t="s">
        <v>5571</v>
      </c>
      <c r="L87" s="46"/>
      <c r="M87" s="46" t="s">
        <v>83</v>
      </c>
      <c r="N87" s="46" t="s">
        <v>5572</v>
      </c>
      <c r="O87" s="46" t="s">
        <v>1132</v>
      </c>
      <c r="P87" s="46" t="s">
        <v>1046</v>
      </c>
      <c r="Q87" s="46" t="s">
        <v>3917</v>
      </c>
      <c r="R87" s="46" t="s">
        <v>1596</v>
      </c>
      <c r="S87" s="46" t="s">
        <v>419</v>
      </c>
      <c r="T87" s="46" t="s">
        <v>257</v>
      </c>
      <c r="U87" s="46" t="s">
        <v>168</v>
      </c>
      <c r="V87" s="46" t="s">
        <v>2266</v>
      </c>
      <c r="W87" s="46" t="s">
        <v>1359</v>
      </c>
      <c r="X87" s="46" t="s">
        <v>307</v>
      </c>
      <c r="Y87" s="46" t="s">
        <v>127</v>
      </c>
      <c r="Z87" s="46" t="s">
        <v>84</v>
      </c>
      <c r="AA87" s="46" t="s">
        <v>93</v>
      </c>
      <c r="AB87" s="46" t="s">
        <v>94</v>
      </c>
      <c r="AC87" s="46" t="s">
        <v>5573</v>
      </c>
      <c r="AD87" s="46" t="s">
        <v>5574</v>
      </c>
      <c r="AE87" s="115"/>
      <c r="AF87" s="46" t="s">
        <v>290</v>
      </c>
      <c r="AG87" s="46" t="s">
        <v>84</v>
      </c>
      <c r="AH87" s="46" t="s">
        <v>84</v>
      </c>
      <c r="AI87" s="46" t="s">
        <v>1571</v>
      </c>
      <c r="AJ87" s="46" t="s">
        <v>5575</v>
      </c>
      <c r="AK87" s="46" t="s">
        <v>5576</v>
      </c>
    </row>
    <row r="88" spans="1:37" ht="237" customHeight="1" x14ac:dyDescent="0.25">
      <c r="A88" s="41">
        <v>79</v>
      </c>
      <c r="B88" s="46">
        <v>24031407</v>
      </c>
      <c r="C88" s="79" t="s">
        <v>1278</v>
      </c>
      <c r="D88" s="46">
        <v>1998</v>
      </c>
      <c r="E88" s="46" t="s">
        <v>2</v>
      </c>
      <c r="F88" s="46" t="s">
        <v>444</v>
      </c>
      <c r="G88" s="46" t="s">
        <v>149</v>
      </c>
      <c r="H88" s="46" t="s">
        <v>521</v>
      </c>
      <c r="I88" s="46" t="s">
        <v>315</v>
      </c>
      <c r="J88" s="46" t="s">
        <v>213</v>
      </c>
      <c r="K88" s="46" t="s">
        <v>1279</v>
      </c>
      <c r="L88" s="46"/>
      <c r="M88" s="46" t="s">
        <v>83</v>
      </c>
      <c r="N88" s="46" t="s">
        <v>84</v>
      </c>
      <c r="O88" s="46" t="s">
        <v>1043</v>
      </c>
      <c r="P88" s="46" t="s">
        <v>1040</v>
      </c>
      <c r="Q88" s="46" t="s">
        <v>1280</v>
      </c>
      <c r="R88" s="46" t="s">
        <v>84</v>
      </c>
      <c r="S88" s="46" t="s">
        <v>84</v>
      </c>
      <c r="T88" s="46" t="s">
        <v>1281</v>
      </c>
      <c r="U88" s="46" t="s">
        <v>434</v>
      </c>
      <c r="V88" s="46" t="s">
        <v>1282</v>
      </c>
      <c r="W88" s="46" t="s">
        <v>250</v>
      </c>
      <c r="X88" s="46" t="s">
        <v>111</v>
      </c>
      <c r="Y88" s="46" t="s">
        <v>1283</v>
      </c>
      <c r="Z88" s="46" t="s">
        <v>84</v>
      </c>
      <c r="AA88" s="46" t="s">
        <v>93</v>
      </c>
      <c r="AB88" s="46" t="s">
        <v>1284</v>
      </c>
      <c r="AC88" s="46" t="s">
        <v>113</v>
      </c>
      <c r="AD88" s="46" t="s">
        <v>84</v>
      </c>
      <c r="AE88" s="115"/>
      <c r="AF88" s="46" t="s">
        <v>165</v>
      </c>
      <c r="AG88" s="46" t="s">
        <v>84</v>
      </c>
      <c r="AH88" s="46" t="s">
        <v>84</v>
      </c>
      <c r="AI88" s="46" t="s">
        <v>1568</v>
      </c>
      <c r="AJ88" s="46" t="s">
        <v>1285</v>
      </c>
      <c r="AK88" s="46" t="s">
        <v>1286</v>
      </c>
    </row>
    <row r="90" spans="1:37" s="2" customFormat="1" ht="15" customHeight="1" x14ac:dyDescent="0.25">
      <c r="C90" s="80"/>
      <c r="D90" s="36"/>
      <c r="E90" s="35"/>
      <c r="F90" s="35"/>
      <c r="G90" s="35"/>
      <c r="H90" s="35"/>
      <c r="I90" s="35"/>
      <c r="J90" s="35"/>
      <c r="K90" s="35"/>
      <c r="L90" s="35"/>
      <c r="M90" s="34"/>
      <c r="N90" s="34"/>
      <c r="O90" s="34"/>
      <c r="P90" s="34"/>
      <c r="Q90" s="37"/>
      <c r="R90" s="37"/>
      <c r="S90" s="37"/>
      <c r="T90" s="37"/>
      <c r="U90" s="37"/>
      <c r="V90" s="37"/>
      <c r="Y90" s="37"/>
      <c r="Z90" s="37"/>
      <c r="AE90" s="37"/>
      <c r="AG90" s="38" t="str">
        <f>COMONDATA!$B$4</f>
        <v>Đà Nẵng , ngày … tháng 12 năm 2024</v>
      </c>
      <c r="AH90" s="39"/>
      <c r="AK90" s="35"/>
    </row>
    <row r="91" spans="1:37" s="2" customFormat="1" ht="15" customHeight="1" x14ac:dyDescent="0.25">
      <c r="C91" s="80"/>
      <c r="D91" s="36"/>
      <c r="E91" s="35"/>
      <c r="F91" s="35"/>
      <c r="G91" s="35"/>
      <c r="H91" s="35"/>
      <c r="I91" s="35"/>
      <c r="J91" s="35"/>
      <c r="K91" s="35"/>
      <c r="L91" s="35"/>
      <c r="M91" s="34"/>
      <c r="N91" s="34"/>
      <c r="O91" s="34"/>
      <c r="P91" s="34"/>
      <c r="R91" s="40"/>
      <c r="S91" s="40"/>
      <c r="T91" s="40"/>
      <c r="U91" s="40"/>
      <c r="V91" s="40"/>
      <c r="W91" s="40"/>
      <c r="X91" s="40"/>
      <c r="Y91" s="40"/>
      <c r="Z91" s="40"/>
      <c r="AE91" s="40"/>
      <c r="AF91" s="30" t="s">
        <v>1953</v>
      </c>
      <c r="AG91" s="40"/>
      <c r="AH91" s="40"/>
      <c r="AK91" s="35"/>
    </row>
  </sheetData>
  <mergeCells count="7">
    <mergeCell ref="A7:AK7"/>
    <mergeCell ref="A8:AK8"/>
    <mergeCell ref="A1:AK1"/>
    <mergeCell ref="A2:AK2"/>
    <mergeCell ref="A3:AK3"/>
    <mergeCell ref="A4:AK4"/>
    <mergeCell ref="A6:AK6"/>
  </mergeCells>
  <printOptions horizontalCentered="1"/>
  <pageMargins left="0.15748031496062992" right="0.15748031496062992" top="0.27559055118110237" bottom="0.27559055118110237" header="0.31496062992125984" footer="0.31496062992125984"/>
  <pageSetup paperSize="8" scale="52" fitToHeight="0" orientation="landscape" r:id="rId1"/>
  <rowBreaks count="2" manualBreakCount="2">
    <brk id="81" max="36" man="1"/>
    <brk id="83" max="16383" man="1"/>
  </rowBreaks>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A55CE-55CD-4A96-9DA0-7E3A09B41893}">
  <sheetPr>
    <tabColor theme="8" tint="0.39997558519241921"/>
    <pageSetUpPr fitToPage="1"/>
  </sheetPr>
  <dimension ref="A1:H20"/>
  <sheetViews>
    <sheetView view="pageBreakPreview" zoomScale="60" zoomScaleNormal="100" workbookViewId="0">
      <selection activeCell="X10" sqref="X10"/>
    </sheetView>
  </sheetViews>
  <sheetFormatPr defaultRowHeight="15" x14ac:dyDescent="0.25"/>
  <cols>
    <col min="1" max="1" width="13.7109375" customWidth="1"/>
    <col min="2" max="2" width="20.7109375" customWidth="1"/>
    <col min="3" max="8" width="13.7109375" customWidth="1"/>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3" spans="1:8" ht="16.5" customHeight="1" x14ac:dyDescent="0.25">
      <c r="A3" s="11"/>
      <c r="B3" s="11"/>
      <c r="C3" s="11"/>
      <c r="D3" s="11"/>
      <c r="E3" s="10"/>
      <c r="F3" s="10"/>
      <c r="G3" s="10"/>
      <c r="H3" s="10"/>
    </row>
    <row r="4" spans="1:8" ht="16.5" x14ac:dyDescent="0.25">
      <c r="A4" s="11"/>
      <c r="B4" s="11"/>
      <c r="C4" s="11"/>
      <c r="D4" s="33"/>
      <c r="E4" s="10"/>
      <c r="F4" s="10"/>
      <c r="G4" s="31" t="str">
        <f>COMONDATA!B4</f>
        <v>Đà Nẵng , ngày … tháng 12 năm 2024</v>
      </c>
      <c r="H4" s="10"/>
    </row>
    <row r="5" spans="1:8" ht="16.5" x14ac:dyDescent="0.25">
      <c r="A5" s="133" t="str">
        <f>COMONDATA!B5</f>
        <v>BẢNG TỔNG HỢP PHÂN LOẠI KHÁM SỨC KHỎE ĐỊNH KỲ NĂM 2024</v>
      </c>
      <c r="B5" s="133"/>
      <c r="C5" s="133"/>
      <c r="D5" s="133"/>
      <c r="E5" s="133"/>
      <c r="F5" s="133"/>
      <c r="G5" s="133"/>
      <c r="H5" s="133"/>
    </row>
    <row r="6" spans="1:8" ht="16.5" x14ac:dyDescent="0.25">
      <c r="A6" s="132" t="s">
        <v>27</v>
      </c>
      <c r="B6" s="132"/>
      <c r="C6" s="132"/>
      <c r="D6" s="132"/>
      <c r="E6" s="132"/>
      <c r="F6" s="132"/>
      <c r="G6" s="132"/>
      <c r="H6" s="132"/>
    </row>
    <row r="7" spans="1:8" ht="16.5" x14ac:dyDescent="0.25">
      <c r="A7" s="10"/>
      <c r="B7" s="10"/>
      <c r="C7" s="10"/>
      <c r="D7" s="10"/>
      <c r="E7" s="10"/>
      <c r="F7" s="10"/>
      <c r="G7" s="10"/>
      <c r="H7" s="10"/>
    </row>
    <row r="8" spans="1:8" ht="16.5" x14ac:dyDescent="0.25">
      <c r="A8" s="144" t="s">
        <v>32</v>
      </c>
      <c r="B8" s="144" t="s">
        <v>1940</v>
      </c>
      <c r="C8" s="144" t="s">
        <v>2</v>
      </c>
      <c r="D8" s="144"/>
      <c r="E8" s="144" t="s">
        <v>3</v>
      </c>
      <c r="F8" s="144"/>
      <c r="G8" s="144" t="s">
        <v>1946</v>
      </c>
      <c r="H8" s="144"/>
    </row>
    <row r="9" spans="1:8" ht="16.5" x14ac:dyDescent="0.25">
      <c r="A9" s="144"/>
      <c r="B9" s="144"/>
      <c r="C9" s="15" t="s">
        <v>1469</v>
      </c>
      <c r="D9" s="15" t="s">
        <v>1947</v>
      </c>
      <c r="E9" s="15" t="s">
        <v>1469</v>
      </c>
      <c r="F9" s="15" t="s">
        <v>1947</v>
      </c>
      <c r="G9" s="15" t="s">
        <v>1469</v>
      </c>
      <c r="H9" s="15" t="s">
        <v>5</v>
      </c>
    </row>
    <row r="10" spans="1:8" ht="16.5" x14ac:dyDescent="0.25">
      <c r="A10" s="7">
        <v>1</v>
      </c>
      <c r="B10" s="121" t="s">
        <v>1567</v>
      </c>
      <c r="C10" s="121">
        <v>1</v>
      </c>
      <c r="D10" s="122">
        <v>2.4390243902439025E-2</v>
      </c>
      <c r="E10" s="121">
        <v>3</v>
      </c>
      <c r="F10" s="122">
        <v>7.8947368421052627E-2</v>
      </c>
      <c r="G10" s="121">
        <v>4</v>
      </c>
      <c r="H10" s="122">
        <v>5.0632911392405063E-2</v>
      </c>
    </row>
    <row r="11" spans="1:8" ht="16.5" x14ac:dyDescent="0.25">
      <c r="A11" s="7">
        <v>2</v>
      </c>
      <c r="B11" s="121" t="s">
        <v>1568</v>
      </c>
      <c r="C11" s="121">
        <v>29</v>
      </c>
      <c r="D11" s="122">
        <v>0.70731707317073167</v>
      </c>
      <c r="E11" s="121">
        <v>22</v>
      </c>
      <c r="F11" s="122">
        <v>0.57894736842105265</v>
      </c>
      <c r="G11" s="121">
        <v>51</v>
      </c>
      <c r="H11" s="122">
        <v>0.64556962025316456</v>
      </c>
    </row>
    <row r="12" spans="1:8" ht="16.5" x14ac:dyDescent="0.25">
      <c r="A12" s="7">
        <v>3</v>
      </c>
      <c r="B12" s="121" t="s">
        <v>1569</v>
      </c>
      <c r="C12" s="121">
        <v>8</v>
      </c>
      <c r="D12" s="122">
        <v>0.1951219512195122</v>
      </c>
      <c r="E12" s="121">
        <v>8</v>
      </c>
      <c r="F12" s="122">
        <v>0.21052631578947367</v>
      </c>
      <c r="G12" s="121">
        <v>16</v>
      </c>
      <c r="H12" s="122">
        <v>0.20253164556962025</v>
      </c>
    </row>
    <row r="13" spans="1:8" ht="16.5" x14ac:dyDescent="0.25">
      <c r="A13" s="7">
        <v>4</v>
      </c>
      <c r="B13" s="121" t="s">
        <v>1570</v>
      </c>
      <c r="C13" s="121">
        <v>2</v>
      </c>
      <c r="D13" s="122">
        <v>4.878048780487805E-2</v>
      </c>
      <c r="E13" s="121">
        <v>3</v>
      </c>
      <c r="F13" s="122">
        <v>7.8947368421052627E-2</v>
      </c>
      <c r="G13" s="121">
        <v>5</v>
      </c>
      <c r="H13" s="122">
        <v>6.3291139240506333E-2</v>
      </c>
    </row>
    <row r="14" spans="1:8" ht="16.5" x14ac:dyDescent="0.25">
      <c r="A14" s="7">
        <v>5</v>
      </c>
      <c r="B14" s="121" t="s">
        <v>1571</v>
      </c>
      <c r="C14" s="121">
        <v>1</v>
      </c>
      <c r="D14" s="122">
        <v>2.4390243902439025E-2</v>
      </c>
      <c r="E14" s="121">
        <v>0</v>
      </c>
      <c r="F14" s="122">
        <v>0</v>
      </c>
      <c r="G14" s="121">
        <v>1</v>
      </c>
      <c r="H14" s="122">
        <v>1.2658227848101266E-2</v>
      </c>
    </row>
    <row r="15" spans="1:8" ht="16.5" x14ac:dyDescent="0.25">
      <c r="A15" s="7">
        <v>6</v>
      </c>
      <c r="B15" s="121" t="s">
        <v>1573</v>
      </c>
      <c r="C15" s="121">
        <v>0</v>
      </c>
      <c r="D15" s="122">
        <v>0</v>
      </c>
      <c r="E15" s="121">
        <v>2</v>
      </c>
      <c r="F15" s="122">
        <v>5.2631578947368418E-2</v>
      </c>
      <c r="G15" s="121">
        <v>2</v>
      </c>
      <c r="H15" s="122">
        <v>2.5316455696202531E-2</v>
      </c>
    </row>
    <row r="16" spans="1:8" ht="16.5" x14ac:dyDescent="0.25">
      <c r="A16" s="143" t="s">
        <v>1572</v>
      </c>
      <c r="B16" s="143"/>
      <c r="C16" s="123">
        <v>41</v>
      </c>
      <c r="D16" s="124">
        <v>1</v>
      </c>
      <c r="E16" s="123">
        <v>38</v>
      </c>
      <c r="F16" s="124">
        <v>1</v>
      </c>
      <c r="G16" s="123">
        <v>79</v>
      </c>
      <c r="H16" s="124">
        <v>1</v>
      </c>
    </row>
    <row r="19" spans="1:8" ht="16.5" x14ac:dyDescent="0.25">
      <c r="A19" s="2"/>
      <c r="B19" s="2"/>
      <c r="C19" s="2"/>
      <c r="D19" s="132" t="s">
        <v>1944</v>
      </c>
      <c r="E19" s="132"/>
      <c r="F19" s="132"/>
      <c r="G19" s="132"/>
      <c r="H19" s="132"/>
    </row>
    <row r="20" spans="1:8" ht="16.5" x14ac:dyDescent="0.25">
      <c r="A20" s="2"/>
      <c r="B20" s="2"/>
      <c r="C20" s="2"/>
      <c r="D20" s="135" t="s">
        <v>1945</v>
      </c>
      <c r="E20" s="135"/>
      <c r="F20" s="135"/>
      <c r="G20" s="135"/>
      <c r="H20" s="135"/>
    </row>
  </sheetData>
  <mergeCells count="14">
    <mergeCell ref="D19:H19"/>
    <mergeCell ref="D20:H20"/>
    <mergeCell ref="A6:H6"/>
    <mergeCell ref="A8:A9"/>
    <mergeCell ref="B8:B9"/>
    <mergeCell ref="C8:D8"/>
    <mergeCell ref="E8:F8"/>
    <mergeCell ref="G8:H8"/>
    <mergeCell ref="A1:D1"/>
    <mergeCell ref="E1:H1"/>
    <mergeCell ref="A2:D2"/>
    <mergeCell ref="E2:H2"/>
    <mergeCell ref="A16:B16"/>
    <mergeCell ref="A5:H5"/>
  </mergeCells>
  <printOptions horizontalCentered="1"/>
  <pageMargins left="0.18" right="0.17" top="0.74803149606299213" bottom="0.74803149606299213" header="0.31496062992125984" footer="0.31496062992125984"/>
  <pageSetup paperSize="9" scale="86"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E4446-BC90-45E9-BE55-250DD7B8E8A8}">
  <sheetPr>
    <tabColor theme="7" tint="-0.249977111117893"/>
    <pageSetUpPr fitToPage="1"/>
  </sheetPr>
  <dimension ref="A1:AL76"/>
  <sheetViews>
    <sheetView view="pageBreakPreview" zoomScale="70" zoomScaleNormal="55" zoomScaleSheetLayoutView="70" workbookViewId="0">
      <selection activeCell="G14" sqref="G14"/>
    </sheetView>
  </sheetViews>
  <sheetFormatPr defaultRowHeight="15" x14ac:dyDescent="0.25"/>
  <cols>
    <col min="1" max="1" width="6" customWidth="1"/>
    <col min="2" max="2" width="14.5703125" bestFit="1" customWidth="1"/>
    <col min="3" max="3" width="10.7109375" style="81" customWidth="1"/>
    <col min="4" max="4" width="7.42578125" customWidth="1"/>
    <col min="5" max="5" width="7.28515625" customWidth="1"/>
    <col min="6" max="6" width="6" customWidth="1"/>
    <col min="7" max="7" width="4.7109375" customWidth="1"/>
    <col min="8" max="8" width="6.5703125" customWidth="1"/>
    <col min="9" max="9" width="5.5703125" customWidth="1"/>
    <col min="10" max="10" width="9" customWidth="1"/>
    <col min="11" max="12" width="10.7109375" customWidth="1"/>
    <col min="13" max="13" width="9.28515625" customWidth="1"/>
    <col min="14" max="24" width="6.28515625" customWidth="1"/>
    <col min="25" max="25" width="8.7109375" customWidth="1"/>
    <col min="26" max="27" width="6.5703125" customWidth="1"/>
    <col min="28" max="28" width="10.7109375" customWidth="1"/>
    <col min="29" max="29" width="15.28515625" customWidth="1"/>
    <col min="30" max="30" width="11.5703125" customWidth="1"/>
    <col min="31" max="31" width="12.7109375" customWidth="1"/>
    <col min="32" max="32" width="14.5703125" customWidth="1"/>
    <col min="33" max="33" width="12.85546875" customWidth="1"/>
    <col min="34" max="34" width="13.5703125" customWidth="1"/>
    <col min="35" max="35" width="13.28515625" customWidth="1"/>
    <col min="36" max="36" width="5.7109375" customWidth="1"/>
    <col min="37" max="37" width="31.42578125" customWidth="1"/>
    <col min="38" max="38" width="36.28515625" customWidth="1"/>
  </cols>
  <sheetData>
    <row r="1" spans="1:38" s="2" customFormat="1" ht="16.5" x14ac:dyDescent="0.25">
      <c r="A1" s="132" t="s">
        <v>1948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row>
    <row r="2" spans="1:38" s="2" customFormat="1" ht="16.5" x14ac:dyDescent="0.25">
      <c r="A2" s="132" t="s">
        <v>1949</v>
      </c>
      <c r="B2" s="132"/>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c r="AE2" s="132"/>
      <c r="AF2" s="132"/>
      <c r="AG2" s="132"/>
      <c r="AH2" s="132"/>
      <c r="AI2" s="132"/>
      <c r="AJ2" s="132"/>
      <c r="AK2" s="132"/>
      <c r="AL2" s="132"/>
    </row>
    <row r="3" spans="1:38" s="2" customFormat="1" ht="16.5" x14ac:dyDescent="0.25">
      <c r="A3" s="132" t="s">
        <v>1950</v>
      </c>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c r="AF3" s="132"/>
      <c r="AG3" s="132"/>
      <c r="AH3" s="132"/>
      <c r="AI3" s="132"/>
      <c r="AJ3" s="132"/>
      <c r="AK3" s="132"/>
      <c r="AL3" s="132"/>
    </row>
    <row r="4" spans="1:38" s="2" customFormat="1" ht="16.5" x14ac:dyDescent="0.25">
      <c r="A4" s="132" t="s">
        <v>1951</v>
      </c>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32"/>
      <c r="AG4" s="132"/>
      <c r="AH4" s="132"/>
      <c r="AI4" s="132"/>
      <c r="AJ4" s="132"/>
      <c r="AK4" s="132"/>
      <c r="AL4" s="132"/>
    </row>
    <row r="5" spans="1:38" s="2" customFormat="1" ht="16.5" x14ac:dyDescent="0.25">
      <c r="C5" s="88"/>
      <c r="D5" s="33"/>
      <c r="E5" s="10"/>
      <c r="F5" s="10"/>
      <c r="G5" s="10"/>
      <c r="H5" s="11"/>
      <c r="I5" s="10"/>
      <c r="J5" s="10"/>
      <c r="K5" s="10"/>
      <c r="L5" s="10"/>
      <c r="M5" s="10"/>
      <c r="N5" s="10"/>
      <c r="O5" s="10"/>
      <c r="P5" s="10"/>
      <c r="Q5" s="10"/>
      <c r="R5" s="10"/>
      <c r="S5" s="10"/>
      <c r="T5" s="10"/>
      <c r="U5" s="10"/>
      <c r="V5" s="10"/>
      <c r="W5" s="10"/>
      <c r="X5" s="10"/>
      <c r="Y5" s="10"/>
      <c r="Z5" s="10"/>
      <c r="AA5" s="10"/>
      <c r="AB5" s="10"/>
      <c r="AC5" s="10"/>
      <c r="AD5" s="10"/>
      <c r="AE5" s="10"/>
      <c r="AF5" s="10"/>
      <c r="AG5" s="10"/>
      <c r="AH5" s="10"/>
    </row>
    <row r="6" spans="1:38" s="2" customFormat="1" ht="16.5" x14ac:dyDescent="0.25">
      <c r="A6" s="132" t="s">
        <v>1952</v>
      </c>
      <c r="B6" s="132"/>
      <c r="C6" s="132"/>
      <c r="D6" s="132"/>
      <c r="E6" s="132"/>
      <c r="F6" s="132"/>
      <c r="G6" s="132"/>
      <c r="H6" s="132"/>
      <c r="I6" s="132"/>
      <c r="J6" s="132"/>
      <c r="K6" s="132"/>
      <c r="L6" s="132"/>
      <c r="M6" s="132"/>
      <c r="N6" s="132"/>
      <c r="O6" s="132"/>
      <c r="P6" s="132"/>
      <c r="Q6" s="132"/>
      <c r="R6" s="132"/>
      <c r="S6" s="132"/>
      <c r="T6" s="132"/>
      <c r="U6" s="132"/>
      <c r="V6" s="132"/>
      <c r="W6" s="132"/>
      <c r="X6" s="132"/>
      <c r="Y6" s="132"/>
      <c r="Z6" s="132"/>
      <c r="AA6" s="132"/>
      <c r="AB6" s="132"/>
      <c r="AC6" s="132"/>
      <c r="AD6" s="132"/>
      <c r="AE6" s="132"/>
      <c r="AF6" s="132"/>
      <c r="AG6" s="132"/>
      <c r="AH6" s="132"/>
      <c r="AI6" s="132"/>
      <c r="AJ6" s="132"/>
      <c r="AK6" s="132"/>
      <c r="AL6" s="132"/>
    </row>
    <row r="7" spans="1:38" s="2" customFormat="1" ht="16.5" x14ac:dyDescent="0.25">
      <c r="A7" s="132" t="s">
        <v>26</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row>
    <row r="8" spans="1:38" s="2" customFormat="1" ht="16.5" x14ac:dyDescent="0.25">
      <c r="A8" s="145" t="str">
        <f>"NĂM "&amp;COMONDATA!$B$2</f>
        <v>NĂM 2024</v>
      </c>
      <c r="B8" s="145"/>
      <c r="C8" s="145"/>
      <c r="D8" s="145"/>
      <c r="E8" s="145"/>
      <c r="F8" s="145"/>
      <c r="G8" s="145"/>
      <c r="H8" s="145"/>
      <c r="I8" s="145"/>
      <c r="J8" s="145"/>
      <c r="K8" s="145"/>
      <c r="L8" s="145"/>
      <c r="M8" s="145"/>
      <c r="N8" s="145"/>
      <c r="O8" s="145"/>
      <c r="P8" s="145"/>
      <c r="Q8" s="145"/>
      <c r="R8" s="145"/>
      <c r="S8" s="145"/>
      <c r="T8" s="145"/>
      <c r="U8" s="145"/>
      <c r="V8" s="145"/>
      <c r="W8" s="145"/>
      <c r="X8" s="145"/>
      <c r="Y8" s="145"/>
      <c r="Z8" s="145"/>
      <c r="AA8" s="145"/>
      <c r="AB8" s="145"/>
      <c r="AC8" s="145"/>
      <c r="AD8" s="145"/>
      <c r="AE8" s="145"/>
      <c r="AF8" s="145"/>
      <c r="AG8" s="145"/>
      <c r="AH8" s="145"/>
      <c r="AI8" s="145"/>
      <c r="AJ8" s="145"/>
      <c r="AK8" s="145"/>
      <c r="AL8" s="145"/>
    </row>
    <row r="9" spans="1:38" ht="96" customHeight="1" x14ac:dyDescent="0.25">
      <c r="A9" s="50" t="s">
        <v>32</v>
      </c>
      <c r="B9" s="50" t="s">
        <v>33</v>
      </c>
      <c r="C9" s="84" t="s">
        <v>34</v>
      </c>
      <c r="D9" s="50" t="s">
        <v>35</v>
      </c>
      <c r="E9" s="50" t="s">
        <v>36</v>
      </c>
      <c r="F9" s="86" t="s">
        <v>39</v>
      </c>
      <c r="G9" s="86" t="s">
        <v>40</v>
      </c>
      <c r="H9" s="86" t="s">
        <v>41</v>
      </c>
      <c r="I9" s="86" t="s">
        <v>42</v>
      </c>
      <c r="J9" s="86" t="s">
        <v>43</v>
      </c>
      <c r="K9" s="86" t="s">
        <v>44</v>
      </c>
      <c r="L9" s="86" t="s">
        <v>45</v>
      </c>
      <c r="M9" s="86" t="s">
        <v>46</v>
      </c>
      <c r="N9" s="86" t="s">
        <v>47</v>
      </c>
      <c r="O9" s="86" t="s">
        <v>48</v>
      </c>
      <c r="P9" s="86" t="s">
        <v>49</v>
      </c>
      <c r="Q9" s="86" t="s">
        <v>50</v>
      </c>
      <c r="R9" s="86" t="s">
        <v>51</v>
      </c>
      <c r="S9" s="86" t="s">
        <v>52</v>
      </c>
      <c r="T9" s="86" t="s">
        <v>53</v>
      </c>
      <c r="U9" s="86" t="s">
        <v>54</v>
      </c>
      <c r="V9" s="86" t="s">
        <v>55</v>
      </c>
      <c r="W9" s="86" t="s">
        <v>56</v>
      </c>
      <c r="X9" s="86" t="s">
        <v>57</v>
      </c>
      <c r="Y9" s="86" t="s">
        <v>58</v>
      </c>
      <c r="Z9" s="86" t="s">
        <v>61</v>
      </c>
      <c r="AA9" s="86" t="s">
        <v>62</v>
      </c>
      <c r="AB9" s="86" t="s">
        <v>63</v>
      </c>
      <c r="AC9" s="86" t="s">
        <v>64</v>
      </c>
      <c r="AD9" s="86" t="s">
        <v>65</v>
      </c>
      <c r="AE9" s="86" t="s">
        <v>66</v>
      </c>
      <c r="AF9" s="86" t="s">
        <v>67</v>
      </c>
      <c r="AG9" s="86" t="s">
        <v>68</v>
      </c>
      <c r="AH9" s="86" t="s">
        <v>69</v>
      </c>
      <c r="AI9" s="86" t="s">
        <v>70</v>
      </c>
      <c r="AJ9" s="86" t="s">
        <v>71</v>
      </c>
      <c r="AK9" s="50" t="s">
        <v>72</v>
      </c>
      <c r="AL9" s="50" t="s">
        <v>73</v>
      </c>
    </row>
    <row r="10" spans="1:38" ht="126" x14ac:dyDescent="0.25">
      <c r="A10" s="41">
        <v>1</v>
      </c>
      <c r="B10" s="41">
        <v>2302274</v>
      </c>
      <c r="C10" s="85" t="s">
        <v>1760</v>
      </c>
      <c r="D10" s="41">
        <v>2000</v>
      </c>
      <c r="E10" s="41" t="s">
        <v>2</v>
      </c>
      <c r="F10" s="41" t="s">
        <v>599</v>
      </c>
      <c r="G10" s="41" t="s">
        <v>100</v>
      </c>
      <c r="H10" s="41" t="s">
        <v>125</v>
      </c>
      <c r="I10" s="41" t="s">
        <v>315</v>
      </c>
      <c r="J10" s="41" t="s">
        <v>179</v>
      </c>
      <c r="K10" s="41" t="s">
        <v>1761</v>
      </c>
      <c r="L10" s="41"/>
      <c r="M10" s="41" t="s">
        <v>104</v>
      </c>
      <c r="N10" s="41" t="s">
        <v>84</v>
      </c>
      <c r="O10" s="41" t="s">
        <v>1133</v>
      </c>
      <c r="P10" s="41" t="s">
        <v>334</v>
      </c>
      <c r="Q10" s="41" t="s">
        <v>409</v>
      </c>
      <c r="R10" s="41" t="s">
        <v>84</v>
      </c>
      <c r="S10" s="41" t="s">
        <v>84</v>
      </c>
      <c r="T10" s="41" t="s">
        <v>303</v>
      </c>
      <c r="U10" s="41" t="s">
        <v>218</v>
      </c>
      <c r="V10" s="41" t="s">
        <v>1359</v>
      </c>
      <c r="W10" s="41" t="s">
        <v>1229</v>
      </c>
      <c r="X10" s="41" t="s">
        <v>595</v>
      </c>
      <c r="Y10" s="41" t="s">
        <v>104</v>
      </c>
      <c r="Z10" s="41" t="s">
        <v>84</v>
      </c>
      <c r="AA10" s="41" t="s">
        <v>84</v>
      </c>
      <c r="AB10" s="41" t="s">
        <v>93</v>
      </c>
      <c r="AC10" s="41" t="s">
        <v>1762</v>
      </c>
      <c r="AD10" s="41" t="s">
        <v>113</v>
      </c>
      <c r="AE10" s="41" t="s">
        <v>84</v>
      </c>
      <c r="AF10" s="41"/>
      <c r="AG10" s="41" t="s">
        <v>165</v>
      </c>
      <c r="AH10" s="41" t="s">
        <v>84</v>
      </c>
      <c r="AI10" s="41" t="s">
        <v>84</v>
      </c>
      <c r="AJ10" s="41" t="s">
        <v>1568</v>
      </c>
      <c r="AK10" s="41" t="s">
        <v>1763</v>
      </c>
      <c r="AL10" s="41" t="s">
        <v>1764</v>
      </c>
    </row>
    <row r="11" spans="1:38" ht="189" x14ac:dyDescent="0.25">
      <c r="A11" s="41">
        <v>2</v>
      </c>
      <c r="B11" s="41">
        <v>1910047</v>
      </c>
      <c r="C11" s="85" t="s">
        <v>1757</v>
      </c>
      <c r="D11" s="41">
        <v>1991</v>
      </c>
      <c r="E11" s="41" t="s">
        <v>2</v>
      </c>
      <c r="F11" s="41" t="s">
        <v>154</v>
      </c>
      <c r="G11" s="41" t="s">
        <v>292</v>
      </c>
      <c r="H11" s="41" t="s">
        <v>469</v>
      </c>
      <c r="I11" s="41" t="s">
        <v>218</v>
      </c>
      <c r="J11" s="41" t="s">
        <v>202</v>
      </c>
      <c r="K11" s="41" t="s">
        <v>1393</v>
      </c>
      <c r="L11" s="41"/>
      <c r="M11" s="41" t="s">
        <v>104</v>
      </c>
      <c r="N11" s="41" t="s">
        <v>84</v>
      </c>
      <c r="O11" s="41" t="s">
        <v>853</v>
      </c>
      <c r="P11" s="41" t="s">
        <v>781</v>
      </c>
      <c r="Q11" s="41" t="s">
        <v>356</v>
      </c>
      <c r="R11" s="41" t="s">
        <v>84</v>
      </c>
      <c r="S11" s="41" t="s">
        <v>84</v>
      </c>
      <c r="T11" s="41" t="s">
        <v>357</v>
      </c>
      <c r="U11" s="41" t="s">
        <v>535</v>
      </c>
      <c r="V11" s="41" t="s">
        <v>1257</v>
      </c>
      <c r="W11" s="41" t="s">
        <v>910</v>
      </c>
      <c r="X11" s="41" t="s">
        <v>652</v>
      </c>
      <c r="Y11" s="41" t="s">
        <v>127</v>
      </c>
      <c r="Z11" s="41" t="s">
        <v>84</v>
      </c>
      <c r="AA11" s="41" t="s">
        <v>84</v>
      </c>
      <c r="AB11" s="41" t="s">
        <v>93</v>
      </c>
      <c r="AC11" s="41" t="s">
        <v>94</v>
      </c>
      <c r="AD11" s="41" t="s">
        <v>1566</v>
      </c>
      <c r="AE11" s="41" t="s">
        <v>84</v>
      </c>
      <c r="AF11" s="41"/>
      <c r="AG11" s="41" t="s">
        <v>165</v>
      </c>
      <c r="AH11" s="41" t="s">
        <v>84</v>
      </c>
      <c r="AI11" s="41" t="s">
        <v>84</v>
      </c>
      <c r="AJ11" s="41" t="s">
        <v>1568</v>
      </c>
      <c r="AK11" s="41" t="s">
        <v>1758</v>
      </c>
      <c r="AL11" s="41" t="s">
        <v>1759</v>
      </c>
    </row>
    <row r="12" spans="1:38" ht="283.5" x14ac:dyDescent="0.25">
      <c r="A12" s="41">
        <v>3</v>
      </c>
      <c r="B12" s="41">
        <v>1911165</v>
      </c>
      <c r="C12" s="85" t="s">
        <v>1794</v>
      </c>
      <c r="D12" s="41">
        <v>1972</v>
      </c>
      <c r="E12" s="41" t="s">
        <v>3</v>
      </c>
      <c r="F12" s="41" t="s">
        <v>1145</v>
      </c>
      <c r="G12" s="41" t="s">
        <v>496</v>
      </c>
      <c r="H12" s="41" t="s">
        <v>523</v>
      </c>
      <c r="I12" s="41" t="s">
        <v>197</v>
      </c>
      <c r="J12" s="41" t="s">
        <v>202</v>
      </c>
      <c r="K12" s="41" t="s">
        <v>1795</v>
      </c>
      <c r="L12" s="41" t="s">
        <v>1796</v>
      </c>
      <c r="M12" s="41" t="s">
        <v>104</v>
      </c>
      <c r="N12" s="41" t="s">
        <v>84</v>
      </c>
      <c r="O12" s="41" t="s">
        <v>617</v>
      </c>
      <c r="P12" s="41" t="s">
        <v>920</v>
      </c>
      <c r="Q12" s="41" t="s">
        <v>1030</v>
      </c>
      <c r="R12" s="41" t="s">
        <v>84</v>
      </c>
      <c r="S12" s="41" t="s">
        <v>84</v>
      </c>
      <c r="T12" s="41" t="s">
        <v>184</v>
      </c>
      <c r="U12" s="41" t="s">
        <v>220</v>
      </c>
      <c r="V12" s="41" t="s">
        <v>349</v>
      </c>
      <c r="W12" s="41" t="s">
        <v>524</v>
      </c>
      <c r="X12" s="41" t="s">
        <v>558</v>
      </c>
      <c r="Y12" s="41" t="s">
        <v>104</v>
      </c>
      <c r="Z12" s="41" t="s">
        <v>93</v>
      </c>
      <c r="AA12" s="41" t="s">
        <v>93</v>
      </c>
      <c r="AB12" s="41" t="s">
        <v>1797</v>
      </c>
      <c r="AC12" s="41" t="s">
        <v>94</v>
      </c>
      <c r="AD12" s="41" t="s">
        <v>1798</v>
      </c>
      <c r="AE12" s="41" t="s">
        <v>84</v>
      </c>
      <c r="AF12" s="41" t="s">
        <v>1799</v>
      </c>
      <c r="AG12" s="41" t="s">
        <v>503</v>
      </c>
      <c r="AH12" s="41" t="s">
        <v>84</v>
      </c>
      <c r="AI12" s="41" t="s">
        <v>1472</v>
      </c>
      <c r="AJ12" s="41" t="s">
        <v>1568</v>
      </c>
      <c r="AK12" s="41" t="s">
        <v>1800</v>
      </c>
      <c r="AL12" s="41" t="s">
        <v>1801</v>
      </c>
    </row>
    <row r="13" spans="1:38" ht="236.25" x14ac:dyDescent="0.25">
      <c r="A13" s="41">
        <v>4</v>
      </c>
      <c r="B13" s="41">
        <v>1912244</v>
      </c>
      <c r="C13" s="85" t="s">
        <v>1749</v>
      </c>
      <c r="D13" s="41">
        <v>1996</v>
      </c>
      <c r="E13" s="41" t="s">
        <v>2</v>
      </c>
      <c r="F13" s="41" t="s">
        <v>115</v>
      </c>
      <c r="G13" s="41" t="s">
        <v>258</v>
      </c>
      <c r="H13" s="41" t="s">
        <v>1113</v>
      </c>
      <c r="I13" s="41" t="s">
        <v>652</v>
      </c>
      <c r="J13" s="41" t="s">
        <v>423</v>
      </c>
      <c r="K13" s="41" t="s">
        <v>1750</v>
      </c>
      <c r="L13" s="41"/>
      <c r="M13" s="41" t="s">
        <v>1751</v>
      </c>
      <c r="N13" s="41" t="s">
        <v>84</v>
      </c>
      <c r="O13" s="41" t="s">
        <v>326</v>
      </c>
      <c r="P13" s="41" t="s">
        <v>894</v>
      </c>
      <c r="Q13" s="41" t="s">
        <v>1752</v>
      </c>
      <c r="R13" s="41" t="s">
        <v>84</v>
      </c>
      <c r="S13" s="41" t="s">
        <v>84</v>
      </c>
      <c r="T13" s="41" t="s">
        <v>1018</v>
      </c>
      <c r="U13" s="41" t="s">
        <v>1753</v>
      </c>
      <c r="V13" s="41" t="s">
        <v>1225</v>
      </c>
      <c r="W13" s="41" t="s">
        <v>912</v>
      </c>
      <c r="X13" s="41" t="s">
        <v>1754</v>
      </c>
      <c r="Y13" s="41" t="s">
        <v>104</v>
      </c>
      <c r="Z13" s="41" t="s">
        <v>84</v>
      </c>
      <c r="AA13" s="41" t="s">
        <v>84</v>
      </c>
      <c r="AB13" s="41" t="s">
        <v>93</v>
      </c>
      <c r="AC13" s="41" t="s">
        <v>94</v>
      </c>
      <c r="AD13" s="41" t="s">
        <v>1611</v>
      </c>
      <c r="AE13" s="41" t="s">
        <v>84</v>
      </c>
      <c r="AF13" s="41"/>
      <c r="AG13" s="41" t="s">
        <v>1045</v>
      </c>
      <c r="AH13" s="41" t="s">
        <v>84</v>
      </c>
      <c r="AI13" s="41" t="s">
        <v>84</v>
      </c>
      <c r="AJ13" s="41" t="s">
        <v>1568</v>
      </c>
      <c r="AK13" s="41" t="s">
        <v>1755</v>
      </c>
      <c r="AL13" s="41" t="s">
        <v>1756</v>
      </c>
    </row>
    <row r="14" spans="1:38" ht="189" x14ac:dyDescent="0.25">
      <c r="A14" s="41">
        <v>5</v>
      </c>
      <c r="B14" s="41">
        <v>2207067</v>
      </c>
      <c r="C14" s="85" t="s">
        <v>1873</v>
      </c>
      <c r="D14" s="41">
        <v>1991</v>
      </c>
      <c r="E14" s="41" t="s">
        <v>2</v>
      </c>
      <c r="F14" s="41" t="s">
        <v>236</v>
      </c>
      <c r="G14" s="41" t="s">
        <v>612</v>
      </c>
      <c r="H14" s="41" t="s">
        <v>1021</v>
      </c>
      <c r="I14" s="41" t="s">
        <v>108</v>
      </c>
      <c r="J14" s="41" t="s">
        <v>202</v>
      </c>
      <c r="K14" s="41" t="s">
        <v>1874</v>
      </c>
      <c r="L14" s="41"/>
      <c r="M14" s="41" t="s">
        <v>104</v>
      </c>
      <c r="N14" s="41" t="s">
        <v>84</v>
      </c>
      <c r="O14" s="41" t="s">
        <v>300</v>
      </c>
      <c r="P14" s="41" t="s">
        <v>991</v>
      </c>
      <c r="Q14" s="41" t="s">
        <v>498</v>
      </c>
      <c r="R14" s="41" t="s">
        <v>84</v>
      </c>
      <c r="S14" s="41" t="s">
        <v>84</v>
      </c>
      <c r="T14" s="41" t="s">
        <v>628</v>
      </c>
      <c r="U14" s="41" t="s">
        <v>1093</v>
      </c>
      <c r="V14" s="41" t="s">
        <v>729</v>
      </c>
      <c r="W14" s="41" t="s">
        <v>139</v>
      </c>
      <c r="X14" s="41" t="s">
        <v>831</v>
      </c>
      <c r="Y14" s="41" t="s">
        <v>1875</v>
      </c>
      <c r="Z14" s="41" t="s">
        <v>84</v>
      </c>
      <c r="AA14" s="41" t="s">
        <v>84</v>
      </c>
      <c r="AB14" s="41" t="s">
        <v>93</v>
      </c>
      <c r="AC14" s="41" t="s">
        <v>94</v>
      </c>
      <c r="AD14" s="41" t="s">
        <v>1876</v>
      </c>
      <c r="AE14" s="41" t="s">
        <v>84</v>
      </c>
      <c r="AF14" s="41"/>
      <c r="AG14" s="41" t="s">
        <v>114</v>
      </c>
      <c r="AH14" s="41" t="s">
        <v>84</v>
      </c>
      <c r="AI14" s="41" t="s">
        <v>84</v>
      </c>
      <c r="AJ14" s="41" t="s">
        <v>1569</v>
      </c>
      <c r="AK14" s="41" t="s">
        <v>1877</v>
      </c>
      <c r="AL14" s="41" t="s">
        <v>1878</v>
      </c>
    </row>
    <row r="15" spans="1:38" ht="204.75" x14ac:dyDescent="0.25">
      <c r="A15" s="41">
        <v>6</v>
      </c>
      <c r="B15" s="41">
        <v>22102258</v>
      </c>
      <c r="C15" s="85" t="s">
        <v>1866</v>
      </c>
      <c r="D15" s="41">
        <v>1995</v>
      </c>
      <c r="E15" s="41" t="s">
        <v>2</v>
      </c>
      <c r="F15" s="41" t="s">
        <v>900</v>
      </c>
      <c r="G15" s="41" t="s">
        <v>565</v>
      </c>
      <c r="H15" s="41" t="s">
        <v>891</v>
      </c>
      <c r="I15" s="41" t="s">
        <v>197</v>
      </c>
      <c r="J15" s="41" t="s">
        <v>132</v>
      </c>
      <c r="K15" s="41" t="s">
        <v>1867</v>
      </c>
      <c r="L15" s="41"/>
      <c r="M15" s="41" t="s">
        <v>104</v>
      </c>
      <c r="N15" s="41" t="s">
        <v>84</v>
      </c>
      <c r="O15" s="41" t="s">
        <v>440</v>
      </c>
      <c r="P15" s="41" t="s">
        <v>182</v>
      </c>
      <c r="Q15" s="41" t="s">
        <v>1868</v>
      </c>
      <c r="R15" s="41" t="s">
        <v>84</v>
      </c>
      <c r="S15" s="41" t="s">
        <v>84</v>
      </c>
      <c r="T15" s="41" t="s">
        <v>1183</v>
      </c>
      <c r="U15" s="41" t="s">
        <v>1869</v>
      </c>
      <c r="V15" s="41" t="s">
        <v>621</v>
      </c>
      <c r="W15" s="41" t="s">
        <v>729</v>
      </c>
      <c r="X15" s="41" t="s">
        <v>174</v>
      </c>
      <c r="Y15" s="41" t="s">
        <v>104</v>
      </c>
      <c r="Z15" s="41" t="s">
        <v>84</v>
      </c>
      <c r="AA15" s="41" t="s">
        <v>84</v>
      </c>
      <c r="AB15" s="41" t="s">
        <v>93</v>
      </c>
      <c r="AC15" s="41" t="s">
        <v>94</v>
      </c>
      <c r="AD15" s="41" t="s">
        <v>113</v>
      </c>
      <c r="AE15" s="41" t="s">
        <v>84</v>
      </c>
      <c r="AF15" s="41"/>
      <c r="AG15" s="41" t="s">
        <v>1870</v>
      </c>
      <c r="AH15" s="41" t="s">
        <v>84</v>
      </c>
      <c r="AI15" s="41" t="s">
        <v>84</v>
      </c>
      <c r="AJ15" s="41" t="s">
        <v>1569</v>
      </c>
      <c r="AK15" s="41" t="s">
        <v>1871</v>
      </c>
      <c r="AL15" s="41" t="s">
        <v>1872</v>
      </c>
    </row>
    <row r="16" spans="1:38" ht="220.5" x14ac:dyDescent="0.25">
      <c r="A16" s="41">
        <v>7</v>
      </c>
      <c r="B16" s="41">
        <v>24041275</v>
      </c>
      <c r="C16" s="85" t="s">
        <v>1744</v>
      </c>
      <c r="D16" s="41">
        <v>2001</v>
      </c>
      <c r="E16" s="41" t="s">
        <v>2</v>
      </c>
      <c r="F16" s="41" t="s">
        <v>142</v>
      </c>
      <c r="G16" s="41" t="s">
        <v>927</v>
      </c>
      <c r="H16" s="41" t="s">
        <v>825</v>
      </c>
      <c r="I16" s="41" t="s">
        <v>258</v>
      </c>
      <c r="J16" s="41" t="s">
        <v>119</v>
      </c>
      <c r="K16" s="41" t="s">
        <v>1745</v>
      </c>
      <c r="L16" s="41"/>
      <c r="M16" s="41" t="s">
        <v>104</v>
      </c>
      <c r="N16" s="41" t="s">
        <v>84</v>
      </c>
      <c r="O16" s="41" t="s">
        <v>287</v>
      </c>
      <c r="P16" s="41" t="s">
        <v>554</v>
      </c>
      <c r="Q16" s="41" t="s">
        <v>680</v>
      </c>
      <c r="R16" s="41" t="s">
        <v>84</v>
      </c>
      <c r="S16" s="41" t="s">
        <v>84</v>
      </c>
      <c r="T16" s="41" t="s">
        <v>816</v>
      </c>
      <c r="U16" s="41" t="s">
        <v>434</v>
      </c>
      <c r="V16" s="41" t="s">
        <v>233</v>
      </c>
      <c r="W16" s="41" t="s">
        <v>939</v>
      </c>
      <c r="X16" s="41" t="s">
        <v>324</v>
      </c>
      <c r="Y16" s="41" t="s">
        <v>1746</v>
      </c>
      <c r="Z16" s="41" t="s">
        <v>84</v>
      </c>
      <c r="AA16" s="41" t="s">
        <v>84</v>
      </c>
      <c r="AB16" s="41" t="s">
        <v>93</v>
      </c>
      <c r="AC16" s="41" t="s">
        <v>94</v>
      </c>
      <c r="AD16" s="41" t="s">
        <v>113</v>
      </c>
      <c r="AE16" s="41" t="s">
        <v>84</v>
      </c>
      <c r="AF16" s="41"/>
      <c r="AG16" s="41" t="s">
        <v>1045</v>
      </c>
      <c r="AH16" s="41" t="s">
        <v>84</v>
      </c>
      <c r="AI16" s="41" t="s">
        <v>84</v>
      </c>
      <c r="AJ16" s="41" t="s">
        <v>1568</v>
      </c>
      <c r="AK16" s="41" t="s">
        <v>1747</v>
      </c>
      <c r="AL16" s="41" t="s">
        <v>1748</v>
      </c>
    </row>
    <row r="17" spans="1:38" ht="393.75" x14ac:dyDescent="0.25">
      <c r="A17" s="41">
        <v>8</v>
      </c>
      <c r="B17" s="41">
        <v>1510018</v>
      </c>
      <c r="C17" s="85" t="s">
        <v>1787</v>
      </c>
      <c r="D17" s="41">
        <v>1990</v>
      </c>
      <c r="E17" s="41" t="s">
        <v>3</v>
      </c>
      <c r="F17" s="41" t="s">
        <v>900</v>
      </c>
      <c r="G17" s="41" t="s">
        <v>508</v>
      </c>
      <c r="H17" s="41" t="s">
        <v>1021</v>
      </c>
      <c r="I17" s="41" t="s">
        <v>510</v>
      </c>
      <c r="J17" s="41" t="s">
        <v>365</v>
      </c>
      <c r="K17" s="41" t="s">
        <v>1788</v>
      </c>
      <c r="L17" s="41" t="s">
        <v>1789</v>
      </c>
      <c r="M17" s="41" t="s">
        <v>104</v>
      </c>
      <c r="N17" s="41" t="s">
        <v>84</v>
      </c>
      <c r="O17" s="41" t="s">
        <v>592</v>
      </c>
      <c r="P17" s="41" t="s">
        <v>205</v>
      </c>
      <c r="Q17" s="41" t="s">
        <v>1107</v>
      </c>
      <c r="R17" s="41" t="s">
        <v>84</v>
      </c>
      <c r="S17" s="41" t="s">
        <v>84</v>
      </c>
      <c r="T17" s="41" t="s">
        <v>750</v>
      </c>
      <c r="U17" s="41" t="s">
        <v>200</v>
      </c>
      <c r="V17" s="41" t="s">
        <v>349</v>
      </c>
      <c r="W17" s="41" t="s">
        <v>176</v>
      </c>
      <c r="X17" s="41" t="s">
        <v>566</v>
      </c>
      <c r="Y17" s="41" t="s">
        <v>104</v>
      </c>
      <c r="Z17" s="41" t="s">
        <v>84</v>
      </c>
      <c r="AA17" s="41" t="s">
        <v>84</v>
      </c>
      <c r="AB17" s="41" t="s">
        <v>93</v>
      </c>
      <c r="AC17" s="41" t="s">
        <v>112</v>
      </c>
      <c r="AD17" s="41" t="s">
        <v>1155</v>
      </c>
      <c r="AE17" s="41" t="s">
        <v>84</v>
      </c>
      <c r="AF17" s="41" t="s">
        <v>1470</v>
      </c>
      <c r="AG17" s="41" t="s">
        <v>1790</v>
      </c>
      <c r="AH17" s="41" t="s">
        <v>1791</v>
      </c>
      <c r="AI17" s="41" t="s">
        <v>1472</v>
      </c>
      <c r="AJ17" s="41" t="s">
        <v>1568</v>
      </c>
      <c r="AK17" s="41" t="s">
        <v>1792</v>
      </c>
      <c r="AL17" s="41" t="s">
        <v>1793</v>
      </c>
    </row>
    <row r="18" spans="1:38" ht="220.5" x14ac:dyDescent="0.25">
      <c r="A18" s="41">
        <v>9</v>
      </c>
      <c r="B18" s="41">
        <v>1506230</v>
      </c>
      <c r="C18" s="85" t="s">
        <v>1861</v>
      </c>
      <c r="D18" s="41">
        <v>1983</v>
      </c>
      <c r="E18" s="41" t="s">
        <v>2</v>
      </c>
      <c r="F18" s="41" t="s">
        <v>99</v>
      </c>
      <c r="G18" s="41" t="s">
        <v>341</v>
      </c>
      <c r="H18" s="41" t="s">
        <v>480</v>
      </c>
      <c r="I18" s="41" t="s">
        <v>166</v>
      </c>
      <c r="J18" s="41" t="s">
        <v>787</v>
      </c>
      <c r="K18" s="41" t="s">
        <v>1862</v>
      </c>
      <c r="L18" s="41"/>
      <c r="M18" s="41" t="s">
        <v>104</v>
      </c>
      <c r="N18" s="41" t="s">
        <v>84</v>
      </c>
      <c r="O18" s="41" t="s">
        <v>642</v>
      </c>
      <c r="P18" s="41" t="s">
        <v>1863</v>
      </c>
      <c r="Q18" s="41" t="s">
        <v>1517</v>
      </c>
      <c r="R18" s="41" t="s">
        <v>84</v>
      </c>
      <c r="S18" s="41" t="s">
        <v>84</v>
      </c>
      <c r="T18" s="41" t="s">
        <v>1234</v>
      </c>
      <c r="U18" s="41" t="s">
        <v>144</v>
      </c>
      <c r="V18" s="41" t="s">
        <v>903</v>
      </c>
      <c r="W18" s="41" t="s">
        <v>265</v>
      </c>
      <c r="X18" s="41" t="s">
        <v>219</v>
      </c>
      <c r="Y18" s="41" t="s">
        <v>104</v>
      </c>
      <c r="Z18" s="41" t="s">
        <v>84</v>
      </c>
      <c r="AA18" s="41" t="s">
        <v>84</v>
      </c>
      <c r="AB18" s="41" t="s">
        <v>93</v>
      </c>
      <c r="AC18" s="41" t="s">
        <v>94</v>
      </c>
      <c r="AD18" s="41" t="s">
        <v>113</v>
      </c>
      <c r="AE18" s="41" t="s">
        <v>84</v>
      </c>
      <c r="AF18" s="41"/>
      <c r="AG18" s="41" t="s">
        <v>1495</v>
      </c>
      <c r="AH18" s="41" t="s">
        <v>84</v>
      </c>
      <c r="AI18" s="41" t="s">
        <v>84</v>
      </c>
      <c r="AJ18" s="41" t="s">
        <v>1569</v>
      </c>
      <c r="AK18" s="41" t="s">
        <v>1864</v>
      </c>
      <c r="AL18" s="41" t="s">
        <v>1865</v>
      </c>
    </row>
    <row r="19" spans="1:38" ht="141.75" x14ac:dyDescent="0.25">
      <c r="A19" s="41">
        <v>10</v>
      </c>
      <c r="B19" s="41">
        <v>1802054</v>
      </c>
      <c r="C19" s="85" t="s">
        <v>1740</v>
      </c>
      <c r="D19" s="41">
        <v>1995</v>
      </c>
      <c r="E19" s="41" t="s">
        <v>2</v>
      </c>
      <c r="F19" s="41" t="s">
        <v>77</v>
      </c>
      <c r="G19" s="41" t="s">
        <v>292</v>
      </c>
      <c r="H19" s="41" t="s">
        <v>324</v>
      </c>
      <c r="I19" s="41" t="s">
        <v>612</v>
      </c>
      <c r="J19" s="41" t="s">
        <v>245</v>
      </c>
      <c r="K19" s="41" t="s">
        <v>1741</v>
      </c>
      <c r="L19" s="41"/>
      <c r="M19" s="41" t="s">
        <v>104</v>
      </c>
      <c r="N19" s="41" t="s">
        <v>84</v>
      </c>
      <c r="O19" s="41" t="s">
        <v>913</v>
      </c>
      <c r="P19" s="41" t="s">
        <v>1048</v>
      </c>
      <c r="Q19" s="41" t="s">
        <v>160</v>
      </c>
      <c r="R19" s="41" t="s">
        <v>84</v>
      </c>
      <c r="S19" s="41" t="s">
        <v>84</v>
      </c>
      <c r="T19" s="41" t="s">
        <v>628</v>
      </c>
      <c r="U19" s="41" t="s">
        <v>190</v>
      </c>
      <c r="V19" s="41" t="s">
        <v>378</v>
      </c>
      <c r="W19" s="41" t="s">
        <v>178</v>
      </c>
      <c r="X19" s="41" t="s">
        <v>187</v>
      </c>
      <c r="Y19" s="41" t="s">
        <v>104</v>
      </c>
      <c r="Z19" s="41" t="s">
        <v>84</v>
      </c>
      <c r="AA19" s="41" t="s">
        <v>84</v>
      </c>
      <c r="AB19" s="41" t="s">
        <v>93</v>
      </c>
      <c r="AC19" s="41" t="s">
        <v>94</v>
      </c>
      <c r="AD19" s="41" t="s">
        <v>113</v>
      </c>
      <c r="AE19" s="41" t="s">
        <v>84</v>
      </c>
      <c r="AF19" s="41"/>
      <c r="AG19" s="41" t="s">
        <v>290</v>
      </c>
      <c r="AH19" s="41" t="s">
        <v>84</v>
      </c>
      <c r="AI19" s="41" t="s">
        <v>84</v>
      </c>
      <c r="AJ19" s="41" t="s">
        <v>1568</v>
      </c>
      <c r="AK19" s="41" t="s">
        <v>1742</v>
      </c>
      <c r="AL19" s="41" t="s">
        <v>1743</v>
      </c>
    </row>
    <row r="20" spans="1:38" ht="393.75" x14ac:dyDescent="0.25">
      <c r="A20" s="41">
        <v>11</v>
      </c>
      <c r="B20" s="41">
        <v>22061093</v>
      </c>
      <c r="C20" s="85" t="s">
        <v>1782</v>
      </c>
      <c r="D20" s="41">
        <v>1996</v>
      </c>
      <c r="E20" s="41" t="s">
        <v>3</v>
      </c>
      <c r="F20" s="41" t="s">
        <v>1246</v>
      </c>
      <c r="G20" s="41" t="s">
        <v>565</v>
      </c>
      <c r="H20" s="41" t="s">
        <v>189</v>
      </c>
      <c r="I20" s="41" t="s">
        <v>144</v>
      </c>
      <c r="J20" s="41" t="s">
        <v>119</v>
      </c>
      <c r="K20" s="41" t="s">
        <v>1783</v>
      </c>
      <c r="L20" s="41" t="s">
        <v>1784</v>
      </c>
      <c r="M20" s="41" t="s">
        <v>104</v>
      </c>
      <c r="N20" s="41" t="s">
        <v>84</v>
      </c>
      <c r="O20" s="41" t="s">
        <v>447</v>
      </c>
      <c r="P20" s="41" t="s">
        <v>240</v>
      </c>
      <c r="Q20" s="41" t="s">
        <v>931</v>
      </c>
      <c r="R20" s="41" t="s">
        <v>84</v>
      </c>
      <c r="S20" s="41" t="s">
        <v>84</v>
      </c>
      <c r="T20" s="41" t="s">
        <v>1131</v>
      </c>
      <c r="U20" s="41" t="s">
        <v>870</v>
      </c>
      <c r="V20" s="41" t="s">
        <v>1536</v>
      </c>
      <c r="W20" s="41" t="s">
        <v>1217</v>
      </c>
      <c r="X20" s="41" t="s">
        <v>252</v>
      </c>
      <c r="Y20" s="41" t="s">
        <v>104</v>
      </c>
      <c r="Z20" s="41" t="s">
        <v>84</v>
      </c>
      <c r="AA20" s="41" t="s">
        <v>84</v>
      </c>
      <c r="AB20" s="41" t="s">
        <v>93</v>
      </c>
      <c r="AC20" s="41" t="s">
        <v>94</v>
      </c>
      <c r="AD20" s="41" t="s">
        <v>113</v>
      </c>
      <c r="AE20" s="41" t="s">
        <v>84</v>
      </c>
      <c r="AF20" s="41" t="s">
        <v>1470</v>
      </c>
      <c r="AG20" s="41" t="s">
        <v>165</v>
      </c>
      <c r="AH20" s="41" t="s">
        <v>1501</v>
      </c>
      <c r="AI20" s="41" t="s">
        <v>1473</v>
      </c>
      <c r="AJ20" s="41" t="s">
        <v>1568</v>
      </c>
      <c r="AK20" s="41" t="s">
        <v>1785</v>
      </c>
      <c r="AL20" s="41" t="s">
        <v>1786</v>
      </c>
    </row>
    <row r="21" spans="1:38" ht="330.75" x14ac:dyDescent="0.25">
      <c r="A21" s="41">
        <v>12</v>
      </c>
      <c r="B21" s="41">
        <v>22041214</v>
      </c>
      <c r="C21" s="85" t="s">
        <v>1903</v>
      </c>
      <c r="D21" s="41">
        <v>1994</v>
      </c>
      <c r="E21" s="41" t="s">
        <v>3</v>
      </c>
      <c r="F21" s="41" t="s">
        <v>1246</v>
      </c>
      <c r="G21" s="41" t="s">
        <v>612</v>
      </c>
      <c r="H21" s="41" t="s">
        <v>342</v>
      </c>
      <c r="I21" s="41" t="s">
        <v>1033</v>
      </c>
      <c r="J21" s="41" t="s">
        <v>145</v>
      </c>
      <c r="K21" s="41" t="s">
        <v>1904</v>
      </c>
      <c r="L21" s="41" t="s">
        <v>1905</v>
      </c>
      <c r="M21" s="41" t="s">
        <v>104</v>
      </c>
      <c r="N21" s="41" t="s">
        <v>84</v>
      </c>
      <c r="O21" s="41" t="s">
        <v>1906</v>
      </c>
      <c r="P21" s="41" t="s">
        <v>1007</v>
      </c>
      <c r="Q21" s="41" t="s">
        <v>1357</v>
      </c>
      <c r="R21" s="41" t="s">
        <v>84</v>
      </c>
      <c r="S21" s="41" t="s">
        <v>84</v>
      </c>
      <c r="T21" s="41" t="s">
        <v>850</v>
      </c>
      <c r="U21" s="41" t="s">
        <v>129</v>
      </c>
      <c r="V21" s="41" t="s">
        <v>507</v>
      </c>
      <c r="W21" s="41" t="s">
        <v>201</v>
      </c>
      <c r="X21" s="41" t="s">
        <v>558</v>
      </c>
      <c r="Y21" s="41" t="s">
        <v>104</v>
      </c>
      <c r="Z21" s="41" t="s">
        <v>84</v>
      </c>
      <c r="AA21" s="41" t="s">
        <v>84</v>
      </c>
      <c r="AB21" s="41" t="s">
        <v>1907</v>
      </c>
      <c r="AC21" s="41" t="s">
        <v>94</v>
      </c>
      <c r="AD21" s="41" t="s">
        <v>113</v>
      </c>
      <c r="AE21" s="41" t="s">
        <v>84</v>
      </c>
      <c r="AF21" s="41" t="s">
        <v>1908</v>
      </c>
      <c r="AG21" s="41" t="s">
        <v>1909</v>
      </c>
      <c r="AH21" s="41" t="s">
        <v>1501</v>
      </c>
      <c r="AI21" s="41" t="s">
        <v>1472</v>
      </c>
      <c r="AJ21" s="41" t="s">
        <v>1569</v>
      </c>
      <c r="AK21" s="41" t="s">
        <v>1910</v>
      </c>
      <c r="AL21" s="41" t="s">
        <v>1911</v>
      </c>
    </row>
    <row r="22" spans="1:38" ht="141.75" x14ac:dyDescent="0.25">
      <c r="A22" s="41">
        <v>13</v>
      </c>
      <c r="B22" s="41">
        <v>2012187</v>
      </c>
      <c r="C22" s="85" t="s">
        <v>1857</v>
      </c>
      <c r="D22" s="41">
        <v>1999</v>
      </c>
      <c r="E22" s="41" t="s">
        <v>2</v>
      </c>
      <c r="F22" s="41">
        <v>168</v>
      </c>
      <c r="G22" s="41">
        <v>53</v>
      </c>
      <c r="H22" s="41">
        <v>18.8</v>
      </c>
      <c r="I22" s="41">
        <v>75</v>
      </c>
      <c r="J22" s="41" t="s">
        <v>213</v>
      </c>
      <c r="K22" s="41" t="s">
        <v>1858</v>
      </c>
      <c r="L22" s="41"/>
      <c r="M22" s="41" t="s">
        <v>104</v>
      </c>
      <c r="N22" s="41" t="s">
        <v>84</v>
      </c>
      <c r="O22" s="41" t="s">
        <v>133</v>
      </c>
      <c r="P22" s="41" t="s">
        <v>516</v>
      </c>
      <c r="Q22" s="41" t="s">
        <v>767</v>
      </c>
      <c r="R22" s="41" t="s">
        <v>84</v>
      </c>
      <c r="S22" s="41" t="s">
        <v>84</v>
      </c>
      <c r="T22" s="41" t="s">
        <v>1650</v>
      </c>
      <c r="U22" s="41" t="s">
        <v>92</v>
      </c>
      <c r="V22" s="41" t="s">
        <v>226</v>
      </c>
      <c r="W22" s="41" t="s">
        <v>130</v>
      </c>
      <c r="X22" s="41" t="s">
        <v>1212</v>
      </c>
      <c r="Y22" s="41" t="s">
        <v>127</v>
      </c>
      <c r="Z22" s="41" t="s">
        <v>84</v>
      </c>
      <c r="AA22" s="41" t="s">
        <v>84</v>
      </c>
      <c r="AB22" s="41" t="s">
        <v>1150</v>
      </c>
      <c r="AC22" s="41" t="s">
        <v>94</v>
      </c>
      <c r="AD22" s="41" t="s">
        <v>113</v>
      </c>
      <c r="AE22" s="41" t="s">
        <v>84</v>
      </c>
      <c r="AF22" s="41"/>
      <c r="AG22" s="41" t="s">
        <v>165</v>
      </c>
      <c r="AH22" s="41" t="s">
        <v>84</v>
      </c>
      <c r="AI22" s="41" t="s">
        <v>84</v>
      </c>
      <c r="AJ22" s="41" t="s">
        <v>1569</v>
      </c>
      <c r="AK22" s="41" t="s">
        <v>1859</v>
      </c>
      <c r="AL22" s="41" t="s">
        <v>1860</v>
      </c>
    </row>
    <row r="23" spans="1:38" ht="141.75" x14ac:dyDescent="0.25">
      <c r="A23" s="41">
        <v>14</v>
      </c>
      <c r="B23" s="41">
        <v>1803038</v>
      </c>
      <c r="C23" s="85" t="s">
        <v>1736</v>
      </c>
      <c r="D23" s="41">
        <v>1993</v>
      </c>
      <c r="E23" s="41" t="s">
        <v>2</v>
      </c>
      <c r="F23" s="41" t="s">
        <v>900</v>
      </c>
      <c r="G23" s="41" t="s">
        <v>116</v>
      </c>
      <c r="H23" s="41" t="s">
        <v>306</v>
      </c>
      <c r="I23" s="41" t="s">
        <v>197</v>
      </c>
      <c r="J23" s="41" t="s">
        <v>202</v>
      </c>
      <c r="K23" s="41" t="s">
        <v>104</v>
      </c>
      <c r="L23" s="41"/>
      <c r="M23" s="41" t="s">
        <v>104</v>
      </c>
      <c r="N23" s="41" t="s">
        <v>84</v>
      </c>
      <c r="O23" s="41" t="s">
        <v>379</v>
      </c>
      <c r="P23" s="41" t="s">
        <v>381</v>
      </c>
      <c r="Q23" s="41" t="s">
        <v>1029</v>
      </c>
      <c r="R23" s="41" t="s">
        <v>84</v>
      </c>
      <c r="S23" s="41" t="s">
        <v>84</v>
      </c>
      <c r="T23" s="41" t="s">
        <v>184</v>
      </c>
      <c r="U23" s="41" t="s">
        <v>190</v>
      </c>
      <c r="V23" s="41" t="s">
        <v>1199</v>
      </c>
      <c r="W23" s="41" t="s">
        <v>322</v>
      </c>
      <c r="X23" s="41" t="s">
        <v>1737</v>
      </c>
      <c r="Y23" s="41" t="s">
        <v>104</v>
      </c>
      <c r="Z23" s="41" t="s">
        <v>84</v>
      </c>
      <c r="AA23" s="41" t="s">
        <v>84</v>
      </c>
      <c r="AB23" s="41" t="s">
        <v>93</v>
      </c>
      <c r="AC23" s="41" t="s">
        <v>94</v>
      </c>
      <c r="AD23" s="41" t="s">
        <v>113</v>
      </c>
      <c r="AE23" s="41" t="s">
        <v>84</v>
      </c>
      <c r="AF23" s="41"/>
      <c r="AG23" s="41" t="s">
        <v>165</v>
      </c>
      <c r="AH23" s="41" t="s">
        <v>84</v>
      </c>
      <c r="AI23" s="41" t="s">
        <v>84</v>
      </c>
      <c r="AJ23" s="41" t="s">
        <v>1568</v>
      </c>
      <c r="AK23" s="41" t="s">
        <v>1738</v>
      </c>
      <c r="AL23" s="41" t="s">
        <v>1739</v>
      </c>
    </row>
    <row r="24" spans="1:38" ht="141.75" x14ac:dyDescent="0.25">
      <c r="A24" s="41">
        <v>15</v>
      </c>
      <c r="B24" s="41">
        <v>2201195</v>
      </c>
      <c r="C24" s="85" t="s">
        <v>1730</v>
      </c>
      <c r="D24" s="41">
        <v>1998</v>
      </c>
      <c r="E24" s="41" t="s">
        <v>2</v>
      </c>
      <c r="F24" s="41" t="s">
        <v>142</v>
      </c>
      <c r="G24" s="41" t="s">
        <v>188</v>
      </c>
      <c r="H24" s="41" t="s">
        <v>469</v>
      </c>
      <c r="I24" s="41" t="s">
        <v>267</v>
      </c>
      <c r="J24" s="41" t="s">
        <v>1478</v>
      </c>
      <c r="K24" s="41" t="s">
        <v>1731</v>
      </c>
      <c r="L24" s="41"/>
      <c r="M24" s="41" t="s">
        <v>104</v>
      </c>
      <c r="N24" s="41" t="s">
        <v>84</v>
      </c>
      <c r="O24" s="41" t="s">
        <v>388</v>
      </c>
      <c r="P24" s="41" t="s">
        <v>1732</v>
      </c>
      <c r="Q24" s="41" t="s">
        <v>1082</v>
      </c>
      <c r="R24" s="41" t="s">
        <v>84</v>
      </c>
      <c r="S24" s="41" t="s">
        <v>84</v>
      </c>
      <c r="T24" s="41" t="s">
        <v>1733</v>
      </c>
      <c r="U24" s="41" t="s">
        <v>803</v>
      </c>
      <c r="V24" s="41" t="s">
        <v>1001</v>
      </c>
      <c r="W24" s="41" t="s">
        <v>426</v>
      </c>
      <c r="X24" s="41" t="s">
        <v>305</v>
      </c>
      <c r="Y24" s="41" t="s">
        <v>104</v>
      </c>
      <c r="Z24" s="41" t="s">
        <v>84</v>
      </c>
      <c r="AA24" s="41" t="s">
        <v>84</v>
      </c>
      <c r="AB24" s="41" t="s">
        <v>93</v>
      </c>
      <c r="AC24" s="41" t="s">
        <v>94</v>
      </c>
      <c r="AD24" s="41" t="s">
        <v>113</v>
      </c>
      <c r="AE24" s="41" t="s">
        <v>84</v>
      </c>
      <c r="AF24" s="41"/>
      <c r="AG24" s="41" t="s">
        <v>114</v>
      </c>
      <c r="AH24" s="41" t="s">
        <v>84</v>
      </c>
      <c r="AI24" s="41" t="s">
        <v>84</v>
      </c>
      <c r="AJ24" s="41" t="s">
        <v>1568</v>
      </c>
      <c r="AK24" s="41" t="s">
        <v>1734</v>
      </c>
      <c r="AL24" s="41" t="s">
        <v>1735</v>
      </c>
    </row>
    <row r="25" spans="1:38" ht="141.75" x14ac:dyDescent="0.25">
      <c r="A25" s="41">
        <v>16</v>
      </c>
      <c r="B25" s="41">
        <v>2307107</v>
      </c>
      <c r="C25" s="85" t="s">
        <v>1725</v>
      </c>
      <c r="D25" s="41">
        <v>2004</v>
      </c>
      <c r="E25" s="41" t="s">
        <v>2</v>
      </c>
      <c r="F25" s="41" t="s">
        <v>444</v>
      </c>
      <c r="G25" s="41" t="s">
        <v>612</v>
      </c>
      <c r="H25" s="41" t="s">
        <v>313</v>
      </c>
      <c r="I25" s="41" t="s">
        <v>118</v>
      </c>
      <c r="J25" s="41" t="s">
        <v>145</v>
      </c>
      <c r="K25" s="41" t="s">
        <v>1726</v>
      </c>
      <c r="L25" s="41"/>
      <c r="M25" s="41" t="s">
        <v>104</v>
      </c>
      <c r="N25" s="41" t="s">
        <v>84</v>
      </c>
      <c r="O25" s="41" t="s">
        <v>1161</v>
      </c>
      <c r="P25" s="41" t="s">
        <v>969</v>
      </c>
      <c r="Q25" s="41" t="s">
        <v>1727</v>
      </c>
      <c r="R25" s="41" t="s">
        <v>84</v>
      </c>
      <c r="S25" s="41" t="s">
        <v>84</v>
      </c>
      <c r="T25" s="41" t="s">
        <v>303</v>
      </c>
      <c r="U25" s="41" t="s">
        <v>80</v>
      </c>
      <c r="V25" s="41" t="s">
        <v>1503</v>
      </c>
      <c r="W25" s="41" t="s">
        <v>378</v>
      </c>
      <c r="X25" s="41" t="s">
        <v>111</v>
      </c>
      <c r="Y25" s="41" t="s">
        <v>104</v>
      </c>
      <c r="Z25" s="41" t="s">
        <v>84</v>
      </c>
      <c r="AA25" s="41" t="s">
        <v>84</v>
      </c>
      <c r="AB25" s="41" t="s">
        <v>93</v>
      </c>
      <c r="AC25" s="41" t="s">
        <v>94</v>
      </c>
      <c r="AD25" s="41" t="s">
        <v>113</v>
      </c>
      <c r="AE25" s="41" t="s">
        <v>84</v>
      </c>
      <c r="AF25" s="41"/>
      <c r="AG25" s="41" t="s">
        <v>165</v>
      </c>
      <c r="AH25" s="41" t="s">
        <v>84</v>
      </c>
      <c r="AI25" s="41" t="s">
        <v>84</v>
      </c>
      <c r="AJ25" s="41" t="s">
        <v>1568</v>
      </c>
      <c r="AK25" s="41" t="s">
        <v>1728</v>
      </c>
      <c r="AL25" s="41" t="s">
        <v>1729</v>
      </c>
    </row>
    <row r="26" spans="1:38" ht="141.75" x14ac:dyDescent="0.25">
      <c r="A26" s="41">
        <v>17</v>
      </c>
      <c r="B26" s="41">
        <v>1010184</v>
      </c>
      <c r="C26" s="85" t="s">
        <v>1851</v>
      </c>
      <c r="D26" s="41">
        <v>1989</v>
      </c>
      <c r="E26" s="41" t="s">
        <v>2</v>
      </c>
      <c r="F26" s="41" t="s">
        <v>444</v>
      </c>
      <c r="G26" s="41" t="s">
        <v>166</v>
      </c>
      <c r="H26" s="41" t="s">
        <v>1146</v>
      </c>
      <c r="I26" s="41" t="s">
        <v>118</v>
      </c>
      <c r="J26" s="41" t="s">
        <v>1478</v>
      </c>
      <c r="K26" s="41" t="s">
        <v>1852</v>
      </c>
      <c r="L26" s="41"/>
      <c r="M26" s="41" t="s">
        <v>104</v>
      </c>
      <c r="N26" s="41" t="s">
        <v>84</v>
      </c>
      <c r="O26" s="41" t="s">
        <v>562</v>
      </c>
      <c r="P26" s="41" t="s">
        <v>616</v>
      </c>
      <c r="Q26" s="41" t="s">
        <v>902</v>
      </c>
      <c r="R26" s="41" t="s">
        <v>84</v>
      </c>
      <c r="S26" s="41" t="s">
        <v>84</v>
      </c>
      <c r="T26" s="41" t="s">
        <v>494</v>
      </c>
      <c r="U26" s="41" t="s">
        <v>1014</v>
      </c>
      <c r="V26" s="41" t="s">
        <v>1853</v>
      </c>
      <c r="W26" s="41" t="s">
        <v>1854</v>
      </c>
      <c r="X26" s="41" t="s">
        <v>1209</v>
      </c>
      <c r="Y26" s="41" t="s">
        <v>104</v>
      </c>
      <c r="Z26" s="41" t="s">
        <v>84</v>
      </c>
      <c r="AA26" s="41" t="s">
        <v>84</v>
      </c>
      <c r="AB26" s="41" t="s">
        <v>93</v>
      </c>
      <c r="AC26" s="41" t="s">
        <v>94</v>
      </c>
      <c r="AD26" s="41" t="s">
        <v>274</v>
      </c>
      <c r="AE26" s="41" t="s">
        <v>84</v>
      </c>
      <c r="AF26" s="41"/>
      <c r="AG26" s="41" t="s">
        <v>443</v>
      </c>
      <c r="AH26" s="41" t="s">
        <v>84</v>
      </c>
      <c r="AI26" s="41" t="s">
        <v>84</v>
      </c>
      <c r="AJ26" s="41" t="s">
        <v>1569</v>
      </c>
      <c r="AK26" s="41" t="s">
        <v>1855</v>
      </c>
      <c r="AL26" s="41" t="s">
        <v>1856</v>
      </c>
    </row>
    <row r="27" spans="1:38" ht="252" x14ac:dyDescent="0.25">
      <c r="A27" s="41">
        <v>18</v>
      </c>
      <c r="B27" s="41">
        <v>22061579</v>
      </c>
      <c r="C27" s="85" t="s">
        <v>1845</v>
      </c>
      <c r="D27" s="41">
        <v>1991</v>
      </c>
      <c r="E27" s="41" t="s">
        <v>2</v>
      </c>
      <c r="F27" s="41" t="s">
        <v>275</v>
      </c>
      <c r="G27" s="41" t="s">
        <v>393</v>
      </c>
      <c r="H27" s="41" t="s">
        <v>451</v>
      </c>
      <c r="I27" s="41" t="s">
        <v>108</v>
      </c>
      <c r="J27" s="41" t="s">
        <v>254</v>
      </c>
      <c r="K27" s="41" t="s">
        <v>1846</v>
      </c>
      <c r="L27" s="41"/>
      <c r="M27" s="41" t="s">
        <v>104</v>
      </c>
      <c r="N27" s="41" t="s">
        <v>84</v>
      </c>
      <c r="O27" s="41" t="s">
        <v>574</v>
      </c>
      <c r="P27" s="41" t="s">
        <v>1847</v>
      </c>
      <c r="Q27" s="41" t="s">
        <v>1304</v>
      </c>
      <c r="R27" s="41" t="s">
        <v>84</v>
      </c>
      <c r="S27" s="41" t="s">
        <v>84</v>
      </c>
      <c r="T27" s="41" t="s">
        <v>1650</v>
      </c>
      <c r="U27" s="41" t="s">
        <v>253</v>
      </c>
      <c r="V27" s="41" t="s">
        <v>942</v>
      </c>
      <c r="W27" s="41" t="s">
        <v>1848</v>
      </c>
      <c r="X27" s="41" t="s">
        <v>131</v>
      </c>
      <c r="Y27" s="41" t="s">
        <v>127</v>
      </c>
      <c r="Z27" s="41" t="s">
        <v>84</v>
      </c>
      <c r="AA27" s="41" t="s">
        <v>84</v>
      </c>
      <c r="AB27" s="41" t="s">
        <v>93</v>
      </c>
      <c r="AC27" s="41" t="s">
        <v>94</v>
      </c>
      <c r="AD27" s="41" t="s">
        <v>944</v>
      </c>
      <c r="AE27" s="41" t="s">
        <v>84</v>
      </c>
      <c r="AF27" s="41"/>
      <c r="AG27" s="41" t="s">
        <v>165</v>
      </c>
      <c r="AH27" s="41" t="s">
        <v>84</v>
      </c>
      <c r="AI27" s="41" t="s">
        <v>84</v>
      </c>
      <c r="AJ27" s="41" t="s">
        <v>1569</v>
      </c>
      <c r="AK27" s="41" t="s">
        <v>1849</v>
      </c>
      <c r="AL27" s="41" t="s">
        <v>1850</v>
      </c>
    </row>
    <row r="28" spans="1:38" ht="173.25" x14ac:dyDescent="0.25">
      <c r="A28" s="41">
        <v>19</v>
      </c>
      <c r="B28" s="41">
        <v>1609238</v>
      </c>
      <c r="C28" s="85" t="s">
        <v>1931</v>
      </c>
      <c r="D28" s="41">
        <v>1994</v>
      </c>
      <c r="E28" s="41" t="s">
        <v>2</v>
      </c>
      <c r="F28" s="41" t="s">
        <v>77</v>
      </c>
      <c r="G28" s="41" t="s">
        <v>508</v>
      </c>
      <c r="H28" s="41" t="s">
        <v>572</v>
      </c>
      <c r="I28" s="41" t="s">
        <v>100</v>
      </c>
      <c r="J28" s="41" t="s">
        <v>202</v>
      </c>
      <c r="K28" s="41" t="s">
        <v>1932</v>
      </c>
      <c r="L28" s="41"/>
      <c r="M28" s="41" t="s">
        <v>104</v>
      </c>
      <c r="N28" s="41" t="s">
        <v>84</v>
      </c>
      <c r="O28" s="41" t="s">
        <v>574</v>
      </c>
      <c r="P28" s="41" t="s">
        <v>343</v>
      </c>
      <c r="Q28" s="41" t="s">
        <v>1933</v>
      </c>
      <c r="R28" s="41" t="s">
        <v>84</v>
      </c>
      <c r="S28" s="41" t="s">
        <v>84</v>
      </c>
      <c r="T28" s="41" t="s">
        <v>303</v>
      </c>
      <c r="U28" s="41" t="s">
        <v>197</v>
      </c>
      <c r="V28" s="41" t="s">
        <v>926</v>
      </c>
      <c r="W28" s="41" t="s">
        <v>117</v>
      </c>
      <c r="X28" s="41" t="s">
        <v>560</v>
      </c>
      <c r="Y28" s="41" t="s">
        <v>104</v>
      </c>
      <c r="Z28" s="41" t="s">
        <v>84</v>
      </c>
      <c r="AA28" s="41" t="s">
        <v>84</v>
      </c>
      <c r="AB28" s="41" t="s">
        <v>93</v>
      </c>
      <c r="AC28" s="41" t="s">
        <v>94</v>
      </c>
      <c r="AD28" s="41" t="s">
        <v>113</v>
      </c>
      <c r="AE28" s="41" t="s">
        <v>84</v>
      </c>
      <c r="AF28" s="41"/>
      <c r="AG28" s="41" t="s">
        <v>96</v>
      </c>
      <c r="AH28" s="41" t="s">
        <v>84</v>
      </c>
      <c r="AI28" s="41" t="s">
        <v>84</v>
      </c>
      <c r="AJ28" s="41" t="s">
        <v>1570</v>
      </c>
      <c r="AK28" s="41" t="s">
        <v>1934</v>
      </c>
      <c r="AL28" s="41" t="s">
        <v>1935</v>
      </c>
    </row>
    <row r="29" spans="1:38" ht="204.75" x14ac:dyDescent="0.25">
      <c r="A29" s="41">
        <v>20</v>
      </c>
      <c r="B29" s="41">
        <v>1605531</v>
      </c>
      <c r="C29" s="85" t="s">
        <v>1839</v>
      </c>
      <c r="D29" s="41">
        <v>1995</v>
      </c>
      <c r="E29" s="41" t="s">
        <v>2</v>
      </c>
      <c r="F29" s="41" t="s">
        <v>900</v>
      </c>
      <c r="G29" s="41" t="s">
        <v>508</v>
      </c>
      <c r="H29" s="41" t="s">
        <v>1021</v>
      </c>
      <c r="I29" s="41" t="s">
        <v>413</v>
      </c>
      <c r="J29" s="41" t="s">
        <v>1492</v>
      </c>
      <c r="K29" s="41" t="s">
        <v>1840</v>
      </c>
      <c r="L29" s="41"/>
      <c r="M29" s="41" t="s">
        <v>1841</v>
      </c>
      <c r="N29" s="41" t="s">
        <v>84</v>
      </c>
      <c r="O29" s="41" t="s">
        <v>846</v>
      </c>
      <c r="P29" s="41" t="s">
        <v>86</v>
      </c>
      <c r="Q29" s="41" t="s">
        <v>454</v>
      </c>
      <c r="R29" s="41" t="s">
        <v>84</v>
      </c>
      <c r="S29" s="41" t="s">
        <v>84</v>
      </c>
      <c r="T29" s="41" t="s">
        <v>303</v>
      </c>
      <c r="U29" s="41" t="s">
        <v>803</v>
      </c>
      <c r="V29" s="41" t="s">
        <v>619</v>
      </c>
      <c r="W29" s="41" t="s">
        <v>1480</v>
      </c>
      <c r="X29" s="41" t="s">
        <v>509</v>
      </c>
      <c r="Y29" s="41" t="s">
        <v>104</v>
      </c>
      <c r="Z29" s="41" t="s">
        <v>84</v>
      </c>
      <c r="AA29" s="41" t="s">
        <v>84</v>
      </c>
      <c r="AB29" s="41" t="s">
        <v>93</v>
      </c>
      <c r="AC29" s="41" t="s">
        <v>94</v>
      </c>
      <c r="AD29" s="41" t="s">
        <v>113</v>
      </c>
      <c r="AE29" s="41" t="s">
        <v>84</v>
      </c>
      <c r="AF29" s="41"/>
      <c r="AG29" s="41" t="s">
        <v>1842</v>
      </c>
      <c r="AH29" s="41" t="s">
        <v>84</v>
      </c>
      <c r="AI29" s="41" t="s">
        <v>84</v>
      </c>
      <c r="AJ29" s="41" t="s">
        <v>1569</v>
      </c>
      <c r="AK29" s="41" t="s">
        <v>1843</v>
      </c>
      <c r="AL29" s="41" t="s">
        <v>1844</v>
      </c>
    </row>
    <row r="30" spans="1:38" ht="141.75" x14ac:dyDescent="0.25">
      <c r="A30" s="41">
        <v>21</v>
      </c>
      <c r="B30" s="41">
        <v>904149</v>
      </c>
      <c r="C30" s="85" t="s">
        <v>1720</v>
      </c>
      <c r="D30" s="41">
        <v>1988</v>
      </c>
      <c r="E30" s="41" t="s">
        <v>2</v>
      </c>
      <c r="F30" s="41" t="s">
        <v>154</v>
      </c>
      <c r="G30" s="41" t="s">
        <v>155</v>
      </c>
      <c r="H30" s="41" t="s">
        <v>156</v>
      </c>
      <c r="I30" s="41" t="s">
        <v>258</v>
      </c>
      <c r="J30" s="41" t="s">
        <v>132</v>
      </c>
      <c r="K30" s="41" t="s">
        <v>1721</v>
      </c>
      <c r="L30" s="41"/>
      <c r="M30" s="41" t="s">
        <v>104</v>
      </c>
      <c r="N30" s="41" t="s">
        <v>84</v>
      </c>
      <c r="O30" s="41" t="s">
        <v>294</v>
      </c>
      <c r="P30" s="41" t="s">
        <v>181</v>
      </c>
      <c r="Q30" s="41" t="s">
        <v>1082</v>
      </c>
      <c r="R30" s="41" t="s">
        <v>84</v>
      </c>
      <c r="S30" s="41" t="s">
        <v>84</v>
      </c>
      <c r="T30" s="41" t="s">
        <v>816</v>
      </c>
      <c r="U30" s="41" t="s">
        <v>89</v>
      </c>
      <c r="V30" s="41" t="s">
        <v>178</v>
      </c>
      <c r="W30" s="41" t="s">
        <v>175</v>
      </c>
      <c r="X30" s="41" t="s">
        <v>219</v>
      </c>
      <c r="Y30" s="41" t="s">
        <v>104</v>
      </c>
      <c r="Z30" s="41" t="s">
        <v>84</v>
      </c>
      <c r="AA30" s="41" t="s">
        <v>84</v>
      </c>
      <c r="AB30" s="41" t="s">
        <v>93</v>
      </c>
      <c r="AC30" s="41" t="s">
        <v>94</v>
      </c>
      <c r="AD30" s="41" t="s">
        <v>1722</v>
      </c>
      <c r="AE30" s="41" t="s">
        <v>84</v>
      </c>
      <c r="AF30" s="41"/>
      <c r="AG30" s="41" t="s">
        <v>114</v>
      </c>
      <c r="AH30" s="41" t="s">
        <v>84</v>
      </c>
      <c r="AI30" s="41" t="s">
        <v>84</v>
      </c>
      <c r="AJ30" s="41" t="s">
        <v>1568</v>
      </c>
      <c r="AK30" s="41" t="s">
        <v>1723</v>
      </c>
      <c r="AL30" s="41" t="s">
        <v>1724</v>
      </c>
    </row>
    <row r="31" spans="1:38" ht="393.75" x14ac:dyDescent="0.25">
      <c r="A31" s="41">
        <v>22</v>
      </c>
      <c r="B31" s="41">
        <v>1007048</v>
      </c>
      <c r="C31" s="85" t="s">
        <v>1895</v>
      </c>
      <c r="D31" s="41">
        <v>1988</v>
      </c>
      <c r="E31" s="41" t="s">
        <v>3</v>
      </c>
      <c r="F31" s="41" t="s">
        <v>943</v>
      </c>
      <c r="G31" s="41" t="s">
        <v>508</v>
      </c>
      <c r="H31" s="41" t="s">
        <v>342</v>
      </c>
      <c r="I31" s="41" t="s">
        <v>652</v>
      </c>
      <c r="J31" s="41" t="s">
        <v>408</v>
      </c>
      <c r="K31" s="41" t="s">
        <v>1896</v>
      </c>
      <c r="L31" s="41" t="s">
        <v>1897</v>
      </c>
      <c r="M31" s="41" t="s">
        <v>104</v>
      </c>
      <c r="N31" s="41" t="s">
        <v>1898</v>
      </c>
      <c r="O31" s="41" t="s">
        <v>181</v>
      </c>
      <c r="P31" s="41" t="s">
        <v>562</v>
      </c>
      <c r="Q31" s="41" t="s">
        <v>931</v>
      </c>
      <c r="R31" s="41" t="s">
        <v>84</v>
      </c>
      <c r="S31" s="41" t="s">
        <v>84</v>
      </c>
      <c r="T31" s="41" t="s">
        <v>1018</v>
      </c>
      <c r="U31" s="41" t="s">
        <v>957</v>
      </c>
      <c r="V31" s="41" t="s">
        <v>312</v>
      </c>
      <c r="W31" s="41" t="s">
        <v>1081</v>
      </c>
      <c r="X31" s="41" t="s">
        <v>230</v>
      </c>
      <c r="Y31" s="41" t="s">
        <v>104</v>
      </c>
      <c r="Z31" s="41" t="s">
        <v>84</v>
      </c>
      <c r="AA31" s="41" t="s">
        <v>84</v>
      </c>
      <c r="AB31" s="41" t="s">
        <v>1537</v>
      </c>
      <c r="AC31" s="41" t="s">
        <v>94</v>
      </c>
      <c r="AD31" s="41" t="s">
        <v>1899</v>
      </c>
      <c r="AE31" s="41" t="s">
        <v>490</v>
      </c>
      <c r="AF31" s="41" t="s">
        <v>1470</v>
      </c>
      <c r="AG31" s="41" t="s">
        <v>1900</v>
      </c>
      <c r="AH31" s="41" t="s">
        <v>84</v>
      </c>
      <c r="AI31" s="41" t="s">
        <v>84</v>
      </c>
      <c r="AJ31" s="41" t="s">
        <v>1569</v>
      </c>
      <c r="AK31" s="41" t="s">
        <v>1901</v>
      </c>
      <c r="AL31" s="41" t="s">
        <v>1902</v>
      </c>
    </row>
    <row r="32" spans="1:38" ht="204.75" x14ac:dyDescent="0.25">
      <c r="A32" s="41">
        <v>23</v>
      </c>
      <c r="B32" s="41">
        <v>2103025</v>
      </c>
      <c r="C32" s="85" t="s">
        <v>1716</v>
      </c>
      <c r="D32" s="41">
        <v>2002</v>
      </c>
      <c r="E32" s="41" t="s">
        <v>2</v>
      </c>
      <c r="F32" s="41" t="s">
        <v>900</v>
      </c>
      <c r="G32" s="41" t="s">
        <v>640</v>
      </c>
      <c r="H32" s="41" t="s">
        <v>558</v>
      </c>
      <c r="I32" s="41" t="s">
        <v>506</v>
      </c>
      <c r="J32" s="41" t="s">
        <v>179</v>
      </c>
      <c r="K32" s="41" t="s">
        <v>1497</v>
      </c>
      <c r="L32" s="41"/>
      <c r="M32" s="41" t="s">
        <v>104</v>
      </c>
      <c r="N32" s="41" t="s">
        <v>84</v>
      </c>
      <c r="O32" s="41" t="s">
        <v>537</v>
      </c>
      <c r="P32" s="41" t="s">
        <v>284</v>
      </c>
      <c r="Q32" s="41" t="s">
        <v>530</v>
      </c>
      <c r="R32" s="41" t="s">
        <v>84</v>
      </c>
      <c r="S32" s="41" t="s">
        <v>84</v>
      </c>
      <c r="T32" s="41" t="s">
        <v>1717</v>
      </c>
      <c r="U32" s="41" t="s">
        <v>92</v>
      </c>
      <c r="V32" s="41" t="s">
        <v>304</v>
      </c>
      <c r="W32" s="41" t="s">
        <v>696</v>
      </c>
      <c r="X32" s="41" t="s">
        <v>305</v>
      </c>
      <c r="Y32" s="41" t="s">
        <v>104</v>
      </c>
      <c r="Z32" s="41" t="s">
        <v>84</v>
      </c>
      <c r="AA32" s="41" t="s">
        <v>84</v>
      </c>
      <c r="AB32" s="41" t="s">
        <v>93</v>
      </c>
      <c r="AC32" s="41" t="s">
        <v>94</v>
      </c>
      <c r="AD32" s="41" t="s">
        <v>113</v>
      </c>
      <c r="AE32" s="41" t="s">
        <v>84</v>
      </c>
      <c r="AF32" s="41"/>
      <c r="AG32" s="41" t="s">
        <v>520</v>
      </c>
      <c r="AH32" s="41" t="s">
        <v>84</v>
      </c>
      <c r="AI32" s="41" t="s">
        <v>84</v>
      </c>
      <c r="AJ32" s="41" t="s">
        <v>1568</v>
      </c>
      <c r="AK32" s="41" t="s">
        <v>1718</v>
      </c>
      <c r="AL32" s="41" t="s">
        <v>1719</v>
      </c>
    </row>
    <row r="33" spans="1:38" ht="204.75" x14ac:dyDescent="0.25">
      <c r="A33" s="41">
        <v>24</v>
      </c>
      <c r="B33" s="41">
        <v>907116</v>
      </c>
      <c r="C33" s="85" t="s">
        <v>1710</v>
      </c>
      <c r="D33" s="41">
        <v>1984</v>
      </c>
      <c r="E33" s="41" t="s">
        <v>2</v>
      </c>
      <c r="F33" s="41" t="s">
        <v>444</v>
      </c>
      <c r="G33" s="41" t="s">
        <v>292</v>
      </c>
      <c r="H33" s="41" t="s">
        <v>297</v>
      </c>
      <c r="I33" s="41" t="s">
        <v>414</v>
      </c>
      <c r="J33" s="41" t="s">
        <v>213</v>
      </c>
      <c r="K33" s="41" t="s">
        <v>1711</v>
      </c>
      <c r="L33" s="41"/>
      <c r="M33" s="41" t="s">
        <v>104</v>
      </c>
      <c r="N33" s="41" t="s">
        <v>1712</v>
      </c>
      <c r="O33" s="41" t="s">
        <v>1713</v>
      </c>
      <c r="P33" s="41" t="s">
        <v>925</v>
      </c>
      <c r="Q33" s="41" t="s">
        <v>1047</v>
      </c>
      <c r="R33" s="41" t="s">
        <v>160</v>
      </c>
      <c r="S33" s="41" t="s">
        <v>592</v>
      </c>
      <c r="T33" s="41" t="s">
        <v>455</v>
      </c>
      <c r="U33" s="41" t="s">
        <v>258</v>
      </c>
      <c r="V33" s="41" t="s">
        <v>276</v>
      </c>
      <c r="W33" s="41" t="s">
        <v>1217</v>
      </c>
      <c r="X33" s="41" t="s">
        <v>566</v>
      </c>
      <c r="Y33" s="41" t="s">
        <v>104</v>
      </c>
      <c r="Z33" s="41" t="s">
        <v>84</v>
      </c>
      <c r="AA33" s="41" t="s">
        <v>84</v>
      </c>
      <c r="AB33" s="41" t="s">
        <v>93</v>
      </c>
      <c r="AC33" s="41" t="s">
        <v>112</v>
      </c>
      <c r="AD33" s="41" t="s">
        <v>244</v>
      </c>
      <c r="AE33" s="41" t="s">
        <v>490</v>
      </c>
      <c r="AF33" s="41"/>
      <c r="AG33" s="41" t="s">
        <v>96</v>
      </c>
      <c r="AH33" s="41" t="s">
        <v>84</v>
      </c>
      <c r="AI33" s="41" t="s">
        <v>84</v>
      </c>
      <c r="AJ33" s="41" t="s">
        <v>1568</v>
      </c>
      <c r="AK33" s="41" t="s">
        <v>1714</v>
      </c>
      <c r="AL33" s="41" t="s">
        <v>1715</v>
      </c>
    </row>
    <row r="34" spans="1:38" ht="141.75" x14ac:dyDescent="0.25">
      <c r="A34" s="41">
        <v>25</v>
      </c>
      <c r="B34" s="41">
        <v>22081457</v>
      </c>
      <c r="C34" s="85" t="s">
        <v>1702</v>
      </c>
      <c r="D34" s="41">
        <v>2002</v>
      </c>
      <c r="E34" s="41" t="s">
        <v>2</v>
      </c>
      <c r="F34" s="41" t="s">
        <v>211</v>
      </c>
      <c r="G34" s="41" t="s">
        <v>612</v>
      </c>
      <c r="H34" s="41" t="s">
        <v>1703</v>
      </c>
      <c r="I34" s="41" t="s">
        <v>428</v>
      </c>
      <c r="J34" s="41" t="s">
        <v>202</v>
      </c>
      <c r="K34" s="41" t="s">
        <v>1704</v>
      </c>
      <c r="L34" s="41"/>
      <c r="M34" s="41" t="s">
        <v>104</v>
      </c>
      <c r="N34" s="41" t="s">
        <v>84</v>
      </c>
      <c r="O34" s="41" t="s">
        <v>894</v>
      </c>
      <c r="P34" s="41" t="s">
        <v>262</v>
      </c>
      <c r="Q34" s="41" t="s">
        <v>1198</v>
      </c>
      <c r="R34" s="41" t="s">
        <v>84</v>
      </c>
      <c r="S34" s="41" t="s">
        <v>84</v>
      </c>
      <c r="T34" s="41" t="s">
        <v>1705</v>
      </c>
      <c r="U34" s="41" t="s">
        <v>1706</v>
      </c>
      <c r="V34" s="41" t="s">
        <v>130</v>
      </c>
      <c r="W34" s="41" t="s">
        <v>143</v>
      </c>
      <c r="X34" s="41" t="s">
        <v>209</v>
      </c>
      <c r="Y34" s="41" t="s">
        <v>1707</v>
      </c>
      <c r="Z34" s="41" t="s">
        <v>84</v>
      </c>
      <c r="AA34" s="41" t="s">
        <v>84</v>
      </c>
      <c r="AB34" s="41" t="s">
        <v>93</v>
      </c>
      <c r="AC34" s="41" t="s">
        <v>94</v>
      </c>
      <c r="AD34" s="41" t="s">
        <v>113</v>
      </c>
      <c r="AE34" s="41" t="s">
        <v>84</v>
      </c>
      <c r="AF34" s="41"/>
      <c r="AG34" s="41" t="s">
        <v>114</v>
      </c>
      <c r="AH34" s="41" t="s">
        <v>84</v>
      </c>
      <c r="AI34" s="41" t="s">
        <v>84</v>
      </c>
      <c r="AJ34" s="41" t="s">
        <v>1568</v>
      </c>
      <c r="AK34" s="41" t="s">
        <v>1708</v>
      </c>
      <c r="AL34" s="41" t="s">
        <v>1709</v>
      </c>
    </row>
    <row r="35" spans="1:38" ht="346.5" x14ac:dyDescent="0.25">
      <c r="A35" s="41">
        <v>26</v>
      </c>
      <c r="B35" s="41">
        <v>2404780</v>
      </c>
      <c r="C35" s="85" t="s">
        <v>1886</v>
      </c>
      <c r="D35" s="41">
        <v>1993</v>
      </c>
      <c r="E35" s="41" t="s">
        <v>3</v>
      </c>
      <c r="F35" s="41" t="s">
        <v>1145</v>
      </c>
      <c r="G35" s="41" t="s">
        <v>496</v>
      </c>
      <c r="H35" s="41" t="s">
        <v>523</v>
      </c>
      <c r="I35" s="41" t="s">
        <v>803</v>
      </c>
      <c r="J35" s="41" t="s">
        <v>81</v>
      </c>
      <c r="K35" s="41" t="s">
        <v>1887</v>
      </c>
      <c r="L35" s="41" t="s">
        <v>1888</v>
      </c>
      <c r="M35" s="41" t="s">
        <v>104</v>
      </c>
      <c r="N35" s="41" t="s">
        <v>84</v>
      </c>
      <c r="O35" s="41" t="s">
        <v>181</v>
      </c>
      <c r="P35" s="41" t="s">
        <v>386</v>
      </c>
      <c r="Q35" s="41" t="s">
        <v>1889</v>
      </c>
      <c r="R35" s="41" t="s">
        <v>84</v>
      </c>
      <c r="S35" s="41" t="s">
        <v>84</v>
      </c>
      <c r="T35" s="41" t="s">
        <v>403</v>
      </c>
      <c r="U35" s="41" t="s">
        <v>870</v>
      </c>
      <c r="V35" s="41" t="s">
        <v>234</v>
      </c>
      <c r="W35" s="41" t="s">
        <v>1144</v>
      </c>
      <c r="X35" s="41" t="s">
        <v>566</v>
      </c>
      <c r="Y35" s="41" t="s">
        <v>104</v>
      </c>
      <c r="Z35" s="41" t="s">
        <v>84</v>
      </c>
      <c r="AA35" s="41" t="s">
        <v>84</v>
      </c>
      <c r="AB35" s="41" t="s">
        <v>1890</v>
      </c>
      <c r="AC35" s="41" t="s">
        <v>94</v>
      </c>
      <c r="AD35" s="41" t="s">
        <v>1722</v>
      </c>
      <c r="AE35" s="41" t="s">
        <v>84</v>
      </c>
      <c r="AF35" s="41" t="s">
        <v>1891</v>
      </c>
      <c r="AG35" s="41" t="s">
        <v>165</v>
      </c>
      <c r="AH35" s="41" t="s">
        <v>1892</v>
      </c>
      <c r="AI35" s="41" t="s">
        <v>1472</v>
      </c>
      <c r="AJ35" s="41" t="s">
        <v>1569</v>
      </c>
      <c r="AK35" s="41" t="s">
        <v>1893</v>
      </c>
      <c r="AL35" s="41" t="s">
        <v>1894</v>
      </c>
    </row>
    <row r="36" spans="1:38" ht="141.75" x14ac:dyDescent="0.25">
      <c r="A36" s="41">
        <v>27</v>
      </c>
      <c r="B36" s="41">
        <v>22031792</v>
      </c>
      <c r="C36" s="85" t="s">
        <v>1697</v>
      </c>
      <c r="D36" s="41">
        <v>1994</v>
      </c>
      <c r="E36" s="41" t="s">
        <v>2</v>
      </c>
      <c r="F36" s="41" t="s">
        <v>142</v>
      </c>
      <c r="G36" s="41" t="s">
        <v>292</v>
      </c>
      <c r="H36" s="41" t="s">
        <v>696</v>
      </c>
      <c r="I36" s="41" t="s">
        <v>80</v>
      </c>
      <c r="J36" s="41" t="s">
        <v>119</v>
      </c>
      <c r="K36" s="41" t="s">
        <v>1640</v>
      </c>
      <c r="L36" s="41"/>
      <c r="M36" s="41" t="s">
        <v>104</v>
      </c>
      <c r="N36" s="41" t="s">
        <v>84</v>
      </c>
      <c r="O36" s="41" t="s">
        <v>240</v>
      </c>
      <c r="P36" s="41" t="s">
        <v>318</v>
      </c>
      <c r="Q36" s="41" t="s">
        <v>1698</v>
      </c>
      <c r="R36" s="41" t="s">
        <v>84</v>
      </c>
      <c r="S36" s="41" t="s">
        <v>84</v>
      </c>
      <c r="T36" s="41" t="s">
        <v>798</v>
      </c>
      <c r="U36" s="41" t="s">
        <v>474</v>
      </c>
      <c r="V36" s="41" t="s">
        <v>101</v>
      </c>
      <c r="W36" s="41" t="s">
        <v>276</v>
      </c>
      <c r="X36" s="41" t="s">
        <v>1699</v>
      </c>
      <c r="Y36" s="41" t="s">
        <v>104</v>
      </c>
      <c r="Z36" s="41" t="s">
        <v>84</v>
      </c>
      <c r="AA36" s="41" t="s">
        <v>84</v>
      </c>
      <c r="AB36" s="41" t="s">
        <v>93</v>
      </c>
      <c r="AC36" s="41" t="s">
        <v>94</v>
      </c>
      <c r="AD36" s="41" t="s">
        <v>1581</v>
      </c>
      <c r="AE36" s="41" t="s">
        <v>84</v>
      </c>
      <c r="AF36" s="41"/>
      <c r="AG36" s="41" t="s">
        <v>114</v>
      </c>
      <c r="AH36" s="41" t="s">
        <v>84</v>
      </c>
      <c r="AI36" s="41" t="s">
        <v>84</v>
      </c>
      <c r="AJ36" s="41" t="s">
        <v>1568</v>
      </c>
      <c r="AK36" s="41" t="s">
        <v>1700</v>
      </c>
      <c r="AL36" s="41" t="s">
        <v>1701</v>
      </c>
    </row>
    <row r="37" spans="1:38" ht="220.5" x14ac:dyDescent="0.25">
      <c r="A37" s="41">
        <v>28</v>
      </c>
      <c r="B37" s="41">
        <v>2304502</v>
      </c>
      <c r="C37" s="85" t="s">
        <v>1693</v>
      </c>
      <c r="D37" s="41">
        <v>1993</v>
      </c>
      <c r="E37" s="41" t="s">
        <v>2</v>
      </c>
      <c r="F37" s="41" t="s">
        <v>128</v>
      </c>
      <c r="G37" s="41" t="s">
        <v>413</v>
      </c>
      <c r="H37" s="41" t="s">
        <v>630</v>
      </c>
      <c r="I37" s="41" t="s">
        <v>155</v>
      </c>
      <c r="J37" s="41" t="s">
        <v>492</v>
      </c>
      <c r="K37" s="41" t="s">
        <v>964</v>
      </c>
      <c r="L37" s="41"/>
      <c r="M37" s="41" t="s">
        <v>104</v>
      </c>
      <c r="N37" s="41" t="s">
        <v>84</v>
      </c>
      <c r="O37" s="41" t="s">
        <v>472</v>
      </c>
      <c r="P37" s="41" t="s">
        <v>1226</v>
      </c>
      <c r="Q37" s="41" t="s">
        <v>1170</v>
      </c>
      <c r="R37" s="41" t="s">
        <v>84</v>
      </c>
      <c r="S37" s="41" t="s">
        <v>84</v>
      </c>
      <c r="T37" s="41" t="s">
        <v>184</v>
      </c>
      <c r="U37" s="41" t="s">
        <v>144</v>
      </c>
      <c r="V37" s="41" t="s">
        <v>1139</v>
      </c>
      <c r="W37" s="41" t="s">
        <v>251</v>
      </c>
      <c r="X37" s="41" t="s">
        <v>200</v>
      </c>
      <c r="Y37" s="41" t="s">
        <v>127</v>
      </c>
      <c r="Z37" s="41" t="s">
        <v>84</v>
      </c>
      <c r="AA37" s="41" t="s">
        <v>84</v>
      </c>
      <c r="AB37" s="41" t="s">
        <v>93</v>
      </c>
      <c r="AC37" s="41" t="s">
        <v>94</v>
      </c>
      <c r="AD37" s="41" t="s">
        <v>274</v>
      </c>
      <c r="AE37" s="41" t="s">
        <v>84</v>
      </c>
      <c r="AF37" s="41"/>
      <c r="AG37" s="41" t="s">
        <v>1694</v>
      </c>
      <c r="AH37" s="41" t="s">
        <v>84</v>
      </c>
      <c r="AI37" s="41" t="s">
        <v>84</v>
      </c>
      <c r="AJ37" s="41" t="s">
        <v>1568</v>
      </c>
      <c r="AK37" s="41" t="s">
        <v>1695</v>
      </c>
      <c r="AL37" s="41" t="s">
        <v>1696</v>
      </c>
    </row>
    <row r="38" spans="1:38" ht="204.75" x14ac:dyDescent="0.25">
      <c r="A38" s="41">
        <v>29</v>
      </c>
      <c r="B38" s="41">
        <v>1502138</v>
      </c>
      <c r="C38" s="85" t="s">
        <v>1927</v>
      </c>
      <c r="D38" s="41">
        <v>1993</v>
      </c>
      <c r="E38" s="41" t="s">
        <v>2</v>
      </c>
      <c r="F38" s="41" t="s">
        <v>951</v>
      </c>
      <c r="G38" s="41" t="s">
        <v>831</v>
      </c>
      <c r="H38" s="41" t="s">
        <v>825</v>
      </c>
      <c r="I38" s="41" t="s">
        <v>504</v>
      </c>
      <c r="J38" s="41" t="s">
        <v>132</v>
      </c>
      <c r="K38" s="41" t="s">
        <v>1928</v>
      </c>
      <c r="L38" s="41"/>
      <c r="M38" s="41" t="s">
        <v>104</v>
      </c>
      <c r="N38" s="41" t="s">
        <v>84</v>
      </c>
      <c r="O38" s="41" t="s">
        <v>1094</v>
      </c>
      <c r="P38" s="41" t="s">
        <v>86</v>
      </c>
      <c r="Q38" s="41" t="s">
        <v>1591</v>
      </c>
      <c r="R38" s="41" t="s">
        <v>84</v>
      </c>
      <c r="S38" s="41" t="s">
        <v>84</v>
      </c>
      <c r="T38" s="41" t="s">
        <v>688</v>
      </c>
      <c r="U38" s="41" t="s">
        <v>168</v>
      </c>
      <c r="V38" s="41" t="s">
        <v>426</v>
      </c>
      <c r="W38" s="41" t="s">
        <v>515</v>
      </c>
      <c r="X38" s="41" t="s">
        <v>560</v>
      </c>
      <c r="Y38" s="41" t="s">
        <v>1875</v>
      </c>
      <c r="Z38" s="41" t="s">
        <v>84</v>
      </c>
      <c r="AA38" s="41" t="s">
        <v>84</v>
      </c>
      <c r="AB38" s="41" t="s">
        <v>93</v>
      </c>
      <c r="AC38" s="41" t="s">
        <v>94</v>
      </c>
      <c r="AD38" s="41" t="s">
        <v>113</v>
      </c>
      <c r="AE38" s="41" t="s">
        <v>84</v>
      </c>
      <c r="AF38" s="41"/>
      <c r="AG38" s="41" t="s">
        <v>165</v>
      </c>
      <c r="AH38" s="41" t="s">
        <v>84</v>
      </c>
      <c r="AI38" s="41" t="s">
        <v>84</v>
      </c>
      <c r="AJ38" s="41" t="s">
        <v>1570</v>
      </c>
      <c r="AK38" s="41" t="s">
        <v>1929</v>
      </c>
      <c r="AL38" s="41" t="s">
        <v>1930</v>
      </c>
    </row>
    <row r="39" spans="1:38" ht="141.75" x14ac:dyDescent="0.25">
      <c r="A39" s="41">
        <v>30</v>
      </c>
      <c r="B39" s="41">
        <v>1607396</v>
      </c>
      <c r="C39" s="85" t="s">
        <v>598</v>
      </c>
      <c r="D39" s="41">
        <v>1996</v>
      </c>
      <c r="E39" s="41" t="s">
        <v>2</v>
      </c>
      <c r="F39" s="41" t="s">
        <v>599</v>
      </c>
      <c r="G39" s="41" t="s">
        <v>100</v>
      </c>
      <c r="H39" s="41" t="s">
        <v>125</v>
      </c>
      <c r="I39" s="41" t="s">
        <v>190</v>
      </c>
      <c r="J39" s="41" t="s">
        <v>132</v>
      </c>
      <c r="K39" s="41" t="s">
        <v>600</v>
      </c>
      <c r="L39" s="41"/>
      <c r="M39" s="41" t="s">
        <v>104</v>
      </c>
      <c r="N39" s="41" t="s">
        <v>84</v>
      </c>
      <c r="O39" s="41" t="s">
        <v>601</v>
      </c>
      <c r="P39" s="41" t="s">
        <v>528</v>
      </c>
      <c r="Q39" s="41" t="s">
        <v>425</v>
      </c>
      <c r="R39" s="41" t="s">
        <v>84</v>
      </c>
      <c r="S39" s="41" t="s">
        <v>84</v>
      </c>
      <c r="T39" s="41" t="s">
        <v>602</v>
      </c>
      <c r="U39" s="41" t="s">
        <v>535</v>
      </c>
      <c r="V39" s="41" t="s">
        <v>372</v>
      </c>
      <c r="W39" s="41" t="s">
        <v>175</v>
      </c>
      <c r="X39" s="41" t="s">
        <v>187</v>
      </c>
      <c r="Y39" s="41" t="s">
        <v>104</v>
      </c>
      <c r="Z39" s="41" t="s">
        <v>84</v>
      </c>
      <c r="AA39" s="41" t="s">
        <v>84</v>
      </c>
      <c r="AB39" s="41" t="s">
        <v>93</v>
      </c>
      <c r="AC39" s="41" t="s">
        <v>94</v>
      </c>
      <c r="AD39" s="41" t="s">
        <v>113</v>
      </c>
      <c r="AE39" s="41" t="s">
        <v>84</v>
      </c>
      <c r="AF39" s="41"/>
      <c r="AG39" s="41" t="s">
        <v>96</v>
      </c>
      <c r="AH39" s="41" t="s">
        <v>84</v>
      </c>
      <c r="AI39" s="41" t="s">
        <v>84</v>
      </c>
      <c r="AJ39" s="41" t="s">
        <v>1567</v>
      </c>
      <c r="AK39" s="41" t="s">
        <v>603</v>
      </c>
      <c r="AL39" s="41" t="s">
        <v>604</v>
      </c>
    </row>
    <row r="40" spans="1:38" ht="141.75" x14ac:dyDescent="0.25">
      <c r="A40" s="41">
        <v>31</v>
      </c>
      <c r="B40" s="41">
        <v>2105016</v>
      </c>
      <c r="C40" s="85" t="s">
        <v>591</v>
      </c>
      <c r="D40" s="41">
        <v>1996</v>
      </c>
      <c r="E40" s="41" t="s">
        <v>2</v>
      </c>
      <c r="F40" s="41" t="s">
        <v>534</v>
      </c>
      <c r="G40" s="41" t="s">
        <v>89</v>
      </c>
      <c r="H40" s="41" t="s">
        <v>417</v>
      </c>
      <c r="I40" s="41" t="s">
        <v>535</v>
      </c>
      <c r="J40" s="41" t="s">
        <v>132</v>
      </c>
      <c r="K40" s="41" t="s">
        <v>104</v>
      </c>
      <c r="L40" s="41"/>
      <c r="M40" s="41" t="s">
        <v>104</v>
      </c>
      <c r="N40" s="41" t="s">
        <v>84</v>
      </c>
      <c r="O40" s="41" t="s">
        <v>592</v>
      </c>
      <c r="P40" s="41" t="s">
        <v>478</v>
      </c>
      <c r="Q40" s="41" t="s">
        <v>593</v>
      </c>
      <c r="R40" s="41" t="s">
        <v>84</v>
      </c>
      <c r="S40" s="41" t="s">
        <v>84</v>
      </c>
      <c r="T40" s="41" t="s">
        <v>311</v>
      </c>
      <c r="U40" s="41" t="s">
        <v>190</v>
      </c>
      <c r="V40" s="41" t="s">
        <v>594</v>
      </c>
      <c r="W40" s="41" t="s">
        <v>151</v>
      </c>
      <c r="X40" s="41" t="s">
        <v>595</v>
      </c>
      <c r="Y40" s="41" t="s">
        <v>104</v>
      </c>
      <c r="Z40" s="41" t="s">
        <v>84</v>
      </c>
      <c r="AA40" s="41" t="s">
        <v>84</v>
      </c>
      <c r="AB40" s="41" t="s">
        <v>93</v>
      </c>
      <c r="AC40" s="41" t="s">
        <v>112</v>
      </c>
      <c r="AD40" s="41" t="s">
        <v>113</v>
      </c>
      <c r="AE40" s="41" t="s">
        <v>84</v>
      </c>
      <c r="AF40" s="41"/>
      <c r="AG40" s="41" t="s">
        <v>96</v>
      </c>
      <c r="AH40" s="41" t="s">
        <v>84</v>
      </c>
      <c r="AI40" s="41" t="s">
        <v>84</v>
      </c>
      <c r="AJ40" s="41" t="s">
        <v>1567</v>
      </c>
      <c r="AK40" s="41" t="s">
        <v>596</v>
      </c>
      <c r="AL40" s="41" t="s">
        <v>597</v>
      </c>
    </row>
    <row r="41" spans="1:38" ht="141.75" x14ac:dyDescent="0.25">
      <c r="A41" s="41">
        <v>32</v>
      </c>
      <c r="B41" s="41">
        <v>2208015</v>
      </c>
      <c r="C41" s="85" t="s">
        <v>1689</v>
      </c>
      <c r="D41" s="41">
        <v>2000</v>
      </c>
      <c r="E41" s="41" t="s">
        <v>2</v>
      </c>
      <c r="F41" s="41" t="s">
        <v>229</v>
      </c>
      <c r="G41" s="41" t="s">
        <v>152</v>
      </c>
      <c r="H41" s="41" t="s">
        <v>1173</v>
      </c>
      <c r="I41" s="41" t="s">
        <v>131</v>
      </c>
      <c r="J41" s="41" t="s">
        <v>1516</v>
      </c>
      <c r="K41" s="41" t="s">
        <v>127</v>
      </c>
      <c r="L41" s="41"/>
      <c r="M41" s="41" t="s">
        <v>104</v>
      </c>
      <c r="N41" s="41" t="s">
        <v>84</v>
      </c>
      <c r="O41" s="41" t="s">
        <v>579</v>
      </c>
      <c r="P41" s="41" t="s">
        <v>960</v>
      </c>
      <c r="Q41" s="41" t="s">
        <v>1053</v>
      </c>
      <c r="R41" s="41" t="s">
        <v>84</v>
      </c>
      <c r="S41" s="41" t="s">
        <v>84</v>
      </c>
      <c r="T41" s="41" t="s">
        <v>552</v>
      </c>
      <c r="U41" s="41" t="s">
        <v>118</v>
      </c>
      <c r="V41" s="41" t="s">
        <v>885</v>
      </c>
      <c r="W41" s="41" t="s">
        <v>704</v>
      </c>
      <c r="X41" s="41" t="s">
        <v>406</v>
      </c>
      <c r="Y41" s="41" t="s">
        <v>104</v>
      </c>
      <c r="Z41" s="41" t="s">
        <v>84</v>
      </c>
      <c r="AA41" s="41" t="s">
        <v>84</v>
      </c>
      <c r="AB41" s="41" t="s">
        <v>93</v>
      </c>
      <c r="AC41" s="41" t="s">
        <v>112</v>
      </c>
      <c r="AD41" s="41" t="s">
        <v>1690</v>
      </c>
      <c r="AE41" s="41" t="s">
        <v>84</v>
      </c>
      <c r="AF41" s="41"/>
      <c r="AG41" s="41" t="s">
        <v>114</v>
      </c>
      <c r="AH41" s="41" t="s">
        <v>84</v>
      </c>
      <c r="AI41" s="41" t="s">
        <v>84</v>
      </c>
      <c r="AJ41" s="41" t="s">
        <v>1568</v>
      </c>
      <c r="AK41" s="41" t="s">
        <v>1691</v>
      </c>
      <c r="AL41" s="41" t="s">
        <v>1692</v>
      </c>
    </row>
    <row r="42" spans="1:38" ht="141.75" x14ac:dyDescent="0.25">
      <c r="A42" s="41">
        <v>33</v>
      </c>
      <c r="B42" s="41">
        <v>2012219</v>
      </c>
      <c r="C42" s="85" t="s">
        <v>1685</v>
      </c>
      <c r="D42" s="41">
        <v>2000</v>
      </c>
      <c r="E42" s="41" t="s">
        <v>2</v>
      </c>
      <c r="F42" s="41" t="s">
        <v>77</v>
      </c>
      <c r="G42" s="41" t="s">
        <v>341</v>
      </c>
      <c r="H42" s="41" t="s">
        <v>372</v>
      </c>
      <c r="I42" s="41" t="s">
        <v>635</v>
      </c>
      <c r="J42" s="41" t="s">
        <v>145</v>
      </c>
      <c r="K42" s="41" t="s">
        <v>1686</v>
      </c>
      <c r="L42" s="41"/>
      <c r="M42" s="41" t="s">
        <v>104</v>
      </c>
      <c r="N42" s="41" t="s">
        <v>84</v>
      </c>
      <c r="O42" s="41" t="s">
        <v>194</v>
      </c>
      <c r="P42" s="41" t="s">
        <v>430</v>
      </c>
      <c r="Q42" s="41" t="s">
        <v>363</v>
      </c>
      <c r="R42" s="41" t="s">
        <v>84</v>
      </c>
      <c r="S42" s="41" t="s">
        <v>84</v>
      </c>
      <c r="T42" s="41" t="s">
        <v>967</v>
      </c>
      <c r="U42" s="41" t="s">
        <v>491</v>
      </c>
      <c r="V42" s="41" t="s">
        <v>234</v>
      </c>
      <c r="W42" s="41" t="s">
        <v>1531</v>
      </c>
      <c r="X42" s="41" t="s">
        <v>825</v>
      </c>
      <c r="Y42" s="41" t="s">
        <v>104</v>
      </c>
      <c r="Z42" s="41" t="s">
        <v>84</v>
      </c>
      <c r="AA42" s="41" t="s">
        <v>84</v>
      </c>
      <c r="AB42" s="41" t="s">
        <v>93</v>
      </c>
      <c r="AC42" s="41" t="s">
        <v>94</v>
      </c>
      <c r="AD42" s="41" t="s">
        <v>113</v>
      </c>
      <c r="AE42" s="41" t="s">
        <v>84</v>
      </c>
      <c r="AF42" s="41"/>
      <c r="AG42" s="41" t="s">
        <v>165</v>
      </c>
      <c r="AH42" s="41" t="s">
        <v>84</v>
      </c>
      <c r="AI42" s="41" t="s">
        <v>84</v>
      </c>
      <c r="AJ42" s="41" t="s">
        <v>1568</v>
      </c>
      <c r="AK42" s="41" t="s">
        <v>1687</v>
      </c>
      <c r="AL42" s="41" t="s">
        <v>1688</v>
      </c>
    </row>
    <row r="43" spans="1:38" ht="141.75" x14ac:dyDescent="0.25">
      <c r="A43" s="41">
        <v>34</v>
      </c>
      <c r="B43" s="41">
        <v>2304905</v>
      </c>
      <c r="C43" s="85" t="s">
        <v>859</v>
      </c>
      <c r="D43" s="41">
        <v>1983</v>
      </c>
      <c r="E43" s="41" t="s">
        <v>2</v>
      </c>
      <c r="F43" s="41" t="s">
        <v>115</v>
      </c>
      <c r="G43" s="41" t="s">
        <v>102</v>
      </c>
      <c r="H43" s="41" t="s">
        <v>860</v>
      </c>
      <c r="I43" s="41" t="s">
        <v>131</v>
      </c>
      <c r="J43" s="41" t="s">
        <v>861</v>
      </c>
      <c r="K43" s="41" t="s">
        <v>862</v>
      </c>
      <c r="L43" s="41"/>
      <c r="M43" s="41" t="s">
        <v>104</v>
      </c>
      <c r="N43" s="41" t="s">
        <v>84</v>
      </c>
      <c r="O43" s="41" t="s">
        <v>158</v>
      </c>
      <c r="P43" s="41" t="s">
        <v>362</v>
      </c>
      <c r="Q43" s="41" t="s">
        <v>863</v>
      </c>
      <c r="R43" s="41" t="s">
        <v>84</v>
      </c>
      <c r="S43" s="41" t="s">
        <v>84</v>
      </c>
      <c r="T43" s="41" t="s">
        <v>217</v>
      </c>
      <c r="U43" s="41" t="s">
        <v>144</v>
      </c>
      <c r="V43" s="41" t="s">
        <v>90</v>
      </c>
      <c r="W43" s="41" t="s">
        <v>456</v>
      </c>
      <c r="X43" s="41" t="s">
        <v>116</v>
      </c>
      <c r="Y43" s="41" t="s">
        <v>104</v>
      </c>
      <c r="Z43" s="41" t="s">
        <v>84</v>
      </c>
      <c r="AA43" s="41" t="s">
        <v>84</v>
      </c>
      <c r="AB43" s="41" t="s">
        <v>93</v>
      </c>
      <c r="AC43" s="41" t="s">
        <v>94</v>
      </c>
      <c r="AD43" s="41" t="s">
        <v>274</v>
      </c>
      <c r="AE43" s="41" t="s">
        <v>84</v>
      </c>
      <c r="AF43" s="41"/>
      <c r="AG43" s="41" t="s">
        <v>96</v>
      </c>
      <c r="AH43" s="41" t="s">
        <v>84</v>
      </c>
      <c r="AI43" s="41" t="s">
        <v>84</v>
      </c>
      <c r="AJ43" s="41" t="s">
        <v>1567</v>
      </c>
      <c r="AK43" s="41" t="s">
        <v>864</v>
      </c>
      <c r="AL43" s="41" t="s">
        <v>865</v>
      </c>
    </row>
    <row r="44" spans="1:38" ht="393.75" x14ac:dyDescent="0.25">
      <c r="A44" s="41">
        <v>35</v>
      </c>
      <c r="B44" s="41">
        <v>2307964</v>
      </c>
      <c r="C44" s="85" t="s">
        <v>1601</v>
      </c>
      <c r="D44" s="41">
        <v>2001</v>
      </c>
      <c r="E44" s="41" t="s">
        <v>3</v>
      </c>
      <c r="F44" s="41" t="s">
        <v>1145</v>
      </c>
      <c r="G44" s="41" t="s">
        <v>870</v>
      </c>
      <c r="H44" s="41" t="s">
        <v>524</v>
      </c>
      <c r="I44" s="41" t="s">
        <v>1055</v>
      </c>
      <c r="J44" s="41" t="s">
        <v>758</v>
      </c>
      <c r="K44" s="41" t="s">
        <v>104</v>
      </c>
      <c r="L44" s="41" t="s">
        <v>1482</v>
      </c>
      <c r="M44" s="41" t="s">
        <v>1602</v>
      </c>
      <c r="N44" s="41" t="s">
        <v>84</v>
      </c>
      <c r="O44" s="41" t="s">
        <v>1603</v>
      </c>
      <c r="P44" s="41" t="s">
        <v>388</v>
      </c>
      <c r="Q44" s="41" t="s">
        <v>1604</v>
      </c>
      <c r="R44" s="41" t="s">
        <v>84</v>
      </c>
      <c r="S44" s="41" t="s">
        <v>84</v>
      </c>
      <c r="T44" s="41" t="s">
        <v>264</v>
      </c>
      <c r="U44" s="41" t="s">
        <v>508</v>
      </c>
      <c r="V44" s="41" t="s">
        <v>348</v>
      </c>
      <c r="W44" s="41" t="s">
        <v>117</v>
      </c>
      <c r="X44" s="41" t="s">
        <v>825</v>
      </c>
      <c r="Y44" s="41" t="s">
        <v>104</v>
      </c>
      <c r="Z44" s="41" t="s">
        <v>84</v>
      </c>
      <c r="AA44" s="41" t="s">
        <v>84</v>
      </c>
      <c r="AB44" s="41" t="s">
        <v>93</v>
      </c>
      <c r="AC44" s="41" t="s">
        <v>94</v>
      </c>
      <c r="AD44" s="41" t="s">
        <v>113</v>
      </c>
      <c r="AE44" s="41" t="s">
        <v>84</v>
      </c>
      <c r="AF44" s="41" t="s">
        <v>1470</v>
      </c>
      <c r="AG44" s="41" t="s">
        <v>96</v>
      </c>
      <c r="AH44" s="41" t="s">
        <v>84</v>
      </c>
      <c r="AI44" s="41" t="s">
        <v>84</v>
      </c>
      <c r="AJ44" s="41" t="s">
        <v>1567</v>
      </c>
      <c r="AK44" s="41" t="s">
        <v>1605</v>
      </c>
      <c r="AL44" s="41" t="s">
        <v>1606</v>
      </c>
    </row>
    <row r="45" spans="1:38" ht="141.75" x14ac:dyDescent="0.25">
      <c r="A45" s="41">
        <v>36</v>
      </c>
      <c r="B45" s="41">
        <v>2304983</v>
      </c>
      <c r="C45" s="85" t="s">
        <v>1679</v>
      </c>
      <c r="D45" s="41">
        <v>1997</v>
      </c>
      <c r="E45" s="41" t="s">
        <v>2</v>
      </c>
      <c r="F45" s="41" t="s">
        <v>392</v>
      </c>
      <c r="G45" s="41" t="s">
        <v>307</v>
      </c>
      <c r="H45" s="41" t="s">
        <v>1113</v>
      </c>
      <c r="I45" s="41" t="s">
        <v>168</v>
      </c>
      <c r="J45" s="41" t="s">
        <v>132</v>
      </c>
      <c r="K45" s="41" t="s">
        <v>1680</v>
      </c>
      <c r="L45" s="41"/>
      <c r="M45" s="41" t="s">
        <v>1681</v>
      </c>
      <c r="N45" s="41" t="s">
        <v>84</v>
      </c>
      <c r="O45" s="41" t="s">
        <v>293</v>
      </c>
      <c r="P45" s="41" t="s">
        <v>1208</v>
      </c>
      <c r="Q45" s="41" t="s">
        <v>530</v>
      </c>
      <c r="R45" s="41" t="s">
        <v>84</v>
      </c>
      <c r="S45" s="41" t="s">
        <v>84</v>
      </c>
      <c r="T45" s="41" t="s">
        <v>1682</v>
      </c>
      <c r="U45" s="41" t="s">
        <v>413</v>
      </c>
      <c r="V45" s="41" t="s">
        <v>273</v>
      </c>
      <c r="W45" s="41" t="s">
        <v>189</v>
      </c>
      <c r="X45" s="41" t="s">
        <v>427</v>
      </c>
      <c r="Y45" s="41" t="s">
        <v>104</v>
      </c>
      <c r="Z45" s="41" t="s">
        <v>84</v>
      </c>
      <c r="AA45" s="41" t="s">
        <v>84</v>
      </c>
      <c r="AB45" s="41" t="s">
        <v>93</v>
      </c>
      <c r="AC45" s="41" t="s">
        <v>94</v>
      </c>
      <c r="AD45" s="41" t="s">
        <v>113</v>
      </c>
      <c r="AE45" s="41" t="s">
        <v>84</v>
      </c>
      <c r="AF45" s="41"/>
      <c r="AG45" s="41" t="s">
        <v>165</v>
      </c>
      <c r="AH45" s="41" t="s">
        <v>84</v>
      </c>
      <c r="AI45" s="41" t="s">
        <v>84</v>
      </c>
      <c r="AJ45" s="41" t="s">
        <v>1568</v>
      </c>
      <c r="AK45" s="41" t="s">
        <v>1683</v>
      </c>
      <c r="AL45" s="41" t="s">
        <v>1684</v>
      </c>
    </row>
    <row r="46" spans="1:38" ht="173.25" x14ac:dyDescent="0.25">
      <c r="A46" s="41">
        <v>37</v>
      </c>
      <c r="B46" s="41">
        <v>1902105</v>
      </c>
      <c r="C46" s="85" t="s">
        <v>1922</v>
      </c>
      <c r="D46" s="41">
        <v>1981</v>
      </c>
      <c r="E46" s="41" t="s">
        <v>2</v>
      </c>
      <c r="F46" s="41" t="s">
        <v>275</v>
      </c>
      <c r="G46" s="41" t="s">
        <v>100</v>
      </c>
      <c r="H46" s="41" t="s">
        <v>621</v>
      </c>
      <c r="I46" s="41" t="s">
        <v>253</v>
      </c>
      <c r="J46" s="41" t="s">
        <v>132</v>
      </c>
      <c r="K46" s="41" t="s">
        <v>1923</v>
      </c>
      <c r="L46" s="41"/>
      <c r="M46" s="41" t="s">
        <v>1163</v>
      </c>
      <c r="N46" s="41" t="s">
        <v>84</v>
      </c>
      <c r="O46" s="41" t="s">
        <v>300</v>
      </c>
      <c r="P46" s="41" t="s">
        <v>1119</v>
      </c>
      <c r="Q46" s="41" t="s">
        <v>1210</v>
      </c>
      <c r="R46" s="41" t="s">
        <v>84</v>
      </c>
      <c r="S46" s="41" t="s">
        <v>84</v>
      </c>
      <c r="T46" s="41" t="s">
        <v>1924</v>
      </c>
      <c r="U46" s="41" t="s">
        <v>253</v>
      </c>
      <c r="V46" s="41" t="s">
        <v>515</v>
      </c>
      <c r="W46" s="41" t="s">
        <v>178</v>
      </c>
      <c r="X46" s="41" t="s">
        <v>190</v>
      </c>
      <c r="Y46" s="41" t="s">
        <v>104</v>
      </c>
      <c r="Z46" s="41" t="s">
        <v>84</v>
      </c>
      <c r="AA46" s="41" t="s">
        <v>84</v>
      </c>
      <c r="AB46" s="41" t="s">
        <v>93</v>
      </c>
      <c r="AC46" s="41" t="s">
        <v>94</v>
      </c>
      <c r="AD46" s="41" t="s">
        <v>113</v>
      </c>
      <c r="AE46" s="41" t="s">
        <v>84</v>
      </c>
      <c r="AF46" s="41"/>
      <c r="AG46" s="41" t="s">
        <v>114</v>
      </c>
      <c r="AH46" s="41" t="s">
        <v>84</v>
      </c>
      <c r="AI46" s="41" t="s">
        <v>84</v>
      </c>
      <c r="AJ46" s="41" t="s">
        <v>1570</v>
      </c>
      <c r="AK46" s="41" t="s">
        <v>1925</v>
      </c>
      <c r="AL46" s="41" t="s">
        <v>1926</v>
      </c>
    </row>
    <row r="47" spans="1:38" ht="141.75" x14ac:dyDescent="0.25">
      <c r="A47" s="41">
        <v>38</v>
      </c>
      <c r="B47" s="41">
        <v>2104934</v>
      </c>
      <c r="C47" s="85" t="s">
        <v>1834</v>
      </c>
      <c r="D47" s="41">
        <v>2000</v>
      </c>
      <c r="E47" s="41" t="s">
        <v>2</v>
      </c>
      <c r="F47" s="41" t="s">
        <v>951</v>
      </c>
      <c r="G47" s="41" t="s">
        <v>307</v>
      </c>
      <c r="H47" s="41" t="s">
        <v>542</v>
      </c>
      <c r="I47" s="41" t="s">
        <v>325</v>
      </c>
      <c r="J47" s="41" t="s">
        <v>429</v>
      </c>
      <c r="K47" s="41" t="s">
        <v>1582</v>
      </c>
      <c r="L47" s="41"/>
      <c r="M47" s="41" t="s">
        <v>104</v>
      </c>
      <c r="N47" s="41" t="s">
        <v>84</v>
      </c>
      <c r="O47" s="41" t="s">
        <v>601</v>
      </c>
      <c r="P47" s="41" t="s">
        <v>1835</v>
      </c>
      <c r="Q47" s="41" t="s">
        <v>1836</v>
      </c>
      <c r="R47" s="41" t="s">
        <v>84</v>
      </c>
      <c r="S47" s="41" t="s">
        <v>84</v>
      </c>
      <c r="T47" s="41" t="s">
        <v>148</v>
      </c>
      <c r="U47" s="41" t="s">
        <v>92</v>
      </c>
      <c r="V47" s="41" t="s">
        <v>389</v>
      </c>
      <c r="W47" s="41" t="s">
        <v>297</v>
      </c>
      <c r="X47" s="41" t="s">
        <v>731</v>
      </c>
      <c r="Y47" s="41" t="s">
        <v>104</v>
      </c>
      <c r="Z47" s="41" t="s">
        <v>84</v>
      </c>
      <c r="AA47" s="41" t="s">
        <v>84</v>
      </c>
      <c r="AB47" s="41" t="s">
        <v>93</v>
      </c>
      <c r="AC47" s="41" t="s">
        <v>94</v>
      </c>
      <c r="AD47" s="41" t="s">
        <v>113</v>
      </c>
      <c r="AE47" s="41" t="s">
        <v>84</v>
      </c>
      <c r="AF47" s="41"/>
      <c r="AG47" s="41" t="s">
        <v>165</v>
      </c>
      <c r="AH47" s="41" t="s">
        <v>84</v>
      </c>
      <c r="AI47" s="41" t="s">
        <v>84</v>
      </c>
      <c r="AJ47" s="41" t="s">
        <v>1569</v>
      </c>
      <c r="AK47" s="41" t="s">
        <v>1837</v>
      </c>
      <c r="AL47" s="41" t="s">
        <v>1838</v>
      </c>
    </row>
    <row r="48" spans="1:38" ht="330.75" x14ac:dyDescent="0.25">
      <c r="A48" s="41">
        <v>39</v>
      </c>
      <c r="B48" s="41">
        <v>2012098</v>
      </c>
      <c r="C48" s="85" t="s">
        <v>1879</v>
      </c>
      <c r="D48" s="41">
        <v>1993</v>
      </c>
      <c r="E48" s="41" t="s">
        <v>3</v>
      </c>
      <c r="F48" s="41" t="s">
        <v>236</v>
      </c>
      <c r="G48" s="41" t="s">
        <v>612</v>
      </c>
      <c r="H48" s="41" t="s">
        <v>1021</v>
      </c>
      <c r="I48" s="41" t="s">
        <v>212</v>
      </c>
      <c r="J48" s="41" t="s">
        <v>81</v>
      </c>
      <c r="K48" s="41" t="s">
        <v>1880</v>
      </c>
      <c r="L48" s="41" t="s">
        <v>1881</v>
      </c>
      <c r="M48" s="41" t="s">
        <v>104</v>
      </c>
      <c r="N48" s="41" t="s">
        <v>84</v>
      </c>
      <c r="O48" s="41" t="s">
        <v>846</v>
      </c>
      <c r="P48" s="41" t="s">
        <v>949</v>
      </c>
      <c r="Q48" s="41" t="s">
        <v>1174</v>
      </c>
      <c r="R48" s="41" t="s">
        <v>84</v>
      </c>
      <c r="S48" s="41" t="s">
        <v>84</v>
      </c>
      <c r="T48" s="41" t="s">
        <v>368</v>
      </c>
      <c r="U48" s="41" t="s">
        <v>640</v>
      </c>
      <c r="V48" s="41" t="s">
        <v>1503</v>
      </c>
      <c r="W48" s="41" t="s">
        <v>1217</v>
      </c>
      <c r="X48" s="41" t="s">
        <v>1600</v>
      </c>
      <c r="Y48" s="41" t="s">
        <v>104</v>
      </c>
      <c r="Z48" s="41" t="s">
        <v>84</v>
      </c>
      <c r="AA48" s="41" t="s">
        <v>84</v>
      </c>
      <c r="AB48" s="41" t="s">
        <v>93</v>
      </c>
      <c r="AC48" s="41" t="s">
        <v>94</v>
      </c>
      <c r="AD48" s="41" t="s">
        <v>113</v>
      </c>
      <c r="AE48" s="41" t="s">
        <v>84</v>
      </c>
      <c r="AF48" s="41" t="s">
        <v>1882</v>
      </c>
      <c r="AG48" s="41" t="s">
        <v>1594</v>
      </c>
      <c r="AH48" s="41" t="s">
        <v>1883</v>
      </c>
      <c r="AI48" s="41" t="s">
        <v>1473</v>
      </c>
      <c r="AJ48" s="41" t="s">
        <v>1569</v>
      </c>
      <c r="AK48" s="41" t="s">
        <v>1884</v>
      </c>
      <c r="AL48" s="41" t="s">
        <v>1885</v>
      </c>
    </row>
    <row r="49" spans="1:38" ht="173.25" x14ac:dyDescent="0.25">
      <c r="A49" s="41">
        <v>40</v>
      </c>
      <c r="B49" s="41">
        <v>2006067</v>
      </c>
      <c r="C49" s="85" t="s">
        <v>1675</v>
      </c>
      <c r="D49" s="41">
        <v>1997</v>
      </c>
      <c r="E49" s="41" t="s">
        <v>2</v>
      </c>
      <c r="F49" s="41" t="s">
        <v>392</v>
      </c>
      <c r="G49" s="41" t="s">
        <v>292</v>
      </c>
      <c r="H49" s="41" t="s">
        <v>558</v>
      </c>
      <c r="I49" s="41" t="s">
        <v>277</v>
      </c>
      <c r="J49" s="41" t="s">
        <v>119</v>
      </c>
      <c r="K49" s="41" t="s">
        <v>1676</v>
      </c>
      <c r="L49" s="41"/>
      <c r="M49" s="41" t="s">
        <v>104</v>
      </c>
      <c r="N49" s="41" t="s">
        <v>84</v>
      </c>
      <c r="O49" s="41" t="s">
        <v>994</v>
      </c>
      <c r="P49" s="41" t="s">
        <v>487</v>
      </c>
      <c r="Q49" s="41" t="s">
        <v>1174</v>
      </c>
      <c r="R49" s="41" t="s">
        <v>84</v>
      </c>
      <c r="S49" s="41" t="s">
        <v>84</v>
      </c>
      <c r="T49" s="41" t="s">
        <v>403</v>
      </c>
      <c r="U49" s="41" t="s">
        <v>168</v>
      </c>
      <c r="V49" s="41" t="s">
        <v>1149</v>
      </c>
      <c r="W49" s="41" t="s">
        <v>739</v>
      </c>
      <c r="X49" s="41" t="s">
        <v>677</v>
      </c>
      <c r="Y49" s="41" t="s">
        <v>104</v>
      </c>
      <c r="Z49" s="41" t="s">
        <v>84</v>
      </c>
      <c r="AA49" s="41" t="s">
        <v>84</v>
      </c>
      <c r="AB49" s="41" t="s">
        <v>93</v>
      </c>
      <c r="AC49" s="41" t="s">
        <v>94</v>
      </c>
      <c r="AD49" s="41" t="s">
        <v>1260</v>
      </c>
      <c r="AE49" s="41" t="s">
        <v>84</v>
      </c>
      <c r="AF49" s="41"/>
      <c r="AG49" s="41" t="s">
        <v>96</v>
      </c>
      <c r="AH49" s="41" t="s">
        <v>84</v>
      </c>
      <c r="AI49" s="41" t="s">
        <v>84</v>
      </c>
      <c r="AJ49" s="41" t="s">
        <v>1568</v>
      </c>
      <c r="AK49" s="41" t="s">
        <v>1677</v>
      </c>
      <c r="AL49" s="41" t="s">
        <v>1678</v>
      </c>
    </row>
    <row r="50" spans="1:38" ht="220.5" x14ac:dyDescent="0.25">
      <c r="A50" s="41">
        <v>41</v>
      </c>
      <c r="B50" s="41">
        <v>1912234</v>
      </c>
      <c r="C50" s="85" t="s">
        <v>153</v>
      </c>
      <c r="D50" s="41">
        <v>2001</v>
      </c>
      <c r="E50" s="41" t="s">
        <v>2</v>
      </c>
      <c r="F50" s="41" t="s">
        <v>444</v>
      </c>
      <c r="G50" s="41" t="s">
        <v>508</v>
      </c>
      <c r="H50" s="41" t="s">
        <v>304</v>
      </c>
      <c r="I50" s="41" t="s">
        <v>428</v>
      </c>
      <c r="J50" s="41" t="s">
        <v>132</v>
      </c>
      <c r="K50" s="41" t="s">
        <v>1671</v>
      </c>
      <c r="L50" s="41"/>
      <c r="M50" s="41" t="s">
        <v>104</v>
      </c>
      <c r="N50" s="41" t="s">
        <v>84</v>
      </c>
      <c r="O50" s="41" t="s">
        <v>1096</v>
      </c>
      <c r="P50" s="41" t="s">
        <v>1094</v>
      </c>
      <c r="Q50" s="41" t="s">
        <v>1672</v>
      </c>
      <c r="R50" s="41" t="s">
        <v>84</v>
      </c>
      <c r="S50" s="41" t="s">
        <v>84</v>
      </c>
      <c r="T50" s="41" t="s">
        <v>368</v>
      </c>
      <c r="U50" s="41" t="s">
        <v>89</v>
      </c>
      <c r="V50" s="41" t="s">
        <v>389</v>
      </c>
      <c r="W50" s="41" t="s">
        <v>138</v>
      </c>
      <c r="X50" s="41" t="s">
        <v>324</v>
      </c>
      <c r="Y50" s="41" t="s">
        <v>104</v>
      </c>
      <c r="Z50" s="41" t="s">
        <v>84</v>
      </c>
      <c r="AA50" s="41" t="s">
        <v>84</v>
      </c>
      <c r="AB50" s="41" t="s">
        <v>93</v>
      </c>
      <c r="AC50" s="41" t="s">
        <v>94</v>
      </c>
      <c r="AD50" s="41" t="s">
        <v>113</v>
      </c>
      <c r="AE50" s="41" t="s">
        <v>84</v>
      </c>
      <c r="AF50" s="41"/>
      <c r="AG50" s="41" t="s">
        <v>1560</v>
      </c>
      <c r="AH50" s="41" t="s">
        <v>84</v>
      </c>
      <c r="AI50" s="41" t="s">
        <v>84</v>
      </c>
      <c r="AJ50" s="41" t="s">
        <v>1568</v>
      </c>
      <c r="AK50" s="41" t="s">
        <v>1673</v>
      </c>
      <c r="AL50" s="41" t="s">
        <v>1674</v>
      </c>
    </row>
    <row r="51" spans="1:38" ht="141.75" x14ac:dyDescent="0.25">
      <c r="A51" s="41">
        <v>42</v>
      </c>
      <c r="B51" s="41">
        <v>24051919</v>
      </c>
      <c r="C51" s="85" t="s">
        <v>1666</v>
      </c>
      <c r="D51" s="41">
        <v>1999</v>
      </c>
      <c r="E51" s="41" t="s">
        <v>2</v>
      </c>
      <c r="F51" s="41" t="s">
        <v>77</v>
      </c>
      <c r="G51" s="41" t="s">
        <v>612</v>
      </c>
      <c r="H51" s="41" t="s">
        <v>524</v>
      </c>
      <c r="I51" s="41" t="s">
        <v>506</v>
      </c>
      <c r="J51" s="41" t="s">
        <v>81</v>
      </c>
      <c r="K51" s="41" t="s">
        <v>1667</v>
      </c>
      <c r="L51" s="41"/>
      <c r="M51" s="41" t="s">
        <v>1668</v>
      </c>
      <c r="N51" s="41" t="s">
        <v>84</v>
      </c>
      <c r="O51" s="41" t="s">
        <v>703</v>
      </c>
      <c r="P51" s="41" t="s">
        <v>854</v>
      </c>
      <c r="Q51" s="41" t="s">
        <v>446</v>
      </c>
      <c r="R51" s="41" t="s">
        <v>84</v>
      </c>
      <c r="S51" s="41" t="s">
        <v>84</v>
      </c>
      <c r="T51" s="41" t="s">
        <v>357</v>
      </c>
      <c r="U51" s="41" t="s">
        <v>393</v>
      </c>
      <c r="V51" s="41" t="s">
        <v>178</v>
      </c>
      <c r="W51" s="41" t="s">
        <v>125</v>
      </c>
      <c r="X51" s="41" t="s">
        <v>78</v>
      </c>
      <c r="Y51" s="41" t="s">
        <v>104</v>
      </c>
      <c r="Z51" s="41" t="s">
        <v>84</v>
      </c>
      <c r="AA51" s="41" t="s">
        <v>84</v>
      </c>
      <c r="AB51" s="41" t="s">
        <v>93</v>
      </c>
      <c r="AC51" s="41" t="s">
        <v>94</v>
      </c>
      <c r="AD51" s="41" t="s">
        <v>113</v>
      </c>
      <c r="AE51" s="41" t="s">
        <v>84</v>
      </c>
      <c r="AF51" s="41"/>
      <c r="AG51" s="41" t="s">
        <v>165</v>
      </c>
      <c r="AH51" s="41" t="s">
        <v>84</v>
      </c>
      <c r="AI51" s="41" t="s">
        <v>84</v>
      </c>
      <c r="AJ51" s="41" t="s">
        <v>1568</v>
      </c>
      <c r="AK51" s="41" t="s">
        <v>1669</v>
      </c>
      <c r="AL51" s="41" t="s">
        <v>1670</v>
      </c>
    </row>
    <row r="52" spans="1:38" ht="220.5" x14ac:dyDescent="0.25">
      <c r="A52" s="41">
        <v>43</v>
      </c>
      <c r="B52" s="41">
        <v>22031681</v>
      </c>
      <c r="C52" s="85" t="s">
        <v>1916</v>
      </c>
      <c r="D52" s="41">
        <v>1988</v>
      </c>
      <c r="E52" s="41" t="s">
        <v>2</v>
      </c>
      <c r="F52" s="41" t="s">
        <v>1145</v>
      </c>
      <c r="G52" s="41" t="s">
        <v>612</v>
      </c>
      <c r="H52" s="41" t="s">
        <v>201</v>
      </c>
      <c r="I52" s="41" t="s">
        <v>803</v>
      </c>
      <c r="J52" s="41" t="s">
        <v>332</v>
      </c>
      <c r="K52" s="41" t="s">
        <v>1917</v>
      </c>
      <c r="L52" s="41"/>
      <c r="M52" s="41" t="s">
        <v>104</v>
      </c>
      <c r="N52" s="41" t="s">
        <v>84</v>
      </c>
      <c r="O52" s="41" t="s">
        <v>1918</v>
      </c>
      <c r="P52" s="41" t="s">
        <v>308</v>
      </c>
      <c r="Q52" s="41" t="s">
        <v>295</v>
      </c>
      <c r="R52" s="41" t="s">
        <v>84</v>
      </c>
      <c r="S52" s="41" t="s">
        <v>84</v>
      </c>
      <c r="T52" s="41" t="s">
        <v>107</v>
      </c>
      <c r="U52" s="41" t="s">
        <v>212</v>
      </c>
      <c r="V52" s="41" t="s">
        <v>1008</v>
      </c>
      <c r="W52" s="41" t="s">
        <v>480</v>
      </c>
      <c r="X52" s="41" t="s">
        <v>712</v>
      </c>
      <c r="Y52" s="41" t="s">
        <v>104</v>
      </c>
      <c r="Z52" s="41" t="s">
        <v>84</v>
      </c>
      <c r="AA52" s="41" t="s">
        <v>84</v>
      </c>
      <c r="AB52" s="41" t="s">
        <v>93</v>
      </c>
      <c r="AC52" s="41" t="s">
        <v>94</v>
      </c>
      <c r="AD52" s="41" t="s">
        <v>113</v>
      </c>
      <c r="AE52" s="41" t="s">
        <v>84</v>
      </c>
      <c r="AF52" s="41"/>
      <c r="AG52" s="41" t="s">
        <v>1919</v>
      </c>
      <c r="AH52" s="41" t="s">
        <v>84</v>
      </c>
      <c r="AI52" s="41" t="s">
        <v>84</v>
      </c>
      <c r="AJ52" s="41" t="s">
        <v>1570</v>
      </c>
      <c r="AK52" s="41" t="s">
        <v>1920</v>
      </c>
      <c r="AL52" s="41" t="s">
        <v>1921</v>
      </c>
    </row>
    <row r="53" spans="1:38" ht="141.75" x14ac:dyDescent="0.25">
      <c r="A53" s="41">
        <v>44</v>
      </c>
      <c r="B53" s="41">
        <v>1504394</v>
      </c>
      <c r="C53" s="85" t="s">
        <v>1826</v>
      </c>
      <c r="D53" s="41">
        <v>1995</v>
      </c>
      <c r="E53" s="41" t="s">
        <v>2</v>
      </c>
      <c r="F53" s="41" t="s">
        <v>154</v>
      </c>
      <c r="G53" s="41" t="s">
        <v>292</v>
      </c>
      <c r="H53" s="41" t="s">
        <v>469</v>
      </c>
      <c r="I53" s="41" t="s">
        <v>277</v>
      </c>
      <c r="J53" s="41" t="s">
        <v>429</v>
      </c>
      <c r="K53" s="41" t="s">
        <v>1827</v>
      </c>
      <c r="L53" s="41"/>
      <c r="M53" s="41" t="s">
        <v>104</v>
      </c>
      <c r="N53" s="41" t="s">
        <v>84</v>
      </c>
      <c r="O53" s="41" t="s">
        <v>446</v>
      </c>
      <c r="P53" s="41" t="s">
        <v>1828</v>
      </c>
      <c r="Q53" s="41" t="s">
        <v>1829</v>
      </c>
      <c r="R53" s="41" t="s">
        <v>84</v>
      </c>
      <c r="S53" s="41" t="s">
        <v>84</v>
      </c>
      <c r="T53" s="41" t="s">
        <v>703</v>
      </c>
      <c r="U53" s="41" t="s">
        <v>1830</v>
      </c>
      <c r="V53" s="41" t="s">
        <v>1831</v>
      </c>
      <c r="W53" s="41" t="s">
        <v>730</v>
      </c>
      <c r="X53" s="41" t="s">
        <v>1008</v>
      </c>
      <c r="Y53" s="41" t="s">
        <v>104</v>
      </c>
      <c r="Z53" s="41" t="s">
        <v>84</v>
      </c>
      <c r="AA53" s="41" t="s">
        <v>84</v>
      </c>
      <c r="AB53" s="41" t="s">
        <v>93</v>
      </c>
      <c r="AC53" s="41" t="s">
        <v>94</v>
      </c>
      <c r="AD53" s="41" t="s">
        <v>113</v>
      </c>
      <c r="AE53" s="41" t="s">
        <v>84</v>
      </c>
      <c r="AF53" s="41"/>
      <c r="AG53" s="41" t="s">
        <v>114</v>
      </c>
      <c r="AH53" s="41" t="s">
        <v>84</v>
      </c>
      <c r="AI53" s="41" t="s">
        <v>84</v>
      </c>
      <c r="AJ53" s="41" t="s">
        <v>1569</v>
      </c>
      <c r="AK53" s="41" t="s">
        <v>1832</v>
      </c>
      <c r="AL53" s="41" t="s">
        <v>1833</v>
      </c>
    </row>
    <row r="54" spans="1:38" ht="393.75" x14ac:dyDescent="0.25">
      <c r="A54" s="41">
        <v>45</v>
      </c>
      <c r="B54" s="41">
        <v>2111460</v>
      </c>
      <c r="C54" s="85" t="s">
        <v>1776</v>
      </c>
      <c r="D54" s="41">
        <v>1998</v>
      </c>
      <c r="E54" s="41" t="s">
        <v>3</v>
      </c>
      <c r="F54" s="41" t="s">
        <v>997</v>
      </c>
      <c r="G54" s="41" t="s">
        <v>149</v>
      </c>
      <c r="H54" s="41" t="s">
        <v>299</v>
      </c>
      <c r="I54" s="41" t="s">
        <v>212</v>
      </c>
      <c r="J54" s="41" t="s">
        <v>779</v>
      </c>
      <c r="K54" s="41" t="s">
        <v>1777</v>
      </c>
      <c r="L54" s="41" t="s">
        <v>1778</v>
      </c>
      <c r="M54" s="41" t="s">
        <v>104</v>
      </c>
      <c r="N54" s="41" t="s">
        <v>84</v>
      </c>
      <c r="O54" s="41" t="s">
        <v>1086</v>
      </c>
      <c r="P54" s="41" t="s">
        <v>1009</v>
      </c>
      <c r="Q54" s="41" t="s">
        <v>1252</v>
      </c>
      <c r="R54" s="41" t="s">
        <v>84</v>
      </c>
      <c r="S54" s="41" t="s">
        <v>84</v>
      </c>
      <c r="T54" s="41" t="s">
        <v>311</v>
      </c>
      <c r="U54" s="41" t="s">
        <v>640</v>
      </c>
      <c r="V54" s="41" t="s">
        <v>704</v>
      </c>
      <c r="W54" s="41" t="s">
        <v>151</v>
      </c>
      <c r="X54" s="41" t="s">
        <v>653</v>
      </c>
      <c r="Y54" s="41" t="s">
        <v>104</v>
      </c>
      <c r="Z54" s="41" t="s">
        <v>84</v>
      </c>
      <c r="AA54" s="41" t="s">
        <v>84</v>
      </c>
      <c r="AB54" s="41" t="s">
        <v>93</v>
      </c>
      <c r="AC54" s="41" t="s">
        <v>94</v>
      </c>
      <c r="AD54" s="41" t="s">
        <v>113</v>
      </c>
      <c r="AE54" s="41" t="s">
        <v>84</v>
      </c>
      <c r="AF54" s="41" t="s">
        <v>1779</v>
      </c>
      <c r="AG54" s="41" t="s">
        <v>165</v>
      </c>
      <c r="AH54" s="41" t="s">
        <v>84</v>
      </c>
      <c r="AI54" s="41" t="s">
        <v>84</v>
      </c>
      <c r="AJ54" s="41" t="s">
        <v>1568</v>
      </c>
      <c r="AK54" s="41" t="s">
        <v>1780</v>
      </c>
      <c r="AL54" s="41" t="s">
        <v>1781</v>
      </c>
    </row>
    <row r="55" spans="1:38" ht="393.75" x14ac:dyDescent="0.25">
      <c r="A55" s="41">
        <v>46</v>
      </c>
      <c r="B55" s="41">
        <v>2307916</v>
      </c>
      <c r="C55" s="85" t="s">
        <v>1765</v>
      </c>
      <c r="D55" s="41">
        <v>1992</v>
      </c>
      <c r="E55" s="41" t="s">
        <v>3</v>
      </c>
      <c r="F55" s="41" t="s">
        <v>997</v>
      </c>
      <c r="G55" s="41" t="s">
        <v>292</v>
      </c>
      <c r="H55" s="41" t="s">
        <v>91</v>
      </c>
      <c r="I55" s="41" t="s">
        <v>108</v>
      </c>
      <c r="J55" s="41" t="s">
        <v>929</v>
      </c>
      <c r="K55" s="41" t="s">
        <v>1766</v>
      </c>
      <c r="L55" s="41" t="s">
        <v>1767</v>
      </c>
      <c r="M55" s="41" t="s">
        <v>1768</v>
      </c>
      <c r="N55" s="41" t="s">
        <v>84</v>
      </c>
      <c r="O55" s="41" t="s">
        <v>122</v>
      </c>
      <c r="P55" s="41" t="s">
        <v>1214</v>
      </c>
      <c r="Q55" s="41" t="s">
        <v>1769</v>
      </c>
      <c r="R55" s="41" t="s">
        <v>84</v>
      </c>
      <c r="S55" s="41" t="s">
        <v>84</v>
      </c>
      <c r="T55" s="41" t="s">
        <v>1770</v>
      </c>
      <c r="U55" s="41" t="s">
        <v>677</v>
      </c>
      <c r="V55" s="41" t="s">
        <v>232</v>
      </c>
      <c r="W55" s="41" t="s">
        <v>110</v>
      </c>
      <c r="X55" s="41" t="s">
        <v>1771</v>
      </c>
      <c r="Y55" s="41" t="s">
        <v>104</v>
      </c>
      <c r="Z55" s="41" t="s">
        <v>84</v>
      </c>
      <c r="AA55" s="41" t="s">
        <v>84</v>
      </c>
      <c r="AB55" s="41" t="s">
        <v>93</v>
      </c>
      <c r="AC55" s="41" t="s">
        <v>84</v>
      </c>
      <c r="AD55" s="41" t="s">
        <v>1772</v>
      </c>
      <c r="AE55" s="41" t="s">
        <v>84</v>
      </c>
      <c r="AF55" s="41" t="s">
        <v>1470</v>
      </c>
      <c r="AG55" s="41" t="s">
        <v>1773</v>
      </c>
      <c r="AH55" s="41" t="s">
        <v>1501</v>
      </c>
      <c r="AI55" s="41" t="s">
        <v>84</v>
      </c>
      <c r="AJ55" s="41" t="s">
        <v>1568</v>
      </c>
      <c r="AK55" s="41" t="s">
        <v>1774</v>
      </c>
      <c r="AL55" s="41" t="s">
        <v>1775</v>
      </c>
    </row>
    <row r="56" spans="1:38" ht="78.75" x14ac:dyDescent="0.25">
      <c r="A56" s="41">
        <v>47</v>
      </c>
      <c r="B56" s="41">
        <v>2103640</v>
      </c>
      <c r="C56" s="85" t="s">
        <v>1660</v>
      </c>
      <c r="D56" s="41">
        <v>1996</v>
      </c>
      <c r="E56" s="41" t="s">
        <v>2</v>
      </c>
      <c r="F56" s="41" t="s">
        <v>951</v>
      </c>
      <c r="G56" s="41" t="s">
        <v>1140</v>
      </c>
      <c r="H56" s="41" t="s">
        <v>923</v>
      </c>
      <c r="I56" s="41" t="s">
        <v>190</v>
      </c>
      <c r="J56" s="41" t="s">
        <v>408</v>
      </c>
      <c r="K56" s="41" t="s">
        <v>104</v>
      </c>
      <c r="L56" s="41"/>
      <c r="M56" s="41" t="s">
        <v>104</v>
      </c>
      <c r="N56" s="41" t="s">
        <v>84</v>
      </c>
      <c r="O56" s="41" t="s">
        <v>1048</v>
      </c>
      <c r="P56" s="41" t="s">
        <v>447</v>
      </c>
      <c r="Q56" s="41" t="s">
        <v>931</v>
      </c>
      <c r="R56" s="41" t="s">
        <v>84</v>
      </c>
      <c r="S56" s="41" t="s">
        <v>84</v>
      </c>
      <c r="T56" s="41" t="s">
        <v>552</v>
      </c>
      <c r="U56" s="41" t="s">
        <v>413</v>
      </c>
      <c r="V56" s="41" t="s">
        <v>1661</v>
      </c>
      <c r="W56" s="41" t="s">
        <v>1217</v>
      </c>
      <c r="X56" s="41" t="s">
        <v>324</v>
      </c>
      <c r="Y56" s="41" t="s">
        <v>104</v>
      </c>
      <c r="Z56" s="41" t="s">
        <v>84</v>
      </c>
      <c r="AA56" s="41" t="s">
        <v>84</v>
      </c>
      <c r="AB56" s="41" t="s">
        <v>93</v>
      </c>
      <c r="AC56" s="41" t="s">
        <v>1662</v>
      </c>
      <c r="AD56" s="41" t="s">
        <v>1663</v>
      </c>
      <c r="AE56" s="41" t="s">
        <v>84</v>
      </c>
      <c r="AF56" s="41"/>
      <c r="AG56" s="41" t="s">
        <v>96</v>
      </c>
      <c r="AH56" s="41" t="s">
        <v>84</v>
      </c>
      <c r="AI56" s="41" t="s">
        <v>84</v>
      </c>
      <c r="AJ56" s="41" t="s">
        <v>1568</v>
      </c>
      <c r="AK56" s="41" t="s">
        <v>1664</v>
      </c>
      <c r="AL56" s="41" t="s">
        <v>1665</v>
      </c>
    </row>
    <row r="57" spans="1:38" ht="141.75" x14ac:dyDescent="0.25">
      <c r="A57" s="41">
        <v>48</v>
      </c>
      <c r="B57" s="41">
        <v>2207480</v>
      </c>
      <c r="C57" s="85" t="s">
        <v>1654</v>
      </c>
      <c r="D57" s="41">
        <v>2002</v>
      </c>
      <c r="E57" s="41" t="s">
        <v>2</v>
      </c>
      <c r="F57" s="41" t="s">
        <v>142</v>
      </c>
      <c r="G57" s="41" t="s">
        <v>220</v>
      </c>
      <c r="H57" s="41" t="s">
        <v>342</v>
      </c>
      <c r="I57" s="41" t="s">
        <v>325</v>
      </c>
      <c r="J57" s="41" t="s">
        <v>1478</v>
      </c>
      <c r="K57" s="41" t="s">
        <v>1655</v>
      </c>
      <c r="L57" s="41"/>
      <c r="M57" s="41" t="s">
        <v>104</v>
      </c>
      <c r="N57" s="41" t="s">
        <v>84</v>
      </c>
      <c r="O57" s="41" t="s">
        <v>982</v>
      </c>
      <c r="P57" s="41" t="s">
        <v>1029</v>
      </c>
      <c r="Q57" s="41" t="s">
        <v>1656</v>
      </c>
      <c r="R57" s="41" t="s">
        <v>84</v>
      </c>
      <c r="S57" s="41" t="s">
        <v>84</v>
      </c>
      <c r="T57" s="41" t="s">
        <v>412</v>
      </c>
      <c r="U57" s="41" t="s">
        <v>267</v>
      </c>
      <c r="V57" s="41" t="s">
        <v>405</v>
      </c>
      <c r="W57" s="41" t="s">
        <v>226</v>
      </c>
      <c r="X57" s="41" t="s">
        <v>626</v>
      </c>
      <c r="Y57" s="41" t="s">
        <v>104</v>
      </c>
      <c r="Z57" s="41" t="s">
        <v>84</v>
      </c>
      <c r="AA57" s="41" t="s">
        <v>84</v>
      </c>
      <c r="AB57" s="41" t="s">
        <v>1657</v>
      </c>
      <c r="AC57" s="41" t="s">
        <v>94</v>
      </c>
      <c r="AD57" s="41" t="s">
        <v>113</v>
      </c>
      <c r="AE57" s="41" t="s">
        <v>84</v>
      </c>
      <c r="AF57" s="41"/>
      <c r="AG57" s="41" t="s">
        <v>114</v>
      </c>
      <c r="AH57" s="41" t="s">
        <v>84</v>
      </c>
      <c r="AI57" s="41" t="s">
        <v>84</v>
      </c>
      <c r="AJ57" s="41" t="s">
        <v>1568</v>
      </c>
      <c r="AK57" s="41" t="s">
        <v>1658</v>
      </c>
      <c r="AL57" s="41" t="s">
        <v>1659</v>
      </c>
    </row>
    <row r="58" spans="1:38" ht="141.75" x14ac:dyDescent="0.25">
      <c r="A58" s="41">
        <v>49</v>
      </c>
      <c r="B58" s="41">
        <v>2304494</v>
      </c>
      <c r="C58" s="85" t="s">
        <v>1912</v>
      </c>
      <c r="D58" s="41">
        <v>2001</v>
      </c>
      <c r="E58" s="41" t="s">
        <v>2</v>
      </c>
      <c r="F58" s="41" t="s">
        <v>900</v>
      </c>
      <c r="G58" s="41" t="s">
        <v>831</v>
      </c>
      <c r="H58" s="41" t="s">
        <v>1031</v>
      </c>
      <c r="I58" s="41" t="s">
        <v>506</v>
      </c>
      <c r="J58" s="41" t="s">
        <v>132</v>
      </c>
      <c r="K58" s="41" t="s">
        <v>1913</v>
      </c>
      <c r="L58" s="41"/>
      <c r="M58" s="41" t="s">
        <v>104</v>
      </c>
      <c r="N58" s="41" t="s">
        <v>84</v>
      </c>
      <c r="O58" s="41" t="s">
        <v>799</v>
      </c>
      <c r="P58" s="41" t="s">
        <v>262</v>
      </c>
      <c r="Q58" s="41" t="s">
        <v>719</v>
      </c>
      <c r="R58" s="41" t="s">
        <v>84</v>
      </c>
      <c r="S58" s="41" t="s">
        <v>84</v>
      </c>
      <c r="T58" s="41" t="s">
        <v>1565</v>
      </c>
      <c r="U58" s="41" t="s">
        <v>393</v>
      </c>
      <c r="V58" s="41" t="s">
        <v>1144</v>
      </c>
      <c r="W58" s="41" t="s">
        <v>398</v>
      </c>
      <c r="X58" s="41" t="s">
        <v>111</v>
      </c>
      <c r="Y58" s="41" t="s">
        <v>104</v>
      </c>
      <c r="Z58" s="41" t="s">
        <v>84</v>
      </c>
      <c r="AA58" s="41" t="s">
        <v>84</v>
      </c>
      <c r="AB58" s="41" t="s">
        <v>93</v>
      </c>
      <c r="AC58" s="41" t="s">
        <v>94</v>
      </c>
      <c r="AD58" s="41" t="s">
        <v>113</v>
      </c>
      <c r="AE58" s="41" t="s">
        <v>84</v>
      </c>
      <c r="AF58" s="41"/>
      <c r="AG58" s="41" t="s">
        <v>165</v>
      </c>
      <c r="AH58" s="41" t="s">
        <v>84</v>
      </c>
      <c r="AI58" s="41" t="s">
        <v>84</v>
      </c>
      <c r="AJ58" s="41" t="s">
        <v>1570</v>
      </c>
      <c r="AK58" s="41" t="s">
        <v>1914</v>
      </c>
      <c r="AL58" s="41" t="s">
        <v>1915</v>
      </c>
    </row>
    <row r="59" spans="1:38" ht="141.75" x14ac:dyDescent="0.25">
      <c r="A59" s="41">
        <v>50</v>
      </c>
      <c r="B59" s="41">
        <v>1905034</v>
      </c>
      <c r="C59" s="85" t="s">
        <v>585</v>
      </c>
      <c r="D59" s="41">
        <v>1996</v>
      </c>
      <c r="E59" s="41" t="s">
        <v>2</v>
      </c>
      <c r="F59" s="41" t="s">
        <v>77</v>
      </c>
      <c r="G59" s="41" t="s">
        <v>155</v>
      </c>
      <c r="H59" s="41" t="s">
        <v>266</v>
      </c>
      <c r="I59" s="41" t="s">
        <v>413</v>
      </c>
      <c r="J59" s="41" t="s">
        <v>145</v>
      </c>
      <c r="K59" s="41" t="s">
        <v>104</v>
      </c>
      <c r="L59" s="41"/>
      <c r="M59" s="41" t="s">
        <v>104</v>
      </c>
      <c r="N59" s="41" t="s">
        <v>84</v>
      </c>
      <c r="O59" s="41" t="s">
        <v>573</v>
      </c>
      <c r="P59" s="41" t="s">
        <v>586</v>
      </c>
      <c r="Q59" s="41" t="s">
        <v>587</v>
      </c>
      <c r="R59" s="41" t="s">
        <v>84</v>
      </c>
      <c r="S59" s="41" t="s">
        <v>84</v>
      </c>
      <c r="T59" s="41" t="s">
        <v>368</v>
      </c>
      <c r="U59" s="41" t="s">
        <v>166</v>
      </c>
      <c r="V59" s="41" t="s">
        <v>588</v>
      </c>
      <c r="W59" s="41" t="s">
        <v>480</v>
      </c>
      <c r="X59" s="41" t="s">
        <v>560</v>
      </c>
      <c r="Y59" s="41" t="s">
        <v>104</v>
      </c>
      <c r="Z59" s="41" t="s">
        <v>84</v>
      </c>
      <c r="AA59" s="41" t="s">
        <v>84</v>
      </c>
      <c r="AB59" s="41" t="s">
        <v>93</v>
      </c>
      <c r="AC59" s="41" t="s">
        <v>94</v>
      </c>
      <c r="AD59" s="41" t="s">
        <v>113</v>
      </c>
      <c r="AE59" s="41" t="s">
        <v>84</v>
      </c>
      <c r="AF59" s="41"/>
      <c r="AG59" s="41" t="s">
        <v>165</v>
      </c>
      <c r="AH59" s="41" t="s">
        <v>84</v>
      </c>
      <c r="AI59" s="41" t="s">
        <v>84</v>
      </c>
      <c r="AJ59" s="41" t="s">
        <v>1567</v>
      </c>
      <c r="AK59" s="41" t="s">
        <v>589</v>
      </c>
      <c r="AL59" s="41" t="s">
        <v>590</v>
      </c>
    </row>
    <row r="60" spans="1:38" ht="157.5" x14ac:dyDescent="0.25">
      <c r="A60" s="41">
        <v>51</v>
      </c>
      <c r="B60" s="41">
        <v>1805087</v>
      </c>
      <c r="C60" s="85" t="s">
        <v>1821</v>
      </c>
      <c r="D60" s="41">
        <v>1991</v>
      </c>
      <c r="E60" s="41" t="s">
        <v>2</v>
      </c>
      <c r="F60" s="41" t="s">
        <v>1145</v>
      </c>
      <c r="G60" s="41" t="s">
        <v>219</v>
      </c>
      <c r="H60" s="41" t="s">
        <v>1484</v>
      </c>
      <c r="I60" s="41" t="s">
        <v>190</v>
      </c>
      <c r="J60" s="41" t="s">
        <v>145</v>
      </c>
      <c r="K60" s="41" t="s">
        <v>1822</v>
      </c>
      <c r="L60" s="41"/>
      <c r="M60" s="41" t="s">
        <v>104</v>
      </c>
      <c r="N60" s="41" t="s">
        <v>84</v>
      </c>
      <c r="O60" s="41" t="s">
        <v>1588</v>
      </c>
      <c r="P60" s="41" t="s">
        <v>134</v>
      </c>
      <c r="Q60" s="41" t="s">
        <v>815</v>
      </c>
      <c r="R60" s="41" t="s">
        <v>84</v>
      </c>
      <c r="S60" s="41" t="s">
        <v>84</v>
      </c>
      <c r="T60" s="41" t="s">
        <v>357</v>
      </c>
      <c r="U60" s="41" t="s">
        <v>253</v>
      </c>
      <c r="V60" s="41" t="s">
        <v>322</v>
      </c>
      <c r="W60" s="41" t="s">
        <v>178</v>
      </c>
      <c r="X60" s="41" t="s">
        <v>721</v>
      </c>
      <c r="Y60" s="41" t="s">
        <v>104</v>
      </c>
      <c r="Z60" s="41" t="s">
        <v>84</v>
      </c>
      <c r="AA60" s="41" t="s">
        <v>84</v>
      </c>
      <c r="AB60" s="41" t="s">
        <v>93</v>
      </c>
      <c r="AC60" s="41" t="s">
        <v>94</v>
      </c>
      <c r="AD60" s="41" t="s">
        <v>1823</v>
      </c>
      <c r="AE60" s="41" t="s">
        <v>84</v>
      </c>
      <c r="AF60" s="41"/>
      <c r="AG60" s="41" t="s">
        <v>96</v>
      </c>
      <c r="AH60" s="41" t="s">
        <v>84</v>
      </c>
      <c r="AI60" s="41" t="s">
        <v>84</v>
      </c>
      <c r="AJ60" s="41" t="s">
        <v>1569</v>
      </c>
      <c r="AK60" s="41" t="s">
        <v>1824</v>
      </c>
      <c r="AL60" s="41" t="s">
        <v>1825</v>
      </c>
    </row>
    <row r="61" spans="1:38" ht="141.75" x14ac:dyDescent="0.25">
      <c r="A61" s="41">
        <v>52</v>
      </c>
      <c r="B61" s="41">
        <v>2007043</v>
      </c>
      <c r="C61" s="85" t="s">
        <v>1648</v>
      </c>
      <c r="D61" s="41">
        <v>1997</v>
      </c>
      <c r="E61" s="41" t="s">
        <v>2</v>
      </c>
      <c r="F61" s="41" t="s">
        <v>128</v>
      </c>
      <c r="G61" s="41" t="s">
        <v>535</v>
      </c>
      <c r="H61" s="41" t="s">
        <v>1338</v>
      </c>
      <c r="I61" s="41" t="s">
        <v>414</v>
      </c>
      <c r="J61" s="41" t="s">
        <v>202</v>
      </c>
      <c r="K61" s="41" t="s">
        <v>1649</v>
      </c>
      <c r="L61" s="41"/>
      <c r="M61" s="41" t="s">
        <v>104</v>
      </c>
      <c r="N61" s="41" t="s">
        <v>84</v>
      </c>
      <c r="O61" s="41" t="s">
        <v>484</v>
      </c>
      <c r="P61" s="41" t="s">
        <v>1514</v>
      </c>
      <c r="Q61" s="41" t="s">
        <v>1024</v>
      </c>
      <c r="R61" s="41" t="s">
        <v>84</v>
      </c>
      <c r="S61" s="41" t="s">
        <v>84</v>
      </c>
      <c r="T61" s="41" t="s">
        <v>1650</v>
      </c>
      <c r="U61" s="41" t="s">
        <v>92</v>
      </c>
      <c r="V61" s="41" t="s">
        <v>1651</v>
      </c>
      <c r="W61" s="41" t="s">
        <v>117</v>
      </c>
      <c r="X61" s="41" t="s">
        <v>870</v>
      </c>
      <c r="Y61" s="41" t="s">
        <v>104</v>
      </c>
      <c r="Z61" s="41" t="s">
        <v>84</v>
      </c>
      <c r="AA61" s="41" t="s">
        <v>84</v>
      </c>
      <c r="AB61" s="41" t="s">
        <v>93</v>
      </c>
      <c r="AC61" s="41" t="s">
        <v>94</v>
      </c>
      <c r="AD61" s="41" t="s">
        <v>113</v>
      </c>
      <c r="AE61" s="41" t="s">
        <v>84</v>
      </c>
      <c r="AF61" s="41"/>
      <c r="AG61" s="41" t="s">
        <v>165</v>
      </c>
      <c r="AH61" s="41" t="s">
        <v>84</v>
      </c>
      <c r="AI61" s="41" t="s">
        <v>84</v>
      </c>
      <c r="AJ61" s="41" t="s">
        <v>1568</v>
      </c>
      <c r="AK61" s="41" t="s">
        <v>1652</v>
      </c>
      <c r="AL61" s="41" t="s">
        <v>1653</v>
      </c>
    </row>
    <row r="62" spans="1:38" ht="157.5" x14ac:dyDescent="0.25">
      <c r="A62" s="41">
        <v>53</v>
      </c>
      <c r="B62" s="41">
        <v>2105468</v>
      </c>
      <c r="C62" s="85" t="s">
        <v>1643</v>
      </c>
      <c r="D62" s="41">
        <v>1997</v>
      </c>
      <c r="E62" s="41" t="s">
        <v>2</v>
      </c>
      <c r="F62" s="41" t="s">
        <v>236</v>
      </c>
      <c r="G62" s="41" t="s">
        <v>188</v>
      </c>
      <c r="H62" s="41" t="s">
        <v>91</v>
      </c>
      <c r="I62" s="41" t="s">
        <v>470</v>
      </c>
      <c r="J62" s="41" t="s">
        <v>132</v>
      </c>
      <c r="K62" s="41" t="s">
        <v>1644</v>
      </c>
      <c r="L62" s="41"/>
      <c r="M62" s="41" t="s">
        <v>104</v>
      </c>
      <c r="N62" s="41" t="s">
        <v>84</v>
      </c>
      <c r="O62" s="41" t="s">
        <v>194</v>
      </c>
      <c r="P62" s="41" t="s">
        <v>1645</v>
      </c>
      <c r="Q62" s="41" t="s">
        <v>1018</v>
      </c>
      <c r="R62" s="41" t="s">
        <v>84</v>
      </c>
      <c r="S62" s="41" t="s">
        <v>84</v>
      </c>
      <c r="T62" s="41" t="s">
        <v>448</v>
      </c>
      <c r="U62" s="41" t="s">
        <v>277</v>
      </c>
      <c r="V62" s="41" t="s">
        <v>1475</v>
      </c>
      <c r="W62" s="41" t="s">
        <v>266</v>
      </c>
      <c r="X62" s="41" t="s">
        <v>325</v>
      </c>
      <c r="Y62" s="41" t="s">
        <v>104</v>
      </c>
      <c r="Z62" s="41" t="s">
        <v>84</v>
      </c>
      <c r="AA62" s="41" t="s">
        <v>84</v>
      </c>
      <c r="AB62" s="41" t="s">
        <v>93</v>
      </c>
      <c r="AC62" s="41" t="s">
        <v>94</v>
      </c>
      <c r="AD62" s="41" t="s">
        <v>862</v>
      </c>
      <c r="AE62" s="41" t="s">
        <v>84</v>
      </c>
      <c r="AF62" s="41"/>
      <c r="AG62" s="41" t="s">
        <v>165</v>
      </c>
      <c r="AH62" s="41" t="s">
        <v>84</v>
      </c>
      <c r="AI62" s="41" t="s">
        <v>84</v>
      </c>
      <c r="AJ62" s="41" t="s">
        <v>1568</v>
      </c>
      <c r="AK62" s="41" t="s">
        <v>1646</v>
      </c>
      <c r="AL62" s="41" t="s">
        <v>1647</v>
      </c>
    </row>
    <row r="63" spans="1:38" ht="220.5" x14ac:dyDescent="0.25">
      <c r="A63" s="41">
        <v>54</v>
      </c>
      <c r="B63" s="41">
        <v>911046</v>
      </c>
      <c r="C63" s="85" t="s">
        <v>1639</v>
      </c>
      <c r="D63" s="41">
        <v>1990</v>
      </c>
      <c r="E63" s="41" t="s">
        <v>2</v>
      </c>
      <c r="F63" s="41" t="s">
        <v>115</v>
      </c>
      <c r="G63" s="41" t="s">
        <v>220</v>
      </c>
      <c r="H63" s="41" t="s">
        <v>462</v>
      </c>
      <c r="I63" s="41" t="s">
        <v>434</v>
      </c>
      <c r="J63" s="41" t="s">
        <v>132</v>
      </c>
      <c r="K63" s="41" t="s">
        <v>1640</v>
      </c>
      <c r="L63" s="41"/>
      <c r="M63" s="41" t="s">
        <v>104</v>
      </c>
      <c r="N63" s="41" t="s">
        <v>84</v>
      </c>
      <c r="O63" s="41" t="s">
        <v>1588</v>
      </c>
      <c r="P63" s="41" t="s">
        <v>343</v>
      </c>
      <c r="Q63" s="41" t="s">
        <v>1010</v>
      </c>
      <c r="R63" s="41" t="s">
        <v>84</v>
      </c>
      <c r="S63" s="41" t="s">
        <v>84</v>
      </c>
      <c r="T63" s="41" t="s">
        <v>801</v>
      </c>
      <c r="U63" s="41" t="s">
        <v>258</v>
      </c>
      <c r="V63" s="41" t="s">
        <v>437</v>
      </c>
      <c r="W63" s="41" t="s">
        <v>304</v>
      </c>
      <c r="X63" s="41" t="s">
        <v>508</v>
      </c>
      <c r="Y63" s="41" t="s">
        <v>104</v>
      </c>
      <c r="Z63" s="41" t="s">
        <v>84</v>
      </c>
      <c r="AA63" s="41" t="s">
        <v>84</v>
      </c>
      <c r="AB63" s="41" t="s">
        <v>93</v>
      </c>
      <c r="AC63" s="41" t="s">
        <v>94</v>
      </c>
      <c r="AD63" s="41" t="s">
        <v>113</v>
      </c>
      <c r="AE63" s="41" t="s">
        <v>84</v>
      </c>
      <c r="AF63" s="41"/>
      <c r="AG63" s="41" t="s">
        <v>503</v>
      </c>
      <c r="AH63" s="41" t="s">
        <v>84</v>
      </c>
      <c r="AI63" s="41" t="s">
        <v>84</v>
      </c>
      <c r="AJ63" s="41" t="s">
        <v>1568</v>
      </c>
      <c r="AK63" s="41" t="s">
        <v>1641</v>
      </c>
      <c r="AL63" s="41" t="s">
        <v>1642</v>
      </c>
    </row>
    <row r="64" spans="1:38" ht="141.75" x14ac:dyDescent="0.25">
      <c r="A64" s="41">
        <v>55</v>
      </c>
      <c r="B64" s="41">
        <v>2002085</v>
      </c>
      <c r="C64" s="85" t="s">
        <v>1634</v>
      </c>
      <c r="D64" s="41">
        <v>1997</v>
      </c>
      <c r="E64" s="41" t="s">
        <v>2</v>
      </c>
      <c r="F64" s="41" t="s">
        <v>77</v>
      </c>
      <c r="G64" s="41" t="s">
        <v>292</v>
      </c>
      <c r="H64" s="41" t="s">
        <v>324</v>
      </c>
      <c r="I64" s="41" t="s">
        <v>413</v>
      </c>
      <c r="J64" s="41" t="s">
        <v>119</v>
      </c>
      <c r="K64" s="41" t="s">
        <v>1635</v>
      </c>
      <c r="L64" s="41"/>
      <c r="M64" s="41" t="s">
        <v>104</v>
      </c>
      <c r="N64" s="41" t="s">
        <v>84</v>
      </c>
      <c r="O64" s="41" t="s">
        <v>822</v>
      </c>
      <c r="P64" s="41" t="s">
        <v>854</v>
      </c>
      <c r="Q64" s="41" t="s">
        <v>1370</v>
      </c>
      <c r="R64" s="41" t="s">
        <v>84</v>
      </c>
      <c r="S64" s="41" t="s">
        <v>84</v>
      </c>
      <c r="T64" s="41" t="s">
        <v>182</v>
      </c>
      <c r="U64" s="41" t="s">
        <v>1406</v>
      </c>
      <c r="V64" s="41" t="s">
        <v>1636</v>
      </c>
      <c r="W64" s="41" t="s">
        <v>729</v>
      </c>
      <c r="X64" s="41" t="s">
        <v>297</v>
      </c>
      <c r="Y64" s="41" t="s">
        <v>104</v>
      </c>
      <c r="Z64" s="41" t="s">
        <v>84</v>
      </c>
      <c r="AA64" s="41" t="s">
        <v>84</v>
      </c>
      <c r="AB64" s="41" t="s">
        <v>93</v>
      </c>
      <c r="AC64" s="41" t="s">
        <v>94</v>
      </c>
      <c r="AD64" s="41" t="s">
        <v>274</v>
      </c>
      <c r="AE64" s="41" t="s">
        <v>84</v>
      </c>
      <c r="AF64" s="41"/>
      <c r="AG64" s="41" t="s">
        <v>114</v>
      </c>
      <c r="AH64" s="41" t="s">
        <v>84</v>
      </c>
      <c r="AI64" s="41" t="s">
        <v>84</v>
      </c>
      <c r="AJ64" s="41" t="s">
        <v>1568</v>
      </c>
      <c r="AK64" s="41" t="s">
        <v>1637</v>
      </c>
      <c r="AL64" s="41" t="s">
        <v>1638</v>
      </c>
    </row>
    <row r="65" spans="1:38" ht="204.75" x14ac:dyDescent="0.25">
      <c r="A65" s="41">
        <v>56</v>
      </c>
      <c r="B65" s="41">
        <v>1604139</v>
      </c>
      <c r="C65" s="85" t="s">
        <v>1628</v>
      </c>
      <c r="D65" s="41">
        <v>1991</v>
      </c>
      <c r="E65" s="41" t="s">
        <v>2</v>
      </c>
      <c r="F65" s="41" t="s">
        <v>211</v>
      </c>
      <c r="G65" s="41" t="s">
        <v>168</v>
      </c>
      <c r="H65" s="41" t="s">
        <v>91</v>
      </c>
      <c r="I65" s="41" t="s">
        <v>267</v>
      </c>
      <c r="J65" s="41" t="s">
        <v>1236</v>
      </c>
      <c r="K65" s="41" t="s">
        <v>1629</v>
      </c>
      <c r="L65" s="41"/>
      <c r="M65" s="41" t="s">
        <v>104</v>
      </c>
      <c r="N65" s="41" t="s">
        <v>1630</v>
      </c>
      <c r="O65" s="41" t="s">
        <v>366</v>
      </c>
      <c r="P65" s="41" t="s">
        <v>247</v>
      </c>
      <c r="Q65" s="41" t="s">
        <v>1174</v>
      </c>
      <c r="R65" s="41" t="s">
        <v>84</v>
      </c>
      <c r="S65" s="41" t="s">
        <v>84</v>
      </c>
      <c r="T65" s="41" t="s">
        <v>816</v>
      </c>
      <c r="U65" s="41" t="s">
        <v>315</v>
      </c>
      <c r="V65" s="41" t="s">
        <v>1256</v>
      </c>
      <c r="W65" s="41" t="s">
        <v>372</v>
      </c>
      <c r="X65" s="41" t="s">
        <v>927</v>
      </c>
      <c r="Y65" s="41" t="s">
        <v>104</v>
      </c>
      <c r="Z65" s="41" t="s">
        <v>84</v>
      </c>
      <c r="AA65" s="41" t="s">
        <v>84</v>
      </c>
      <c r="AB65" s="41" t="s">
        <v>93</v>
      </c>
      <c r="AC65" s="41" t="s">
        <v>112</v>
      </c>
      <c r="AD65" s="41" t="s">
        <v>1631</v>
      </c>
      <c r="AE65" s="41" t="s">
        <v>490</v>
      </c>
      <c r="AF65" s="41"/>
      <c r="AG65" s="41" t="s">
        <v>96</v>
      </c>
      <c r="AH65" s="41" t="s">
        <v>84</v>
      </c>
      <c r="AI65" s="41" t="s">
        <v>84</v>
      </c>
      <c r="AJ65" s="41" t="s">
        <v>1568</v>
      </c>
      <c r="AK65" s="41" t="s">
        <v>1632</v>
      </c>
      <c r="AL65" s="41" t="s">
        <v>1633</v>
      </c>
    </row>
    <row r="66" spans="1:38" ht="141.75" x14ac:dyDescent="0.25">
      <c r="A66" s="41">
        <v>57</v>
      </c>
      <c r="B66" s="41">
        <v>1510115</v>
      </c>
      <c r="C66" s="85" t="s">
        <v>1624</v>
      </c>
      <c r="D66" s="41">
        <v>1995</v>
      </c>
      <c r="E66" s="41" t="s">
        <v>2</v>
      </c>
      <c r="F66" s="41" t="s">
        <v>444</v>
      </c>
      <c r="G66" s="41" t="s">
        <v>149</v>
      </c>
      <c r="H66" s="41" t="s">
        <v>521</v>
      </c>
      <c r="I66" s="41" t="s">
        <v>218</v>
      </c>
      <c r="J66" s="41" t="s">
        <v>213</v>
      </c>
      <c r="K66" s="41" t="s">
        <v>1625</v>
      </c>
      <c r="L66" s="41"/>
      <c r="M66" s="41" t="s">
        <v>104</v>
      </c>
      <c r="N66" s="41" t="s">
        <v>84</v>
      </c>
      <c r="O66" s="41" t="s">
        <v>418</v>
      </c>
      <c r="P66" s="41" t="s">
        <v>545</v>
      </c>
      <c r="Q66" s="41" t="s">
        <v>849</v>
      </c>
      <c r="R66" s="41" t="s">
        <v>84</v>
      </c>
      <c r="S66" s="41" t="s">
        <v>84</v>
      </c>
      <c r="T66" s="41" t="s">
        <v>967</v>
      </c>
      <c r="U66" s="41" t="s">
        <v>258</v>
      </c>
      <c r="V66" s="41" t="s">
        <v>643</v>
      </c>
      <c r="W66" s="41" t="s">
        <v>1229</v>
      </c>
      <c r="X66" s="41" t="s">
        <v>870</v>
      </c>
      <c r="Y66" s="41" t="s">
        <v>127</v>
      </c>
      <c r="Z66" s="41" t="s">
        <v>84</v>
      </c>
      <c r="AA66" s="41" t="s">
        <v>84</v>
      </c>
      <c r="AB66" s="41" t="s">
        <v>93</v>
      </c>
      <c r="AC66" s="41" t="s">
        <v>94</v>
      </c>
      <c r="AD66" s="41" t="s">
        <v>113</v>
      </c>
      <c r="AE66" s="41" t="s">
        <v>84</v>
      </c>
      <c r="AF66" s="41"/>
      <c r="AG66" s="41" t="s">
        <v>114</v>
      </c>
      <c r="AH66" s="41" t="s">
        <v>84</v>
      </c>
      <c r="AI66" s="41" t="s">
        <v>84</v>
      </c>
      <c r="AJ66" s="41" t="s">
        <v>1568</v>
      </c>
      <c r="AK66" s="41" t="s">
        <v>1626</v>
      </c>
      <c r="AL66" s="41" t="s">
        <v>1627</v>
      </c>
    </row>
    <row r="67" spans="1:38" ht="220.5" x14ac:dyDescent="0.25">
      <c r="A67" s="41">
        <v>58</v>
      </c>
      <c r="B67" s="41">
        <v>2207477</v>
      </c>
      <c r="C67" s="85" t="s">
        <v>1619</v>
      </c>
      <c r="D67" s="41">
        <v>2003</v>
      </c>
      <c r="E67" s="41" t="s">
        <v>2</v>
      </c>
      <c r="F67" s="41" t="s">
        <v>142</v>
      </c>
      <c r="G67" s="41" t="s">
        <v>496</v>
      </c>
      <c r="H67" s="41" t="s">
        <v>847</v>
      </c>
      <c r="I67" s="41">
        <v>72</v>
      </c>
      <c r="J67" s="41" t="s">
        <v>81</v>
      </c>
      <c r="K67" s="41" t="s">
        <v>1620</v>
      </c>
      <c r="L67" s="41"/>
      <c r="M67" s="41" t="s">
        <v>104</v>
      </c>
      <c r="N67" s="41" t="s">
        <v>84</v>
      </c>
      <c r="O67" s="41" t="s">
        <v>482</v>
      </c>
      <c r="P67" s="41" t="s">
        <v>1555</v>
      </c>
      <c r="Q67" s="41" t="s">
        <v>823</v>
      </c>
      <c r="R67" s="41" t="s">
        <v>84</v>
      </c>
      <c r="S67" s="41" t="s">
        <v>84</v>
      </c>
      <c r="T67" s="41" t="s">
        <v>816</v>
      </c>
      <c r="U67" s="41" t="s">
        <v>307</v>
      </c>
      <c r="V67" s="41" t="s">
        <v>1609</v>
      </c>
      <c r="W67" s="41" t="s">
        <v>251</v>
      </c>
      <c r="X67" s="41" t="s">
        <v>566</v>
      </c>
      <c r="Y67" s="41" t="s">
        <v>104</v>
      </c>
      <c r="Z67" s="41" t="s">
        <v>84</v>
      </c>
      <c r="AA67" s="41" t="s">
        <v>84</v>
      </c>
      <c r="AB67" s="41" t="s">
        <v>93</v>
      </c>
      <c r="AC67" s="41" t="s">
        <v>94</v>
      </c>
      <c r="AD67" s="41" t="s">
        <v>113</v>
      </c>
      <c r="AE67" s="41" t="s">
        <v>84</v>
      </c>
      <c r="AF67" s="41"/>
      <c r="AG67" s="41" t="s">
        <v>1621</v>
      </c>
      <c r="AH67" s="41" t="s">
        <v>84</v>
      </c>
      <c r="AI67" s="41" t="s">
        <v>84</v>
      </c>
      <c r="AJ67" s="41" t="s">
        <v>1568</v>
      </c>
      <c r="AK67" s="41" t="s">
        <v>1622</v>
      </c>
      <c r="AL67" s="41" t="s">
        <v>1623</v>
      </c>
    </row>
    <row r="68" spans="1:38" ht="220.5" x14ac:dyDescent="0.25">
      <c r="A68" s="41">
        <v>59</v>
      </c>
      <c r="B68" s="41">
        <v>22071623</v>
      </c>
      <c r="C68" s="85" t="s">
        <v>1812</v>
      </c>
      <c r="D68" s="41">
        <v>1999</v>
      </c>
      <c r="E68" s="41" t="s">
        <v>2</v>
      </c>
      <c r="F68" s="41" t="s">
        <v>115</v>
      </c>
      <c r="G68" s="41" t="s">
        <v>253</v>
      </c>
      <c r="H68" s="41" t="s">
        <v>406</v>
      </c>
      <c r="I68" s="41" t="s">
        <v>307</v>
      </c>
      <c r="J68" s="41" t="s">
        <v>429</v>
      </c>
      <c r="K68" s="41" t="s">
        <v>1813</v>
      </c>
      <c r="L68" s="41"/>
      <c r="M68" s="41" t="s">
        <v>104</v>
      </c>
      <c r="N68" s="41" t="s">
        <v>84</v>
      </c>
      <c r="O68" s="41" t="s">
        <v>1086</v>
      </c>
      <c r="P68" s="41" t="s">
        <v>1168</v>
      </c>
      <c r="Q68" s="41" t="s">
        <v>123</v>
      </c>
      <c r="R68" s="41" t="s">
        <v>84</v>
      </c>
      <c r="S68" s="41" t="s">
        <v>84</v>
      </c>
      <c r="T68" s="41" t="s">
        <v>1814</v>
      </c>
      <c r="U68" s="41" t="s">
        <v>1815</v>
      </c>
      <c r="V68" s="41" t="s">
        <v>1816</v>
      </c>
      <c r="W68" s="41" t="s">
        <v>1817</v>
      </c>
      <c r="X68" s="41" t="s">
        <v>90</v>
      </c>
      <c r="Y68" s="41" t="s">
        <v>104</v>
      </c>
      <c r="Z68" s="41" t="s">
        <v>84</v>
      </c>
      <c r="AA68" s="41" t="s">
        <v>84</v>
      </c>
      <c r="AB68" s="41" t="s">
        <v>93</v>
      </c>
      <c r="AC68" s="41" t="s">
        <v>94</v>
      </c>
      <c r="AD68" s="41" t="s">
        <v>1818</v>
      </c>
      <c r="AE68" s="41" t="s">
        <v>84</v>
      </c>
      <c r="AF68" s="41"/>
      <c r="AG68" s="41" t="s">
        <v>165</v>
      </c>
      <c r="AH68" s="41" t="s">
        <v>84</v>
      </c>
      <c r="AI68" s="41" t="s">
        <v>84</v>
      </c>
      <c r="AJ68" s="41" t="s">
        <v>1569</v>
      </c>
      <c r="AK68" s="41" t="s">
        <v>1819</v>
      </c>
      <c r="AL68" s="41" t="s">
        <v>1820</v>
      </c>
    </row>
    <row r="69" spans="1:38" ht="141.75" x14ac:dyDescent="0.25">
      <c r="A69" s="41">
        <v>60</v>
      </c>
      <c r="B69" s="41">
        <v>2103630</v>
      </c>
      <c r="C69" s="85" t="s">
        <v>1808</v>
      </c>
      <c r="D69" s="41">
        <v>2001</v>
      </c>
      <c r="E69" s="41" t="s">
        <v>2</v>
      </c>
      <c r="F69" s="41" t="s">
        <v>444</v>
      </c>
      <c r="G69" s="41" t="s">
        <v>612</v>
      </c>
      <c r="H69" s="41" t="s">
        <v>313</v>
      </c>
      <c r="I69" s="41" t="s">
        <v>253</v>
      </c>
      <c r="J69" s="41" t="s">
        <v>429</v>
      </c>
      <c r="K69" s="41" t="s">
        <v>1142</v>
      </c>
      <c r="L69" s="41"/>
      <c r="M69" s="41" t="s">
        <v>1125</v>
      </c>
      <c r="N69" s="41" t="s">
        <v>84</v>
      </c>
      <c r="O69" s="41" t="s">
        <v>105</v>
      </c>
      <c r="P69" s="41" t="s">
        <v>394</v>
      </c>
      <c r="Q69" s="41" t="s">
        <v>1370</v>
      </c>
      <c r="R69" s="41" t="s">
        <v>84</v>
      </c>
      <c r="S69" s="41" t="s">
        <v>84</v>
      </c>
      <c r="T69" s="41" t="s">
        <v>455</v>
      </c>
      <c r="U69" s="41" t="s">
        <v>168</v>
      </c>
      <c r="V69" s="41" t="s">
        <v>1809</v>
      </c>
      <c r="W69" s="41" t="s">
        <v>281</v>
      </c>
      <c r="X69" s="41" t="s">
        <v>305</v>
      </c>
      <c r="Y69" s="41" t="s">
        <v>104</v>
      </c>
      <c r="Z69" s="41" t="s">
        <v>84</v>
      </c>
      <c r="AA69" s="41" t="s">
        <v>84</v>
      </c>
      <c r="AB69" s="41" t="s">
        <v>93</v>
      </c>
      <c r="AC69" s="41" t="s">
        <v>94</v>
      </c>
      <c r="AD69" s="41" t="s">
        <v>113</v>
      </c>
      <c r="AE69" s="41" t="s">
        <v>84</v>
      </c>
      <c r="AF69" s="41"/>
      <c r="AG69" s="41" t="s">
        <v>114</v>
      </c>
      <c r="AH69" s="41" t="s">
        <v>84</v>
      </c>
      <c r="AI69" s="41" t="s">
        <v>84</v>
      </c>
      <c r="AJ69" s="41" t="s">
        <v>1569</v>
      </c>
      <c r="AK69" s="41" t="s">
        <v>1810</v>
      </c>
      <c r="AL69" s="41" t="s">
        <v>1811</v>
      </c>
    </row>
    <row r="70" spans="1:38" ht="204.75" x14ac:dyDescent="0.25">
      <c r="A70" s="41">
        <v>61</v>
      </c>
      <c r="B70" s="41">
        <v>907009</v>
      </c>
      <c r="C70" s="85" t="s">
        <v>1614</v>
      </c>
      <c r="D70" s="41">
        <v>1987</v>
      </c>
      <c r="E70" s="41" t="s">
        <v>2</v>
      </c>
      <c r="F70" s="41" t="s">
        <v>392</v>
      </c>
      <c r="G70" s="41" t="s">
        <v>393</v>
      </c>
      <c r="H70" s="41" t="s">
        <v>178</v>
      </c>
      <c r="I70" s="41" t="s">
        <v>499</v>
      </c>
      <c r="J70" s="41" t="s">
        <v>972</v>
      </c>
      <c r="K70" s="41" t="s">
        <v>1615</v>
      </c>
      <c r="L70" s="41"/>
      <c r="M70" s="41" t="s">
        <v>104</v>
      </c>
      <c r="N70" s="41" t="s">
        <v>84</v>
      </c>
      <c r="O70" s="41" t="s">
        <v>853</v>
      </c>
      <c r="P70" s="41" t="s">
        <v>983</v>
      </c>
      <c r="Q70" s="41" t="s">
        <v>223</v>
      </c>
      <c r="R70" s="41" t="s">
        <v>84</v>
      </c>
      <c r="S70" s="41" t="s">
        <v>84</v>
      </c>
      <c r="T70" s="41" t="s">
        <v>727</v>
      </c>
      <c r="U70" s="41" t="s">
        <v>1616</v>
      </c>
      <c r="V70" s="41" t="s">
        <v>441</v>
      </c>
      <c r="W70" s="41" t="s">
        <v>1137</v>
      </c>
      <c r="X70" s="41" t="s">
        <v>108</v>
      </c>
      <c r="Y70" s="41" t="s">
        <v>104</v>
      </c>
      <c r="Z70" s="41" t="s">
        <v>84</v>
      </c>
      <c r="AA70" s="41" t="s">
        <v>84</v>
      </c>
      <c r="AB70" s="41" t="s">
        <v>93</v>
      </c>
      <c r="AC70" s="41" t="s">
        <v>94</v>
      </c>
      <c r="AD70" s="41" t="s">
        <v>113</v>
      </c>
      <c r="AE70" s="41" t="s">
        <v>84</v>
      </c>
      <c r="AF70" s="41"/>
      <c r="AG70" s="41" t="s">
        <v>114</v>
      </c>
      <c r="AH70" s="41" t="s">
        <v>84</v>
      </c>
      <c r="AI70" s="41" t="s">
        <v>84</v>
      </c>
      <c r="AJ70" s="41" t="s">
        <v>1568</v>
      </c>
      <c r="AK70" s="41" t="s">
        <v>1617</v>
      </c>
      <c r="AL70" s="41" t="s">
        <v>1618</v>
      </c>
    </row>
    <row r="71" spans="1:38" ht="189" x14ac:dyDescent="0.25">
      <c r="A71" s="41">
        <v>62</v>
      </c>
      <c r="B71" s="41">
        <v>1905036</v>
      </c>
      <c r="C71" s="85" t="s">
        <v>1802</v>
      </c>
      <c r="D71" s="41">
        <v>1996</v>
      </c>
      <c r="E71" s="41" t="s">
        <v>2</v>
      </c>
      <c r="F71" s="41" t="s">
        <v>904</v>
      </c>
      <c r="G71" s="41" t="s">
        <v>100</v>
      </c>
      <c r="H71" s="41" t="s">
        <v>878</v>
      </c>
      <c r="I71" s="41" t="s">
        <v>413</v>
      </c>
      <c r="J71" s="41" t="s">
        <v>245</v>
      </c>
      <c r="K71" s="41" t="s">
        <v>1803</v>
      </c>
      <c r="L71" s="41"/>
      <c r="M71" s="41" t="s">
        <v>104</v>
      </c>
      <c r="N71" s="41" t="s">
        <v>84</v>
      </c>
      <c r="O71" s="41" t="s">
        <v>300</v>
      </c>
      <c r="P71" s="41" t="s">
        <v>887</v>
      </c>
      <c r="Q71" s="41" t="s">
        <v>1804</v>
      </c>
      <c r="R71" s="41" t="s">
        <v>84</v>
      </c>
      <c r="S71" s="41" t="s">
        <v>84</v>
      </c>
      <c r="T71" s="41" t="s">
        <v>107</v>
      </c>
      <c r="U71" s="41" t="s">
        <v>89</v>
      </c>
      <c r="V71" s="41" t="s">
        <v>1805</v>
      </c>
      <c r="W71" s="41" t="s">
        <v>675</v>
      </c>
      <c r="X71" s="41" t="s">
        <v>595</v>
      </c>
      <c r="Y71" s="41" t="s">
        <v>104</v>
      </c>
      <c r="Z71" s="41" t="s">
        <v>84</v>
      </c>
      <c r="AA71" s="41" t="s">
        <v>84</v>
      </c>
      <c r="AB71" s="41" t="s">
        <v>93</v>
      </c>
      <c r="AC71" s="41" t="s">
        <v>94</v>
      </c>
      <c r="AD71" s="41" t="s">
        <v>113</v>
      </c>
      <c r="AE71" s="41" t="s">
        <v>84</v>
      </c>
      <c r="AF71" s="41"/>
      <c r="AG71" s="41" t="s">
        <v>165</v>
      </c>
      <c r="AH71" s="41" t="s">
        <v>84</v>
      </c>
      <c r="AI71" s="41" t="s">
        <v>84</v>
      </c>
      <c r="AJ71" s="41" t="s">
        <v>1569</v>
      </c>
      <c r="AK71" s="41" t="s">
        <v>1806</v>
      </c>
      <c r="AL71" s="41" t="s">
        <v>1807</v>
      </c>
    </row>
    <row r="72" spans="1:38" ht="141.75" x14ac:dyDescent="0.25">
      <c r="A72" s="41">
        <v>63</v>
      </c>
      <c r="B72" s="41">
        <v>2304130</v>
      </c>
      <c r="C72" s="85" t="s">
        <v>577</v>
      </c>
      <c r="D72" s="41">
        <v>1992</v>
      </c>
      <c r="E72" s="41" t="s">
        <v>2</v>
      </c>
      <c r="F72" s="41" t="s">
        <v>291</v>
      </c>
      <c r="G72" s="41" t="s">
        <v>100</v>
      </c>
      <c r="H72" s="41" t="s">
        <v>353</v>
      </c>
      <c r="I72" s="41" t="s">
        <v>543</v>
      </c>
      <c r="J72" s="41" t="s">
        <v>132</v>
      </c>
      <c r="K72" s="41" t="s">
        <v>578</v>
      </c>
      <c r="L72" s="41"/>
      <c r="M72" s="41" t="s">
        <v>104</v>
      </c>
      <c r="N72" s="41" t="s">
        <v>84</v>
      </c>
      <c r="O72" s="41" t="s">
        <v>579</v>
      </c>
      <c r="P72" s="41" t="s">
        <v>580</v>
      </c>
      <c r="Q72" s="41" t="s">
        <v>581</v>
      </c>
      <c r="R72" s="41" t="s">
        <v>84</v>
      </c>
      <c r="S72" s="41" t="s">
        <v>84</v>
      </c>
      <c r="T72" s="41" t="s">
        <v>148</v>
      </c>
      <c r="U72" s="41" t="s">
        <v>253</v>
      </c>
      <c r="V72" s="41" t="s">
        <v>582</v>
      </c>
      <c r="W72" s="41" t="s">
        <v>342</v>
      </c>
      <c r="X72" s="41" t="s">
        <v>406</v>
      </c>
      <c r="Y72" s="41" t="s">
        <v>104</v>
      </c>
      <c r="Z72" s="41" t="s">
        <v>84</v>
      </c>
      <c r="AA72" s="41" t="s">
        <v>84</v>
      </c>
      <c r="AB72" s="41" t="s">
        <v>93</v>
      </c>
      <c r="AC72" s="41" t="s">
        <v>94</v>
      </c>
      <c r="AD72" s="41" t="s">
        <v>113</v>
      </c>
      <c r="AE72" s="41" t="s">
        <v>84</v>
      </c>
      <c r="AF72" s="41"/>
      <c r="AG72" s="41" t="s">
        <v>114</v>
      </c>
      <c r="AH72" s="41" t="s">
        <v>84</v>
      </c>
      <c r="AI72" s="41" t="s">
        <v>84</v>
      </c>
      <c r="AJ72" s="41" t="s">
        <v>1567</v>
      </c>
      <c r="AK72" s="41" t="s">
        <v>583</v>
      </c>
      <c r="AL72" s="41" t="s">
        <v>584</v>
      </c>
    </row>
    <row r="73" spans="1:38" ht="189" x14ac:dyDescent="0.25">
      <c r="A73" s="41">
        <v>64</v>
      </c>
      <c r="B73" s="41">
        <v>2012221</v>
      </c>
      <c r="C73" s="85" t="s">
        <v>1607</v>
      </c>
      <c r="D73" s="41">
        <v>1999</v>
      </c>
      <c r="E73" s="41" t="s">
        <v>2</v>
      </c>
      <c r="F73" s="41" t="s">
        <v>229</v>
      </c>
      <c r="G73" s="41" t="s">
        <v>220</v>
      </c>
      <c r="H73" s="41" t="s">
        <v>282</v>
      </c>
      <c r="I73" s="41" t="s">
        <v>166</v>
      </c>
      <c r="J73" s="41" t="s">
        <v>1478</v>
      </c>
      <c r="K73" s="41" t="s">
        <v>1608</v>
      </c>
      <c r="L73" s="41"/>
      <c r="M73" s="41" t="s">
        <v>180</v>
      </c>
      <c r="N73" s="41" t="s">
        <v>84</v>
      </c>
      <c r="O73" s="41" t="s">
        <v>294</v>
      </c>
      <c r="P73" s="41" t="s">
        <v>326</v>
      </c>
      <c r="Q73" s="41" t="s">
        <v>1122</v>
      </c>
      <c r="R73" s="41" t="s">
        <v>84</v>
      </c>
      <c r="S73" s="41" t="s">
        <v>84</v>
      </c>
      <c r="T73" s="41" t="s">
        <v>628</v>
      </c>
      <c r="U73" s="41" t="s">
        <v>118</v>
      </c>
      <c r="V73" s="41" t="s">
        <v>1609</v>
      </c>
      <c r="W73" s="41" t="s">
        <v>451</v>
      </c>
      <c r="X73" s="41" t="s">
        <v>878</v>
      </c>
      <c r="Y73" s="41" t="s">
        <v>104</v>
      </c>
      <c r="Z73" s="41" t="s">
        <v>84</v>
      </c>
      <c r="AA73" s="41" t="s">
        <v>84</v>
      </c>
      <c r="AB73" s="41" t="s">
        <v>93</v>
      </c>
      <c r="AC73" s="41" t="s">
        <v>1610</v>
      </c>
      <c r="AD73" s="41" t="s">
        <v>1611</v>
      </c>
      <c r="AE73" s="41" t="s">
        <v>84</v>
      </c>
      <c r="AF73" s="41"/>
      <c r="AG73" s="41" t="s">
        <v>165</v>
      </c>
      <c r="AH73" s="41" t="s">
        <v>84</v>
      </c>
      <c r="AI73" s="41" t="s">
        <v>84</v>
      </c>
      <c r="AJ73" s="41" t="s">
        <v>1568</v>
      </c>
      <c r="AK73" s="41" t="s">
        <v>1612</v>
      </c>
      <c r="AL73" s="41" t="s">
        <v>1613</v>
      </c>
    </row>
    <row r="75" spans="1:38" x14ac:dyDescent="0.25">
      <c r="AG75" s="2"/>
      <c r="AH75" s="38" t="str">
        <f>COMONDATA!$B$4</f>
        <v>Đà Nẵng , ngày … tháng 12 năm 2024</v>
      </c>
      <c r="AI75" s="39"/>
      <c r="AJ75" s="2"/>
    </row>
    <row r="76" spans="1:38" x14ac:dyDescent="0.25">
      <c r="AG76" s="30" t="s">
        <v>1953</v>
      </c>
      <c r="AH76" s="40"/>
      <c r="AI76" s="40"/>
      <c r="AJ76" s="2"/>
    </row>
  </sheetData>
  <mergeCells count="7">
    <mergeCell ref="A7:AL7"/>
    <mergeCell ref="A8:AL8"/>
    <mergeCell ref="A1:AL1"/>
    <mergeCell ref="A2:AL2"/>
    <mergeCell ref="A3:AL3"/>
    <mergeCell ref="A4:AL4"/>
    <mergeCell ref="A6:AL6"/>
  </mergeCells>
  <pageMargins left="0.15748031496062992" right="0.15748031496062992" top="0.15748031496062992" bottom="0.74803149606299213" header="0.15748031496062992" footer="0.31496062992125984"/>
  <pageSetup paperSize="8" scale="54" fitToHeight="0" orientation="landscape" r:id="rId1"/>
  <drawing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E09E2-8914-48CF-8564-44018F8E05CE}">
  <sheetPr>
    <tabColor theme="7" tint="-0.249977111117893"/>
    <pageSetUpPr fitToPage="1"/>
  </sheetPr>
  <dimension ref="A1:H21"/>
  <sheetViews>
    <sheetView view="pageBreakPreview" zoomScale="60" zoomScaleNormal="100" workbookViewId="0">
      <selection activeCell="G14" sqref="G14"/>
    </sheetView>
  </sheetViews>
  <sheetFormatPr defaultRowHeight="15" x14ac:dyDescent="0.25"/>
  <cols>
    <col min="1" max="1" width="13.7109375" customWidth="1"/>
    <col min="2" max="2" width="20.7109375" customWidth="1"/>
    <col min="3" max="8" width="13.7109375" customWidth="1"/>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3" spans="1:8" ht="16.5" x14ac:dyDescent="0.25">
      <c r="A3" s="11"/>
      <c r="B3" s="11"/>
      <c r="C3" s="11"/>
      <c r="D3" s="33"/>
      <c r="E3" s="10"/>
      <c r="F3" s="10"/>
      <c r="G3" s="10"/>
      <c r="H3" s="10"/>
    </row>
    <row r="4" spans="1:8" ht="16.5" x14ac:dyDescent="0.25">
      <c r="A4" s="29"/>
      <c r="B4" s="29"/>
      <c r="C4" s="29"/>
      <c r="D4" s="29"/>
      <c r="E4" s="13"/>
      <c r="F4" s="142" t="str">
        <f>COMONDATA!B4</f>
        <v>Đà Nẵng , ngày … tháng 12 năm 2024</v>
      </c>
      <c r="G4" s="142"/>
      <c r="H4" s="142"/>
    </row>
    <row r="5" spans="1:8" ht="16.5" x14ac:dyDescent="0.25">
      <c r="A5" s="29"/>
      <c r="B5" s="29"/>
      <c r="C5" s="29"/>
      <c r="D5" s="29"/>
      <c r="E5" s="31"/>
      <c r="F5" s="31"/>
      <c r="G5" s="31"/>
      <c r="H5" s="31"/>
    </row>
    <row r="6" spans="1:8" ht="16.5" x14ac:dyDescent="0.25">
      <c r="A6" s="132" t="str">
        <f>COMONDATA!B5</f>
        <v>BẢNG TỔNG HỢP PHÂN LOẠI KHÁM SỨC KHỎE ĐỊNH KỲ NĂM 2024</v>
      </c>
      <c r="B6" s="132"/>
      <c r="C6" s="132"/>
      <c r="D6" s="132"/>
      <c r="E6" s="132"/>
      <c r="F6" s="132"/>
      <c r="G6" s="132"/>
      <c r="H6" s="132"/>
    </row>
    <row r="7" spans="1:8" ht="16.5" x14ac:dyDescent="0.25">
      <c r="A7" s="132" t="s">
        <v>26</v>
      </c>
      <c r="B7" s="132"/>
      <c r="C7" s="132"/>
      <c r="D7" s="132"/>
      <c r="E7" s="132"/>
      <c r="F7" s="132"/>
      <c r="G7" s="132"/>
      <c r="H7" s="132"/>
    </row>
    <row r="9" spans="1:8" ht="20.25" customHeight="1" x14ac:dyDescent="0.25">
      <c r="A9" s="144" t="s">
        <v>32</v>
      </c>
      <c r="B9" s="144" t="s">
        <v>1940</v>
      </c>
      <c r="C9" s="144" t="s">
        <v>2</v>
      </c>
      <c r="D9" s="144"/>
      <c r="E9" s="144" t="s">
        <v>3</v>
      </c>
      <c r="F9" s="144"/>
      <c r="G9" s="144" t="s">
        <v>1946</v>
      </c>
      <c r="H9" s="144"/>
    </row>
    <row r="10" spans="1:8" ht="20.25" customHeight="1" x14ac:dyDescent="0.25">
      <c r="A10" s="144"/>
      <c r="B10" s="144"/>
      <c r="C10" s="15" t="s">
        <v>1469</v>
      </c>
      <c r="D10" s="15" t="s">
        <v>1947</v>
      </c>
      <c r="E10" s="15" t="s">
        <v>1469</v>
      </c>
      <c r="F10" s="15" t="s">
        <v>1947</v>
      </c>
      <c r="G10" s="15" t="s">
        <v>1469</v>
      </c>
      <c r="H10" s="15" t="s">
        <v>5</v>
      </c>
    </row>
    <row r="11" spans="1:8" ht="20.25" customHeight="1" x14ac:dyDescent="0.25">
      <c r="A11" s="7">
        <v>1</v>
      </c>
      <c r="B11" s="7" t="s">
        <v>1567</v>
      </c>
      <c r="C11" s="7">
        <v>5</v>
      </c>
      <c r="D11" s="42">
        <v>9.2592592592592587E-2</v>
      </c>
      <c r="E11" s="7">
        <v>1</v>
      </c>
      <c r="F11" s="42">
        <v>0.1</v>
      </c>
      <c r="G11" s="7">
        <v>6</v>
      </c>
      <c r="H11" s="42">
        <v>9.375E-2</v>
      </c>
    </row>
    <row r="12" spans="1:8" ht="20.25" customHeight="1" x14ac:dyDescent="0.25">
      <c r="A12" s="7">
        <v>2</v>
      </c>
      <c r="B12" s="7" t="s">
        <v>1568</v>
      </c>
      <c r="C12" s="7">
        <v>31</v>
      </c>
      <c r="D12" s="42">
        <v>0.57407407407407407</v>
      </c>
      <c r="E12" s="7">
        <v>5</v>
      </c>
      <c r="F12" s="42">
        <v>0.5</v>
      </c>
      <c r="G12" s="7">
        <v>36</v>
      </c>
      <c r="H12" s="42">
        <v>0.5625</v>
      </c>
    </row>
    <row r="13" spans="1:8" ht="20.25" customHeight="1" x14ac:dyDescent="0.25">
      <c r="A13" s="7">
        <v>3</v>
      </c>
      <c r="B13" s="7" t="s">
        <v>1569</v>
      </c>
      <c r="C13" s="7">
        <v>13</v>
      </c>
      <c r="D13" s="42">
        <v>0.24074074074074073</v>
      </c>
      <c r="E13" s="7">
        <v>4</v>
      </c>
      <c r="F13" s="42">
        <v>0.4</v>
      </c>
      <c r="G13" s="7">
        <v>17</v>
      </c>
      <c r="H13" s="42">
        <v>0.265625</v>
      </c>
    </row>
    <row r="14" spans="1:8" ht="20.25" customHeight="1" x14ac:dyDescent="0.25">
      <c r="A14" s="7">
        <v>4</v>
      </c>
      <c r="B14" s="7" t="s">
        <v>1570</v>
      </c>
      <c r="C14" s="7">
        <v>5</v>
      </c>
      <c r="D14" s="42">
        <v>9.2592592592592587E-2</v>
      </c>
      <c r="E14" s="7">
        <v>0</v>
      </c>
      <c r="F14" s="42">
        <v>0</v>
      </c>
      <c r="G14" s="7">
        <v>5</v>
      </c>
      <c r="H14" s="42">
        <v>7.8125E-2</v>
      </c>
    </row>
    <row r="15" spans="1:8" ht="20.25" customHeight="1" x14ac:dyDescent="0.25">
      <c r="A15" s="7">
        <v>5</v>
      </c>
      <c r="B15" s="7" t="s">
        <v>1571</v>
      </c>
      <c r="C15" s="7">
        <v>0</v>
      </c>
      <c r="D15" s="42">
        <v>0</v>
      </c>
      <c r="E15" s="7">
        <v>0</v>
      </c>
      <c r="F15" s="42">
        <v>0</v>
      </c>
      <c r="G15" s="7">
        <v>0</v>
      </c>
      <c r="H15" s="42">
        <v>0</v>
      </c>
    </row>
    <row r="16" spans="1:8" ht="20.25" customHeight="1" x14ac:dyDescent="0.25">
      <c r="A16" s="7">
        <v>6</v>
      </c>
      <c r="B16" s="7" t="s">
        <v>1573</v>
      </c>
      <c r="C16" s="7">
        <v>0</v>
      </c>
      <c r="D16" s="42">
        <v>0</v>
      </c>
      <c r="E16" s="7">
        <v>0</v>
      </c>
      <c r="F16" s="42">
        <v>0</v>
      </c>
      <c r="G16" s="7">
        <v>0</v>
      </c>
      <c r="H16" s="42">
        <v>0</v>
      </c>
    </row>
    <row r="17" spans="1:8" ht="20.25" customHeight="1" x14ac:dyDescent="0.25">
      <c r="A17" s="143" t="s">
        <v>1572</v>
      </c>
      <c r="B17" s="143"/>
      <c r="C17" s="48">
        <v>54</v>
      </c>
      <c r="D17" s="49">
        <v>1</v>
      </c>
      <c r="E17" s="48">
        <v>10</v>
      </c>
      <c r="F17" s="49">
        <v>1</v>
      </c>
      <c r="G17" s="48">
        <v>64</v>
      </c>
      <c r="H17" s="49">
        <v>1</v>
      </c>
    </row>
    <row r="18" spans="1:8" ht="20.25" customHeight="1" x14ac:dyDescent="0.25"/>
    <row r="19" spans="1:8" ht="20.25" customHeight="1" x14ac:dyDescent="0.25"/>
    <row r="20" spans="1:8" ht="16.5" x14ac:dyDescent="0.25">
      <c r="A20" s="2"/>
      <c r="B20" s="2"/>
      <c r="C20" s="2"/>
      <c r="D20" s="132" t="s">
        <v>1944</v>
      </c>
      <c r="E20" s="132"/>
      <c r="F20" s="132"/>
      <c r="G20" s="132"/>
      <c r="H20" s="132"/>
    </row>
    <row r="21" spans="1:8" ht="16.5" x14ac:dyDescent="0.25">
      <c r="A21" s="2"/>
      <c r="B21" s="2"/>
      <c r="C21" s="2"/>
      <c r="D21" s="135" t="s">
        <v>1945</v>
      </c>
      <c r="E21" s="135"/>
      <c r="F21" s="135"/>
      <c r="G21" s="135"/>
      <c r="H21" s="135"/>
    </row>
  </sheetData>
  <mergeCells count="15">
    <mergeCell ref="A17:B17"/>
    <mergeCell ref="D20:H20"/>
    <mergeCell ref="D21:H21"/>
    <mergeCell ref="A7:H7"/>
    <mergeCell ref="A9:A10"/>
    <mergeCell ref="B9:B10"/>
    <mergeCell ref="C9:D9"/>
    <mergeCell ref="E9:F9"/>
    <mergeCell ref="G9:H9"/>
    <mergeCell ref="A6:H6"/>
    <mergeCell ref="A1:D1"/>
    <mergeCell ref="E1:H1"/>
    <mergeCell ref="A2:D2"/>
    <mergeCell ref="E2:H2"/>
    <mergeCell ref="F4:H4"/>
  </mergeCells>
  <printOptions horizontalCentered="1"/>
  <pageMargins left="0.17" right="0.17" top="0.74803149606299213" bottom="0.74803149606299213" header="0.31496062992125984" footer="0.31496062992125984"/>
  <pageSetup paperSize="9" scale="86" fitToHeight="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ED4CE-EB35-4B0B-9217-46FB73C33CF6}">
  <sheetPr>
    <pageSetUpPr fitToPage="1"/>
  </sheetPr>
  <dimension ref="A1:AG14"/>
  <sheetViews>
    <sheetView view="pageBreakPreview" zoomScale="55" zoomScaleNormal="55" zoomScaleSheetLayoutView="55" workbookViewId="0">
      <selection activeCell="AA5" sqref="AA5"/>
    </sheetView>
  </sheetViews>
  <sheetFormatPr defaultRowHeight="15" x14ac:dyDescent="0.25"/>
  <cols>
    <col min="1" max="2" width="11.28515625" customWidth="1"/>
    <col min="3" max="3" width="11.28515625" style="81" customWidth="1"/>
    <col min="4" max="4" width="7.140625" customWidth="1"/>
    <col min="5" max="5" width="6.140625" customWidth="1"/>
    <col min="6" max="9" width="5.5703125" customWidth="1"/>
    <col min="10" max="10" width="8.85546875" customWidth="1"/>
    <col min="11" max="11" width="11.28515625" customWidth="1"/>
    <col min="12" max="12" width="13.7109375" customWidth="1"/>
    <col min="13" max="13" width="11.28515625" customWidth="1"/>
    <col min="14" max="17" width="6.42578125" customWidth="1"/>
    <col min="18" max="18" width="5" customWidth="1"/>
    <col min="19" max="21" width="6.42578125" customWidth="1"/>
    <col min="22" max="22" width="8.85546875" customWidth="1"/>
    <col min="23" max="23" width="7.85546875" customWidth="1"/>
    <col min="24" max="24" width="12.28515625" customWidth="1"/>
    <col min="25" max="25" width="11.5703125" customWidth="1"/>
    <col min="26" max="26" width="11.28515625" customWidth="1"/>
    <col min="27" max="27" width="13.28515625" style="99" customWidth="1"/>
    <col min="28" max="28" width="14.140625" customWidth="1"/>
    <col min="29" max="29" width="22.85546875" customWidth="1"/>
    <col min="30" max="30" width="12.5703125" customWidth="1"/>
    <col min="31" max="31" width="11.28515625" customWidth="1"/>
    <col min="32" max="33" width="23.140625" customWidth="1"/>
  </cols>
  <sheetData>
    <row r="1" spans="1:33" s="2" customFormat="1" ht="16.5" x14ac:dyDescent="0.25">
      <c r="A1" s="132" t="s">
        <v>1948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2"/>
    </row>
    <row r="2" spans="1:33" s="2" customFormat="1" ht="16.5" x14ac:dyDescent="0.25">
      <c r="A2" s="132" t="s">
        <v>1949</v>
      </c>
      <c r="B2" s="132"/>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c r="AE2" s="132"/>
      <c r="AF2" s="132"/>
      <c r="AG2" s="132"/>
    </row>
    <row r="3" spans="1:33" s="2" customFormat="1" ht="16.5" x14ac:dyDescent="0.25">
      <c r="A3" s="132" t="s">
        <v>1950</v>
      </c>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c r="AF3" s="132"/>
      <c r="AG3" s="132"/>
    </row>
    <row r="4" spans="1:33" s="2" customFormat="1" ht="16.5" x14ac:dyDescent="0.25">
      <c r="A4" s="132" t="s">
        <v>1951</v>
      </c>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32"/>
      <c r="AG4" s="132"/>
    </row>
    <row r="5" spans="1:33" s="2" customFormat="1" ht="16.5" x14ac:dyDescent="0.25">
      <c r="C5" s="88"/>
      <c r="D5" s="33"/>
      <c r="E5" s="10"/>
      <c r="F5" s="10"/>
      <c r="G5" s="10"/>
      <c r="H5" s="11"/>
      <c r="I5" s="10"/>
      <c r="J5" s="10"/>
      <c r="K5" s="10"/>
      <c r="L5" s="10"/>
      <c r="M5" s="10"/>
      <c r="N5" s="10"/>
      <c r="O5" s="10"/>
      <c r="P5" s="10"/>
      <c r="Q5" s="10"/>
      <c r="R5" s="10"/>
      <c r="S5" s="10"/>
      <c r="T5" s="10"/>
      <c r="U5" s="10"/>
      <c r="V5" s="10"/>
      <c r="W5" s="10"/>
      <c r="X5" s="10"/>
      <c r="Y5" s="10"/>
      <c r="Z5" s="10"/>
      <c r="AA5" s="93"/>
      <c r="AB5" s="10"/>
      <c r="AC5" s="10"/>
    </row>
    <row r="6" spans="1:33" s="2" customFormat="1" ht="16.5" x14ac:dyDescent="0.25">
      <c r="A6" s="132" t="s">
        <v>1952</v>
      </c>
      <c r="B6" s="132"/>
      <c r="C6" s="132"/>
      <c r="D6" s="132"/>
      <c r="E6" s="132"/>
      <c r="F6" s="132"/>
      <c r="G6" s="132"/>
      <c r="H6" s="132"/>
      <c r="I6" s="132"/>
      <c r="J6" s="132"/>
      <c r="K6" s="132"/>
      <c r="L6" s="132"/>
      <c r="M6" s="132"/>
      <c r="N6" s="132"/>
      <c r="O6" s="132"/>
      <c r="P6" s="132"/>
      <c r="Q6" s="132"/>
      <c r="R6" s="132"/>
      <c r="S6" s="132"/>
      <c r="T6" s="132"/>
      <c r="U6" s="132"/>
      <c r="V6" s="132"/>
      <c r="W6" s="132"/>
      <c r="X6" s="132"/>
      <c r="Y6" s="132"/>
      <c r="Z6" s="132"/>
      <c r="AA6" s="132"/>
      <c r="AB6" s="132"/>
      <c r="AC6" s="132"/>
      <c r="AD6" s="132"/>
      <c r="AE6" s="132"/>
      <c r="AF6" s="132"/>
      <c r="AG6" s="132"/>
    </row>
    <row r="7" spans="1:33" s="2" customFormat="1" ht="16.5" x14ac:dyDescent="0.25">
      <c r="A7" s="132" t="s">
        <v>25</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row>
    <row r="8" spans="1:33" s="2" customFormat="1" ht="16.5" x14ac:dyDescent="0.25">
      <c r="A8" s="145" t="str">
        <f>"NĂM "&amp;COMONDATA!$B$2</f>
        <v>NĂM 2024</v>
      </c>
      <c r="B8" s="145"/>
      <c r="C8" s="145"/>
      <c r="D8" s="145"/>
      <c r="E8" s="145"/>
      <c r="F8" s="145"/>
      <c r="G8" s="145"/>
      <c r="H8" s="145"/>
      <c r="I8" s="145"/>
      <c r="J8" s="145"/>
      <c r="K8" s="145"/>
      <c r="L8" s="145"/>
      <c r="M8" s="145"/>
      <c r="N8" s="145"/>
      <c r="O8" s="145"/>
      <c r="P8" s="145"/>
      <c r="Q8" s="145"/>
      <c r="R8" s="145"/>
      <c r="S8" s="145"/>
      <c r="T8" s="145"/>
      <c r="U8" s="145"/>
      <c r="V8" s="145"/>
      <c r="W8" s="145"/>
      <c r="X8" s="145"/>
      <c r="Y8" s="145"/>
      <c r="Z8" s="145"/>
      <c r="AA8" s="145"/>
      <c r="AB8" s="145"/>
      <c r="AC8" s="145"/>
      <c r="AD8" s="145"/>
      <c r="AE8" s="145"/>
      <c r="AF8" s="145"/>
      <c r="AG8" s="145"/>
    </row>
    <row r="9" spans="1:33" ht="83.25" x14ac:dyDescent="0.25">
      <c r="A9" s="50" t="s">
        <v>32</v>
      </c>
      <c r="B9" s="50" t="s">
        <v>33</v>
      </c>
      <c r="C9" s="84" t="s">
        <v>34</v>
      </c>
      <c r="D9" s="50" t="s">
        <v>35</v>
      </c>
      <c r="E9" s="50" t="s">
        <v>36</v>
      </c>
      <c r="F9" s="86" t="s">
        <v>39</v>
      </c>
      <c r="G9" s="86" t="s">
        <v>40</v>
      </c>
      <c r="H9" s="86" t="s">
        <v>41</v>
      </c>
      <c r="I9" s="86" t="s">
        <v>42</v>
      </c>
      <c r="J9" s="86" t="s">
        <v>43</v>
      </c>
      <c r="K9" s="86" t="s">
        <v>44</v>
      </c>
      <c r="L9" s="86" t="s">
        <v>45</v>
      </c>
      <c r="M9" s="86" t="s">
        <v>46</v>
      </c>
      <c r="N9" s="86" t="s">
        <v>48</v>
      </c>
      <c r="O9" s="86" t="s">
        <v>49</v>
      </c>
      <c r="P9" s="86" t="s">
        <v>50</v>
      </c>
      <c r="Q9" s="86" t="s">
        <v>53</v>
      </c>
      <c r="R9" s="86" t="s">
        <v>54</v>
      </c>
      <c r="S9" s="86" t="s">
        <v>55</v>
      </c>
      <c r="T9" s="86" t="s">
        <v>56</v>
      </c>
      <c r="U9" s="86" t="s">
        <v>57</v>
      </c>
      <c r="V9" s="86" t="s">
        <v>58</v>
      </c>
      <c r="W9" s="86" t="s">
        <v>63</v>
      </c>
      <c r="X9" s="86" t="s">
        <v>64</v>
      </c>
      <c r="Y9" s="86" t="s">
        <v>65</v>
      </c>
      <c r="Z9" s="86" t="s">
        <v>66</v>
      </c>
      <c r="AA9" s="86" t="s">
        <v>67</v>
      </c>
      <c r="AB9" s="86" t="s">
        <v>68</v>
      </c>
      <c r="AC9" s="86" t="s">
        <v>69</v>
      </c>
      <c r="AD9" s="86" t="s">
        <v>70</v>
      </c>
      <c r="AE9" s="86" t="s">
        <v>71</v>
      </c>
      <c r="AF9" s="86" t="s">
        <v>72</v>
      </c>
      <c r="AG9" s="86" t="s">
        <v>73</v>
      </c>
    </row>
    <row r="10" spans="1:33" ht="269.25" customHeight="1" x14ac:dyDescent="0.25">
      <c r="A10" s="41">
        <v>1</v>
      </c>
      <c r="B10" s="41">
        <v>2105118</v>
      </c>
      <c r="C10" s="85" t="s">
        <v>5577</v>
      </c>
      <c r="D10" s="41">
        <v>1997</v>
      </c>
      <c r="E10" s="41" t="s">
        <v>3</v>
      </c>
      <c r="F10" s="41" t="s">
        <v>951</v>
      </c>
      <c r="G10" s="41" t="s">
        <v>219</v>
      </c>
      <c r="H10" s="41" t="s">
        <v>1703</v>
      </c>
      <c r="I10" s="41" t="s">
        <v>108</v>
      </c>
      <c r="J10" s="41" t="s">
        <v>972</v>
      </c>
      <c r="K10" s="41" t="s">
        <v>104</v>
      </c>
      <c r="L10" s="41" t="s">
        <v>5578</v>
      </c>
      <c r="M10" s="41" t="s">
        <v>104</v>
      </c>
      <c r="N10" s="41" t="s">
        <v>396</v>
      </c>
      <c r="O10" s="41" t="s">
        <v>727</v>
      </c>
      <c r="P10" s="41" t="s">
        <v>1174</v>
      </c>
      <c r="Q10" s="41" t="s">
        <v>5579</v>
      </c>
      <c r="R10" s="41" t="s">
        <v>595</v>
      </c>
      <c r="S10" s="41" t="s">
        <v>1471</v>
      </c>
      <c r="T10" s="41" t="s">
        <v>175</v>
      </c>
      <c r="U10" s="41" t="s">
        <v>1008</v>
      </c>
      <c r="V10" s="41" t="s">
        <v>104</v>
      </c>
      <c r="W10" s="41" t="s">
        <v>93</v>
      </c>
      <c r="X10" s="41" t="s">
        <v>94</v>
      </c>
      <c r="Y10" s="41" t="s">
        <v>113</v>
      </c>
      <c r="Z10" s="41" t="s">
        <v>84</v>
      </c>
      <c r="AA10" s="87" t="s">
        <v>5360</v>
      </c>
      <c r="AB10" s="41" t="s">
        <v>1870</v>
      </c>
      <c r="AC10" s="41" t="s">
        <v>84</v>
      </c>
      <c r="AD10" s="41" t="s">
        <v>84</v>
      </c>
      <c r="AE10" s="41" t="s">
        <v>1567</v>
      </c>
      <c r="AF10" s="41" t="s">
        <v>5580</v>
      </c>
      <c r="AG10" s="41" t="s">
        <v>5581</v>
      </c>
    </row>
    <row r="11" spans="1:33" ht="324" customHeight="1" x14ac:dyDescent="0.25">
      <c r="A11" s="41">
        <v>2</v>
      </c>
      <c r="B11" s="41">
        <v>2105117</v>
      </c>
      <c r="C11" s="85" t="s">
        <v>5582</v>
      </c>
      <c r="D11" s="41">
        <v>1991</v>
      </c>
      <c r="E11" s="41" t="s">
        <v>3</v>
      </c>
      <c r="F11" s="41" t="s">
        <v>1246</v>
      </c>
      <c r="G11" s="41" t="s">
        <v>870</v>
      </c>
      <c r="H11" s="41" t="s">
        <v>398</v>
      </c>
      <c r="I11" s="41" t="s">
        <v>315</v>
      </c>
      <c r="J11" s="41" t="s">
        <v>202</v>
      </c>
      <c r="K11" s="41" t="s">
        <v>5583</v>
      </c>
      <c r="L11" s="41" t="s">
        <v>5584</v>
      </c>
      <c r="M11" s="41" t="s">
        <v>104</v>
      </c>
      <c r="N11" s="41" t="s">
        <v>133</v>
      </c>
      <c r="O11" s="41" t="s">
        <v>284</v>
      </c>
      <c r="P11" s="41" t="s">
        <v>1174</v>
      </c>
      <c r="Q11" s="41" t="s">
        <v>1565</v>
      </c>
      <c r="R11" s="41" t="s">
        <v>640</v>
      </c>
      <c r="S11" s="41" t="s">
        <v>4763</v>
      </c>
      <c r="T11" s="41" t="s">
        <v>1144</v>
      </c>
      <c r="U11" s="41" t="s">
        <v>1600</v>
      </c>
      <c r="V11" s="41" t="s">
        <v>104</v>
      </c>
      <c r="W11" s="41" t="s">
        <v>93</v>
      </c>
      <c r="X11" s="41" t="s">
        <v>94</v>
      </c>
      <c r="Y11" s="41" t="s">
        <v>5585</v>
      </c>
      <c r="Z11" s="41" t="s">
        <v>84</v>
      </c>
      <c r="AA11" s="89" t="s">
        <v>5586</v>
      </c>
      <c r="AB11" s="41" t="s">
        <v>290</v>
      </c>
      <c r="AC11" s="90" t="s">
        <v>5587</v>
      </c>
      <c r="AD11" s="41" t="s">
        <v>1472</v>
      </c>
      <c r="AE11" s="41" t="s">
        <v>1568</v>
      </c>
      <c r="AF11" s="41" t="s">
        <v>5588</v>
      </c>
      <c r="AG11" s="41" t="s">
        <v>5589</v>
      </c>
    </row>
    <row r="13" spans="1:33" s="2" customFormat="1" ht="15" customHeight="1" x14ac:dyDescent="0.25">
      <c r="C13" s="80"/>
      <c r="D13" s="35"/>
      <c r="E13" s="36"/>
      <c r="F13" s="35"/>
      <c r="G13" s="35"/>
      <c r="H13" s="35"/>
      <c r="I13" s="35"/>
      <c r="J13" s="35"/>
      <c r="K13" s="35"/>
      <c r="L13" s="35"/>
      <c r="M13" s="35"/>
      <c r="N13" s="34"/>
      <c r="O13" s="34"/>
      <c r="P13" s="34"/>
      <c r="Q13" s="37"/>
      <c r="R13" s="37"/>
      <c r="S13" s="37"/>
      <c r="T13" s="37"/>
      <c r="W13" s="37"/>
      <c r="X13" s="37"/>
      <c r="Z13" s="38" t="str">
        <f>COMONDATA!$B$4</f>
        <v>Đà Nẵng , ngày … tháng 12 năm 2024</v>
      </c>
      <c r="AA13" s="97"/>
    </row>
    <row r="14" spans="1:33" s="2" customFormat="1" ht="15" customHeight="1" x14ac:dyDescent="0.25">
      <c r="C14" s="80"/>
      <c r="D14" s="35"/>
      <c r="E14" s="36"/>
      <c r="F14" s="35"/>
      <c r="G14" s="35"/>
      <c r="H14" s="35"/>
      <c r="I14" s="35"/>
      <c r="J14" s="35"/>
      <c r="K14" s="35"/>
      <c r="L14" s="35"/>
      <c r="M14" s="35"/>
      <c r="N14" s="34"/>
      <c r="O14" s="34"/>
      <c r="P14" s="34"/>
      <c r="Q14" s="40"/>
      <c r="R14" s="40"/>
      <c r="S14" s="40"/>
      <c r="T14" s="40"/>
      <c r="U14" s="40"/>
      <c r="V14" s="40"/>
      <c r="W14" s="40"/>
      <c r="X14" s="40"/>
      <c r="Y14" s="30" t="s">
        <v>1953</v>
      </c>
      <c r="Z14" s="40"/>
      <c r="AA14" s="98"/>
    </row>
  </sheetData>
  <mergeCells count="7">
    <mergeCell ref="A7:AG7"/>
    <mergeCell ref="A8:AG8"/>
    <mergeCell ref="A1:AG1"/>
    <mergeCell ref="A2:AG2"/>
    <mergeCell ref="A3:AG3"/>
    <mergeCell ref="A4:AG4"/>
    <mergeCell ref="A6:AG6"/>
  </mergeCells>
  <pageMargins left="0.23" right="0.17" top="0.28000000000000003" bottom="0.75" header="0.3" footer="0.3"/>
  <pageSetup paperSize="8" scale="61" fitToHeight="0" orientation="landscape" r:id="rId1"/>
  <drawing r:id="rId2"/>
  <tableParts count="1">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6EFB8-3001-469C-8BE6-EAD31E2E7772}">
  <sheetPr>
    <pageSetUpPr fitToPage="1"/>
  </sheetPr>
  <dimension ref="A1:H21"/>
  <sheetViews>
    <sheetView view="pageBreakPreview" zoomScale="60" zoomScaleNormal="100" workbookViewId="0">
      <selection activeCell="AE11" sqref="AE11"/>
    </sheetView>
  </sheetViews>
  <sheetFormatPr defaultRowHeight="15" x14ac:dyDescent="0.25"/>
  <cols>
    <col min="1" max="1" width="13.7109375" customWidth="1"/>
    <col min="2" max="2" width="20.7109375" customWidth="1"/>
    <col min="3" max="8" width="13.7109375" customWidth="1"/>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3" spans="1:8" ht="16.5" x14ac:dyDescent="0.25">
      <c r="A3" s="11"/>
      <c r="B3" s="11"/>
      <c r="C3" s="11"/>
      <c r="D3" s="33"/>
      <c r="E3" s="10"/>
      <c r="F3" s="10"/>
      <c r="G3" s="10"/>
      <c r="H3" s="10"/>
    </row>
    <row r="4" spans="1:8" ht="16.5" x14ac:dyDescent="0.25">
      <c r="A4" s="29"/>
      <c r="B4" s="29"/>
      <c r="C4" s="29"/>
      <c r="D4" s="29"/>
      <c r="E4" s="13"/>
      <c r="F4" s="142" t="str">
        <f>COMONDATA!B4</f>
        <v>Đà Nẵng , ngày … tháng 12 năm 2024</v>
      </c>
      <c r="G4" s="142"/>
      <c r="H4" s="142"/>
    </row>
    <row r="5" spans="1:8" ht="16.5" x14ac:dyDescent="0.25">
      <c r="A5" s="29"/>
      <c r="B5" s="29"/>
      <c r="C5" s="29"/>
      <c r="D5" s="29"/>
      <c r="E5" s="31"/>
      <c r="F5" s="31"/>
      <c r="G5" s="31"/>
      <c r="H5" s="31"/>
    </row>
    <row r="6" spans="1:8" ht="16.5" x14ac:dyDescent="0.25">
      <c r="A6" s="132" t="str">
        <f>COMONDATA!B5</f>
        <v>BẢNG TỔNG HỢP PHÂN LOẠI KHÁM SỨC KHỎE ĐỊNH KỲ NĂM 2024</v>
      </c>
      <c r="B6" s="132"/>
      <c r="C6" s="132"/>
      <c r="D6" s="132"/>
      <c r="E6" s="132"/>
      <c r="F6" s="132"/>
      <c r="G6" s="132"/>
      <c r="H6" s="132"/>
    </row>
    <row r="7" spans="1:8" ht="16.5" x14ac:dyDescent="0.25">
      <c r="A7" s="132" t="s">
        <v>25</v>
      </c>
      <c r="B7" s="132"/>
      <c r="C7" s="132"/>
      <c r="D7" s="132"/>
      <c r="E7" s="132"/>
      <c r="F7" s="132"/>
      <c r="G7" s="132"/>
      <c r="H7" s="132"/>
    </row>
    <row r="8" spans="1:8" ht="16.5" x14ac:dyDescent="0.25">
      <c r="A8" s="10"/>
      <c r="B8" s="10"/>
      <c r="C8" s="10"/>
      <c r="D8" s="10"/>
      <c r="E8" s="10"/>
      <c r="F8" s="10"/>
      <c r="G8" s="10"/>
      <c r="H8" s="10"/>
    </row>
    <row r="9" spans="1:8" ht="16.5" x14ac:dyDescent="0.25">
      <c r="A9" s="144" t="s">
        <v>32</v>
      </c>
      <c r="B9" s="144" t="s">
        <v>1940</v>
      </c>
      <c r="C9" s="144" t="s">
        <v>2</v>
      </c>
      <c r="D9" s="144"/>
      <c r="E9" s="144" t="s">
        <v>3</v>
      </c>
      <c r="F9" s="144"/>
      <c r="G9" s="144" t="s">
        <v>1946</v>
      </c>
      <c r="H9" s="144"/>
    </row>
    <row r="10" spans="1:8" ht="16.5" x14ac:dyDescent="0.25">
      <c r="A10" s="144"/>
      <c r="B10" s="144"/>
      <c r="C10" s="15" t="s">
        <v>1469</v>
      </c>
      <c r="D10" s="15" t="s">
        <v>1947</v>
      </c>
      <c r="E10" s="15" t="s">
        <v>1469</v>
      </c>
      <c r="F10" s="15" t="s">
        <v>1947</v>
      </c>
      <c r="G10" s="15" t="s">
        <v>1469</v>
      </c>
      <c r="H10" s="15" t="s">
        <v>5</v>
      </c>
    </row>
    <row r="11" spans="1:8" ht="16.5" x14ac:dyDescent="0.25">
      <c r="A11" s="7">
        <v>1</v>
      </c>
      <c r="B11" s="7" t="s">
        <v>1567</v>
      </c>
      <c r="C11" s="7">
        <v>0</v>
      </c>
      <c r="D11" s="42">
        <v>0</v>
      </c>
      <c r="E11" s="16">
        <v>1</v>
      </c>
      <c r="F11" s="17">
        <v>0.5</v>
      </c>
      <c r="G11" s="16">
        <v>1</v>
      </c>
      <c r="H11" s="17">
        <v>0.5</v>
      </c>
    </row>
    <row r="12" spans="1:8" ht="16.5" x14ac:dyDescent="0.25">
      <c r="A12" s="7">
        <v>2</v>
      </c>
      <c r="B12" s="7" t="s">
        <v>1568</v>
      </c>
      <c r="C12" s="7">
        <v>0</v>
      </c>
      <c r="D12" s="42">
        <v>0</v>
      </c>
      <c r="E12" s="16">
        <v>1</v>
      </c>
      <c r="F12" s="17">
        <v>0.5</v>
      </c>
      <c r="G12" s="16">
        <v>1</v>
      </c>
      <c r="H12" s="17">
        <v>0.5</v>
      </c>
    </row>
    <row r="13" spans="1:8" ht="16.5" x14ac:dyDescent="0.25">
      <c r="A13" s="7">
        <v>3</v>
      </c>
      <c r="B13" s="7" t="s">
        <v>1569</v>
      </c>
      <c r="C13" s="7">
        <v>0</v>
      </c>
      <c r="D13" s="42">
        <v>0</v>
      </c>
      <c r="E13" s="16">
        <v>0</v>
      </c>
      <c r="F13" s="17">
        <v>0</v>
      </c>
      <c r="G13" s="16">
        <v>0</v>
      </c>
      <c r="H13" s="17">
        <v>0</v>
      </c>
    </row>
    <row r="14" spans="1:8" ht="16.5" x14ac:dyDescent="0.25">
      <c r="A14" s="7">
        <v>4</v>
      </c>
      <c r="B14" s="7" t="s">
        <v>1570</v>
      </c>
      <c r="C14" s="7">
        <v>0</v>
      </c>
      <c r="D14" s="42">
        <v>0</v>
      </c>
      <c r="E14" s="16">
        <v>0</v>
      </c>
      <c r="F14" s="17">
        <v>0</v>
      </c>
      <c r="G14" s="16">
        <v>0</v>
      </c>
      <c r="H14" s="17">
        <v>0</v>
      </c>
    </row>
    <row r="15" spans="1:8" ht="16.5" x14ac:dyDescent="0.25">
      <c r="A15" s="7">
        <v>5</v>
      </c>
      <c r="B15" s="7" t="s">
        <v>1571</v>
      </c>
      <c r="C15" s="7">
        <v>0</v>
      </c>
      <c r="D15" s="42">
        <v>0</v>
      </c>
      <c r="E15" s="16">
        <v>0</v>
      </c>
      <c r="F15" s="17">
        <v>0</v>
      </c>
      <c r="G15" s="16">
        <v>0</v>
      </c>
      <c r="H15" s="17">
        <v>0</v>
      </c>
    </row>
    <row r="16" spans="1:8" ht="16.5" x14ac:dyDescent="0.25">
      <c r="A16" s="7">
        <v>6</v>
      </c>
      <c r="B16" s="7" t="s">
        <v>1573</v>
      </c>
      <c r="C16" s="7">
        <v>0</v>
      </c>
      <c r="D16" s="42">
        <v>0</v>
      </c>
      <c r="E16" s="16">
        <v>0</v>
      </c>
      <c r="F16" s="17">
        <v>0</v>
      </c>
      <c r="G16" s="16">
        <v>0</v>
      </c>
      <c r="H16" s="17">
        <v>0</v>
      </c>
    </row>
    <row r="17" spans="1:8" ht="16.5" x14ac:dyDescent="0.25">
      <c r="A17" s="143" t="s">
        <v>1572</v>
      </c>
      <c r="B17" s="143"/>
      <c r="C17" s="48">
        <v>0</v>
      </c>
      <c r="D17" s="49">
        <v>0</v>
      </c>
      <c r="E17" s="44">
        <v>2</v>
      </c>
      <c r="F17" s="45">
        <v>1</v>
      </c>
      <c r="G17" s="44">
        <v>2</v>
      </c>
      <c r="H17" s="45">
        <v>1</v>
      </c>
    </row>
    <row r="20" spans="1:8" ht="16.5" x14ac:dyDescent="0.25">
      <c r="A20" s="2"/>
      <c r="B20" s="2"/>
      <c r="C20" s="2"/>
      <c r="D20" s="132" t="s">
        <v>1944</v>
      </c>
      <c r="E20" s="132"/>
      <c r="F20" s="132"/>
      <c r="G20" s="132"/>
      <c r="H20" s="132"/>
    </row>
    <row r="21" spans="1:8" ht="16.5" x14ac:dyDescent="0.25">
      <c r="A21" s="2"/>
      <c r="B21" s="2"/>
      <c r="C21" s="2"/>
      <c r="D21" s="135" t="s">
        <v>1945</v>
      </c>
      <c r="E21" s="135"/>
      <c r="F21" s="135"/>
      <c r="G21" s="135"/>
      <c r="H21" s="135"/>
    </row>
  </sheetData>
  <mergeCells count="15">
    <mergeCell ref="A17:B17"/>
    <mergeCell ref="D20:H20"/>
    <mergeCell ref="D21:H21"/>
    <mergeCell ref="A7:H7"/>
    <mergeCell ref="A9:A10"/>
    <mergeCell ref="B9:B10"/>
    <mergeCell ref="C9:D9"/>
    <mergeCell ref="E9:F9"/>
    <mergeCell ref="G9:H9"/>
    <mergeCell ref="A6:H6"/>
    <mergeCell ref="A1:D1"/>
    <mergeCell ref="E1:H1"/>
    <mergeCell ref="A2:D2"/>
    <mergeCell ref="E2:H2"/>
    <mergeCell ref="F4:H4"/>
  </mergeCells>
  <printOptions horizontalCentered="1"/>
  <pageMargins left="0.15748031496062992" right="0.15748031496062992" top="0.74803149606299213" bottom="0.74803149606299213" header="0.31496062992125984" footer="0.31496062992125984"/>
  <pageSetup paperSize="9" scale="86" fitToHeight="0"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BDF1A-1B93-47A9-A2AB-3CF08E630220}">
  <sheetPr>
    <tabColor theme="3" tint="0.59999389629810485"/>
    <pageSetUpPr fitToPage="1"/>
  </sheetPr>
  <dimension ref="A1:AM219"/>
  <sheetViews>
    <sheetView view="pageBreakPreview" topLeftCell="AH216" zoomScale="115" zoomScaleNormal="40" zoomScaleSheetLayoutView="115" workbookViewId="0">
      <selection sqref="A1:AM4"/>
    </sheetView>
  </sheetViews>
  <sheetFormatPr defaultRowHeight="15" x14ac:dyDescent="0.25"/>
  <cols>
    <col min="1" max="1" width="7.5703125" customWidth="1"/>
    <col min="2" max="2" width="13.28515625" customWidth="1"/>
    <col min="3" max="3" width="11.28515625" style="81" customWidth="1"/>
    <col min="4" max="4" width="8" customWidth="1"/>
    <col min="5" max="5" width="7.85546875" customWidth="1"/>
    <col min="6" max="9" width="5.85546875" customWidth="1"/>
    <col min="11" max="11" width="13.85546875" customWidth="1"/>
    <col min="12" max="12" width="12.85546875" customWidth="1"/>
    <col min="13" max="13" width="11.5703125" customWidth="1"/>
    <col min="14" max="24" width="6.85546875" customWidth="1"/>
    <col min="25" max="25" width="9.5703125" customWidth="1"/>
    <col min="26" max="27" width="9.42578125" customWidth="1"/>
    <col min="28" max="28" width="9.5703125" customWidth="1"/>
    <col min="29" max="29" width="12.140625" customWidth="1"/>
    <col min="30" max="30" width="18.140625" customWidth="1"/>
    <col min="31" max="31" width="16.28515625" customWidth="1"/>
    <col min="32" max="32" width="12.85546875" customWidth="1"/>
    <col min="33" max="33" width="17.85546875" customWidth="1"/>
    <col min="34" max="34" width="14.42578125" customWidth="1"/>
    <col min="35" max="35" width="23.140625" customWidth="1"/>
    <col min="36" max="36" width="12" customWidth="1"/>
    <col min="37" max="37" width="7.42578125" customWidth="1"/>
    <col min="38" max="38" width="47.7109375" customWidth="1"/>
    <col min="39" max="39" width="55" customWidth="1"/>
  </cols>
  <sheetData>
    <row r="1" spans="1:39" s="2" customFormat="1" ht="16.5" x14ac:dyDescent="0.25">
      <c r="A1" s="132" t="s">
        <v>1948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row>
    <row r="2" spans="1:39" s="2" customFormat="1" ht="16.5" x14ac:dyDescent="0.25">
      <c r="A2" s="132" t="s">
        <v>1949</v>
      </c>
      <c r="B2" s="132"/>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c r="AE2" s="132"/>
      <c r="AF2" s="132"/>
      <c r="AG2" s="132"/>
      <c r="AH2" s="132"/>
      <c r="AI2" s="132"/>
      <c r="AJ2" s="132"/>
      <c r="AK2" s="132"/>
      <c r="AL2" s="132"/>
      <c r="AM2" s="132"/>
    </row>
    <row r="3" spans="1:39" s="2" customFormat="1" ht="16.5" x14ac:dyDescent="0.25">
      <c r="A3" s="132" t="s">
        <v>1950</v>
      </c>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c r="AF3" s="132"/>
      <c r="AG3" s="132"/>
      <c r="AH3" s="132"/>
      <c r="AI3" s="132"/>
      <c r="AJ3" s="132"/>
      <c r="AK3" s="132"/>
      <c r="AL3" s="132"/>
      <c r="AM3" s="132"/>
    </row>
    <row r="4" spans="1:39" s="2" customFormat="1" ht="16.5" x14ac:dyDescent="0.25">
      <c r="A4" s="132" t="s">
        <v>1951</v>
      </c>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32"/>
      <c r="AG4" s="132"/>
      <c r="AH4" s="132"/>
      <c r="AI4" s="132"/>
      <c r="AJ4" s="132"/>
      <c r="AK4" s="132"/>
      <c r="AL4" s="132"/>
      <c r="AM4" s="132"/>
    </row>
    <row r="5" spans="1:39" s="2" customFormat="1" ht="16.5" x14ac:dyDescent="0.25">
      <c r="C5" s="88"/>
      <c r="D5" s="33"/>
      <c r="E5" s="10"/>
      <c r="F5" s="10"/>
      <c r="G5" s="10"/>
      <c r="H5" s="11"/>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row>
    <row r="6" spans="1:39" s="2" customFormat="1" ht="16.5" x14ac:dyDescent="0.25">
      <c r="A6" s="132" t="str">
        <f>COMONDATA!B5</f>
        <v>BẢNG TỔNG HỢP PHÂN LOẠI KHÁM SỨC KHỎE ĐỊNH KỲ NĂM 2024</v>
      </c>
      <c r="B6" s="132"/>
      <c r="C6" s="132"/>
      <c r="D6" s="132"/>
      <c r="E6" s="132"/>
      <c r="F6" s="132"/>
      <c r="G6" s="132"/>
      <c r="H6" s="132"/>
      <c r="I6" s="132"/>
      <c r="J6" s="132"/>
      <c r="K6" s="132"/>
      <c r="L6" s="132"/>
      <c r="M6" s="132"/>
      <c r="N6" s="132"/>
      <c r="O6" s="132"/>
      <c r="P6" s="132"/>
      <c r="Q6" s="132"/>
      <c r="R6" s="132"/>
      <c r="S6" s="132"/>
      <c r="T6" s="132"/>
      <c r="U6" s="132"/>
      <c r="V6" s="132"/>
      <c r="W6" s="132"/>
      <c r="X6" s="132"/>
      <c r="Y6" s="132"/>
      <c r="Z6" s="132"/>
      <c r="AA6" s="132"/>
      <c r="AB6" s="132"/>
      <c r="AC6" s="132"/>
      <c r="AD6" s="132"/>
      <c r="AE6" s="132"/>
      <c r="AF6" s="132"/>
      <c r="AG6" s="132"/>
      <c r="AH6" s="132"/>
      <c r="AI6" s="132"/>
      <c r="AJ6" s="132"/>
      <c r="AK6" s="132"/>
      <c r="AL6" s="132"/>
      <c r="AM6" s="132"/>
    </row>
    <row r="7" spans="1:39" s="2" customFormat="1" ht="16.5" x14ac:dyDescent="0.25">
      <c r="A7" s="132" t="s">
        <v>24</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row>
    <row r="8" spans="1:39" s="2" customFormat="1" ht="16.5" x14ac:dyDescent="0.25">
      <c r="A8" s="145" t="str">
        <f>"NĂM "&amp;COMONDATA!$B$2</f>
        <v>NĂM 2024</v>
      </c>
      <c r="B8" s="145"/>
      <c r="C8" s="145"/>
      <c r="D8" s="145"/>
      <c r="E8" s="145"/>
      <c r="F8" s="145"/>
      <c r="G8" s="145"/>
      <c r="H8" s="145"/>
      <c r="I8" s="145"/>
      <c r="J8" s="145"/>
      <c r="K8" s="145"/>
      <c r="L8" s="145"/>
      <c r="M8" s="145"/>
      <c r="N8" s="145"/>
      <c r="O8" s="145"/>
      <c r="P8" s="145"/>
      <c r="Q8" s="145"/>
      <c r="R8" s="145"/>
      <c r="S8" s="145"/>
      <c r="T8" s="145"/>
      <c r="U8" s="145"/>
      <c r="V8" s="145"/>
      <c r="W8" s="145"/>
      <c r="X8" s="145"/>
      <c r="Y8" s="145"/>
      <c r="Z8" s="145"/>
      <c r="AA8" s="145"/>
      <c r="AB8" s="145"/>
      <c r="AC8" s="145"/>
      <c r="AD8" s="145"/>
      <c r="AE8" s="145"/>
      <c r="AF8" s="145"/>
      <c r="AG8" s="145"/>
      <c r="AH8" s="145"/>
      <c r="AI8" s="145"/>
      <c r="AJ8" s="145"/>
      <c r="AK8" s="145"/>
      <c r="AL8" s="145"/>
      <c r="AM8" s="145"/>
    </row>
    <row r="9" spans="1:39" ht="93.75" customHeight="1" x14ac:dyDescent="0.25">
      <c r="A9" s="50" t="s">
        <v>32</v>
      </c>
      <c r="B9" s="50" t="s">
        <v>33</v>
      </c>
      <c r="C9" s="84" t="s">
        <v>34</v>
      </c>
      <c r="D9" s="50" t="s">
        <v>35</v>
      </c>
      <c r="E9" s="50" t="s">
        <v>36</v>
      </c>
      <c r="F9" s="86" t="s">
        <v>39</v>
      </c>
      <c r="G9" s="86" t="s">
        <v>40</v>
      </c>
      <c r="H9" s="86" t="s">
        <v>41</v>
      </c>
      <c r="I9" s="86" t="s">
        <v>42</v>
      </c>
      <c r="J9" s="86" t="s">
        <v>43</v>
      </c>
      <c r="K9" s="86" t="s">
        <v>44</v>
      </c>
      <c r="L9" s="86" t="s">
        <v>45</v>
      </c>
      <c r="M9" s="86" t="s">
        <v>46</v>
      </c>
      <c r="N9" s="86" t="s">
        <v>47</v>
      </c>
      <c r="O9" s="86" t="s">
        <v>48</v>
      </c>
      <c r="P9" s="86" t="s">
        <v>49</v>
      </c>
      <c r="Q9" s="86" t="s">
        <v>50</v>
      </c>
      <c r="R9" s="86" t="s">
        <v>51</v>
      </c>
      <c r="S9" s="86" t="s">
        <v>52</v>
      </c>
      <c r="T9" s="86" t="s">
        <v>53</v>
      </c>
      <c r="U9" s="86" t="s">
        <v>54</v>
      </c>
      <c r="V9" s="86" t="s">
        <v>55</v>
      </c>
      <c r="W9" s="86" t="s">
        <v>56</v>
      </c>
      <c r="X9" s="86" t="s">
        <v>57</v>
      </c>
      <c r="Y9" s="86" t="s">
        <v>58</v>
      </c>
      <c r="Z9" s="86" t="s">
        <v>60</v>
      </c>
      <c r="AA9" s="86" t="s">
        <v>61</v>
      </c>
      <c r="AB9" s="86" t="s">
        <v>62</v>
      </c>
      <c r="AC9" s="86" t="s">
        <v>63</v>
      </c>
      <c r="AD9" s="86" t="s">
        <v>64</v>
      </c>
      <c r="AE9" s="86" t="s">
        <v>65</v>
      </c>
      <c r="AF9" s="86" t="s">
        <v>66</v>
      </c>
      <c r="AG9" s="86" t="s">
        <v>67</v>
      </c>
      <c r="AH9" s="86" t="s">
        <v>68</v>
      </c>
      <c r="AI9" s="86" t="s">
        <v>69</v>
      </c>
      <c r="AJ9" s="86" t="s">
        <v>70</v>
      </c>
      <c r="AK9" s="86" t="s">
        <v>71</v>
      </c>
      <c r="AL9" s="50" t="s">
        <v>72</v>
      </c>
      <c r="AM9" s="50" t="s">
        <v>73</v>
      </c>
    </row>
    <row r="10" spans="1:39" ht="165" customHeight="1" x14ac:dyDescent="0.25">
      <c r="A10" s="41">
        <v>1</v>
      </c>
      <c r="B10" s="41">
        <v>1503552</v>
      </c>
      <c r="C10" s="85" t="s">
        <v>6063</v>
      </c>
      <c r="D10" s="41">
        <v>1994</v>
      </c>
      <c r="E10" s="41" t="s">
        <v>3</v>
      </c>
      <c r="F10" s="41" t="s">
        <v>1477</v>
      </c>
      <c r="G10" s="41" t="s">
        <v>100</v>
      </c>
      <c r="H10" s="41" t="s">
        <v>1017</v>
      </c>
      <c r="I10" s="41" t="s">
        <v>6064</v>
      </c>
      <c r="J10" s="41" t="s">
        <v>492</v>
      </c>
      <c r="K10" s="41" t="s">
        <v>6065</v>
      </c>
      <c r="L10" s="41" t="s">
        <v>6066</v>
      </c>
      <c r="M10" s="41" t="s">
        <v>104</v>
      </c>
      <c r="N10" s="41" t="s">
        <v>84</v>
      </c>
      <c r="O10" s="41" t="s">
        <v>122</v>
      </c>
      <c r="P10" s="41" t="s">
        <v>633</v>
      </c>
      <c r="Q10" s="41" t="s">
        <v>1506</v>
      </c>
      <c r="R10" s="41" t="s">
        <v>84</v>
      </c>
      <c r="S10" s="41" t="s">
        <v>84</v>
      </c>
      <c r="T10" s="41" t="s">
        <v>1507</v>
      </c>
      <c r="U10" s="41" t="s">
        <v>508</v>
      </c>
      <c r="V10" s="41" t="s">
        <v>1254</v>
      </c>
      <c r="W10" s="41" t="s">
        <v>313</v>
      </c>
      <c r="X10" s="41" t="s">
        <v>1508</v>
      </c>
      <c r="Y10" s="41" t="s">
        <v>104</v>
      </c>
      <c r="Z10" s="41" t="s">
        <v>84</v>
      </c>
      <c r="AA10" s="41" t="s">
        <v>84</v>
      </c>
      <c r="AB10" s="41" t="s">
        <v>84</v>
      </c>
      <c r="AC10" s="41" t="s">
        <v>93</v>
      </c>
      <c r="AD10" s="41" t="s">
        <v>84</v>
      </c>
      <c r="AE10" s="41" t="s">
        <v>6067</v>
      </c>
      <c r="AF10" s="41" t="s">
        <v>84</v>
      </c>
      <c r="AG10" s="91" t="s">
        <v>1470</v>
      </c>
      <c r="AH10" s="41" t="s">
        <v>96</v>
      </c>
      <c r="AI10" s="41" t="s">
        <v>84</v>
      </c>
      <c r="AJ10" s="41" t="s">
        <v>84</v>
      </c>
      <c r="AK10" s="41" t="s">
        <v>1568</v>
      </c>
      <c r="AL10" s="41" t="s">
        <v>6068</v>
      </c>
      <c r="AM10" s="41" t="s">
        <v>6069</v>
      </c>
    </row>
    <row r="11" spans="1:39" ht="159.75" customHeight="1" x14ac:dyDescent="0.25">
      <c r="A11" s="41">
        <v>2</v>
      </c>
      <c r="B11" s="41">
        <v>2207752</v>
      </c>
      <c r="C11" s="85" t="s">
        <v>1099</v>
      </c>
      <c r="D11" s="41">
        <v>1994</v>
      </c>
      <c r="E11" s="41" t="s">
        <v>2</v>
      </c>
      <c r="F11" s="41" t="s">
        <v>392</v>
      </c>
      <c r="G11" s="41" t="s">
        <v>152</v>
      </c>
      <c r="H11" s="41" t="s">
        <v>398</v>
      </c>
      <c r="I11" s="41" t="s">
        <v>218</v>
      </c>
      <c r="J11" s="41" t="s">
        <v>5924</v>
      </c>
      <c r="K11" s="41" t="s">
        <v>5925</v>
      </c>
      <c r="L11" s="41"/>
      <c r="M11" s="41" t="s">
        <v>104</v>
      </c>
      <c r="N11" s="41" t="s">
        <v>84</v>
      </c>
      <c r="O11" s="41" t="s">
        <v>822</v>
      </c>
      <c r="P11" s="41" t="s">
        <v>1100</v>
      </c>
      <c r="Q11" s="41" t="s">
        <v>1101</v>
      </c>
      <c r="R11" s="41" t="s">
        <v>84</v>
      </c>
      <c r="S11" s="41" t="s">
        <v>84</v>
      </c>
      <c r="T11" s="41" t="s">
        <v>5609</v>
      </c>
      <c r="U11" s="41" t="s">
        <v>1102</v>
      </c>
      <c r="V11" s="41" t="s">
        <v>1103</v>
      </c>
      <c r="W11" s="41" t="s">
        <v>1104</v>
      </c>
      <c r="X11" s="41" t="s">
        <v>1105</v>
      </c>
      <c r="Y11" s="41" t="s">
        <v>104</v>
      </c>
      <c r="Z11" s="41" t="s">
        <v>84</v>
      </c>
      <c r="AA11" s="41" t="s">
        <v>84</v>
      </c>
      <c r="AB11" s="41" t="s">
        <v>84</v>
      </c>
      <c r="AC11" s="41" t="s">
        <v>93</v>
      </c>
      <c r="AD11" s="41" t="s">
        <v>94</v>
      </c>
      <c r="AE11" s="41" t="s">
        <v>113</v>
      </c>
      <c r="AF11" s="41" t="s">
        <v>84</v>
      </c>
      <c r="AG11" s="91"/>
      <c r="AH11" s="41" t="s">
        <v>5926</v>
      </c>
      <c r="AI11" s="41" t="s">
        <v>84</v>
      </c>
      <c r="AJ11" s="41" t="s">
        <v>84</v>
      </c>
      <c r="AK11" s="41" t="s">
        <v>1568</v>
      </c>
      <c r="AL11" s="41" t="s">
        <v>5927</v>
      </c>
      <c r="AM11" s="41" t="s">
        <v>5928</v>
      </c>
    </row>
    <row r="12" spans="1:39" ht="119.25" customHeight="1" x14ac:dyDescent="0.25">
      <c r="A12" s="41">
        <v>3</v>
      </c>
      <c r="B12" s="41">
        <v>22081483</v>
      </c>
      <c r="C12" s="85" t="s">
        <v>6457</v>
      </c>
      <c r="D12" s="41">
        <v>1980</v>
      </c>
      <c r="E12" s="41" t="s">
        <v>3</v>
      </c>
      <c r="F12" s="41" t="s">
        <v>1532</v>
      </c>
      <c r="G12" s="41" t="s">
        <v>565</v>
      </c>
      <c r="H12" s="41" t="s">
        <v>910</v>
      </c>
      <c r="I12" s="41" t="s">
        <v>277</v>
      </c>
      <c r="J12" s="41" t="s">
        <v>145</v>
      </c>
      <c r="K12" s="41" t="s">
        <v>5648</v>
      </c>
      <c r="L12" s="41" t="s">
        <v>6458</v>
      </c>
      <c r="M12" s="41" t="s">
        <v>104</v>
      </c>
      <c r="N12" s="41" t="s">
        <v>84</v>
      </c>
      <c r="O12" s="41" t="s">
        <v>308</v>
      </c>
      <c r="P12" s="41" t="s">
        <v>376</v>
      </c>
      <c r="Q12" s="41" t="s">
        <v>1395</v>
      </c>
      <c r="R12" s="41" t="s">
        <v>84</v>
      </c>
      <c r="S12" s="41" t="s">
        <v>84</v>
      </c>
      <c r="T12" s="41" t="s">
        <v>376</v>
      </c>
      <c r="U12" s="41" t="s">
        <v>6459</v>
      </c>
      <c r="V12" s="41" t="s">
        <v>1229</v>
      </c>
      <c r="W12" s="41" t="s">
        <v>1065</v>
      </c>
      <c r="X12" s="41" t="s">
        <v>848</v>
      </c>
      <c r="Y12" s="41" t="s">
        <v>104</v>
      </c>
      <c r="Z12" s="41" t="s">
        <v>84</v>
      </c>
      <c r="AA12" s="41" t="s">
        <v>84</v>
      </c>
      <c r="AB12" s="41" t="s">
        <v>84</v>
      </c>
      <c r="AC12" s="41" t="s">
        <v>93</v>
      </c>
      <c r="AD12" s="41" t="s">
        <v>94</v>
      </c>
      <c r="AE12" s="41" t="s">
        <v>113</v>
      </c>
      <c r="AF12" s="41" t="s">
        <v>84</v>
      </c>
      <c r="AG12" s="91" t="s">
        <v>6460</v>
      </c>
      <c r="AH12" s="41" t="s">
        <v>165</v>
      </c>
      <c r="AI12" s="41" t="s">
        <v>84</v>
      </c>
      <c r="AJ12" s="41" t="s">
        <v>1473</v>
      </c>
      <c r="AK12" s="41" t="s">
        <v>1569</v>
      </c>
      <c r="AL12" s="41" t="s">
        <v>6461</v>
      </c>
      <c r="AM12" s="41" t="s">
        <v>6462</v>
      </c>
    </row>
    <row r="13" spans="1:39" ht="110.25" x14ac:dyDescent="0.25">
      <c r="A13" s="41">
        <v>4</v>
      </c>
      <c r="B13" s="41">
        <v>1103246</v>
      </c>
      <c r="C13" s="85" t="s">
        <v>6340</v>
      </c>
      <c r="D13" s="41">
        <v>1975</v>
      </c>
      <c r="E13" s="41" t="s">
        <v>2</v>
      </c>
      <c r="F13" s="41">
        <v>165</v>
      </c>
      <c r="G13" s="41">
        <v>57</v>
      </c>
      <c r="H13" s="41">
        <v>20.9</v>
      </c>
      <c r="I13" s="41">
        <v>80</v>
      </c>
      <c r="J13" s="41" t="s">
        <v>145</v>
      </c>
      <c r="K13" s="41" t="s">
        <v>6341</v>
      </c>
      <c r="L13" s="41"/>
      <c r="M13" s="41" t="s">
        <v>104</v>
      </c>
      <c r="N13" s="41" t="s">
        <v>84</v>
      </c>
      <c r="O13" s="41" t="s">
        <v>446</v>
      </c>
      <c r="P13" s="41" t="s">
        <v>882</v>
      </c>
      <c r="Q13" s="41" t="s">
        <v>6305</v>
      </c>
      <c r="R13" s="41" t="s">
        <v>84</v>
      </c>
      <c r="S13" s="41" t="s">
        <v>84</v>
      </c>
      <c r="T13" s="41" t="s">
        <v>1201</v>
      </c>
      <c r="U13" s="41" t="s">
        <v>341</v>
      </c>
      <c r="V13" s="41" t="s">
        <v>860</v>
      </c>
      <c r="W13" s="41" t="s">
        <v>860</v>
      </c>
      <c r="X13" s="41" t="s">
        <v>870</v>
      </c>
      <c r="Y13" s="41" t="s">
        <v>104</v>
      </c>
      <c r="Z13" s="41" t="s">
        <v>84</v>
      </c>
      <c r="AA13" s="41" t="s">
        <v>84</v>
      </c>
      <c r="AB13" s="41" t="s">
        <v>84</v>
      </c>
      <c r="AC13" s="41" t="s">
        <v>93</v>
      </c>
      <c r="AD13" s="41" t="s">
        <v>94</v>
      </c>
      <c r="AE13" s="41" t="s">
        <v>113</v>
      </c>
      <c r="AF13" s="41" t="s">
        <v>84</v>
      </c>
      <c r="AG13" s="91"/>
      <c r="AH13" s="41" t="s">
        <v>96</v>
      </c>
      <c r="AI13" s="41" t="s">
        <v>84</v>
      </c>
      <c r="AJ13" s="41" t="s">
        <v>84</v>
      </c>
      <c r="AK13" s="41" t="s">
        <v>1569</v>
      </c>
      <c r="AL13" s="41" t="s">
        <v>6342</v>
      </c>
      <c r="AM13" s="41" t="s">
        <v>6343</v>
      </c>
    </row>
    <row r="14" spans="1:39" ht="285.75" customHeight="1" x14ac:dyDescent="0.25">
      <c r="A14" s="41">
        <v>5</v>
      </c>
      <c r="B14" s="41">
        <v>2208997</v>
      </c>
      <c r="C14" s="85" t="s">
        <v>6450</v>
      </c>
      <c r="D14" s="41">
        <v>1983</v>
      </c>
      <c r="E14" s="41" t="s">
        <v>3</v>
      </c>
      <c r="F14" s="41" t="s">
        <v>1145</v>
      </c>
      <c r="G14" s="41" t="s">
        <v>100</v>
      </c>
      <c r="H14" s="41" t="s">
        <v>830</v>
      </c>
      <c r="I14" s="41" t="s">
        <v>144</v>
      </c>
      <c r="J14" s="41" t="s">
        <v>202</v>
      </c>
      <c r="K14" s="41" t="s">
        <v>6451</v>
      </c>
      <c r="L14" s="41" t="s">
        <v>6452</v>
      </c>
      <c r="M14" s="41" t="s">
        <v>104</v>
      </c>
      <c r="N14" s="41" t="s">
        <v>84</v>
      </c>
      <c r="O14" s="41" t="s">
        <v>574</v>
      </c>
      <c r="P14" s="41" t="s">
        <v>482</v>
      </c>
      <c r="Q14" s="41" t="s">
        <v>223</v>
      </c>
      <c r="R14" s="41" t="s">
        <v>84</v>
      </c>
      <c r="S14" s="41" t="s">
        <v>84</v>
      </c>
      <c r="T14" s="41" t="s">
        <v>1183</v>
      </c>
      <c r="U14" s="41" t="s">
        <v>1541</v>
      </c>
      <c r="V14" s="41" t="s">
        <v>935</v>
      </c>
      <c r="W14" s="41" t="s">
        <v>130</v>
      </c>
      <c r="X14" s="41" t="s">
        <v>189</v>
      </c>
      <c r="Y14" s="41" t="s">
        <v>104</v>
      </c>
      <c r="Z14" s="41" t="s">
        <v>84</v>
      </c>
      <c r="AA14" s="41" t="s">
        <v>84</v>
      </c>
      <c r="AB14" s="41" t="s">
        <v>84</v>
      </c>
      <c r="AC14" s="41" t="s">
        <v>6453</v>
      </c>
      <c r="AD14" s="41" t="s">
        <v>94</v>
      </c>
      <c r="AE14" s="41" t="s">
        <v>5921</v>
      </c>
      <c r="AF14" s="41" t="s">
        <v>84</v>
      </c>
      <c r="AG14" s="91" t="s">
        <v>6454</v>
      </c>
      <c r="AH14" s="41" t="s">
        <v>1542</v>
      </c>
      <c r="AI14" s="41" t="s">
        <v>84</v>
      </c>
      <c r="AJ14" s="41" t="s">
        <v>84</v>
      </c>
      <c r="AK14" s="41" t="s">
        <v>1569</v>
      </c>
      <c r="AL14" s="41" t="s">
        <v>6455</v>
      </c>
      <c r="AM14" s="41" t="s">
        <v>6456</v>
      </c>
    </row>
    <row r="15" spans="1:39" ht="189" x14ac:dyDescent="0.25">
      <c r="A15" s="41">
        <v>6</v>
      </c>
      <c r="B15" s="41">
        <v>2208584</v>
      </c>
      <c r="C15" s="85" t="s">
        <v>6334</v>
      </c>
      <c r="D15" s="41">
        <v>1987</v>
      </c>
      <c r="E15" s="41" t="s">
        <v>2</v>
      </c>
      <c r="F15" s="41" t="s">
        <v>128</v>
      </c>
      <c r="G15" s="41" t="s">
        <v>307</v>
      </c>
      <c r="H15" s="41" t="s">
        <v>433</v>
      </c>
      <c r="I15" s="41" t="s">
        <v>470</v>
      </c>
      <c r="J15" s="41" t="s">
        <v>132</v>
      </c>
      <c r="K15" s="41" t="s">
        <v>6335</v>
      </c>
      <c r="L15" s="41"/>
      <c r="M15" s="41" t="s">
        <v>180</v>
      </c>
      <c r="N15" s="41" t="s">
        <v>84</v>
      </c>
      <c r="O15" s="41" t="s">
        <v>924</v>
      </c>
      <c r="P15" s="41" t="s">
        <v>1178</v>
      </c>
      <c r="Q15" s="41" t="s">
        <v>6336</v>
      </c>
      <c r="R15" s="41" t="s">
        <v>84</v>
      </c>
      <c r="S15" s="41" t="s">
        <v>84</v>
      </c>
      <c r="T15" s="41" t="s">
        <v>264</v>
      </c>
      <c r="U15" s="41" t="s">
        <v>188</v>
      </c>
      <c r="V15" s="41" t="s">
        <v>6337</v>
      </c>
      <c r="W15" s="41" t="s">
        <v>6126</v>
      </c>
      <c r="X15" s="41" t="s">
        <v>277</v>
      </c>
      <c r="Y15" s="41" t="s">
        <v>104</v>
      </c>
      <c r="Z15" s="41" t="s">
        <v>84</v>
      </c>
      <c r="AA15" s="41" t="s">
        <v>84</v>
      </c>
      <c r="AB15" s="41" t="s">
        <v>84</v>
      </c>
      <c r="AC15" s="41" t="s">
        <v>93</v>
      </c>
      <c r="AD15" s="41" t="s">
        <v>94</v>
      </c>
      <c r="AE15" s="41" t="s">
        <v>899</v>
      </c>
      <c r="AF15" s="41" t="s">
        <v>84</v>
      </c>
      <c r="AG15" s="91"/>
      <c r="AH15" s="41" t="s">
        <v>114</v>
      </c>
      <c r="AI15" s="41" t="s">
        <v>84</v>
      </c>
      <c r="AJ15" s="41" t="s">
        <v>84</v>
      </c>
      <c r="AK15" s="41" t="s">
        <v>1569</v>
      </c>
      <c r="AL15" s="41" t="s">
        <v>6338</v>
      </c>
      <c r="AM15" s="41" t="s">
        <v>6339</v>
      </c>
    </row>
    <row r="16" spans="1:39" ht="110.25" x14ac:dyDescent="0.25">
      <c r="A16" s="41">
        <v>7</v>
      </c>
      <c r="B16" s="41">
        <v>24061326</v>
      </c>
      <c r="C16" s="85" t="s">
        <v>5920</v>
      </c>
      <c r="D16" s="41">
        <v>1982</v>
      </c>
      <c r="E16" s="41" t="s">
        <v>2</v>
      </c>
      <c r="F16" s="41" t="s">
        <v>142</v>
      </c>
      <c r="G16" s="41" t="s">
        <v>168</v>
      </c>
      <c r="H16" s="41" t="s">
        <v>588</v>
      </c>
      <c r="I16" s="41" t="s">
        <v>197</v>
      </c>
      <c r="J16" s="41" t="s">
        <v>132</v>
      </c>
      <c r="K16" s="41" t="s">
        <v>5648</v>
      </c>
      <c r="L16" s="41"/>
      <c r="M16" s="41" t="s">
        <v>104</v>
      </c>
      <c r="N16" s="41" t="s">
        <v>84</v>
      </c>
      <c r="O16" s="41" t="s">
        <v>1096</v>
      </c>
      <c r="P16" s="41" t="s">
        <v>780</v>
      </c>
      <c r="Q16" s="41" t="s">
        <v>979</v>
      </c>
      <c r="R16" s="41" t="s">
        <v>84</v>
      </c>
      <c r="S16" s="41" t="s">
        <v>84</v>
      </c>
      <c r="T16" s="41" t="s">
        <v>736</v>
      </c>
      <c r="U16" s="41" t="s">
        <v>1055</v>
      </c>
      <c r="V16" s="41" t="s">
        <v>167</v>
      </c>
      <c r="W16" s="41" t="s">
        <v>399</v>
      </c>
      <c r="X16" s="41" t="s">
        <v>79</v>
      </c>
      <c r="Y16" s="41" t="s">
        <v>104</v>
      </c>
      <c r="Z16" s="41" t="s">
        <v>84</v>
      </c>
      <c r="AA16" s="41" t="s">
        <v>84</v>
      </c>
      <c r="AB16" s="41" t="s">
        <v>84</v>
      </c>
      <c r="AC16" s="41" t="s">
        <v>93</v>
      </c>
      <c r="AD16" s="41" t="s">
        <v>94</v>
      </c>
      <c r="AE16" s="41" t="s">
        <v>5921</v>
      </c>
      <c r="AF16" s="41" t="s">
        <v>84</v>
      </c>
      <c r="AG16" s="91"/>
      <c r="AH16" s="41" t="s">
        <v>165</v>
      </c>
      <c r="AI16" s="41" t="s">
        <v>84</v>
      </c>
      <c r="AJ16" s="41" t="s">
        <v>84</v>
      </c>
      <c r="AK16" s="41" t="s">
        <v>1568</v>
      </c>
      <c r="AL16" s="41" t="s">
        <v>5922</v>
      </c>
      <c r="AM16" s="41" t="s">
        <v>5923</v>
      </c>
    </row>
    <row r="17" spans="1:39" ht="189" customHeight="1" x14ac:dyDescent="0.25">
      <c r="A17" s="41">
        <v>8</v>
      </c>
      <c r="B17" s="41">
        <v>2303086</v>
      </c>
      <c r="C17" s="85" t="s">
        <v>6444</v>
      </c>
      <c r="D17" s="41">
        <v>2000</v>
      </c>
      <c r="E17" s="41" t="s">
        <v>3</v>
      </c>
      <c r="F17" s="41" t="s">
        <v>1115</v>
      </c>
      <c r="G17" s="41" t="s">
        <v>927</v>
      </c>
      <c r="H17" s="41" t="s">
        <v>550</v>
      </c>
      <c r="I17" s="41" t="s">
        <v>108</v>
      </c>
      <c r="J17" s="41" t="s">
        <v>202</v>
      </c>
      <c r="K17" s="41" t="s">
        <v>6445</v>
      </c>
      <c r="L17" s="41" t="s">
        <v>6446</v>
      </c>
      <c r="M17" s="41" t="s">
        <v>104</v>
      </c>
      <c r="N17" s="41" t="s">
        <v>84</v>
      </c>
      <c r="O17" s="41" t="s">
        <v>278</v>
      </c>
      <c r="P17" s="41" t="s">
        <v>294</v>
      </c>
      <c r="Q17" s="41" t="s">
        <v>160</v>
      </c>
      <c r="R17" s="41" t="s">
        <v>84</v>
      </c>
      <c r="S17" s="41" t="s">
        <v>84</v>
      </c>
      <c r="T17" s="41" t="s">
        <v>1305</v>
      </c>
      <c r="U17" s="41" t="s">
        <v>1189</v>
      </c>
      <c r="V17" s="41" t="s">
        <v>109</v>
      </c>
      <c r="W17" s="41" t="s">
        <v>342</v>
      </c>
      <c r="X17" s="41" t="s">
        <v>110</v>
      </c>
      <c r="Y17" s="41" t="s">
        <v>127</v>
      </c>
      <c r="Z17" s="41" t="s">
        <v>84</v>
      </c>
      <c r="AA17" s="41" t="s">
        <v>84</v>
      </c>
      <c r="AB17" s="41" t="s">
        <v>84</v>
      </c>
      <c r="AC17" s="41" t="s">
        <v>93</v>
      </c>
      <c r="AD17" s="41" t="s">
        <v>94</v>
      </c>
      <c r="AE17" s="41" t="s">
        <v>113</v>
      </c>
      <c r="AF17" s="41" t="s">
        <v>84</v>
      </c>
      <c r="AG17" s="91" t="s">
        <v>6447</v>
      </c>
      <c r="AH17" s="41" t="s">
        <v>96</v>
      </c>
      <c r="AI17" s="41" t="s">
        <v>84</v>
      </c>
      <c r="AJ17" s="41" t="s">
        <v>84</v>
      </c>
      <c r="AK17" s="41" t="s">
        <v>1569</v>
      </c>
      <c r="AL17" s="41" t="s">
        <v>6448</v>
      </c>
      <c r="AM17" s="41" t="s">
        <v>6449</v>
      </c>
    </row>
    <row r="18" spans="1:39" ht="186" customHeight="1" x14ac:dyDescent="0.25">
      <c r="A18" s="41">
        <v>9</v>
      </c>
      <c r="B18" s="41">
        <v>22091948</v>
      </c>
      <c r="C18" s="85" t="s">
        <v>5915</v>
      </c>
      <c r="D18" s="41">
        <v>1998</v>
      </c>
      <c r="E18" s="41" t="s">
        <v>2</v>
      </c>
      <c r="F18" s="41" t="s">
        <v>599</v>
      </c>
      <c r="G18" s="41" t="s">
        <v>166</v>
      </c>
      <c r="H18" s="41" t="s">
        <v>178</v>
      </c>
      <c r="I18" s="41" t="s">
        <v>1093</v>
      </c>
      <c r="J18" s="41" t="s">
        <v>145</v>
      </c>
      <c r="K18" s="41" t="s">
        <v>5916</v>
      </c>
      <c r="L18" s="41"/>
      <c r="M18" s="41" t="s">
        <v>104</v>
      </c>
      <c r="N18" s="41" t="s">
        <v>84</v>
      </c>
      <c r="O18" s="41" t="s">
        <v>1094</v>
      </c>
      <c r="P18" s="41" t="s">
        <v>106</v>
      </c>
      <c r="Q18" s="41" t="s">
        <v>1095</v>
      </c>
      <c r="R18" s="41" t="s">
        <v>84</v>
      </c>
      <c r="S18" s="41" t="s">
        <v>84</v>
      </c>
      <c r="T18" s="41" t="s">
        <v>1096</v>
      </c>
      <c r="U18" s="41" t="s">
        <v>514</v>
      </c>
      <c r="V18" s="41" t="s">
        <v>751</v>
      </c>
      <c r="W18" s="41" t="s">
        <v>1097</v>
      </c>
      <c r="X18" s="41" t="s">
        <v>1098</v>
      </c>
      <c r="Y18" s="41" t="s">
        <v>104</v>
      </c>
      <c r="Z18" s="41" t="s">
        <v>84</v>
      </c>
      <c r="AA18" s="41" t="s">
        <v>84</v>
      </c>
      <c r="AB18" s="41" t="s">
        <v>84</v>
      </c>
      <c r="AC18" s="41" t="s">
        <v>93</v>
      </c>
      <c r="AD18" s="41" t="s">
        <v>94</v>
      </c>
      <c r="AE18" s="41" t="s">
        <v>113</v>
      </c>
      <c r="AF18" s="41" t="s">
        <v>84</v>
      </c>
      <c r="AG18" s="91"/>
      <c r="AH18" s="41" t="s">
        <v>5917</v>
      </c>
      <c r="AI18" s="41" t="s">
        <v>84</v>
      </c>
      <c r="AJ18" s="41" t="s">
        <v>84</v>
      </c>
      <c r="AK18" s="41" t="s">
        <v>1568</v>
      </c>
      <c r="AL18" s="41" t="s">
        <v>5918</v>
      </c>
      <c r="AM18" s="41" t="s">
        <v>5919</v>
      </c>
    </row>
    <row r="19" spans="1:39" ht="183.75" customHeight="1" x14ac:dyDescent="0.25">
      <c r="A19" s="41">
        <v>10</v>
      </c>
      <c r="B19" s="41">
        <v>22081471</v>
      </c>
      <c r="C19" s="85" t="s">
        <v>6058</v>
      </c>
      <c r="D19" s="41">
        <v>1982</v>
      </c>
      <c r="E19" s="41" t="s">
        <v>3</v>
      </c>
      <c r="F19" s="41" t="s">
        <v>1477</v>
      </c>
      <c r="G19" s="41" t="s">
        <v>640</v>
      </c>
      <c r="H19" s="41" t="s">
        <v>353</v>
      </c>
      <c r="I19" s="41" t="s">
        <v>212</v>
      </c>
      <c r="J19" s="41" t="s">
        <v>758</v>
      </c>
      <c r="K19" s="41" t="s">
        <v>104</v>
      </c>
      <c r="L19" s="41" t="s">
        <v>6059</v>
      </c>
      <c r="M19" s="41" t="s">
        <v>104</v>
      </c>
      <c r="N19" s="41" t="s">
        <v>84</v>
      </c>
      <c r="O19" s="41" t="s">
        <v>1086</v>
      </c>
      <c r="P19" s="41" t="s">
        <v>206</v>
      </c>
      <c r="Q19" s="41" t="s">
        <v>1504</v>
      </c>
      <c r="R19" s="41" t="s">
        <v>84</v>
      </c>
      <c r="S19" s="41" t="s">
        <v>84</v>
      </c>
      <c r="T19" s="41" t="s">
        <v>264</v>
      </c>
      <c r="U19" s="41" t="s">
        <v>78</v>
      </c>
      <c r="V19" s="41" t="s">
        <v>462</v>
      </c>
      <c r="W19" s="41" t="s">
        <v>676</v>
      </c>
      <c r="X19" s="41" t="s">
        <v>78</v>
      </c>
      <c r="Y19" s="41" t="s">
        <v>104</v>
      </c>
      <c r="Z19" s="41" t="s">
        <v>84</v>
      </c>
      <c r="AA19" s="41" t="s">
        <v>84</v>
      </c>
      <c r="AB19" s="41" t="s">
        <v>84</v>
      </c>
      <c r="AC19" s="41" t="s">
        <v>93</v>
      </c>
      <c r="AD19" s="41" t="s">
        <v>94</v>
      </c>
      <c r="AE19" s="41" t="s">
        <v>113</v>
      </c>
      <c r="AF19" s="41" t="s">
        <v>84</v>
      </c>
      <c r="AG19" s="91" t="s">
        <v>1505</v>
      </c>
      <c r="AH19" s="41" t="s">
        <v>6060</v>
      </c>
      <c r="AI19" s="41" t="s">
        <v>84</v>
      </c>
      <c r="AJ19" s="41" t="s">
        <v>1472</v>
      </c>
      <c r="AK19" s="41" t="s">
        <v>1568</v>
      </c>
      <c r="AL19" s="41" t="s">
        <v>6061</v>
      </c>
      <c r="AM19" s="41" t="s">
        <v>6062</v>
      </c>
    </row>
    <row r="20" spans="1:39" ht="268.5" customHeight="1" x14ac:dyDescent="0.25">
      <c r="A20" s="41">
        <v>11</v>
      </c>
      <c r="B20" s="41">
        <v>2105694</v>
      </c>
      <c r="C20" s="85" t="s">
        <v>6732</v>
      </c>
      <c r="D20" s="41">
        <v>1981</v>
      </c>
      <c r="E20" s="41" t="s">
        <v>3</v>
      </c>
      <c r="F20" s="41" t="s">
        <v>997</v>
      </c>
      <c r="G20" s="41" t="s">
        <v>149</v>
      </c>
      <c r="H20" s="41" t="s">
        <v>299</v>
      </c>
      <c r="I20" s="41" t="s">
        <v>535</v>
      </c>
      <c r="J20" s="41" t="s">
        <v>81</v>
      </c>
      <c r="K20" s="41" t="s">
        <v>6733</v>
      </c>
      <c r="L20" s="41" t="s">
        <v>6734</v>
      </c>
      <c r="M20" s="41" t="s">
        <v>104</v>
      </c>
      <c r="N20" s="41" t="s">
        <v>84</v>
      </c>
      <c r="O20" s="41" t="s">
        <v>396</v>
      </c>
      <c r="P20" s="41" t="s">
        <v>529</v>
      </c>
      <c r="Q20" s="41" t="s">
        <v>921</v>
      </c>
      <c r="R20" s="41" t="s">
        <v>84</v>
      </c>
      <c r="S20" s="41" t="s">
        <v>84</v>
      </c>
      <c r="T20" s="41" t="s">
        <v>1535</v>
      </c>
      <c r="U20" s="41" t="s">
        <v>1117</v>
      </c>
      <c r="V20" s="41" t="s">
        <v>541</v>
      </c>
      <c r="W20" s="41" t="s">
        <v>426</v>
      </c>
      <c r="X20" s="41" t="s">
        <v>1239</v>
      </c>
      <c r="Y20" s="41" t="s">
        <v>104</v>
      </c>
      <c r="Z20" s="41" t="s">
        <v>84</v>
      </c>
      <c r="AA20" s="41" t="s">
        <v>84</v>
      </c>
      <c r="AB20" s="41" t="s">
        <v>84</v>
      </c>
      <c r="AC20" s="41" t="s">
        <v>6735</v>
      </c>
      <c r="AD20" s="41" t="s">
        <v>94</v>
      </c>
      <c r="AE20" s="41" t="s">
        <v>6736</v>
      </c>
      <c r="AF20" s="41" t="s">
        <v>84</v>
      </c>
      <c r="AG20" s="91" t="s">
        <v>1470</v>
      </c>
      <c r="AH20" s="41" t="s">
        <v>6737</v>
      </c>
      <c r="AI20" s="41" t="s">
        <v>84</v>
      </c>
      <c r="AJ20" s="41" t="s">
        <v>1472</v>
      </c>
      <c r="AK20" s="41" t="s">
        <v>1570</v>
      </c>
      <c r="AL20" s="41" t="s">
        <v>6738</v>
      </c>
      <c r="AM20" s="41" t="s">
        <v>6739</v>
      </c>
    </row>
    <row r="21" spans="1:39" ht="110.25" x14ac:dyDescent="0.25">
      <c r="A21" s="41">
        <v>12</v>
      </c>
      <c r="B21" s="41">
        <v>2202332</v>
      </c>
      <c r="C21" s="85" t="s">
        <v>6330</v>
      </c>
      <c r="D21" s="41">
        <v>1996</v>
      </c>
      <c r="E21" s="41" t="s">
        <v>2</v>
      </c>
      <c r="F21" s="41" t="s">
        <v>99</v>
      </c>
      <c r="G21" s="41" t="s">
        <v>200</v>
      </c>
      <c r="H21" s="41" t="s">
        <v>891</v>
      </c>
      <c r="I21" s="41" t="s">
        <v>491</v>
      </c>
      <c r="J21" s="41" t="s">
        <v>408</v>
      </c>
      <c r="K21" s="41" t="s">
        <v>6331</v>
      </c>
      <c r="L21" s="41"/>
      <c r="M21" s="41" t="s">
        <v>104</v>
      </c>
      <c r="N21" s="41" t="s">
        <v>84</v>
      </c>
      <c r="O21" s="41" t="s">
        <v>334</v>
      </c>
      <c r="P21" s="41" t="s">
        <v>673</v>
      </c>
      <c r="Q21" s="41" t="s">
        <v>1075</v>
      </c>
      <c r="R21" s="41" t="s">
        <v>84</v>
      </c>
      <c r="S21" s="41" t="s">
        <v>84</v>
      </c>
      <c r="T21" s="41" t="s">
        <v>264</v>
      </c>
      <c r="U21" s="41" t="s">
        <v>277</v>
      </c>
      <c r="V21" s="41" t="s">
        <v>1200</v>
      </c>
      <c r="W21" s="41" t="s">
        <v>404</v>
      </c>
      <c r="X21" s="41" t="s">
        <v>677</v>
      </c>
      <c r="Y21" s="41" t="s">
        <v>104</v>
      </c>
      <c r="Z21" s="41" t="s">
        <v>84</v>
      </c>
      <c r="AA21" s="41" t="s">
        <v>84</v>
      </c>
      <c r="AB21" s="41" t="s">
        <v>84</v>
      </c>
      <c r="AC21" s="41" t="s">
        <v>93</v>
      </c>
      <c r="AD21" s="41" t="s">
        <v>94</v>
      </c>
      <c r="AE21" s="41" t="s">
        <v>113</v>
      </c>
      <c r="AF21" s="41" t="s">
        <v>84</v>
      </c>
      <c r="AG21" s="91"/>
      <c r="AH21" s="41" t="s">
        <v>96</v>
      </c>
      <c r="AI21" s="41" t="s">
        <v>84</v>
      </c>
      <c r="AJ21" s="41" t="s">
        <v>84</v>
      </c>
      <c r="AK21" s="41" t="s">
        <v>1569</v>
      </c>
      <c r="AL21" s="41" t="s">
        <v>6332</v>
      </c>
      <c r="AM21" s="41" t="s">
        <v>6333</v>
      </c>
    </row>
    <row r="22" spans="1:39" ht="236.25" x14ac:dyDescent="0.25">
      <c r="A22" s="41">
        <v>13</v>
      </c>
      <c r="B22" s="41">
        <v>22101879</v>
      </c>
      <c r="C22" s="85" t="s">
        <v>6323</v>
      </c>
      <c r="D22" s="41">
        <v>1982</v>
      </c>
      <c r="E22" s="41" t="s">
        <v>2</v>
      </c>
      <c r="F22" s="41" t="s">
        <v>1124</v>
      </c>
      <c r="G22" s="41" t="s">
        <v>100</v>
      </c>
      <c r="H22" s="41" t="s">
        <v>1012</v>
      </c>
      <c r="I22" s="41" t="s">
        <v>691</v>
      </c>
      <c r="J22" s="41" t="s">
        <v>145</v>
      </c>
      <c r="K22" s="41" t="s">
        <v>6324</v>
      </c>
      <c r="L22" s="41"/>
      <c r="M22" s="41" t="s">
        <v>104</v>
      </c>
      <c r="N22" s="41" t="s">
        <v>84</v>
      </c>
      <c r="O22" s="41" t="s">
        <v>409</v>
      </c>
      <c r="P22" s="41" t="s">
        <v>6325</v>
      </c>
      <c r="Q22" s="41" t="s">
        <v>1198</v>
      </c>
      <c r="R22" s="41" t="s">
        <v>84</v>
      </c>
      <c r="S22" s="41" t="s">
        <v>84</v>
      </c>
      <c r="T22" s="41" t="s">
        <v>311</v>
      </c>
      <c r="U22" s="41" t="s">
        <v>177</v>
      </c>
      <c r="V22" s="41" t="s">
        <v>1199</v>
      </c>
      <c r="W22" s="41" t="s">
        <v>337</v>
      </c>
      <c r="X22" s="41" t="s">
        <v>6326</v>
      </c>
      <c r="Y22" s="41" t="s">
        <v>104</v>
      </c>
      <c r="Z22" s="41" t="s">
        <v>84</v>
      </c>
      <c r="AA22" s="41" t="s">
        <v>84</v>
      </c>
      <c r="AB22" s="41" t="s">
        <v>84</v>
      </c>
      <c r="AC22" s="41" t="s">
        <v>93</v>
      </c>
      <c r="AD22" s="41" t="s">
        <v>94</v>
      </c>
      <c r="AE22" s="41" t="s">
        <v>244</v>
      </c>
      <c r="AF22" s="41" t="s">
        <v>84</v>
      </c>
      <c r="AG22" s="91"/>
      <c r="AH22" s="41" t="s">
        <v>6327</v>
      </c>
      <c r="AI22" s="41" t="s">
        <v>84</v>
      </c>
      <c r="AJ22" s="41" t="s">
        <v>84</v>
      </c>
      <c r="AK22" s="41" t="s">
        <v>1569</v>
      </c>
      <c r="AL22" s="41" t="s">
        <v>6328</v>
      </c>
      <c r="AM22" s="41" t="s">
        <v>6329</v>
      </c>
    </row>
    <row r="23" spans="1:39" ht="291" customHeight="1" x14ac:dyDescent="0.25">
      <c r="A23" s="41">
        <v>14</v>
      </c>
      <c r="B23" s="41">
        <v>1803065</v>
      </c>
      <c r="C23" s="85" t="s">
        <v>6045</v>
      </c>
      <c r="D23" s="41">
        <v>1995</v>
      </c>
      <c r="E23" s="41" t="s">
        <v>3</v>
      </c>
      <c r="F23" s="41" t="s">
        <v>1145</v>
      </c>
      <c r="G23" s="41" t="s">
        <v>219</v>
      </c>
      <c r="H23" s="41" t="s">
        <v>1484</v>
      </c>
      <c r="I23" s="41" t="s">
        <v>144</v>
      </c>
      <c r="J23" s="41" t="s">
        <v>787</v>
      </c>
      <c r="K23" s="41" t="s">
        <v>6046</v>
      </c>
      <c r="L23" s="41" t="s">
        <v>6047</v>
      </c>
      <c r="M23" s="41" t="s">
        <v>6048</v>
      </c>
      <c r="N23" s="41" t="s">
        <v>84</v>
      </c>
      <c r="O23" s="41" t="s">
        <v>215</v>
      </c>
      <c r="P23" s="41" t="s">
        <v>601</v>
      </c>
      <c r="Q23" s="41" t="s">
        <v>6049</v>
      </c>
      <c r="R23" s="41" t="s">
        <v>84</v>
      </c>
      <c r="S23" s="41" t="s">
        <v>84</v>
      </c>
      <c r="T23" s="41" t="s">
        <v>1011</v>
      </c>
      <c r="U23" s="41" t="s">
        <v>6050</v>
      </c>
      <c r="V23" s="41" t="s">
        <v>6051</v>
      </c>
      <c r="W23" s="41" t="s">
        <v>926</v>
      </c>
      <c r="X23" s="41" t="s">
        <v>6052</v>
      </c>
      <c r="Y23" s="41" t="s">
        <v>127</v>
      </c>
      <c r="Z23" s="41" t="s">
        <v>84</v>
      </c>
      <c r="AA23" s="41" t="s">
        <v>84</v>
      </c>
      <c r="AB23" s="41" t="s">
        <v>84</v>
      </c>
      <c r="AC23" s="41" t="s">
        <v>93</v>
      </c>
      <c r="AD23" s="41" t="s">
        <v>6053</v>
      </c>
      <c r="AE23" s="41" t="s">
        <v>6054</v>
      </c>
      <c r="AF23" s="41" t="s">
        <v>84</v>
      </c>
      <c r="AG23" s="91" t="s">
        <v>1470</v>
      </c>
      <c r="AH23" s="41" t="s">
        <v>165</v>
      </c>
      <c r="AI23" s="41" t="s">
        <v>6055</v>
      </c>
      <c r="AJ23" s="41" t="s">
        <v>1472</v>
      </c>
      <c r="AK23" s="41" t="s">
        <v>1568</v>
      </c>
      <c r="AL23" s="41" t="s">
        <v>6056</v>
      </c>
      <c r="AM23" s="41" t="s">
        <v>6057</v>
      </c>
    </row>
    <row r="24" spans="1:39" ht="110.25" x14ac:dyDescent="0.25">
      <c r="A24" s="41">
        <v>15</v>
      </c>
      <c r="B24" s="41">
        <v>1304093</v>
      </c>
      <c r="C24" s="85" t="s">
        <v>5621</v>
      </c>
      <c r="D24" s="41">
        <v>1990</v>
      </c>
      <c r="E24" s="41" t="s">
        <v>2</v>
      </c>
      <c r="F24" s="41" t="s">
        <v>115</v>
      </c>
      <c r="G24" s="41" t="s">
        <v>571</v>
      </c>
      <c r="H24" s="41" t="s">
        <v>572</v>
      </c>
      <c r="I24" s="41" t="s">
        <v>166</v>
      </c>
      <c r="J24" s="41" t="s">
        <v>132</v>
      </c>
      <c r="K24" s="41" t="s">
        <v>127</v>
      </c>
      <c r="L24" s="41"/>
      <c r="M24" s="41" t="s">
        <v>104</v>
      </c>
      <c r="N24" s="41" t="s">
        <v>84</v>
      </c>
      <c r="O24" s="41" t="s">
        <v>573</v>
      </c>
      <c r="P24" s="41" t="s">
        <v>574</v>
      </c>
      <c r="Q24" s="41" t="s">
        <v>5622</v>
      </c>
      <c r="R24" s="41" t="s">
        <v>84</v>
      </c>
      <c r="S24" s="41" t="s">
        <v>84</v>
      </c>
      <c r="T24" s="41" t="s">
        <v>575</v>
      </c>
      <c r="U24" s="41" t="s">
        <v>576</v>
      </c>
      <c r="V24" s="41" t="s">
        <v>79</v>
      </c>
      <c r="W24" s="41" t="s">
        <v>451</v>
      </c>
      <c r="X24" s="41" t="s">
        <v>186</v>
      </c>
      <c r="Y24" s="41" t="s">
        <v>104</v>
      </c>
      <c r="Z24" s="41" t="s">
        <v>84</v>
      </c>
      <c r="AA24" s="41" t="s">
        <v>84</v>
      </c>
      <c r="AB24" s="41" t="s">
        <v>84</v>
      </c>
      <c r="AC24" s="41" t="s">
        <v>93</v>
      </c>
      <c r="AD24" s="41" t="s">
        <v>94</v>
      </c>
      <c r="AE24" s="41" t="s">
        <v>113</v>
      </c>
      <c r="AF24" s="41" t="s">
        <v>84</v>
      </c>
      <c r="AG24" s="91"/>
      <c r="AH24" s="41" t="s">
        <v>96</v>
      </c>
      <c r="AI24" s="41" t="s">
        <v>84</v>
      </c>
      <c r="AJ24" s="41" t="s">
        <v>84</v>
      </c>
      <c r="AK24" s="41" t="s">
        <v>1567</v>
      </c>
      <c r="AL24" s="41" t="s">
        <v>564</v>
      </c>
      <c r="AM24" s="41" t="s">
        <v>564</v>
      </c>
    </row>
    <row r="25" spans="1:39" ht="110.25" x14ac:dyDescent="0.25">
      <c r="A25" s="41">
        <v>16</v>
      </c>
      <c r="B25" s="41">
        <v>22101562</v>
      </c>
      <c r="C25" s="85" t="s">
        <v>5912</v>
      </c>
      <c r="D25" s="41">
        <v>1991</v>
      </c>
      <c r="E25" s="41" t="s">
        <v>2</v>
      </c>
      <c r="F25" s="41" t="s">
        <v>154</v>
      </c>
      <c r="G25" s="41" t="s">
        <v>496</v>
      </c>
      <c r="H25" s="41" t="s">
        <v>227</v>
      </c>
      <c r="I25" s="41" t="s">
        <v>253</v>
      </c>
      <c r="J25" s="41" t="s">
        <v>119</v>
      </c>
      <c r="K25" s="41" t="s">
        <v>104</v>
      </c>
      <c r="L25" s="41"/>
      <c r="M25" s="41" t="s">
        <v>104</v>
      </c>
      <c r="N25" s="41" t="s">
        <v>84</v>
      </c>
      <c r="O25" s="41" t="s">
        <v>460</v>
      </c>
      <c r="P25" s="41" t="s">
        <v>424</v>
      </c>
      <c r="Q25" s="41" t="s">
        <v>849</v>
      </c>
      <c r="R25" s="41" t="s">
        <v>84</v>
      </c>
      <c r="S25" s="41" t="s">
        <v>84</v>
      </c>
      <c r="T25" s="41" t="s">
        <v>333</v>
      </c>
      <c r="U25" s="41" t="s">
        <v>540</v>
      </c>
      <c r="V25" s="41" t="s">
        <v>751</v>
      </c>
      <c r="W25" s="41" t="s">
        <v>1091</v>
      </c>
      <c r="X25" s="41" t="s">
        <v>1092</v>
      </c>
      <c r="Y25" s="41" t="s">
        <v>127</v>
      </c>
      <c r="Z25" s="41" t="s">
        <v>84</v>
      </c>
      <c r="AA25" s="41" t="s">
        <v>84</v>
      </c>
      <c r="AB25" s="41" t="s">
        <v>84</v>
      </c>
      <c r="AC25" s="41" t="s">
        <v>93</v>
      </c>
      <c r="AD25" s="41" t="s">
        <v>94</v>
      </c>
      <c r="AE25" s="41" t="s">
        <v>113</v>
      </c>
      <c r="AF25" s="41" t="s">
        <v>84</v>
      </c>
      <c r="AG25" s="91"/>
      <c r="AH25" s="41" t="s">
        <v>96</v>
      </c>
      <c r="AI25" s="41" t="s">
        <v>84</v>
      </c>
      <c r="AJ25" s="41" t="s">
        <v>84</v>
      </c>
      <c r="AK25" s="41" t="s">
        <v>1568</v>
      </c>
      <c r="AL25" s="41" t="s">
        <v>5913</v>
      </c>
      <c r="AM25" s="41" t="s">
        <v>5914</v>
      </c>
    </row>
    <row r="26" spans="1:39" ht="141.75" x14ac:dyDescent="0.25">
      <c r="A26" s="41">
        <v>17</v>
      </c>
      <c r="B26" s="41">
        <v>24061334</v>
      </c>
      <c r="C26" s="85" t="s">
        <v>6317</v>
      </c>
      <c r="D26" s="41">
        <v>1982</v>
      </c>
      <c r="E26" s="41" t="s">
        <v>2</v>
      </c>
      <c r="F26" s="41" t="s">
        <v>128</v>
      </c>
      <c r="G26" s="41" t="s">
        <v>341</v>
      </c>
      <c r="H26" s="41" t="s">
        <v>417</v>
      </c>
      <c r="I26" s="41" t="s">
        <v>144</v>
      </c>
      <c r="J26" s="41" t="s">
        <v>245</v>
      </c>
      <c r="K26" s="41" t="s">
        <v>6318</v>
      </c>
      <c r="L26" s="41"/>
      <c r="M26" s="41" t="s">
        <v>104</v>
      </c>
      <c r="N26" s="41" t="s">
        <v>84</v>
      </c>
      <c r="O26" s="41" t="s">
        <v>1194</v>
      </c>
      <c r="P26" s="41" t="s">
        <v>1195</v>
      </c>
      <c r="Q26" s="41" t="s">
        <v>1106</v>
      </c>
      <c r="R26" s="41" t="s">
        <v>84</v>
      </c>
      <c r="S26" s="41" t="s">
        <v>84</v>
      </c>
      <c r="T26" s="41" t="s">
        <v>1161</v>
      </c>
      <c r="U26" s="41" t="s">
        <v>1196</v>
      </c>
      <c r="V26" s="41" t="s">
        <v>1019</v>
      </c>
      <c r="W26" s="41" t="s">
        <v>980</v>
      </c>
      <c r="X26" s="41" t="s">
        <v>6319</v>
      </c>
      <c r="Y26" s="41" t="s">
        <v>104</v>
      </c>
      <c r="Z26" s="41" t="s">
        <v>84</v>
      </c>
      <c r="AA26" s="41" t="s">
        <v>84</v>
      </c>
      <c r="AB26" s="41" t="s">
        <v>84</v>
      </c>
      <c r="AC26" s="41" t="s">
        <v>93</v>
      </c>
      <c r="AD26" s="41" t="s">
        <v>6320</v>
      </c>
      <c r="AE26" s="41" t="s">
        <v>1197</v>
      </c>
      <c r="AF26" s="41" t="s">
        <v>84</v>
      </c>
      <c r="AG26" s="91"/>
      <c r="AH26" s="41" t="s">
        <v>96</v>
      </c>
      <c r="AI26" s="41" t="s">
        <v>84</v>
      </c>
      <c r="AJ26" s="41" t="s">
        <v>84</v>
      </c>
      <c r="AK26" s="41" t="s">
        <v>1569</v>
      </c>
      <c r="AL26" s="41" t="s">
        <v>6321</v>
      </c>
      <c r="AM26" s="41" t="s">
        <v>6322</v>
      </c>
    </row>
    <row r="27" spans="1:39" ht="110.25" x14ac:dyDescent="0.25">
      <c r="A27" s="41">
        <v>18</v>
      </c>
      <c r="B27" s="41">
        <v>2407184</v>
      </c>
      <c r="C27" s="85" t="s">
        <v>5906</v>
      </c>
      <c r="D27" s="41">
        <v>1984</v>
      </c>
      <c r="E27" s="41" t="s">
        <v>2</v>
      </c>
      <c r="F27" s="41" t="s">
        <v>904</v>
      </c>
      <c r="G27" s="41" t="s">
        <v>565</v>
      </c>
      <c r="H27" s="41" t="s">
        <v>398</v>
      </c>
      <c r="I27" s="41" t="s">
        <v>166</v>
      </c>
      <c r="J27" s="41" t="s">
        <v>5907</v>
      </c>
      <c r="K27" s="41" t="s">
        <v>1006</v>
      </c>
      <c r="L27" s="41"/>
      <c r="M27" s="41" t="s">
        <v>104</v>
      </c>
      <c r="N27" s="41" t="s">
        <v>84</v>
      </c>
      <c r="O27" s="41" t="s">
        <v>1086</v>
      </c>
      <c r="P27" s="41" t="s">
        <v>460</v>
      </c>
      <c r="Q27" s="41" t="s">
        <v>1087</v>
      </c>
      <c r="R27" s="41" t="s">
        <v>84</v>
      </c>
      <c r="S27" s="41" t="s">
        <v>84</v>
      </c>
      <c r="T27" s="41" t="s">
        <v>1088</v>
      </c>
      <c r="U27" s="41" t="s">
        <v>5908</v>
      </c>
      <c r="V27" s="41" t="s">
        <v>456</v>
      </c>
      <c r="W27" s="41" t="s">
        <v>1089</v>
      </c>
      <c r="X27" s="41" t="s">
        <v>1090</v>
      </c>
      <c r="Y27" s="41" t="s">
        <v>104</v>
      </c>
      <c r="Z27" s="41" t="s">
        <v>84</v>
      </c>
      <c r="AA27" s="41" t="s">
        <v>84</v>
      </c>
      <c r="AB27" s="41" t="s">
        <v>84</v>
      </c>
      <c r="AC27" s="41" t="s">
        <v>93</v>
      </c>
      <c r="AD27" s="41" t="s">
        <v>94</v>
      </c>
      <c r="AE27" s="41" t="s">
        <v>5909</v>
      </c>
      <c r="AF27" s="41" t="s">
        <v>84</v>
      </c>
      <c r="AG27" s="91"/>
      <c r="AH27" s="41" t="s">
        <v>96</v>
      </c>
      <c r="AI27" s="41" t="s">
        <v>84</v>
      </c>
      <c r="AJ27" s="41" t="s">
        <v>84</v>
      </c>
      <c r="AK27" s="41" t="s">
        <v>1568</v>
      </c>
      <c r="AL27" s="41" t="s">
        <v>5910</v>
      </c>
      <c r="AM27" s="41" t="s">
        <v>5911</v>
      </c>
    </row>
    <row r="28" spans="1:39" ht="236.25" x14ac:dyDescent="0.25">
      <c r="A28" s="41">
        <v>19</v>
      </c>
      <c r="B28" s="41">
        <v>2205300</v>
      </c>
      <c r="C28" s="85" t="s">
        <v>6726</v>
      </c>
      <c r="D28" s="41">
        <v>1990</v>
      </c>
      <c r="E28" s="41" t="s">
        <v>3</v>
      </c>
      <c r="F28" s="41" t="s">
        <v>904</v>
      </c>
      <c r="G28" s="41" t="s">
        <v>267</v>
      </c>
      <c r="H28" s="41" t="s">
        <v>260</v>
      </c>
      <c r="I28" s="41" t="s">
        <v>506</v>
      </c>
      <c r="J28" s="41" t="s">
        <v>1204</v>
      </c>
      <c r="K28" s="41" t="s">
        <v>6727</v>
      </c>
      <c r="L28" s="41" t="s">
        <v>6728</v>
      </c>
      <c r="M28" s="41" t="s">
        <v>104</v>
      </c>
      <c r="N28" s="41" t="s">
        <v>84</v>
      </c>
      <c r="O28" s="41" t="s">
        <v>1205</v>
      </c>
      <c r="P28" s="41" t="s">
        <v>978</v>
      </c>
      <c r="Q28" s="41" t="s">
        <v>1504</v>
      </c>
      <c r="R28" s="41" t="s">
        <v>84</v>
      </c>
      <c r="S28" s="41" t="s">
        <v>84</v>
      </c>
      <c r="T28" s="41" t="s">
        <v>448</v>
      </c>
      <c r="U28" s="41" t="s">
        <v>1221</v>
      </c>
      <c r="V28" s="41" t="s">
        <v>792</v>
      </c>
      <c r="W28" s="41" t="s">
        <v>1081</v>
      </c>
      <c r="X28" s="41" t="s">
        <v>1212</v>
      </c>
      <c r="Y28" s="41" t="s">
        <v>104</v>
      </c>
      <c r="Z28" s="41" t="s">
        <v>84</v>
      </c>
      <c r="AA28" s="41" t="s">
        <v>84</v>
      </c>
      <c r="AB28" s="41" t="s">
        <v>84</v>
      </c>
      <c r="AC28" s="41" t="s">
        <v>93</v>
      </c>
      <c r="AD28" s="41" t="s">
        <v>94</v>
      </c>
      <c r="AE28" s="41" t="s">
        <v>244</v>
      </c>
      <c r="AF28" s="41" t="s">
        <v>84</v>
      </c>
      <c r="AG28" s="91" t="s">
        <v>6729</v>
      </c>
      <c r="AH28" s="41" t="s">
        <v>96</v>
      </c>
      <c r="AI28" s="41" t="s">
        <v>84</v>
      </c>
      <c r="AJ28" s="41" t="s">
        <v>84</v>
      </c>
      <c r="AK28" s="41" t="s">
        <v>1570</v>
      </c>
      <c r="AL28" s="41" t="s">
        <v>6730</v>
      </c>
      <c r="AM28" s="41" t="s">
        <v>6731</v>
      </c>
    </row>
    <row r="29" spans="1:39" ht="204.75" x14ac:dyDescent="0.25">
      <c r="A29" s="41">
        <v>20</v>
      </c>
      <c r="B29" s="41">
        <v>24052475</v>
      </c>
      <c r="C29" s="85" t="s">
        <v>5901</v>
      </c>
      <c r="D29" s="41">
        <v>1995</v>
      </c>
      <c r="E29" s="41" t="s">
        <v>2</v>
      </c>
      <c r="F29" s="41" t="s">
        <v>142</v>
      </c>
      <c r="G29" s="41" t="s">
        <v>152</v>
      </c>
      <c r="H29" s="41" t="s">
        <v>524</v>
      </c>
      <c r="I29" s="41" t="s">
        <v>100</v>
      </c>
      <c r="J29" s="41" t="s">
        <v>1085</v>
      </c>
      <c r="K29" s="41" t="s">
        <v>5902</v>
      </c>
      <c r="L29" s="41"/>
      <c r="M29" s="41" t="s">
        <v>445</v>
      </c>
      <c r="N29" s="41" t="s">
        <v>84</v>
      </c>
      <c r="O29" s="41" t="s">
        <v>147</v>
      </c>
      <c r="P29" s="41" t="s">
        <v>887</v>
      </c>
      <c r="Q29" s="41" t="s">
        <v>868</v>
      </c>
      <c r="R29" s="41" t="s">
        <v>84</v>
      </c>
      <c r="S29" s="41" t="s">
        <v>84</v>
      </c>
      <c r="T29" s="41" t="s">
        <v>357</v>
      </c>
      <c r="U29" s="41" t="s">
        <v>168</v>
      </c>
      <c r="V29" s="41" t="s">
        <v>178</v>
      </c>
      <c r="W29" s="41" t="s">
        <v>588</v>
      </c>
      <c r="X29" s="41" t="s">
        <v>496</v>
      </c>
      <c r="Y29" s="41" t="s">
        <v>104</v>
      </c>
      <c r="Z29" s="41" t="s">
        <v>84</v>
      </c>
      <c r="AA29" s="41" t="s">
        <v>84</v>
      </c>
      <c r="AB29" s="41" t="s">
        <v>84</v>
      </c>
      <c r="AC29" s="41" t="s">
        <v>93</v>
      </c>
      <c r="AD29" s="41" t="s">
        <v>94</v>
      </c>
      <c r="AE29" s="41" t="s">
        <v>113</v>
      </c>
      <c r="AF29" s="41" t="s">
        <v>84</v>
      </c>
      <c r="AG29" s="91"/>
      <c r="AH29" s="41" t="s">
        <v>5903</v>
      </c>
      <c r="AI29" s="41" t="s">
        <v>84</v>
      </c>
      <c r="AJ29" s="41" t="s">
        <v>84</v>
      </c>
      <c r="AK29" s="41" t="s">
        <v>1568</v>
      </c>
      <c r="AL29" s="41" t="s">
        <v>5904</v>
      </c>
      <c r="AM29" s="41" t="s">
        <v>5905</v>
      </c>
    </row>
    <row r="30" spans="1:39" ht="157.5" x14ac:dyDescent="0.25">
      <c r="A30" s="41">
        <v>21</v>
      </c>
      <c r="B30" s="41">
        <v>1610335</v>
      </c>
      <c r="C30" s="85" t="s">
        <v>6308</v>
      </c>
      <c r="D30" s="41">
        <v>1992</v>
      </c>
      <c r="E30" s="41" t="s">
        <v>2</v>
      </c>
      <c r="F30" s="41" t="s">
        <v>900</v>
      </c>
      <c r="G30" s="41" t="s">
        <v>565</v>
      </c>
      <c r="H30" s="41" t="s">
        <v>891</v>
      </c>
      <c r="I30" s="41" t="s">
        <v>506</v>
      </c>
      <c r="J30" s="41" t="s">
        <v>779</v>
      </c>
      <c r="K30" s="41" t="s">
        <v>6309</v>
      </c>
      <c r="L30" s="41"/>
      <c r="M30" s="41" t="s">
        <v>104</v>
      </c>
      <c r="N30" s="41" t="s">
        <v>84</v>
      </c>
      <c r="O30" s="41" t="s">
        <v>6310</v>
      </c>
      <c r="P30" s="41" t="s">
        <v>718</v>
      </c>
      <c r="Q30" s="41" t="s">
        <v>6311</v>
      </c>
      <c r="R30" s="41" t="s">
        <v>84</v>
      </c>
      <c r="S30" s="41" t="s">
        <v>84</v>
      </c>
      <c r="T30" s="41" t="s">
        <v>978</v>
      </c>
      <c r="U30" s="41" t="s">
        <v>377</v>
      </c>
      <c r="V30" s="41" t="s">
        <v>6312</v>
      </c>
      <c r="W30" s="41" t="s">
        <v>6313</v>
      </c>
      <c r="X30" s="41" t="s">
        <v>1193</v>
      </c>
      <c r="Y30" s="41" t="s">
        <v>104</v>
      </c>
      <c r="Z30" s="41" t="s">
        <v>84</v>
      </c>
      <c r="AA30" s="41" t="s">
        <v>84</v>
      </c>
      <c r="AB30" s="41" t="s">
        <v>84</v>
      </c>
      <c r="AC30" s="41" t="s">
        <v>93</v>
      </c>
      <c r="AD30" s="41" t="s">
        <v>94</v>
      </c>
      <c r="AE30" s="41" t="s">
        <v>6314</v>
      </c>
      <c r="AF30" s="41" t="s">
        <v>84</v>
      </c>
      <c r="AG30" s="91"/>
      <c r="AH30" s="41" t="s">
        <v>96</v>
      </c>
      <c r="AI30" s="41" t="s">
        <v>84</v>
      </c>
      <c r="AJ30" s="41" t="s">
        <v>84</v>
      </c>
      <c r="AK30" s="41" t="s">
        <v>1569</v>
      </c>
      <c r="AL30" s="41" t="s">
        <v>6315</v>
      </c>
      <c r="AM30" s="41" t="s">
        <v>6316</v>
      </c>
    </row>
    <row r="31" spans="1:39" ht="283.5" x14ac:dyDescent="0.25">
      <c r="A31" s="41">
        <v>22</v>
      </c>
      <c r="B31" s="41">
        <v>2208223</v>
      </c>
      <c r="C31" s="85" t="s">
        <v>6718</v>
      </c>
      <c r="D31" s="41">
        <v>1984</v>
      </c>
      <c r="E31" s="41" t="s">
        <v>3</v>
      </c>
      <c r="F31" s="41" t="s">
        <v>1246</v>
      </c>
      <c r="G31" s="41" t="s">
        <v>508</v>
      </c>
      <c r="H31" s="41" t="s">
        <v>79</v>
      </c>
      <c r="I31" s="41" t="s">
        <v>144</v>
      </c>
      <c r="J31" s="41" t="s">
        <v>81</v>
      </c>
      <c r="K31" s="41" t="s">
        <v>6719</v>
      </c>
      <c r="L31" s="41" t="s">
        <v>6013</v>
      </c>
      <c r="M31" s="41" t="s">
        <v>104</v>
      </c>
      <c r="N31" s="41" t="s">
        <v>84</v>
      </c>
      <c r="O31" s="41" t="s">
        <v>484</v>
      </c>
      <c r="P31" s="41" t="s">
        <v>1094</v>
      </c>
      <c r="Q31" s="41" t="s">
        <v>6720</v>
      </c>
      <c r="R31" s="41" t="s">
        <v>84</v>
      </c>
      <c r="S31" s="41" t="s">
        <v>84</v>
      </c>
      <c r="T31" s="41" t="s">
        <v>1172</v>
      </c>
      <c r="U31" s="41" t="s">
        <v>1563</v>
      </c>
      <c r="V31" s="41" t="s">
        <v>399</v>
      </c>
      <c r="W31" s="41" t="s">
        <v>462</v>
      </c>
      <c r="X31" s="41" t="s">
        <v>6721</v>
      </c>
      <c r="Y31" s="41" t="s">
        <v>6722</v>
      </c>
      <c r="Z31" s="41" t="s">
        <v>84</v>
      </c>
      <c r="AA31" s="41" t="s">
        <v>84</v>
      </c>
      <c r="AB31" s="41" t="s">
        <v>84</v>
      </c>
      <c r="AC31" s="41" t="s">
        <v>93</v>
      </c>
      <c r="AD31" s="41" t="s">
        <v>94</v>
      </c>
      <c r="AE31" s="41" t="s">
        <v>113</v>
      </c>
      <c r="AF31" s="41" t="s">
        <v>84</v>
      </c>
      <c r="AG31" s="91" t="s">
        <v>1494</v>
      </c>
      <c r="AH31" s="41" t="s">
        <v>6723</v>
      </c>
      <c r="AI31" s="41" t="s">
        <v>84</v>
      </c>
      <c r="AJ31" s="41" t="s">
        <v>1472</v>
      </c>
      <c r="AK31" s="41" t="s">
        <v>1570</v>
      </c>
      <c r="AL31" s="41" t="s">
        <v>6724</v>
      </c>
      <c r="AM31" s="41" t="s">
        <v>6725</v>
      </c>
    </row>
    <row r="32" spans="1:39" ht="362.25" x14ac:dyDescent="0.25">
      <c r="A32" s="41">
        <v>23</v>
      </c>
      <c r="B32" s="41">
        <v>2208578</v>
      </c>
      <c r="C32" s="85" t="s">
        <v>6709</v>
      </c>
      <c r="D32" s="41">
        <v>1983</v>
      </c>
      <c r="E32" s="41" t="s">
        <v>3</v>
      </c>
      <c r="F32" s="41" t="s">
        <v>236</v>
      </c>
      <c r="G32" s="41" t="s">
        <v>149</v>
      </c>
      <c r="H32" s="41" t="s">
        <v>1081</v>
      </c>
      <c r="I32" s="41" t="s">
        <v>543</v>
      </c>
      <c r="J32" s="41" t="s">
        <v>254</v>
      </c>
      <c r="K32" s="41" t="s">
        <v>6710</v>
      </c>
      <c r="L32" s="41" t="s">
        <v>6711</v>
      </c>
      <c r="M32" s="41" t="s">
        <v>104</v>
      </c>
      <c r="N32" s="41" t="s">
        <v>84</v>
      </c>
      <c r="O32" s="41" t="s">
        <v>920</v>
      </c>
      <c r="P32" s="41" t="s">
        <v>808</v>
      </c>
      <c r="Q32" s="41" t="s">
        <v>6712</v>
      </c>
      <c r="R32" s="41" t="s">
        <v>84</v>
      </c>
      <c r="S32" s="41" t="s">
        <v>84</v>
      </c>
      <c r="T32" s="41" t="s">
        <v>529</v>
      </c>
      <c r="U32" s="41" t="s">
        <v>1196</v>
      </c>
      <c r="V32" s="41" t="s">
        <v>348</v>
      </c>
      <c r="W32" s="41" t="s">
        <v>189</v>
      </c>
      <c r="X32" s="41" t="s">
        <v>349</v>
      </c>
      <c r="Y32" s="41" t="s">
        <v>104</v>
      </c>
      <c r="Z32" s="41" t="s">
        <v>84</v>
      </c>
      <c r="AA32" s="41" t="s">
        <v>84</v>
      </c>
      <c r="AB32" s="41" t="s">
        <v>84</v>
      </c>
      <c r="AC32" s="41" t="s">
        <v>6713</v>
      </c>
      <c r="AD32" s="41" t="s">
        <v>94</v>
      </c>
      <c r="AE32" s="41" t="s">
        <v>6714</v>
      </c>
      <c r="AF32" s="41" t="s">
        <v>84</v>
      </c>
      <c r="AG32" s="91" t="s">
        <v>1470</v>
      </c>
      <c r="AH32" s="41" t="s">
        <v>6715</v>
      </c>
      <c r="AI32" s="41" t="s">
        <v>84</v>
      </c>
      <c r="AJ32" s="41" t="s">
        <v>1472</v>
      </c>
      <c r="AK32" s="41" t="s">
        <v>1570</v>
      </c>
      <c r="AL32" s="41" t="s">
        <v>6716</v>
      </c>
      <c r="AM32" s="41" t="s">
        <v>6717</v>
      </c>
    </row>
    <row r="33" spans="1:39" ht="157.5" x14ac:dyDescent="0.25">
      <c r="A33" s="41">
        <v>24</v>
      </c>
      <c r="B33" s="41">
        <v>2209776</v>
      </c>
      <c r="C33" s="85" t="s">
        <v>6303</v>
      </c>
      <c r="D33" s="41">
        <v>1976</v>
      </c>
      <c r="E33" s="41" t="s">
        <v>2</v>
      </c>
      <c r="F33" s="41" t="s">
        <v>115</v>
      </c>
      <c r="G33" s="41" t="s">
        <v>168</v>
      </c>
      <c r="H33" s="41" t="s">
        <v>266</v>
      </c>
      <c r="I33" s="41" t="s">
        <v>504</v>
      </c>
      <c r="J33" s="41" t="s">
        <v>365</v>
      </c>
      <c r="K33" s="41" t="s">
        <v>6304</v>
      </c>
      <c r="L33" s="41"/>
      <c r="M33" s="41" t="s">
        <v>445</v>
      </c>
      <c r="N33" s="41" t="s">
        <v>84</v>
      </c>
      <c r="O33" s="41" t="s">
        <v>105</v>
      </c>
      <c r="P33" s="41" t="s">
        <v>1096</v>
      </c>
      <c r="Q33" s="41" t="s">
        <v>6305</v>
      </c>
      <c r="R33" s="41" t="s">
        <v>84</v>
      </c>
      <c r="S33" s="41" t="s">
        <v>84</v>
      </c>
      <c r="T33" s="41" t="s">
        <v>1172</v>
      </c>
      <c r="U33" s="41" t="s">
        <v>769</v>
      </c>
      <c r="V33" s="41" t="s">
        <v>426</v>
      </c>
      <c r="W33" s="41" t="s">
        <v>437</v>
      </c>
      <c r="X33" s="41" t="s">
        <v>1192</v>
      </c>
      <c r="Y33" s="41" t="s">
        <v>104</v>
      </c>
      <c r="Z33" s="41" t="s">
        <v>84</v>
      </c>
      <c r="AA33" s="41" t="s">
        <v>84</v>
      </c>
      <c r="AB33" s="41" t="s">
        <v>84</v>
      </c>
      <c r="AC33" s="41" t="s">
        <v>93</v>
      </c>
      <c r="AD33" s="41" t="s">
        <v>94</v>
      </c>
      <c r="AE33" s="41" t="s">
        <v>113</v>
      </c>
      <c r="AF33" s="41" t="s">
        <v>84</v>
      </c>
      <c r="AG33" s="91"/>
      <c r="AH33" s="41" t="s">
        <v>96</v>
      </c>
      <c r="AI33" s="41" t="s">
        <v>84</v>
      </c>
      <c r="AJ33" s="41" t="s">
        <v>84</v>
      </c>
      <c r="AK33" s="41" t="s">
        <v>1569</v>
      </c>
      <c r="AL33" s="41" t="s">
        <v>6306</v>
      </c>
      <c r="AM33" s="41" t="s">
        <v>6307</v>
      </c>
    </row>
    <row r="34" spans="1:39" ht="157.5" x14ac:dyDescent="0.25">
      <c r="A34" s="41">
        <v>25</v>
      </c>
      <c r="B34" s="41">
        <v>1010097</v>
      </c>
      <c r="C34" s="85" t="s">
        <v>5895</v>
      </c>
      <c r="D34" s="41">
        <v>1992</v>
      </c>
      <c r="E34" s="41" t="s">
        <v>2</v>
      </c>
      <c r="F34" s="41" t="s">
        <v>115</v>
      </c>
      <c r="G34" s="41" t="s">
        <v>129</v>
      </c>
      <c r="H34" s="41" t="s">
        <v>626</v>
      </c>
      <c r="I34" s="41" t="s">
        <v>168</v>
      </c>
      <c r="J34" s="41" t="s">
        <v>779</v>
      </c>
      <c r="K34" s="41" t="s">
        <v>5896</v>
      </c>
      <c r="L34" s="41"/>
      <c r="M34" s="41" t="s">
        <v>104</v>
      </c>
      <c r="N34" s="41" t="s">
        <v>84</v>
      </c>
      <c r="O34" s="41" t="s">
        <v>452</v>
      </c>
      <c r="P34" s="41" t="s">
        <v>1084</v>
      </c>
      <c r="Q34" s="41" t="s">
        <v>5827</v>
      </c>
      <c r="R34" s="41" t="s">
        <v>84</v>
      </c>
      <c r="S34" s="41" t="s">
        <v>84</v>
      </c>
      <c r="T34" s="41" t="s">
        <v>5897</v>
      </c>
      <c r="U34" s="41" t="s">
        <v>519</v>
      </c>
      <c r="V34" s="41" t="s">
        <v>959</v>
      </c>
      <c r="W34" s="41" t="s">
        <v>572</v>
      </c>
      <c r="X34" s="41" t="s">
        <v>426</v>
      </c>
      <c r="Y34" s="41" t="s">
        <v>104</v>
      </c>
      <c r="Z34" s="41" t="s">
        <v>84</v>
      </c>
      <c r="AA34" s="41" t="s">
        <v>84</v>
      </c>
      <c r="AB34" s="41" t="s">
        <v>84</v>
      </c>
      <c r="AC34" s="41" t="s">
        <v>93</v>
      </c>
      <c r="AD34" s="41" t="s">
        <v>5898</v>
      </c>
      <c r="AE34" s="41" t="s">
        <v>5721</v>
      </c>
      <c r="AF34" s="41" t="s">
        <v>84</v>
      </c>
      <c r="AG34" s="91"/>
      <c r="AH34" s="41" t="s">
        <v>96</v>
      </c>
      <c r="AI34" s="41" t="s">
        <v>84</v>
      </c>
      <c r="AJ34" s="41" t="s">
        <v>84</v>
      </c>
      <c r="AK34" s="41" t="s">
        <v>1568</v>
      </c>
      <c r="AL34" s="41" t="s">
        <v>5899</v>
      </c>
      <c r="AM34" s="41" t="s">
        <v>5900</v>
      </c>
    </row>
    <row r="35" spans="1:39" ht="110.25" x14ac:dyDescent="0.25">
      <c r="A35" s="41">
        <v>26</v>
      </c>
      <c r="B35" s="41">
        <v>2310641</v>
      </c>
      <c r="C35" s="85" t="s">
        <v>5891</v>
      </c>
      <c r="D35" s="41">
        <v>2000</v>
      </c>
      <c r="E35" s="41" t="s">
        <v>2</v>
      </c>
      <c r="F35" s="41" t="s">
        <v>115</v>
      </c>
      <c r="G35" s="41" t="s">
        <v>341</v>
      </c>
      <c r="H35" s="41" t="s">
        <v>1081</v>
      </c>
      <c r="I35" s="41" t="s">
        <v>100</v>
      </c>
      <c r="J35" s="41" t="s">
        <v>132</v>
      </c>
      <c r="K35" s="41" t="s">
        <v>5892</v>
      </c>
      <c r="L35" s="41"/>
      <c r="M35" s="41" t="s">
        <v>104</v>
      </c>
      <c r="N35" s="41" t="s">
        <v>84</v>
      </c>
      <c r="O35" s="41" t="s">
        <v>455</v>
      </c>
      <c r="P35" s="41" t="s">
        <v>435</v>
      </c>
      <c r="Q35" s="41" t="s">
        <v>1082</v>
      </c>
      <c r="R35" s="41" t="s">
        <v>84</v>
      </c>
      <c r="S35" s="41" t="s">
        <v>84</v>
      </c>
      <c r="T35" s="41" t="s">
        <v>184</v>
      </c>
      <c r="U35" s="41" t="s">
        <v>190</v>
      </c>
      <c r="V35" s="41" t="s">
        <v>398</v>
      </c>
      <c r="W35" s="41" t="s">
        <v>1083</v>
      </c>
      <c r="X35" s="41" t="s">
        <v>731</v>
      </c>
      <c r="Y35" s="41" t="s">
        <v>104</v>
      </c>
      <c r="Z35" s="41" t="s">
        <v>84</v>
      </c>
      <c r="AA35" s="41" t="s">
        <v>84</v>
      </c>
      <c r="AB35" s="41" t="s">
        <v>84</v>
      </c>
      <c r="AC35" s="41" t="s">
        <v>93</v>
      </c>
      <c r="AD35" s="41" t="s">
        <v>94</v>
      </c>
      <c r="AE35" s="41" t="s">
        <v>113</v>
      </c>
      <c r="AF35" s="41" t="s">
        <v>84</v>
      </c>
      <c r="AG35" s="91"/>
      <c r="AH35" s="41" t="s">
        <v>114</v>
      </c>
      <c r="AI35" s="41" t="s">
        <v>84</v>
      </c>
      <c r="AJ35" s="41" t="s">
        <v>84</v>
      </c>
      <c r="AK35" s="41" t="s">
        <v>1568</v>
      </c>
      <c r="AL35" s="41" t="s">
        <v>5893</v>
      </c>
      <c r="AM35" s="41" t="s">
        <v>5894</v>
      </c>
    </row>
    <row r="36" spans="1:39" ht="230.25" customHeight="1" x14ac:dyDescent="0.25">
      <c r="A36" s="41">
        <v>27</v>
      </c>
      <c r="B36" s="41">
        <v>2208996</v>
      </c>
      <c r="C36" s="85" t="s">
        <v>6038</v>
      </c>
      <c r="D36" s="41">
        <v>1975</v>
      </c>
      <c r="E36" s="41" t="s">
        <v>3</v>
      </c>
      <c r="F36" s="41" t="s">
        <v>1487</v>
      </c>
      <c r="G36" s="41" t="s">
        <v>292</v>
      </c>
      <c r="H36" s="41" t="s">
        <v>559</v>
      </c>
      <c r="I36" s="41" t="s">
        <v>277</v>
      </c>
      <c r="J36" s="41" t="s">
        <v>202</v>
      </c>
      <c r="K36" s="41" t="s">
        <v>6039</v>
      </c>
      <c r="L36" s="41" t="s">
        <v>6040</v>
      </c>
      <c r="M36" s="41" t="s">
        <v>104</v>
      </c>
      <c r="N36" s="41" t="s">
        <v>84</v>
      </c>
      <c r="O36" s="41" t="s">
        <v>982</v>
      </c>
      <c r="P36" s="41" t="s">
        <v>147</v>
      </c>
      <c r="Q36" s="41" t="s">
        <v>375</v>
      </c>
      <c r="R36" s="41" t="s">
        <v>84</v>
      </c>
      <c r="S36" s="41" t="s">
        <v>84</v>
      </c>
      <c r="T36" s="41" t="s">
        <v>1502</v>
      </c>
      <c r="U36" s="41" t="s">
        <v>1232</v>
      </c>
      <c r="V36" s="41" t="s">
        <v>1503</v>
      </c>
      <c r="W36" s="41" t="s">
        <v>1081</v>
      </c>
      <c r="X36" s="41" t="s">
        <v>1083</v>
      </c>
      <c r="Y36" s="41" t="s">
        <v>104</v>
      </c>
      <c r="Z36" s="41" t="s">
        <v>84</v>
      </c>
      <c r="AA36" s="41" t="s">
        <v>84</v>
      </c>
      <c r="AB36" s="41" t="s">
        <v>84</v>
      </c>
      <c r="AC36" s="41" t="s">
        <v>93</v>
      </c>
      <c r="AD36" s="41" t="s">
        <v>94</v>
      </c>
      <c r="AE36" s="41" t="s">
        <v>6041</v>
      </c>
      <c r="AF36" s="41" t="s">
        <v>84</v>
      </c>
      <c r="AG36" s="91" t="s">
        <v>1470</v>
      </c>
      <c r="AH36" s="41" t="s">
        <v>6042</v>
      </c>
      <c r="AI36" s="41" t="s">
        <v>84</v>
      </c>
      <c r="AJ36" s="41" t="s">
        <v>1473</v>
      </c>
      <c r="AK36" s="41" t="s">
        <v>1568</v>
      </c>
      <c r="AL36" s="41" t="s">
        <v>6043</v>
      </c>
      <c r="AM36" s="41" t="s">
        <v>6044</v>
      </c>
    </row>
    <row r="37" spans="1:39" ht="141.75" x14ac:dyDescent="0.25">
      <c r="A37" s="41">
        <v>28</v>
      </c>
      <c r="B37" s="41">
        <v>22101894</v>
      </c>
      <c r="C37" s="85" t="s">
        <v>6299</v>
      </c>
      <c r="D37" s="41">
        <v>1986</v>
      </c>
      <c r="E37" s="41" t="s">
        <v>2</v>
      </c>
      <c r="F37" s="41" t="s">
        <v>77</v>
      </c>
      <c r="G37" s="41" t="s">
        <v>144</v>
      </c>
      <c r="H37" s="41" t="s">
        <v>1044</v>
      </c>
      <c r="I37" s="41" t="s">
        <v>212</v>
      </c>
      <c r="J37" s="41" t="s">
        <v>132</v>
      </c>
      <c r="K37" s="41" t="s">
        <v>5648</v>
      </c>
      <c r="L37" s="41"/>
      <c r="M37" s="41" t="s">
        <v>1125</v>
      </c>
      <c r="N37" s="41" t="s">
        <v>84</v>
      </c>
      <c r="O37" s="41" t="s">
        <v>798</v>
      </c>
      <c r="P37" s="41" t="s">
        <v>617</v>
      </c>
      <c r="Q37" s="41" t="s">
        <v>1191</v>
      </c>
      <c r="R37" s="41" t="s">
        <v>84</v>
      </c>
      <c r="S37" s="41" t="s">
        <v>84</v>
      </c>
      <c r="T37" s="41" t="s">
        <v>465</v>
      </c>
      <c r="U37" s="41" t="s">
        <v>212</v>
      </c>
      <c r="V37" s="41" t="s">
        <v>198</v>
      </c>
      <c r="W37" s="41" t="s">
        <v>501</v>
      </c>
      <c r="X37" s="41" t="s">
        <v>612</v>
      </c>
      <c r="Y37" s="41" t="s">
        <v>104</v>
      </c>
      <c r="Z37" s="41" t="s">
        <v>84</v>
      </c>
      <c r="AA37" s="41" t="s">
        <v>84</v>
      </c>
      <c r="AB37" s="41" t="s">
        <v>84</v>
      </c>
      <c r="AC37" s="41" t="s">
        <v>93</v>
      </c>
      <c r="AD37" s="41" t="s">
        <v>94</v>
      </c>
      <c r="AE37" s="41" t="s">
        <v>6300</v>
      </c>
      <c r="AF37" s="41" t="s">
        <v>84</v>
      </c>
      <c r="AG37" s="91"/>
      <c r="AH37" s="41" t="s">
        <v>96</v>
      </c>
      <c r="AI37" s="41" t="s">
        <v>84</v>
      </c>
      <c r="AJ37" s="41" t="s">
        <v>84</v>
      </c>
      <c r="AK37" s="41" t="s">
        <v>1569</v>
      </c>
      <c r="AL37" s="41" t="s">
        <v>6301</v>
      </c>
      <c r="AM37" s="41" t="s">
        <v>6302</v>
      </c>
    </row>
    <row r="38" spans="1:39" ht="110.25" x14ac:dyDescent="0.25">
      <c r="A38" s="41">
        <v>29</v>
      </c>
      <c r="B38" s="41">
        <v>2211257</v>
      </c>
      <c r="C38" s="85" t="s">
        <v>6608</v>
      </c>
      <c r="D38" s="41">
        <v>1988</v>
      </c>
      <c r="E38" s="41" t="s">
        <v>2</v>
      </c>
      <c r="F38" s="41" t="s">
        <v>1246</v>
      </c>
      <c r="G38" s="41" t="s">
        <v>565</v>
      </c>
      <c r="H38" s="41" t="s">
        <v>189</v>
      </c>
      <c r="I38" s="41" t="s">
        <v>144</v>
      </c>
      <c r="J38" s="41" t="s">
        <v>132</v>
      </c>
      <c r="K38" s="41" t="s">
        <v>6609</v>
      </c>
      <c r="L38" s="41"/>
      <c r="M38" s="41" t="s">
        <v>104</v>
      </c>
      <c r="N38" s="41" t="s">
        <v>84</v>
      </c>
      <c r="O38" s="41" t="s">
        <v>1183</v>
      </c>
      <c r="P38" s="41" t="s">
        <v>1183</v>
      </c>
      <c r="Q38" s="41" t="s">
        <v>800</v>
      </c>
      <c r="R38" s="41" t="s">
        <v>84</v>
      </c>
      <c r="S38" s="41" t="s">
        <v>84</v>
      </c>
      <c r="T38" s="41" t="s">
        <v>801</v>
      </c>
      <c r="U38" s="41" t="s">
        <v>168</v>
      </c>
      <c r="V38" s="41" t="s">
        <v>304</v>
      </c>
      <c r="W38" s="41" t="s">
        <v>523</v>
      </c>
      <c r="X38" s="41" t="s">
        <v>177</v>
      </c>
      <c r="Y38" s="41" t="s">
        <v>1036</v>
      </c>
      <c r="Z38" s="41" t="s">
        <v>84</v>
      </c>
      <c r="AA38" s="41" t="s">
        <v>84</v>
      </c>
      <c r="AB38" s="41" t="s">
        <v>84</v>
      </c>
      <c r="AC38" s="41" t="s">
        <v>93</v>
      </c>
      <c r="AD38" s="41" t="s">
        <v>94</v>
      </c>
      <c r="AE38" s="41" t="s">
        <v>113</v>
      </c>
      <c r="AF38" s="41" t="s">
        <v>84</v>
      </c>
      <c r="AG38" s="91"/>
      <c r="AH38" s="41" t="s">
        <v>165</v>
      </c>
      <c r="AI38" s="41" t="s">
        <v>84</v>
      </c>
      <c r="AJ38" s="41" t="s">
        <v>84</v>
      </c>
      <c r="AK38" s="41" t="s">
        <v>1570</v>
      </c>
      <c r="AL38" s="41" t="s">
        <v>6610</v>
      </c>
      <c r="AM38" s="41" t="s">
        <v>6611</v>
      </c>
    </row>
    <row r="39" spans="1:39" ht="110.25" x14ac:dyDescent="0.25">
      <c r="A39" s="41">
        <v>30</v>
      </c>
      <c r="B39" s="41">
        <v>2112154</v>
      </c>
      <c r="C39" s="85" t="s">
        <v>5887</v>
      </c>
      <c r="D39" s="41">
        <v>1992</v>
      </c>
      <c r="E39" s="41" t="s">
        <v>2</v>
      </c>
      <c r="F39" s="41" t="s">
        <v>128</v>
      </c>
      <c r="G39" s="41" t="s">
        <v>89</v>
      </c>
      <c r="H39" s="41" t="s">
        <v>907</v>
      </c>
      <c r="I39" s="41" t="s">
        <v>434</v>
      </c>
      <c r="J39" s="41" t="s">
        <v>132</v>
      </c>
      <c r="K39" s="41" t="s">
        <v>5888</v>
      </c>
      <c r="L39" s="41"/>
      <c r="M39" s="41" t="s">
        <v>104</v>
      </c>
      <c r="N39" s="41" t="s">
        <v>84</v>
      </c>
      <c r="O39" s="41" t="s">
        <v>905</v>
      </c>
      <c r="P39" s="41" t="s">
        <v>1079</v>
      </c>
      <c r="Q39" s="41" t="s">
        <v>1080</v>
      </c>
      <c r="R39" s="41" t="s">
        <v>84</v>
      </c>
      <c r="S39" s="41" t="s">
        <v>84</v>
      </c>
      <c r="T39" s="41" t="s">
        <v>403</v>
      </c>
      <c r="U39" s="41" t="s">
        <v>218</v>
      </c>
      <c r="V39" s="41" t="s">
        <v>405</v>
      </c>
      <c r="W39" s="41" t="s">
        <v>398</v>
      </c>
      <c r="X39" s="41" t="s">
        <v>677</v>
      </c>
      <c r="Y39" s="41" t="s">
        <v>104</v>
      </c>
      <c r="Z39" s="41" t="s">
        <v>84</v>
      </c>
      <c r="AA39" s="41" t="s">
        <v>84</v>
      </c>
      <c r="AB39" s="41" t="s">
        <v>84</v>
      </c>
      <c r="AC39" s="41" t="s">
        <v>93</v>
      </c>
      <c r="AD39" s="41" t="s">
        <v>94</v>
      </c>
      <c r="AE39" s="41" t="s">
        <v>113</v>
      </c>
      <c r="AF39" s="41" t="s">
        <v>84</v>
      </c>
      <c r="AG39" s="91"/>
      <c r="AH39" s="41" t="s">
        <v>114</v>
      </c>
      <c r="AI39" s="41" t="s">
        <v>84</v>
      </c>
      <c r="AJ39" s="41" t="s">
        <v>84</v>
      </c>
      <c r="AK39" s="41" t="s">
        <v>1568</v>
      </c>
      <c r="AL39" s="41" t="s">
        <v>5889</v>
      </c>
      <c r="AM39" s="41" t="s">
        <v>5890</v>
      </c>
    </row>
    <row r="40" spans="1:39" ht="362.25" x14ac:dyDescent="0.25">
      <c r="A40" s="41">
        <v>31</v>
      </c>
      <c r="B40" s="41">
        <v>2210704</v>
      </c>
      <c r="C40" s="85" t="s">
        <v>6702</v>
      </c>
      <c r="D40" s="41">
        <v>1980</v>
      </c>
      <c r="E40" s="41" t="s">
        <v>3</v>
      </c>
      <c r="F40" s="41" t="s">
        <v>1176</v>
      </c>
      <c r="G40" s="41" t="s">
        <v>177</v>
      </c>
      <c r="H40" s="41" t="s">
        <v>739</v>
      </c>
      <c r="I40" s="41" t="s">
        <v>155</v>
      </c>
      <c r="J40" s="41" t="s">
        <v>254</v>
      </c>
      <c r="K40" s="41" t="s">
        <v>6703</v>
      </c>
      <c r="L40" s="41" t="s">
        <v>6704</v>
      </c>
      <c r="M40" s="41" t="s">
        <v>6705</v>
      </c>
      <c r="N40" s="41" t="s">
        <v>84</v>
      </c>
      <c r="O40" s="41" t="s">
        <v>300</v>
      </c>
      <c r="P40" s="41" t="s">
        <v>205</v>
      </c>
      <c r="Q40" s="41" t="s">
        <v>1207</v>
      </c>
      <c r="R40" s="41" t="s">
        <v>84</v>
      </c>
      <c r="S40" s="41" t="s">
        <v>84</v>
      </c>
      <c r="T40" s="41" t="s">
        <v>1152</v>
      </c>
      <c r="U40" s="41" t="s">
        <v>1562</v>
      </c>
      <c r="V40" s="41" t="s">
        <v>348</v>
      </c>
      <c r="W40" s="41" t="s">
        <v>1217</v>
      </c>
      <c r="X40" s="41" t="s">
        <v>501</v>
      </c>
      <c r="Y40" s="41" t="s">
        <v>104</v>
      </c>
      <c r="Z40" s="41" t="s">
        <v>84</v>
      </c>
      <c r="AA40" s="41" t="s">
        <v>84</v>
      </c>
      <c r="AB40" s="41" t="s">
        <v>84</v>
      </c>
      <c r="AC40" s="41" t="s">
        <v>93</v>
      </c>
      <c r="AD40" s="41" t="s">
        <v>94</v>
      </c>
      <c r="AE40" s="41" t="s">
        <v>6706</v>
      </c>
      <c r="AF40" s="41" t="s">
        <v>84</v>
      </c>
      <c r="AG40" s="91" t="s">
        <v>1470</v>
      </c>
      <c r="AH40" s="41" t="s">
        <v>96</v>
      </c>
      <c r="AI40" s="41" t="s">
        <v>84</v>
      </c>
      <c r="AJ40" s="41" t="s">
        <v>1473</v>
      </c>
      <c r="AK40" s="41" t="s">
        <v>1570</v>
      </c>
      <c r="AL40" s="41" t="s">
        <v>6707</v>
      </c>
      <c r="AM40" s="41" t="s">
        <v>6708</v>
      </c>
    </row>
    <row r="41" spans="1:39" ht="299.25" x14ac:dyDescent="0.25">
      <c r="A41" s="41">
        <v>32</v>
      </c>
      <c r="B41" s="41">
        <v>22081490</v>
      </c>
      <c r="C41" s="85" t="s">
        <v>6437</v>
      </c>
      <c r="D41" s="41">
        <v>1977</v>
      </c>
      <c r="E41" s="41" t="s">
        <v>3</v>
      </c>
      <c r="F41" s="41" t="s">
        <v>900</v>
      </c>
      <c r="G41" s="41" t="s">
        <v>220</v>
      </c>
      <c r="H41" s="41" t="s">
        <v>501</v>
      </c>
      <c r="I41" s="41" t="s">
        <v>491</v>
      </c>
      <c r="J41" s="41" t="s">
        <v>132</v>
      </c>
      <c r="K41" s="41" t="s">
        <v>6438</v>
      </c>
      <c r="L41" s="41" t="s">
        <v>6439</v>
      </c>
      <c r="M41" s="41" t="s">
        <v>104</v>
      </c>
      <c r="N41" s="41" t="s">
        <v>84</v>
      </c>
      <c r="O41" s="41" t="s">
        <v>561</v>
      </c>
      <c r="P41" s="41" t="s">
        <v>586</v>
      </c>
      <c r="Q41" s="41" t="s">
        <v>366</v>
      </c>
      <c r="R41" s="41" t="s">
        <v>84</v>
      </c>
      <c r="S41" s="41" t="s">
        <v>84</v>
      </c>
      <c r="T41" s="41" t="s">
        <v>1539</v>
      </c>
      <c r="U41" s="41" t="s">
        <v>1098</v>
      </c>
      <c r="V41" s="41" t="s">
        <v>1089</v>
      </c>
      <c r="W41" s="41" t="s">
        <v>1044</v>
      </c>
      <c r="X41" s="41" t="s">
        <v>139</v>
      </c>
      <c r="Y41" s="41" t="s">
        <v>6440</v>
      </c>
      <c r="Z41" s="41" t="s">
        <v>84</v>
      </c>
      <c r="AA41" s="41" t="s">
        <v>84</v>
      </c>
      <c r="AB41" s="41" t="s">
        <v>84</v>
      </c>
      <c r="AC41" s="41" t="s">
        <v>1540</v>
      </c>
      <c r="AD41" s="41" t="s">
        <v>94</v>
      </c>
      <c r="AE41" s="41" t="s">
        <v>113</v>
      </c>
      <c r="AF41" s="41" t="s">
        <v>84</v>
      </c>
      <c r="AG41" s="91" t="s">
        <v>6441</v>
      </c>
      <c r="AH41" s="41" t="s">
        <v>96</v>
      </c>
      <c r="AI41" s="41" t="s">
        <v>84</v>
      </c>
      <c r="AJ41" s="41" t="s">
        <v>1473</v>
      </c>
      <c r="AK41" s="41" t="s">
        <v>1569</v>
      </c>
      <c r="AL41" s="41" t="s">
        <v>6442</v>
      </c>
      <c r="AM41" s="41" t="s">
        <v>6443</v>
      </c>
    </row>
    <row r="42" spans="1:39" ht="157.5" x14ac:dyDescent="0.25">
      <c r="A42" s="41">
        <v>33</v>
      </c>
      <c r="B42" s="41">
        <v>1609428</v>
      </c>
      <c r="C42" s="85" t="s">
        <v>6295</v>
      </c>
      <c r="D42" s="41">
        <v>1987</v>
      </c>
      <c r="E42" s="41" t="s">
        <v>2</v>
      </c>
      <c r="F42" s="41" t="s">
        <v>900</v>
      </c>
      <c r="G42" s="41" t="s">
        <v>152</v>
      </c>
      <c r="H42" s="41" t="s">
        <v>143</v>
      </c>
      <c r="I42" s="41" t="s">
        <v>197</v>
      </c>
      <c r="J42" s="41" t="s">
        <v>132</v>
      </c>
      <c r="K42" s="41" t="s">
        <v>6296</v>
      </c>
      <c r="L42" s="41"/>
      <c r="M42" s="41" t="s">
        <v>104</v>
      </c>
      <c r="N42" s="41" t="s">
        <v>84</v>
      </c>
      <c r="O42" s="41" t="s">
        <v>287</v>
      </c>
      <c r="P42" s="41" t="s">
        <v>261</v>
      </c>
      <c r="Q42" s="41" t="s">
        <v>472</v>
      </c>
      <c r="R42" s="41" t="s">
        <v>84</v>
      </c>
      <c r="S42" s="41" t="s">
        <v>84</v>
      </c>
      <c r="T42" s="41" t="s">
        <v>1188</v>
      </c>
      <c r="U42" s="41" t="s">
        <v>947</v>
      </c>
      <c r="V42" s="41" t="s">
        <v>1189</v>
      </c>
      <c r="W42" s="41" t="s">
        <v>1091</v>
      </c>
      <c r="X42" s="41" t="s">
        <v>1138</v>
      </c>
      <c r="Y42" s="41" t="s">
        <v>104</v>
      </c>
      <c r="Z42" s="41" t="s">
        <v>84</v>
      </c>
      <c r="AA42" s="41" t="s">
        <v>84</v>
      </c>
      <c r="AB42" s="41" t="s">
        <v>84</v>
      </c>
      <c r="AC42" s="41" t="s">
        <v>93</v>
      </c>
      <c r="AD42" s="41" t="s">
        <v>94</v>
      </c>
      <c r="AE42" s="41" t="s">
        <v>1190</v>
      </c>
      <c r="AF42" s="41" t="s">
        <v>84</v>
      </c>
      <c r="AG42" s="91"/>
      <c r="AH42" s="41" t="s">
        <v>96</v>
      </c>
      <c r="AI42" s="41" t="s">
        <v>84</v>
      </c>
      <c r="AJ42" s="41" t="s">
        <v>84</v>
      </c>
      <c r="AK42" s="41" t="s">
        <v>1569</v>
      </c>
      <c r="AL42" s="41" t="s">
        <v>6297</v>
      </c>
      <c r="AM42" s="41" t="s">
        <v>6298</v>
      </c>
    </row>
    <row r="43" spans="1:39" ht="110.25" x14ac:dyDescent="0.25">
      <c r="A43" s="41">
        <v>34</v>
      </c>
      <c r="B43" s="41">
        <v>2205311</v>
      </c>
      <c r="C43" s="85" t="s">
        <v>6291</v>
      </c>
      <c r="D43" s="41">
        <v>1994</v>
      </c>
      <c r="E43" s="41" t="s">
        <v>2</v>
      </c>
      <c r="F43" s="41" t="s">
        <v>997</v>
      </c>
      <c r="G43" s="41" t="s">
        <v>565</v>
      </c>
      <c r="H43" s="41" t="s">
        <v>521</v>
      </c>
      <c r="I43" s="41" t="s">
        <v>277</v>
      </c>
      <c r="J43" s="41" t="s">
        <v>119</v>
      </c>
      <c r="K43" s="41" t="s">
        <v>6292</v>
      </c>
      <c r="L43" s="41"/>
      <c r="M43" s="41" t="s">
        <v>104</v>
      </c>
      <c r="N43" s="41" t="s">
        <v>84</v>
      </c>
      <c r="O43" s="41" t="s">
        <v>85</v>
      </c>
      <c r="P43" s="41" t="s">
        <v>169</v>
      </c>
      <c r="Q43" s="41" t="s">
        <v>1207</v>
      </c>
      <c r="R43" s="41" t="s">
        <v>84</v>
      </c>
      <c r="S43" s="41" t="s">
        <v>84</v>
      </c>
      <c r="T43" s="41" t="s">
        <v>688</v>
      </c>
      <c r="U43" s="41" t="s">
        <v>535</v>
      </c>
      <c r="V43" s="41" t="s">
        <v>507</v>
      </c>
      <c r="W43" s="41" t="s">
        <v>847</v>
      </c>
      <c r="X43" s="41" t="s">
        <v>640</v>
      </c>
      <c r="Y43" s="41" t="s">
        <v>104</v>
      </c>
      <c r="Z43" s="41" t="s">
        <v>84</v>
      </c>
      <c r="AA43" s="41" t="s">
        <v>84</v>
      </c>
      <c r="AB43" s="41" t="s">
        <v>84</v>
      </c>
      <c r="AC43" s="41" t="s">
        <v>93</v>
      </c>
      <c r="AD43" s="41" t="s">
        <v>94</v>
      </c>
      <c r="AE43" s="41" t="s">
        <v>113</v>
      </c>
      <c r="AF43" s="41" t="s">
        <v>84</v>
      </c>
      <c r="AG43" s="91"/>
      <c r="AH43" s="41" t="s">
        <v>165</v>
      </c>
      <c r="AI43" s="41" t="s">
        <v>84</v>
      </c>
      <c r="AJ43" s="41" t="s">
        <v>84</v>
      </c>
      <c r="AK43" s="41" t="s">
        <v>1569</v>
      </c>
      <c r="AL43" s="41" t="s">
        <v>6293</v>
      </c>
      <c r="AM43" s="41" t="s">
        <v>6294</v>
      </c>
    </row>
    <row r="44" spans="1:39" ht="141.75" x14ac:dyDescent="0.25">
      <c r="A44" s="41">
        <v>35</v>
      </c>
      <c r="B44" s="41">
        <v>603042</v>
      </c>
      <c r="C44" s="85" t="s">
        <v>6604</v>
      </c>
      <c r="D44" s="41">
        <v>1984</v>
      </c>
      <c r="E44" s="41" t="s">
        <v>2</v>
      </c>
      <c r="F44" s="41" t="s">
        <v>392</v>
      </c>
      <c r="G44" s="41" t="s">
        <v>102</v>
      </c>
      <c r="H44" s="41" t="s">
        <v>462</v>
      </c>
      <c r="I44" s="41" t="s">
        <v>315</v>
      </c>
      <c r="J44" s="41" t="s">
        <v>132</v>
      </c>
      <c r="K44" s="41" t="s">
        <v>6605</v>
      </c>
      <c r="L44" s="41"/>
      <c r="M44" s="41" t="s">
        <v>104</v>
      </c>
      <c r="N44" s="41" t="s">
        <v>84</v>
      </c>
      <c r="O44" s="41" t="s">
        <v>334</v>
      </c>
      <c r="P44" s="41" t="s">
        <v>381</v>
      </c>
      <c r="Q44" s="41" t="s">
        <v>1258</v>
      </c>
      <c r="R44" s="41" t="s">
        <v>84</v>
      </c>
      <c r="S44" s="41" t="s">
        <v>84</v>
      </c>
      <c r="T44" s="41" t="s">
        <v>284</v>
      </c>
      <c r="U44" s="41" t="s">
        <v>555</v>
      </c>
      <c r="V44" s="41" t="s">
        <v>1181</v>
      </c>
      <c r="W44" s="41" t="s">
        <v>1259</v>
      </c>
      <c r="X44" s="41" t="s">
        <v>5908</v>
      </c>
      <c r="Y44" s="41" t="s">
        <v>104</v>
      </c>
      <c r="Z44" s="41" t="s">
        <v>84</v>
      </c>
      <c r="AA44" s="41" t="s">
        <v>84</v>
      </c>
      <c r="AB44" s="41" t="s">
        <v>84</v>
      </c>
      <c r="AC44" s="41" t="s">
        <v>93</v>
      </c>
      <c r="AD44" s="41" t="s">
        <v>94</v>
      </c>
      <c r="AE44" s="41" t="s">
        <v>1260</v>
      </c>
      <c r="AF44" s="41" t="s">
        <v>84</v>
      </c>
      <c r="AG44" s="91"/>
      <c r="AH44" s="41" t="s">
        <v>443</v>
      </c>
      <c r="AI44" s="41" t="s">
        <v>84</v>
      </c>
      <c r="AJ44" s="41" t="s">
        <v>84</v>
      </c>
      <c r="AK44" s="41" t="s">
        <v>1570</v>
      </c>
      <c r="AL44" s="41" t="s">
        <v>6606</v>
      </c>
      <c r="AM44" s="41" t="s">
        <v>6607</v>
      </c>
    </row>
    <row r="45" spans="1:39" ht="236.25" x14ac:dyDescent="0.25">
      <c r="A45" s="41">
        <v>36</v>
      </c>
      <c r="B45" s="41">
        <v>2105711</v>
      </c>
      <c r="C45" s="85" t="s">
        <v>6032</v>
      </c>
      <c r="D45" s="41">
        <v>1990</v>
      </c>
      <c r="E45" s="41" t="s">
        <v>3</v>
      </c>
      <c r="F45" s="41" t="s">
        <v>1115</v>
      </c>
      <c r="G45" s="41" t="s">
        <v>219</v>
      </c>
      <c r="H45" s="41" t="s">
        <v>313</v>
      </c>
      <c r="I45" s="41" t="s">
        <v>190</v>
      </c>
      <c r="J45" s="41" t="s">
        <v>408</v>
      </c>
      <c r="K45" s="41" t="s">
        <v>6033</v>
      </c>
      <c r="L45" s="41" t="s">
        <v>6034</v>
      </c>
      <c r="M45" s="41" t="s">
        <v>104</v>
      </c>
      <c r="N45" s="41" t="s">
        <v>84</v>
      </c>
      <c r="O45" s="41" t="s">
        <v>1237</v>
      </c>
      <c r="P45" s="41" t="s">
        <v>1499</v>
      </c>
      <c r="Q45" s="41" t="s">
        <v>1500</v>
      </c>
      <c r="R45" s="41" t="s">
        <v>84</v>
      </c>
      <c r="S45" s="41" t="s">
        <v>84</v>
      </c>
      <c r="T45" s="41" t="s">
        <v>106</v>
      </c>
      <c r="U45" s="41" t="s">
        <v>1486</v>
      </c>
      <c r="V45" s="41" t="s">
        <v>6035</v>
      </c>
      <c r="W45" s="41" t="s">
        <v>521</v>
      </c>
      <c r="X45" s="41" t="s">
        <v>399</v>
      </c>
      <c r="Y45" s="41" t="s">
        <v>104</v>
      </c>
      <c r="Z45" s="41" t="s">
        <v>84</v>
      </c>
      <c r="AA45" s="41" t="s">
        <v>84</v>
      </c>
      <c r="AB45" s="41" t="s">
        <v>84</v>
      </c>
      <c r="AC45" s="41" t="s">
        <v>93</v>
      </c>
      <c r="AD45" s="41" t="s">
        <v>94</v>
      </c>
      <c r="AE45" s="41" t="s">
        <v>113</v>
      </c>
      <c r="AF45" s="41" t="s">
        <v>84</v>
      </c>
      <c r="AG45" s="91" t="s">
        <v>1491</v>
      </c>
      <c r="AH45" s="41" t="s">
        <v>165</v>
      </c>
      <c r="AI45" s="41" t="s">
        <v>1501</v>
      </c>
      <c r="AJ45" s="41" t="s">
        <v>1473</v>
      </c>
      <c r="AK45" s="41" t="s">
        <v>1568</v>
      </c>
      <c r="AL45" s="41" t="s">
        <v>6036</v>
      </c>
      <c r="AM45" s="41" t="s">
        <v>6037</v>
      </c>
    </row>
    <row r="46" spans="1:39" ht="236.25" x14ac:dyDescent="0.25">
      <c r="A46" s="41">
        <v>37</v>
      </c>
      <c r="B46" s="41">
        <v>1004098</v>
      </c>
      <c r="C46" s="85" t="s">
        <v>5883</v>
      </c>
      <c r="D46" s="41">
        <v>1983</v>
      </c>
      <c r="E46" s="41" t="s">
        <v>2</v>
      </c>
      <c r="F46" s="41" t="s">
        <v>599</v>
      </c>
      <c r="G46" s="41" t="s">
        <v>155</v>
      </c>
      <c r="H46" s="41" t="s">
        <v>342</v>
      </c>
      <c r="I46" s="41" t="s">
        <v>283</v>
      </c>
      <c r="J46" s="41" t="s">
        <v>1072</v>
      </c>
      <c r="K46" s="41" t="s">
        <v>5884</v>
      </c>
      <c r="L46" s="41"/>
      <c r="M46" s="41" t="s">
        <v>104</v>
      </c>
      <c r="N46" s="41" t="s">
        <v>84</v>
      </c>
      <c r="O46" s="41" t="s">
        <v>380</v>
      </c>
      <c r="P46" s="41" t="s">
        <v>1073</v>
      </c>
      <c r="Q46" s="41" t="s">
        <v>1074</v>
      </c>
      <c r="R46" s="41" t="s">
        <v>84</v>
      </c>
      <c r="S46" s="41" t="s">
        <v>84</v>
      </c>
      <c r="T46" s="41" t="s">
        <v>1075</v>
      </c>
      <c r="U46" s="41" t="s">
        <v>1076</v>
      </c>
      <c r="V46" s="41" t="s">
        <v>1077</v>
      </c>
      <c r="W46" s="41" t="s">
        <v>251</v>
      </c>
      <c r="X46" s="41" t="s">
        <v>1078</v>
      </c>
      <c r="Y46" s="41" t="s">
        <v>104</v>
      </c>
      <c r="Z46" s="41" t="s">
        <v>84</v>
      </c>
      <c r="AA46" s="41" t="s">
        <v>84</v>
      </c>
      <c r="AB46" s="41" t="s">
        <v>84</v>
      </c>
      <c r="AC46" s="41" t="s">
        <v>93</v>
      </c>
      <c r="AD46" s="41" t="s">
        <v>112</v>
      </c>
      <c r="AE46" s="41" t="s">
        <v>113</v>
      </c>
      <c r="AF46" s="41" t="s">
        <v>84</v>
      </c>
      <c r="AG46" s="91"/>
      <c r="AH46" s="41" t="s">
        <v>141</v>
      </c>
      <c r="AI46" s="41" t="s">
        <v>84</v>
      </c>
      <c r="AJ46" s="41" t="s">
        <v>84</v>
      </c>
      <c r="AK46" s="41" t="s">
        <v>1568</v>
      </c>
      <c r="AL46" s="41" t="s">
        <v>5885</v>
      </c>
      <c r="AM46" s="41" t="s">
        <v>5886</v>
      </c>
    </row>
    <row r="47" spans="1:39" ht="110.25" x14ac:dyDescent="0.25">
      <c r="A47" s="41">
        <v>38</v>
      </c>
      <c r="B47" s="41">
        <v>1601051</v>
      </c>
      <c r="C47" s="85" t="s">
        <v>5877</v>
      </c>
      <c r="D47" s="41">
        <v>1996</v>
      </c>
      <c r="E47" s="41" t="s">
        <v>2</v>
      </c>
      <c r="F47" s="41" t="s">
        <v>549</v>
      </c>
      <c r="G47" s="41" t="s">
        <v>258</v>
      </c>
      <c r="H47" s="41" t="s">
        <v>186</v>
      </c>
      <c r="I47" s="41" t="s">
        <v>168</v>
      </c>
      <c r="J47" s="41" t="s">
        <v>746</v>
      </c>
      <c r="K47" s="41" t="s">
        <v>5878</v>
      </c>
      <c r="L47" s="41"/>
      <c r="M47" s="41" t="s">
        <v>104</v>
      </c>
      <c r="N47" s="41" t="s">
        <v>84</v>
      </c>
      <c r="O47" s="41" t="s">
        <v>269</v>
      </c>
      <c r="P47" s="41" t="s">
        <v>255</v>
      </c>
      <c r="Q47" s="41" t="s">
        <v>1070</v>
      </c>
      <c r="R47" s="41" t="s">
        <v>84</v>
      </c>
      <c r="S47" s="41" t="s">
        <v>84</v>
      </c>
      <c r="T47" s="41" t="s">
        <v>617</v>
      </c>
      <c r="U47" s="41" t="s">
        <v>5879</v>
      </c>
      <c r="V47" s="41" t="s">
        <v>5880</v>
      </c>
      <c r="W47" s="41" t="s">
        <v>1017</v>
      </c>
      <c r="X47" s="41" t="s">
        <v>1071</v>
      </c>
      <c r="Y47" s="41" t="s">
        <v>1036</v>
      </c>
      <c r="Z47" s="41" t="s">
        <v>84</v>
      </c>
      <c r="AA47" s="41" t="s">
        <v>84</v>
      </c>
      <c r="AB47" s="41" t="s">
        <v>84</v>
      </c>
      <c r="AC47" s="41" t="s">
        <v>93</v>
      </c>
      <c r="AD47" s="41" t="s">
        <v>94</v>
      </c>
      <c r="AE47" s="41" t="s">
        <v>244</v>
      </c>
      <c r="AF47" s="41" t="s">
        <v>84</v>
      </c>
      <c r="AG47" s="91"/>
      <c r="AH47" s="41" t="s">
        <v>96</v>
      </c>
      <c r="AI47" s="41" t="s">
        <v>84</v>
      </c>
      <c r="AJ47" s="41" t="s">
        <v>84</v>
      </c>
      <c r="AK47" s="41" t="s">
        <v>1568</v>
      </c>
      <c r="AL47" s="41" t="s">
        <v>5881</v>
      </c>
      <c r="AM47" s="41" t="s">
        <v>5882</v>
      </c>
    </row>
    <row r="48" spans="1:39" ht="213.75" customHeight="1" x14ac:dyDescent="0.25">
      <c r="A48" s="41">
        <v>39</v>
      </c>
      <c r="B48" s="41">
        <v>1506582</v>
      </c>
      <c r="C48" s="85" t="s">
        <v>1187</v>
      </c>
      <c r="D48" s="41">
        <v>1992</v>
      </c>
      <c r="E48" s="41" t="s">
        <v>2</v>
      </c>
      <c r="F48" s="41" t="s">
        <v>1176</v>
      </c>
      <c r="G48" s="41" t="s">
        <v>565</v>
      </c>
      <c r="H48" s="41" t="s">
        <v>469</v>
      </c>
      <c r="I48" s="41" t="s">
        <v>108</v>
      </c>
      <c r="J48" s="41" t="s">
        <v>202</v>
      </c>
      <c r="K48" s="41" t="s">
        <v>6287</v>
      </c>
      <c r="L48" s="41"/>
      <c r="M48" s="41" t="s">
        <v>104</v>
      </c>
      <c r="N48" s="41" t="s">
        <v>84</v>
      </c>
      <c r="O48" s="41" t="s">
        <v>998</v>
      </c>
      <c r="P48" s="41" t="s">
        <v>641</v>
      </c>
      <c r="Q48" s="41" t="s">
        <v>206</v>
      </c>
      <c r="R48" s="41" t="s">
        <v>84</v>
      </c>
      <c r="S48" s="41" t="s">
        <v>84</v>
      </c>
      <c r="T48" s="41" t="s">
        <v>609</v>
      </c>
      <c r="U48" s="41" t="s">
        <v>220</v>
      </c>
      <c r="V48" s="41" t="s">
        <v>1129</v>
      </c>
      <c r="W48" s="41" t="s">
        <v>1016</v>
      </c>
      <c r="X48" s="41" t="s">
        <v>677</v>
      </c>
      <c r="Y48" s="41" t="s">
        <v>104</v>
      </c>
      <c r="Z48" s="41" t="s">
        <v>84</v>
      </c>
      <c r="AA48" s="41" t="s">
        <v>84</v>
      </c>
      <c r="AB48" s="41" t="s">
        <v>84</v>
      </c>
      <c r="AC48" s="41" t="s">
        <v>93</v>
      </c>
      <c r="AD48" s="41" t="s">
        <v>94</v>
      </c>
      <c r="AE48" s="41" t="s">
        <v>113</v>
      </c>
      <c r="AF48" s="41" t="s">
        <v>84</v>
      </c>
      <c r="AG48" s="91"/>
      <c r="AH48" s="41" t="s">
        <v>6288</v>
      </c>
      <c r="AI48" s="41" t="s">
        <v>84</v>
      </c>
      <c r="AJ48" s="41" t="s">
        <v>84</v>
      </c>
      <c r="AK48" s="41" t="s">
        <v>1569</v>
      </c>
      <c r="AL48" s="41" t="s">
        <v>6289</v>
      </c>
      <c r="AM48" s="41" t="s">
        <v>6290</v>
      </c>
    </row>
    <row r="49" spans="1:39" ht="110.25" x14ac:dyDescent="0.25">
      <c r="A49" s="41">
        <v>40</v>
      </c>
      <c r="B49" s="41">
        <v>24052481</v>
      </c>
      <c r="C49" s="85" t="s">
        <v>5872</v>
      </c>
      <c r="D49" s="41">
        <v>1980</v>
      </c>
      <c r="E49" s="41" t="s">
        <v>2</v>
      </c>
      <c r="F49" s="41" t="s">
        <v>154</v>
      </c>
      <c r="G49" s="41" t="s">
        <v>292</v>
      </c>
      <c r="H49" s="41" t="s">
        <v>469</v>
      </c>
      <c r="I49" s="41" t="s">
        <v>258</v>
      </c>
      <c r="J49" s="41" t="s">
        <v>157</v>
      </c>
      <c r="K49" s="41" t="s">
        <v>5873</v>
      </c>
      <c r="L49" s="41"/>
      <c r="M49" s="41" t="s">
        <v>104</v>
      </c>
      <c r="N49" s="41" t="s">
        <v>84</v>
      </c>
      <c r="O49" s="41" t="s">
        <v>616</v>
      </c>
      <c r="P49" s="41" t="s">
        <v>1068</v>
      </c>
      <c r="Q49" s="41" t="s">
        <v>320</v>
      </c>
      <c r="R49" s="41" t="s">
        <v>84</v>
      </c>
      <c r="S49" s="41" t="s">
        <v>84</v>
      </c>
      <c r="T49" s="41" t="s">
        <v>345</v>
      </c>
      <c r="U49" s="41" t="s">
        <v>5739</v>
      </c>
      <c r="V49" s="41" t="s">
        <v>90</v>
      </c>
      <c r="W49" s="41" t="s">
        <v>935</v>
      </c>
      <c r="X49" s="41" t="s">
        <v>1069</v>
      </c>
      <c r="Y49" s="41" t="s">
        <v>5874</v>
      </c>
      <c r="Z49" s="41" t="s">
        <v>84</v>
      </c>
      <c r="AA49" s="41" t="s">
        <v>84</v>
      </c>
      <c r="AB49" s="41" t="s">
        <v>84</v>
      </c>
      <c r="AC49" s="41" t="s">
        <v>93</v>
      </c>
      <c r="AD49" s="41" t="s">
        <v>94</v>
      </c>
      <c r="AE49" s="41" t="s">
        <v>113</v>
      </c>
      <c r="AF49" s="41" t="s">
        <v>84</v>
      </c>
      <c r="AG49" s="91"/>
      <c r="AH49" s="41" t="s">
        <v>96</v>
      </c>
      <c r="AI49" s="41" t="s">
        <v>84</v>
      </c>
      <c r="AJ49" s="41" t="s">
        <v>84</v>
      </c>
      <c r="AK49" s="41" t="s">
        <v>1568</v>
      </c>
      <c r="AL49" s="41" t="s">
        <v>5875</v>
      </c>
      <c r="AM49" s="41" t="s">
        <v>5876</v>
      </c>
    </row>
    <row r="50" spans="1:39" ht="126" x14ac:dyDescent="0.25">
      <c r="A50" s="41">
        <v>41</v>
      </c>
      <c r="B50" s="41">
        <v>2208994</v>
      </c>
      <c r="C50" s="85" t="s">
        <v>5867</v>
      </c>
      <c r="D50" s="41">
        <v>1988</v>
      </c>
      <c r="E50" s="41" t="s">
        <v>2</v>
      </c>
      <c r="F50" s="41" t="s">
        <v>904</v>
      </c>
      <c r="G50" s="41" t="s">
        <v>292</v>
      </c>
      <c r="H50" s="41" t="s">
        <v>178</v>
      </c>
      <c r="I50" s="41" t="s">
        <v>100</v>
      </c>
      <c r="J50" s="41" t="s">
        <v>119</v>
      </c>
      <c r="K50" s="41" t="s">
        <v>104</v>
      </c>
      <c r="L50" s="41"/>
      <c r="M50" s="41" t="s">
        <v>104</v>
      </c>
      <c r="N50" s="41" t="s">
        <v>84</v>
      </c>
      <c r="O50" s="41" t="s">
        <v>5868</v>
      </c>
      <c r="P50" s="41" t="s">
        <v>798</v>
      </c>
      <c r="Q50" s="41" t="s">
        <v>1064</v>
      </c>
      <c r="R50" s="41" t="s">
        <v>84</v>
      </c>
      <c r="S50" s="41" t="s">
        <v>84</v>
      </c>
      <c r="T50" s="41" t="s">
        <v>617</v>
      </c>
      <c r="U50" s="41" t="s">
        <v>5869</v>
      </c>
      <c r="V50" s="41" t="s">
        <v>752</v>
      </c>
      <c r="W50" s="41" t="s">
        <v>1065</v>
      </c>
      <c r="X50" s="41" t="s">
        <v>1066</v>
      </c>
      <c r="Y50" s="41" t="s">
        <v>104</v>
      </c>
      <c r="Z50" s="41" t="s">
        <v>84</v>
      </c>
      <c r="AA50" s="41" t="s">
        <v>84</v>
      </c>
      <c r="AB50" s="41" t="s">
        <v>84</v>
      </c>
      <c r="AC50" s="41" t="s">
        <v>1067</v>
      </c>
      <c r="AD50" s="41" t="s">
        <v>94</v>
      </c>
      <c r="AE50" s="41" t="s">
        <v>164</v>
      </c>
      <c r="AF50" s="41" t="s">
        <v>84</v>
      </c>
      <c r="AG50" s="91"/>
      <c r="AH50" s="41" t="s">
        <v>96</v>
      </c>
      <c r="AI50" s="41" t="s">
        <v>84</v>
      </c>
      <c r="AJ50" s="41" t="s">
        <v>84</v>
      </c>
      <c r="AK50" s="41" t="s">
        <v>1568</v>
      </c>
      <c r="AL50" s="41" t="s">
        <v>5870</v>
      </c>
      <c r="AM50" s="41" t="s">
        <v>5871</v>
      </c>
    </row>
    <row r="51" spans="1:39" ht="189" x14ac:dyDescent="0.25">
      <c r="A51" s="41">
        <v>42</v>
      </c>
      <c r="B51" s="41">
        <v>1605131</v>
      </c>
      <c r="C51" s="85" t="s">
        <v>6598</v>
      </c>
      <c r="D51" s="41">
        <v>1991</v>
      </c>
      <c r="E51" s="41" t="s">
        <v>2</v>
      </c>
      <c r="F51" s="41" t="s">
        <v>142</v>
      </c>
      <c r="G51" s="41" t="s">
        <v>131</v>
      </c>
      <c r="H51" s="41" t="s">
        <v>559</v>
      </c>
      <c r="I51" s="41" t="s">
        <v>108</v>
      </c>
      <c r="J51" s="41" t="s">
        <v>1002</v>
      </c>
      <c r="K51" s="41" t="s">
        <v>6599</v>
      </c>
      <c r="L51" s="41"/>
      <c r="M51" s="41" t="s">
        <v>104</v>
      </c>
      <c r="N51" s="41" t="s">
        <v>6600</v>
      </c>
      <c r="O51" s="41" t="s">
        <v>1106</v>
      </c>
      <c r="P51" s="41" t="s">
        <v>686</v>
      </c>
      <c r="Q51" s="41" t="s">
        <v>6346</v>
      </c>
      <c r="R51" s="41" t="s">
        <v>84</v>
      </c>
      <c r="S51" s="41" t="s">
        <v>84</v>
      </c>
      <c r="T51" s="41" t="s">
        <v>300</v>
      </c>
      <c r="U51" s="41" t="s">
        <v>6601</v>
      </c>
      <c r="V51" s="41" t="s">
        <v>1256</v>
      </c>
      <c r="W51" s="41" t="s">
        <v>167</v>
      </c>
      <c r="X51" s="41" t="s">
        <v>1257</v>
      </c>
      <c r="Y51" s="41" t="s">
        <v>104</v>
      </c>
      <c r="Z51" s="41" t="s">
        <v>84</v>
      </c>
      <c r="AA51" s="41" t="s">
        <v>84</v>
      </c>
      <c r="AB51" s="41" t="s">
        <v>84</v>
      </c>
      <c r="AC51" s="41" t="s">
        <v>93</v>
      </c>
      <c r="AD51" s="41" t="s">
        <v>94</v>
      </c>
      <c r="AE51" s="41" t="s">
        <v>113</v>
      </c>
      <c r="AF51" s="41" t="s">
        <v>490</v>
      </c>
      <c r="AG51" s="91"/>
      <c r="AH51" s="41" t="s">
        <v>96</v>
      </c>
      <c r="AI51" s="41" t="s">
        <v>84</v>
      </c>
      <c r="AJ51" s="41" t="s">
        <v>84</v>
      </c>
      <c r="AK51" s="41" t="s">
        <v>1570</v>
      </c>
      <c r="AL51" s="41" t="s">
        <v>6602</v>
      </c>
      <c r="AM51" s="41" t="s">
        <v>6603</v>
      </c>
    </row>
    <row r="52" spans="1:39" ht="126" x14ac:dyDescent="0.25">
      <c r="A52" s="41">
        <v>43</v>
      </c>
      <c r="B52" s="41">
        <v>1505745</v>
      </c>
      <c r="C52" s="85" t="s">
        <v>5862</v>
      </c>
      <c r="D52" s="41">
        <v>1978</v>
      </c>
      <c r="E52" s="41" t="s">
        <v>2</v>
      </c>
      <c r="F52" s="41" t="s">
        <v>1061</v>
      </c>
      <c r="G52" s="41" t="s">
        <v>413</v>
      </c>
      <c r="H52" s="41" t="s">
        <v>125</v>
      </c>
      <c r="I52" s="41" t="s">
        <v>1033</v>
      </c>
      <c r="J52" s="41" t="s">
        <v>132</v>
      </c>
      <c r="K52" s="41" t="s">
        <v>5863</v>
      </c>
      <c r="L52" s="41"/>
      <c r="M52" s="41" t="s">
        <v>104</v>
      </c>
      <c r="N52" s="41" t="s">
        <v>84</v>
      </c>
      <c r="O52" s="41" t="s">
        <v>545</v>
      </c>
      <c r="P52" s="41" t="s">
        <v>482</v>
      </c>
      <c r="Q52" s="41" t="s">
        <v>5864</v>
      </c>
      <c r="R52" s="41" t="s">
        <v>84</v>
      </c>
      <c r="S52" s="41" t="s">
        <v>84</v>
      </c>
      <c r="T52" s="41" t="s">
        <v>727</v>
      </c>
      <c r="U52" s="41" t="s">
        <v>844</v>
      </c>
      <c r="V52" s="41" t="s">
        <v>1062</v>
      </c>
      <c r="W52" s="41" t="s">
        <v>515</v>
      </c>
      <c r="X52" s="41" t="s">
        <v>762</v>
      </c>
      <c r="Y52" s="41" t="s">
        <v>104</v>
      </c>
      <c r="Z52" s="41" t="s">
        <v>84</v>
      </c>
      <c r="AA52" s="41" t="s">
        <v>84</v>
      </c>
      <c r="AB52" s="41" t="s">
        <v>84</v>
      </c>
      <c r="AC52" s="41" t="s">
        <v>93</v>
      </c>
      <c r="AD52" s="41" t="s">
        <v>94</v>
      </c>
      <c r="AE52" s="41" t="s">
        <v>1063</v>
      </c>
      <c r="AF52" s="41" t="s">
        <v>84</v>
      </c>
      <c r="AG52" s="91"/>
      <c r="AH52" s="41" t="s">
        <v>96</v>
      </c>
      <c r="AI52" s="41" t="s">
        <v>84</v>
      </c>
      <c r="AJ52" s="41" t="s">
        <v>84</v>
      </c>
      <c r="AK52" s="41" t="s">
        <v>1568</v>
      </c>
      <c r="AL52" s="41" t="s">
        <v>5865</v>
      </c>
      <c r="AM52" s="41" t="s">
        <v>5866</v>
      </c>
    </row>
    <row r="53" spans="1:39" ht="110.25" x14ac:dyDescent="0.25">
      <c r="A53" s="41">
        <v>44</v>
      </c>
      <c r="B53" s="41">
        <v>24061712</v>
      </c>
      <c r="C53" s="85" t="s">
        <v>5858</v>
      </c>
      <c r="D53" s="41">
        <v>2003</v>
      </c>
      <c r="E53" s="41" t="s">
        <v>2</v>
      </c>
      <c r="F53" s="41" t="s">
        <v>904</v>
      </c>
      <c r="G53" s="41" t="s">
        <v>200</v>
      </c>
      <c r="H53" s="41" t="s">
        <v>372</v>
      </c>
      <c r="I53" s="41" t="s">
        <v>413</v>
      </c>
      <c r="J53" s="41" t="s">
        <v>787</v>
      </c>
      <c r="K53" s="41" t="s">
        <v>5859</v>
      </c>
      <c r="L53" s="41"/>
      <c r="M53" s="41" t="s">
        <v>104</v>
      </c>
      <c r="N53" s="41" t="s">
        <v>84</v>
      </c>
      <c r="O53" s="41" t="s">
        <v>287</v>
      </c>
      <c r="P53" s="41" t="s">
        <v>366</v>
      </c>
      <c r="Q53" s="41" t="s">
        <v>1060</v>
      </c>
      <c r="R53" s="41" t="s">
        <v>84</v>
      </c>
      <c r="S53" s="41" t="s">
        <v>84</v>
      </c>
      <c r="T53" s="41" t="s">
        <v>303</v>
      </c>
      <c r="U53" s="41" t="s">
        <v>413</v>
      </c>
      <c r="V53" s="41" t="s">
        <v>234</v>
      </c>
      <c r="W53" s="41" t="s">
        <v>563</v>
      </c>
      <c r="X53" s="41" t="s">
        <v>417</v>
      </c>
      <c r="Y53" s="41" t="s">
        <v>104</v>
      </c>
      <c r="Z53" s="41" t="s">
        <v>84</v>
      </c>
      <c r="AA53" s="41" t="s">
        <v>84</v>
      </c>
      <c r="AB53" s="41" t="s">
        <v>84</v>
      </c>
      <c r="AC53" s="41" t="s">
        <v>93</v>
      </c>
      <c r="AD53" s="41" t="s">
        <v>112</v>
      </c>
      <c r="AE53" s="41" t="s">
        <v>113</v>
      </c>
      <c r="AF53" s="41" t="s">
        <v>84</v>
      </c>
      <c r="AG53" s="91"/>
      <c r="AH53" s="41" t="s">
        <v>443</v>
      </c>
      <c r="AI53" s="41" t="s">
        <v>84</v>
      </c>
      <c r="AJ53" s="41" t="s">
        <v>84</v>
      </c>
      <c r="AK53" s="41" t="s">
        <v>1568</v>
      </c>
      <c r="AL53" s="41" t="s">
        <v>5860</v>
      </c>
      <c r="AM53" s="41" t="s">
        <v>5861</v>
      </c>
    </row>
    <row r="54" spans="1:39" ht="141.75" x14ac:dyDescent="0.25">
      <c r="A54" s="41">
        <v>45</v>
      </c>
      <c r="B54" s="41">
        <v>24061724</v>
      </c>
      <c r="C54" s="85" t="s">
        <v>6281</v>
      </c>
      <c r="D54" s="41">
        <v>1996</v>
      </c>
      <c r="E54" s="41" t="s">
        <v>2</v>
      </c>
      <c r="F54" s="41" t="s">
        <v>99</v>
      </c>
      <c r="G54" s="41" t="s">
        <v>341</v>
      </c>
      <c r="H54" s="41" t="s">
        <v>480</v>
      </c>
      <c r="I54" s="41" t="s">
        <v>258</v>
      </c>
      <c r="J54" s="41" t="s">
        <v>6282</v>
      </c>
      <c r="K54" s="41" t="s">
        <v>6283</v>
      </c>
      <c r="L54" s="41"/>
      <c r="M54" s="41" t="s">
        <v>104</v>
      </c>
      <c r="N54" s="41" t="s">
        <v>84</v>
      </c>
      <c r="O54" s="41" t="s">
        <v>1205</v>
      </c>
      <c r="P54" s="41" t="s">
        <v>172</v>
      </c>
      <c r="Q54" s="41" t="s">
        <v>1206</v>
      </c>
      <c r="R54" s="41" t="s">
        <v>84</v>
      </c>
      <c r="S54" s="41" t="s">
        <v>84</v>
      </c>
      <c r="T54" s="41" t="s">
        <v>170</v>
      </c>
      <c r="U54" s="41" t="s">
        <v>952</v>
      </c>
      <c r="V54" s="41" t="s">
        <v>1065</v>
      </c>
      <c r="W54" s="41" t="s">
        <v>739</v>
      </c>
      <c r="X54" s="41" t="s">
        <v>1089</v>
      </c>
      <c r="Y54" s="41" t="s">
        <v>104</v>
      </c>
      <c r="Z54" s="41" t="s">
        <v>84</v>
      </c>
      <c r="AA54" s="41" t="s">
        <v>84</v>
      </c>
      <c r="AB54" s="41" t="s">
        <v>84</v>
      </c>
      <c r="AC54" s="41" t="s">
        <v>93</v>
      </c>
      <c r="AD54" s="41" t="s">
        <v>94</v>
      </c>
      <c r="AE54" s="41" t="s">
        <v>6284</v>
      </c>
      <c r="AF54" s="41" t="s">
        <v>84</v>
      </c>
      <c r="AG54" s="91"/>
      <c r="AH54" s="41" t="s">
        <v>114</v>
      </c>
      <c r="AI54" s="41" t="s">
        <v>84</v>
      </c>
      <c r="AJ54" s="41" t="s">
        <v>84</v>
      </c>
      <c r="AK54" s="41" t="s">
        <v>1569</v>
      </c>
      <c r="AL54" s="41" t="s">
        <v>6285</v>
      </c>
      <c r="AM54" s="41" t="s">
        <v>6286</v>
      </c>
    </row>
    <row r="55" spans="1:39" ht="208.5" customHeight="1" x14ac:dyDescent="0.25">
      <c r="A55" s="41">
        <v>46</v>
      </c>
      <c r="B55" s="41">
        <v>2210712</v>
      </c>
      <c r="C55" s="85" t="s">
        <v>6696</v>
      </c>
      <c r="D55" s="41">
        <v>1972</v>
      </c>
      <c r="E55" s="41" t="s">
        <v>3</v>
      </c>
      <c r="F55" s="41" t="s">
        <v>1115</v>
      </c>
      <c r="G55" s="41" t="s">
        <v>1140</v>
      </c>
      <c r="H55" s="41" t="s">
        <v>399</v>
      </c>
      <c r="I55" s="41" t="s">
        <v>212</v>
      </c>
      <c r="J55" s="41" t="s">
        <v>202</v>
      </c>
      <c r="K55" s="41" t="s">
        <v>104</v>
      </c>
      <c r="L55" s="41" t="s">
        <v>6697</v>
      </c>
      <c r="M55" s="41" t="s">
        <v>104</v>
      </c>
      <c r="N55" s="41" t="s">
        <v>84</v>
      </c>
      <c r="O55" s="41" t="s">
        <v>106</v>
      </c>
      <c r="P55" s="41" t="s">
        <v>6698</v>
      </c>
      <c r="Q55" s="41" t="s">
        <v>1327</v>
      </c>
      <c r="R55" s="41" t="s">
        <v>84</v>
      </c>
      <c r="S55" s="41" t="s">
        <v>84</v>
      </c>
      <c r="T55" s="41" t="s">
        <v>528</v>
      </c>
      <c r="U55" s="41" t="s">
        <v>1242</v>
      </c>
      <c r="V55" s="41" t="s">
        <v>1559</v>
      </c>
      <c r="W55" s="41" t="s">
        <v>251</v>
      </c>
      <c r="X55" s="41" t="s">
        <v>738</v>
      </c>
      <c r="Y55" s="41" t="s">
        <v>104</v>
      </c>
      <c r="Z55" s="41" t="s">
        <v>84</v>
      </c>
      <c r="AA55" s="41" t="s">
        <v>84</v>
      </c>
      <c r="AB55" s="41" t="s">
        <v>84</v>
      </c>
      <c r="AC55" s="41" t="s">
        <v>93</v>
      </c>
      <c r="AD55" s="41" t="s">
        <v>94</v>
      </c>
      <c r="AE55" s="41" t="s">
        <v>6699</v>
      </c>
      <c r="AF55" s="41" t="s">
        <v>84</v>
      </c>
      <c r="AG55" s="91" t="s">
        <v>1470</v>
      </c>
      <c r="AH55" s="41" t="s">
        <v>1560</v>
      </c>
      <c r="AI55" s="41" t="s">
        <v>84</v>
      </c>
      <c r="AJ55" s="41" t="s">
        <v>1561</v>
      </c>
      <c r="AK55" s="41" t="s">
        <v>1570</v>
      </c>
      <c r="AL55" s="41" t="s">
        <v>6700</v>
      </c>
      <c r="AM55" s="41" t="s">
        <v>6701</v>
      </c>
    </row>
    <row r="56" spans="1:39" ht="189" x14ac:dyDescent="0.25">
      <c r="A56" s="41">
        <v>47</v>
      </c>
      <c r="B56" s="41">
        <v>1601061</v>
      </c>
      <c r="C56" s="85" t="s">
        <v>6276</v>
      </c>
      <c r="D56" s="41">
        <v>1994</v>
      </c>
      <c r="E56" s="41" t="s">
        <v>2</v>
      </c>
      <c r="F56" s="41" t="s">
        <v>77</v>
      </c>
      <c r="G56" s="41" t="s">
        <v>177</v>
      </c>
      <c r="H56" s="41" t="s">
        <v>588</v>
      </c>
      <c r="I56" s="41" t="s">
        <v>131</v>
      </c>
      <c r="J56" s="41" t="s">
        <v>119</v>
      </c>
      <c r="K56" s="41" t="s">
        <v>6277</v>
      </c>
      <c r="L56" s="41"/>
      <c r="M56" s="41" t="s">
        <v>104</v>
      </c>
      <c r="N56" s="41" t="s">
        <v>84</v>
      </c>
      <c r="O56" s="41" t="s">
        <v>181</v>
      </c>
      <c r="P56" s="41" t="s">
        <v>301</v>
      </c>
      <c r="Q56" s="41" t="s">
        <v>6278</v>
      </c>
      <c r="R56" s="41" t="s">
        <v>84</v>
      </c>
      <c r="S56" s="41" t="s">
        <v>84</v>
      </c>
      <c r="T56" s="41" t="s">
        <v>418</v>
      </c>
      <c r="U56" s="41" t="s">
        <v>5809</v>
      </c>
      <c r="V56" s="41" t="s">
        <v>1062</v>
      </c>
      <c r="W56" s="41" t="s">
        <v>1186</v>
      </c>
      <c r="X56" s="41" t="s">
        <v>5732</v>
      </c>
      <c r="Y56" s="41" t="s">
        <v>104</v>
      </c>
      <c r="Z56" s="41" t="s">
        <v>84</v>
      </c>
      <c r="AA56" s="41" t="s">
        <v>84</v>
      </c>
      <c r="AB56" s="41" t="s">
        <v>84</v>
      </c>
      <c r="AC56" s="41" t="s">
        <v>93</v>
      </c>
      <c r="AD56" s="41" t="s">
        <v>94</v>
      </c>
      <c r="AE56" s="41" t="s">
        <v>244</v>
      </c>
      <c r="AF56" s="41" t="s">
        <v>84</v>
      </c>
      <c r="AG56" s="91"/>
      <c r="AH56" s="41" t="s">
        <v>96</v>
      </c>
      <c r="AI56" s="41" t="s">
        <v>84</v>
      </c>
      <c r="AJ56" s="41" t="s">
        <v>84</v>
      </c>
      <c r="AK56" s="41" t="s">
        <v>1569</v>
      </c>
      <c r="AL56" s="41" t="s">
        <v>6279</v>
      </c>
      <c r="AM56" s="41" t="s">
        <v>6280</v>
      </c>
    </row>
    <row r="57" spans="1:39" ht="110.25" x14ac:dyDescent="0.25">
      <c r="A57" s="41">
        <v>48</v>
      </c>
      <c r="B57" s="41">
        <v>23122433</v>
      </c>
      <c r="C57" s="85" t="s">
        <v>5617</v>
      </c>
      <c r="D57" s="41">
        <v>2005</v>
      </c>
      <c r="E57" s="41" t="s">
        <v>2</v>
      </c>
      <c r="F57" s="41" t="s">
        <v>444</v>
      </c>
      <c r="G57" s="41" t="s">
        <v>565</v>
      </c>
      <c r="H57" s="41" t="s">
        <v>566</v>
      </c>
      <c r="I57" s="41" t="s">
        <v>325</v>
      </c>
      <c r="J57" s="41" t="s">
        <v>179</v>
      </c>
      <c r="K57" s="41" t="s">
        <v>5618</v>
      </c>
      <c r="L57" s="41"/>
      <c r="M57" s="41" t="s">
        <v>104</v>
      </c>
      <c r="N57" s="41" t="s">
        <v>84</v>
      </c>
      <c r="O57" s="41" t="s">
        <v>561</v>
      </c>
      <c r="P57" s="41" t="s">
        <v>261</v>
      </c>
      <c r="Q57" s="41" t="s">
        <v>567</v>
      </c>
      <c r="R57" s="41" t="s">
        <v>84</v>
      </c>
      <c r="S57" s="41" t="s">
        <v>84</v>
      </c>
      <c r="T57" s="41" t="s">
        <v>568</v>
      </c>
      <c r="U57" s="41" t="s">
        <v>569</v>
      </c>
      <c r="V57" s="41" t="s">
        <v>178</v>
      </c>
      <c r="W57" s="41" t="s">
        <v>515</v>
      </c>
      <c r="X57" s="41" t="s">
        <v>570</v>
      </c>
      <c r="Y57" s="41" t="s">
        <v>104</v>
      </c>
      <c r="Z57" s="41" t="s">
        <v>84</v>
      </c>
      <c r="AA57" s="41" t="s">
        <v>84</v>
      </c>
      <c r="AB57" s="41" t="s">
        <v>84</v>
      </c>
      <c r="AC57" s="41" t="s">
        <v>93</v>
      </c>
      <c r="AD57" s="41" t="s">
        <v>94</v>
      </c>
      <c r="AE57" s="41" t="s">
        <v>113</v>
      </c>
      <c r="AF57" s="41" t="s">
        <v>84</v>
      </c>
      <c r="AG57" s="91"/>
      <c r="AH57" s="41" t="s">
        <v>165</v>
      </c>
      <c r="AI57" s="41" t="s">
        <v>84</v>
      </c>
      <c r="AJ57" s="41" t="s">
        <v>84</v>
      </c>
      <c r="AK57" s="41" t="s">
        <v>1567</v>
      </c>
      <c r="AL57" s="41" t="s">
        <v>5619</v>
      </c>
      <c r="AM57" s="41" t="s">
        <v>5620</v>
      </c>
    </row>
    <row r="58" spans="1:39" ht="157.5" x14ac:dyDescent="0.25">
      <c r="A58" s="41">
        <v>49</v>
      </c>
      <c r="B58" s="41">
        <v>1309026</v>
      </c>
      <c r="C58" s="85" t="s">
        <v>6270</v>
      </c>
      <c r="D58" s="41">
        <v>1995</v>
      </c>
      <c r="E58" s="41" t="s">
        <v>2</v>
      </c>
      <c r="F58" s="41" t="s">
        <v>77</v>
      </c>
      <c r="G58" s="41" t="s">
        <v>102</v>
      </c>
      <c r="H58" s="41" t="s">
        <v>276</v>
      </c>
      <c r="I58" s="41" t="s">
        <v>277</v>
      </c>
      <c r="J58" s="41" t="s">
        <v>365</v>
      </c>
      <c r="K58" s="41" t="s">
        <v>6271</v>
      </c>
      <c r="L58" s="41"/>
      <c r="M58" s="41" t="s">
        <v>104</v>
      </c>
      <c r="N58" s="41" t="s">
        <v>84</v>
      </c>
      <c r="O58" s="41" t="s">
        <v>822</v>
      </c>
      <c r="P58" s="41" t="s">
        <v>1183</v>
      </c>
      <c r="Q58" s="41" t="s">
        <v>1184</v>
      </c>
      <c r="R58" s="41" t="s">
        <v>84</v>
      </c>
      <c r="S58" s="41" t="s">
        <v>84</v>
      </c>
      <c r="T58" s="41" t="s">
        <v>728</v>
      </c>
      <c r="U58" s="41" t="s">
        <v>1185</v>
      </c>
      <c r="V58" s="41" t="s">
        <v>6272</v>
      </c>
      <c r="W58" s="41" t="s">
        <v>690</v>
      </c>
      <c r="X58" s="41" t="s">
        <v>6273</v>
      </c>
      <c r="Y58" s="41" t="s">
        <v>104</v>
      </c>
      <c r="Z58" s="41" t="s">
        <v>84</v>
      </c>
      <c r="AA58" s="41" t="s">
        <v>84</v>
      </c>
      <c r="AB58" s="41" t="s">
        <v>84</v>
      </c>
      <c r="AC58" s="41" t="s">
        <v>93</v>
      </c>
      <c r="AD58" s="41" t="s">
        <v>112</v>
      </c>
      <c r="AE58" s="41" t="s">
        <v>113</v>
      </c>
      <c r="AF58" s="41" t="s">
        <v>84</v>
      </c>
      <c r="AG58" s="91"/>
      <c r="AH58" s="41" t="s">
        <v>96</v>
      </c>
      <c r="AI58" s="41" t="s">
        <v>84</v>
      </c>
      <c r="AJ58" s="41" t="s">
        <v>84</v>
      </c>
      <c r="AK58" s="41" t="s">
        <v>1569</v>
      </c>
      <c r="AL58" s="41" t="s">
        <v>6274</v>
      </c>
      <c r="AM58" s="41" t="s">
        <v>6275</v>
      </c>
    </row>
    <row r="59" spans="1:39" ht="252" x14ac:dyDescent="0.25">
      <c r="A59" s="41">
        <v>50</v>
      </c>
      <c r="B59" s="41">
        <v>911034</v>
      </c>
      <c r="C59" s="85" t="s">
        <v>6591</v>
      </c>
      <c r="D59" s="41">
        <v>1972</v>
      </c>
      <c r="E59" s="41" t="s">
        <v>2</v>
      </c>
      <c r="F59" s="41" t="s">
        <v>1061</v>
      </c>
      <c r="G59" s="41" t="s">
        <v>220</v>
      </c>
      <c r="H59" s="41" t="s">
        <v>111</v>
      </c>
      <c r="I59" s="41" t="s">
        <v>762</v>
      </c>
      <c r="J59" s="41" t="s">
        <v>213</v>
      </c>
      <c r="K59" s="41" t="s">
        <v>6592</v>
      </c>
      <c r="L59" s="41"/>
      <c r="M59" s="41" t="s">
        <v>104</v>
      </c>
      <c r="N59" s="41" t="s">
        <v>84</v>
      </c>
      <c r="O59" s="41" t="s">
        <v>925</v>
      </c>
      <c r="P59" s="41" t="s">
        <v>366</v>
      </c>
      <c r="Q59" s="41" t="s">
        <v>1255</v>
      </c>
      <c r="R59" s="41" t="s">
        <v>84</v>
      </c>
      <c r="S59" s="41" t="s">
        <v>84</v>
      </c>
      <c r="T59" s="41" t="s">
        <v>995</v>
      </c>
      <c r="U59" s="41" t="s">
        <v>137</v>
      </c>
      <c r="V59" s="41" t="s">
        <v>397</v>
      </c>
      <c r="W59" s="41" t="s">
        <v>935</v>
      </c>
      <c r="X59" s="41" t="s">
        <v>6593</v>
      </c>
      <c r="Y59" s="41" t="s">
        <v>6594</v>
      </c>
      <c r="Z59" s="41" t="s">
        <v>84</v>
      </c>
      <c r="AA59" s="41" t="s">
        <v>84</v>
      </c>
      <c r="AB59" s="41" t="s">
        <v>84</v>
      </c>
      <c r="AC59" s="41" t="s">
        <v>93</v>
      </c>
      <c r="AD59" s="41" t="s">
        <v>94</v>
      </c>
      <c r="AE59" s="41" t="s">
        <v>113</v>
      </c>
      <c r="AF59" s="41" t="s">
        <v>84</v>
      </c>
      <c r="AG59" s="91"/>
      <c r="AH59" s="41" t="s">
        <v>6595</v>
      </c>
      <c r="AI59" s="41" t="s">
        <v>84</v>
      </c>
      <c r="AJ59" s="41" t="s">
        <v>84</v>
      </c>
      <c r="AK59" s="41" t="s">
        <v>1570</v>
      </c>
      <c r="AL59" s="41" t="s">
        <v>6596</v>
      </c>
      <c r="AM59" s="41" t="s">
        <v>6597</v>
      </c>
    </row>
    <row r="60" spans="1:39" ht="189" x14ac:dyDescent="0.25">
      <c r="A60" s="41">
        <v>51</v>
      </c>
      <c r="B60" s="41">
        <v>1109121</v>
      </c>
      <c r="C60" s="85" t="s">
        <v>6264</v>
      </c>
      <c r="D60" s="41">
        <v>1984</v>
      </c>
      <c r="E60" s="41" t="s">
        <v>2</v>
      </c>
      <c r="F60" s="41" t="s">
        <v>904</v>
      </c>
      <c r="G60" s="41" t="s">
        <v>220</v>
      </c>
      <c r="H60" s="41" t="s">
        <v>731</v>
      </c>
      <c r="I60" s="41" t="s">
        <v>218</v>
      </c>
      <c r="J60" s="41" t="s">
        <v>1177</v>
      </c>
      <c r="K60" s="41" t="s">
        <v>6265</v>
      </c>
      <c r="L60" s="41"/>
      <c r="M60" s="41" t="s">
        <v>104</v>
      </c>
      <c r="N60" s="41" t="s">
        <v>6266</v>
      </c>
      <c r="O60" s="41" t="s">
        <v>1056</v>
      </c>
      <c r="P60" s="41" t="s">
        <v>1178</v>
      </c>
      <c r="Q60" s="41" t="s">
        <v>6267</v>
      </c>
      <c r="R60" s="41" t="s">
        <v>1179</v>
      </c>
      <c r="S60" s="41" t="s">
        <v>1180</v>
      </c>
      <c r="T60" s="41" t="s">
        <v>602</v>
      </c>
      <c r="U60" s="41" t="s">
        <v>131</v>
      </c>
      <c r="V60" s="41" t="s">
        <v>1181</v>
      </c>
      <c r="W60" s="41" t="s">
        <v>163</v>
      </c>
      <c r="X60" s="41" t="s">
        <v>1182</v>
      </c>
      <c r="Y60" s="41" t="s">
        <v>104</v>
      </c>
      <c r="Z60" s="41" t="s">
        <v>84</v>
      </c>
      <c r="AA60" s="41" t="s">
        <v>84</v>
      </c>
      <c r="AB60" s="41" t="s">
        <v>84</v>
      </c>
      <c r="AC60" s="41" t="s">
        <v>93</v>
      </c>
      <c r="AD60" s="41" t="s">
        <v>112</v>
      </c>
      <c r="AE60" s="41" t="s">
        <v>1037</v>
      </c>
      <c r="AF60" s="41" t="s">
        <v>490</v>
      </c>
      <c r="AG60" s="91"/>
      <c r="AH60" s="41" t="s">
        <v>290</v>
      </c>
      <c r="AI60" s="41" t="s">
        <v>84</v>
      </c>
      <c r="AJ60" s="41" t="s">
        <v>84</v>
      </c>
      <c r="AK60" s="41" t="s">
        <v>1569</v>
      </c>
      <c r="AL60" s="41" t="s">
        <v>6268</v>
      </c>
      <c r="AM60" s="41" t="s">
        <v>6269</v>
      </c>
    </row>
    <row r="61" spans="1:39" ht="212.25" customHeight="1" x14ac:dyDescent="0.25">
      <c r="A61" s="41">
        <v>52</v>
      </c>
      <c r="B61" s="41">
        <v>2208579</v>
      </c>
      <c r="C61" s="85" t="s">
        <v>6688</v>
      </c>
      <c r="D61" s="41">
        <v>1976</v>
      </c>
      <c r="E61" s="41" t="s">
        <v>3</v>
      </c>
      <c r="F61" s="41" t="s">
        <v>1532</v>
      </c>
      <c r="G61" s="41" t="s">
        <v>129</v>
      </c>
      <c r="H61" s="41" t="s">
        <v>1146</v>
      </c>
      <c r="I61" s="41" t="s">
        <v>267</v>
      </c>
      <c r="J61" s="41" t="s">
        <v>132</v>
      </c>
      <c r="K61" s="41" t="s">
        <v>6689</v>
      </c>
      <c r="L61" s="41" t="s">
        <v>6690</v>
      </c>
      <c r="M61" s="41" t="s">
        <v>104</v>
      </c>
      <c r="N61" s="41" t="s">
        <v>84</v>
      </c>
      <c r="O61" s="41" t="s">
        <v>6691</v>
      </c>
      <c r="P61" s="41" t="s">
        <v>924</v>
      </c>
      <c r="Q61" s="41" t="s">
        <v>135</v>
      </c>
      <c r="R61" s="41" t="s">
        <v>84</v>
      </c>
      <c r="S61" s="41" t="s">
        <v>84</v>
      </c>
      <c r="T61" s="41" t="s">
        <v>257</v>
      </c>
      <c r="U61" s="41" t="s">
        <v>102</v>
      </c>
      <c r="V61" s="41" t="s">
        <v>6692</v>
      </c>
      <c r="W61" s="41" t="s">
        <v>1558</v>
      </c>
      <c r="X61" s="41" t="s">
        <v>168</v>
      </c>
      <c r="Y61" s="41" t="s">
        <v>104</v>
      </c>
      <c r="Z61" s="41" t="s">
        <v>84</v>
      </c>
      <c r="AA61" s="41" t="s">
        <v>84</v>
      </c>
      <c r="AB61" s="41" t="s">
        <v>84</v>
      </c>
      <c r="AC61" s="41" t="s">
        <v>1540</v>
      </c>
      <c r="AD61" s="41" t="s">
        <v>94</v>
      </c>
      <c r="AE61" s="41" t="s">
        <v>6693</v>
      </c>
      <c r="AF61" s="41" t="s">
        <v>84</v>
      </c>
      <c r="AG61" s="91" t="s">
        <v>1470</v>
      </c>
      <c r="AH61" s="41" t="s">
        <v>165</v>
      </c>
      <c r="AI61" s="41" t="s">
        <v>84</v>
      </c>
      <c r="AJ61" s="41" t="s">
        <v>1473</v>
      </c>
      <c r="AK61" s="41" t="s">
        <v>1570</v>
      </c>
      <c r="AL61" s="41" t="s">
        <v>6694</v>
      </c>
      <c r="AM61" s="41" t="s">
        <v>6695</v>
      </c>
    </row>
    <row r="62" spans="1:39" ht="110.25" x14ac:dyDescent="0.25">
      <c r="A62" s="41">
        <v>53</v>
      </c>
      <c r="B62" s="41">
        <v>2208195</v>
      </c>
      <c r="C62" s="85" t="s">
        <v>6587</v>
      </c>
      <c r="D62" s="41">
        <v>1998</v>
      </c>
      <c r="E62" s="41" t="s">
        <v>2</v>
      </c>
      <c r="F62" s="41" t="s">
        <v>128</v>
      </c>
      <c r="G62" s="41" t="s">
        <v>831</v>
      </c>
      <c r="H62" s="41" t="s">
        <v>1254</v>
      </c>
      <c r="I62" s="41" t="s">
        <v>414</v>
      </c>
      <c r="J62" s="41" t="s">
        <v>119</v>
      </c>
      <c r="K62" s="41" t="s">
        <v>6588</v>
      </c>
      <c r="L62" s="41"/>
      <c r="M62" s="41" t="s">
        <v>104</v>
      </c>
      <c r="N62" s="41" t="s">
        <v>84</v>
      </c>
      <c r="O62" s="41" t="s">
        <v>969</v>
      </c>
      <c r="P62" s="41" t="s">
        <v>1039</v>
      </c>
      <c r="Q62" s="41" t="s">
        <v>1101</v>
      </c>
      <c r="R62" s="41" t="s">
        <v>84</v>
      </c>
      <c r="S62" s="41" t="s">
        <v>84</v>
      </c>
      <c r="T62" s="41" t="s">
        <v>850</v>
      </c>
      <c r="U62" s="41" t="s">
        <v>89</v>
      </c>
      <c r="V62" s="41" t="s">
        <v>515</v>
      </c>
      <c r="W62" s="41" t="s">
        <v>1109</v>
      </c>
      <c r="X62" s="41" t="s">
        <v>626</v>
      </c>
      <c r="Y62" s="41" t="s">
        <v>104</v>
      </c>
      <c r="Z62" s="41" t="s">
        <v>84</v>
      </c>
      <c r="AA62" s="41" t="s">
        <v>84</v>
      </c>
      <c r="AB62" s="41" t="s">
        <v>84</v>
      </c>
      <c r="AC62" s="41" t="s">
        <v>93</v>
      </c>
      <c r="AD62" s="41" t="s">
        <v>94</v>
      </c>
      <c r="AE62" s="41" t="s">
        <v>113</v>
      </c>
      <c r="AF62" s="41" t="s">
        <v>84</v>
      </c>
      <c r="AG62" s="91"/>
      <c r="AH62" s="41" t="s">
        <v>96</v>
      </c>
      <c r="AI62" s="41" t="s">
        <v>84</v>
      </c>
      <c r="AJ62" s="41" t="s">
        <v>84</v>
      </c>
      <c r="AK62" s="41" t="s">
        <v>1570</v>
      </c>
      <c r="AL62" s="41" t="s">
        <v>6589</v>
      </c>
      <c r="AM62" s="41" t="s">
        <v>6590</v>
      </c>
    </row>
    <row r="63" spans="1:39" ht="126" x14ac:dyDescent="0.25">
      <c r="A63" s="41">
        <v>54</v>
      </c>
      <c r="B63" s="41">
        <v>22081469</v>
      </c>
      <c r="C63" s="85" t="s">
        <v>6258</v>
      </c>
      <c r="D63" s="41">
        <v>1977</v>
      </c>
      <c r="E63" s="41" t="s">
        <v>2</v>
      </c>
      <c r="F63" s="41" t="s">
        <v>1176</v>
      </c>
      <c r="G63" s="41" t="s">
        <v>219</v>
      </c>
      <c r="H63" s="41" t="s">
        <v>987</v>
      </c>
      <c r="I63" s="41" t="s">
        <v>218</v>
      </c>
      <c r="J63" s="41" t="s">
        <v>779</v>
      </c>
      <c r="K63" s="41" t="s">
        <v>6259</v>
      </c>
      <c r="L63" s="41"/>
      <c r="M63" s="41" t="s">
        <v>6260</v>
      </c>
      <c r="N63" s="41" t="s">
        <v>84</v>
      </c>
      <c r="O63" s="41" t="s">
        <v>394</v>
      </c>
      <c r="P63" s="41" t="s">
        <v>447</v>
      </c>
      <c r="Q63" s="41" t="s">
        <v>921</v>
      </c>
      <c r="R63" s="41" t="s">
        <v>84</v>
      </c>
      <c r="S63" s="41" t="s">
        <v>84</v>
      </c>
      <c r="T63" s="41" t="s">
        <v>494</v>
      </c>
      <c r="U63" s="41" t="s">
        <v>5691</v>
      </c>
      <c r="V63" s="41" t="s">
        <v>6078</v>
      </c>
      <c r="W63" s="41" t="s">
        <v>6261</v>
      </c>
      <c r="X63" s="41" t="s">
        <v>704</v>
      </c>
      <c r="Y63" s="41" t="s">
        <v>104</v>
      </c>
      <c r="Z63" s="41" t="s">
        <v>84</v>
      </c>
      <c r="AA63" s="41" t="s">
        <v>84</v>
      </c>
      <c r="AB63" s="41" t="s">
        <v>84</v>
      </c>
      <c r="AC63" s="41" t="s">
        <v>93</v>
      </c>
      <c r="AD63" s="41" t="s">
        <v>94</v>
      </c>
      <c r="AE63" s="41" t="s">
        <v>113</v>
      </c>
      <c r="AF63" s="41" t="s">
        <v>84</v>
      </c>
      <c r="AG63" s="91"/>
      <c r="AH63" s="41" t="s">
        <v>96</v>
      </c>
      <c r="AI63" s="41" t="s">
        <v>84</v>
      </c>
      <c r="AJ63" s="41" t="s">
        <v>84</v>
      </c>
      <c r="AK63" s="41" t="s">
        <v>1569</v>
      </c>
      <c r="AL63" s="41" t="s">
        <v>6262</v>
      </c>
      <c r="AM63" s="41" t="s">
        <v>6263</v>
      </c>
    </row>
    <row r="64" spans="1:39" ht="283.5" x14ac:dyDescent="0.25">
      <c r="A64" s="41">
        <v>55</v>
      </c>
      <c r="B64" s="41">
        <v>22081000</v>
      </c>
      <c r="C64" s="85" t="s">
        <v>6429</v>
      </c>
      <c r="D64" s="41">
        <v>1978</v>
      </c>
      <c r="E64" s="41" t="s">
        <v>3</v>
      </c>
      <c r="F64" s="41" t="s">
        <v>1477</v>
      </c>
      <c r="G64" s="41" t="s">
        <v>116</v>
      </c>
      <c r="H64" s="41" t="s">
        <v>515</v>
      </c>
      <c r="I64" s="41" t="s">
        <v>491</v>
      </c>
      <c r="J64" s="41" t="s">
        <v>213</v>
      </c>
      <c r="K64" s="41" t="s">
        <v>6430</v>
      </c>
      <c r="L64" s="41" t="s">
        <v>6431</v>
      </c>
      <c r="M64" s="41" t="s">
        <v>104</v>
      </c>
      <c r="N64" s="41" t="s">
        <v>84</v>
      </c>
      <c r="O64" s="41" t="s">
        <v>158</v>
      </c>
      <c r="P64" s="41" t="s">
        <v>1020</v>
      </c>
      <c r="Q64" s="41" t="s">
        <v>135</v>
      </c>
      <c r="R64" s="41" t="s">
        <v>84</v>
      </c>
      <c r="S64" s="41" t="s">
        <v>84</v>
      </c>
      <c r="T64" s="41" t="s">
        <v>368</v>
      </c>
      <c r="U64" s="41" t="s">
        <v>535</v>
      </c>
      <c r="V64" s="41" t="s">
        <v>935</v>
      </c>
      <c r="W64" s="41" t="s">
        <v>167</v>
      </c>
      <c r="X64" s="41" t="s">
        <v>187</v>
      </c>
      <c r="Y64" s="41" t="s">
        <v>104</v>
      </c>
      <c r="Z64" s="41" t="s">
        <v>84</v>
      </c>
      <c r="AA64" s="41" t="s">
        <v>84</v>
      </c>
      <c r="AB64" s="41" t="s">
        <v>84</v>
      </c>
      <c r="AC64" s="41" t="s">
        <v>6432</v>
      </c>
      <c r="AD64" s="41" t="s">
        <v>94</v>
      </c>
      <c r="AE64" s="41" t="s">
        <v>6433</v>
      </c>
      <c r="AF64" s="41" t="s">
        <v>84</v>
      </c>
      <c r="AG64" s="91" t="s">
        <v>1494</v>
      </c>
      <c r="AH64" s="41" t="s">
        <v>6434</v>
      </c>
      <c r="AI64" s="41" t="s">
        <v>84</v>
      </c>
      <c r="AJ64" s="41" t="s">
        <v>1472</v>
      </c>
      <c r="AK64" s="41" t="s">
        <v>1569</v>
      </c>
      <c r="AL64" s="41" t="s">
        <v>6435</v>
      </c>
      <c r="AM64" s="41" t="s">
        <v>6436</v>
      </c>
    </row>
    <row r="65" spans="1:39" ht="159" customHeight="1" x14ac:dyDescent="0.25">
      <c r="A65" s="41">
        <v>56</v>
      </c>
      <c r="B65" s="41">
        <v>24061731</v>
      </c>
      <c r="C65" s="85" t="s">
        <v>5852</v>
      </c>
      <c r="D65" s="41">
        <v>2003</v>
      </c>
      <c r="E65" s="41" t="s">
        <v>2</v>
      </c>
      <c r="F65" s="41" t="s">
        <v>275</v>
      </c>
      <c r="G65" s="41" t="s">
        <v>927</v>
      </c>
      <c r="H65" s="41" t="s">
        <v>509</v>
      </c>
      <c r="I65" s="41" t="s">
        <v>1055</v>
      </c>
      <c r="J65" s="41" t="s">
        <v>132</v>
      </c>
      <c r="K65" s="41" t="s">
        <v>5853</v>
      </c>
      <c r="L65" s="41"/>
      <c r="M65" s="41" t="s">
        <v>104</v>
      </c>
      <c r="N65" s="41" t="s">
        <v>84</v>
      </c>
      <c r="O65" s="41" t="s">
        <v>1056</v>
      </c>
      <c r="P65" s="41" t="s">
        <v>1046</v>
      </c>
      <c r="Q65" s="41" t="s">
        <v>1057</v>
      </c>
      <c r="R65" s="41" t="s">
        <v>84</v>
      </c>
      <c r="S65" s="41" t="s">
        <v>84</v>
      </c>
      <c r="T65" s="41" t="s">
        <v>573</v>
      </c>
      <c r="U65" s="41" t="s">
        <v>1058</v>
      </c>
      <c r="V65" s="41" t="s">
        <v>1059</v>
      </c>
      <c r="W65" s="41" t="s">
        <v>643</v>
      </c>
      <c r="X65" s="41" t="s">
        <v>378</v>
      </c>
      <c r="Y65" s="41" t="s">
        <v>5854</v>
      </c>
      <c r="Z65" s="41" t="s">
        <v>84</v>
      </c>
      <c r="AA65" s="41" t="s">
        <v>84</v>
      </c>
      <c r="AB65" s="41" t="s">
        <v>84</v>
      </c>
      <c r="AC65" s="41" t="s">
        <v>93</v>
      </c>
      <c r="AD65" s="41" t="s">
        <v>5855</v>
      </c>
      <c r="AE65" s="41" t="s">
        <v>113</v>
      </c>
      <c r="AF65" s="41" t="s">
        <v>84</v>
      </c>
      <c r="AG65" s="91"/>
      <c r="AH65" s="41" t="s">
        <v>96</v>
      </c>
      <c r="AI65" s="41" t="s">
        <v>84</v>
      </c>
      <c r="AJ65" s="41" t="s">
        <v>84</v>
      </c>
      <c r="AK65" s="41" t="s">
        <v>1568</v>
      </c>
      <c r="AL65" s="41" t="s">
        <v>5856</v>
      </c>
      <c r="AM65" s="41" t="s">
        <v>5857</v>
      </c>
    </row>
    <row r="66" spans="1:39" ht="204.75" x14ac:dyDescent="0.25">
      <c r="A66" s="41">
        <v>57</v>
      </c>
      <c r="B66" s="41">
        <v>24052561</v>
      </c>
      <c r="C66" s="85" t="s">
        <v>5847</v>
      </c>
      <c r="D66" s="41">
        <v>2001</v>
      </c>
      <c r="E66" s="41" t="s">
        <v>2</v>
      </c>
      <c r="F66" s="41" t="s">
        <v>236</v>
      </c>
      <c r="G66" s="41" t="s">
        <v>152</v>
      </c>
      <c r="H66" s="41" t="s">
        <v>558</v>
      </c>
      <c r="I66" s="41" t="s">
        <v>212</v>
      </c>
      <c r="J66" s="41" t="s">
        <v>145</v>
      </c>
      <c r="K66" s="41" t="s">
        <v>5848</v>
      </c>
      <c r="L66" s="41"/>
      <c r="M66" s="41" t="s">
        <v>104</v>
      </c>
      <c r="N66" s="41" t="s">
        <v>84</v>
      </c>
      <c r="O66" s="41" t="s">
        <v>1051</v>
      </c>
      <c r="P66" s="41" t="s">
        <v>1052</v>
      </c>
      <c r="Q66" s="41" t="s">
        <v>1053</v>
      </c>
      <c r="R66" s="41" t="s">
        <v>84</v>
      </c>
      <c r="S66" s="41" t="s">
        <v>84</v>
      </c>
      <c r="T66" s="41" t="s">
        <v>357</v>
      </c>
      <c r="U66" s="41" t="s">
        <v>80</v>
      </c>
      <c r="V66" s="41" t="s">
        <v>821</v>
      </c>
      <c r="W66" s="41" t="s">
        <v>860</v>
      </c>
      <c r="X66" s="41" t="s">
        <v>509</v>
      </c>
      <c r="Y66" s="41" t="s">
        <v>104</v>
      </c>
      <c r="Z66" s="41" t="s">
        <v>84</v>
      </c>
      <c r="AA66" s="41" t="s">
        <v>84</v>
      </c>
      <c r="AB66" s="41" t="s">
        <v>84</v>
      </c>
      <c r="AC66" s="41" t="s">
        <v>93</v>
      </c>
      <c r="AD66" s="41" t="s">
        <v>94</v>
      </c>
      <c r="AE66" s="41" t="s">
        <v>1054</v>
      </c>
      <c r="AF66" s="41" t="s">
        <v>84</v>
      </c>
      <c r="AG66" s="91"/>
      <c r="AH66" s="41" t="s">
        <v>5849</v>
      </c>
      <c r="AI66" s="41" t="s">
        <v>84</v>
      </c>
      <c r="AJ66" s="41" t="s">
        <v>84</v>
      </c>
      <c r="AK66" s="41" t="s">
        <v>1568</v>
      </c>
      <c r="AL66" s="41" t="s">
        <v>5850</v>
      </c>
      <c r="AM66" s="41" t="s">
        <v>5851</v>
      </c>
    </row>
    <row r="67" spans="1:39" ht="193.5" customHeight="1" x14ac:dyDescent="0.25">
      <c r="A67" s="41">
        <v>58</v>
      </c>
      <c r="B67" s="41">
        <v>2206202</v>
      </c>
      <c r="C67" s="85" t="s">
        <v>6423</v>
      </c>
      <c r="D67" s="41">
        <v>1999</v>
      </c>
      <c r="E67" s="41" t="s">
        <v>3</v>
      </c>
      <c r="F67" s="41" t="s">
        <v>1246</v>
      </c>
      <c r="G67" s="41" t="s">
        <v>565</v>
      </c>
      <c r="H67" s="41" t="s">
        <v>189</v>
      </c>
      <c r="I67" s="41" t="s">
        <v>652</v>
      </c>
      <c r="J67" s="41" t="s">
        <v>132</v>
      </c>
      <c r="K67" s="41" t="s">
        <v>6424</v>
      </c>
      <c r="L67" s="41" t="s">
        <v>1482</v>
      </c>
      <c r="M67" s="41" t="s">
        <v>104</v>
      </c>
      <c r="N67" s="41" t="s">
        <v>84</v>
      </c>
      <c r="O67" s="41" t="s">
        <v>287</v>
      </c>
      <c r="P67" s="41" t="s">
        <v>703</v>
      </c>
      <c r="Q67" s="41" t="s">
        <v>6425</v>
      </c>
      <c r="R67" s="41" t="s">
        <v>84</v>
      </c>
      <c r="S67" s="41" t="s">
        <v>84</v>
      </c>
      <c r="T67" s="41" t="s">
        <v>1535</v>
      </c>
      <c r="U67" s="41" t="s">
        <v>992</v>
      </c>
      <c r="V67" s="41" t="s">
        <v>1536</v>
      </c>
      <c r="W67" s="41" t="s">
        <v>891</v>
      </c>
      <c r="X67" s="41" t="s">
        <v>6426</v>
      </c>
      <c r="Y67" s="41" t="s">
        <v>104</v>
      </c>
      <c r="Z67" s="41" t="s">
        <v>84</v>
      </c>
      <c r="AA67" s="41" t="s">
        <v>84</v>
      </c>
      <c r="AB67" s="41" t="s">
        <v>84</v>
      </c>
      <c r="AC67" s="41" t="s">
        <v>1537</v>
      </c>
      <c r="AD67" s="41" t="s">
        <v>94</v>
      </c>
      <c r="AE67" s="41" t="s">
        <v>113</v>
      </c>
      <c r="AF67" s="41" t="s">
        <v>84</v>
      </c>
      <c r="AG67" s="91" t="s">
        <v>1470</v>
      </c>
      <c r="AH67" s="41" t="s">
        <v>1538</v>
      </c>
      <c r="AI67" s="41" t="s">
        <v>84</v>
      </c>
      <c r="AJ67" s="41" t="s">
        <v>84</v>
      </c>
      <c r="AK67" s="41" t="s">
        <v>1569</v>
      </c>
      <c r="AL67" s="41" t="s">
        <v>6427</v>
      </c>
      <c r="AM67" s="41" t="s">
        <v>6428</v>
      </c>
    </row>
    <row r="68" spans="1:39" ht="110.25" x14ac:dyDescent="0.25">
      <c r="A68" s="41">
        <v>59</v>
      </c>
      <c r="B68" s="41">
        <v>24061695</v>
      </c>
      <c r="C68" s="85" t="s">
        <v>6253</v>
      </c>
      <c r="D68" s="41">
        <v>1979</v>
      </c>
      <c r="E68" s="41" t="s">
        <v>2</v>
      </c>
      <c r="F68" s="41" t="s">
        <v>997</v>
      </c>
      <c r="G68" s="41" t="s">
        <v>89</v>
      </c>
      <c r="H68" s="41" t="s">
        <v>359</v>
      </c>
      <c r="I68" s="41" t="s">
        <v>166</v>
      </c>
      <c r="J68" s="41" t="s">
        <v>254</v>
      </c>
      <c r="K68" s="41" t="s">
        <v>6254</v>
      </c>
      <c r="L68" s="41"/>
      <c r="M68" s="41" t="s">
        <v>104</v>
      </c>
      <c r="N68" s="41" t="s">
        <v>84</v>
      </c>
      <c r="O68" s="41" t="s">
        <v>146</v>
      </c>
      <c r="P68" s="41" t="s">
        <v>1051</v>
      </c>
      <c r="Q68" s="41" t="s">
        <v>1175</v>
      </c>
      <c r="R68" s="41" t="s">
        <v>84</v>
      </c>
      <c r="S68" s="41" t="s">
        <v>84</v>
      </c>
      <c r="T68" s="41" t="s">
        <v>537</v>
      </c>
      <c r="U68" s="41" t="s">
        <v>896</v>
      </c>
      <c r="V68" s="41" t="s">
        <v>201</v>
      </c>
      <c r="W68" s="41" t="s">
        <v>910</v>
      </c>
      <c r="X68" s="41" t="s">
        <v>6255</v>
      </c>
      <c r="Y68" s="41" t="s">
        <v>104</v>
      </c>
      <c r="Z68" s="41" t="s">
        <v>84</v>
      </c>
      <c r="AA68" s="41" t="s">
        <v>84</v>
      </c>
      <c r="AB68" s="41" t="s">
        <v>84</v>
      </c>
      <c r="AC68" s="41" t="s">
        <v>93</v>
      </c>
      <c r="AD68" s="41" t="s">
        <v>94</v>
      </c>
      <c r="AE68" s="41" t="s">
        <v>113</v>
      </c>
      <c r="AF68" s="41" t="s">
        <v>84</v>
      </c>
      <c r="AG68" s="91"/>
      <c r="AH68" s="41" t="s">
        <v>96</v>
      </c>
      <c r="AI68" s="41" t="s">
        <v>84</v>
      </c>
      <c r="AJ68" s="41" t="s">
        <v>84</v>
      </c>
      <c r="AK68" s="41" t="s">
        <v>1569</v>
      </c>
      <c r="AL68" s="41" t="s">
        <v>6256</v>
      </c>
      <c r="AM68" s="41" t="s">
        <v>6257</v>
      </c>
    </row>
    <row r="69" spans="1:39" ht="204.75" x14ac:dyDescent="0.25">
      <c r="A69" s="41">
        <v>60</v>
      </c>
      <c r="B69" s="41">
        <v>22081003</v>
      </c>
      <c r="C69" s="85" t="s">
        <v>5841</v>
      </c>
      <c r="D69" s="41">
        <v>1991</v>
      </c>
      <c r="E69" s="41" t="s">
        <v>2</v>
      </c>
      <c r="F69" s="41" t="s">
        <v>444</v>
      </c>
      <c r="G69" s="41" t="s">
        <v>129</v>
      </c>
      <c r="H69" s="41" t="s">
        <v>507</v>
      </c>
      <c r="I69" s="41" t="s">
        <v>341</v>
      </c>
      <c r="J69" s="41" t="s">
        <v>202</v>
      </c>
      <c r="K69" s="41" t="s">
        <v>5842</v>
      </c>
      <c r="L69" s="41"/>
      <c r="M69" s="41" t="s">
        <v>104</v>
      </c>
      <c r="N69" s="41" t="s">
        <v>84</v>
      </c>
      <c r="O69" s="41" t="s">
        <v>409</v>
      </c>
      <c r="P69" s="41" t="s">
        <v>1049</v>
      </c>
      <c r="Q69" s="41" t="s">
        <v>5843</v>
      </c>
      <c r="R69" s="41" t="s">
        <v>84</v>
      </c>
      <c r="S69" s="41" t="s">
        <v>84</v>
      </c>
      <c r="T69" s="41" t="s">
        <v>1050</v>
      </c>
      <c r="U69" s="41" t="s">
        <v>200</v>
      </c>
      <c r="V69" s="41" t="s">
        <v>276</v>
      </c>
      <c r="W69" s="41" t="s">
        <v>189</v>
      </c>
      <c r="X69" s="41" t="s">
        <v>186</v>
      </c>
      <c r="Y69" s="41" t="s">
        <v>104</v>
      </c>
      <c r="Z69" s="41" t="s">
        <v>84</v>
      </c>
      <c r="AA69" s="41" t="s">
        <v>84</v>
      </c>
      <c r="AB69" s="41" t="s">
        <v>84</v>
      </c>
      <c r="AC69" s="41" t="s">
        <v>93</v>
      </c>
      <c r="AD69" s="41" t="s">
        <v>94</v>
      </c>
      <c r="AE69" s="41" t="s">
        <v>113</v>
      </c>
      <c r="AF69" s="41" t="s">
        <v>84</v>
      </c>
      <c r="AG69" s="91"/>
      <c r="AH69" s="41" t="s">
        <v>5844</v>
      </c>
      <c r="AI69" s="41" t="s">
        <v>84</v>
      </c>
      <c r="AJ69" s="41" t="s">
        <v>84</v>
      </c>
      <c r="AK69" s="41" t="s">
        <v>1568</v>
      </c>
      <c r="AL69" s="41" t="s">
        <v>5845</v>
      </c>
      <c r="AM69" s="41" t="s">
        <v>5846</v>
      </c>
    </row>
    <row r="70" spans="1:39" ht="110.25" x14ac:dyDescent="0.25">
      <c r="A70" s="41">
        <v>61</v>
      </c>
      <c r="B70" s="41">
        <v>23101382</v>
      </c>
      <c r="C70" s="85" t="s">
        <v>6584</v>
      </c>
      <c r="D70" s="41">
        <v>1996</v>
      </c>
      <c r="E70" s="41" t="s">
        <v>2</v>
      </c>
      <c r="F70" s="41" t="s">
        <v>1246</v>
      </c>
      <c r="G70" s="41" t="s">
        <v>640</v>
      </c>
      <c r="H70" s="41" t="s">
        <v>417</v>
      </c>
      <c r="I70" s="41" t="s">
        <v>100</v>
      </c>
      <c r="J70" s="41" t="s">
        <v>972</v>
      </c>
      <c r="K70" s="41" t="s">
        <v>104</v>
      </c>
      <c r="L70" s="41"/>
      <c r="M70" s="41" t="s">
        <v>104</v>
      </c>
      <c r="N70" s="41" t="s">
        <v>84</v>
      </c>
      <c r="O70" s="41" t="s">
        <v>147</v>
      </c>
      <c r="P70" s="41" t="s">
        <v>105</v>
      </c>
      <c r="Q70" s="41" t="s">
        <v>1252</v>
      </c>
      <c r="R70" s="41" t="s">
        <v>84</v>
      </c>
      <c r="S70" s="41" t="s">
        <v>84</v>
      </c>
      <c r="T70" s="41" t="s">
        <v>448</v>
      </c>
      <c r="U70" s="41" t="s">
        <v>220</v>
      </c>
      <c r="V70" s="41" t="s">
        <v>1253</v>
      </c>
      <c r="W70" s="41" t="s">
        <v>138</v>
      </c>
      <c r="X70" s="41" t="s">
        <v>341</v>
      </c>
      <c r="Y70" s="41" t="s">
        <v>104</v>
      </c>
      <c r="Z70" s="41" t="s">
        <v>84</v>
      </c>
      <c r="AA70" s="41" t="s">
        <v>84</v>
      </c>
      <c r="AB70" s="41" t="s">
        <v>84</v>
      </c>
      <c r="AC70" s="41" t="s">
        <v>93</v>
      </c>
      <c r="AD70" s="41" t="s">
        <v>94</v>
      </c>
      <c r="AE70" s="41" t="s">
        <v>113</v>
      </c>
      <c r="AF70" s="41" t="s">
        <v>84</v>
      </c>
      <c r="AG70" s="91"/>
      <c r="AH70" s="41" t="s">
        <v>165</v>
      </c>
      <c r="AI70" s="41" t="s">
        <v>84</v>
      </c>
      <c r="AJ70" s="41" t="s">
        <v>84</v>
      </c>
      <c r="AK70" s="41" t="s">
        <v>1570</v>
      </c>
      <c r="AL70" s="41" t="s">
        <v>6585</v>
      </c>
      <c r="AM70" s="41" t="s">
        <v>6586</v>
      </c>
    </row>
    <row r="71" spans="1:39" ht="189" x14ac:dyDescent="0.25">
      <c r="A71" s="41">
        <v>62</v>
      </c>
      <c r="B71" s="41">
        <v>24052571</v>
      </c>
      <c r="C71" s="85" t="s">
        <v>6248</v>
      </c>
      <c r="D71" s="41">
        <v>1980</v>
      </c>
      <c r="E71" s="41" t="s">
        <v>2</v>
      </c>
      <c r="F71" s="41" t="s">
        <v>236</v>
      </c>
      <c r="G71" s="41" t="s">
        <v>188</v>
      </c>
      <c r="H71" s="41" t="s">
        <v>91</v>
      </c>
      <c r="I71" s="41" t="s">
        <v>118</v>
      </c>
      <c r="J71" s="41" t="s">
        <v>145</v>
      </c>
      <c r="K71" s="41" t="s">
        <v>6249</v>
      </c>
      <c r="L71" s="41"/>
      <c r="M71" s="41" t="s">
        <v>104</v>
      </c>
      <c r="N71" s="41" t="s">
        <v>84</v>
      </c>
      <c r="O71" s="41" t="s">
        <v>270</v>
      </c>
      <c r="P71" s="41" t="s">
        <v>1056</v>
      </c>
      <c r="Q71" s="41" t="s">
        <v>1174</v>
      </c>
      <c r="R71" s="41" t="s">
        <v>84</v>
      </c>
      <c r="S71" s="41" t="s">
        <v>84</v>
      </c>
      <c r="T71" s="41" t="s">
        <v>257</v>
      </c>
      <c r="U71" s="41" t="s">
        <v>177</v>
      </c>
      <c r="V71" s="41" t="s">
        <v>1160</v>
      </c>
      <c r="W71" s="41" t="s">
        <v>802</v>
      </c>
      <c r="X71" s="41" t="s">
        <v>307</v>
      </c>
      <c r="Y71" s="41" t="s">
        <v>104</v>
      </c>
      <c r="Z71" s="41" t="s">
        <v>84</v>
      </c>
      <c r="AA71" s="41" t="s">
        <v>84</v>
      </c>
      <c r="AB71" s="41" t="s">
        <v>84</v>
      </c>
      <c r="AC71" s="41" t="s">
        <v>93</v>
      </c>
      <c r="AD71" s="41" t="s">
        <v>6250</v>
      </c>
      <c r="AE71" s="41" t="s">
        <v>113</v>
      </c>
      <c r="AF71" s="41" t="s">
        <v>84</v>
      </c>
      <c r="AG71" s="91"/>
      <c r="AH71" s="41" t="s">
        <v>96</v>
      </c>
      <c r="AI71" s="41" t="s">
        <v>84</v>
      </c>
      <c r="AJ71" s="41" t="s">
        <v>84</v>
      </c>
      <c r="AK71" s="41" t="s">
        <v>1569</v>
      </c>
      <c r="AL71" s="41" t="s">
        <v>6251</v>
      </c>
      <c r="AM71" s="41" t="s">
        <v>6252</v>
      </c>
    </row>
    <row r="72" spans="1:39" ht="220.5" x14ac:dyDescent="0.25">
      <c r="A72" s="41">
        <v>63</v>
      </c>
      <c r="B72" s="41">
        <v>2209847</v>
      </c>
      <c r="C72" s="85" t="s">
        <v>6240</v>
      </c>
      <c r="D72" s="41">
        <v>2002</v>
      </c>
      <c r="E72" s="41" t="s">
        <v>2</v>
      </c>
      <c r="F72" s="41" t="s">
        <v>115</v>
      </c>
      <c r="G72" s="41" t="s">
        <v>144</v>
      </c>
      <c r="H72" s="41" t="s">
        <v>457</v>
      </c>
      <c r="I72" s="41" t="s">
        <v>635</v>
      </c>
      <c r="J72" s="41" t="s">
        <v>1204</v>
      </c>
      <c r="K72" s="41" t="s">
        <v>6241</v>
      </c>
      <c r="L72" s="41"/>
      <c r="M72" s="41" t="s">
        <v>104</v>
      </c>
      <c r="N72" s="41" t="s">
        <v>84</v>
      </c>
      <c r="O72" s="41" t="s">
        <v>846</v>
      </c>
      <c r="P72" s="41" t="s">
        <v>105</v>
      </c>
      <c r="Q72" s="41" t="s">
        <v>5726</v>
      </c>
      <c r="R72" s="41" t="s">
        <v>84</v>
      </c>
      <c r="S72" s="41" t="s">
        <v>84</v>
      </c>
      <c r="T72" s="41" t="s">
        <v>561</v>
      </c>
      <c r="U72" s="41" t="s">
        <v>6242</v>
      </c>
      <c r="V72" s="41" t="s">
        <v>6243</v>
      </c>
      <c r="W72" s="41" t="s">
        <v>976</v>
      </c>
      <c r="X72" s="41" t="s">
        <v>518</v>
      </c>
      <c r="Y72" s="41" t="s">
        <v>6244</v>
      </c>
      <c r="Z72" s="41" t="s">
        <v>84</v>
      </c>
      <c r="AA72" s="41" t="s">
        <v>84</v>
      </c>
      <c r="AB72" s="41" t="s">
        <v>84</v>
      </c>
      <c r="AC72" s="41" t="s">
        <v>93</v>
      </c>
      <c r="AD72" s="41" t="s">
        <v>94</v>
      </c>
      <c r="AE72" s="41" t="s">
        <v>244</v>
      </c>
      <c r="AF72" s="41" t="s">
        <v>84</v>
      </c>
      <c r="AG72" s="91"/>
      <c r="AH72" s="41" t="s">
        <v>6245</v>
      </c>
      <c r="AI72" s="41" t="s">
        <v>84</v>
      </c>
      <c r="AJ72" s="41" t="s">
        <v>84</v>
      </c>
      <c r="AK72" s="41" t="s">
        <v>1569</v>
      </c>
      <c r="AL72" s="41" t="s">
        <v>6246</v>
      </c>
      <c r="AM72" s="41" t="s">
        <v>6247</v>
      </c>
    </row>
    <row r="73" spans="1:39" ht="198.75" customHeight="1" x14ac:dyDescent="0.25">
      <c r="A73" s="41">
        <v>64</v>
      </c>
      <c r="B73" s="41">
        <v>2208585</v>
      </c>
      <c r="C73" s="85" t="s">
        <v>6417</v>
      </c>
      <c r="D73" s="41">
        <v>1989</v>
      </c>
      <c r="E73" s="41" t="s">
        <v>3</v>
      </c>
      <c r="F73" s="41" t="s">
        <v>1532</v>
      </c>
      <c r="G73" s="41" t="s">
        <v>341</v>
      </c>
      <c r="H73" s="41" t="s">
        <v>1012</v>
      </c>
      <c r="I73" s="41" t="s">
        <v>323</v>
      </c>
      <c r="J73" s="41" t="s">
        <v>132</v>
      </c>
      <c r="K73" s="41" t="s">
        <v>6418</v>
      </c>
      <c r="L73" s="41" t="s">
        <v>6419</v>
      </c>
      <c r="M73" s="41" t="s">
        <v>104</v>
      </c>
      <c r="N73" s="41" t="s">
        <v>84</v>
      </c>
      <c r="O73" s="41" t="s">
        <v>493</v>
      </c>
      <c r="P73" s="41" t="s">
        <v>1237</v>
      </c>
      <c r="Q73" s="41" t="s">
        <v>6420</v>
      </c>
      <c r="R73" s="41" t="s">
        <v>84</v>
      </c>
      <c r="S73" s="41" t="s">
        <v>84</v>
      </c>
      <c r="T73" s="41" t="s">
        <v>887</v>
      </c>
      <c r="U73" s="41" t="s">
        <v>1117</v>
      </c>
      <c r="V73" s="41" t="s">
        <v>922</v>
      </c>
      <c r="W73" s="41" t="s">
        <v>199</v>
      </c>
      <c r="X73" s="41" t="s">
        <v>110</v>
      </c>
      <c r="Y73" s="41" t="s">
        <v>104</v>
      </c>
      <c r="Z73" s="41" t="s">
        <v>84</v>
      </c>
      <c r="AA73" s="41" t="s">
        <v>84</v>
      </c>
      <c r="AB73" s="41" t="s">
        <v>84</v>
      </c>
      <c r="AC73" s="41" t="s">
        <v>93</v>
      </c>
      <c r="AD73" s="41" t="s">
        <v>94</v>
      </c>
      <c r="AE73" s="41" t="s">
        <v>6413</v>
      </c>
      <c r="AF73" s="41" t="s">
        <v>84</v>
      </c>
      <c r="AG73" s="91" t="s">
        <v>1470</v>
      </c>
      <c r="AH73" s="41" t="s">
        <v>1534</v>
      </c>
      <c r="AI73" s="41" t="s">
        <v>84</v>
      </c>
      <c r="AJ73" s="41" t="s">
        <v>1473</v>
      </c>
      <c r="AK73" s="41" t="s">
        <v>1569</v>
      </c>
      <c r="AL73" s="41" t="s">
        <v>6421</v>
      </c>
      <c r="AM73" s="41" t="s">
        <v>6422</v>
      </c>
    </row>
    <row r="74" spans="1:39" ht="204.75" x14ac:dyDescent="0.25">
      <c r="A74" s="41">
        <v>65</v>
      </c>
      <c r="B74" s="41">
        <v>22031102</v>
      </c>
      <c r="C74" s="85" t="s">
        <v>5834</v>
      </c>
      <c r="D74" s="41">
        <v>2000</v>
      </c>
      <c r="E74" s="41" t="s">
        <v>2</v>
      </c>
      <c r="F74" s="41" t="s">
        <v>142</v>
      </c>
      <c r="G74" s="41" t="s">
        <v>393</v>
      </c>
      <c r="H74" s="41" t="s">
        <v>299</v>
      </c>
      <c r="I74" s="41" t="s">
        <v>325</v>
      </c>
      <c r="J74" s="41" t="s">
        <v>119</v>
      </c>
      <c r="K74" s="41" t="s">
        <v>5835</v>
      </c>
      <c r="L74" s="41"/>
      <c r="M74" s="41" t="s">
        <v>104</v>
      </c>
      <c r="N74" s="41" t="s">
        <v>84</v>
      </c>
      <c r="O74" s="41" t="s">
        <v>1048</v>
      </c>
      <c r="P74" s="41" t="s">
        <v>5836</v>
      </c>
      <c r="Q74" s="41" t="s">
        <v>593</v>
      </c>
      <c r="R74" s="41" t="s">
        <v>84</v>
      </c>
      <c r="S74" s="41" t="s">
        <v>84</v>
      </c>
      <c r="T74" s="41" t="s">
        <v>554</v>
      </c>
      <c r="U74" s="41" t="s">
        <v>432</v>
      </c>
      <c r="V74" s="41" t="s">
        <v>110</v>
      </c>
      <c r="W74" s="41" t="s">
        <v>860</v>
      </c>
      <c r="X74" s="41" t="s">
        <v>1008</v>
      </c>
      <c r="Y74" s="41" t="s">
        <v>104</v>
      </c>
      <c r="Z74" s="41" t="s">
        <v>84</v>
      </c>
      <c r="AA74" s="41" t="s">
        <v>84</v>
      </c>
      <c r="AB74" s="41" t="s">
        <v>84</v>
      </c>
      <c r="AC74" s="41" t="s">
        <v>5837</v>
      </c>
      <c r="AD74" s="41" t="s">
        <v>94</v>
      </c>
      <c r="AE74" s="41" t="s">
        <v>113</v>
      </c>
      <c r="AF74" s="41" t="s">
        <v>84</v>
      </c>
      <c r="AG74" s="91"/>
      <c r="AH74" s="41" t="s">
        <v>5838</v>
      </c>
      <c r="AI74" s="41" t="s">
        <v>84</v>
      </c>
      <c r="AJ74" s="41" t="s">
        <v>84</v>
      </c>
      <c r="AK74" s="41" t="s">
        <v>1568</v>
      </c>
      <c r="AL74" s="41" t="s">
        <v>5839</v>
      </c>
      <c r="AM74" s="41" t="s">
        <v>5840</v>
      </c>
    </row>
    <row r="75" spans="1:39" ht="210" customHeight="1" x14ac:dyDescent="0.25">
      <c r="A75" s="41">
        <v>66</v>
      </c>
      <c r="B75" s="41">
        <v>1503491</v>
      </c>
      <c r="C75" s="85" t="s">
        <v>6679</v>
      </c>
      <c r="D75" s="41">
        <v>1988</v>
      </c>
      <c r="E75" s="41" t="s">
        <v>3</v>
      </c>
      <c r="F75" s="41" t="s">
        <v>904</v>
      </c>
      <c r="G75" s="41" t="s">
        <v>612</v>
      </c>
      <c r="H75" s="41" t="s">
        <v>111</v>
      </c>
      <c r="I75" s="41" t="s">
        <v>543</v>
      </c>
      <c r="J75" s="41" t="s">
        <v>202</v>
      </c>
      <c r="K75" s="41" t="s">
        <v>6680</v>
      </c>
      <c r="L75" s="41" t="s">
        <v>6681</v>
      </c>
      <c r="M75" s="41" t="s">
        <v>104</v>
      </c>
      <c r="N75" s="41" t="s">
        <v>84</v>
      </c>
      <c r="O75" s="41" t="s">
        <v>394</v>
      </c>
      <c r="P75" s="41" t="s">
        <v>1555</v>
      </c>
      <c r="Q75" s="41" t="s">
        <v>6682</v>
      </c>
      <c r="R75" s="41" t="s">
        <v>84</v>
      </c>
      <c r="S75" s="41" t="s">
        <v>84</v>
      </c>
      <c r="T75" s="41" t="s">
        <v>1556</v>
      </c>
      <c r="U75" s="41" t="s">
        <v>1541</v>
      </c>
      <c r="V75" s="41" t="s">
        <v>962</v>
      </c>
      <c r="W75" s="41" t="s">
        <v>778</v>
      </c>
      <c r="X75" s="41" t="s">
        <v>6683</v>
      </c>
      <c r="Y75" s="41" t="s">
        <v>127</v>
      </c>
      <c r="Z75" s="41" t="s">
        <v>84</v>
      </c>
      <c r="AA75" s="41" t="s">
        <v>84</v>
      </c>
      <c r="AB75" s="41" t="s">
        <v>84</v>
      </c>
      <c r="AC75" s="41" t="s">
        <v>6684</v>
      </c>
      <c r="AD75" s="41" t="s">
        <v>94</v>
      </c>
      <c r="AE75" s="41" t="s">
        <v>6685</v>
      </c>
      <c r="AF75" s="41" t="s">
        <v>84</v>
      </c>
      <c r="AG75" s="91" t="s">
        <v>1470</v>
      </c>
      <c r="AH75" s="41" t="s">
        <v>114</v>
      </c>
      <c r="AI75" s="41" t="s">
        <v>1557</v>
      </c>
      <c r="AJ75" s="41" t="s">
        <v>1473</v>
      </c>
      <c r="AK75" s="41" t="s">
        <v>1570</v>
      </c>
      <c r="AL75" s="41" t="s">
        <v>6686</v>
      </c>
      <c r="AM75" s="41" t="s">
        <v>6687</v>
      </c>
    </row>
    <row r="76" spans="1:39" ht="110.25" x14ac:dyDescent="0.25">
      <c r="A76" s="41">
        <v>67</v>
      </c>
      <c r="B76" s="41">
        <v>2406264</v>
      </c>
      <c r="C76" s="85" t="s">
        <v>6236</v>
      </c>
      <c r="D76" s="41">
        <v>2002</v>
      </c>
      <c r="E76" s="41" t="s">
        <v>2</v>
      </c>
      <c r="F76" s="41" t="s">
        <v>549</v>
      </c>
      <c r="G76" s="41" t="s">
        <v>152</v>
      </c>
      <c r="H76" s="41" t="s">
        <v>566</v>
      </c>
      <c r="I76" s="41" t="s">
        <v>434</v>
      </c>
      <c r="J76" s="41" t="s">
        <v>779</v>
      </c>
      <c r="K76" s="41" t="s">
        <v>6237</v>
      </c>
      <c r="L76" s="41"/>
      <c r="M76" s="41" t="s">
        <v>104</v>
      </c>
      <c r="N76" s="41" t="s">
        <v>84</v>
      </c>
      <c r="O76" s="41" t="s">
        <v>121</v>
      </c>
      <c r="P76" s="41" t="s">
        <v>1172</v>
      </c>
      <c r="Q76" s="41" t="s">
        <v>1141</v>
      </c>
      <c r="R76" s="41" t="s">
        <v>84</v>
      </c>
      <c r="S76" s="41" t="s">
        <v>84</v>
      </c>
      <c r="T76" s="41" t="s">
        <v>196</v>
      </c>
      <c r="U76" s="41" t="s">
        <v>131</v>
      </c>
      <c r="V76" s="41" t="s">
        <v>824</v>
      </c>
      <c r="W76" s="41" t="s">
        <v>1173</v>
      </c>
      <c r="X76" s="41" t="s">
        <v>558</v>
      </c>
      <c r="Y76" s="41" t="s">
        <v>104</v>
      </c>
      <c r="Z76" s="41" t="s">
        <v>84</v>
      </c>
      <c r="AA76" s="41" t="s">
        <v>84</v>
      </c>
      <c r="AB76" s="41" t="s">
        <v>84</v>
      </c>
      <c r="AC76" s="41" t="s">
        <v>93</v>
      </c>
      <c r="AD76" s="41" t="s">
        <v>94</v>
      </c>
      <c r="AE76" s="41" t="s">
        <v>113</v>
      </c>
      <c r="AF76" s="41" t="s">
        <v>84</v>
      </c>
      <c r="AG76" s="91"/>
      <c r="AH76" s="41" t="s">
        <v>96</v>
      </c>
      <c r="AI76" s="41" t="s">
        <v>84</v>
      </c>
      <c r="AJ76" s="41" t="s">
        <v>84</v>
      </c>
      <c r="AK76" s="41" t="s">
        <v>1569</v>
      </c>
      <c r="AL76" s="41" t="s">
        <v>6238</v>
      </c>
      <c r="AM76" s="41" t="s">
        <v>6239</v>
      </c>
    </row>
    <row r="77" spans="1:39" ht="110.25" x14ac:dyDescent="0.25">
      <c r="A77" s="41">
        <v>68</v>
      </c>
      <c r="B77" s="41">
        <v>2206513</v>
      </c>
      <c r="C77" s="85" t="s">
        <v>6232</v>
      </c>
      <c r="D77" s="41">
        <v>2001</v>
      </c>
      <c r="E77" s="41" t="s">
        <v>2</v>
      </c>
      <c r="F77" s="41" t="s">
        <v>99</v>
      </c>
      <c r="G77" s="41" t="s">
        <v>612</v>
      </c>
      <c r="H77" s="41" t="s">
        <v>227</v>
      </c>
      <c r="I77" s="41" t="s">
        <v>652</v>
      </c>
      <c r="J77" s="41" t="s">
        <v>119</v>
      </c>
      <c r="K77" s="41" t="s">
        <v>958</v>
      </c>
      <c r="L77" s="41"/>
      <c r="M77" s="41" t="s">
        <v>104</v>
      </c>
      <c r="N77" s="41" t="s">
        <v>84</v>
      </c>
      <c r="O77" s="41" t="s">
        <v>133</v>
      </c>
      <c r="P77" s="41" t="s">
        <v>516</v>
      </c>
      <c r="Q77" s="41" t="s">
        <v>1170</v>
      </c>
      <c r="R77" s="41" t="s">
        <v>84</v>
      </c>
      <c r="S77" s="41" t="s">
        <v>84</v>
      </c>
      <c r="T77" s="41" t="s">
        <v>1056</v>
      </c>
      <c r="U77" s="41" t="s">
        <v>1171</v>
      </c>
      <c r="V77" s="41" t="s">
        <v>569</v>
      </c>
      <c r="W77" s="41" t="s">
        <v>358</v>
      </c>
      <c r="X77" s="41" t="s">
        <v>1157</v>
      </c>
      <c r="Y77" s="41" t="s">
        <v>6233</v>
      </c>
      <c r="Z77" s="41" t="s">
        <v>84</v>
      </c>
      <c r="AA77" s="41" t="s">
        <v>84</v>
      </c>
      <c r="AB77" s="41" t="s">
        <v>84</v>
      </c>
      <c r="AC77" s="41" t="s">
        <v>93</v>
      </c>
      <c r="AD77" s="41" t="s">
        <v>94</v>
      </c>
      <c r="AE77" s="41" t="s">
        <v>113</v>
      </c>
      <c r="AF77" s="41" t="s">
        <v>84</v>
      </c>
      <c r="AG77" s="91"/>
      <c r="AH77" s="41" t="s">
        <v>165</v>
      </c>
      <c r="AI77" s="41" t="s">
        <v>84</v>
      </c>
      <c r="AJ77" s="41" t="s">
        <v>84</v>
      </c>
      <c r="AK77" s="41" t="s">
        <v>1569</v>
      </c>
      <c r="AL77" s="41" t="s">
        <v>6234</v>
      </c>
      <c r="AM77" s="41" t="s">
        <v>6235</v>
      </c>
    </row>
    <row r="78" spans="1:39" ht="110.25" x14ac:dyDescent="0.25">
      <c r="A78" s="41">
        <v>69</v>
      </c>
      <c r="B78" s="41">
        <v>1507095</v>
      </c>
      <c r="C78" s="85" t="s">
        <v>6226</v>
      </c>
      <c r="D78" s="41">
        <v>1992</v>
      </c>
      <c r="E78" s="41" t="s">
        <v>2</v>
      </c>
      <c r="F78" s="41" t="s">
        <v>128</v>
      </c>
      <c r="G78" s="41" t="s">
        <v>78</v>
      </c>
      <c r="H78" s="41" t="s">
        <v>469</v>
      </c>
      <c r="I78" s="41" t="s">
        <v>1138</v>
      </c>
      <c r="J78" s="41" t="s">
        <v>429</v>
      </c>
      <c r="K78" s="41" t="s">
        <v>1142</v>
      </c>
      <c r="L78" s="41"/>
      <c r="M78" s="41" t="s">
        <v>1167</v>
      </c>
      <c r="N78" s="41" t="s">
        <v>84</v>
      </c>
      <c r="O78" s="41" t="s">
        <v>1168</v>
      </c>
      <c r="P78" s="41" t="s">
        <v>1084</v>
      </c>
      <c r="Q78" s="41" t="s">
        <v>6227</v>
      </c>
      <c r="R78" s="41" t="s">
        <v>84</v>
      </c>
      <c r="S78" s="41" t="s">
        <v>84</v>
      </c>
      <c r="T78" s="41" t="s">
        <v>1169</v>
      </c>
      <c r="U78" s="41" t="s">
        <v>555</v>
      </c>
      <c r="V78" s="41" t="s">
        <v>1113</v>
      </c>
      <c r="W78" s="41" t="s">
        <v>151</v>
      </c>
      <c r="X78" s="41" t="s">
        <v>6228</v>
      </c>
      <c r="Y78" s="41" t="s">
        <v>104</v>
      </c>
      <c r="Z78" s="41" t="s">
        <v>84</v>
      </c>
      <c r="AA78" s="41" t="s">
        <v>84</v>
      </c>
      <c r="AB78" s="41" t="s">
        <v>84</v>
      </c>
      <c r="AC78" s="41" t="s">
        <v>93</v>
      </c>
      <c r="AD78" s="41" t="s">
        <v>94</v>
      </c>
      <c r="AE78" s="41" t="s">
        <v>244</v>
      </c>
      <c r="AF78" s="41" t="s">
        <v>84</v>
      </c>
      <c r="AG78" s="91"/>
      <c r="AH78" s="41" t="s">
        <v>6229</v>
      </c>
      <c r="AI78" s="41" t="s">
        <v>84</v>
      </c>
      <c r="AJ78" s="41" t="s">
        <v>84</v>
      </c>
      <c r="AK78" s="41" t="s">
        <v>1569</v>
      </c>
      <c r="AL78" s="41" t="s">
        <v>6230</v>
      </c>
      <c r="AM78" s="41" t="s">
        <v>6231</v>
      </c>
    </row>
    <row r="79" spans="1:39" ht="110.25" x14ac:dyDescent="0.25">
      <c r="A79" s="41">
        <v>70</v>
      </c>
      <c r="B79" s="41">
        <v>1010188</v>
      </c>
      <c r="C79" s="85" t="s">
        <v>5830</v>
      </c>
      <c r="D79" s="41">
        <v>1992</v>
      </c>
      <c r="E79" s="41" t="s">
        <v>2</v>
      </c>
      <c r="F79" s="41" t="s">
        <v>154</v>
      </c>
      <c r="G79" s="41" t="s">
        <v>155</v>
      </c>
      <c r="H79" s="41" t="s">
        <v>156</v>
      </c>
      <c r="I79" s="41" t="s">
        <v>131</v>
      </c>
      <c r="J79" s="41" t="s">
        <v>492</v>
      </c>
      <c r="K79" s="41" t="s">
        <v>5831</v>
      </c>
      <c r="L79" s="41"/>
      <c r="M79" s="41" t="s">
        <v>104</v>
      </c>
      <c r="N79" s="41" t="s">
        <v>84</v>
      </c>
      <c r="O79" s="41" t="s">
        <v>1046</v>
      </c>
      <c r="P79" s="41" t="s">
        <v>205</v>
      </c>
      <c r="Q79" s="41" t="s">
        <v>1047</v>
      </c>
      <c r="R79" s="41" t="s">
        <v>84</v>
      </c>
      <c r="S79" s="41" t="s">
        <v>84</v>
      </c>
      <c r="T79" s="41" t="s">
        <v>602</v>
      </c>
      <c r="U79" s="41" t="s">
        <v>131</v>
      </c>
      <c r="V79" s="41" t="s">
        <v>563</v>
      </c>
      <c r="W79" s="41" t="s">
        <v>903</v>
      </c>
      <c r="X79" s="41" t="s">
        <v>712</v>
      </c>
      <c r="Y79" s="41" t="s">
        <v>104</v>
      </c>
      <c r="Z79" s="41" t="s">
        <v>84</v>
      </c>
      <c r="AA79" s="41" t="s">
        <v>84</v>
      </c>
      <c r="AB79" s="41" t="s">
        <v>84</v>
      </c>
      <c r="AC79" s="41" t="s">
        <v>93</v>
      </c>
      <c r="AD79" s="41" t="s">
        <v>94</v>
      </c>
      <c r="AE79" s="41" t="s">
        <v>113</v>
      </c>
      <c r="AF79" s="41" t="s">
        <v>84</v>
      </c>
      <c r="AG79" s="91"/>
      <c r="AH79" s="41" t="s">
        <v>96</v>
      </c>
      <c r="AI79" s="41" t="s">
        <v>84</v>
      </c>
      <c r="AJ79" s="41" t="s">
        <v>84</v>
      </c>
      <c r="AK79" s="41" t="s">
        <v>1568</v>
      </c>
      <c r="AL79" s="41" t="s">
        <v>5832</v>
      </c>
      <c r="AM79" s="41" t="s">
        <v>5833</v>
      </c>
    </row>
    <row r="80" spans="1:39" ht="362.25" x14ac:dyDescent="0.25">
      <c r="A80" s="41">
        <v>71</v>
      </c>
      <c r="B80" s="41">
        <v>2105696</v>
      </c>
      <c r="C80" s="85" t="s">
        <v>6671</v>
      </c>
      <c r="D80" s="41">
        <v>1993</v>
      </c>
      <c r="E80" s="41" t="s">
        <v>3</v>
      </c>
      <c r="F80" s="41" t="s">
        <v>275</v>
      </c>
      <c r="G80" s="41" t="s">
        <v>152</v>
      </c>
      <c r="H80" s="41" t="s">
        <v>523</v>
      </c>
      <c r="I80" s="41" t="s">
        <v>504</v>
      </c>
      <c r="J80" s="41" t="s">
        <v>5907</v>
      </c>
      <c r="K80" s="41" t="s">
        <v>6672</v>
      </c>
      <c r="L80" s="41" t="s">
        <v>6673</v>
      </c>
      <c r="M80" s="41" t="s">
        <v>6674</v>
      </c>
      <c r="N80" s="41" t="s">
        <v>84</v>
      </c>
      <c r="O80" s="41" t="s">
        <v>1048</v>
      </c>
      <c r="P80" s="41" t="s">
        <v>702</v>
      </c>
      <c r="Q80" s="41" t="s">
        <v>1554</v>
      </c>
      <c r="R80" s="41" t="s">
        <v>84</v>
      </c>
      <c r="S80" s="41" t="s">
        <v>84</v>
      </c>
      <c r="T80" s="41" t="s">
        <v>1227</v>
      </c>
      <c r="U80" s="41" t="s">
        <v>1345</v>
      </c>
      <c r="V80" s="41" t="s">
        <v>938</v>
      </c>
      <c r="W80" s="41" t="s">
        <v>730</v>
      </c>
      <c r="X80" s="41" t="s">
        <v>720</v>
      </c>
      <c r="Y80" s="41" t="s">
        <v>6675</v>
      </c>
      <c r="Z80" s="41" t="s">
        <v>84</v>
      </c>
      <c r="AA80" s="41" t="s">
        <v>84</v>
      </c>
      <c r="AB80" s="41" t="s">
        <v>84</v>
      </c>
      <c r="AC80" s="41" t="s">
        <v>93</v>
      </c>
      <c r="AD80" s="41" t="s">
        <v>84</v>
      </c>
      <c r="AE80" s="41" t="s">
        <v>6676</v>
      </c>
      <c r="AF80" s="41" t="s">
        <v>84</v>
      </c>
      <c r="AG80" s="91" t="s">
        <v>1470</v>
      </c>
      <c r="AH80" s="41" t="s">
        <v>114</v>
      </c>
      <c r="AI80" s="41" t="s">
        <v>84</v>
      </c>
      <c r="AJ80" s="41" t="s">
        <v>84</v>
      </c>
      <c r="AK80" s="41" t="s">
        <v>1570</v>
      </c>
      <c r="AL80" s="41" t="s">
        <v>6677</v>
      </c>
      <c r="AM80" s="41" t="s">
        <v>6678</v>
      </c>
    </row>
    <row r="81" spans="1:39" ht="189" x14ac:dyDescent="0.25">
      <c r="A81" s="41">
        <v>72</v>
      </c>
      <c r="B81" s="41">
        <v>1308010</v>
      </c>
      <c r="C81" s="85" t="s">
        <v>6221</v>
      </c>
      <c r="D81" s="41">
        <v>1990</v>
      </c>
      <c r="E81" s="41" t="s">
        <v>2</v>
      </c>
      <c r="F81" s="41" t="s">
        <v>115</v>
      </c>
      <c r="G81" s="41" t="s">
        <v>168</v>
      </c>
      <c r="H81" s="41" t="s">
        <v>266</v>
      </c>
      <c r="I81" s="41" t="s">
        <v>168</v>
      </c>
      <c r="J81" s="41" t="s">
        <v>132</v>
      </c>
      <c r="K81" s="41" t="s">
        <v>6222</v>
      </c>
      <c r="L81" s="41"/>
      <c r="M81" s="41" t="s">
        <v>1163</v>
      </c>
      <c r="N81" s="41" t="s">
        <v>6223</v>
      </c>
      <c r="O81" s="41" t="s">
        <v>376</v>
      </c>
      <c r="P81" s="41" t="s">
        <v>1052</v>
      </c>
      <c r="Q81" s="41" t="s">
        <v>1164</v>
      </c>
      <c r="R81" s="41" t="s">
        <v>986</v>
      </c>
      <c r="S81" s="41" t="s">
        <v>1165</v>
      </c>
      <c r="T81" s="41" t="s">
        <v>1166</v>
      </c>
      <c r="U81" s="41" t="s">
        <v>393</v>
      </c>
      <c r="V81" s="41" t="s">
        <v>281</v>
      </c>
      <c r="W81" s="41" t="s">
        <v>138</v>
      </c>
      <c r="X81" s="41" t="s">
        <v>612</v>
      </c>
      <c r="Y81" s="41" t="s">
        <v>104</v>
      </c>
      <c r="Z81" s="41" t="s">
        <v>84</v>
      </c>
      <c r="AA81" s="41" t="s">
        <v>84</v>
      </c>
      <c r="AB81" s="41" t="s">
        <v>84</v>
      </c>
      <c r="AC81" s="41" t="s">
        <v>93</v>
      </c>
      <c r="AD81" s="41" t="s">
        <v>94</v>
      </c>
      <c r="AE81" s="41" t="s">
        <v>113</v>
      </c>
      <c r="AF81" s="41" t="s">
        <v>490</v>
      </c>
      <c r="AG81" s="91"/>
      <c r="AH81" s="41" t="s">
        <v>165</v>
      </c>
      <c r="AI81" s="41" t="s">
        <v>84</v>
      </c>
      <c r="AJ81" s="41" t="s">
        <v>84</v>
      </c>
      <c r="AK81" s="41" t="s">
        <v>1569</v>
      </c>
      <c r="AL81" s="41" t="s">
        <v>6224</v>
      </c>
      <c r="AM81" s="41" t="s">
        <v>6225</v>
      </c>
    </row>
    <row r="82" spans="1:39" ht="204.75" x14ac:dyDescent="0.25">
      <c r="A82" s="41">
        <v>73</v>
      </c>
      <c r="B82" s="41">
        <v>2406551</v>
      </c>
      <c r="C82" s="85" t="s">
        <v>1042</v>
      </c>
      <c r="D82" s="41">
        <v>2002</v>
      </c>
      <c r="E82" s="41" t="s">
        <v>2</v>
      </c>
      <c r="F82" s="41" t="s">
        <v>716</v>
      </c>
      <c r="G82" s="41" t="s">
        <v>116</v>
      </c>
      <c r="H82" s="41" t="s">
        <v>626</v>
      </c>
      <c r="I82" s="41" t="s">
        <v>92</v>
      </c>
      <c r="J82" s="41" t="s">
        <v>429</v>
      </c>
      <c r="K82" s="41" t="s">
        <v>5826</v>
      </c>
      <c r="L82" s="41"/>
      <c r="M82" s="41" t="s">
        <v>104</v>
      </c>
      <c r="N82" s="41" t="s">
        <v>84</v>
      </c>
      <c r="O82" s="41" t="s">
        <v>845</v>
      </c>
      <c r="P82" s="41" t="s">
        <v>1043</v>
      </c>
      <c r="Q82" s="41" t="s">
        <v>5827</v>
      </c>
      <c r="R82" s="41" t="s">
        <v>84</v>
      </c>
      <c r="S82" s="41" t="s">
        <v>84</v>
      </c>
      <c r="T82" s="41" t="s">
        <v>184</v>
      </c>
      <c r="U82" s="41" t="s">
        <v>413</v>
      </c>
      <c r="V82" s="41" t="s">
        <v>163</v>
      </c>
      <c r="W82" s="41" t="s">
        <v>1044</v>
      </c>
      <c r="X82" s="41" t="s">
        <v>870</v>
      </c>
      <c r="Y82" s="41" t="s">
        <v>104</v>
      </c>
      <c r="Z82" s="41" t="s">
        <v>84</v>
      </c>
      <c r="AA82" s="41" t="s">
        <v>84</v>
      </c>
      <c r="AB82" s="41" t="s">
        <v>84</v>
      </c>
      <c r="AC82" s="41" t="s">
        <v>93</v>
      </c>
      <c r="AD82" s="41" t="s">
        <v>94</v>
      </c>
      <c r="AE82" s="41" t="s">
        <v>113</v>
      </c>
      <c r="AF82" s="41" t="s">
        <v>84</v>
      </c>
      <c r="AG82" s="91"/>
      <c r="AH82" s="41" t="s">
        <v>1045</v>
      </c>
      <c r="AI82" s="41" t="s">
        <v>84</v>
      </c>
      <c r="AJ82" s="41" t="s">
        <v>84</v>
      </c>
      <c r="AK82" s="41" t="s">
        <v>1568</v>
      </c>
      <c r="AL82" s="41" t="s">
        <v>5828</v>
      </c>
      <c r="AM82" s="41" t="s">
        <v>5829</v>
      </c>
    </row>
    <row r="83" spans="1:39" ht="141.75" x14ac:dyDescent="0.25">
      <c r="A83" s="41">
        <v>74</v>
      </c>
      <c r="B83" s="41">
        <v>24061700</v>
      </c>
      <c r="C83" s="85" t="s">
        <v>6578</v>
      </c>
      <c r="D83" s="41">
        <v>1975</v>
      </c>
      <c r="E83" s="41" t="s">
        <v>2</v>
      </c>
      <c r="F83" s="41" t="s">
        <v>77</v>
      </c>
      <c r="G83" s="41" t="s">
        <v>292</v>
      </c>
      <c r="H83" s="41" t="s">
        <v>324</v>
      </c>
      <c r="I83" s="41" t="s">
        <v>190</v>
      </c>
      <c r="J83" s="41" t="s">
        <v>972</v>
      </c>
      <c r="K83" s="41" t="s">
        <v>6579</v>
      </c>
      <c r="L83" s="41"/>
      <c r="M83" s="41" t="s">
        <v>104</v>
      </c>
      <c r="N83" s="41" t="s">
        <v>84</v>
      </c>
      <c r="O83" s="41" t="s">
        <v>308</v>
      </c>
      <c r="P83" s="41" t="s">
        <v>261</v>
      </c>
      <c r="Q83" s="41" t="s">
        <v>6580</v>
      </c>
      <c r="R83" s="41" t="s">
        <v>84</v>
      </c>
      <c r="S83" s="41" t="s">
        <v>84</v>
      </c>
      <c r="T83" s="41" t="s">
        <v>240</v>
      </c>
      <c r="U83" s="41" t="s">
        <v>1250</v>
      </c>
      <c r="V83" s="41" t="s">
        <v>1251</v>
      </c>
      <c r="W83" s="41" t="s">
        <v>1066</v>
      </c>
      <c r="X83" s="41" t="s">
        <v>6581</v>
      </c>
      <c r="Y83" s="41" t="s">
        <v>104</v>
      </c>
      <c r="Z83" s="41" t="s">
        <v>84</v>
      </c>
      <c r="AA83" s="41" t="s">
        <v>84</v>
      </c>
      <c r="AB83" s="41" t="s">
        <v>84</v>
      </c>
      <c r="AC83" s="41" t="s">
        <v>93</v>
      </c>
      <c r="AD83" s="41" t="s">
        <v>94</v>
      </c>
      <c r="AE83" s="41" t="s">
        <v>113</v>
      </c>
      <c r="AF83" s="41" t="s">
        <v>84</v>
      </c>
      <c r="AG83" s="91"/>
      <c r="AH83" s="41" t="s">
        <v>114</v>
      </c>
      <c r="AI83" s="41" t="s">
        <v>84</v>
      </c>
      <c r="AJ83" s="41" t="s">
        <v>84</v>
      </c>
      <c r="AK83" s="41" t="s">
        <v>1570</v>
      </c>
      <c r="AL83" s="41" t="s">
        <v>6582</v>
      </c>
      <c r="AM83" s="41" t="s">
        <v>6583</v>
      </c>
    </row>
    <row r="84" spans="1:39" ht="110.25" x14ac:dyDescent="0.25">
      <c r="A84" s="41">
        <v>75</v>
      </c>
      <c r="B84" s="41">
        <v>1706110</v>
      </c>
      <c r="C84" s="85" t="s">
        <v>6572</v>
      </c>
      <c r="D84" s="41">
        <v>1986</v>
      </c>
      <c r="E84" s="41" t="s">
        <v>2</v>
      </c>
      <c r="F84" s="41" t="s">
        <v>1246</v>
      </c>
      <c r="G84" s="41" t="s">
        <v>102</v>
      </c>
      <c r="H84" s="41" t="s">
        <v>1229</v>
      </c>
      <c r="I84" s="41" t="s">
        <v>504</v>
      </c>
      <c r="J84" s="41" t="s">
        <v>103</v>
      </c>
      <c r="K84" s="41" t="s">
        <v>6573</v>
      </c>
      <c r="L84" s="41"/>
      <c r="M84" s="41" t="s">
        <v>6574</v>
      </c>
      <c r="N84" s="41" t="s">
        <v>84</v>
      </c>
      <c r="O84" s="41" t="s">
        <v>193</v>
      </c>
      <c r="P84" s="41" t="s">
        <v>573</v>
      </c>
      <c r="Q84" s="41" t="s">
        <v>718</v>
      </c>
      <c r="R84" s="41" t="s">
        <v>84</v>
      </c>
      <c r="S84" s="41" t="s">
        <v>84</v>
      </c>
      <c r="T84" s="41" t="s">
        <v>1247</v>
      </c>
      <c r="U84" s="41" t="s">
        <v>5691</v>
      </c>
      <c r="V84" s="41" t="s">
        <v>1248</v>
      </c>
      <c r="W84" s="41" t="s">
        <v>1249</v>
      </c>
      <c r="X84" s="41" t="s">
        <v>6575</v>
      </c>
      <c r="Y84" s="41" t="s">
        <v>104</v>
      </c>
      <c r="Z84" s="41" t="s">
        <v>84</v>
      </c>
      <c r="AA84" s="41" t="s">
        <v>84</v>
      </c>
      <c r="AB84" s="41" t="s">
        <v>84</v>
      </c>
      <c r="AC84" s="41" t="s">
        <v>93</v>
      </c>
      <c r="AD84" s="41" t="s">
        <v>94</v>
      </c>
      <c r="AE84" s="41" t="s">
        <v>6080</v>
      </c>
      <c r="AF84" s="41" t="s">
        <v>84</v>
      </c>
      <c r="AG84" s="91"/>
      <c r="AH84" s="41" t="s">
        <v>96</v>
      </c>
      <c r="AI84" s="41" t="s">
        <v>84</v>
      </c>
      <c r="AJ84" s="41" t="s">
        <v>84</v>
      </c>
      <c r="AK84" s="41" t="s">
        <v>1570</v>
      </c>
      <c r="AL84" s="41" t="s">
        <v>6576</v>
      </c>
      <c r="AM84" s="41" t="s">
        <v>6577</v>
      </c>
    </row>
    <row r="85" spans="1:39" ht="110.25" x14ac:dyDescent="0.25">
      <c r="A85" s="41">
        <v>76</v>
      </c>
      <c r="B85" s="41">
        <v>2406206</v>
      </c>
      <c r="C85" s="85" t="s">
        <v>5823</v>
      </c>
      <c r="D85" s="41">
        <v>1994</v>
      </c>
      <c r="E85" s="41" t="s">
        <v>2</v>
      </c>
      <c r="F85" s="41" t="s">
        <v>904</v>
      </c>
      <c r="G85" s="41" t="s">
        <v>571</v>
      </c>
      <c r="H85" s="41" t="s">
        <v>130</v>
      </c>
      <c r="I85" s="41" t="s">
        <v>108</v>
      </c>
      <c r="J85" s="41" t="s">
        <v>145</v>
      </c>
      <c r="K85" s="41" t="s">
        <v>5662</v>
      </c>
      <c r="L85" s="41"/>
      <c r="M85" s="41" t="s">
        <v>104</v>
      </c>
      <c r="N85" s="41" t="s">
        <v>84</v>
      </c>
      <c r="O85" s="41" t="s">
        <v>205</v>
      </c>
      <c r="P85" s="41" t="s">
        <v>1039</v>
      </c>
      <c r="Q85" s="41" t="s">
        <v>767</v>
      </c>
      <c r="R85" s="41" t="s">
        <v>84</v>
      </c>
      <c r="S85" s="41" t="s">
        <v>84</v>
      </c>
      <c r="T85" s="41" t="s">
        <v>1040</v>
      </c>
      <c r="U85" s="41" t="s">
        <v>1041</v>
      </c>
      <c r="V85" s="41" t="s">
        <v>521</v>
      </c>
      <c r="W85" s="41" t="s">
        <v>916</v>
      </c>
      <c r="X85" s="41" t="s">
        <v>282</v>
      </c>
      <c r="Y85" s="41" t="s">
        <v>104</v>
      </c>
      <c r="Z85" s="41" t="s">
        <v>84</v>
      </c>
      <c r="AA85" s="41" t="s">
        <v>84</v>
      </c>
      <c r="AB85" s="41" t="s">
        <v>84</v>
      </c>
      <c r="AC85" s="41" t="s">
        <v>93</v>
      </c>
      <c r="AD85" s="41" t="s">
        <v>94</v>
      </c>
      <c r="AE85" s="41" t="s">
        <v>113</v>
      </c>
      <c r="AF85" s="41" t="s">
        <v>84</v>
      </c>
      <c r="AG85" s="91"/>
      <c r="AH85" s="41" t="s">
        <v>96</v>
      </c>
      <c r="AI85" s="41" t="s">
        <v>84</v>
      </c>
      <c r="AJ85" s="41" t="s">
        <v>84</v>
      </c>
      <c r="AK85" s="41" t="s">
        <v>1568</v>
      </c>
      <c r="AL85" s="41" t="s">
        <v>5824</v>
      </c>
      <c r="AM85" s="41" t="s">
        <v>5825</v>
      </c>
    </row>
    <row r="86" spans="1:39" ht="161.25" customHeight="1" x14ac:dyDescent="0.25">
      <c r="A86" s="41">
        <v>77</v>
      </c>
      <c r="B86" s="41">
        <v>22081495</v>
      </c>
      <c r="C86" s="85" t="s">
        <v>6027</v>
      </c>
      <c r="D86" s="41">
        <v>1991</v>
      </c>
      <c r="E86" s="41" t="s">
        <v>3</v>
      </c>
      <c r="F86" s="41" t="s">
        <v>1145</v>
      </c>
      <c r="G86" s="41" t="s">
        <v>612</v>
      </c>
      <c r="H86" s="41" t="s">
        <v>201</v>
      </c>
      <c r="I86" s="41" t="s">
        <v>499</v>
      </c>
      <c r="J86" s="41" t="s">
        <v>81</v>
      </c>
      <c r="K86" s="41" t="s">
        <v>1497</v>
      </c>
      <c r="L86" s="41" t="s">
        <v>6028</v>
      </c>
      <c r="M86" s="41" t="s">
        <v>104</v>
      </c>
      <c r="N86" s="41" t="s">
        <v>84</v>
      </c>
      <c r="O86" s="41" t="s">
        <v>146</v>
      </c>
      <c r="P86" s="41" t="s">
        <v>673</v>
      </c>
      <c r="Q86" s="41" t="s">
        <v>1101</v>
      </c>
      <c r="R86" s="41" t="s">
        <v>84</v>
      </c>
      <c r="S86" s="41" t="s">
        <v>84</v>
      </c>
      <c r="T86" s="41" t="s">
        <v>1046</v>
      </c>
      <c r="U86" s="41" t="s">
        <v>1490</v>
      </c>
      <c r="V86" s="41" t="s">
        <v>523</v>
      </c>
      <c r="W86" s="41" t="s">
        <v>550</v>
      </c>
      <c r="X86" s="41" t="s">
        <v>1498</v>
      </c>
      <c r="Y86" s="41" t="s">
        <v>104</v>
      </c>
      <c r="Z86" s="41" t="s">
        <v>84</v>
      </c>
      <c r="AA86" s="41" t="s">
        <v>84</v>
      </c>
      <c r="AB86" s="41" t="s">
        <v>84</v>
      </c>
      <c r="AC86" s="41" t="s">
        <v>6029</v>
      </c>
      <c r="AD86" s="41" t="s">
        <v>94</v>
      </c>
      <c r="AE86" s="41" t="s">
        <v>113</v>
      </c>
      <c r="AF86" s="41" t="s">
        <v>84</v>
      </c>
      <c r="AG86" s="91" t="s">
        <v>1470</v>
      </c>
      <c r="AH86" s="41" t="s">
        <v>165</v>
      </c>
      <c r="AI86" s="41" t="s">
        <v>84</v>
      </c>
      <c r="AJ86" s="41" t="s">
        <v>1472</v>
      </c>
      <c r="AK86" s="41" t="s">
        <v>1568</v>
      </c>
      <c r="AL86" s="41" t="s">
        <v>6030</v>
      </c>
      <c r="AM86" s="41" t="s">
        <v>6031</v>
      </c>
    </row>
    <row r="87" spans="1:39" ht="204.75" x14ac:dyDescent="0.25">
      <c r="A87" s="41">
        <v>78</v>
      </c>
      <c r="B87" s="41">
        <v>24061325</v>
      </c>
      <c r="C87" s="85" t="s">
        <v>5818</v>
      </c>
      <c r="D87" s="41">
        <v>1985</v>
      </c>
      <c r="E87" s="41" t="s">
        <v>2</v>
      </c>
      <c r="F87" s="41" t="s">
        <v>900</v>
      </c>
      <c r="G87" s="41" t="s">
        <v>292</v>
      </c>
      <c r="H87" s="41" t="s">
        <v>151</v>
      </c>
      <c r="I87" s="41" t="s">
        <v>1033</v>
      </c>
      <c r="J87" s="41" t="s">
        <v>254</v>
      </c>
      <c r="K87" s="41" t="s">
        <v>5819</v>
      </c>
      <c r="L87" s="41"/>
      <c r="M87" s="41" t="s">
        <v>104</v>
      </c>
      <c r="N87" s="41" t="s">
        <v>84</v>
      </c>
      <c r="O87" s="41" t="s">
        <v>158</v>
      </c>
      <c r="P87" s="41" t="s">
        <v>85</v>
      </c>
      <c r="Q87" s="41" t="s">
        <v>1034</v>
      </c>
      <c r="R87" s="41" t="s">
        <v>84</v>
      </c>
      <c r="S87" s="41" t="s">
        <v>84</v>
      </c>
      <c r="T87" s="41" t="s">
        <v>5820</v>
      </c>
      <c r="U87" s="41" t="s">
        <v>1026</v>
      </c>
      <c r="V87" s="41" t="s">
        <v>1035</v>
      </c>
      <c r="W87" s="41" t="s">
        <v>782</v>
      </c>
      <c r="X87" s="41" t="s">
        <v>1004</v>
      </c>
      <c r="Y87" s="41" t="s">
        <v>1036</v>
      </c>
      <c r="Z87" s="41" t="s">
        <v>84</v>
      </c>
      <c r="AA87" s="41" t="s">
        <v>84</v>
      </c>
      <c r="AB87" s="41" t="s">
        <v>84</v>
      </c>
      <c r="AC87" s="41" t="s">
        <v>93</v>
      </c>
      <c r="AD87" s="41" t="s">
        <v>94</v>
      </c>
      <c r="AE87" s="41" t="s">
        <v>1037</v>
      </c>
      <c r="AF87" s="41" t="s">
        <v>84</v>
      </c>
      <c r="AG87" s="91"/>
      <c r="AH87" s="41" t="s">
        <v>1038</v>
      </c>
      <c r="AI87" s="41" t="s">
        <v>84</v>
      </c>
      <c r="AJ87" s="41" t="s">
        <v>84</v>
      </c>
      <c r="AK87" s="41" t="s">
        <v>1568</v>
      </c>
      <c r="AL87" s="41" t="s">
        <v>5821</v>
      </c>
      <c r="AM87" s="41" t="s">
        <v>5822</v>
      </c>
    </row>
    <row r="88" spans="1:39" ht="189.75" customHeight="1" x14ac:dyDescent="0.25">
      <c r="A88" s="41">
        <v>79</v>
      </c>
      <c r="B88" s="41">
        <v>22081478</v>
      </c>
      <c r="C88" s="85" t="s">
        <v>6410</v>
      </c>
      <c r="D88" s="41">
        <v>1977</v>
      </c>
      <c r="E88" s="41" t="s">
        <v>3</v>
      </c>
      <c r="F88" s="41" t="s">
        <v>1532</v>
      </c>
      <c r="G88" s="41" t="s">
        <v>1140</v>
      </c>
      <c r="H88" s="41" t="s">
        <v>138</v>
      </c>
      <c r="I88" s="41" t="s">
        <v>491</v>
      </c>
      <c r="J88" s="41" t="s">
        <v>429</v>
      </c>
      <c r="K88" s="41" t="s">
        <v>6411</v>
      </c>
      <c r="L88" s="41" t="s">
        <v>6412</v>
      </c>
      <c r="M88" s="41" t="s">
        <v>104</v>
      </c>
      <c r="N88" s="41" t="s">
        <v>84</v>
      </c>
      <c r="O88" s="41" t="s">
        <v>478</v>
      </c>
      <c r="P88" s="41" t="s">
        <v>1533</v>
      </c>
      <c r="Q88" s="41" t="s">
        <v>695</v>
      </c>
      <c r="R88" s="41" t="s">
        <v>84</v>
      </c>
      <c r="S88" s="41" t="s">
        <v>84</v>
      </c>
      <c r="T88" s="41" t="s">
        <v>1506</v>
      </c>
      <c r="U88" s="41" t="s">
        <v>831</v>
      </c>
      <c r="V88" s="41" t="s">
        <v>297</v>
      </c>
      <c r="W88" s="41" t="s">
        <v>730</v>
      </c>
      <c r="X88" s="41" t="s">
        <v>259</v>
      </c>
      <c r="Y88" s="41" t="s">
        <v>104</v>
      </c>
      <c r="Z88" s="41" t="s">
        <v>84</v>
      </c>
      <c r="AA88" s="41" t="s">
        <v>84</v>
      </c>
      <c r="AB88" s="41" t="s">
        <v>84</v>
      </c>
      <c r="AC88" s="41" t="s">
        <v>93</v>
      </c>
      <c r="AD88" s="41" t="s">
        <v>94</v>
      </c>
      <c r="AE88" s="41" t="s">
        <v>6413</v>
      </c>
      <c r="AF88" s="41" t="s">
        <v>84</v>
      </c>
      <c r="AG88" s="91" t="s">
        <v>1470</v>
      </c>
      <c r="AH88" s="41" t="s">
        <v>6414</v>
      </c>
      <c r="AI88" s="41" t="s">
        <v>84</v>
      </c>
      <c r="AJ88" s="41" t="s">
        <v>1473</v>
      </c>
      <c r="AK88" s="41" t="s">
        <v>1569</v>
      </c>
      <c r="AL88" s="41" t="s">
        <v>6415</v>
      </c>
      <c r="AM88" s="41" t="s">
        <v>6416</v>
      </c>
    </row>
    <row r="89" spans="1:39" ht="110.25" x14ac:dyDescent="0.25">
      <c r="A89" s="41">
        <v>80</v>
      </c>
      <c r="B89" s="41">
        <v>23091301</v>
      </c>
      <c r="C89" s="85" t="s">
        <v>5616</v>
      </c>
      <c r="D89" s="41">
        <v>2001</v>
      </c>
      <c r="E89" s="41" t="s">
        <v>2</v>
      </c>
      <c r="F89" s="41" t="s">
        <v>77</v>
      </c>
      <c r="G89" s="41" t="s">
        <v>149</v>
      </c>
      <c r="H89" s="41" t="s">
        <v>480</v>
      </c>
      <c r="I89" s="41" t="s">
        <v>218</v>
      </c>
      <c r="J89" s="41" t="s">
        <v>429</v>
      </c>
      <c r="K89" s="41" t="s">
        <v>104</v>
      </c>
      <c r="L89" s="41"/>
      <c r="M89" s="41" t="s">
        <v>104</v>
      </c>
      <c r="N89" s="41" t="s">
        <v>84</v>
      </c>
      <c r="O89" s="41" t="s">
        <v>561</v>
      </c>
      <c r="P89" s="41" t="s">
        <v>562</v>
      </c>
      <c r="Q89" s="41" t="s">
        <v>530</v>
      </c>
      <c r="R89" s="41" t="s">
        <v>84</v>
      </c>
      <c r="S89" s="41" t="s">
        <v>84</v>
      </c>
      <c r="T89" s="41" t="s">
        <v>412</v>
      </c>
      <c r="U89" s="41" t="s">
        <v>413</v>
      </c>
      <c r="V89" s="41" t="s">
        <v>563</v>
      </c>
      <c r="W89" s="41" t="s">
        <v>437</v>
      </c>
      <c r="X89" s="41" t="s">
        <v>111</v>
      </c>
      <c r="Y89" s="41" t="s">
        <v>104</v>
      </c>
      <c r="Z89" s="41" t="s">
        <v>84</v>
      </c>
      <c r="AA89" s="41" t="s">
        <v>84</v>
      </c>
      <c r="AB89" s="41" t="s">
        <v>84</v>
      </c>
      <c r="AC89" s="41" t="s">
        <v>93</v>
      </c>
      <c r="AD89" s="41" t="s">
        <v>94</v>
      </c>
      <c r="AE89" s="41" t="s">
        <v>113</v>
      </c>
      <c r="AF89" s="41" t="s">
        <v>84</v>
      </c>
      <c r="AG89" s="91"/>
      <c r="AH89" s="41" t="s">
        <v>165</v>
      </c>
      <c r="AI89" s="41" t="s">
        <v>84</v>
      </c>
      <c r="AJ89" s="41" t="s">
        <v>84</v>
      </c>
      <c r="AK89" s="41" t="s">
        <v>1567</v>
      </c>
      <c r="AL89" s="41" t="s">
        <v>564</v>
      </c>
      <c r="AM89" s="41" t="s">
        <v>564</v>
      </c>
    </row>
    <row r="90" spans="1:39" ht="189" x14ac:dyDescent="0.25">
      <c r="A90" s="41">
        <v>81</v>
      </c>
      <c r="B90" s="41">
        <v>2206429</v>
      </c>
      <c r="C90" s="85" t="s">
        <v>6216</v>
      </c>
      <c r="D90" s="41">
        <v>1995</v>
      </c>
      <c r="E90" s="41" t="s">
        <v>2</v>
      </c>
      <c r="F90" s="41" t="s">
        <v>900</v>
      </c>
      <c r="G90" s="41" t="s">
        <v>393</v>
      </c>
      <c r="H90" s="41" t="s">
        <v>582</v>
      </c>
      <c r="I90" s="41" t="s">
        <v>267</v>
      </c>
      <c r="J90" s="41" t="s">
        <v>132</v>
      </c>
      <c r="K90" s="41" t="s">
        <v>6217</v>
      </c>
      <c r="L90" s="41"/>
      <c r="M90" s="41" t="s">
        <v>6218</v>
      </c>
      <c r="N90" s="41" t="s">
        <v>84</v>
      </c>
      <c r="O90" s="41" t="s">
        <v>1161</v>
      </c>
      <c r="P90" s="41" t="s">
        <v>285</v>
      </c>
      <c r="Q90" s="41" t="s">
        <v>651</v>
      </c>
      <c r="R90" s="41" t="s">
        <v>84</v>
      </c>
      <c r="S90" s="41" t="s">
        <v>84</v>
      </c>
      <c r="T90" s="41" t="s">
        <v>702</v>
      </c>
      <c r="U90" s="41" t="s">
        <v>137</v>
      </c>
      <c r="V90" s="41" t="s">
        <v>518</v>
      </c>
      <c r="W90" s="41" t="s">
        <v>273</v>
      </c>
      <c r="X90" s="41" t="s">
        <v>1162</v>
      </c>
      <c r="Y90" s="41" t="s">
        <v>104</v>
      </c>
      <c r="Z90" s="41" t="s">
        <v>84</v>
      </c>
      <c r="AA90" s="41" t="s">
        <v>84</v>
      </c>
      <c r="AB90" s="41" t="s">
        <v>84</v>
      </c>
      <c r="AC90" s="41" t="s">
        <v>93</v>
      </c>
      <c r="AD90" s="41" t="s">
        <v>94</v>
      </c>
      <c r="AE90" s="41" t="s">
        <v>113</v>
      </c>
      <c r="AF90" s="41" t="s">
        <v>84</v>
      </c>
      <c r="AG90" s="91"/>
      <c r="AH90" s="41" t="s">
        <v>96</v>
      </c>
      <c r="AI90" s="41" t="s">
        <v>84</v>
      </c>
      <c r="AJ90" s="41" t="s">
        <v>84</v>
      </c>
      <c r="AK90" s="41" t="s">
        <v>1569</v>
      </c>
      <c r="AL90" s="41" t="s">
        <v>6219</v>
      </c>
      <c r="AM90" s="41" t="s">
        <v>6220</v>
      </c>
    </row>
    <row r="91" spans="1:39" ht="283.5" x14ac:dyDescent="0.25">
      <c r="A91" s="41">
        <v>82</v>
      </c>
      <c r="B91" s="41">
        <v>2401440</v>
      </c>
      <c r="C91" s="85" t="s">
        <v>6022</v>
      </c>
      <c r="D91" s="41">
        <v>2001</v>
      </c>
      <c r="E91" s="41" t="s">
        <v>3</v>
      </c>
      <c r="F91" s="41" t="s">
        <v>1176</v>
      </c>
      <c r="G91" s="41" t="s">
        <v>508</v>
      </c>
      <c r="H91" s="41" t="s">
        <v>558</v>
      </c>
      <c r="I91" s="41" t="s">
        <v>470</v>
      </c>
      <c r="J91" s="41" t="s">
        <v>1492</v>
      </c>
      <c r="K91" s="41" t="s">
        <v>1331</v>
      </c>
      <c r="L91" s="41" t="s">
        <v>1493</v>
      </c>
      <c r="M91" s="41" t="s">
        <v>104</v>
      </c>
      <c r="N91" s="41" t="s">
        <v>84</v>
      </c>
      <c r="O91" s="41" t="s">
        <v>664</v>
      </c>
      <c r="P91" s="41" t="s">
        <v>1341</v>
      </c>
      <c r="Q91" s="41" t="s">
        <v>744</v>
      </c>
      <c r="R91" s="41" t="s">
        <v>84</v>
      </c>
      <c r="S91" s="41" t="s">
        <v>84</v>
      </c>
      <c r="T91" s="41" t="s">
        <v>368</v>
      </c>
      <c r="U91" s="41" t="s">
        <v>571</v>
      </c>
      <c r="V91" s="41" t="s">
        <v>1282</v>
      </c>
      <c r="W91" s="41" t="s">
        <v>6023</v>
      </c>
      <c r="X91" s="41" t="s">
        <v>878</v>
      </c>
      <c r="Y91" s="41" t="s">
        <v>104</v>
      </c>
      <c r="Z91" s="41" t="s">
        <v>84</v>
      </c>
      <c r="AA91" s="41" t="s">
        <v>84</v>
      </c>
      <c r="AB91" s="41" t="s">
        <v>84</v>
      </c>
      <c r="AC91" s="41" t="s">
        <v>6024</v>
      </c>
      <c r="AD91" s="41" t="s">
        <v>94</v>
      </c>
      <c r="AE91" s="41" t="s">
        <v>113</v>
      </c>
      <c r="AF91" s="41" t="s">
        <v>84</v>
      </c>
      <c r="AG91" s="91" t="s">
        <v>1494</v>
      </c>
      <c r="AH91" s="41" t="s">
        <v>1495</v>
      </c>
      <c r="AI91" s="41" t="s">
        <v>1496</v>
      </c>
      <c r="AJ91" s="41" t="s">
        <v>84</v>
      </c>
      <c r="AK91" s="41" t="s">
        <v>1568</v>
      </c>
      <c r="AL91" s="41" t="s">
        <v>6025</v>
      </c>
      <c r="AM91" s="41" t="s">
        <v>6026</v>
      </c>
    </row>
    <row r="92" spans="1:39" ht="204.75" x14ac:dyDescent="0.25">
      <c r="A92" s="41">
        <v>83</v>
      </c>
      <c r="B92" s="41">
        <v>1512335</v>
      </c>
      <c r="C92" s="85" t="s">
        <v>6211</v>
      </c>
      <c r="D92" s="41">
        <v>1994</v>
      </c>
      <c r="E92" s="41" t="s">
        <v>2</v>
      </c>
      <c r="F92" s="41" t="s">
        <v>99</v>
      </c>
      <c r="G92" s="41" t="s">
        <v>102</v>
      </c>
      <c r="H92" s="41" t="s">
        <v>201</v>
      </c>
      <c r="I92" s="41" t="s">
        <v>499</v>
      </c>
      <c r="J92" s="41" t="s">
        <v>202</v>
      </c>
      <c r="K92" s="41" t="s">
        <v>6212</v>
      </c>
      <c r="L92" s="41"/>
      <c r="M92" s="41" t="s">
        <v>104</v>
      </c>
      <c r="N92" s="41" t="s">
        <v>84</v>
      </c>
      <c r="O92" s="41" t="s">
        <v>982</v>
      </c>
      <c r="P92" s="41" t="s">
        <v>493</v>
      </c>
      <c r="Q92" s="41" t="s">
        <v>223</v>
      </c>
      <c r="R92" s="41" t="s">
        <v>84</v>
      </c>
      <c r="S92" s="41" t="s">
        <v>84</v>
      </c>
      <c r="T92" s="41" t="s">
        <v>1039</v>
      </c>
      <c r="U92" s="41" t="s">
        <v>519</v>
      </c>
      <c r="V92" s="41" t="s">
        <v>515</v>
      </c>
      <c r="W92" s="41" t="s">
        <v>644</v>
      </c>
      <c r="X92" s="41" t="s">
        <v>101</v>
      </c>
      <c r="Y92" s="41" t="s">
        <v>104</v>
      </c>
      <c r="Z92" s="41" t="s">
        <v>84</v>
      </c>
      <c r="AA92" s="41" t="s">
        <v>84</v>
      </c>
      <c r="AB92" s="41" t="s">
        <v>84</v>
      </c>
      <c r="AC92" s="41" t="s">
        <v>93</v>
      </c>
      <c r="AD92" s="41" t="s">
        <v>94</v>
      </c>
      <c r="AE92" s="41" t="s">
        <v>113</v>
      </c>
      <c r="AF92" s="41" t="s">
        <v>84</v>
      </c>
      <c r="AG92" s="91"/>
      <c r="AH92" s="41" t="s">
        <v>6213</v>
      </c>
      <c r="AI92" s="41" t="s">
        <v>84</v>
      </c>
      <c r="AJ92" s="41" t="s">
        <v>84</v>
      </c>
      <c r="AK92" s="41" t="s">
        <v>1569</v>
      </c>
      <c r="AL92" s="41" t="s">
        <v>6214</v>
      </c>
      <c r="AM92" s="41" t="s">
        <v>6215</v>
      </c>
    </row>
    <row r="93" spans="1:39" ht="110.25" x14ac:dyDescent="0.25">
      <c r="A93" s="41">
        <v>84</v>
      </c>
      <c r="B93" s="41">
        <v>24061693</v>
      </c>
      <c r="C93" s="85" t="s">
        <v>5813</v>
      </c>
      <c r="D93" s="41">
        <v>2003</v>
      </c>
      <c r="E93" s="41" t="s">
        <v>2</v>
      </c>
      <c r="F93" s="41" t="s">
        <v>534</v>
      </c>
      <c r="G93" s="41" t="s">
        <v>200</v>
      </c>
      <c r="H93" s="41" t="s">
        <v>939</v>
      </c>
      <c r="I93" s="41" t="s">
        <v>434</v>
      </c>
      <c r="J93" s="41" t="s">
        <v>145</v>
      </c>
      <c r="K93" s="41" t="s">
        <v>5814</v>
      </c>
      <c r="L93" s="41"/>
      <c r="M93" s="41" t="s">
        <v>5815</v>
      </c>
      <c r="N93" s="41" t="s">
        <v>84</v>
      </c>
      <c r="O93" s="41" t="s">
        <v>1028</v>
      </c>
      <c r="P93" s="41" t="s">
        <v>1029</v>
      </c>
      <c r="Q93" s="41" t="s">
        <v>1030</v>
      </c>
      <c r="R93" s="41" t="s">
        <v>84</v>
      </c>
      <c r="S93" s="41" t="s">
        <v>84</v>
      </c>
      <c r="T93" s="41" t="s">
        <v>88</v>
      </c>
      <c r="U93" s="41" t="s">
        <v>393</v>
      </c>
      <c r="V93" s="41" t="s">
        <v>1031</v>
      </c>
      <c r="W93" s="41" t="s">
        <v>1032</v>
      </c>
      <c r="X93" s="41" t="s">
        <v>565</v>
      </c>
      <c r="Y93" s="41" t="s">
        <v>104</v>
      </c>
      <c r="Z93" s="41" t="s">
        <v>84</v>
      </c>
      <c r="AA93" s="41" t="s">
        <v>84</v>
      </c>
      <c r="AB93" s="41" t="s">
        <v>84</v>
      </c>
      <c r="AC93" s="41" t="s">
        <v>93</v>
      </c>
      <c r="AD93" s="41" t="s">
        <v>94</v>
      </c>
      <c r="AE93" s="41" t="s">
        <v>113</v>
      </c>
      <c r="AF93" s="41" t="s">
        <v>84</v>
      </c>
      <c r="AG93" s="91"/>
      <c r="AH93" s="41" t="s">
        <v>96</v>
      </c>
      <c r="AI93" s="41" t="s">
        <v>84</v>
      </c>
      <c r="AJ93" s="41" t="s">
        <v>84</v>
      </c>
      <c r="AK93" s="41" t="s">
        <v>1568</v>
      </c>
      <c r="AL93" s="41" t="s">
        <v>5816</v>
      </c>
      <c r="AM93" s="41" t="s">
        <v>5817</v>
      </c>
    </row>
    <row r="94" spans="1:39" ht="126" x14ac:dyDescent="0.25">
      <c r="A94" s="41">
        <v>85</v>
      </c>
      <c r="B94" s="41">
        <v>2406277</v>
      </c>
      <c r="C94" s="85" t="s">
        <v>5806</v>
      </c>
      <c r="D94" s="41">
        <v>1990</v>
      </c>
      <c r="E94" s="41" t="s">
        <v>2</v>
      </c>
      <c r="F94" s="41" t="s">
        <v>904</v>
      </c>
      <c r="G94" s="41" t="s">
        <v>565</v>
      </c>
      <c r="H94" s="41" t="s">
        <v>398</v>
      </c>
      <c r="I94" s="41" t="s">
        <v>155</v>
      </c>
      <c r="J94" s="41" t="s">
        <v>145</v>
      </c>
      <c r="K94" s="41" t="s">
        <v>5807</v>
      </c>
      <c r="L94" s="41"/>
      <c r="M94" s="41" t="s">
        <v>5808</v>
      </c>
      <c r="N94" s="41" t="s">
        <v>84</v>
      </c>
      <c r="O94" s="41" t="s">
        <v>205</v>
      </c>
      <c r="P94" s="41" t="s">
        <v>134</v>
      </c>
      <c r="Q94" s="41" t="s">
        <v>921</v>
      </c>
      <c r="R94" s="41" t="s">
        <v>84</v>
      </c>
      <c r="S94" s="41" t="s">
        <v>84</v>
      </c>
      <c r="T94" s="41" t="s">
        <v>300</v>
      </c>
      <c r="U94" s="41" t="s">
        <v>5809</v>
      </c>
      <c r="V94" s="41" t="s">
        <v>501</v>
      </c>
      <c r="W94" s="41" t="s">
        <v>322</v>
      </c>
      <c r="X94" s="41" t="s">
        <v>1027</v>
      </c>
      <c r="Y94" s="41" t="s">
        <v>104</v>
      </c>
      <c r="Z94" s="41" t="s">
        <v>84</v>
      </c>
      <c r="AA94" s="41" t="s">
        <v>84</v>
      </c>
      <c r="AB94" s="41" t="s">
        <v>84</v>
      </c>
      <c r="AC94" s="41" t="s">
        <v>5810</v>
      </c>
      <c r="AD94" s="41" t="s">
        <v>94</v>
      </c>
      <c r="AE94" s="41" t="s">
        <v>113</v>
      </c>
      <c r="AF94" s="41" t="s">
        <v>84</v>
      </c>
      <c r="AG94" s="91"/>
      <c r="AH94" s="41" t="s">
        <v>114</v>
      </c>
      <c r="AI94" s="41" t="s">
        <v>84</v>
      </c>
      <c r="AJ94" s="41" t="s">
        <v>84</v>
      </c>
      <c r="AK94" s="41" t="s">
        <v>1568</v>
      </c>
      <c r="AL94" s="41" t="s">
        <v>5811</v>
      </c>
      <c r="AM94" s="41" t="s">
        <v>5812</v>
      </c>
    </row>
    <row r="95" spans="1:39" ht="362.25" x14ac:dyDescent="0.25">
      <c r="A95" s="41">
        <v>86</v>
      </c>
      <c r="B95" s="41">
        <v>2206701</v>
      </c>
      <c r="C95" s="85" t="s">
        <v>6665</v>
      </c>
      <c r="D95" s="41">
        <v>1996</v>
      </c>
      <c r="E95" s="41" t="s">
        <v>3</v>
      </c>
      <c r="F95" s="41" t="s">
        <v>900</v>
      </c>
      <c r="G95" s="41" t="s">
        <v>508</v>
      </c>
      <c r="H95" s="41" t="s">
        <v>1021</v>
      </c>
      <c r="I95" s="41" t="s">
        <v>803</v>
      </c>
      <c r="J95" s="41" t="s">
        <v>408</v>
      </c>
      <c r="K95" s="41" t="s">
        <v>6666</v>
      </c>
      <c r="L95" s="41" t="s">
        <v>6667</v>
      </c>
      <c r="M95" s="41" t="s">
        <v>104</v>
      </c>
      <c r="N95" s="41" t="s">
        <v>84</v>
      </c>
      <c r="O95" s="41" t="s">
        <v>516</v>
      </c>
      <c r="P95" s="41" t="s">
        <v>913</v>
      </c>
      <c r="Q95" s="41" t="s">
        <v>1082</v>
      </c>
      <c r="R95" s="41" t="s">
        <v>84</v>
      </c>
      <c r="S95" s="41" t="s">
        <v>84</v>
      </c>
      <c r="T95" s="41" t="s">
        <v>1230</v>
      </c>
      <c r="U95" s="41" t="s">
        <v>738</v>
      </c>
      <c r="V95" s="41" t="s">
        <v>405</v>
      </c>
      <c r="W95" s="41" t="s">
        <v>1104</v>
      </c>
      <c r="X95" s="41" t="s">
        <v>1032</v>
      </c>
      <c r="Y95" s="41" t="s">
        <v>104</v>
      </c>
      <c r="Z95" s="41" t="s">
        <v>84</v>
      </c>
      <c r="AA95" s="41" t="s">
        <v>84</v>
      </c>
      <c r="AB95" s="41" t="s">
        <v>84</v>
      </c>
      <c r="AC95" s="41" t="s">
        <v>6668</v>
      </c>
      <c r="AD95" s="41" t="s">
        <v>94</v>
      </c>
      <c r="AE95" s="41" t="s">
        <v>113</v>
      </c>
      <c r="AF95" s="41" t="s">
        <v>84</v>
      </c>
      <c r="AG95" s="91" t="s">
        <v>1470</v>
      </c>
      <c r="AH95" s="41" t="s">
        <v>290</v>
      </c>
      <c r="AI95" s="41" t="s">
        <v>84</v>
      </c>
      <c r="AJ95" s="41" t="s">
        <v>1473</v>
      </c>
      <c r="AK95" s="41" t="s">
        <v>1570</v>
      </c>
      <c r="AL95" s="41" t="s">
        <v>6669</v>
      </c>
      <c r="AM95" s="41" t="s">
        <v>6670</v>
      </c>
    </row>
    <row r="96" spans="1:39" ht="283.5" x14ac:dyDescent="0.25">
      <c r="A96" s="41">
        <v>87</v>
      </c>
      <c r="B96" s="41">
        <v>23091299</v>
      </c>
      <c r="C96" s="85" t="s">
        <v>6403</v>
      </c>
      <c r="D96" s="41">
        <v>1989</v>
      </c>
      <c r="E96" s="41" t="s">
        <v>3</v>
      </c>
      <c r="F96" s="41" t="s">
        <v>1145</v>
      </c>
      <c r="G96" s="41" t="s">
        <v>571</v>
      </c>
      <c r="H96" s="41" t="s">
        <v>324</v>
      </c>
      <c r="I96" s="41" t="s">
        <v>102</v>
      </c>
      <c r="J96" s="41" t="s">
        <v>6404</v>
      </c>
      <c r="K96" s="41" t="s">
        <v>6405</v>
      </c>
      <c r="L96" s="41" t="s">
        <v>6406</v>
      </c>
      <c r="M96" s="41" t="s">
        <v>104</v>
      </c>
      <c r="N96" s="41" t="s">
        <v>84</v>
      </c>
      <c r="O96" s="41" t="s">
        <v>269</v>
      </c>
      <c r="P96" s="41" t="s">
        <v>482</v>
      </c>
      <c r="Q96" s="41" t="s">
        <v>6407</v>
      </c>
      <c r="R96" s="41" t="s">
        <v>84</v>
      </c>
      <c r="S96" s="41" t="s">
        <v>84</v>
      </c>
      <c r="T96" s="41" t="s">
        <v>924</v>
      </c>
      <c r="U96" s="41" t="s">
        <v>738</v>
      </c>
      <c r="V96" s="41" t="s">
        <v>1531</v>
      </c>
      <c r="W96" s="41" t="s">
        <v>696</v>
      </c>
      <c r="X96" s="41" t="s">
        <v>1471</v>
      </c>
      <c r="Y96" s="41" t="s">
        <v>104</v>
      </c>
      <c r="Z96" s="41" t="s">
        <v>84</v>
      </c>
      <c r="AA96" s="41" t="s">
        <v>84</v>
      </c>
      <c r="AB96" s="41" t="s">
        <v>84</v>
      </c>
      <c r="AC96" s="41" t="s">
        <v>93</v>
      </c>
      <c r="AD96" s="41" t="s">
        <v>94</v>
      </c>
      <c r="AE96" s="41" t="s">
        <v>113</v>
      </c>
      <c r="AF96" s="41" t="s">
        <v>84</v>
      </c>
      <c r="AG96" s="91" t="s">
        <v>1494</v>
      </c>
      <c r="AH96" s="41" t="s">
        <v>96</v>
      </c>
      <c r="AI96" s="41" t="s">
        <v>84</v>
      </c>
      <c r="AJ96" s="41" t="s">
        <v>84</v>
      </c>
      <c r="AK96" s="41" t="s">
        <v>1569</v>
      </c>
      <c r="AL96" s="41" t="s">
        <v>6408</v>
      </c>
      <c r="AM96" s="41" t="s">
        <v>6409</v>
      </c>
    </row>
    <row r="97" spans="1:39" ht="110.25" x14ac:dyDescent="0.25">
      <c r="A97" s="41">
        <v>88</v>
      </c>
      <c r="B97" s="41">
        <v>1103173</v>
      </c>
      <c r="C97" s="85" t="s">
        <v>5801</v>
      </c>
      <c r="D97" s="41">
        <v>1993</v>
      </c>
      <c r="E97" s="41" t="s">
        <v>2</v>
      </c>
      <c r="F97" s="41" t="s">
        <v>236</v>
      </c>
      <c r="G97" s="41" t="s">
        <v>612</v>
      </c>
      <c r="H97" s="41" t="s">
        <v>1021</v>
      </c>
      <c r="I97" s="41" t="s">
        <v>328</v>
      </c>
      <c r="J97" s="41" t="s">
        <v>1022</v>
      </c>
      <c r="K97" s="41" t="s">
        <v>5802</v>
      </c>
      <c r="L97" s="41"/>
      <c r="M97" s="41" t="s">
        <v>104</v>
      </c>
      <c r="N97" s="41" t="s">
        <v>84</v>
      </c>
      <c r="O97" s="41" t="s">
        <v>1023</v>
      </c>
      <c r="P97" s="41" t="s">
        <v>418</v>
      </c>
      <c r="Q97" s="41" t="s">
        <v>1024</v>
      </c>
      <c r="R97" s="41" t="s">
        <v>84</v>
      </c>
      <c r="S97" s="41" t="s">
        <v>84</v>
      </c>
      <c r="T97" s="41" t="s">
        <v>1025</v>
      </c>
      <c r="U97" s="41" t="s">
        <v>1026</v>
      </c>
      <c r="V97" s="41" t="s">
        <v>281</v>
      </c>
      <c r="W97" s="41" t="s">
        <v>938</v>
      </c>
      <c r="X97" s="41" t="s">
        <v>885</v>
      </c>
      <c r="Y97" s="41" t="s">
        <v>5803</v>
      </c>
      <c r="Z97" s="41" t="s">
        <v>84</v>
      </c>
      <c r="AA97" s="41" t="s">
        <v>84</v>
      </c>
      <c r="AB97" s="41" t="s">
        <v>84</v>
      </c>
      <c r="AC97" s="41" t="s">
        <v>93</v>
      </c>
      <c r="AD97" s="41" t="s">
        <v>94</v>
      </c>
      <c r="AE97" s="41" t="s">
        <v>113</v>
      </c>
      <c r="AF97" s="41" t="s">
        <v>84</v>
      </c>
      <c r="AG97" s="91"/>
      <c r="AH97" s="41" t="s">
        <v>290</v>
      </c>
      <c r="AI97" s="41" t="s">
        <v>84</v>
      </c>
      <c r="AJ97" s="41" t="s">
        <v>84</v>
      </c>
      <c r="AK97" s="41" t="s">
        <v>1568</v>
      </c>
      <c r="AL97" s="41" t="s">
        <v>5804</v>
      </c>
      <c r="AM97" s="41" t="s">
        <v>5805</v>
      </c>
    </row>
    <row r="98" spans="1:39" ht="141.75" x14ac:dyDescent="0.25">
      <c r="A98" s="41">
        <v>89</v>
      </c>
      <c r="B98" s="41">
        <v>22091550</v>
      </c>
      <c r="C98" s="85" t="s">
        <v>6566</v>
      </c>
      <c r="D98" s="41">
        <v>1982</v>
      </c>
      <c r="E98" s="41" t="s">
        <v>2</v>
      </c>
      <c r="F98" s="41" t="s">
        <v>951</v>
      </c>
      <c r="G98" s="41" t="s">
        <v>197</v>
      </c>
      <c r="H98" s="41" t="s">
        <v>980</v>
      </c>
      <c r="I98" s="41" t="s">
        <v>325</v>
      </c>
      <c r="J98" s="41" t="s">
        <v>202</v>
      </c>
      <c r="K98" s="41" t="s">
        <v>6567</v>
      </c>
      <c r="L98" s="41"/>
      <c r="M98" s="41" t="s">
        <v>104</v>
      </c>
      <c r="N98" s="41" t="s">
        <v>84</v>
      </c>
      <c r="O98" s="41" t="s">
        <v>6568</v>
      </c>
      <c r="P98" s="41" t="s">
        <v>1243</v>
      </c>
      <c r="Q98" s="41" t="s">
        <v>836</v>
      </c>
      <c r="R98" s="41" t="s">
        <v>84</v>
      </c>
      <c r="S98" s="41" t="s">
        <v>84</v>
      </c>
      <c r="T98" s="41" t="s">
        <v>146</v>
      </c>
      <c r="U98" s="41" t="s">
        <v>1244</v>
      </c>
      <c r="V98" s="41" t="s">
        <v>1162</v>
      </c>
      <c r="W98" s="41" t="s">
        <v>1146</v>
      </c>
      <c r="X98" s="41" t="s">
        <v>6569</v>
      </c>
      <c r="Y98" s="41" t="s">
        <v>104</v>
      </c>
      <c r="Z98" s="41" t="s">
        <v>84</v>
      </c>
      <c r="AA98" s="41" t="s">
        <v>84</v>
      </c>
      <c r="AB98" s="41" t="s">
        <v>84</v>
      </c>
      <c r="AC98" s="41" t="s">
        <v>93</v>
      </c>
      <c r="AD98" s="41" t="s">
        <v>112</v>
      </c>
      <c r="AE98" s="41" t="s">
        <v>1245</v>
      </c>
      <c r="AF98" s="41" t="s">
        <v>84</v>
      </c>
      <c r="AG98" s="91"/>
      <c r="AH98" s="41" t="s">
        <v>114</v>
      </c>
      <c r="AI98" s="41" t="s">
        <v>84</v>
      </c>
      <c r="AJ98" s="41" t="s">
        <v>84</v>
      </c>
      <c r="AK98" s="41" t="s">
        <v>1570</v>
      </c>
      <c r="AL98" s="41" t="s">
        <v>6570</v>
      </c>
      <c r="AM98" s="41" t="s">
        <v>6571</v>
      </c>
    </row>
    <row r="99" spans="1:39" ht="110.25" x14ac:dyDescent="0.25">
      <c r="A99" s="41">
        <v>90</v>
      </c>
      <c r="B99" s="41">
        <v>24052574</v>
      </c>
      <c r="C99" s="85" t="s">
        <v>5798</v>
      </c>
      <c r="D99" s="41">
        <v>1996</v>
      </c>
      <c r="E99" s="41" t="s">
        <v>2</v>
      </c>
      <c r="F99" s="41" t="s">
        <v>115</v>
      </c>
      <c r="G99" s="41" t="s">
        <v>220</v>
      </c>
      <c r="H99" s="41" t="s">
        <v>462</v>
      </c>
      <c r="I99" s="41" t="s">
        <v>434</v>
      </c>
      <c r="J99" s="41" t="s">
        <v>145</v>
      </c>
      <c r="K99" s="41" t="s">
        <v>5648</v>
      </c>
      <c r="L99" s="41"/>
      <c r="M99" s="41" t="s">
        <v>104</v>
      </c>
      <c r="N99" s="41" t="s">
        <v>84</v>
      </c>
      <c r="O99" s="41" t="s">
        <v>1020</v>
      </c>
      <c r="P99" s="41" t="s">
        <v>343</v>
      </c>
      <c r="Q99" s="41" t="s">
        <v>593</v>
      </c>
      <c r="R99" s="41" t="s">
        <v>84</v>
      </c>
      <c r="S99" s="41" t="s">
        <v>84</v>
      </c>
      <c r="T99" s="41" t="s">
        <v>850</v>
      </c>
      <c r="U99" s="41" t="s">
        <v>118</v>
      </c>
      <c r="V99" s="41" t="s">
        <v>162</v>
      </c>
      <c r="W99" s="41" t="s">
        <v>90</v>
      </c>
      <c r="X99" s="41" t="s">
        <v>307</v>
      </c>
      <c r="Y99" s="41" t="s">
        <v>104</v>
      </c>
      <c r="Z99" s="41" t="s">
        <v>84</v>
      </c>
      <c r="AA99" s="41" t="s">
        <v>84</v>
      </c>
      <c r="AB99" s="41" t="s">
        <v>84</v>
      </c>
      <c r="AC99" s="41" t="s">
        <v>93</v>
      </c>
      <c r="AD99" s="41" t="s">
        <v>94</v>
      </c>
      <c r="AE99" s="41" t="s">
        <v>113</v>
      </c>
      <c r="AF99" s="41" t="s">
        <v>84</v>
      </c>
      <c r="AG99" s="91"/>
      <c r="AH99" s="41" t="s">
        <v>96</v>
      </c>
      <c r="AI99" s="41" t="s">
        <v>84</v>
      </c>
      <c r="AJ99" s="41" t="s">
        <v>84</v>
      </c>
      <c r="AK99" s="41" t="s">
        <v>1568</v>
      </c>
      <c r="AL99" s="41" t="s">
        <v>5799</v>
      </c>
      <c r="AM99" s="41" t="s">
        <v>5800</v>
      </c>
    </row>
    <row r="100" spans="1:39" ht="110.25" x14ac:dyDescent="0.25">
      <c r="A100" s="41">
        <v>91</v>
      </c>
      <c r="B100" s="41">
        <v>1503482</v>
      </c>
      <c r="C100" s="85" t="s">
        <v>6207</v>
      </c>
      <c r="D100" s="41">
        <v>1993</v>
      </c>
      <c r="E100" s="41" t="s">
        <v>2</v>
      </c>
      <c r="F100" s="41" t="s">
        <v>291</v>
      </c>
      <c r="G100" s="41" t="s">
        <v>149</v>
      </c>
      <c r="H100" s="41" t="s">
        <v>626</v>
      </c>
      <c r="I100" s="41" t="s">
        <v>144</v>
      </c>
      <c r="J100" s="41" t="s">
        <v>202</v>
      </c>
      <c r="K100" s="41" t="s">
        <v>6208</v>
      </c>
      <c r="L100" s="41"/>
      <c r="M100" s="41" t="s">
        <v>104</v>
      </c>
      <c r="N100" s="41" t="s">
        <v>84</v>
      </c>
      <c r="O100" s="41" t="s">
        <v>573</v>
      </c>
      <c r="P100" s="41" t="s">
        <v>430</v>
      </c>
      <c r="Q100" s="41" t="s">
        <v>1000</v>
      </c>
      <c r="R100" s="41" t="s">
        <v>84</v>
      </c>
      <c r="S100" s="41" t="s">
        <v>84</v>
      </c>
      <c r="T100" s="41" t="s">
        <v>1159</v>
      </c>
      <c r="U100" s="41" t="s">
        <v>152</v>
      </c>
      <c r="V100" s="41" t="s">
        <v>175</v>
      </c>
      <c r="W100" s="41" t="s">
        <v>1160</v>
      </c>
      <c r="X100" s="41" t="s">
        <v>149</v>
      </c>
      <c r="Y100" s="41" t="s">
        <v>104</v>
      </c>
      <c r="Z100" s="41" t="s">
        <v>84</v>
      </c>
      <c r="AA100" s="41" t="s">
        <v>84</v>
      </c>
      <c r="AB100" s="41" t="s">
        <v>84</v>
      </c>
      <c r="AC100" s="41" t="s">
        <v>93</v>
      </c>
      <c r="AD100" s="41" t="s">
        <v>94</v>
      </c>
      <c r="AE100" s="41" t="s">
        <v>113</v>
      </c>
      <c r="AF100" s="41" t="s">
        <v>84</v>
      </c>
      <c r="AG100" s="91"/>
      <c r="AH100" s="41" t="s">
        <v>165</v>
      </c>
      <c r="AI100" s="41" t="s">
        <v>84</v>
      </c>
      <c r="AJ100" s="41" t="s">
        <v>84</v>
      </c>
      <c r="AK100" s="41" t="s">
        <v>1569</v>
      </c>
      <c r="AL100" s="41" t="s">
        <v>6209</v>
      </c>
      <c r="AM100" s="41" t="s">
        <v>6210</v>
      </c>
    </row>
    <row r="101" spans="1:39" ht="236.25" x14ac:dyDescent="0.25">
      <c r="A101" s="41">
        <v>92</v>
      </c>
      <c r="B101" s="41">
        <v>23101381</v>
      </c>
      <c r="C101" s="85" t="s">
        <v>6201</v>
      </c>
      <c r="D101" s="41">
        <v>1994</v>
      </c>
      <c r="E101" s="41" t="s">
        <v>2</v>
      </c>
      <c r="F101" s="41" t="s">
        <v>236</v>
      </c>
      <c r="G101" s="41" t="s">
        <v>129</v>
      </c>
      <c r="H101" s="41" t="s">
        <v>282</v>
      </c>
      <c r="I101" s="41" t="s">
        <v>166</v>
      </c>
      <c r="J101" s="41" t="s">
        <v>145</v>
      </c>
      <c r="K101" s="41" t="s">
        <v>6202</v>
      </c>
      <c r="L101" s="41"/>
      <c r="M101" s="41" t="s">
        <v>104</v>
      </c>
      <c r="N101" s="41" t="s">
        <v>84</v>
      </c>
      <c r="O101" s="41" t="s">
        <v>86</v>
      </c>
      <c r="P101" s="41" t="s">
        <v>1147</v>
      </c>
      <c r="Q101" s="41" t="s">
        <v>6203</v>
      </c>
      <c r="R101" s="41" t="s">
        <v>84</v>
      </c>
      <c r="S101" s="41" t="s">
        <v>84</v>
      </c>
      <c r="T101" s="41" t="s">
        <v>472</v>
      </c>
      <c r="U101" s="41" t="s">
        <v>1156</v>
      </c>
      <c r="V101" s="41" t="s">
        <v>980</v>
      </c>
      <c r="W101" s="41" t="s">
        <v>1157</v>
      </c>
      <c r="X101" s="41" t="s">
        <v>1158</v>
      </c>
      <c r="Y101" s="41" t="s">
        <v>104</v>
      </c>
      <c r="Z101" s="41" t="s">
        <v>84</v>
      </c>
      <c r="AA101" s="41" t="s">
        <v>84</v>
      </c>
      <c r="AB101" s="41" t="s">
        <v>84</v>
      </c>
      <c r="AC101" s="41" t="s">
        <v>93</v>
      </c>
      <c r="AD101" s="41" t="s">
        <v>6204</v>
      </c>
      <c r="AE101" s="41" t="s">
        <v>113</v>
      </c>
      <c r="AF101" s="41" t="s">
        <v>84</v>
      </c>
      <c r="AG101" s="91"/>
      <c r="AH101" s="41" t="s">
        <v>165</v>
      </c>
      <c r="AI101" s="41" t="s">
        <v>84</v>
      </c>
      <c r="AJ101" s="41" t="s">
        <v>84</v>
      </c>
      <c r="AK101" s="41" t="s">
        <v>1569</v>
      </c>
      <c r="AL101" s="41" t="s">
        <v>6205</v>
      </c>
      <c r="AM101" s="41" t="s">
        <v>6206</v>
      </c>
    </row>
    <row r="102" spans="1:39" ht="362.25" x14ac:dyDescent="0.25">
      <c r="A102" s="41">
        <v>93</v>
      </c>
      <c r="B102" s="41">
        <v>2203660</v>
      </c>
      <c r="C102" s="85" t="s">
        <v>6397</v>
      </c>
      <c r="D102" s="41">
        <v>1998</v>
      </c>
      <c r="E102" s="41" t="s">
        <v>3</v>
      </c>
      <c r="F102" s="41" t="s">
        <v>1526</v>
      </c>
      <c r="G102" s="41" t="s">
        <v>219</v>
      </c>
      <c r="H102" s="41" t="s">
        <v>175</v>
      </c>
      <c r="I102" s="41" t="s">
        <v>283</v>
      </c>
      <c r="J102" s="41" t="s">
        <v>81</v>
      </c>
      <c r="K102" s="41" t="s">
        <v>958</v>
      </c>
      <c r="L102" s="41" t="s">
        <v>6398</v>
      </c>
      <c r="M102" s="41" t="s">
        <v>104</v>
      </c>
      <c r="N102" s="41" t="s">
        <v>84</v>
      </c>
      <c r="O102" s="41" t="s">
        <v>1527</v>
      </c>
      <c r="P102" s="41" t="s">
        <v>702</v>
      </c>
      <c r="Q102" s="41" t="s">
        <v>1528</v>
      </c>
      <c r="R102" s="41" t="s">
        <v>84</v>
      </c>
      <c r="S102" s="41" t="s">
        <v>84</v>
      </c>
      <c r="T102" s="41" t="s">
        <v>6399</v>
      </c>
      <c r="U102" s="41" t="s">
        <v>1529</v>
      </c>
      <c r="V102" s="41" t="s">
        <v>531</v>
      </c>
      <c r="W102" s="41" t="s">
        <v>643</v>
      </c>
      <c r="X102" s="41" t="s">
        <v>1530</v>
      </c>
      <c r="Y102" s="41" t="s">
        <v>104</v>
      </c>
      <c r="Z102" s="41" t="s">
        <v>84</v>
      </c>
      <c r="AA102" s="41" t="s">
        <v>84</v>
      </c>
      <c r="AB102" s="41" t="s">
        <v>84</v>
      </c>
      <c r="AC102" s="41" t="s">
        <v>93</v>
      </c>
      <c r="AD102" s="41" t="s">
        <v>94</v>
      </c>
      <c r="AE102" s="41" t="s">
        <v>113</v>
      </c>
      <c r="AF102" s="41" t="s">
        <v>84</v>
      </c>
      <c r="AG102" s="91" t="s">
        <v>6359</v>
      </c>
      <c r="AH102" s="41" t="s">
        <v>6400</v>
      </c>
      <c r="AI102" s="41" t="s">
        <v>84</v>
      </c>
      <c r="AJ102" s="41" t="s">
        <v>1473</v>
      </c>
      <c r="AK102" s="41" t="s">
        <v>1569</v>
      </c>
      <c r="AL102" s="41" t="s">
        <v>6401</v>
      </c>
      <c r="AM102" s="41" t="s">
        <v>6402</v>
      </c>
    </row>
    <row r="103" spans="1:39" ht="110.25" x14ac:dyDescent="0.25">
      <c r="A103" s="41">
        <v>94</v>
      </c>
      <c r="B103" s="41">
        <v>2208196</v>
      </c>
      <c r="C103" s="85" t="s">
        <v>5611</v>
      </c>
      <c r="D103" s="41">
        <v>1995</v>
      </c>
      <c r="E103" s="41" t="s">
        <v>2</v>
      </c>
      <c r="F103" s="41" t="s">
        <v>291</v>
      </c>
      <c r="G103" s="41" t="s">
        <v>188</v>
      </c>
      <c r="H103" s="41" t="s">
        <v>558</v>
      </c>
      <c r="I103" s="41" t="s">
        <v>470</v>
      </c>
      <c r="J103" s="41" t="s">
        <v>132</v>
      </c>
      <c r="K103" s="41" t="s">
        <v>5612</v>
      </c>
      <c r="L103" s="41"/>
      <c r="M103" s="41" t="s">
        <v>104</v>
      </c>
      <c r="N103" s="41" t="s">
        <v>84</v>
      </c>
      <c r="O103" s="41" t="s">
        <v>5613</v>
      </c>
      <c r="P103" s="41" t="s">
        <v>476</v>
      </c>
      <c r="Q103" s="41" t="s">
        <v>248</v>
      </c>
      <c r="R103" s="41" t="s">
        <v>84</v>
      </c>
      <c r="S103" s="41" t="s">
        <v>84</v>
      </c>
      <c r="T103" s="41" t="s">
        <v>264</v>
      </c>
      <c r="U103" s="41" t="s">
        <v>89</v>
      </c>
      <c r="V103" s="41" t="s">
        <v>548</v>
      </c>
      <c r="W103" s="41" t="s">
        <v>559</v>
      </c>
      <c r="X103" s="41" t="s">
        <v>560</v>
      </c>
      <c r="Y103" s="41" t="s">
        <v>104</v>
      </c>
      <c r="Z103" s="41" t="s">
        <v>84</v>
      </c>
      <c r="AA103" s="41" t="s">
        <v>84</v>
      </c>
      <c r="AB103" s="41" t="s">
        <v>84</v>
      </c>
      <c r="AC103" s="41" t="s">
        <v>93</v>
      </c>
      <c r="AD103" s="41" t="s">
        <v>94</v>
      </c>
      <c r="AE103" s="41" t="s">
        <v>113</v>
      </c>
      <c r="AF103" s="41" t="s">
        <v>84</v>
      </c>
      <c r="AG103" s="91"/>
      <c r="AH103" s="41" t="s">
        <v>165</v>
      </c>
      <c r="AI103" s="41" t="s">
        <v>84</v>
      </c>
      <c r="AJ103" s="41" t="s">
        <v>84</v>
      </c>
      <c r="AK103" s="41" t="s">
        <v>1567</v>
      </c>
      <c r="AL103" s="41" t="s">
        <v>5614</v>
      </c>
      <c r="AM103" s="41" t="s">
        <v>5615</v>
      </c>
    </row>
    <row r="104" spans="1:39" ht="236.25" x14ac:dyDescent="0.25">
      <c r="A104" s="41">
        <v>95</v>
      </c>
      <c r="B104" s="41">
        <v>23122214</v>
      </c>
      <c r="C104" s="85" t="s">
        <v>6016</v>
      </c>
      <c r="D104" s="41">
        <v>2000</v>
      </c>
      <c r="E104" s="41" t="s">
        <v>3</v>
      </c>
      <c r="F104" s="41" t="s">
        <v>444</v>
      </c>
      <c r="G104" s="41" t="s">
        <v>219</v>
      </c>
      <c r="H104" s="41" t="s">
        <v>109</v>
      </c>
      <c r="I104" s="41" t="s">
        <v>543</v>
      </c>
      <c r="J104" s="41" t="s">
        <v>408</v>
      </c>
      <c r="K104" s="41" t="s">
        <v>6017</v>
      </c>
      <c r="L104" s="41" t="s">
        <v>6018</v>
      </c>
      <c r="M104" s="41" t="s">
        <v>104</v>
      </c>
      <c r="N104" s="41" t="s">
        <v>84</v>
      </c>
      <c r="O104" s="41" t="s">
        <v>1051</v>
      </c>
      <c r="P104" s="41" t="s">
        <v>85</v>
      </c>
      <c r="Q104" s="41" t="s">
        <v>6019</v>
      </c>
      <c r="R104" s="41" t="s">
        <v>84</v>
      </c>
      <c r="S104" s="41" t="s">
        <v>84</v>
      </c>
      <c r="T104" s="41" t="s">
        <v>308</v>
      </c>
      <c r="U104" s="41" t="s">
        <v>1490</v>
      </c>
      <c r="V104" s="41" t="s">
        <v>250</v>
      </c>
      <c r="W104" s="41" t="s">
        <v>938</v>
      </c>
      <c r="X104" s="41" t="s">
        <v>109</v>
      </c>
      <c r="Y104" s="41" t="s">
        <v>127</v>
      </c>
      <c r="Z104" s="41" t="s">
        <v>84</v>
      </c>
      <c r="AA104" s="41" t="s">
        <v>84</v>
      </c>
      <c r="AB104" s="41" t="s">
        <v>84</v>
      </c>
      <c r="AC104" s="41" t="s">
        <v>93</v>
      </c>
      <c r="AD104" s="41" t="s">
        <v>94</v>
      </c>
      <c r="AE104" s="41" t="s">
        <v>113</v>
      </c>
      <c r="AF104" s="41" t="s">
        <v>84</v>
      </c>
      <c r="AG104" s="91" t="s">
        <v>1491</v>
      </c>
      <c r="AH104" s="41" t="s">
        <v>96</v>
      </c>
      <c r="AI104" s="41" t="s">
        <v>84</v>
      </c>
      <c r="AJ104" s="41" t="s">
        <v>84</v>
      </c>
      <c r="AK104" s="41" t="s">
        <v>1568</v>
      </c>
      <c r="AL104" s="41" t="s">
        <v>6020</v>
      </c>
      <c r="AM104" s="41" t="s">
        <v>6021</v>
      </c>
    </row>
    <row r="105" spans="1:39" ht="204.75" x14ac:dyDescent="0.25">
      <c r="A105" s="41">
        <v>96</v>
      </c>
      <c r="B105" s="41">
        <v>2406187</v>
      </c>
      <c r="C105" s="85" t="s">
        <v>5791</v>
      </c>
      <c r="D105" s="41">
        <v>1986</v>
      </c>
      <c r="E105" s="41" t="s">
        <v>2</v>
      </c>
      <c r="F105" s="41" t="s">
        <v>444</v>
      </c>
      <c r="G105" s="41" t="s">
        <v>177</v>
      </c>
      <c r="H105" s="41" t="s">
        <v>91</v>
      </c>
      <c r="I105" s="41" t="s">
        <v>652</v>
      </c>
      <c r="J105" s="41" t="s">
        <v>423</v>
      </c>
      <c r="K105" s="41" t="s">
        <v>5792</v>
      </c>
      <c r="L105" s="41"/>
      <c r="M105" s="41" t="s">
        <v>104</v>
      </c>
      <c r="N105" s="41" t="s">
        <v>84</v>
      </c>
      <c r="O105" s="41" t="s">
        <v>5793</v>
      </c>
      <c r="P105" s="41" t="s">
        <v>945</v>
      </c>
      <c r="Q105" s="41" t="s">
        <v>1018</v>
      </c>
      <c r="R105" s="41" t="s">
        <v>84</v>
      </c>
      <c r="S105" s="41" t="s">
        <v>84</v>
      </c>
      <c r="T105" s="41" t="s">
        <v>196</v>
      </c>
      <c r="U105" s="41" t="s">
        <v>413</v>
      </c>
      <c r="V105" s="41" t="s">
        <v>1019</v>
      </c>
      <c r="W105" s="41" t="s">
        <v>1001</v>
      </c>
      <c r="X105" s="41" t="s">
        <v>116</v>
      </c>
      <c r="Y105" s="41" t="s">
        <v>104</v>
      </c>
      <c r="Z105" s="41" t="s">
        <v>84</v>
      </c>
      <c r="AA105" s="41" t="s">
        <v>84</v>
      </c>
      <c r="AB105" s="41" t="s">
        <v>84</v>
      </c>
      <c r="AC105" s="41" t="s">
        <v>5794</v>
      </c>
      <c r="AD105" s="41" t="s">
        <v>94</v>
      </c>
      <c r="AE105" s="41" t="s">
        <v>113</v>
      </c>
      <c r="AF105" s="41" t="s">
        <v>84</v>
      </c>
      <c r="AG105" s="91"/>
      <c r="AH105" s="41" t="s">
        <v>5795</v>
      </c>
      <c r="AI105" s="41" t="s">
        <v>84</v>
      </c>
      <c r="AJ105" s="41" t="s">
        <v>84</v>
      </c>
      <c r="AK105" s="41" t="s">
        <v>1568</v>
      </c>
      <c r="AL105" s="41" t="s">
        <v>5796</v>
      </c>
      <c r="AM105" s="41" t="s">
        <v>5797</v>
      </c>
    </row>
    <row r="106" spans="1:39" ht="141.75" x14ac:dyDescent="0.25">
      <c r="A106" s="41">
        <v>97</v>
      </c>
      <c r="B106" s="41">
        <v>2207745</v>
      </c>
      <c r="C106" s="85" t="s">
        <v>6195</v>
      </c>
      <c r="D106" s="41">
        <v>1998</v>
      </c>
      <c r="E106" s="41" t="s">
        <v>2</v>
      </c>
      <c r="F106" s="41" t="s">
        <v>1145</v>
      </c>
      <c r="G106" s="41" t="s">
        <v>571</v>
      </c>
      <c r="H106" s="41" t="s">
        <v>324</v>
      </c>
      <c r="I106" s="41" t="s">
        <v>100</v>
      </c>
      <c r="J106" s="41" t="s">
        <v>6196</v>
      </c>
      <c r="K106" s="41" t="s">
        <v>6197</v>
      </c>
      <c r="L106" s="41"/>
      <c r="M106" s="41" t="s">
        <v>104</v>
      </c>
      <c r="N106" s="41" t="s">
        <v>84</v>
      </c>
      <c r="O106" s="41" t="s">
        <v>460</v>
      </c>
      <c r="P106" s="41" t="s">
        <v>343</v>
      </c>
      <c r="Q106" s="41" t="s">
        <v>1151</v>
      </c>
      <c r="R106" s="41" t="s">
        <v>84</v>
      </c>
      <c r="S106" s="41" t="s">
        <v>84</v>
      </c>
      <c r="T106" s="41" t="s">
        <v>1152</v>
      </c>
      <c r="U106" s="41" t="s">
        <v>6090</v>
      </c>
      <c r="V106" s="41" t="s">
        <v>1153</v>
      </c>
      <c r="W106" s="41" t="s">
        <v>6198</v>
      </c>
      <c r="X106" s="41" t="s">
        <v>1154</v>
      </c>
      <c r="Y106" s="41" t="s">
        <v>104</v>
      </c>
      <c r="Z106" s="41" t="s">
        <v>84</v>
      </c>
      <c r="AA106" s="41" t="s">
        <v>84</v>
      </c>
      <c r="AB106" s="41" t="s">
        <v>84</v>
      </c>
      <c r="AC106" s="41" t="s">
        <v>93</v>
      </c>
      <c r="AD106" s="41" t="s">
        <v>94</v>
      </c>
      <c r="AE106" s="41" t="s">
        <v>1155</v>
      </c>
      <c r="AF106" s="41" t="s">
        <v>84</v>
      </c>
      <c r="AG106" s="91"/>
      <c r="AH106" s="41" t="s">
        <v>96</v>
      </c>
      <c r="AI106" s="41" t="s">
        <v>84</v>
      </c>
      <c r="AJ106" s="41" t="s">
        <v>84</v>
      </c>
      <c r="AK106" s="41" t="s">
        <v>1569</v>
      </c>
      <c r="AL106" s="41" t="s">
        <v>6199</v>
      </c>
      <c r="AM106" s="41" t="s">
        <v>6200</v>
      </c>
    </row>
    <row r="107" spans="1:39" ht="126" x14ac:dyDescent="0.25">
      <c r="A107" s="41">
        <v>98</v>
      </c>
      <c r="B107" s="41">
        <v>2211259</v>
      </c>
      <c r="C107" s="85" t="s">
        <v>6561</v>
      </c>
      <c r="D107" s="41">
        <v>1985</v>
      </c>
      <c r="E107" s="41" t="s">
        <v>2</v>
      </c>
      <c r="F107" s="41" t="s">
        <v>128</v>
      </c>
      <c r="G107" s="41" t="s">
        <v>152</v>
      </c>
      <c r="H107" s="41" t="s">
        <v>175</v>
      </c>
      <c r="I107" s="41" t="s">
        <v>253</v>
      </c>
      <c r="J107" s="41" t="s">
        <v>6562</v>
      </c>
      <c r="K107" s="41" t="s">
        <v>6563</v>
      </c>
      <c r="L107" s="41"/>
      <c r="M107" s="41" t="s">
        <v>104</v>
      </c>
      <c r="N107" s="41" t="s">
        <v>84</v>
      </c>
      <c r="O107" s="41" t="s">
        <v>472</v>
      </c>
      <c r="P107" s="41" t="s">
        <v>906</v>
      </c>
      <c r="Q107" s="41" t="s">
        <v>931</v>
      </c>
      <c r="R107" s="41" t="s">
        <v>84</v>
      </c>
      <c r="S107" s="41" t="s">
        <v>84</v>
      </c>
      <c r="T107" s="41" t="s">
        <v>601</v>
      </c>
      <c r="U107" s="41" t="s">
        <v>896</v>
      </c>
      <c r="V107" s="41" t="s">
        <v>1242</v>
      </c>
      <c r="W107" s="41" t="s">
        <v>1109</v>
      </c>
      <c r="X107" s="41" t="s">
        <v>782</v>
      </c>
      <c r="Y107" s="41" t="s">
        <v>104</v>
      </c>
      <c r="Z107" s="41" t="s">
        <v>84</v>
      </c>
      <c r="AA107" s="41" t="s">
        <v>84</v>
      </c>
      <c r="AB107" s="41" t="s">
        <v>84</v>
      </c>
      <c r="AC107" s="41" t="s">
        <v>93</v>
      </c>
      <c r="AD107" s="41" t="s">
        <v>94</v>
      </c>
      <c r="AE107" s="41" t="s">
        <v>113</v>
      </c>
      <c r="AF107" s="41" t="s">
        <v>84</v>
      </c>
      <c r="AG107" s="91"/>
      <c r="AH107" s="41" t="s">
        <v>165</v>
      </c>
      <c r="AI107" s="41" t="s">
        <v>84</v>
      </c>
      <c r="AJ107" s="41" t="s">
        <v>84</v>
      </c>
      <c r="AK107" s="41" t="s">
        <v>1570</v>
      </c>
      <c r="AL107" s="41" t="s">
        <v>6564</v>
      </c>
      <c r="AM107" s="41" t="s">
        <v>6565</v>
      </c>
    </row>
    <row r="108" spans="1:39" ht="126" x14ac:dyDescent="0.25">
      <c r="A108" s="41">
        <v>99</v>
      </c>
      <c r="B108" s="41">
        <v>1008114</v>
      </c>
      <c r="C108" s="85" t="s">
        <v>6188</v>
      </c>
      <c r="D108" s="41">
        <v>1993</v>
      </c>
      <c r="E108" s="41" t="s">
        <v>2</v>
      </c>
      <c r="F108" s="41" t="s">
        <v>392</v>
      </c>
      <c r="G108" s="41" t="s">
        <v>168</v>
      </c>
      <c r="H108" s="41" t="s">
        <v>935</v>
      </c>
      <c r="I108" s="41" t="s">
        <v>652</v>
      </c>
      <c r="J108" s="41" t="s">
        <v>132</v>
      </c>
      <c r="K108" s="41" t="s">
        <v>6189</v>
      </c>
      <c r="L108" s="41"/>
      <c r="M108" s="41" t="s">
        <v>104</v>
      </c>
      <c r="N108" s="41" t="s">
        <v>84</v>
      </c>
      <c r="O108" s="41" t="s">
        <v>6190</v>
      </c>
      <c r="P108" s="41" t="s">
        <v>1147</v>
      </c>
      <c r="Q108" s="41" t="s">
        <v>6191</v>
      </c>
      <c r="R108" s="41" t="s">
        <v>84</v>
      </c>
      <c r="S108" s="41" t="s">
        <v>84</v>
      </c>
      <c r="T108" s="41" t="s">
        <v>460</v>
      </c>
      <c r="U108" s="41" t="s">
        <v>1148</v>
      </c>
      <c r="V108" s="41" t="s">
        <v>6192</v>
      </c>
      <c r="W108" s="41" t="s">
        <v>1149</v>
      </c>
      <c r="X108" s="41" t="s">
        <v>833</v>
      </c>
      <c r="Y108" s="41" t="s">
        <v>104</v>
      </c>
      <c r="Z108" s="41" t="s">
        <v>84</v>
      </c>
      <c r="AA108" s="41" t="s">
        <v>84</v>
      </c>
      <c r="AB108" s="41" t="s">
        <v>84</v>
      </c>
      <c r="AC108" s="41" t="s">
        <v>1150</v>
      </c>
      <c r="AD108" s="41" t="s">
        <v>94</v>
      </c>
      <c r="AE108" s="41" t="s">
        <v>274</v>
      </c>
      <c r="AF108" s="41" t="s">
        <v>84</v>
      </c>
      <c r="AG108" s="91"/>
      <c r="AH108" s="41" t="s">
        <v>96</v>
      </c>
      <c r="AI108" s="41" t="s">
        <v>84</v>
      </c>
      <c r="AJ108" s="41" t="s">
        <v>84</v>
      </c>
      <c r="AK108" s="41" t="s">
        <v>1569</v>
      </c>
      <c r="AL108" s="41" t="s">
        <v>6193</v>
      </c>
      <c r="AM108" s="41" t="s">
        <v>6194</v>
      </c>
    </row>
    <row r="109" spans="1:39" ht="110.25" x14ac:dyDescent="0.25">
      <c r="A109" s="41">
        <v>100</v>
      </c>
      <c r="B109" s="41">
        <v>2304060</v>
      </c>
      <c r="C109" s="85" t="s">
        <v>5787</v>
      </c>
      <c r="D109" s="41">
        <v>2000</v>
      </c>
      <c r="E109" s="41" t="s">
        <v>2</v>
      </c>
      <c r="F109" s="41" t="s">
        <v>444</v>
      </c>
      <c r="G109" s="41" t="s">
        <v>78</v>
      </c>
      <c r="H109" s="41" t="s">
        <v>696</v>
      </c>
      <c r="I109" s="41" t="s">
        <v>323</v>
      </c>
      <c r="J109" s="41" t="s">
        <v>408</v>
      </c>
      <c r="K109" s="41" t="s">
        <v>5788</v>
      </c>
      <c r="L109" s="41"/>
      <c r="M109" s="41" t="s">
        <v>104</v>
      </c>
      <c r="N109" s="41" t="s">
        <v>84</v>
      </c>
      <c r="O109" s="41" t="s">
        <v>300</v>
      </c>
      <c r="P109" s="41" t="s">
        <v>181</v>
      </c>
      <c r="Q109" s="41" t="s">
        <v>320</v>
      </c>
      <c r="R109" s="41" t="s">
        <v>84</v>
      </c>
      <c r="S109" s="41" t="s">
        <v>84</v>
      </c>
      <c r="T109" s="41" t="s">
        <v>300</v>
      </c>
      <c r="U109" s="41" t="s">
        <v>1015</v>
      </c>
      <c r="V109" s="41" t="s">
        <v>1016</v>
      </c>
      <c r="W109" s="41" t="s">
        <v>1017</v>
      </c>
      <c r="X109" s="41" t="s">
        <v>582</v>
      </c>
      <c r="Y109" s="41" t="s">
        <v>104</v>
      </c>
      <c r="Z109" s="41" t="s">
        <v>84</v>
      </c>
      <c r="AA109" s="41" t="s">
        <v>84</v>
      </c>
      <c r="AB109" s="41" t="s">
        <v>84</v>
      </c>
      <c r="AC109" s="41" t="s">
        <v>93</v>
      </c>
      <c r="AD109" s="41" t="s">
        <v>94</v>
      </c>
      <c r="AE109" s="41" t="s">
        <v>113</v>
      </c>
      <c r="AF109" s="41" t="s">
        <v>84</v>
      </c>
      <c r="AG109" s="91"/>
      <c r="AH109" s="41" t="s">
        <v>114</v>
      </c>
      <c r="AI109" s="41" t="s">
        <v>84</v>
      </c>
      <c r="AJ109" s="41" t="s">
        <v>84</v>
      </c>
      <c r="AK109" s="41" t="s">
        <v>1568</v>
      </c>
      <c r="AL109" s="41" t="s">
        <v>5789</v>
      </c>
      <c r="AM109" s="41" t="s">
        <v>5790</v>
      </c>
    </row>
    <row r="110" spans="1:39" ht="110.25" x14ac:dyDescent="0.25">
      <c r="A110" s="41">
        <v>101</v>
      </c>
      <c r="B110" s="41">
        <v>24052530</v>
      </c>
      <c r="C110" s="85" t="s">
        <v>6183</v>
      </c>
      <c r="D110" s="41">
        <v>1998</v>
      </c>
      <c r="E110" s="41" t="s">
        <v>2</v>
      </c>
      <c r="F110" s="41" t="s">
        <v>392</v>
      </c>
      <c r="G110" s="41" t="s">
        <v>571</v>
      </c>
      <c r="H110" s="41" t="s">
        <v>230</v>
      </c>
      <c r="I110" s="41" t="s">
        <v>152</v>
      </c>
      <c r="J110" s="41" t="s">
        <v>132</v>
      </c>
      <c r="K110" s="41" t="s">
        <v>104</v>
      </c>
      <c r="L110" s="41"/>
      <c r="M110" s="41" t="s">
        <v>6184</v>
      </c>
      <c r="N110" s="41" t="s">
        <v>84</v>
      </c>
      <c r="O110" s="41" t="s">
        <v>5761</v>
      </c>
      <c r="P110" s="41" t="s">
        <v>982</v>
      </c>
      <c r="Q110" s="41" t="s">
        <v>1120</v>
      </c>
      <c r="R110" s="41" t="s">
        <v>84</v>
      </c>
      <c r="S110" s="41" t="s">
        <v>84</v>
      </c>
      <c r="T110" s="41" t="s">
        <v>869</v>
      </c>
      <c r="U110" s="41" t="s">
        <v>413</v>
      </c>
      <c r="V110" s="41" t="s">
        <v>372</v>
      </c>
      <c r="W110" s="41" t="s">
        <v>178</v>
      </c>
      <c r="X110" s="41" t="s">
        <v>427</v>
      </c>
      <c r="Y110" s="41" t="s">
        <v>6185</v>
      </c>
      <c r="Z110" s="41" t="s">
        <v>84</v>
      </c>
      <c r="AA110" s="41" t="s">
        <v>84</v>
      </c>
      <c r="AB110" s="41" t="s">
        <v>84</v>
      </c>
      <c r="AC110" s="41" t="s">
        <v>93</v>
      </c>
      <c r="AD110" s="41" t="s">
        <v>112</v>
      </c>
      <c r="AE110" s="41" t="s">
        <v>113</v>
      </c>
      <c r="AF110" s="41" t="s">
        <v>84</v>
      </c>
      <c r="AG110" s="91"/>
      <c r="AH110" s="41" t="s">
        <v>165</v>
      </c>
      <c r="AI110" s="41" t="s">
        <v>84</v>
      </c>
      <c r="AJ110" s="41" t="s">
        <v>84</v>
      </c>
      <c r="AK110" s="41" t="s">
        <v>1569</v>
      </c>
      <c r="AL110" s="41" t="s">
        <v>6186</v>
      </c>
      <c r="AM110" s="41" t="s">
        <v>6187</v>
      </c>
    </row>
    <row r="111" spans="1:39" ht="204.75" x14ac:dyDescent="0.25">
      <c r="A111" s="41">
        <v>102</v>
      </c>
      <c r="B111" s="41">
        <v>1805343</v>
      </c>
      <c r="C111" s="85" t="s">
        <v>6555</v>
      </c>
      <c r="D111" s="41">
        <v>1986</v>
      </c>
      <c r="E111" s="41" t="s">
        <v>2</v>
      </c>
      <c r="F111" s="41" t="s">
        <v>154</v>
      </c>
      <c r="G111" s="41" t="s">
        <v>640</v>
      </c>
      <c r="H111" s="41" t="s">
        <v>550</v>
      </c>
      <c r="I111" s="41" t="s">
        <v>131</v>
      </c>
      <c r="J111" s="41" t="s">
        <v>119</v>
      </c>
      <c r="K111" s="41" t="s">
        <v>6556</v>
      </c>
      <c r="L111" s="41"/>
      <c r="M111" s="41" t="s">
        <v>104</v>
      </c>
      <c r="N111" s="41" t="s">
        <v>84</v>
      </c>
      <c r="O111" s="41" t="s">
        <v>664</v>
      </c>
      <c r="P111" s="41" t="s">
        <v>906</v>
      </c>
      <c r="Q111" s="41" t="s">
        <v>419</v>
      </c>
      <c r="R111" s="41" t="s">
        <v>84</v>
      </c>
      <c r="S111" s="41" t="s">
        <v>84</v>
      </c>
      <c r="T111" s="41" t="s">
        <v>1240</v>
      </c>
      <c r="U111" s="41" t="s">
        <v>890</v>
      </c>
      <c r="V111" s="41" t="s">
        <v>201</v>
      </c>
      <c r="W111" s="41" t="s">
        <v>437</v>
      </c>
      <c r="X111" s="41" t="s">
        <v>1241</v>
      </c>
      <c r="Y111" s="41" t="s">
        <v>6557</v>
      </c>
      <c r="Z111" s="41" t="s">
        <v>84</v>
      </c>
      <c r="AA111" s="41" t="s">
        <v>84</v>
      </c>
      <c r="AB111" s="41" t="s">
        <v>84</v>
      </c>
      <c r="AC111" s="41" t="s">
        <v>93</v>
      </c>
      <c r="AD111" s="41" t="s">
        <v>94</v>
      </c>
      <c r="AE111" s="41" t="s">
        <v>113</v>
      </c>
      <c r="AF111" s="41" t="s">
        <v>84</v>
      </c>
      <c r="AG111" s="91"/>
      <c r="AH111" s="41" t="s">
        <v>6558</v>
      </c>
      <c r="AI111" s="41" t="s">
        <v>84</v>
      </c>
      <c r="AJ111" s="41" t="s">
        <v>84</v>
      </c>
      <c r="AK111" s="41" t="s">
        <v>1570</v>
      </c>
      <c r="AL111" s="41" t="s">
        <v>6559</v>
      </c>
      <c r="AM111" s="41" t="s">
        <v>6560</v>
      </c>
    </row>
    <row r="112" spans="1:39" ht="273.75" customHeight="1" x14ac:dyDescent="0.25">
      <c r="A112" s="41">
        <v>103</v>
      </c>
      <c r="B112" s="41">
        <v>1406165</v>
      </c>
      <c r="C112" s="85" t="s">
        <v>6388</v>
      </c>
      <c r="D112" s="41">
        <v>1984</v>
      </c>
      <c r="E112" s="41" t="s">
        <v>3</v>
      </c>
      <c r="F112" s="41" t="s">
        <v>1115</v>
      </c>
      <c r="G112" s="41" t="s">
        <v>612</v>
      </c>
      <c r="H112" s="41" t="s">
        <v>79</v>
      </c>
      <c r="I112" s="41" t="s">
        <v>803</v>
      </c>
      <c r="J112" s="41" t="s">
        <v>1478</v>
      </c>
      <c r="K112" s="41" t="s">
        <v>6389</v>
      </c>
      <c r="L112" s="41" t="s">
        <v>6390</v>
      </c>
      <c r="M112" s="41" t="s">
        <v>104</v>
      </c>
      <c r="N112" s="41" t="s">
        <v>6391</v>
      </c>
      <c r="O112" s="41" t="s">
        <v>616</v>
      </c>
      <c r="P112" s="41" t="s">
        <v>1524</v>
      </c>
      <c r="Q112" s="41" t="s">
        <v>512</v>
      </c>
      <c r="R112" s="41" t="s">
        <v>84</v>
      </c>
      <c r="S112" s="41" t="s">
        <v>84</v>
      </c>
      <c r="T112" s="41" t="s">
        <v>1445</v>
      </c>
      <c r="U112" s="41" t="s">
        <v>177</v>
      </c>
      <c r="V112" s="41" t="s">
        <v>1525</v>
      </c>
      <c r="W112" s="41" t="s">
        <v>227</v>
      </c>
      <c r="X112" s="41" t="s">
        <v>509</v>
      </c>
      <c r="Y112" s="41" t="s">
        <v>104</v>
      </c>
      <c r="Z112" s="41" t="s">
        <v>84</v>
      </c>
      <c r="AA112" s="41" t="s">
        <v>84</v>
      </c>
      <c r="AB112" s="41" t="s">
        <v>84</v>
      </c>
      <c r="AC112" s="41" t="s">
        <v>6392</v>
      </c>
      <c r="AD112" s="41" t="s">
        <v>94</v>
      </c>
      <c r="AE112" s="41" t="s">
        <v>6393</v>
      </c>
      <c r="AF112" s="41" t="s">
        <v>490</v>
      </c>
      <c r="AG112" s="91" t="s">
        <v>6359</v>
      </c>
      <c r="AH112" s="41" t="s">
        <v>96</v>
      </c>
      <c r="AI112" s="41" t="s">
        <v>6394</v>
      </c>
      <c r="AJ112" s="41" t="s">
        <v>1473</v>
      </c>
      <c r="AK112" s="41" t="s">
        <v>1569</v>
      </c>
      <c r="AL112" s="41" t="s">
        <v>6395</v>
      </c>
      <c r="AM112" s="41" t="s">
        <v>6396</v>
      </c>
    </row>
    <row r="113" spans="1:39" ht="110.25" x14ac:dyDescent="0.25">
      <c r="A113" s="41">
        <v>104</v>
      </c>
      <c r="B113" s="41">
        <v>1506590</v>
      </c>
      <c r="C113" s="85" t="s">
        <v>6551</v>
      </c>
      <c r="D113" s="41">
        <v>1987</v>
      </c>
      <c r="E113" s="41" t="s">
        <v>2</v>
      </c>
      <c r="F113" s="41" t="s">
        <v>909</v>
      </c>
      <c r="G113" s="41" t="s">
        <v>496</v>
      </c>
      <c r="H113" s="41" t="s">
        <v>398</v>
      </c>
      <c r="I113" s="41" t="s">
        <v>434</v>
      </c>
      <c r="J113" s="41" t="s">
        <v>1236</v>
      </c>
      <c r="K113" s="41" t="s">
        <v>6552</v>
      </c>
      <c r="L113" s="41"/>
      <c r="M113" s="41" t="s">
        <v>104</v>
      </c>
      <c r="N113" s="41" t="s">
        <v>84</v>
      </c>
      <c r="O113" s="41" t="s">
        <v>1237</v>
      </c>
      <c r="P113" s="41" t="s">
        <v>484</v>
      </c>
      <c r="Q113" s="41" t="s">
        <v>581</v>
      </c>
      <c r="R113" s="41" t="s">
        <v>84</v>
      </c>
      <c r="S113" s="41" t="s">
        <v>84</v>
      </c>
      <c r="T113" s="41" t="s">
        <v>1238</v>
      </c>
      <c r="U113" s="41" t="s">
        <v>844</v>
      </c>
      <c r="V113" s="41" t="s">
        <v>1239</v>
      </c>
      <c r="W113" s="41" t="s">
        <v>696</v>
      </c>
      <c r="X113" s="41" t="s">
        <v>230</v>
      </c>
      <c r="Y113" s="41" t="s">
        <v>104</v>
      </c>
      <c r="Z113" s="41" t="s">
        <v>84</v>
      </c>
      <c r="AA113" s="41" t="s">
        <v>84</v>
      </c>
      <c r="AB113" s="41" t="s">
        <v>84</v>
      </c>
      <c r="AC113" s="41" t="s">
        <v>93</v>
      </c>
      <c r="AD113" s="41" t="s">
        <v>94</v>
      </c>
      <c r="AE113" s="41" t="s">
        <v>113</v>
      </c>
      <c r="AF113" s="41" t="s">
        <v>84</v>
      </c>
      <c r="AG113" s="91"/>
      <c r="AH113" s="41" t="s">
        <v>96</v>
      </c>
      <c r="AI113" s="41" t="s">
        <v>84</v>
      </c>
      <c r="AJ113" s="41" t="s">
        <v>84</v>
      </c>
      <c r="AK113" s="41" t="s">
        <v>1570</v>
      </c>
      <c r="AL113" s="41" t="s">
        <v>6553</v>
      </c>
      <c r="AM113" s="41" t="s">
        <v>6554</v>
      </c>
    </row>
    <row r="114" spans="1:39" ht="110.25" x14ac:dyDescent="0.25">
      <c r="A114" s="41">
        <v>105</v>
      </c>
      <c r="B114" s="41">
        <v>2209774</v>
      </c>
      <c r="C114" s="85" t="s">
        <v>5782</v>
      </c>
      <c r="D114" s="41">
        <v>1983</v>
      </c>
      <c r="E114" s="41" t="s">
        <v>2</v>
      </c>
      <c r="F114" s="41" t="s">
        <v>154</v>
      </c>
      <c r="G114" s="41" t="s">
        <v>177</v>
      </c>
      <c r="H114" s="41" t="s">
        <v>252</v>
      </c>
      <c r="I114" s="41" t="s">
        <v>652</v>
      </c>
      <c r="J114" s="41" t="s">
        <v>5783</v>
      </c>
      <c r="K114" s="41" t="s">
        <v>5784</v>
      </c>
      <c r="L114" s="41"/>
      <c r="M114" s="41" t="s">
        <v>104</v>
      </c>
      <c r="N114" s="41" t="s">
        <v>84</v>
      </c>
      <c r="O114" s="41" t="s">
        <v>486</v>
      </c>
      <c r="P114" s="41" t="s">
        <v>1013</v>
      </c>
      <c r="Q114" s="41" t="s">
        <v>344</v>
      </c>
      <c r="R114" s="41" t="s">
        <v>84</v>
      </c>
      <c r="S114" s="41" t="s">
        <v>84</v>
      </c>
      <c r="T114" s="41" t="s">
        <v>991</v>
      </c>
      <c r="U114" s="41" t="s">
        <v>137</v>
      </c>
      <c r="V114" s="41" t="s">
        <v>556</v>
      </c>
      <c r="W114" s="41" t="s">
        <v>457</v>
      </c>
      <c r="X114" s="41" t="s">
        <v>1014</v>
      </c>
      <c r="Y114" s="41" t="s">
        <v>104</v>
      </c>
      <c r="Z114" s="41" t="s">
        <v>84</v>
      </c>
      <c r="AA114" s="41" t="s">
        <v>84</v>
      </c>
      <c r="AB114" s="41" t="s">
        <v>84</v>
      </c>
      <c r="AC114" s="41" t="s">
        <v>93</v>
      </c>
      <c r="AD114" s="41" t="s">
        <v>94</v>
      </c>
      <c r="AE114" s="41" t="s">
        <v>113</v>
      </c>
      <c r="AF114" s="41" t="s">
        <v>84</v>
      </c>
      <c r="AG114" s="91"/>
      <c r="AH114" s="41" t="s">
        <v>96</v>
      </c>
      <c r="AI114" s="41" t="s">
        <v>84</v>
      </c>
      <c r="AJ114" s="41" t="s">
        <v>84</v>
      </c>
      <c r="AK114" s="41" t="s">
        <v>1568</v>
      </c>
      <c r="AL114" s="41" t="s">
        <v>5785</v>
      </c>
      <c r="AM114" s="41" t="s">
        <v>5786</v>
      </c>
    </row>
    <row r="115" spans="1:39" ht="110.25" x14ac:dyDescent="0.25">
      <c r="A115" s="41">
        <v>106</v>
      </c>
      <c r="B115" s="41">
        <v>2205325</v>
      </c>
      <c r="C115" s="85" t="s">
        <v>5777</v>
      </c>
      <c r="D115" s="41">
        <v>1996</v>
      </c>
      <c r="E115" s="41" t="s">
        <v>2</v>
      </c>
      <c r="F115" s="41" t="s">
        <v>997</v>
      </c>
      <c r="G115" s="41" t="s">
        <v>565</v>
      </c>
      <c r="H115" s="41" t="s">
        <v>521</v>
      </c>
      <c r="I115" s="41" t="s">
        <v>80</v>
      </c>
      <c r="J115" s="41" t="s">
        <v>145</v>
      </c>
      <c r="K115" s="41" t="s">
        <v>5778</v>
      </c>
      <c r="L115" s="41"/>
      <c r="M115" s="41" t="s">
        <v>104</v>
      </c>
      <c r="N115" s="41" t="s">
        <v>84</v>
      </c>
      <c r="O115" s="41" t="s">
        <v>573</v>
      </c>
      <c r="P115" s="41" t="s">
        <v>1009</v>
      </c>
      <c r="Q115" s="41" t="s">
        <v>1010</v>
      </c>
      <c r="R115" s="41" t="s">
        <v>84</v>
      </c>
      <c r="S115" s="41" t="s">
        <v>84</v>
      </c>
      <c r="T115" s="41" t="s">
        <v>1011</v>
      </c>
      <c r="U115" s="41" t="s">
        <v>5779</v>
      </c>
      <c r="V115" s="41" t="s">
        <v>857</v>
      </c>
      <c r="W115" s="41" t="s">
        <v>143</v>
      </c>
      <c r="X115" s="41" t="s">
        <v>1012</v>
      </c>
      <c r="Y115" s="41" t="s">
        <v>104</v>
      </c>
      <c r="Z115" s="41" t="s">
        <v>84</v>
      </c>
      <c r="AA115" s="41" t="s">
        <v>84</v>
      </c>
      <c r="AB115" s="41" t="s">
        <v>84</v>
      </c>
      <c r="AC115" s="41" t="s">
        <v>93</v>
      </c>
      <c r="AD115" s="41" t="s">
        <v>112</v>
      </c>
      <c r="AE115" s="41" t="s">
        <v>274</v>
      </c>
      <c r="AF115" s="41" t="s">
        <v>84</v>
      </c>
      <c r="AG115" s="91"/>
      <c r="AH115" s="41" t="s">
        <v>96</v>
      </c>
      <c r="AI115" s="41" t="s">
        <v>84</v>
      </c>
      <c r="AJ115" s="41" t="s">
        <v>84</v>
      </c>
      <c r="AK115" s="41" t="s">
        <v>1568</v>
      </c>
      <c r="AL115" s="41" t="s">
        <v>5780</v>
      </c>
      <c r="AM115" s="41" t="s">
        <v>5781</v>
      </c>
    </row>
    <row r="116" spans="1:39" ht="110.25" x14ac:dyDescent="0.25">
      <c r="A116" s="41">
        <v>107</v>
      </c>
      <c r="B116" s="41">
        <v>1911063</v>
      </c>
      <c r="C116" s="85" t="s">
        <v>5773</v>
      </c>
      <c r="D116" s="41">
        <v>1993</v>
      </c>
      <c r="E116" s="41" t="s">
        <v>2</v>
      </c>
      <c r="F116" s="41" t="s">
        <v>128</v>
      </c>
      <c r="G116" s="41" t="s">
        <v>129</v>
      </c>
      <c r="H116" s="41" t="s">
        <v>130</v>
      </c>
      <c r="I116" s="41" t="s">
        <v>218</v>
      </c>
      <c r="J116" s="41" t="s">
        <v>929</v>
      </c>
      <c r="K116" s="41" t="s">
        <v>1006</v>
      </c>
      <c r="L116" s="41"/>
      <c r="M116" s="41" t="s">
        <v>104</v>
      </c>
      <c r="N116" s="41" t="s">
        <v>84</v>
      </c>
      <c r="O116" s="41" t="s">
        <v>484</v>
      </c>
      <c r="P116" s="41" t="s">
        <v>902</v>
      </c>
      <c r="Q116" s="41" t="s">
        <v>5774</v>
      </c>
      <c r="R116" s="41" t="s">
        <v>84</v>
      </c>
      <c r="S116" s="41" t="s">
        <v>84</v>
      </c>
      <c r="T116" s="41" t="s">
        <v>1007</v>
      </c>
      <c r="U116" s="41" t="s">
        <v>436</v>
      </c>
      <c r="V116" s="41" t="s">
        <v>1008</v>
      </c>
      <c r="W116" s="41" t="s">
        <v>389</v>
      </c>
      <c r="X116" s="41" t="s">
        <v>462</v>
      </c>
      <c r="Y116" s="41" t="s">
        <v>104</v>
      </c>
      <c r="Z116" s="41" t="s">
        <v>84</v>
      </c>
      <c r="AA116" s="41" t="s">
        <v>84</v>
      </c>
      <c r="AB116" s="41" t="s">
        <v>84</v>
      </c>
      <c r="AC116" s="41" t="s">
        <v>93</v>
      </c>
      <c r="AD116" s="41" t="s">
        <v>94</v>
      </c>
      <c r="AE116" s="41" t="s">
        <v>113</v>
      </c>
      <c r="AF116" s="41" t="s">
        <v>84</v>
      </c>
      <c r="AG116" s="91"/>
      <c r="AH116" s="41" t="s">
        <v>114</v>
      </c>
      <c r="AI116" s="41" t="s">
        <v>84</v>
      </c>
      <c r="AJ116" s="41" t="s">
        <v>84</v>
      </c>
      <c r="AK116" s="41" t="s">
        <v>1568</v>
      </c>
      <c r="AL116" s="41" t="s">
        <v>5775</v>
      </c>
      <c r="AM116" s="41" t="s">
        <v>5776</v>
      </c>
    </row>
    <row r="117" spans="1:39" ht="110.25" x14ac:dyDescent="0.25">
      <c r="A117" s="41">
        <v>108</v>
      </c>
      <c r="B117" s="41">
        <v>2406548</v>
      </c>
      <c r="C117" s="85" t="s">
        <v>6178</v>
      </c>
      <c r="D117" s="41">
        <v>1989</v>
      </c>
      <c r="E117" s="41" t="s">
        <v>2</v>
      </c>
      <c r="F117" s="41" t="s">
        <v>951</v>
      </c>
      <c r="G117" s="41" t="s">
        <v>571</v>
      </c>
      <c r="H117" s="41" t="s">
        <v>521</v>
      </c>
      <c r="I117" s="41" t="s">
        <v>506</v>
      </c>
      <c r="J117" s="41" t="s">
        <v>202</v>
      </c>
      <c r="K117" s="41" t="s">
        <v>6179</v>
      </c>
      <c r="L117" s="41"/>
      <c r="M117" s="41" t="s">
        <v>104</v>
      </c>
      <c r="N117" s="41" t="s">
        <v>84</v>
      </c>
      <c r="O117" s="41" t="s">
        <v>6180</v>
      </c>
      <c r="P117" s="41" t="s">
        <v>5864</v>
      </c>
      <c r="Q117" s="41" t="s">
        <v>849</v>
      </c>
      <c r="R117" s="41" t="s">
        <v>84</v>
      </c>
      <c r="S117" s="41" t="s">
        <v>84</v>
      </c>
      <c r="T117" s="41" t="s">
        <v>989</v>
      </c>
      <c r="U117" s="41" t="s">
        <v>738</v>
      </c>
      <c r="V117" s="41" t="s">
        <v>282</v>
      </c>
      <c r="W117" s="41" t="s">
        <v>524</v>
      </c>
      <c r="X117" s="41" t="s">
        <v>404</v>
      </c>
      <c r="Y117" s="41" t="s">
        <v>104</v>
      </c>
      <c r="Z117" s="41" t="s">
        <v>84</v>
      </c>
      <c r="AA117" s="41" t="s">
        <v>84</v>
      </c>
      <c r="AB117" s="41" t="s">
        <v>84</v>
      </c>
      <c r="AC117" s="41" t="s">
        <v>93</v>
      </c>
      <c r="AD117" s="41" t="s">
        <v>94</v>
      </c>
      <c r="AE117" s="41" t="s">
        <v>113</v>
      </c>
      <c r="AF117" s="41" t="s">
        <v>84</v>
      </c>
      <c r="AG117" s="91"/>
      <c r="AH117" s="41" t="s">
        <v>114</v>
      </c>
      <c r="AI117" s="41" t="s">
        <v>84</v>
      </c>
      <c r="AJ117" s="41" t="s">
        <v>84</v>
      </c>
      <c r="AK117" s="41" t="s">
        <v>1569</v>
      </c>
      <c r="AL117" s="41" t="s">
        <v>6181</v>
      </c>
      <c r="AM117" s="41" t="s">
        <v>6182</v>
      </c>
    </row>
    <row r="118" spans="1:39" ht="141.75" x14ac:dyDescent="0.25">
      <c r="A118" s="41">
        <v>109</v>
      </c>
      <c r="B118" s="41">
        <v>2209780</v>
      </c>
      <c r="C118" s="85" t="s">
        <v>6173</v>
      </c>
      <c r="D118" s="41">
        <v>1976</v>
      </c>
      <c r="E118" s="41" t="s">
        <v>2</v>
      </c>
      <c r="F118" s="41" t="s">
        <v>1145</v>
      </c>
      <c r="G118" s="41" t="s">
        <v>640</v>
      </c>
      <c r="H118" s="41" t="s">
        <v>462</v>
      </c>
      <c r="I118" s="41" t="s">
        <v>218</v>
      </c>
      <c r="J118" s="41" t="s">
        <v>132</v>
      </c>
      <c r="K118" s="41" t="s">
        <v>6174</v>
      </c>
      <c r="L118" s="41"/>
      <c r="M118" s="41" t="s">
        <v>104</v>
      </c>
      <c r="N118" s="41" t="s">
        <v>84</v>
      </c>
      <c r="O118" s="41" t="s">
        <v>284</v>
      </c>
      <c r="P118" s="41" t="s">
        <v>262</v>
      </c>
      <c r="Q118" s="41" t="s">
        <v>344</v>
      </c>
      <c r="R118" s="41" t="s">
        <v>84</v>
      </c>
      <c r="S118" s="41" t="s">
        <v>84</v>
      </c>
      <c r="T118" s="41" t="s">
        <v>854</v>
      </c>
      <c r="U118" s="41" t="s">
        <v>441</v>
      </c>
      <c r="V118" s="41" t="s">
        <v>469</v>
      </c>
      <c r="W118" s="41" t="s">
        <v>1146</v>
      </c>
      <c r="X118" s="41" t="s">
        <v>297</v>
      </c>
      <c r="Y118" s="41" t="s">
        <v>1036</v>
      </c>
      <c r="Z118" s="41" t="s">
        <v>84</v>
      </c>
      <c r="AA118" s="41" t="s">
        <v>84</v>
      </c>
      <c r="AB118" s="41" t="s">
        <v>84</v>
      </c>
      <c r="AC118" s="41" t="s">
        <v>93</v>
      </c>
      <c r="AD118" s="41" t="s">
        <v>94</v>
      </c>
      <c r="AE118" s="41" t="s">
        <v>6175</v>
      </c>
      <c r="AF118" s="41" t="s">
        <v>84</v>
      </c>
      <c r="AG118" s="91"/>
      <c r="AH118" s="41" t="s">
        <v>165</v>
      </c>
      <c r="AI118" s="41" t="s">
        <v>84</v>
      </c>
      <c r="AJ118" s="41" t="s">
        <v>84</v>
      </c>
      <c r="AK118" s="41" t="s">
        <v>1569</v>
      </c>
      <c r="AL118" s="41" t="s">
        <v>6176</v>
      </c>
      <c r="AM118" s="41" t="s">
        <v>6177</v>
      </c>
    </row>
    <row r="119" spans="1:39" ht="362.25" x14ac:dyDescent="0.25">
      <c r="A119" s="41">
        <v>110</v>
      </c>
      <c r="B119" s="41">
        <v>2208576</v>
      </c>
      <c r="C119" s="85" t="s">
        <v>6380</v>
      </c>
      <c r="D119" s="41">
        <v>1986</v>
      </c>
      <c r="E119" s="41" t="s">
        <v>3</v>
      </c>
      <c r="F119" s="41" t="s">
        <v>1246</v>
      </c>
      <c r="G119" s="41" t="s">
        <v>152</v>
      </c>
      <c r="H119" s="41" t="s">
        <v>451</v>
      </c>
      <c r="I119" s="41" t="s">
        <v>434</v>
      </c>
      <c r="J119" s="41" t="s">
        <v>429</v>
      </c>
      <c r="K119" s="41" t="s">
        <v>6381</v>
      </c>
      <c r="L119" s="41" t="s">
        <v>6382</v>
      </c>
      <c r="M119" s="41" t="s">
        <v>104</v>
      </c>
      <c r="N119" s="41" t="s">
        <v>84</v>
      </c>
      <c r="O119" s="41" t="s">
        <v>206</v>
      </c>
      <c r="P119" s="41" t="s">
        <v>1233</v>
      </c>
      <c r="Q119" s="41" t="s">
        <v>1191</v>
      </c>
      <c r="R119" s="41" t="s">
        <v>84</v>
      </c>
      <c r="S119" s="41" t="s">
        <v>84</v>
      </c>
      <c r="T119" s="41" t="s">
        <v>122</v>
      </c>
      <c r="U119" s="41" t="s">
        <v>1244</v>
      </c>
      <c r="V119" s="41" t="s">
        <v>1523</v>
      </c>
      <c r="W119" s="41" t="s">
        <v>729</v>
      </c>
      <c r="X119" s="41" t="s">
        <v>6383</v>
      </c>
      <c r="Y119" s="41" t="s">
        <v>104</v>
      </c>
      <c r="Z119" s="41" t="s">
        <v>84</v>
      </c>
      <c r="AA119" s="41" t="s">
        <v>84</v>
      </c>
      <c r="AB119" s="41" t="s">
        <v>84</v>
      </c>
      <c r="AC119" s="41" t="s">
        <v>6384</v>
      </c>
      <c r="AD119" s="41" t="s">
        <v>94</v>
      </c>
      <c r="AE119" s="41" t="s">
        <v>6385</v>
      </c>
      <c r="AF119" s="41" t="s">
        <v>84</v>
      </c>
      <c r="AG119" s="91" t="s">
        <v>1470</v>
      </c>
      <c r="AH119" s="41" t="s">
        <v>165</v>
      </c>
      <c r="AI119" s="41" t="s">
        <v>84</v>
      </c>
      <c r="AJ119" s="41" t="s">
        <v>1472</v>
      </c>
      <c r="AK119" s="41" t="s">
        <v>1569</v>
      </c>
      <c r="AL119" s="41" t="s">
        <v>6386</v>
      </c>
      <c r="AM119" s="41" t="s">
        <v>6387</v>
      </c>
    </row>
    <row r="120" spans="1:39" ht="110.25" x14ac:dyDescent="0.25">
      <c r="A120" s="41">
        <v>111</v>
      </c>
      <c r="B120" s="41">
        <v>2406547</v>
      </c>
      <c r="C120" s="85" t="s">
        <v>5768</v>
      </c>
      <c r="D120" s="41">
        <v>1989</v>
      </c>
      <c r="E120" s="41" t="s">
        <v>2</v>
      </c>
      <c r="F120" s="41" t="s">
        <v>77</v>
      </c>
      <c r="G120" s="41" t="s">
        <v>116</v>
      </c>
      <c r="H120" s="41" t="s">
        <v>462</v>
      </c>
      <c r="I120" s="41">
        <v>85</v>
      </c>
      <c r="J120" s="41" t="s">
        <v>1002</v>
      </c>
      <c r="K120" s="41" t="s">
        <v>5769</v>
      </c>
      <c r="L120" s="41"/>
      <c r="M120" s="41" t="s">
        <v>104</v>
      </c>
      <c r="N120" s="41" t="s">
        <v>84</v>
      </c>
      <c r="O120" s="41" t="s">
        <v>561</v>
      </c>
      <c r="P120" s="41" t="s">
        <v>989</v>
      </c>
      <c r="Q120" s="41" t="s">
        <v>1003</v>
      </c>
      <c r="R120" s="41" t="s">
        <v>84</v>
      </c>
      <c r="S120" s="41" t="s">
        <v>84</v>
      </c>
      <c r="T120" s="41" t="s">
        <v>134</v>
      </c>
      <c r="U120" s="41" t="s">
        <v>1004</v>
      </c>
      <c r="V120" s="41" t="s">
        <v>947</v>
      </c>
      <c r="W120" s="41" t="s">
        <v>5770</v>
      </c>
      <c r="X120" s="41" t="s">
        <v>1005</v>
      </c>
      <c r="Y120" s="41" t="s">
        <v>104</v>
      </c>
      <c r="Z120" s="41" t="s">
        <v>84</v>
      </c>
      <c r="AA120" s="41" t="s">
        <v>84</v>
      </c>
      <c r="AB120" s="41" t="s">
        <v>84</v>
      </c>
      <c r="AC120" s="41" t="s">
        <v>93</v>
      </c>
      <c r="AD120" s="41" t="s">
        <v>94</v>
      </c>
      <c r="AE120" s="41" t="s">
        <v>113</v>
      </c>
      <c r="AF120" s="41" t="s">
        <v>84</v>
      </c>
      <c r="AG120" s="91"/>
      <c r="AH120" s="41" t="s">
        <v>96</v>
      </c>
      <c r="AI120" s="41" t="s">
        <v>84</v>
      </c>
      <c r="AJ120" s="41" t="s">
        <v>84</v>
      </c>
      <c r="AK120" s="41" t="s">
        <v>1568</v>
      </c>
      <c r="AL120" s="41" t="s">
        <v>5771</v>
      </c>
      <c r="AM120" s="41" t="s">
        <v>5772</v>
      </c>
    </row>
    <row r="121" spans="1:39" ht="110.25" x14ac:dyDescent="0.25">
      <c r="A121" s="41">
        <v>112</v>
      </c>
      <c r="B121" s="41">
        <v>2304897</v>
      </c>
      <c r="C121" s="85" t="s">
        <v>6168</v>
      </c>
      <c r="D121" s="41">
        <v>2004</v>
      </c>
      <c r="E121" s="41" t="s">
        <v>2</v>
      </c>
      <c r="F121" s="41" t="s">
        <v>291</v>
      </c>
      <c r="G121" s="41" t="s">
        <v>508</v>
      </c>
      <c r="H121" s="41" t="s">
        <v>847</v>
      </c>
      <c r="I121" s="41" t="s">
        <v>108</v>
      </c>
      <c r="J121" s="41" t="s">
        <v>6169</v>
      </c>
      <c r="K121" s="41" t="s">
        <v>1142</v>
      </c>
      <c r="L121" s="41"/>
      <c r="M121" s="41" t="s">
        <v>104</v>
      </c>
      <c r="N121" s="41" t="s">
        <v>84</v>
      </c>
      <c r="O121" s="41" t="s">
        <v>452</v>
      </c>
      <c r="P121" s="41" t="s">
        <v>6170</v>
      </c>
      <c r="Q121" s="41" t="s">
        <v>402</v>
      </c>
      <c r="R121" s="41" t="s">
        <v>84</v>
      </c>
      <c r="S121" s="41" t="s">
        <v>84</v>
      </c>
      <c r="T121" s="41" t="s">
        <v>326</v>
      </c>
      <c r="U121" s="41" t="s">
        <v>1143</v>
      </c>
      <c r="V121" s="41" t="s">
        <v>1144</v>
      </c>
      <c r="W121" s="41" t="s">
        <v>389</v>
      </c>
      <c r="X121" s="41" t="s">
        <v>984</v>
      </c>
      <c r="Y121" s="41" t="s">
        <v>104</v>
      </c>
      <c r="Z121" s="41" t="s">
        <v>84</v>
      </c>
      <c r="AA121" s="41" t="s">
        <v>84</v>
      </c>
      <c r="AB121" s="41" t="s">
        <v>84</v>
      </c>
      <c r="AC121" s="41" t="s">
        <v>93</v>
      </c>
      <c r="AD121" s="41" t="s">
        <v>112</v>
      </c>
      <c r="AE121" s="41" t="s">
        <v>113</v>
      </c>
      <c r="AF121" s="41" t="s">
        <v>84</v>
      </c>
      <c r="AG121" s="91"/>
      <c r="AH121" s="41" t="s">
        <v>114</v>
      </c>
      <c r="AI121" s="41" t="s">
        <v>84</v>
      </c>
      <c r="AJ121" s="41" t="s">
        <v>84</v>
      </c>
      <c r="AK121" s="41" t="s">
        <v>1569</v>
      </c>
      <c r="AL121" s="41" t="s">
        <v>6171</v>
      </c>
      <c r="AM121" s="41" t="s">
        <v>6172</v>
      </c>
    </row>
    <row r="122" spans="1:39" ht="110.25" x14ac:dyDescent="0.25">
      <c r="A122" s="41">
        <v>113</v>
      </c>
      <c r="B122" s="41">
        <v>906012</v>
      </c>
      <c r="C122" s="85" t="s">
        <v>6546</v>
      </c>
      <c r="D122" s="41">
        <v>1987</v>
      </c>
      <c r="E122" s="41" t="s">
        <v>2</v>
      </c>
      <c r="F122" s="41" t="s">
        <v>900</v>
      </c>
      <c r="G122" s="41" t="s">
        <v>129</v>
      </c>
      <c r="H122" s="41" t="s">
        <v>1081</v>
      </c>
      <c r="I122" s="41" t="s">
        <v>267</v>
      </c>
      <c r="J122" s="41" t="s">
        <v>202</v>
      </c>
      <c r="K122" s="41" t="s">
        <v>6547</v>
      </c>
      <c r="L122" s="41"/>
      <c r="M122" s="41" t="s">
        <v>104</v>
      </c>
      <c r="N122" s="41" t="s">
        <v>84</v>
      </c>
      <c r="O122" s="41" t="s">
        <v>1233</v>
      </c>
      <c r="P122" s="41" t="s">
        <v>6548</v>
      </c>
      <c r="Q122" s="41" t="s">
        <v>551</v>
      </c>
      <c r="R122" s="41" t="s">
        <v>84</v>
      </c>
      <c r="S122" s="41" t="s">
        <v>84</v>
      </c>
      <c r="T122" s="41" t="s">
        <v>1234</v>
      </c>
      <c r="U122" s="41" t="s">
        <v>89</v>
      </c>
      <c r="V122" s="41" t="s">
        <v>1173</v>
      </c>
      <c r="W122" s="41" t="s">
        <v>480</v>
      </c>
      <c r="X122" s="41" t="s">
        <v>1235</v>
      </c>
      <c r="Y122" s="41" t="s">
        <v>104</v>
      </c>
      <c r="Z122" s="41" t="s">
        <v>84</v>
      </c>
      <c r="AA122" s="41" t="s">
        <v>84</v>
      </c>
      <c r="AB122" s="41" t="s">
        <v>84</v>
      </c>
      <c r="AC122" s="41" t="s">
        <v>93</v>
      </c>
      <c r="AD122" s="41" t="s">
        <v>94</v>
      </c>
      <c r="AE122" s="41" t="s">
        <v>113</v>
      </c>
      <c r="AF122" s="41" t="s">
        <v>84</v>
      </c>
      <c r="AG122" s="91"/>
      <c r="AH122" s="41" t="s">
        <v>96</v>
      </c>
      <c r="AI122" s="41" t="s">
        <v>84</v>
      </c>
      <c r="AJ122" s="41" t="s">
        <v>84</v>
      </c>
      <c r="AK122" s="41" t="s">
        <v>1570</v>
      </c>
      <c r="AL122" s="41" t="s">
        <v>6549</v>
      </c>
      <c r="AM122" s="41" t="s">
        <v>6550</v>
      </c>
    </row>
    <row r="123" spans="1:39" ht="189" x14ac:dyDescent="0.25">
      <c r="A123" s="41">
        <v>114</v>
      </c>
      <c r="B123" s="41">
        <v>24052448</v>
      </c>
      <c r="C123" s="85" t="s">
        <v>6540</v>
      </c>
      <c r="D123" s="41">
        <v>1978</v>
      </c>
      <c r="E123" s="41" t="s">
        <v>2</v>
      </c>
      <c r="F123" s="41" t="s">
        <v>1145</v>
      </c>
      <c r="G123" s="41" t="s">
        <v>870</v>
      </c>
      <c r="H123" s="41" t="s">
        <v>524</v>
      </c>
      <c r="I123" s="41" t="s">
        <v>168</v>
      </c>
      <c r="J123" s="41" t="s">
        <v>213</v>
      </c>
      <c r="K123" s="41" t="s">
        <v>6541</v>
      </c>
      <c r="L123" s="41"/>
      <c r="M123" s="41" t="s">
        <v>104</v>
      </c>
      <c r="N123" s="41" t="s">
        <v>84</v>
      </c>
      <c r="O123" s="41" t="s">
        <v>6542</v>
      </c>
      <c r="P123" s="41" t="s">
        <v>1183</v>
      </c>
      <c r="Q123" s="41" t="s">
        <v>485</v>
      </c>
      <c r="R123" s="41" t="s">
        <v>84</v>
      </c>
      <c r="S123" s="41" t="s">
        <v>84</v>
      </c>
      <c r="T123" s="41" t="s">
        <v>801</v>
      </c>
      <c r="U123" s="41" t="s">
        <v>168</v>
      </c>
      <c r="V123" s="41" t="s">
        <v>594</v>
      </c>
      <c r="W123" s="41" t="s">
        <v>521</v>
      </c>
      <c r="X123" s="41" t="s">
        <v>626</v>
      </c>
      <c r="Y123" s="41" t="s">
        <v>104</v>
      </c>
      <c r="Z123" s="41" t="s">
        <v>84</v>
      </c>
      <c r="AA123" s="41" t="s">
        <v>84</v>
      </c>
      <c r="AB123" s="41" t="s">
        <v>84</v>
      </c>
      <c r="AC123" s="41" t="s">
        <v>6543</v>
      </c>
      <c r="AD123" s="41" t="s">
        <v>112</v>
      </c>
      <c r="AE123" s="41" t="s">
        <v>113</v>
      </c>
      <c r="AF123" s="41" t="s">
        <v>84</v>
      </c>
      <c r="AG123" s="91"/>
      <c r="AH123" s="41" t="s">
        <v>165</v>
      </c>
      <c r="AI123" s="41" t="s">
        <v>84</v>
      </c>
      <c r="AJ123" s="41" t="s">
        <v>84</v>
      </c>
      <c r="AK123" s="41" t="s">
        <v>1570</v>
      </c>
      <c r="AL123" s="41" t="s">
        <v>6544</v>
      </c>
      <c r="AM123" s="41" t="s">
        <v>6545</v>
      </c>
    </row>
    <row r="124" spans="1:39" ht="189" x14ac:dyDescent="0.25">
      <c r="A124" s="41">
        <v>115</v>
      </c>
      <c r="B124" s="41">
        <v>24061730</v>
      </c>
      <c r="C124" s="85" t="s">
        <v>5764</v>
      </c>
      <c r="D124" s="41">
        <v>2003</v>
      </c>
      <c r="E124" s="41" t="s">
        <v>2</v>
      </c>
      <c r="F124" s="41" t="s">
        <v>115</v>
      </c>
      <c r="G124" s="41" t="s">
        <v>188</v>
      </c>
      <c r="H124" s="41" t="s">
        <v>189</v>
      </c>
      <c r="I124" s="41" t="s">
        <v>325</v>
      </c>
      <c r="J124" s="41" t="s">
        <v>429</v>
      </c>
      <c r="K124" s="41" t="s">
        <v>5765</v>
      </c>
      <c r="L124" s="41"/>
      <c r="M124" s="41" t="s">
        <v>104</v>
      </c>
      <c r="N124" s="41" t="s">
        <v>84</v>
      </c>
      <c r="O124" s="41" t="s">
        <v>446</v>
      </c>
      <c r="P124" s="41" t="s">
        <v>261</v>
      </c>
      <c r="Q124" s="41" t="s">
        <v>1000</v>
      </c>
      <c r="R124" s="41" t="s">
        <v>84</v>
      </c>
      <c r="S124" s="41" t="s">
        <v>84</v>
      </c>
      <c r="T124" s="41" t="s">
        <v>303</v>
      </c>
      <c r="U124" s="41" t="s">
        <v>190</v>
      </c>
      <c r="V124" s="41" t="s">
        <v>322</v>
      </c>
      <c r="W124" s="41" t="s">
        <v>1001</v>
      </c>
      <c r="X124" s="41" t="s">
        <v>851</v>
      </c>
      <c r="Y124" s="41" t="s">
        <v>104</v>
      </c>
      <c r="Z124" s="41" t="s">
        <v>84</v>
      </c>
      <c r="AA124" s="41" t="s">
        <v>84</v>
      </c>
      <c r="AB124" s="41" t="s">
        <v>84</v>
      </c>
      <c r="AC124" s="41" t="s">
        <v>93</v>
      </c>
      <c r="AD124" s="41" t="s">
        <v>94</v>
      </c>
      <c r="AE124" s="41" t="s">
        <v>113</v>
      </c>
      <c r="AF124" s="41" t="s">
        <v>84</v>
      </c>
      <c r="AG124" s="91"/>
      <c r="AH124" s="41" t="s">
        <v>114</v>
      </c>
      <c r="AI124" s="41" t="s">
        <v>84</v>
      </c>
      <c r="AJ124" s="41" t="s">
        <v>84</v>
      </c>
      <c r="AK124" s="41" t="s">
        <v>1568</v>
      </c>
      <c r="AL124" s="41" t="s">
        <v>5766</v>
      </c>
      <c r="AM124" s="41" t="s">
        <v>5767</v>
      </c>
    </row>
    <row r="125" spans="1:39" ht="362.25" x14ac:dyDescent="0.25">
      <c r="A125" s="41">
        <v>116</v>
      </c>
      <c r="B125" s="41">
        <v>2112145</v>
      </c>
      <c r="C125" s="85" t="s">
        <v>6657</v>
      </c>
      <c r="D125" s="41">
        <v>1982</v>
      </c>
      <c r="E125" s="41" t="s">
        <v>3</v>
      </c>
      <c r="F125" s="41" t="s">
        <v>1176</v>
      </c>
      <c r="G125" s="41" t="s">
        <v>152</v>
      </c>
      <c r="H125" s="41" t="s">
        <v>101</v>
      </c>
      <c r="I125" s="41" t="s">
        <v>413</v>
      </c>
      <c r="J125" s="41" t="s">
        <v>6658</v>
      </c>
      <c r="K125" s="41" t="s">
        <v>6659</v>
      </c>
      <c r="L125" s="41" t="s">
        <v>6660</v>
      </c>
      <c r="M125" s="41" t="s">
        <v>445</v>
      </c>
      <c r="N125" s="41" t="s">
        <v>84</v>
      </c>
      <c r="O125" s="41" t="s">
        <v>1023</v>
      </c>
      <c r="P125" s="41" t="s">
        <v>493</v>
      </c>
      <c r="Q125" s="41" t="s">
        <v>551</v>
      </c>
      <c r="R125" s="41" t="s">
        <v>84</v>
      </c>
      <c r="S125" s="41" t="s">
        <v>84</v>
      </c>
      <c r="T125" s="41" t="s">
        <v>1553</v>
      </c>
      <c r="U125" s="41" t="s">
        <v>1257</v>
      </c>
      <c r="V125" s="41" t="s">
        <v>1523</v>
      </c>
      <c r="W125" s="41" t="s">
        <v>1192</v>
      </c>
      <c r="X125" s="41" t="s">
        <v>1160</v>
      </c>
      <c r="Y125" s="41" t="s">
        <v>104</v>
      </c>
      <c r="Z125" s="41" t="s">
        <v>84</v>
      </c>
      <c r="AA125" s="41" t="s">
        <v>93</v>
      </c>
      <c r="AB125" s="41" t="s">
        <v>93</v>
      </c>
      <c r="AC125" s="41" t="s">
        <v>93</v>
      </c>
      <c r="AD125" s="41" t="s">
        <v>94</v>
      </c>
      <c r="AE125" s="41" t="s">
        <v>6661</v>
      </c>
      <c r="AF125" s="41" t="s">
        <v>84</v>
      </c>
      <c r="AG125" s="91" t="s">
        <v>1470</v>
      </c>
      <c r="AH125" s="41" t="s">
        <v>6662</v>
      </c>
      <c r="AI125" s="41" t="s">
        <v>84</v>
      </c>
      <c r="AJ125" s="41" t="s">
        <v>1473</v>
      </c>
      <c r="AK125" s="41" t="s">
        <v>1570</v>
      </c>
      <c r="AL125" s="41" t="s">
        <v>6663</v>
      </c>
      <c r="AM125" s="41" t="s">
        <v>6664</v>
      </c>
    </row>
    <row r="126" spans="1:39" ht="110.25" x14ac:dyDescent="0.25">
      <c r="A126" s="41">
        <v>117</v>
      </c>
      <c r="B126" s="41">
        <v>1601085</v>
      </c>
      <c r="C126" s="85" t="s">
        <v>6164</v>
      </c>
      <c r="D126" s="41">
        <v>1990</v>
      </c>
      <c r="E126" s="41" t="s">
        <v>2</v>
      </c>
      <c r="F126" s="41" t="s">
        <v>444</v>
      </c>
      <c r="G126" s="41" t="s">
        <v>1140</v>
      </c>
      <c r="H126" s="41" t="s">
        <v>509</v>
      </c>
      <c r="I126" s="41" t="s">
        <v>253</v>
      </c>
      <c r="J126" s="41" t="s">
        <v>132</v>
      </c>
      <c r="K126" s="41" t="s">
        <v>6165</v>
      </c>
      <c r="L126" s="41"/>
      <c r="M126" s="41" t="s">
        <v>104</v>
      </c>
      <c r="N126" s="41" t="s">
        <v>84</v>
      </c>
      <c r="O126" s="41" t="s">
        <v>1013</v>
      </c>
      <c r="P126" s="41" t="s">
        <v>641</v>
      </c>
      <c r="Q126" s="41" t="s">
        <v>1141</v>
      </c>
      <c r="R126" s="41" t="s">
        <v>84</v>
      </c>
      <c r="S126" s="41" t="s">
        <v>84</v>
      </c>
      <c r="T126" s="41" t="s">
        <v>403</v>
      </c>
      <c r="U126" s="41" t="s">
        <v>506</v>
      </c>
      <c r="V126" s="41" t="s">
        <v>91</v>
      </c>
      <c r="W126" s="41" t="s">
        <v>186</v>
      </c>
      <c r="X126" s="41" t="s">
        <v>78</v>
      </c>
      <c r="Y126" s="41" t="s">
        <v>104</v>
      </c>
      <c r="Z126" s="41" t="s">
        <v>84</v>
      </c>
      <c r="AA126" s="41" t="s">
        <v>84</v>
      </c>
      <c r="AB126" s="41" t="s">
        <v>84</v>
      </c>
      <c r="AC126" s="41" t="s">
        <v>93</v>
      </c>
      <c r="AD126" s="41" t="s">
        <v>94</v>
      </c>
      <c r="AE126" s="41" t="s">
        <v>113</v>
      </c>
      <c r="AF126" s="41" t="s">
        <v>84</v>
      </c>
      <c r="AG126" s="91"/>
      <c r="AH126" s="41" t="s">
        <v>114</v>
      </c>
      <c r="AI126" s="41" t="s">
        <v>84</v>
      </c>
      <c r="AJ126" s="41" t="s">
        <v>84</v>
      </c>
      <c r="AK126" s="41" t="s">
        <v>1569</v>
      </c>
      <c r="AL126" s="41" t="s">
        <v>6166</v>
      </c>
      <c r="AM126" s="41" t="s">
        <v>6167</v>
      </c>
    </row>
    <row r="127" spans="1:39" ht="362.25" x14ac:dyDescent="0.25">
      <c r="A127" s="41">
        <v>118</v>
      </c>
      <c r="B127" s="41">
        <v>2208995</v>
      </c>
      <c r="C127" s="85" t="s">
        <v>6373</v>
      </c>
      <c r="D127" s="41">
        <v>1978</v>
      </c>
      <c r="E127" s="41" t="s">
        <v>3</v>
      </c>
      <c r="F127" s="41" t="s">
        <v>943</v>
      </c>
      <c r="G127" s="41" t="s">
        <v>149</v>
      </c>
      <c r="H127" s="41" t="s">
        <v>501</v>
      </c>
      <c r="I127" s="41" t="s">
        <v>434</v>
      </c>
      <c r="J127" s="41" t="s">
        <v>191</v>
      </c>
      <c r="K127" s="41" t="s">
        <v>6374</v>
      </c>
      <c r="L127" s="41" t="s">
        <v>6375</v>
      </c>
      <c r="M127" s="41" t="s">
        <v>104</v>
      </c>
      <c r="N127" s="41" t="s">
        <v>84</v>
      </c>
      <c r="O127" s="41" t="s">
        <v>1161</v>
      </c>
      <c r="P127" s="41" t="s">
        <v>1521</v>
      </c>
      <c r="Q127" s="41" t="s">
        <v>1522</v>
      </c>
      <c r="R127" s="41" t="s">
        <v>84</v>
      </c>
      <c r="S127" s="41" t="s">
        <v>84</v>
      </c>
      <c r="T127" s="41" t="s">
        <v>194</v>
      </c>
      <c r="U127" s="41" t="s">
        <v>844</v>
      </c>
      <c r="V127" s="41" t="s">
        <v>372</v>
      </c>
      <c r="W127" s="41" t="s">
        <v>398</v>
      </c>
      <c r="X127" s="41" t="s">
        <v>1129</v>
      </c>
      <c r="Y127" s="41" t="s">
        <v>104</v>
      </c>
      <c r="Z127" s="41" t="s">
        <v>84</v>
      </c>
      <c r="AA127" s="41" t="s">
        <v>84</v>
      </c>
      <c r="AB127" s="41" t="s">
        <v>84</v>
      </c>
      <c r="AC127" s="41" t="s">
        <v>93</v>
      </c>
      <c r="AD127" s="41" t="s">
        <v>94</v>
      </c>
      <c r="AE127" s="41" t="s">
        <v>6376</v>
      </c>
      <c r="AF127" s="41" t="s">
        <v>84</v>
      </c>
      <c r="AG127" s="91" t="s">
        <v>1470</v>
      </c>
      <c r="AH127" s="41" t="s">
        <v>6377</v>
      </c>
      <c r="AI127" s="41" t="s">
        <v>84</v>
      </c>
      <c r="AJ127" s="41" t="s">
        <v>1473</v>
      </c>
      <c r="AK127" s="41" t="s">
        <v>1569</v>
      </c>
      <c r="AL127" s="41" t="s">
        <v>6378</v>
      </c>
      <c r="AM127" s="41" t="s">
        <v>6379</v>
      </c>
    </row>
    <row r="128" spans="1:39" ht="110.25" x14ac:dyDescent="0.25">
      <c r="A128" s="41">
        <v>119</v>
      </c>
      <c r="B128" s="41">
        <v>2104129</v>
      </c>
      <c r="C128" s="85" t="s">
        <v>5759</v>
      </c>
      <c r="D128" s="41">
        <v>1977</v>
      </c>
      <c r="E128" s="41" t="s">
        <v>2</v>
      </c>
      <c r="F128" s="41" t="s">
        <v>997</v>
      </c>
      <c r="G128" s="41" t="s">
        <v>292</v>
      </c>
      <c r="H128" s="41" t="s">
        <v>91</v>
      </c>
      <c r="I128" s="41" t="s">
        <v>220</v>
      </c>
      <c r="J128" s="41" t="s">
        <v>145</v>
      </c>
      <c r="K128" s="41" t="s">
        <v>104</v>
      </c>
      <c r="L128" s="41"/>
      <c r="M128" s="41" t="s">
        <v>104</v>
      </c>
      <c r="N128" s="41" t="s">
        <v>84</v>
      </c>
      <c r="O128" s="41" t="s">
        <v>998</v>
      </c>
      <c r="P128" s="41" t="s">
        <v>5760</v>
      </c>
      <c r="Q128" s="41" t="s">
        <v>5761</v>
      </c>
      <c r="R128" s="41" t="s">
        <v>84</v>
      </c>
      <c r="S128" s="41" t="s">
        <v>84</v>
      </c>
      <c r="T128" s="41" t="s">
        <v>999</v>
      </c>
      <c r="U128" s="41" t="s">
        <v>576</v>
      </c>
      <c r="V128" s="41" t="s">
        <v>90</v>
      </c>
      <c r="W128" s="41" t="s">
        <v>208</v>
      </c>
      <c r="X128" s="41" t="s">
        <v>266</v>
      </c>
      <c r="Y128" s="41" t="s">
        <v>104</v>
      </c>
      <c r="Z128" s="41" t="s">
        <v>84</v>
      </c>
      <c r="AA128" s="41" t="s">
        <v>84</v>
      </c>
      <c r="AB128" s="41" t="s">
        <v>84</v>
      </c>
      <c r="AC128" s="41" t="s">
        <v>93</v>
      </c>
      <c r="AD128" s="41" t="s">
        <v>112</v>
      </c>
      <c r="AE128" s="41" t="s">
        <v>113</v>
      </c>
      <c r="AF128" s="41" t="s">
        <v>84</v>
      </c>
      <c r="AG128" s="91"/>
      <c r="AH128" s="41" t="s">
        <v>114</v>
      </c>
      <c r="AI128" s="41" t="s">
        <v>84</v>
      </c>
      <c r="AJ128" s="41" t="s">
        <v>84</v>
      </c>
      <c r="AK128" s="41" t="s">
        <v>1568</v>
      </c>
      <c r="AL128" s="41" t="s">
        <v>5762</v>
      </c>
      <c r="AM128" s="41" t="s">
        <v>5763</v>
      </c>
    </row>
    <row r="129" spans="1:39" ht="126" x14ac:dyDescent="0.25">
      <c r="A129" s="41">
        <v>120</v>
      </c>
      <c r="B129" s="41">
        <v>1009169</v>
      </c>
      <c r="C129" s="85" t="s">
        <v>5753</v>
      </c>
      <c r="D129" s="41">
        <v>1979</v>
      </c>
      <c r="E129" s="41" t="s">
        <v>2</v>
      </c>
      <c r="F129" s="41" t="s">
        <v>904</v>
      </c>
      <c r="G129" s="41" t="s">
        <v>393</v>
      </c>
      <c r="H129" s="41" t="s">
        <v>621</v>
      </c>
      <c r="I129" s="41" t="s">
        <v>277</v>
      </c>
      <c r="J129" s="41" t="s">
        <v>492</v>
      </c>
      <c r="K129" s="41" t="s">
        <v>5754</v>
      </c>
      <c r="L129" s="41"/>
      <c r="M129" s="41" t="s">
        <v>104</v>
      </c>
      <c r="N129" s="41" t="s">
        <v>84</v>
      </c>
      <c r="O129" s="41" t="s">
        <v>993</v>
      </c>
      <c r="P129" s="41" t="s">
        <v>994</v>
      </c>
      <c r="Q129" s="41" t="s">
        <v>995</v>
      </c>
      <c r="R129" s="41" t="s">
        <v>84</v>
      </c>
      <c r="S129" s="41" t="s">
        <v>84</v>
      </c>
      <c r="T129" s="41" t="s">
        <v>278</v>
      </c>
      <c r="U129" s="41" t="s">
        <v>996</v>
      </c>
      <c r="V129" s="41" t="s">
        <v>360</v>
      </c>
      <c r="W129" s="41" t="s">
        <v>5755</v>
      </c>
      <c r="X129" s="41" t="s">
        <v>5756</v>
      </c>
      <c r="Y129" s="41" t="s">
        <v>104</v>
      </c>
      <c r="Z129" s="41" t="s">
        <v>84</v>
      </c>
      <c r="AA129" s="41" t="s">
        <v>84</v>
      </c>
      <c r="AB129" s="41" t="s">
        <v>84</v>
      </c>
      <c r="AC129" s="41" t="s">
        <v>93</v>
      </c>
      <c r="AD129" s="41" t="s">
        <v>112</v>
      </c>
      <c r="AE129" s="41" t="s">
        <v>944</v>
      </c>
      <c r="AF129" s="41" t="s">
        <v>84</v>
      </c>
      <c r="AG129" s="91"/>
      <c r="AH129" s="41" t="s">
        <v>165</v>
      </c>
      <c r="AI129" s="41" t="s">
        <v>84</v>
      </c>
      <c r="AJ129" s="41" t="s">
        <v>84</v>
      </c>
      <c r="AK129" s="41" t="s">
        <v>1568</v>
      </c>
      <c r="AL129" s="41" t="s">
        <v>5757</v>
      </c>
      <c r="AM129" s="41" t="s">
        <v>5758</v>
      </c>
    </row>
    <row r="130" spans="1:39" ht="220.5" x14ac:dyDescent="0.25">
      <c r="A130" s="41">
        <v>121</v>
      </c>
      <c r="B130" s="41">
        <v>22081001</v>
      </c>
      <c r="C130" s="85" t="s">
        <v>6650</v>
      </c>
      <c r="D130" s="41">
        <v>1979</v>
      </c>
      <c r="E130" s="41" t="s">
        <v>3</v>
      </c>
      <c r="F130" s="41" t="s">
        <v>943</v>
      </c>
      <c r="G130" s="41" t="s">
        <v>200</v>
      </c>
      <c r="H130" s="41" t="s">
        <v>1113</v>
      </c>
      <c r="I130" s="41" t="s">
        <v>393</v>
      </c>
      <c r="J130" s="41" t="s">
        <v>6651</v>
      </c>
      <c r="K130" s="41" t="s">
        <v>6652</v>
      </c>
      <c r="L130" s="41" t="s">
        <v>6653</v>
      </c>
      <c r="M130" s="41" t="s">
        <v>445</v>
      </c>
      <c r="N130" s="41" t="s">
        <v>84</v>
      </c>
      <c r="O130" s="41" t="s">
        <v>983</v>
      </c>
      <c r="P130" s="41" t="s">
        <v>1023</v>
      </c>
      <c r="Q130" s="41" t="s">
        <v>1551</v>
      </c>
      <c r="R130" s="41" t="s">
        <v>84</v>
      </c>
      <c r="S130" s="41" t="s">
        <v>84</v>
      </c>
      <c r="T130" s="41" t="s">
        <v>609</v>
      </c>
      <c r="U130" s="41" t="s">
        <v>508</v>
      </c>
      <c r="V130" s="41" t="s">
        <v>1552</v>
      </c>
      <c r="W130" s="41" t="s">
        <v>1081</v>
      </c>
      <c r="X130" s="41" t="s">
        <v>406</v>
      </c>
      <c r="Y130" s="41" t="s">
        <v>104</v>
      </c>
      <c r="Z130" s="41" t="s">
        <v>84</v>
      </c>
      <c r="AA130" s="41" t="s">
        <v>84</v>
      </c>
      <c r="AB130" s="41" t="s">
        <v>84</v>
      </c>
      <c r="AC130" s="41" t="s">
        <v>93</v>
      </c>
      <c r="AD130" s="41" t="s">
        <v>112</v>
      </c>
      <c r="AE130" s="41" t="s">
        <v>113</v>
      </c>
      <c r="AF130" s="41" t="s">
        <v>84</v>
      </c>
      <c r="AG130" s="91" t="s">
        <v>6654</v>
      </c>
      <c r="AH130" s="41" t="s">
        <v>165</v>
      </c>
      <c r="AI130" s="41" t="s">
        <v>84</v>
      </c>
      <c r="AJ130" s="41" t="s">
        <v>1473</v>
      </c>
      <c r="AK130" s="41" t="s">
        <v>1570</v>
      </c>
      <c r="AL130" s="41" t="s">
        <v>6655</v>
      </c>
      <c r="AM130" s="41" t="s">
        <v>6656</v>
      </c>
    </row>
    <row r="131" spans="1:39" ht="173.25" x14ac:dyDescent="0.25">
      <c r="A131" s="41">
        <v>122</v>
      </c>
      <c r="B131" s="41">
        <v>1004296</v>
      </c>
      <c r="C131" s="85" t="s">
        <v>6156</v>
      </c>
      <c r="D131" s="41">
        <v>1983</v>
      </c>
      <c r="E131" s="41" t="s">
        <v>2</v>
      </c>
      <c r="F131" s="41" t="s">
        <v>444</v>
      </c>
      <c r="G131" s="41" t="s">
        <v>190</v>
      </c>
      <c r="H131" s="41" t="s">
        <v>458</v>
      </c>
      <c r="I131" s="41" t="s">
        <v>434</v>
      </c>
      <c r="J131" s="41" t="s">
        <v>213</v>
      </c>
      <c r="K131" s="41" t="s">
        <v>6157</v>
      </c>
      <c r="L131" s="41"/>
      <c r="M131" s="41" t="s">
        <v>6158</v>
      </c>
      <c r="N131" s="41" t="s">
        <v>84</v>
      </c>
      <c r="O131" s="41" t="s">
        <v>982</v>
      </c>
      <c r="P131" s="41" t="s">
        <v>452</v>
      </c>
      <c r="Q131" s="41" t="s">
        <v>616</v>
      </c>
      <c r="R131" s="41" t="s">
        <v>84</v>
      </c>
      <c r="S131" s="41" t="s">
        <v>84</v>
      </c>
      <c r="T131" s="41" t="s">
        <v>231</v>
      </c>
      <c r="U131" s="41" t="s">
        <v>6159</v>
      </c>
      <c r="V131" s="41" t="s">
        <v>383</v>
      </c>
      <c r="W131" s="41" t="s">
        <v>1139</v>
      </c>
      <c r="X131" s="41" t="s">
        <v>6160</v>
      </c>
      <c r="Y131" s="41" t="s">
        <v>104</v>
      </c>
      <c r="Z131" s="41" t="s">
        <v>84</v>
      </c>
      <c r="AA131" s="41" t="s">
        <v>84</v>
      </c>
      <c r="AB131" s="41" t="s">
        <v>84</v>
      </c>
      <c r="AC131" s="41" t="s">
        <v>93</v>
      </c>
      <c r="AD131" s="41" t="s">
        <v>112</v>
      </c>
      <c r="AE131" s="41" t="s">
        <v>6161</v>
      </c>
      <c r="AF131" s="41" t="s">
        <v>84</v>
      </c>
      <c r="AG131" s="91"/>
      <c r="AH131" s="41" t="s">
        <v>96</v>
      </c>
      <c r="AI131" s="41" t="s">
        <v>84</v>
      </c>
      <c r="AJ131" s="41" t="s">
        <v>84</v>
      </c>
      <c r="AK131" s="41" t="s">
        <v>1569</v>
      </c>
      <c r="AL131" s="41" t="s">
        <v>6162</v>
      </c>
      <c r="AM131" s="41" t="s">
        <v>6163</v>
      </c>
    </row>
    <row r="132" spans="1:39" ht="110.25" x14ac:dyDescent="0.25">
      <c r="A132" s="41">
        <v>123</v>
      </c>
      <c r="B132" s="41">
        <v>2112160</v>
      </c>
      <c r="C132" s="85" t="s">
        <v>5750</v>
      </c>
      <c r="D132" s="41">
        <v>2001</v>
      </c>
      <c r="E132" s="41" t="s">
        <v>2</v>
      </c>
      <c r="F132" s="41" t="s">
        <v>99</v>
      </c>
      <c r="G132" s="41" t="s">
        <v>78</v>
      </c>
      <c r="H132" s="41" t="s">
        <v>398</v>
      </c>
      <c r="I132" s="41" t="s">
        <v>325</v>
      </c>
      <c r="J132" s="41" t="s">
        <v>145</v>
      </c>
      <c r="K132" s="41" t="s">
        <v>5648</v>
      </c>
      <c r="L132" s="41"/>
      <c r="M132" s="41" t="s">
        <v>104</v>
      </c>
      <c r="N132" s="41" t="s">
        <v>84</v>
      </c>
      <c r="O132" s="41" t="s">
        <v>781</v>
      </c>
      <c r="P132" s="41" t="s">
        <v>497</v>
      </c>
      <c r="Q132" s="41" t="s">
        <v>703</v>
      </c>
      <c r="R132" s="41" t="s">
        <v>84</v>
      </c>
      <c r="S132" s="41" t="s">
        <v>84</v>
      </c>
      <c r="T132" s="41" t="s">
        <v>991</v>
      </c>
      <c r="U132" s="41" t="s">
        <v>992</v>
      </c>
      <c r="V132" s="41" t="s">
        <v>914</v>
      </c>
      <c r="W132" s="41" t="s">
        <v>711</v>
      </c>
      <c r="X132" s="41" t="s">
        <v>108</v>
      </c>
      <c r="Y132" s="41" t="s">
        <v>104</v>
      </c>
      <c r="Z132" s="41" t="s">
        <v>84</v>
      </c>
      <c r="AA132" s="41" t="s">
        <v>84</v>
      </c>
      <c r="AB132" s="41" t="s">
        <v>84</v>
      </c>
      <c r="AC132" s="41" t="s">
        <v>93</v>
      </c>
      <c r="AD132" s="41" t="s">
        <v>94</v>
      </c>
      <c r="AE132" s="41" t="s">
        <v>113</v>
      </c>
      <c r="AF132" s="41" t="s">
        <v>84</v>
      </c>
      <c r="AG132" s="91"/>
      <c r="AH132" s="41" t="s">
        <v>96</v>
      </c>
      <c r="AI132" s="41" t="s">
        <v>84</v>
      </c>
      <c r="AJ132" s="41" t="s">
        <v>84</v>
      </c>
      <c r="AK132" s="41" t="s">
        <v>1568</v>
      </c>
      <c r="AL132" s="41" t="s">
        <v>5751</v>
      </c>
      <c r="AM132" s="41" t="s">
        <v>5752</v>
      </c>
    </row>
    <row r="133" spans="1:39" ht="110.25" x14ac:dyDescent="0.25">
      <c r="A133" s="41">
        <v>124</v>
      </c>
      <c r="B133" s="41">
        <v>2406553</v>
      </c>
      <c r="C133" s="85" t="s">
        <v>5746</v>
      </c>
      <c r="D133" s="41">
        <v>1978</v>
      </c>
      <c r="E133" s="41" t="s">
        <v>2</v>
      </c>
      <c r="F133" s="41" t="s">
        <v>444</v>
      </c>
      <c r="G133" s="41" t="s">
        <v>508</v>
      </c>
      <c r="H133" s="41" t="s">
        <v>304</v>
      </c>
      <c r="I133" s="41" t="s">
        <v>218</v>
      </c>
      <c r="J133" s="41" t="s">
        <v>145</v>
      </c>
      <c r="K133" s="41" t="s">
        <v>5747</v>
      </c>
      <c r="L133" s="41"/>
      <c r="M133" s="41" t="s">
        <v>104</v>
      </c>
      <c r="N133" s="41" t="s">
        <v>84</v>
      </c>
      <c r="O133" s="41" t="s">
        <v>650</v>
      </c>
      <c r="P133" s="41" t="s">
        <v>989</v>
      </c>
      <c r="Q133" s="41" t="s">
        <v>990</v>
      </c>
      <c r="R133" s="41" t="s">
        <v>84</v>
      </c>
      <c r="S133" s="41" t="s">
        <v>84</v>
      </c>
      <c r="T133" s="41" t="s">
        <v>368</v>
      </c>
      <c r="U133" s="41" t="s">
        <v>535</v>
      </c>
      <c r="V133" s="41" t="s">
        <v>349</v>
      </c>
      <c r="W133" s="41" t="s">
        <v>620</v>
      </c>
      <c r="X133" s="41" t="s">
        <v>566</v>
      </c>
      <c r="Y133" s="41" t="s">
        <v>104</v>
      </c>
      <c r="Z133" s="41" t="s">
        <v>84</v>
      </c>
      <c r="AA133" s="41" t="s">
        <v>84</v>
      </c>
      <c r="AB133" s="41" t="s">
        <v>84</v>
      </c>
      <c r="AC133" s="41" t="s">
        <v>93</v>
      </c>
      <c r="AD133" s="41" t="s">
        <v>94</v>
      </c>
      <c r="AE133" s="41" t="s">
        <v>113</v>
      </c>
      <c r="AF133" s="41" t="s">
        <v>84</v>
      </c>
      <c r="AG133" s="91"/>
      <c r="AH133" s="41" t="s">
        <v>96</v>
      </c>
      <c r="AI133" s="41" t="s">
        <v>84</v>
      </c>
      <c r="AJ133" s="41" t="s">
        <v>84</v>
      </c>
      <c r="AK133" s="41" t="s">
        <v>1568</v>
      </c>
      <c r="AL133" s="41" t="s">
        <v>5748</v>
      </c>
      <c r="AM133" s="41" t="s">
        <v>5749</v>
      </c>
    </row>
    <row r="134" spans="1:39" ht="138.75" customHeight="1" x14ac:dyDescent="0.25">
      <c r="A134" s="41">
        <v>125</v>
      </c>
      <c r="B134" s="41">
        <v>2206664</v>
      </c>
      <c r="C134" s="85" t="s">
        <v>6368</v>
      </c>
      <c r="D134" s="41">
        <v>2003</v>
      </c>
      <c r="E134" s="41" t="s">
        <v>3</v>
      </c>
      <c r="F134" s="41" t="s">
        <v>1509</v>
      </c>
      <c r="G134" s="41" t="s">
        <v>927</v>
      </c>
      <c r="H134" s="41" t="s">
        <v>117</v>
      </c>
      <c r="I134" s="41" t="s">
        <v>470</v>
      </c>
      <c r="J134" s="41" t="s">
        <v>1002</v>
      </c>
      <c r="K134" s="41" t="s">
        <v>6369</v>
      </c>
      <c r="L134" s="41" t="s">
        <v>1482</v>
      </c>
      <c r="M134" s="41" t="s">
        <v>104</v>
      </c>
      <c r="N134" s="41" t="s">
        <v>84</v>
      </c>
      <c r="O134" s="41" t="s">
        <v>247</v>
      </c>
      <c r="P134" s="41" t="s">
        <v>396</v>
      </c>
      <c r="Q134" s="41" t="s">
        <v>6370</v>
      </c>
      <c r="R134" s="41" t="s">
        <v>84</v>
      </c>
      <c r="S134" s="41" t="s">
        <v>84</v>
      </c>
      <c r="T134" s="41" t="s">
        <v>1265</v>
      </c>
      <c r="U134" s="41" t="s">
        <v>1111</v>
      </c>
      <c r="V134" s="41" t="s">
        <v>1519</v>
      </c>
      <c r="W134" s="41" t="s">
        <v>372</v>
      </c>
      <c r="X134" s="41" t="s">
        <v>1520</v>
      </c>
      <c r="Y134" s="41" t="s">
        <v>104</v>
      </c>
      <c r="Z134" s="41" t="s">
        <v>84</v>
      </c>
      <c r="AA134" s="41" t="s">
        <v>84</v>
      </c>
      <c r="AB134" s="41" t="s">
        <v>84</v>
      </c>
      <c r="AC134" s="41" t="s">
        <v>93</v>
      </c>
      <c r="AD134" s="41" t="s">
        <v>94</v>
      </c>
      <c r="AE134" s="41" t="s">
        <v>113</v>
      </c>
      <c r="AF134" s="41" t="s">
        <v>84</v>
      </c>
      <c r="AG134" s="91" t="s">
        <v>1470</v>
      </c>
      <c r="AH134" s="41" t="s">
        <v>165</v>
      </c>
      <c r="AI134" s="41" t="s">
        <v>84</v>
      </c>
      <c r="AJ134" s="41" t="s">
        <v>84</v>
      </c>
      <c r="AK134" s="41" t="s">
        <v>1569</v>
      </c>
      <c r="AL134" s="41" t="s">
        <v>6371</v>
      </c>
      <c r="AM134" s="41" t="s">
        <v>6372</v>
      </c>
    </row>
    <row r="135" spans="1:39" ht="110.25" x14ac:dyDescent="0.25">
      <c r="A135" s="41">
        <v>126</v>
      </c>
      <c r="B135" s="41">
        <v>2406192</v>
      </c>
      <c r="C135" s="85" t="s">
        <v>5742</v>
      </c>
      <c r="D135" s="41">
        <v>1980</v>
      </c>
      <c r="E135" s="41" t="s">
        <v>2</v>
      </c>
      <c r="F135" s="41" t="s">
        <v>951</v>
      </c>
      <c r="G135" s="41" t="s">
        <v>188</v>
      </c>
      <c r="H135" s="41" t="s">
        <v>252</v>
      </c>
      <c r="I135" s="41" t="s">
        <v>190</v>
      </c>
      <c r="J135" s="41" t="s">
        <v>254</v>
      </c>
      <c r="K135" s="41" t="s">
        <v>5743</v>
      </c>
      <c r="L135" s="41"/>
      <c r="M135" s="41" t="s">
        <v>104</v>
      </c>
      <c r="N135" s="41" t="s">
        <v>84</v>
      </c>
      <c r="O135" s="41" t="s">
        <v>497</v>
      </c>
      <c r="P135" s="41" t="s">
        <v>906</v>
      </c>
      <c r="Q135" s="41" t="s">
        <v>986</v>
      </c>
      <c r="R135" s="41" t="s">
        <v>84</v>
      </c>
      <c r="S135" s="41" t="s">
        <v>84</v>
      </c>
      <c r="T135" s="41" t="s">
        <v>486</v>
      </c>
      <c r="U135" s="41" t="s">
        <v>555</v>
      </c>
      <c r="V135" s="41" t="s">
        <v>630</v>
      </c>
      <c r="W135" s="41" t="s">
        <v>987</v>
      </c>
      <c r="X135" s="41" t="s">
        <v>348</v>
      </c>
      <c r="Y135" s="41" t="s">
        <v>104</v>
      </c>
      <c r="Z135" s="41" t="s">
        <v>84</v>
      </c>
      <c r="AA135" s="41" t="s">
        <v>84</v>
      </c>
      <c r="AB135" s="41" t="s">
        <v>84</v>
      </c>
      <c r="AC135" s="41" t="s">
        <v>988</v>
      </c>
      <c r="AD135" s="41" t="s">
        <v>94</v>
      </c>
      <c r="AE135" s="41" t="s">
        <v>274</v>
      </c>
      <c r="AF135" s="41" t="s">
        <v>84</v>
      </c>
      <c r="AG135" s="91"/>
      <c r="AH135" s="41" t="s">
        <v>96</v>
      </c>
      <c r="AI135" s="41" t="s">
        <v>84</v>
      </c>
      <c r="AJ135" s="41" t="s">
        <v>84</v>
      </c>
      <c r="AK135" s="41" t="s">
        <v>1568</v>
      </c>
      <c r="AL135" s="41" t="s">
        <v>5744</v>
      </c>
      <c r="AM135" s="41" t="s">
        <v>5745</v>
      </c>
    </row>
    <row r="136" spans="1:39" ht="168" customHeight="1" x14ac:dyDescent="0.25">
      <c r="A136" s="41">
        <v>127</v>
      </c>
      <c r="B136" s="41">
        <v>2303199</v>
      </c>
      <c r="C136" s="85" t="s">
        <v>6536</v>
      </c>
      <c r="D136" s="41">
        <v>1993</v>
      </c>
      <c r="E136" s="41" t="s">
        <v>2</v>
      </c>
      <c r="F136" s="41" t="s">
        <v>951</v>
      </c>
      <c r="G136" s="41" t="s">
        <v>152</v>
      </c>
      <c r="H136" s="41" t="s">
        <v>79</v>
      </c>
      <c r="I136" s="41" t="s">
        <v>414</v>
      </c>
      <c r="J136" s="41" t="s">
        <v>758</v>
      </c>
      <c r="K136" s="41" t="s">
        <v>6537</v>
      </c>
      <c r="L136" s="41"/>
      <c r="M136" s="41" t="s">
        <v>104</v>
      </c>
      <c r="N136" s="41" t="s">
        <v>84</v>
      </c>
      <c r="O136" s="41" t="s">
        <v>343</v>
      </c>
      <c r="P136" s="41" t="s">
        <v>650</v>
      </c>
      <c r="Q136" s="41" t="s">
        <v>327</v>
      </c>
      <c r="R136" s="41" t="s">
        <v>84</v>
      </c>
      <c r="S136" s="41" t="s">
        <v>84</v>
      </c>
      <c r="T136" s="41" t="s">
        <v>88</v>
      </c>
      <c r="U136" s="41" t="s">
        <v>249</v>
      </c>
      <c r="V136" s="41" t="s">
        <v>1232</v>
      </c>
      <c r="W136" s="41" t="s">
        <v>1012</v>
      </c>
      <c r="X136" s="41" t="s">
        <v>187</v>
      </c>
      <c r="Y136" s="41" t="s">
        <v>104</v>
      </c>
      <c r="Z136" s="41" t="s">
        <v>84</v>
      </c>
      <c r="AA136" s="41" t="s">
        <v>84</v>
      </c>
      <c r="AB136" s="41" t="s">
        <v>84</v>
      </c>
      <c r="AC136" s="41" t="s">
        <v>93</v>
      </c>
      <c r="AD136" s="41" t="s">
        <v>94</v>
      </c>
      <c r="AE136" s="41" t="s">
        <v>113</v>
      </c>
      <c r="AF136" s="41" t="s">
        <v>84</v>
      </c>
      <c r="AG136" s="91"/>
      <c r="AH136" s="41" t="s">
        <v>918</v>
      </c>
      <c r="AI136" s="41" t="s">
        <v>84</v>
      </c>
      <c r="AJ136" s="41" t="s">
        <v>84</v>
      </c>
      <c r="AK136" s="41" t="s">
        <v>1570</v>
      </c>
      <c r="AL136" s="41" t="s">
        <v>6538</v>
      </c>
      <c r="AM136" s="41" t="s">
        <v>6539</v>
      </c>
    </row>
    <row r="137" spans="1:39" ht="139.5" customHeight="1" x14ac:dyDescent="0.25">
      <c r="A137" s="41">
        <v>128</v>
      </c>
      <c r="B137" s="41">
        <v>904089</v>
      </c>
      <c r="C137" s="85" t="s">
        <v>5736</v>
      </c>
      <c r="D137" s="41">
        <v>1985</v>
      </c>
      <c r="E137" s="41" t="s">
        <v>2</v>
      </c>
      <c r="F137" s="41" t="s">
        <v>154</v>
      </c>
      <c r="G137" s="41" t="s">
        <v>640</v>
      </c>
      <c r="H137" s="41" t="s">
        <v>550</v>
      </c>
      <c r="I137" s="41" t="s">
        <v>413</v>
      </c>
      <c r="J137" s="41" t="s">
        <v>145</v>
      </c>
      <c r="K137" s="41" t="s">
        <v>5737</v>
      </c>
      <c r="L137" s="41"/>
      <c r="M137" s="41" t="s">
        <v>104</v>
      </c>
      <c r="N137" s="41" t="s">
        <v>84</v>
      </c>
      <c r="O137" s="41" t="s">
        <v>982</v>
      </c>
      <c r="P137" s="41" t="s">
        <v>983</v>
      </c>
      <c r="Q137" s="41" t="s">
        <v>135</v>
      </c>
      <c r="R137" s="41" t="s">
        <v>84</v>
      </c>
      <c r="S137" s="41" t="s">
        <v>84</v>
      </c>
      <c r="T137" s="41" t="s">
        <v>5738</v>
      </c>
      <c r="U137" s="41" t="s">
        <v>5739</v>
      </c>
      <c r="V137" s="41" t="s">
        <v>916</v>
      </c>
      <c r="W137" s="41" t="s">
        <v>306</v>
      </c>
      <c r="X137" s="41" t="s">
        <v>984</v>
      </c>
      <c r="Y137" s="41" t="s">
        <v>104</v>
      </c>
      <c r="Z137" s="41" t="s">
        <v>84</v>
      </c>
      <c r="AA137" s="41" t="s">
        <v>84</v>
      </c>
      <c r="AB137" s="41" t="s">
        <v>84</v>
      </c>
      <c r="AC137" s="41" t="s">
        <v>93</v>
      </c>
      <c r="AD137" s="41" t="s">
        <v>94</v>
      </c>
      <c r="AE137" s="41" t="s">
        <v>113</v>
      </c>
      <c r="AF137" s="41" t="s">
        <v>84</v>
      </c>
      <c r="AG137" s="91"/>
      <c r="AH137" s="41" t="s">
        <v>985</v>
      </c>
      <c r="AI137" s="41" t="s">
        <v>84</v>
      </c>
      <c r="AJ137" s="41" t="s">
        <v>84</v>
      </c>
      <c r="AK137" s="41" t="s">
        <v>1568</v>
      </c>
      <c r="AL137" s="41" t="s">
        <v>5740</v>
      </c>
      <c r="AM137" s="41" t="s">
        <v>5741</v>
      </c>
    </row>
    <row r="138" spans="1:39" ht="126" x14ac:dyDescent="0.25">
      <c r="A138" s="41">
        <v>129</v>
      </c>
      <c r="B138" s="41">
        <v>2406266</v>
      </c>
      <c r="C138" s="85" t="s">
        <v>6532</v>
      </c>
      <c r="D138" s="41">
        <v>1982</v>
      </c>
      <c r="E138" s="41" t="s">
        <v>2</v>
      </c>
      <c r="F138" s="41" t="s">
        <v>909</v>
      </c>
      <c r="G138" s="41" t="s">
        <v>870</v>
      </c>
      <c r="H138" s="41" t="s">
        <v>313</v>
      </c>
      <c r="I138" s="41" t="s">
        <v>506</v>
      </c>
      <c r="J138" s="41" t="s">
        <v>202</v>
      </c>
      <c r="K138" s="41" t="s">
        <v>6533</v>
      </c>
      <c r="L138" s="41"/>
      <c r="M138" s="41" t="s">
        <v>104</v>
      </c>
      <c r="N138" s="41" t="s">
        <v>84</v>
      </c>
      <c r="O138" s="41" t="s">
        <v>1119</v>
      </c>
      <c r="P138" s="41" t="s">
        <v>366</v>
      </c>
      <c r="Q138" s="41" t="s">
        <v>171</v>
      </c>
      <c r="R138" s="41" t="s">
        <v>84</v>
      </c>
      <c r="S138" s="41" t="s">
        <v>84</v>
      </c>
      <c r="T138" s="41" t="s">
        <v>983</v>
      </c>
      <c r="U138" s="41" t="s">
        <v>6159</v>
      </c>
      <c r="V138" s="41" t="s">
        <v>297</v>
      </c>
      <c r="W138" s="41" t="s">
        <v>935</v>
      </c>
      <c r="X138" s="41" t="s">
        <v>1231</v>
      </c>
      <c r="Y138" s="41" t="s">
        <v>104</v>
      </c>
      <c r="Z138" s="41" t="s">
        <v>84</v>
      </c>
      <c r="AA138" s="41" t="s">
        <v>84</v>
      </c>
      <c r="AB138" s="41" t="s">
        <v>84</v>
      </c>
      <c r="AC138" s="41" t="s">
        <v>93</v>
      </c>
      <c r="AD138" s="41" t="s">
        <v>94</v>
      </c>
      <c r="AE138" s="41" t="s">
        <v>113</v>
      </c>
      <c r="AF138" s="41" t="s">
        <v>84</v>
      </c>
      <c r="AG138" s="91"/>
      <c r="AH138" s="41" t="s">
        <v>165</v>
      </c>
      <c r="AI138" s="41" t="s">
        <v>84</v>
      </c>
      <c r="AJ138" s="41" t="s">
        <v>84</v>
      </c>
      <c r="AK138" s="41" t="s">
        <v>1570</v>
      </c>
      <c r="AL138" s="41" t="s">
        <v>6534</v>
      </c>
      <c r="AM138" s="41" t="s">
        <v>6535</v>
      </c>
    </row>
    <row r="139" spans="1:39" ht="362.25" x14ac:dyDescent="0.25">
      <c r="A139" s="41">
        <v>130</v>
      </c>
      <c r="B139" s="41">
        <v>22081481</v>
      </c>
      <c r="C139" s="85" t="s">
        <v>6644</v>
      </c>
      <c r="D139" s="41">
        <v>1982</v>
      </c>
      <c r="E139" s="41" t="s">
        <v>3</v>
      </c>
      <c r="F139" s="41" t="s">
        <v>951</v>
      </c>
      <c r="G139" s="41" t="s">
        <v>612</v>
      </c>
      <c r="H139" s="41" t="s">
        <v>449</v>
      </c>
      <c r="I139" s="41" t="s">
        <v>118</v>
      </c>
      <c r="J139" s="41" t="s">
        <v>929</v>
      </c>
      <c r="K139" s="41" t="s">
        <v>6645</v>
      </c>
      <c r="L139" s="41" t="s">
        <v>6646</v>
      </c>
      <c r="M139" s="41" t="s">
        <v>104</v>
      </c>
      <c r="N139" s="41" t="s">
        <v>84</v>
      </c>
      <c r="O139" s="41" t="s">
        <v>255</v>
      </c>
      <c r="P139" s="41" t="s">
        <v>920</v>
      </c>
      <c r="Q139" s="41" t="s">
        <v>6425</v>
      </c>
      <c r="R139" s="41" t="s">
        <v>84</v>
      </c>
      <c r="S139" s="41" t="s">
        <v>84</v>
      </c>
      <c r="T139" s="41" t="s">
        <v>966</v>
      </c>
      <c r="U139" s="41" t="s">
        <v>1189</v>
      </c>
      <c r="V139" s="41" t="s">
        <v>619</v>
      </c>
      <c r="W139" s="41" t="s">
        <v>227</v>
      </c>
      <c r="X139" s="41" t="s">
        <v>1550</v>
      </c>
      <c r="Y139" s="41" t="s">
        <v>104</v>
      </c>
      <c r="Z139" s="41" t="s">
        <v>84</v>
      </c>
      <c r="AA139" s="41" t="s">
        <v>84</v>
      </c>
      <c r="AB139" s="41" t="s">
        <v>84</v>
      </c>
      <c r="AC139" s="41" t="s">
        <v>1549</v>
      </c>
      <c r="AD139" s="41" t="s">
        <v>94</v>
      </c>
      <c r="AE139" s="41" t="s">
        <v>6647</v>
      </c>
      <c r="AF139" s="41" t="s">
        <v>84</v>
      </c>
      <c r="AG139" s="91" t="s">
        <v>1470</v>
      </c>
      <c r="AH139" s="41" t="s">
        <v>6153</v>
      </c>
      <c r="AI139" s="41" t="s">
        <v>84</v>
      </c>
      <c r="AJ139" s="41" t="s">
        <v>1473</v>
      </c>
      <c r="AK139" s="41" t="s">
        <v>1570</v>
      </c>
      <c r="AL139" s="41" t="s">
        <v>6648</v>
      </c>
      <c r="AM139" s="41" t="s">
        <v>6649</v>
      </c>
    </row>
    <row r="140" spans="1:39" ht="110.25" x14ac:dyDescent="0.25">
      <c r="A140" s="41">
        <v>131</v>
      </c>
      <c r="B140" s="41">
        <v>2304896</v>
      </c>
      <c r="C140" s="85" t="s">
        <v>5608</v>
      </c>
      <c r="D140" s="41">
        <v>2004</v>
      </c>
      <c r="E140" s="41" t="s">
        <v>2</v>
      </c>
      <c r="F140" s="41" t="s">
        <v>392</v>
      </c>
      <c r="G140" s="41" t="s">
        <v>508</v>
      </c>
      <c r="H140" s="41" t="s">
        <v>227</v>
      </c>
      <c r="I140" s="41" t="s">
        <v>499</v>
      </c>
      <c r="J140" s="41" t="s">
        <v>553</v>
      </c>
      <c r="K140" s="41" t="s">
        <v>104</v>
      </c>
      <c r="L140" s="41"/>
      <c r="M140" s="41" t="s">
        <v>104</v>
      </c>
      <c r="N140" s="41" t="s">
        <v>84</v>
      </c>
      <c r="O140" s="41" t="s">
        <v>170</v>
      </c>
      <c r="P140" s="41" t="s">
        <v>5609</v>
      </c>
      <c r="Q140" s="41" t="s">
        <v>320</v>
      </c>
      <c r="R140" s="41" t="s">
        <v>84</v>
      </c>
      <c r="S140" s="41" t="s">
        <v>84</v>
      </c>
      <c r="T140" s="41" t="s">
        <v>554</v>
      </c>
      <c r="U140" s="41" t="s">
        <v>555</v>
      </c>
      <c r="V140" s="41" t="s">
        <v>201</v>
      </c>
      <c r="W140" s="41" t="s">
        <v>556</v>
      </c>
      <c r="X140" s="41" t="s">
        <v>557</v>
      </c>
      <c r="Y140" s="41" t="s">
        <v>104</v>
      </c>
      <c r="Z140" s="41" t="s">
        <v>84</v>
      </c>
      <c r="AA140" s="41" t="s">
        <v>84</v>
      </c>
      <c r="AB140" s="41" t="s">
        <v>84</v>
      </c>
      <c r="AC140" s="41" t="s">
        <v>93</v>
      </c>
      <c r="AD140" s="41" t="s">
        <v>94</v>
      </c>
      <c r="AE140" s="41" t="s">
        <v>113</v>
      </c>
      <c r="AF140" s="41" t="s">
        <v>84</v>
      </c>
      <c r="AG140" s="91"/>
      <c r="AH140" s="41" t="s">
        <v>114</v>
      </c>
      <c r="AI140" s="41" t="s">
        <v>84</v>
      </c>
      <c r="AJ140" s="41" t="s">
        <v>84</v>
      </c>
      <c r="AK140" s="41" t="s">
        <v>1567</v>
      </c>
      <c r="AL140" s="41" t="s">
        <v>5610</v>
      </c>
      <c r="AM140" s="41" t="s">
        <v>5610</v>
      </c>
    </row>
    <row r="141" spans="1:39" ht="362.25" x14ac:dyDescent="0.25">
      <c r="A141" s="41">
        <v>132</v>
      </c>
      <c r="B141" s="41">
        <v>22081482</v>
      </c>
      <c r="C141" s="85" t="s">
        <v>6637</v>
      </c>
      <c r="D141" s="41">
        <v>1981</v>
      </c>
      <c r="E141" s="41" t="s">
        <v>3</v>
      </c>
      <c r="F141" s="41" t="s">
        <v>1115</v>
      </c>
      <c r="G141" s="41" t="s">
        <v>640</v>
      </c>
      <c r="H141" s="41" t="s">
        <v>860</v>
      </c>
      <c r="I141" s="41" t="s">
        <v>258</v>
      </c>
      <c r="J141" s="41" t="s">
        <v>145</v>
      </c>
      <c r="K141" s="41" t="s">
        <v>6638</v>
      </c>
      <c r="L141" s="41" t="s">
        <v>6639</v>
      </c>
      <c r="M141" s="41" t="s">
        <v>104</v>
      </c>
      <c r="N141" s="41" t="s">
        <v>84</v>
      </c>
      <c r="O141" s="41" t="s">
        <v>247</v>
      </c>
      <c r="P141" s="41" t="s">
        <v>172</v>
      </c>
      <c r="Q141" s="41" t="s">
        <v>500</v>
      </c>
      <c r="R141" s="41" t="s">
        <v>84</v>
      </c>
      <c r="S141" s="41" t="s">
        <v>84</v>
      </c>
      <c r="T141" s="41" t="s">
        <v>1404</v>
      </c>
      <c r="U141" s="41" t="s">
        <v>6624</v>
      </c>
      <c r="V141" s="41" t="s">
        <v>542</v>
      </c>
      <c r="W141" s="41" t="s">
        <v>1225</v>
      </c>
      <c r="X141" s="41" t="s">
        <v>178</v>
      </c>
      <c r="Y141" s="41" t="s">
        <v>104</v>
      </c>
      <c r="Z141" s="41" t="s">
        <v>84</v>
      </c>
      <c r="AA141" s="41" t="s">
        <v>84</v>
      </c>
      <c r="AB141" s="41" t="s">
        <v>84</v>
      </c>
      <c r="AC141" s="41" t="s">
        <v>6640</v>
      </c>
      <c r="AD141" s="41" t="s">
        <v>94</v>
      </c>
      <c r="AE141" s="41" t="s">
        <v>113</v>
      </c>
      <c r="AF141" s="41" t="s">
        <v>84</v>
      </c>
      <c r="AG141" s="91" t="s">
        <v>1470</v>
      </c>
      <c r="AH141" s="41" t="s">
        <v>6641</v>
      </c>
      <c r="AI141" s="41" t="s">
        <v>84</v>
      </c>
      <c r="AJ141" s="41" t="s">
        <v>1473</v>
      </c>
      <c r="AK141" s="41" t="s">
        <v>1570</v>
      </c>
      <c r="AL141" s="41" t="s">
        <v>6642</v>
      </c>
      <c r="AM141" s="41" t="s">
        <v>6643</v>
      </c>
    </row>
    <row r="142" spans="1:39" ht="189" x14ac:dyDescent="0.25">
      <c r="A142" s="41">
        <v>133</v>
      </c>
      <c r="B142" s="41">
        <v>2111542</v>
      </c>
      <c r="C142" s="85" t="s">
        <v>6151</v>
      </c>
      <c r="D142" s="41">
        <v>1986</v>
      </c>
      <c r="E142" s="41" t="s">
        <v>2</v>
      </c>
      <c r="F142" s="41" t="s">
        <v>77</v>
      </c>
      <c r="G142" s="41" t="s">
        <v>168</v>
      </c>
      <c r="H142" s="41" t="s">
        <v>515</v>
      </c>
      <c r="I142" s="41" t="s">
        <v>543</v>
      </c>
      <c r="J142" s="41" t="s">
        <v>423</v>
      </c>
      <c r="K142" s="41" t="s">
        <v>6152</v>
      </c>
      <c r="L142" s="41"/>
      <c r="M142" s="41" t="s">
        <v>104</v>
      </c>
      <c r="N142" s="41" t="s">
        <v>84</v>
      </c>
      <c r="O142" s="41" t="s">
        <v>394</v>
      </c>
      <c r="P142" s="41" t="s">
        <v>561</v>
      </c>
      <c r="Q142" s="41" t="s">
        <v>1130</v>
      </c>
      <c r="R142" s="41" t="s">
        <v>84</v>
      </c>
      <c r="S142" s="41" t="s">
        <v>84</v>
      </c>
      <c r="T142" s="41" t="s">
        <v>1136</v>
      </c>
      <c r="U142" s="41" t="s">
        <v>155</v>
      </c>
      <c r="V142" s="41" t="s">
        <v>1137</v>
      </c>
      <c r="W142" s="41" t="s">
        <v>739</v>
      </c>
      <c r="X142" s="41" t="s">
        <v>1138</v>
      </c>
      <c r="Y142" s="41" t="s">
        <v>104</v>
      </c>
      <c r="Z142" s="41" t="s">
        <v>84</v>
      </c>
      <c r="AA142" s="41" t="s">
        <v>84</v>
      </c>
      <c r="AB142" s="41" t="s">
        <v>84</v>
      </c>
      <c r="AC142" s="41" t="s">
        <v>93</v>
      </c>
      <c r="AD142" s="41" t="s">
        <v>94</v>
      </c>
      <c r="AE142" s="41" t="s">
        <v>113</v>
      </c>
      <c r="AF142" s="41" t="s">
        <v>84</v>
      </c>
      <c r="AG142" s="91"/>
      <c r="AH142" s="41" t="s">
        <v>6153</v>
      </c>
      <c r="AI142" s="41" t="s">
        <v>84</v>
      </c>
      <c r="AJ142" s="41" t="s">
        <v>84</v>
      </c>
      <c r="AK142" s="41" t="s">
        <v>1569</v>
      </c>
      <c r="AL142" s="41" t="s">
        <v>6154</v>
      </c>
      <c r="AM142" s="41" t="s">
        <v>6155</v>
      </c>
    </row>
    <row r="143" spans="1:39" ht="204.75" x14ac:dyDescent="0.25">
      <c r="A143" s="41">
        <v>134</v>
      </c>
      <c r="B143" s="41">
        <v>2203652</v>
      </c>
      <c r="C143" s="85" t="s">
        <v>5730</v>
      </c>
      <c r="D143" s="41">
        <v>1987</v>
      </c>
      <c r="E143" s="41" t="s">
        <v>2</v>
      </c>
      <c r="F143" s="41" t="s">
        <v>128</v>
      </c>
      <c r="G143" s="41" t="s">
        <v>200</v>
      </c>
      <c r="H143" s="41" t="s">
        <v>138</v>
      </c>
      <c r="I143" s="41" t="s">
        <v>80</v>
      </c>
      <c r="J143" s="41" t="s">
        <v>553</v>
      </c>
      <c r="K143" s="41" t="s">
        <v>5731</v>
      </c>
      <c r="L143" s="41"/>
      <c r="M143" s="41" t="s">
        <v>104</v>
      </c>
      <c r="N143" s="41" t="s">
        <v>84</v>
      </c>
      <c r="O143" s="41" t="s">
        <v>446</v>
      </c>
      <c r="P143" s="41" t="s">
        <v>978</v>
      </c>
      <c r="Q143" s="41" t="s">
        <v>979</v>
      </c>
      <c r="R143" s="41" t="s">
        <v>84</v>
      </c>
      <c r="S143" s="41" t="s">
        <v>84</v>
      </c>
      <c r="T143" s="41" t="s">
        <v>452</v>
      </c>
      <c r="U143" s="41" t="s">
        <v>5732</v>
      </c>
      <c r="V143" s="41" t="s">
        <v>521</v>
      </c>
      <c r="W143" s="41" t="s">
        <v>201</v>
      </c>
      <c r="X143" s="41" t="s">
        <v>980</v>
      </c>
      <c r="Y143" s="41" t="s">
        <v>104</v>
      </c>
      <c r="Z143" s="41" t="s">
        <v>84</v>
      </c>
      <c r="AA143" s="41" t="s">
        <v>84</v>
      </c>
      <c r="AB143" s="41" t="s">
        <v>84</v>
      </c>
      <c r="AC143" s="41" t="s">
        <v>93</v>
      </c>
      <c r="AD143" s="41" t="s">
        <v>94</v>
      </c>
      <c r="AE143" s="41" t="s">
        <v>5733</v>
      </c>
      <c r="AF143" s="41" t="s">
        <v>84</v>
      </c>
      <c r="AG143" s="91"/>
      <c r="AH143" s="41" t="s">
        <v>981</v>
      </c>
      <c r="AI143" s="41" t="s">
        <v>84</v>
      </c>
      <c r="AJ143" s="41" t="s">
        <v>84</v>
      </c>
      <c r="AK143" s="41" t="s">
        <v>1568</v>
      </c>
      <c r="AL143" s="41" t="s">
        <v>5734</v>
      </c>
      <c r="AM143" s="41" t="s">
        <v>5735</v>
      </c>
    </row>
    <row r="144" spans="1:39" ht="236.25" x14ac:dyDescent="0.25">
      <c r="A144" s="41">
        <v>135</v>
      </c>
      <c r="B144" s="41">
        <v>22081487</v>
      </c>
      <c r="C144" s="85" t="s">
        <v>6362</v>
      </c>
      <c r="D144" s="41">
        <v>1974</v>
      </c>
      <c r="E144" s="41" t="s">
        <v>3</v>
      </c>
      <c r="F144" s="41" t="s">
        <v>909</v>
      </c>
      <c r="G144" s="41" t="s">
        <v>870</v>
      </c>
      <c r="H144" s="41" t="s">
        <v>313</v>
      </c>
      <c r="I144" s="41" t="s">
        <v>258</v>
      </c>
      <c r="J144" s="41" t="s">
        <v>1516</v>
      </c>
      <c r="K144" s="41" t="s">
        <v>6363</v>
      </c>
      <c r="L144" s="41" t="s">
        <v>6364</v>
      </c>
      <c r="M144" s="41" t="s">
        <v>104</v>
      </c>
      <c r="N144" s="41" t="s">
        <v>84</v>
      </c>
      <c r="O144" s="41" t="s">
        <v>334</v>
      </c>
      <c r="P144" s="41" t="s">
        <v>814</v>
      </c>
      <c r="Q144" s="41" t="s">
        <v>1517</v>
      </c>
      <c r="R144" s="41" t="s">
        <v>84</v>
      </c>
      <c r="S144" s="41" t="s">
        <v>84</v>
      </c>
      <c r="T144" s="41" t="s">
        <v>602</v>
      </c>
      <c r="U144" s="41" t="s">
        <v>116</v>
      </c>
      <c r="V144" s="41" t="s">
        <v>109</v>
      </c>
      <c r="W144" s="41" t="s">
        <v>507</v>
      </c>
      <c r="X144" s="41" t="s">
        <v>731</v>
      </c>
      <c r="Y144" s="41" t="s">
        <v>104</v>
      </c>
      <c r="Z144" s="41" t="s">
        <v>84</v>
      </c>
      <c r="AA144" s="41" t="s">
        <v>84</v>
      </c>
      <c r="AB144" s="41" t="s">
        <v>84</v>
      </c>
      <c r="AC144" s="41" t="s">
        <v>1512</v>
      </c>
      <c r="AD144" s="41" t="s">
        <v>112</v>
      </c>
      <c r="AE144" s="41" t="s">
        <v>113</v>
      </c>
      <c r="AF144" s="41" t="s">
        <v>84</v>
      </c>
      <c r="AG144" s="91" t="s">
        <v>6365</v>
      </c>
      <c r="AH144" s="41" t="s">
        <v>1518</v>
      </c>
      <c r="AI144" s="41" t="s">
        <v>84</v>
      </c>
      <c r="AJ144" s="41" t="s">
        <v>1473</v>
      </c>
      <c r="AK144" s="41" t="s">
        <v>1569</v>
      </c>
      <c r="AL144" s="41" t="s">
        <v>6366</v>
      </c>
      <c r="AM144" s="41" t="s">
        <v>6367</v>
      </c>
    </row>
    <row r="145" spans="1:39" ht="110.25" x14ac:dyDescent="0.25">
      <c r="A145" s="41">
        <v>136</v>
      </c>
      <c r="B145" s="41">
        <v>1507080</v>
      </c>
      <c r="C145" s="85" t="s">
        <v>5724</v>
      </c>
      <c r="D145" s="41">
        <v>1990</v>
      </c>
      <c r="E145" s="41" t="s">
        <v>2</v>
      </c>
      <c r="F145" s="41" t="s">
        <v>77</v>
      </c>
      <c r="G145" s="41" t="s">
        <v>168</v>
      </c>
      <c r="H145" s="41" t="s">
        <v>515</v>
      </c>
      <c r="I145" s="41" t="s">
        <v>267</v>
      </c>
      <c r="J145" s="41" t="s">
        <v>145</v>
      </c>
      <c r="K145" s="41" t="s">
        <v>5725</v>
      </c>
      <c r="L145" s="41"/>
      <c r="M145" s="41" t="s">
        <v>104</v>
      </c>
      <c r="N145" s="41" t="s">
        <v>84</v>
      </c>
      <c r="O145" s="41" t="s">
        <v>484</v>
      </c>
      <c r="P145" s="41" t="s">
        <v>975</v>
      </c>
      <c r="Q145" s="41" t="s">
        <v>5726</v>
      </c>
      <c r="R145" s="41" t="s">
        <v>84</v>
      </c>
      <c r="S145" s="41" t="s">
        <v>84</v>
      </c>
      <c r="T145" s="41" t="s">
        <v>493</v>
      </c>
      <c r="U145" s="41" t="s">
        <v>976</v>
      </c>
      <c r="V145" s="41" t="s">
        <v>977</v>
      </c>
      <c r="W145" s="41" t="s">
        <v>910</v>
      </c>
      <c r="X145" s="41" t="s">
        <v>5727</v>
      </c>
      <c r="Y145" s="41" t="s">
        <v>104</v>
      </c>
      <c r="Z145" s="41" t="s">
        <v>84</v>
      </c>
      <c r="AA145" s="41" t="s">
        <v>84</v>
      </c>
      <c r="AB145" s="41" t="s">
        <v>84</v>
      </c>
      <c r="AC145" s="41" t="s">
        <v>93</v>
      </c>
      <c r="AD145" s="41" t="s">
        <v>112</v>
      </c>
      <c r="AE145" s="41" t="s">
        <v>899</v>
      </c>
      <c r="AF145" s="41" t="s">
        <v>84</v>
      </c>
      <c r="AG145" s="91"/>
      <c r="AH145" s="41" t="s">
        <v>114</v>
      </c>
      <c r="AI145" s="41" t="s">
        <v>84</v>
      </c>
      <c r="AJ145" s="41" t="s">
        <v>84</v>
      </c>
      <c r="AK145" s="41" t="s">
        <v>1568</v>
      </c>
      <c r="AL145" s="41" t="s">
        <v>5728</v>
      </c>
      <c r="AM145" s="41" t="s">
        <v>5729</v>
      </c>
    </row>
    <row r="146" spans="1:39" ht="206.25" customHeight="1" x14ac:dyDescent="0.25">
      <c r="A146" s="41">
        <v>137</v>
      </c>
      <c r="B146" s="41">
        <v>22101895</v>
      </c>
      <c r="C146" s="85" t="s">
        <v>6010</v>
      </c>
      <c r="D146" s="41">
        <v>1997</v>
      </c>
      <c r="E146" s="41" t="s">
        <v>3</v>
      </c>
      <c r="F146" s="41" t="s">
        <v>909</v>
      </c>
      <c r="G146" s="41" t="s">
        <v>188</v>
      </c>
      <c r="H146" s="41" t="s">
        <v>935</v>
      </c>
      <c r="I146" s="41" t="s">
        <v>80</v>
      </c>
      <c r="J146" s="41" t="s">
        <v>6011</v>
      </c>
      <c r="K146" s="41" t="s">
        <v>6012</v>
      </c>
      <c r="L146" s="41" t="s">
        <v>6013</v>
      </c>
      <c r="M146" s="41" t="s">
        <v>104</v>
      </c>
      <c r="N146" s="41" t="s">
        <v>84</v>
      </c>
      <c r="O146" s="41" t="s">
        <v>1046</v>
      </c>
      <c r="P146" s="41" t="s">
        <v>920</v>
      </c>
      <c r="Q146" s="41" t="s">
        <v>902</v>
      </c>
      <c r="R146" s="41" t="s">
        <v>84</v>
      </c>
      <c r="S146" s="41" t="s">
        <v>84</v>
      </c>
      <c r="T146" s="41" t="s">
        <v>196</v>
      </c>
      <c r="U146" s="41" t="s">
        <v>640</v>
      </c>
      <c r="V146" s="41" t="s">
        <v>1032</v>
      </c>
      <c r="W146" s="41" t="s">
        <v>824</v>
      </c>
      <c r="X146" s="41" t="s">
        <v>558</v>
      </c>
      <c r="Y146" s="41" t="s">
        <v>104</v>
      </c>
      <c r="Z146" s="41" t="s">
        <v>84</v>
      </c>
      <c r="AA146" s="41" t="s">
        <v>84</v>
      </c>
      <c r="AB146" s="41" t="s">
        <v>84</v>
      </c>
      <c r="AC146" s="41" t="s">
        <v>93</v>
      </c>
      <c r="AD146" s="41" t="s">
        <v>94</v>
      </c>
      <c r="AE146" s="41" t="s">
        <v>113</v>
      </c>
      <c r="AF146" s="41" t="s">
        <v>84</v>
      </c>
      <c r="AG146" s="91" t="s">
        <v>1470</v>
      </c>
      <c r="AH146" s="41" t="s">
        <v>165</v>
      </c>
      <c r="AI146" s="41" t="s">
        <v>84</v>
      </c>
      <c r="AJ146" s="41" t="s">
        <v>1472</v>
      </c>
      <c r="AK146" s="41" t="s">
        <v>1568</v>
      </c>
      <c r="AL146" s="41" t="s">
        <v>6014</v>
      </c>
      <c r="AM146" s="41" t="s">
        <v>6015</v>
      </c>
    </row>
    <row r="147" spans="1:39" ht="110.25" x14ac:dyDescent="0.25">
      <c r="A147" s="41">
        <v>138</v>
      </c>
      <c r="B147" s="41">
        <v>2406980</v>
      </c>
      <c r="C147" s="85" t="s">
        <v>6143</v>
      </c>
      <c r="D147" s="41">
        <v>1996</v>
      </c>
      <c r="E147" s="41" t="s">
        <v>2</v>
      </c>
      <c r="F147" s="41" t="s">
        <v>236</v>
      </c>
      <c r="G147" s="41" t="s">
        <v>129</v>
      </c>
      <c r="H147" s="41" t="s">
        <v>282</v>
      </c>
      <c r="I147" s="41" t="s">
        <v>504</v>
      </c>
      <c r="J147" s="41" t="s">
        <v>6144</v>
      </c>
      <c r="K147" s="41" t="s">
        <v>6145</v>
      </c>
      <c r="L147" s="41"/>
      <c r="M147" s="41" t="s">
        <v>104</v>
      </c>
      <c r="N147" s="41" t="s">
        <v>84</v>
      </c>
      <c r="O147" s="41" t="s">
        <v>853</v>
      </c>
      <c r="P147" s="41" t="s">
        <v>484</v>
      </c>
      <c r="Q147" s="41" t="s">
        <v>1134</v>
      </c>
      <c r="R147" s="41" t="s">
        <v>84</v>
      </c>
      <c r="S147" s="41" t="s">
        <v>84</v>
      </c>
      <c r="T147" s="41" t="s">
        <v>368</v>
      </c>
      <c r="U147" s="41" t="s">
        <v>220</v>
      </c>
      <c r="V147" s="41" t="s">
        <v>1135</v>
      </c>
      <c r="W147" s="41" t="s">
        <v>6146</v>
      </c>
      <c r="X147" s="41" t="s">
        <v>6147</v>
      </c>
      <c r="Y147" s="41" t="s">
        <v>6148</v>
      </c>
      <c r="Z147" s="41" t="s">
        <v>84</v>
      </c>
      <c r="AA147" s="41" t="s">
        <v>84</v>
      </c>
      <c r="AB147" s="41" t="s">
        <v>84</v>
      </c>
      <c r="AC147" s="41" t="s">
        <v>93</v>
      </c>
      <c r="AD147" s="41" t="s">
        <v>94</v>
      </c>
      <c r="AE147" s="41" t="s">
        <v>113</v>
      </c>
      <c r="AF147" s="41" t="s">
        <v>84</v>
      </c>
      <c r="AG147" s="91"/>
      <c r="AH147" s="41" t="s">
        <v>114</v>
      </c>
      <c r="AI147" s="41" t="s">
        <v>84</v>
      </c>
      <c r="AJ147" s="41" t="s">
        <v>84</v>
      </c>
      <c r="AK147" s="41" t="s">
        <v>1569</v>
      </c>
      <c r="AL147" s="41" t="s">
        <v>6149</v>
      </c>
      <c r="AM147" s="41" t="s">
        <v>6150</v>
      </c>
    </row>
    <row r="148" spans="1:39" ht="110.25" x14ac:dyDescent="0.25">
      <c r="A148" s="41">
        <v>139</v>
      </c>
      <c r="B148" s="41">
        <v>1507096</v>
      </c>
      <c r="C148" s="85" t="s">
        <v>5719</v>
      </c>
      <c r="D148" s="41">
        <v>1993</v>
      </c>
      <c r="E148" s="41" t="s">
        <v>2</v>
      </c>
      <c r="F148" s="41" t="s">
        <v>77</v>
      </c>
      <c r="G148" s="41" t="s">
        <v>393</v>
      </c>
      <c r="H148" s="41" t="s">
        <v>167</v>
      </c>
      <c r="I148" s="41" t="s">
        <v>212</v>
      </c>
      <c r="J148" s="41" t="s">
        <v>972</v>
      </c>
      <c r="K148" s="41" t="s">
        <v>5720</v>
      </c>
      <c r="L148" s="41"/>
      <c r="M148" s="41" t="s">
        <v>104</v>
      </c>
      <c r="N148" s="41" t="s">
        <v>84</v>
      </c>
      <c r="O148" s="41" t="s">
        <v>562</v>
      </c>
      <c r="P148" s="41" t="s">
        <v>345</v>
      </c>
      <c r="Q148" s="41" t="s">
        <v>554</v>
      </c>
      <c r="R148" s="41" t="s">
        <v>84</v>
      </c>
      <c r="S148" s="41" t="s">
        <v>84</v>
      </c>
      <c r="T148" s="41" t="s">
        <v>257</v>
      </c>
      <c r="U148" s="41" t="s">
        <v>131</v>
      </c>
      <c r="V148" s="41" t="s">
        <v>973</v>
      </c>
      <c r="W148" s="41" t="s">
        <v>259</v>
      </c>
      <c r="X148" s="41" t="s">
        <v>974</v>
      </c>
      <c r="Y148" s="41" t="s">
        <v>104</v>
      </c>
      <c r="Z148" s="41" t="s">
        <v>84</v>
      </c>
      <c r="AA148" s="41" t="s">
        <v>84</v>
      </c>
      <c r="AB148" s="41" t="s">
        <v>84</v>
      </c>
      <c r="AC148" s="41" t="s">
        <v>93</v>
      </c>
      <c r="AD148" s="41" t="s">
        <v>112</v>
      </c>
      <c r="AE148" s="41" t="s">
        <v>5721</v>
      </c>
      <c r="AF148" s="41" t="s">
        <v>84</v>
      </c>
      <c r="AG148" s="91"/>
      <c r="AH148" s="41" t="s">
        <v>114</v>
      </c>
      <c r="AI148" s="41" t="s">
        <v>84</v>
      </c>
      <c r="AJ148" s="41" t="s">
        <v>84</v>
      </c>
      <c r="AK148" s="41" t="s">
        <v>1568</v>
      </c>
      <c r="AL148" s="41" t="s">
        <v>5722</v>
      </c>
      <c r="AM148" s="41" t="s">
        <v>5723</v>
      </c>
    </row>
    <row r="149" spans="1:39" ht="211.5" customHeight="1" x14ac:dyDescent="0.25">
      <c r="A149" s="41">
        <v>140</v>
      </c>
      <c r="B149" s="41">
        <v>2208586</v>
      </c>
      <c r="C149" s="85" t="s">
        <v>6630</v>
      </c>
      <c r="D149" s="41">
        <v>1979</v>
      </c>
      <c r="E149" s="41" t="s">
        <v>3</v>
      </c>
      <c r="F149" s="41" t="s">
        <v>1532</v>
      </c>
      <c r="G149" s="41" t="s">
        <v>1140</v>
      </c>
      <c r="H149" s="41" t="s">
        <v>138</v>
      </c>
      <c r="I149" s="41" t="s">
        <v>414</v>
      </c>
      <c r="J149" s="41" t="s">
        <v>179</v>
      </c>
      <c r="K149" s="41" t="s">
        <v>6631</v>
      </c>
      <c r="L149" s="41" t="s">
        <v>6632</v>
      </c>
      <c r="M149" s="41" t="s">
        <v>104</v>
      </c>
      <c r="N149" s="41" t="s">
        <v>84</v>
      </c>
      <c r="O149" s="41" t="s">
        <v>1118</v>
      </c>
      <c r="P149" s="41" t="s">
        <v>147</v>
      </c>
      <c r="Q149" s="41" t="s">
        <v>160</v>
      </c>
      <c r="R149" s="41" t="s">
        <v>84</v>
      </c>
      <c r="S149" s="41" t="s">
        <v>84</v>
      </c>
      <c r="T149" s="41" t="s">
        <v>196</v>
      </c>
      <c r="U149" s="41" t="s">
        <v>496</v>
      </c>
      <c r="V149" s="41" t="s">
        <v>1173</v>
      </c>
      <c r="W149" s="41" t="s">
        <v>1480</v>
      </c>
      <c r="X149" s="41" t="s">
        <v>558</v>
      </c>
      <c r="Y149" s="41" t="s">
        <v>6633</v>
      </c>
      <c r="Z149" s="41" t="s">
        <v>84</v>
      </c>
      <c r="AA149" s="41" t="s">
        <v>84</v>
      </c>
      <c r="AB149" s="41" t="s">
        <v>84</v>
      </c>
      <c r="AC149" s="41" t="s">
        <v>1549</v>
      </c>
      <c r="AD149" s="41" t="s">
        <v>6634</v>
      </c>
      <c r="AE149" s="41" t="s">
        <v>113</v>
      </c>
      <c r="AF149" s="41" t="s">
        <v>84</v>
      </c>
      <c r="AG149" s="91" t="s">
        <v>1470</v>
      </c>
      <c r="AH149" s="41" t="s">
        <v>96</v>
      </c>
      <c r="AI149" s="41" t="s">
        <v>84</v>
      </c>
      <c r="AJ149" s="41" t="s">
        <v>1472</v>
      </c>
      <c r="AK149" s="41" t="s">
        <v>1570</v>
      </c>
      <c r="AL149" s="41" t="s">
        <v>6635</v>
      </c>
      <c r="AM149" s="41" t="s">
        <v>6636</v>
      </c>
    </row>
    <row r="150" spans="1:39" ht="141.75" x14ac:dyDescent="0.25">
      <c r="A150" s="41">
        <v>141</v>
      </c>
      <c r="B150" s="41">
        <v>2209772</v>
      </c>
      <c r="C150" s="85" t="s">
        <v>5715</v>
      </c>
      <c r="D150" s="41">
        <v>1975</v>
      </c>
      <c r="E150" s="41" t="s">
        <v>2</v>
      </c>
      <c r="F150" s="41" t="s">
        <v>77</v>
      </c>
      <c r="G150" s="41" t="s">
        <v>102</v>
      </c>
      <c r="H150" s="41" t="s">
        <v>276</v>
      </c>
      <c r="I150" s="41" t="s">
        <v>506</v>
      </c>
      <c r="J150" s="41" t="s">
        <v>157</v>
      </c>
      <c r="K150" s="41" t="s">
        <v>5716</v>
      </c>
      <c r="L150" s="41"/>
      <c r="M150" s="41" t="s">
        <v>104</v>
      </c>
      <c r="N150" s="41" t="s">
        <v>84</v>
      </c>
      <c r="O150" s="41" t="s">
        <v>424</v>
      </c>
      <c r="P150" s="41" t="s">
        <v>881</v>
      </c>
      <c r="Q150" s="41" t="s">
        <v>749</v>
      </c>
      <c r="R150" s="41" t="s">
        <v>84</v>
      </c>
      <c r="S150" s="41" t="s">
        <v>84</v>
      </c>
      <c r="T150" s="41" t="s">
        <v>882</v>
      </c>
      <c r="U150" s="41" t="s">
        <v>883</v>
      </c>
      <c r="V150" s="41" t="s">
        <v>884</v>
      </c>
      <c r="W150" s="41" t="s">
        <v>457</v>
      </c>
      <c r="X150" s="41" t="s">
        <v>885</v>
      </c>
      <c r="Y150" s="41" t="s">
        <v>104</v>
      </c>
      <c r="Z150" s="41" t="s">
        <v>84</v>
      </c>
      <c r="AA150" s="41" t="s">
        <v>84</v>
      </c>
      <c r="AB150" s="41" t="s">
        <v>84</v>
      </c>
      <c r="AC150" s="41" t="s">
        <v>93</v>
      </c>
      <c r="AD150" s="41" t="s">
        <v>94</v>
      </c>
      <c r="AE150" s="41" t="s">
        <v>113</v>
      </c>
      <c r="AF150" s="41" t="s">
        <v>84</v>
      </c>
      <c r="AG150" s="91"/>
      <c r="AH150" s="41" t="s">
        <v>96</v>
      </c>
      <c r="AI150" s="41" t="s">
        <v>84</v>
      </c>
      <c r="AJ150" s="41" t="s">
        <v>84</v>
      </c>
      <c r="AK150" s="41" t="s">
        <v>1568</v>
      </c>
      <c r="AL150" s="41" t="s">
        <v>5717</v>
      </c>
      <c r="AM150" s="41" t="s">
        <v>5718</v>
      </c>
    </row>
    <row r="151" spans="1:39" ht="110.25" x14ac:dyDescent="0.25">
      <c r="A151" s="41">
        <v>142</v>
      </c>
      <c r="B151" s="41">
        <v>904088</v>
      </c>
      <c r="C151" s="85" t="s">
        <v>6528</v>
      </c>
      <c r="D151" s="41">
        <v>1992</v>
      </c>
      <c r="E151" s="41" t="s">
        <v>2</v>
      </c>
      <c r="F151" s="41" t="s">
        <v>142</v>
      </c>
      <c r="G151" s="41" t="s">
        <v>100</v>
      </c>
      <c r="H151" s="41" t="s">
        <v>451</v>
      </c>
      <c r="I151" s="41" t="s">
        <v>108</v>
      </c>
      <c r="J151" s="41" t="s">
        <v>132</v>
      </c>
      <c r="K151" s="41" t="s">
        <v>6529</v>
      </c>
      <c r="L151" s="41"/>
      <c r="M151" s="41" t="s">
        <v>104</v>
      </c>
      <c r="N151" s="41" t="s">
        <v>84</v>
      </c>
      <c r="O151" s="41" t="s">
        <v>1194</v>
      </c>
      <c r="P151" s="41" t="s">
        <v>294</v>
      </c>
      <c r="Q151" s="41" t="s">
        <v>136</v>
      </c>
      <c r="R151" s="41" t="s">
        <v>84</v>
      </c>
      <c r="S151" s="41" t="s">
        <v>84</v>
      </c>
      <c r="T151" s="41" t="s">
        <v>1230</v>
      </c>
      <c r="U151" s="41" t="s">
        <v>957</v>
      </c>
      <c r="V151" s="41" t="s">
        <v>306</v>
      </c>
      <c r="W151" s="41" t="s">
        <v>987</v>
      </c>
      <c r="X151" s="41" t="s">
        <v>108</v>
      </c>
      <c r="Y151" s="41" t="s">
        <v>104</v>
      </c>
      <c r="Z151" s="41" t="s">
        <v>84</v>
      </c>
      <c r="AA151" s="41" t="s">
        <v>84</v>
      </c>
      <c r="AB151" s="41" t="s">
        <v>84</v>
      </c>
      <c r="AC151" s="41" t="s">
        <v>93</v>
      </c>
      <c r="AD151" s="41" t="s">
        <v>94</v>
      </c>
      <c r="AE151" s="41" t="s">
        <v>113</v>
      </c>
      <c r="AF151" s="41" t="s">
        <v>84</v>
      </c>
      <c r="AG151" s="91"/>
      <c r="AH151" s="41" t="s">
        <v>114</v>
      </c>
      <c r="AI151" s="41" t="s">
        <v>84</v>
      </c>
      <c r="AJ151" s="41" t="s">
        <v>84</v>
      </c>
      <c r="AK151" s="41" t="s">
        <v>1570</v>
      </c>
      <c r="AL151" s="41" t="s">
        <v>6530</v>
      </c>
      <c r="AM151" s="41" t="s">
        <v>6531</v>
      </c>
    </row>
    <row r="152" spans="1:39" ht="362.25" x14ac:dyDescent="0.25">
      <c r="A152" s="41">
        <v>143</v>
      </c>
      <c r="B152" s="41">
        <v>22081493</v>
      </c>
      <c r="C152" s="85" t="s">
        <v>6740</v>
      </c>
      <c r="D152" s="41">
        <v>1986</v>
      </c>
      <c r="E152" s="41" t="s">
        <v>3</v>
      </c>
      <c r="F152" s="41" t="s">
        <v>1564</v>
      </c>
      <c r="G152" s="41" t="s">
        <v>152</v>
      </c>
      <c r="H152" s="41" t="s">
        <v>542</v>
      </c>
      <c r="I152" s="41" t="s">
        <v>80</v>
      </c>
      <c r="J152" s="41" t="s">
        <v>132</v>
      </c>
      <c r="K152" s="41" t="s">
        <v>6741</v>
      </c>
      <c r="L152" s="41" t="s">
        <v>6013</v>
      </c>
      <c r="M152" s="41" t="s">
        <v>104</v>
      </c>
      <c r="N152" s="41" t="s">
        <v>84</v>
      </c>
      <c r="O152" s="41" t="s">
        <v>906</v>
      </c>
      <c r="P152" s="41" t="s">
        <v>5988</v>
      </c>
      <c r="Q152" s="41" t="s">
        <v>567</v>
      </c>
      <c r="R152" s="41" t="s">
        <v>84</v>
      </c>
      <c r="S152" s="41" t="s">
        <v>84</v>
      </c>
      <c r="T152" s="41" t="s">
        <v>1565</v>
      </c>
      <c r="U152" s="41" t="s">
        <v>116</v>
      </c>
      <c r="V152" s="41" t="s">
        <v>6742</v>
      </c>
      <c r="W152" s="41" t="s">
        <v>1334</v>
      </c>
      <c r="X152" s="41" t="s">
        <v>314</v>
      </c>
      <c r="Y152" s="41" t="s">
        <v>104</v>
      </c>
      <c r="Z152" s="41" t="s">
        <v>84</v>
      </c>
      <c r="AA152" s="41" t="s">
        <v>84</v>
      </c>
      <c r="AB152" s="41" t="s">
        <v>84</v>
      </c>
      <c r="AC152" s="41" t="s">
        <v>1549</v>
      </c>
      <c r="AD152" s="41" t="s">
        <v>94</v>
      </c>
      <c r="AE152" s="41" t="s">
        <v>1566</v>
      </c>
      <c r="AF152" s="41" t="s">
        <v>84</v>
      </c>
      <c r="AG152" s="91" t="s">
        <v>1470</v>
      </c>
      <c r="AH152" s="41" t="s">
        <v>6153</v>
      </c>
      <c r="AI152" s="41" t="s">
        <v>84</v>
      </c>
      <c r="AJ152" s="41" t="s">
        <v>84</v>
      </c>
      <c r="AK152" s="41" t="s">
        <v>1571</v>
      </c>
      <c r="AL152" s="41" t="s">
        <v>6743</v>
      </c>
      <c r="AM152" s="41" t="s">
        <v>6744</v>
      </c>
    </row>
    <row r="153" spans="1:39" ht="110.25" x14ac:dyDescent="0.25">
      <c r="A153" s="41">
        <v>144</v>
      </c>
      <c r="B153" s="41">
        <v>2406203</v>
      </c>
      <c r="C153" s="85" t="s">
        <v>5710</v>
      </c>
      <c r="D153" s="41">
        <v>1987</v>
      </c>
      <c r="E153" s="41" t="s">
        <v>2</v>
      </c>
      <c r="F153" s="41" t="s">
        <v>128</v>
      </c>
      <c r="G153" s="41" t="s">
        <v>292</v>
      </c>
      <c r="H153" s="41" t="s">
        <v>886</v>
      </c>
      <c r="I153" s="41" t="s">
        <v>652</v>
      </c>
      <c r="J153" s="41" t="s">
        <v>492</v>
      </c>
      <c r="K153" s="41" t="s">
        <v>5711</v>
      </c>
      <c r="L153" s="41"/>
      <c r="M153" s="41" t="s">
        <v>104</v>
      </c>
      <c r="N153" s="41" t="s">
        <v>84</v>
      </c>
      <c r="O153" s="41" t="s">
        <v>505</v>
      </c>
      <c r="P153" s="41" t="s">
        <v>718</v>
      </c>
      <c r="Q153" s="41" t="s">
        <v>950</v>
      </c>
      <c r="R153" s="41" t="s">
        <v>84</v>
      </c>
      <c r="S153" s="41" t="s">
        <v>84</v>
      </c>
      <c r="T153" s="41" t="s">
        <v>969</v>
      </c>
      <c r="U153" s="41" t="s">
        <v>5667</v>
      </c>
      <c r="V153" s="41" t="s">
        <v>938</v>
      </c>
      <c r="W153" s="41" t="s">
        <v>970</v>
      </c>
      <c r="X153" s="41" t="s">
        <v>227</v>
      </c>
      <c r="Y153" s="41" t="s">
        <v>104</v>
      </c>
      <c r="Z153" s="41" t="s">
        <v>84</v>
      </c>
      <c r="AA153" s="41" t="s">
        <v>84</v>
      </c>
      <c r="AB153" s="41" t="s">
        <v>84</v>
      </c>
      <c r="AC153" s="41" t="s">
        <v>93</v>
      </c>
      <c r="AD153" s="41" t="s">
        <v>94</v>
      </c>
      <c r="AE153" s="41" t="s">
        <v>5712</v>
      </c>
      <c r="AF153" s="41" t="s">
        <v>84</v>
      </c>
      <c r="AG153" s="91"/>
      <c r="AH153" s="41" t="s">
        <v>971</v>
      </c>
      <c r="AI153" s="41" t="s">
        <v>84</v>
      </c>
      <c r="AJ153" s="41" t="s">
        <v>84</v>
      </c>
      <c r="AK153" s="41" t="s">
        <v>1568</v>
      </c>
      <c r="AL153" s="41" t="s">
        <v>5713</v>
      </c>
      <c r="AM153" s="41" t="s">
        <v>5714</v>
      </c>
    </row>
    <row r="154" spans="1:39" ht="211.5" customHeight="1" x14ac:dyDescent="0.25">
      <c r="A154" s="41">
        <v>145</v>
      </c>
      <c r="B154" s="41">
        <v>2208991</v>
      </c>
      <c r="C154" s="85" t="s">
        <v>6003</v>
      </c>
      <c r="D154" s="41">
        <v>1979</v>
      </c>
      <c r="E154" s="41" t="s">
        <v>3</v>
      </c>
      <c r="F154" s="41" t="s">
        <v>997</v>
      </c>
      <c r="G154" s="41" t="s">
        <v>188</v>
      </c>
      <c r="H154" s="41" t="s">
        <v>266</v>
      </c>
      <c r="I154" s="41" t="s">
        <v>168</v>
      </c>
      <c r="J154" s="41" t="s">
        <v>119</v>
      </c>
      <c r="K154" s="41" t="s">
        <v>1393</v>
      </c>
      <c r="L154" s="41" t="s">
        <v>6004</v>
      </c>
      <c r="M154" s="41" t="s">
        <v>104</v>
      </c>
      <c r="N154" s="41" t="s">
        <v>84</v>
      </c>
      <c r="O154" s="41" t="s">
        <v>1023</v>
      </c>
      <c r="P154" s="41" t="s">
        <v>601</v>
      </c>
      <c r="Q154" s="41" t="s">
        <v>6005</v>
      </c>
      <c r="R154" s="41" t="s">
        <v>84</v>
      </c>
      <c r="S154" s="41" t="s">
        <v>84</v>
      </c>
      <c r="T154" s="41" t="s">
        <v>759</v>
      </c>
      <c r="U154" s="41" t="s">
        <v>1111</v>
      </c>
      <c r="V154" s="41" t="s">
        <v>433</v>
      </c>
      <c r="W154" s="41" t="s">
        <v>126</v>
      </c>
      <c r="X154" s="41" t="s">
        <v>1144</v>
      </c>
      <c r="Y154" s="41" t="s">
        <v>104</v>
      </c>
      <c r="Z154" s="41" t="s">
        <v>84</v>
      </c>
      <c r="AA154" s="41" t="s">
        <v>84</v>
      </c>
      <c r="AB154" s="41" t="s">
        <v>84</v>
      </c>
      <c r="AC154" s="41" t="s">
        <v>6006</v>
      </c>
      <c r="AD154" s="41" t="s">
        <v>94</v>
      </c>
      <c r="AE154" s="41" t="s">
        <v>6007</v>
      </c>
      <c r="AF154" s="41" t="s">
        <v>84</v>
      </c>
      <c r="AG154" s="91" t="s">
        <v>1470</v>
      </c>
      <c r="AH154" s="41" t="s">
        <v>1489</v>
      </c>
      <c r="AI154" s="41" t="s">
        <v>84</v>
      </c>
      <c r="AJ154" s="41" t="s">
        <v>1473</v>
      </c>
      <c r="AK154" s="41" t="s">
        <v>1568</v>
      </c>
      <c r="AL154" s="41" t="s">
        <v>6008</v>
      </c>
      <c r="AM154" s="41" t="s">
        <v>6009</v>
      </c>
    </row>
    <row r="155" spans="1:39" ht="171.75" customHeight="1" x14ac:dyDescent="0.25">
      <c r="A155" s="41">
        <v>146</v>
      </c>
      <c r="B155" s="41">
        <v>908228</v>
      </c>
      <c r="C155" s="85" t="s">
        <v>5994</v>
      </c>
      <c r="D155" s="41">
        <v>1985</v>
      </c>
      <c r="E155" s="41" t="s">
        <v>3</v>
      </c>
      <c r="F155" s="41" t="s">
        <v>1487</v>
      </c>
      <c r="G155" s="41" t="s">
        <v>292</v>
      </c>
      <c r="H155" s="41" t="s">
        <v>559</v>
      </c>
      <c r="I155" s="41" t="s">
        <v>470</v>
      </c>
      <c r="J155" s="41" t="s">
        <v>132</v>
      </c>
      <c r="K155" s="41" t="s">
        <v>5995</v>
      </c>
      <c r="L155" s="41" t="s">
        <v>5996</v>
      </c>
      <c r="M155" s="41" t="s">
        <v>104</v>
      </c>
      <c r="N155" s="41" t="s">
        <v>84</v>
      </c>
      <c r="O155" s="41" t="s">
        <v>998</v>
      </c>
      <c r="P155" s="41" t="s">
        <v>271</v>
      </c>
      <c r="Q155" s="41" t="s">
        <v>5997</v>
      </c>
      <c r="R155" s="41" t="s">
        <v>84</v>
      </c>
      <c r="S155" s="41" t="s">
        <v>84</v>
      </c>
      <c r="T155" s="41" t="s">
        <v>544</v>
      </c>
      <c r="U155" s="41" t="s">
        <v>1488</v>
      </c>
      <c r="V155" s="41" t="s">
        <v>643</v>
      </c>
      <c r="W155" s="41" t="s">
        <v>948</v>
      </c>
      <c r="X155" s="41" t="s">
        <v>1359</v>
      </c>
      <c r="Y155" s="41" t="s">
        <v>104</v>
      </c>
      <c r="Z155" s="41" t="s">
        <v>84</v>
      </c>
      <c r="AA155" s="41" t="s">
        <v>5998</v>
      </c>
      <c r="AB155" s="41" t="s">
        <v>5998</v>
      </c>
      <c r="AC155" s="41" t="s">
        <v>93</v>
      </c>
      <c r="AD155" s="41" t="s">
        <v>94</v>
      </c>
      <c r="AE155" s="41" t="s">
        <v>5999</v>
      </c>
      <c r="AF155" s="41" t="s">
        <v>84</v>
      </c>
      <c r="AG155" s="91" t="s">
        <v>6000</v>
      </c>
      <c r="AH155" s="41" t="s">
        <v>96</v>
      </c>
      <c r="AI155" s="41" t="s">
        <v>84</v>
      </c>
      <c r="AJ155" s="41" t="s">
        <v>1473</v>
      </c>
      <c r="AK155" s="41" t="s">
        <v>1568</v>
      </c>
      <c r="AL155" s="41" t="s">
        <v>6001</v>
      </c>
      <c r="AM155" s="41" t="s">
        <v>6002</v>
      </c>
    </row>
    <row r="156" spans="1:39" ht="195.75" customHeight="1" x14ac:dyDescent="0.25">
      <c r="A156" s="41">
        <v>147</v>
      </c>
      <c r="B156" s="41">
        <v>2208992</v>
      </c>
      <c r="C156" s="85" t="s">
        <v>6621</v>
      </c>
      <c r="D156" s="41">
        <v>1982</v>
      </c>
      <c r="E156" s="41" t="s">
        <v>3</v>
      </c>
      <c r="F156" s="41" t="s">
        <v>1546</v>
      </c>
      <c r="G156" s="41" t="s">
        <v>508</v>
      </c>
      <c r="H156" s="41" t="s">
        <v>237</v>
      </c>
      <c r="I156" s="41" t="s">
        <v>253</v>
      </c>
      <c r="J156" s="41" t="s">
        <v>1516</v>
      </c>
      <c r="K156" s="41" t="s">
        <v>6622</v>
      </c>
      <c r="L156" s="41" t="s">
        <v>6623</v>
      </c>
      <c r="M156" s="41" t="s">
        <v>104</v>
      </c>
      <c r="N156" s="41" t="s">
        <v>84</v>
      </c>
      <c r="O156" s="41" t="s">
        <v>516</v>
      </c>
      <c r="P156" s="41" t="s">
        <v>269</v>
      </c>
      <c r="Q156" s="41" t="s">
        <v>123</v>
      </c>
      <c r="R156" s="41" t="s">
        <v>84</v>
      </c>
      <c r="S156" s="41" t="s">
        <v>84</v>
      </c>
      <c r="T156" s="41" t="s">
        <v>1547</v>
      </c>
      <c r="U156" s="41" t="s">
        <v>6624</v>
      </c>
      <c r="V156" s="41" t="s">
        <v>1548</v>
      </c>
      <c r="W156" s="41" t="s">
        <v>1334</v>
      </c>
      <c r="X156" s="41" t="s">
        <v>984</v>
      </c>
      <c r="Y156" s="41" t="s">
        <v>104</v>
      </c>
      <c r="Z156" s="41" t="s">
        <v>84</v>
      </c>
      <c r="AA156" s="41" t="s">
        <v>84</v>
      </c>
      <c r="AB156" s="41" t="s">
        <v>84</v>
      </c>
      <c r="AC156" s="41" t="s">
        <v>93</v>
      </c>
      <c r="AD156" s="41" t="s">
        <v>112</v>
      </c>
      <c r="AE156" s="41" t="s">
        <v>6625</v>
      </c>
      <c r="AF156" s="41" t="s">
        <v>84</v>
      </c>
      <c r="AG156" s="91" t="s">
        <v>6626</v>
      </c>
      <c r="AH156" s="41" t="s">
        <v>6627</v>
      </c>
      <c r="AI156" s="41" t="s">
        <v>84</v>
      </c>
      <c r="AJ156" s="41" t="s">
        <v>1473</v>
      </c>
      <c r="AK156" s="41" t="s">
        <v>1570</v>
      </c>
      <c r="AL156" s="41" t="s">
        <v>6628</v>
      </c>
      <c r="AM156" s="41" t="s">
        <v>6629</v>
      </c>
    </row>
    <row r="157" spans="1:39" ht="330.75" x14ac:dyDescent="0.25">
      <c r="A157" s="41">
        <v>148</v>
      </c>
      <c r="B157" s="41">
        <v>22061137</v>
      </c>
      <c r="C157" s="85" t="s">
        <v>6522</v>
      </c>
      <c r="D157" s="41">
        <v>1968</v>
      </c>
      <c r="E157" s="41" t="s">
        <v>2</v>
      </c>
      <c r="F157" s="41" t="s">
        <v>1145</v>
      </c>
      <c r="G157" s="41" t="s">
        <v>152</v>
      </c>
      <c r="H157" s="41" t="s">
        <v>353</v>
      </c>
      <c r="I157" s="41" t="s">
        <v>258</v>
      </c>
      <c r="J157" s="41" t="s">
        <v>1204</v>
      </c>
      <c r="K157" s="41" t="s">
        <v>6523</v>
      </c>
      <c r="L157" s="41"/>
      <c r="M157" s="41" t="s">
        <v>104</v>
      </c>
      <c r="N157" s="41" t="s">
        <v>84</v>
      </c>
      <c r="O157" s="41" t="s">
        <v>846</v>
      </c>
      <c r="P157" s="41" t="s">
        <v>170</v>
      </c>
      <c r="Q157" s="41" t="s">
        <v>6524</v>
      </c>
      <c r="R157" s="41" t="s">
        <v>84</v>
      </c>
      <c r="S157" s="41" t="s">
        <v>84</v>
      </c>
      <c r="T157" s="41" t="s">
        <v>303</v>
      </c>
      <c r="U157" s="41" t="s">
        <v>543</v>
      </c>
      <c r="V157" s="41" t="s">
        <v>916</v>
      </c>
      <c r="W157" s="41" t="s">
        <v>1229</v>
      </c>
      <c r="X157" s="41" t="s">
        <v>252</v>
      </c>
      <c r="Y157" s="41" t="s">
        <v>104</v>
      </c>
      <c r="Z157" s="41" t="s">
        <v>84</v>
      </c>
      <c r="AA157" s="41" t="s">
        <v>84</v>
      </c>
      <c r="AB157" s="41" t="s">
        <v>84</v>
      </c>
      <c r="AC157" s="41" t="s">
        <v>93</v>
      </c>
      <c r="AD157" s="41" t="s">
        <v>112</v>
      </c>
      <c r="AE157" s="41" t="s">
        <v>113</v>
      </c>
      <c r="AF157" s="41" t="s">
        <v>84</v>
      </c>
      <c r="AG157" s="91"/>
      <c r="AH157" s="41" t="s">
        <v>6525</v>
      </c>
      <c r="AI157" s="41" t="s">
        <v>84</v>
      </c>
      <c r="AJ157" s="41" t="s">
        <v>84</v>
      </c>
      <c r="AK157" s="41" t="s">
        <v>1570</v>
      </c>
      <c r="AL157" s="41" t="s">
        <v>6526</v>
      </c>
      <c r="AM157" s="41" t="s">
        <v>6527</v>
      </c>
    </row>
    <row r="158" spans="1:39" ht="189" x14ac:dyDescent="0.25">
      <c r="A158" s="41">
        <v>149</v>
      </c>
      <c r="B158" s="41">
        <v>2406201</v>
      </c>
      <c r="C158" s="85" t="s">
        <v>6518</v>
      </c>
      <c r="D158" s="41">
        <v>1987</v>
      </c>
      <c r="E158" s="41" t="s">
        <v>2</v>
      </c>
      <c r="F158" s="41" t="s">
        <v>128</v>
      </c>
      <c r="G158" s="41" t="s">
        <v>612</v>
      </c>
      <c r="H158" s="41" t="s">
        <v>550</v>
      </c>
      <c r="I158" s="41" t="s">
        <v>155</v>
      </c>
      <c r="J158" s="41" t="s">
        <v>119</v>
      </c>
      <c r="K158" s="41" t="s">
        <v>6519</v>
      </c>
      <c r="L158" s="41"/>
      <c r="M158" s="41" t="s">
        <v>104</v>
      </c>
      <c r="N158" s="41" t="s">
        <v>84</v>
      </c>
      <c r="O158" s="41" t="s">
        <v>170</v>
      </c>
      <c r="P158" s="41" t="s">
        <v>1020</v>
      </c>
      <c r="Q158" s="41" t="s">
        <v>1227</v>
      </c>
      <c r="R158" s="41" t="s">
        <v>84</v>
      </c>
      <c r="S158" s="41" t="s">
        <v>84</v>
      </c>
      <c r="T158" s="41" t="s">
        <v>1096</v>
      </c>
      <c r="U158" s="41" t="s">
        <v>1228</v>
      </c>
      <c r="V158" s="41" t="s">
        <v>1135</v>
      </c>
      <c r="W158" s="41" t="s">
        <v>1089</v>
      </c>
      <c r="X158" s="41" t="s">
        <v>556</v>
      </c>
      <c r="Y158" s="41" t="s">
        <v>127</v>
      </c>
      <c r="Z158" s="41" t="s">
        <v>84</v>
      </c>
      <c r="AA158" s="41" t="s">
        <v>84</v>
      </c>
      <c r="AB158" s="41" t="s">
        <v>84</v>
      </c>
      <c r="AC158" s="41" t="s">
        <v>93</v>
      </c>
      <c r="AD158" s="41" t="s">
        <v>94</v>
      </c>
      <c r="AE158" s="41" t="s">
        <v>113</v>
      </c>
      <c r="AF158" s="41" t="s">
        <v>84</v>
      </c>
      <c r="AG158" s="91"/>
      <c r="AH158" s="41" t="s">
        <v>165</v>
      </c>
      <c r="AI158" s="41" t="s">
        <v>84</v>
      </c>
      <c r="AJ158" s="41" t="s">
        <v>84</v>
      </c>
      <c r="AK158" s="41" t="s">
        <v>1570</v>
      </c>
      <c r="AL158" s="41" t="s">
        <v>6520</v>
      </c>
      <c r="AM158" s="41" t="s">
        <v>6521</v>
      </c>
    </row>
    <row r="159" spans="1:39" ht="362.25" x14ac:dyDescent="0.25">
      <c r="A159" s="41">
        <v>150</v>
      </c>
      <c r="B159" s="41">
        <v>2105692</v>
      </c>
      <c r="C159" s="85" t="s">
        <v>6356</v>
      </c>
      <c r="D159" s="41">
        <v>1989</v>
      </c>
      <c r="E159" s="41" t="s">
        <v>3</v>
      </c>
      <c r="F159" s="41" t="s">
        <v>1145</v>
      </c>
      <c r="G159" s="41" t="s">
        <v>571</v>
      </c>
      <c r="H159" s="41" t="s">
        <v>324</v>
      </c>
      <c r="I159" s="41" t="s">
        <v>118</v>
      </c>
      <c r="J159" s="41" t="s">
        <v>81</v>
      </c>
      <c r="K159" s="41" t="s">
        <v>6357</v>
      </c>
      <c r="L159" s="41" t="s">
        <v>6358</v>
      </c>
      <c r="M159" s="41" t="s">
        <v>104</v>
      </c>
      <c r="N159" s="41" t="s">
        <v>84</v>
      </c>
      <c r="O159" s="41" t="s">
        <v>205</v>
      </c>
      <c r="P159" s="41" t="s">
        <v>1514</v>
      </c>
      <c r="Q159" s="41" t="s">
        <v>327</v>
      </c>
      <c r="R159" s="41" t="s">
        <v>84</v>
      </c>
      <c r="S159" s="41" t="s">
        <v>84</v>
      </c>
      <c r="T159" s="41" t="s">
        <v>403</v>
      </c>
      <c r="U159" s="41" t="s">
        <v>102</v>
      </c>
      <c r="V159" s="41" t="s">
        <v>1515</v>
      </c>
      <c r="W159" s="41" t="s">
        <v>1480</v>
      </c>
      <c r="X159" s="41" t="s">
        <v>406</v>
      </c>
      <c r="Y159" s="41" t="s">
        <v>104</v>
      </c>
      <c r="Z159" s="41" t="s">
        <v>84</v>
      </c>
      <c r="AA159" s="41" t="s">
        <v>84</v>
      </c>
      <c r="AB159" s="41" t="s">
        <v>84</v>
      </c>
      <c r="AC159" s="41" t="s">
        <v>93</v>
      </c>
      <c r="AD159" s="41" t="s">
        <v>94</v>
      </c>
      <c r="AE159" s="41" t="s">
        <v>244</v>
      </c>
      <c r="AF159" s="41" t="s">
        <v>84</v>
      </c>
      <c r="AG159" s="91" t="s">
        <v>6359</v>
      </c>
      <c r="AH159" s="41" t="s">
        <v>96</v>
      </c>
      <c r="AI159" s="41" t="s">
        <v>84</v>
      </c>
      <c r="AJ159" s="41" t="s">
        <v>1473</v>
      </c>
      <c r="AK159" s="41" t="s">
        <v>1569</v>
      </c>
      <c r="AL159" s="41" t="s">
        <v>6360</v>
      </c>
      <c r="AM159" s="41" t="s">
        <v>6361</v>
      </c>
    </row>
    <row r="160" spans="1:39" ht="126" x14ac:dyDescent="0.25">
      <c r="A160" s="41">
        <v>151</v>
      </c>
      <c r="B160" s="41">
        <v>2406188</v>
      </c>
      <c r="C160" s="85" t="s">
        <v>6513</v>
      </c>
      <c r="D160" s="41">
        <v>2001</v>
      </c>
      <c r="E160" s="41" t="s">
        <v>2</v>
      </c>
      <c r="F160" s="41" t="s">
        <v>904</v>
      </c>
      <c r="G160" s="41" t="s">
        <v>1140</v>
      </c>
      <c r="H160" s="41" t="s">
        <v>230</v>
      </c>
      <c r="I160" s="41" t="s">
        <v>383</v>
      </c>
      <c r="J160" s="41" t="s">
        <v>202</v>
      </c>
      <c r="K160" s="41" t="s">
        <v>6514</v>
      </c>
      <c r="L160" s="41"/>
      <c r="M160" s="41" t="s">
        <v>104</v>
      </c>
      <c r="N160" s="41" t="s">
        <v>84</v>
      </c>
      <c r="O160" s="41" t="s">
        <v>430</v>
      </c>
      <c r="P160" s="41" t="s">
        <v>956</v>
      </c>
      <c r="Q160" s="41" t="s">
        <v>6515</v>
      </c>
      <c r="R160" s="41" t="s">
        <v>84</v>
      </c>
      <c r="S160" s="41" t="s">
        <v>84</v>
      </c>
      <c r="T160" s="41" t="s">
        <v>1226</v>
      </c>
      <c r="U160" s="41" t="s">
        <v>6126</v>
      </c>
      <c r="V160" s="41" t="s">
        <v>91</v>
      </c>
      <c r="W160" s="41" t="s">
        <v>237</v>
      </c>
      <c r="X160" s="41" t="s">
        <v>1032</v>
      </c>
      <c r="Y160" s="41" t="s">
        <v>104</v>
      </c>
      <c r="Z160" s="41" t="s">
        <v>84</v>
      </c>
      <c r="AA160" s="41" t="s">
        <v>84</v>
      </c>
      <c r="AB160" s="41" t="s">
        <v>84</v>
      </c>
      <c r="AC160" s="41" t="s">
        <v>93</v>
      </c>
      <c r="AD160" s="41" t="s">
        <v>112</v>
      </c>
      <c r="AE160" s="41" t="s">
        <v>113</v>
      </c>
      <c r="AF160" s="41" t="s">
        <v>84</v>
      </c>
      <c r="AG160" s="91"/>
      <c r="AH160" s="41" t="s">
        <v>165</v>
      </c>
      <c r="AI160" s="41" t="s">
        <v>84</v>
      </c>
      <c r="AJ160" s="41" t="s">
        <v>84</v>
      </c>
      <c r="AK160" s="41" t="s">
        <v>1570</v>
      </c>
      <c r="AL160" s="41" t="s">
        <v>6516</v>
      </c>
      <c r="AM160" s="41" t="s">
        <v>6517</v>
      </c>
    </row>
    <row r="161" spans="1:39" ht="236.25" x14ac:dyDescent="0.25">
      <c r="A161" s="41">
        <v>152</v>
      </c>
      <c r="B161" s="41">
        <v>24031032</v>
      </c>
      <c r="C161" s="85" t="s">
        <v>1483</v>
      </c>
      <c r="D161" s="41">
        <v>1993</v>
      </c>
      <c r="E161" s="41" t="s">
        <v>3</v>
      </c>
      <c r="F161" s="41" t="s">
        <v>1145</v>
      </c>
      <c r="G161" s="41" t="s">
        <v>219</v>
      </c>
      <c r="H161" s="41" t="s">
        <v>1484</v>
      </c>
      <c r="I161" s="41" t="s">
        <v>491</v>
      </c>
      <c r="J161" s="41" t="s">
        <v>408</v>
      </c>
      <c r="K161" s="41" t="s">
        <v>5648</v>
      </c>
      <c r="L161" s="41" t="s">
        <v>5987</v>
      </c>
      <c r="M161" s="41" t="s">
        <v>104</v>
      </c>
      <c r="N161" s="41" t="s">
        <v>84</v>
      </c>
      <c r="O161" s="41" t="s">
        <v>5988</v>
      </c>
      <c r="P161" s="41" t="s">
        <v>1485</v>
      </c>
      <c r="Q161" s="41" t="s">
        <v>5989</v>
      </c>
      <c r="R161" s="41" t="s">
        <v>84</v>
      </c>
      <c r="S161" s="41" t="s">
        <v>84</v>
      </c>
      <c r="T161" s="41" t="s">
        <v>846</v>
      </c>
      <c r="U161" s="41" t="s">
        <v>1486</v>
      </c>
      <c r="V161" s="41" t="s">
        <v>139</v>
      </c>
      <c r="W161" s="41" t="s">
        <v>987</v>
      </c>
      <c r="X161" s="41" t="s">
        <v>1200</v>
      </c>
      <c r="Y161" s="41" t="s">
        <v>104</v>
      </c>
      <c r="Z161" s="41" t="s">
        <v>84</v>
      </c>
      <c r="AA161" s="41" t="s">
        <v>84</v>
      </c>
      <c r="AB161" s="41" t="s">
        <v>84</v>
      </c>
      <c r="AC161" s="41" t="s">
        <v>93</v>
      </c>
      <c r="AD161" s="41" t="s">
        <v>94</v>
      </c>
      <c r="AE161" s="41" t="s">
        <v>113</v>
      </c>
      <c r="AF161" s="41" t="s">
        <v>84</v>
      </c>
      <c r="AG161" s="91" t="s">
        <v>5990</v>
      </c>
      <c r="AH161" s="41" t="s">
        <v>5991</v>
      </c>
      <c r="AI161" s="41" t="s">
        <v>84</v>
      </c>
      <c r="AJ161" s="41" t="s">
        <v>84</v>
      </c>
      <c r="AK161" s="41" t="s">
        <v>1568</v>
      </c>
      <c r="AL161" s="41" t="s">
        <v>5992</v>
      </c>
      <c r="AM161" s="41" t="s">
        <v>5993</v>
      </c>
    </row>
    <row r="162" spans="1:39" ht="126" x14ac:dyDescent="0.25">
      <c r="A162" s="41">
        <v>153</v>
      </c>
      <c r="B162" s="41">
        <v>24061013</v>
      </c>
      <c r="C162" s="85" t="s">
        <v>5703</v>
      </c>
      <c r="D162" s="41">
        <v>1992</v>
      </c>
      <c r="E162" s="41" t="s">
        <v>2</v>
      </c>
      <c r="F162" s="41" t="s">
        <v>77</v>
      </c>
      <c r="G162" s="41" t="s">
        <v>100</v>
      </c>
      <c r="H162" s="41" t="s">
        <v>582</v>
      </c>
      <c r="I162" s="41" t="s">
        <v>325</v>
      </c>
      <c r="J162" s="41" t="s">
        <v>245</v>
      </c>
      <c r="K162" s="41" t="s">
        <v>964</v>
      </c>
      <c r="L162" s="41"/>
      <c r="M162" s="41" t="s">
        <v>104</v>
      </c>
      <c r="N162" s="41" t="s">
        <v>84</v>
      </c>
      <c r="O162" s="41" t="s">
        <v>965</v>
      </c>
      <c r="P162" s="41" t="s">
        <v>5704</v>
      </c>
      <c r="Q162" s="41" t="s">
        <v>966</v>
      </c>
      <c r="R162" s="41" t="s">
        <v>84</v>
      </c>
      <c r="S162" s="41" t="s">
        <v>84</v>
      </c>
      <c r="T162" s="41" t="s">
        <v>967</v>
      </c>
      <c r="U162" s="41" t="s">
        <v>80</v>
      </c>
      <c r="V162" s="41" t="s">
        <v>5705</v>
      </c>
      <c r="W162" s="41" t="s">
        <v>968</v>
      </c>
      <c r="X162" s="41" t="s">
        <v>5706</v>
      </c>
      <c r="Y162" s="41" t="s">
        <v>104</v>
      </c>
      <c r="Z162" s="41" t="s">
        <v>84</v>
      </c>
      <c r="AA162" s="41" t="s">
        <v>84</v>
      </c>
      <c r="AB162" s="41" t="s">
        <v>84</v>
      </c>
      <c r="AC162" s="41" t="s">
        <v>93</v>
      </c>
      <c r="AD162" s="41" t="s">
        <v>112</v>
      </c>
      <c r="AE162" s="41" t="s">
        <v>5707</v>
      </c>
      <c r="AF162" s="41" t="s">
        <v>84</v>
      </c>
      <c r="AG162" s="91"/>
      <c r="AH162" s="41" t="s">
        <v>165</v>
      </c>
      <c r="AI162" s="41" t="s">
        <v>84</v>
      </c>
      <c r="AJ162" s="41" t="s">
        <v>84</v>
      </c>
      <c r="AK162" s="41" t="s">
        <v>1568</v>
      </c>
      <c r="AL162" s="41" t="s">
        <v>5708</v>
      </c>
      <c r="AM162" s="41" t="s">
        <v>5709</v>
      </c>
    </row>
    <row r="163" spans="1:39" ht="157.5" x14ac:dyDescent="0.25">
      <c r="A163" s="41">
        <v>154</v>
      </c>
      <c r="B163" s="41">
        <v>2210716</v>
      </c>
      <c r="C163" s="85" t="s">
        <v>6507</v>
      </c>
      <c r="D163" s="41">
        <v>1977</v>
      </c>
      <c r="E163" s="41" t="s">
        <v>2</v>
      </c>
      <c r="F163" s="41" t="s">
        <v>997</v>
      </c>
      <c r="G163" s="41" t="s">
        <v>508</v>
      </c>
      <c r="H163" s="41" t="s">
        <v>399</v>
      </c>
      <c r="I163" s="41" t="s">
        <v>277</v>
      </c>
      <c r="J163" s="41" t="s">
        <v>213</v>
      </c>
      <c r="K163" s="41" t="s">
        <v>6508</v>
      </c>
      <c r="L163" s="41"/>
      <c r="M163" s="41" t="s">
        <v>6509</v>
      </c>
      <c r="N163" s="41" t="s">
        <v>84</v>
      </c>
      <c r="O163" s="41" t="s">
        <v>493</v>
      </c>
      <c r="P163" s="41" t="s">
        <v>1223</v>
      </c>
      <c r="Q163" s="41" t="s">
        <v>6510</v>
      </c>
      <c r="R163" s="41" t="s">
        <v>84</v>
      </c>
      <c r="S163" s="41" t="s">
        <v>84</v>
      </c>
      <c r="T163" s="41" t="s">
        <v>424</v>
      </c>
      <c r="U163" s="41" t="s">
        <v>1224</v>
      </c>
      <c r="V163" s="41" t="s">
        <v>378</v>
      </c>
      <c r="W163" s="41" t="s">
        <v>1089</v>
      </c>
      <c r="X163" s="41" t="s">
        <v>1225</v>
      </c>
      <c r="Y163" s="41" t="s">
        <v>104</v>
      </c>
      <c r="Z163" s="41" t="s">
        <v>84</v>
      </c>
      <c r="AA163" s="41" t="s">
        <v>84</v>
      </c>
      <c r="AB163" s="41" t="s">
        <v>84</v>
      </c>
      <c r="AC163" s="41" t="s">
        <v>93</v>
      </c>
      <c r="AD163" s="41" t="s">
        <v>94</v>
      </c>
      <c r="AE163" s="41" t="s">
        <v>113</v>
      </c>
      <c r="AF163" s="41" t="s">
        <v>84</v>
      </c>
      <c r="AG163" s="91"/>
      <c r="AH163" s="41" t="s">
        <v>165</v>
      </c>
      <c r="AI163" s="41" t="s">
        <v>84</v>
      </c>
      <c r="AJ163" s="41" t="s">
        <v>84</v>
      </c>
      <c r="AK163" s="41" t="s">
        <v>1570</v>
      </c>
      <c r="AL163" s="41" t="s">
        <v>6511</v>
      </c>
      <c r="AM163" s="41" t="s">
        <v>6512</v>
      </c>
    </row>
    <row r="164" spans="1:39" ht="110.25" x14ac:dyDescent="0.25">
      <c r="A164" s="41">
        <v>155</v>
      </c>
      <c r="B164" s="41">
        <v>2406982</v>
      </c>
      <c r="C164" s="85" t="s">
        <v>5698</v>
      </c>
      <c r="D164" s="41">
        <v>2001</v>
      </c>
      <c r="E164" s="41" t="s">
        <v>2</v>
      </c>
      <c r="F164" s="41" t="s">
        <v>115</v>
      </c>
      <c r="G164" s="41" t="s">
        <v>393</v>
      </c>
      <c r="H164" s="41" t="s">
        <v>125</v>
      </c>
      <c r="I164" s="41" t="s">
        <v>414</v>
      </c>
      <c r="J164" s="41" t="s">
        <v>245</v>
      </c>
      <c r="K164" s="41" t="s">
        <v>958</v>
      </c>
      <c r="L164" s="41"/>
      <c r="M164" s="41" t="s">
        <v>104</v>
      </c>
      <c r="N164" s="41" t="s">
        <v>84</v>
      </c>
      <c r="O164" s="41" t="s">
        <v>959</v>
      </c>
      <c r="P164" s="41" t="s">
        <v>960</v>
      </c>
      <c r="Q164" s="41" t="s">
        <v>961</v>
      </c>
      <c r="R164" s="41" t="s">
        <v>84</v>
      </c>
      <c r="S164" s="41" t="s">
        <v>84</v>
      </c>
      <c r="T164" s="41" t="s">
        <v>357</v>
      </c>
      <c r="U164" s="41" t="s">
        <v>166</v>
      </c>
      <c r="V164" s="41" t="s">
        <v>962</v>
      </c>
      <c r="W164" s="41" t="s">
        <v>5699</v>
      </c>
      <c r="X164" s="41" t="s">
        <v>626</v>
      </c>
      <c r="Y164" s="41" t="s">
        <v>104</v>
      </c>
      <c r="Z164" s="41" t="s">
        <v>84</v>
      </c>
      <c r="AA164" s="41" t="s">
        <v>84</v>
      </c>
      <c r="AB164" s="41" t="s">
        <v>84</v>
      </c>
      <c r="AC164" s="41" t="s">
        <v>5700</v>
      </c>
      <c r="AD164" s="41" t="s">
        <v>94</v>
      </c>
      <c r="AE164" s="41" t="s">
        <v>963</v>
      </c>
      <c r="AF164" s="41" t="s">
        <v>84</v>
      </c>
      <c r="AG164" s="91"/>
      <c r="AH164" s="41" t="s">
        <v>114</v>
      </c>
      <c r="AI164" s="41" t="s">
        <v>84</v>
      </c>
      <c r="AJ164" s="41" t="s">
        <v>84</v>
      </c>
      <c r="AK164" s="41" t="s">
        <v>1568</v>
      </c>
      <c r="AL164" s="41" t="s">
        <v>5701</v>
      </c>
      <c r="AM164" s="41" t="s">
        <v>5702</v>
      </c>
    </row>
    <row r="165" spans="1:39" ht="204.75" x14ac:dyDescent="0.25">
      <c r="A165" s="41">
        <v>156</v>
      </c>
      <c r="B165" s="41">
        <v>24061721</v>
      </c>
      <c r="C165" s="85" t="s">
        <v>5694</v>
      </c>
      <c r="D165" s="41">
        <v>1993</v>
      </c>
      <c r="E165" s="41" t="s">
        <v>2</v>
      </c>
      <c r="F165" s="41" t="s">
        <v>211</v>
      </c>
      <c r="G165" s="41" t="s">
        <v>292</v>
      </c>
      <c r="H165" s="41" t="s">
        <v>449</v>
      </c>
      <c r="I165" s="41" t="s">
        <v>267</v>
      </c>
      <c r="J165" s="41" t="s">
        <v>332</v>
      </c>
      <c r="K165" s="41" t="s">
        <v>5695</v>
      </c>
      <c r="L165" s="41"/>
      <c r="M165" s="41" t="s">
        <v>104</v>
      </c>
      <c r="N165" s="41" t="s">
        <v>84</v>
      </c>
      <c r="O165" s="41" t="s">
        <v>516</v>
      </c>
      <c r="P165" s="41" t="s">
        <v>727</v>
      </c>
      <c r="Q165" s="41" t="s">
        <v>921</v>
      </c>
      <c r="R165" s="41" t="s">
        <v>84</v>
      </c>
      <c r="S165" s="41" t="s">
        <v>84</v>
      </c>
      <c r="T165" s="41" t="s">
        <v>956</v>
      </c>
      <c r="U165" s="41" t="s">
        <v>957</v>
      </c>
      <c r="V165" s="41" t="s">
        <v>117</v>
      </c>
      <c r="W165" s="41" t="s">
        <v>130</v>
      </c>
      <c r="X165" s="41" t="s">
        <v>594</v>
      </c>
      <c r="Y165" s="41" t="s">
        <v>104</v>
      </c>
      <c r="Z165" s="41" t="s">
        <v>84</v>
      </c>
      <c r="AA165" s="41" t="s">
        <v>84</v>
      </c>
      <c r="AB165" s="41" t="s">
        <v>84</v>
      </c>
      <c r="AC165" s="41" t="s">
        <v>93</v>
      </c>
      <c r="AD165" s="41" t="s">
        <v>112</v>
      </c>
      <c r="AE165" s="41" t="s">
        <v>113</v>
      </c>
      <c r="AF165" s="41" t="s">
        <v>84</v>
      </c>
      <c r="AG165" s="91"/>
      <c r="AH165" s="41" t="s">
        <v>918</v>
      </c>
      <c r="AI165" s="41" t="s">
        <v>84</v>
      </c>
      <c r="AJ165" s="41" t="s">
        <v>84</v>
      </c>
      <c r="AK165" s="41" t="s">
        <v>1568</v>
      </c>
      <c r="AL165" s="41" t="s">
        <v>5696</v>
      </c>
      <c r="AM165" s="41" t="s">
        <v>5697</v>
      </c>
    </row>
    <row r="166" spans="1:39" ht="220.5" x14ac:dyDescent="0.25">
      <c r="A166" s="41">
        <v>157</v>
      </c>
      <c r="B166" s="41">
        <v>1911102</v>
      </c>
      <c r="C166" s="85" t="s">
        <v>6136</v>
      </c>
      <c r="D166" s="41">
        <v>1975</v>
      </c>
      <c r="E166" s="41" t="s">
        <v>2</v>
      </c>
      <c r="F166" s="41" t="s">
        <v>1124</v>
      </c>
      <c r="G166" s="41" t="s">
        <v>78</v>
      </c>
      <c r="H166" s="41" t="s">
        <v>276</v>
      </c>
      <c r="I166" s="41" t="s">
        <v>258</v>
      </c>
      <c r="J166" s="41" t="s">
        <v>6137</v>
      </c>
      <c r="K166" s="41" t="s">
        <v>6138</v>
      </c>
      <c r="L166" s="41"/>
      <c r="M166" s="41" t="s">
        <v>104</v>
      </c>
      <c r="N166" s="41" t="s">
        <v>84</v>
      </c>
      <c r="O166" s="41" t="s">
        <v>1132</v>
      </c>
      <c r="P166" s="41" t="s">
        <v>1133</v>
      </c>
      <c r="Q166" s="41" t="s">
        <v>135</v>
      </c>
      <c r="R166" s="41" t="s">
        <v>84</v>
      </c>
      <c r="S166" s="41" t="s">
        <v>84</v>
      </c>
      <c r="T166" s="41" t="s">
        <v>801</v>
      </c>
      <c r="U166" s="41" t="s">
        <v>166</v>
      </c>
      <c r="V166" s="41" t="s">
        <v>322</v>
      </c>
      <c r="W166" s="41" t="s">
        <v>953</v>
      </c>
      <c r="X166" s="41" t="s">
        <v>92</v>
      </c>
      <c r="Y166" s="41" t="s">
        <v>104</v>
      </c>
      <c r="Z166" s="41" t="s">
        <v>84</v>
      </c>
      <c r="AA166" s="41" t="s">
        <v>84</v>
      </c>
      <c r="AB166" s="41" t="s">
        <v>84</v>
      </c>
      <c r="AC166" s="41" t="s">
        <v>6139</v>
      </c>
      <c r="AD166" s="41" t="s">
        <v>94</v>
      </c>
      <c r="AE166" s="41" t="s">
        <v>6140</v>
      </c>
      <c r="AF166" s="41" t="s">
        <v>84</v>
      </c>
      <c r="AG166" s="91"/>
      <c r="AH166" s="41" t="s">
        <v>165</v>
      </c>
      <c r="AI166" s="41" t="s">
        <v>84</v>
      </c>
      <c r="AJ166" s="41" t="s">
        <v>84</v>
      </c>
      <c r="AK166" s="41" t="s">
        <v>1569</v>
      </c>
      <c r="AL166" s="41" t="s">
        <v>6141</v>
      </c>
      <c r="AM166" s="41" t="s">
        <v>6142</v>
      </c>
    </row>
    <row r="167" spans="1:39" ht="110.25" x14ac:dyDescent="0.25">
      <c r="A167" s="41">
        <v>158</v>
      </c>
      <c r="B167" s="41">
        <v>24061014</v>
      </c>
      <c r="C167" s="85" t="s">
        <v>5689</v>
      </c>
      <c r="D167" s="41">
        <v>1991</v>
      </c>
      <c r="E167" s="41" t="s">
        <v>2</v>
      </c>
      <c r="F167" s="41" t="s">
        <v>951</v>
      </c>
      <c r="G167" s="41" t="s">
        <v>200</v>
      </c>
      <c r="H167" s="41" t="s">
        <v>462</v>
      </c>
      <c r="I167" s="41" t="s">
        <v>144</v>
      </c>
      <c r="J167" s="41" t="s">
        <v>429</v>
      </c>
      <c r="K167" s="41" t="s">
        <v>5690</v>
      </c>
      <c r="L167" s="41"/>
      <c r="M167" s="41" t="s">
        <v>104</v>
      </c>
      <c r="N167" s="41" t="s">
        <v>84</v>
      </c>
      <c r="O167" s="41" t="s">
        <v>222</v>
      </c>
      <c r="P167" s="41" t="s">
        <v>106</v>
      </c>
      <c r="Q167" s="41" t="s">
        <v>123</v>
      </c>
      <c r="R167" s="41" t="s">
        <v>84</v>
      </c>
      <c r="S167" s="41" t="s">
        <v>84</v>
      </c>
      <c r="T167" s="41" t="s">
        <v>460</v>
      </c>
      <c r="U167" s="41" t="s">
        <v>952</v>
      </c>
      <c r="V167" s="41" t="s">
        <v>5691</v>
      </c>
      <c r="W167" s="41" t="s">
        <v>953</v>
      </c>
      <c r="X167" s="41" t="s">
        <v>954</v>
      </c>
      <c r="Y167" s="41" t="s">
        <v>104</v>
      </c>
      <c r="Z167" s="41" t="s">
        <v>84</v>
      </c>
      <c r="AA167" s="41" t="s">
        <v>84</v>
      </c>
      <c r="AB167" s="41" t="s">
        <v>84</v>
      </c>
      <c r="AC167" s="41" t="s">
        <v>955</v>
      </c>
      <c r="AD167" s="41" t="s">
        <v>94</v>
      </c>
      <c r="AE167" s="41" t="s">
        <v>113</v>
      </c>
      <c r="AF167" s="41" t="s">
        <v>84</v>
      </c>
      <c r="AG167" s="91"/>
      <c r="AH167" s="41" t="s">
        <v>114</v>
      </c>
      <c r="AI167" s="41" t="s">
        <v>84</v>
      </c>
      <c r="AJ167" s="41" t="s">
        <v>84</v>
      </c>
      <c r="AK167" s="41" t="s">
        <v>1568</v>
      </c>
      <c r="AL167" s="41" t="s">
        <v>5692</v>
      </c>
      <c r="AM167" s="41" t="s">
        <v>5693</v>
      </c>
    </row>
    <row r="168" spans="1:39" ht="110.25" x14ac:dyDescent="0.25">
      <c r="A168" s="41">
        <v>159</v>
      </c>
      <c r="B168" s="41">
        <v>1108146</v>
      </c>
      <c r="C168" s="85" t="s">
        <v>5685</v>
      </c>
      <c r="D168" s="41">
        <v>1989</v>
      </c>
      <c r="E168" s="41" t="s">
        <v>2</v>
      </c>
      <c r="F168" s="41" t="s">
        <v>115</v>
      </c>
      <c r="G168" s="41" t="s">
        <v>100</v>
      </c>
      <c r="H168" s="41" t="s">
        <v>167</v>
      </c>
      <c r="I168" s="41" t="s">
        <v>292</v>
      </c>
      <c r="J168" s="41" t="s">
        <v>132</v>
      </c>
      <c r="K168" s="41" t="s">
        <v>5686</v>
      </c>
      <c r="L168" s="41"/>
      <c r="M168" s="41" t="s">
        <v>180</v>
      </c>
      <c r="N168" s="41" t="s">
        <v>84</v>
      </c>
      <c r="O168" s="41" t="s">
        <v>949</v>
      </c>
      <c r="P168" s="41" t="s">
        <v>781</v>
      </c>
      <c r="Q168" s="41" t="s">
        <v>950</v>
      </c>
      <c r="R168" s="41" t="s">
        <v>84</v>
      </c>
      <c r="S168" s="41" t="s">
        <v>84</v>
      </c>
      <c r="T168" s="41" t="s">
        <v>801</v>
      </c>
      <c r="U168" s="41" t="s">
        <v>118</v>
      </c>
      <c r="V168" s="41" t="s">
        <v>582</v>
      </c>
      <c r="W168" s="41" t="s">
        <v>488</v>
      </c>
      <c r="X168" s="41" t="s">
        <v>458</v>
      </c>
      <c r="Y168" s="41" t="s">
        <v>104</v>
      </c>
      <c r="Z168" s="41" t="s">
        <v>84</v>
      </c>
      <c r="AA168" s="41" t="s">
        <v>84</v>
      </c>
      <c r="AB168" s="41" t="s">
        <v>84</v>
      </c>
      <c r="AC168" s="41" t="s">
        <v>93</v>
      </c>
      <c r="AD168" s="41" t="s">
        <v>94</v>
      </c>
      <c r="AE168" s="41" t="s">
        <v>113</v>
      </c>
      <c r="AF168" s="41" t="s">
        <v>84</v>
      </c>
      <c r="AG168" s="91"/>
      <c r="AH168" s="41" t="s">
        <v>165</v>
      </c>
      <c r="AI168" s="41" t="s">
        <v>84</v>
      </c>
      <c r="AJ168" s="41" t="s">
        <v>84</v>
      </c>
      <c r="AK168" s="41" t="s">
        <v>1568</v>
      </c>
      <c r="AL168" s="41" t="s">
        <v>5687</v>
      </c>
      <c r="AM168" s="41" t="s">
        <v>5688</v>
      </c>
    </row>
    <row r="169" spans="1:39" ht="110.25" x14ac:dyDescent="0.25">
      <c r="A169" s="41">
        <v>160</v>
      </c>
      <c r="B169" s="41">
        <v>1102083</v>
      </c>
      <c r="C169" s="85" t="s">
        <v>6131</v>
      </c>
      <c r="D169" s="41">
        <v>1992</v>
      </c>
      <c r="E169" s="41" t="s">
        <v>2</v>
      </c>
      <c r="F169" s="41" t="s">
        <v>291</v>
      </c>
      <c r="G169" s="41" t="s">
        <v>100</v>
      </c>
      <c r="H169" s="41" t="s">
        <v>353</v>
      </c>
      <c r="I169" s="41" t="s">
        <v>277</v>
      </c>
      <c r="J169" s="41" t="s">
        <v>365</v>
      </c>
      <c r="K169" s="41" t="s">
        <v>6132</v>
      </c>
      <c r="L169" s="41"/>
      <c r="M169" s="41" t="s">
        <v>445</v>
      </c>
      <c r="N169" s="41" t="s">
        <v>84</v>
      </c>
      <c r="O169" s="41" t="s">
        <v>308</v>
      </c>
      <c r="P169" s="41" t="s">
        <v>1118</v>
      </c>
      <c r="Q169" s="41" t="s">
        <v>1130</v>
      </c>
      <c r="R169" s="41" t="s">
        <v>84</v>
      </c>
      <c r="S169" s="41" t="s">
        <v>84</v>
      </c>
      <c r="T169" s="41" t="s">
        <v>1131</v>
      </c>
      <c r="U169" s="41" t="s">
        <v>640</v>
      </c>
      <c r="V169" s="41" t="s">
        <v>1108</v>
      </c>
      <c r="W169" s="41" t="s">
        <v>938</v>
      </c>
      <c r="X169" s="41" t="s">
        <v>6133</v>
      </c>
      <c r="Y169" s="41" t="s">
        <v>104</v>
      </c>
      <c r="Z169" s="41" t="s">
        <v>84</v>
      </c>
      <c r="AA169" s="41" t="s">
        <v>84</v>
      </c>
      <c r="AB169" s="41" t="s">
        <v>84</v>
      </c>
      <c r="AC169" s="41" t="s">
        <v>93</v>
      </c>
      <c r="AD169" s="41" t="s">
        <v>112</v>
      </c>
      <c r="AE169" s="41" t="s">
        <v>113</v>
      </c>
      <c r="AF169" s="41" t="s">
        <v>84</v>
      </c>
      <c r="AG169" s="91"/>
      <c r="AH169" s="41" t="s">
        <v>96</v>
      </c>
      <c r="AI169" s="41" t="s">
        <v>84</v>
      </c>
      <c r="AJ169" s="41" t="s">
        <v>84</v>
      </c>
      <c r="AK169" s="41" t="s">
        <v>1569</v>
      </c>
      <c r="AL169" s="41" t="s">
        <v>6134</v>
      </c>
      <c r="AM169" s="41" t="s">
        <v>6135</v>
      </c>
    </row>
    <row r="170" spans="1:39" ht="236.25" x14ac:dyDescent="0.25">
      <c r="A170" s="41">
        <v>161</v>
      </c>
      <c r="B170" s="41">
        <v>2208588</v>
      </c>
      <c r="C170" s="85" t="s">
        <v>6612</v>
      </c>
      <c r="D170" s="41">
        <v>1981</v>
      </c>
      <c r="E170" s="41" t="s">
        <v>3</v>
      </c>
      <c r="F170" s="41" t="s">
        <v>1005</v>
      </c>
      <c r="G170" s="41" t="s">
        <v>1140</v>
      </c>
      <c r="H170" s="41" t="s">
        <v>299</v>
      </c>
      <c r="I170" s="41" t="s">
        <v>1543</v>
      </c>
      <c r="J170" s="41" t="s">
        <v>254</v>
      </c>
      <c r="K170" s="41" t="s">
        <v>6613</v>
      </c>
      <c r="L170" s="41" t="s">
        <v>6614</v>
      </c>
      <c r="M170" s="41" t="s">
        <v>104</v>
      </c>
      <c r="N170" s="41" t="s">
        <v>84</v>
      </c>
      <c r="O170" s="41" t="s">
        <v>1544</v>
      </c>
      <c r="P170" s="41" t="s">
        <v>1545</v>
      </c>
      <c r="Q170" s="41" t="s">
        <v>6615</v>
      </c>
      <c r="R170" s="41" t="s">
        <v>84</v>
      </c>
      <c r="S170" s="41" t="s">
        <v>84</v>
      </c>
      <c r="T170" s="41" t="s">
        <v>616</v>
      </c>
      <c r="U170" s="41" t="s">
        <v>1027</v>
      </c>
      <c r="V170" s="41" t="s">
        <v>884</v>
      </c>
      <c r="W170" s="41" t="s">
        <v>621</v>
      </c>
      <c r="X170" s="41" t="s">
        <v>1345</v>
      </c>
      <c r="Y170" s="41" t="s">
        <v>6616</v>
      </c>
      <c r="Z170" s="41" t="s">
        <v>84</v>
      </c>
      <c r="AA170" s="41" t="s">
        <v>84</v>
      </c>
      <c r="AB170" s="41" t="s">
        <v>84</v>
      </c>
      <c r="AC170" s="41" t="s">
        <v>1540</v>
      </c>
      <c r="AD170" s="41" t="s">
        <v>94</v>
      </c>
      <c r="AE170" s="41" t="s">
        <v>113</v>
      </c>
      <c r="AF170" s="41" t="s">
        <v>84</v>
      </c>
      <c r="AG170" s="91" t="s">
        <v>6617</v>
      </c>
      <c r="AH170" s="41" t="s">
        <v>6618</v>
      </c>
      <c r="AI170" s="41" t="s">
        <v>84</v>
      </c>
      <c r="AJ170" s="41" t="s">
        <v>1473</v>
      </c>
      <c r="AK170" s="41" t="s">
        <v>1570</v>
      </c>
      <c r="AL170" s="41" t="s">
        <v>6619</v>
      </c>
      <c r="AM170" s="41" t="s">
        <v>6620</v>
      </c>
    </row>
    <row r="171" spans="1:39" ht="157.5" x14ac:dyDescent="0.25">
      <c r="A171" s="41">
        <v>162</v>
      </c>
      <c r="B171" s="41">
        <v>1911064</v>
      </c>
      <c r="C171" s="85" t="s">
        <v>6124</v>
      </c>
      <c r="D171" s="41">
        <v>1998</v>
      </c>
      <c r="E171" s="41" t="s">
        <v>2</v>
      </c>
      <c r="F171" s="41" t="s">
        <v>900</v>
      </c>
      <c r="G171" s="41" t="s">
        <v>188</v>
      </c>
      <c r="H171" s="41" t="s">
        <v>588</v>
      </c>
      <c r="I171" s="41" t="s">
        <v>277</v>
      </c>
      <c r="J171" s="41" t="s">
        <v>132</v>
      </c>
      <c r="K171" s="41" t="s">
        <v>6125</v>
      </c>
      <c r="L171" s="41"/>
      <c r="M171" s="41" t="s">
        <v>104</v>
      </c>
      <c r="N171" s="41" t="s">
        <v>84</v>
      </c>
      <c r="O171" s="41" t="s">
        <v>318</v>
      </c>
      <c r="P171" s="41" t="s">
        <v>633</v>
      </c>
      <c r="Q171" s="41" t="s">
        <v>1087</v>
      </c>
      <c r="R171" s="41" t="s">
        <v>84</v>
      </c>
      <c r="S171" s="41" t="s">
        <v>84</v>
      </c>
      <c r="T171" s="41" t="s">
        <v>562</v>
      </c>
      <c r="U171" s="41" t="s">
        <v>6126</v>
      </c>
      <c r="V171" s="41" t="s">
        <v>6127</v>
      </c>
      <c r="W171" s="41" t="s">
        <v>1129</v>
      </c>
      <c r="X171" s="41" t="s">
        <v>6128</v>
      </c>
      <c r="Y171" s="41" t="s">
        <v>104</v>
      </c>
      <c r="Z171" s="41" t="s">
        <v>84</v>
      </c>
      <c r="AA171" s="41" t="s">
        <v>84</v>
      </c>
      <c r="AB171" s="41" t="s">
        <v>84</v>
      </c>
      <c r="AC171" s="41" t="s">
        <v>93</v>
      </c>
      <c r="AD171" s="41" t="s">
        <v>94</v>
      </c>
      <c r="AE171" s="41" t="s">
        <v>244</v>
      </c>
      <c r="AF171" s="41" t="s">
        <v>84</v>
      </c>
      <c r="AG171" s="91"/>
      <c r="AH171" s="41" t="s">
        <v>96</v>
      </c>
      <c r="AI171" s="41" t="s">
        <v>84</v>
      </c>
      <c r="AJ171" s="41" t="s">
        <v>84</v>
      </c>
      <c r="AK171" s="41" t="s">
        <v>1569</v>
      </c>
      <c r="AL171" s="41" t="s">
        <v>6129</v>
      </c>
      <c r="AM171" s="41" t="s">
        <v>6130</v>
      </c>
    </row>
    <row r="172" spans="1:39" ht="110.25" x14ac:dyDescent="0.25">
      <c r="A172" s="41">
        <v>163</v>
      </c>
      <c r="B172" s="41">
        <v>1501054</v>
      </c>
      <c r="C172" s="85" t="s">
        <v>5604</v>
      </c>
      <c r="D172" s="41">
        <v>1987</v>
      </c>
      <c r="E172" s="41" t="s">
        <v>2</v>
      </c>
      <c r="F172" s="41" t="s">
        <v>549</v>
      </c>
      <c r="G172" s="41" t="s">
        <v>292</v>
      </c>
      <c r="H172" s="41" t="s">
        <v>550</v>
      </c>
      <c r="I172" s="41" t="s">
        <v>108</v>
      </c>
      <c r="J172" s="41" t="s">
        <v>145</v>
      </c>
      <c r="K172" s="41" t="s">
        <v>5605</v>
      </c>
      <c r="L172" s="41"/>
      <c r="M172" s="41" t="s">
        <v>104</v>
      </c>
      <c r="N172" s="41" t="s">
        <v>84</v>
      </c>
      <c r="O172" s="41" t="s">
        <v>146</v>
      </c>
      <c r="P172" s="41" t="s">
        <v>147</v>
      </c>
      <c r="Q172" s="41" t="s">
        <v>551</v>
      </c>
      <c r="R172" s="41" t="s">
        <v>84</v>
      </c>
      <c r="S172" s="41" t="s">
        <v>84</v>
      </c>
      <c r="T172" s="41" t="s">
        <v>552</v>
      </c>
      <c r="U172" s="41" t="s">
        <v>258</v>
      </c>
      <c r="V172" s="41" t="s">
        <v>399</v>
      </c>
      <c r="W172" s="41" t="s">
        <v>201</v>
      </c>
      <c r="X172" s="41" t="s">
        <v>166</v>
      </c>
      <c r="Y172" s="41" t="s">
        <v>104</v>
      </c>
      <c r="Z172" s="41" t="s">
        <v>84</v>
      </c>
      <c r="AA172" s="41" t="s">
        <v>84</v>
      </c>
      <c r="AB172" s="41" t="s">
        <v>84</v>
      </c>
      <c r="AC172" s="41" t="s">
        <v>93</v>
      </c>
      <c r="AD172" s="41" t="s">
        <v>112</v>
      </c>
      <c r="AE172" s="41" t="s">
        <v>113</v>
      </c>
      <c r="AF172" s="41" t="s">
        <v>84</v>
      </c>
      <c r="AG172" s="91"/>
      <c r="AH172" s="41" t="s">
        <v>114</v>
      </c>
      <c r="AI172" s="41" t="s">
        <v>84</v>
      </c>
      <c r="AJ172" s="41" t="s">
        <v>84</v>
      </c>
      <c r="AK172" s="41" t="s">
        <v>1567</v>
      </c>
      <c r="AL172" s="41" t="s">
        <v>5606</v>
      </c>
      <c r="AM172" s="41" t="s">
        <v>5607</v>
      </c>
    </row>
    <row r="173" spans="1:39" ht="110.25" x14ac:dyDescent="0.25">
      <c r="A173" s="41">
        <v>164</v>
      </c>
      <c r="B173" s="41">
        <v>22092040</v>
      </c>
      <c r="C173" s="85" t="s">
        <v>6118</v>
      </c>
      <c r="D173" s="41">
        <v>1992</v>
      </c>
      <c r="E173" s="41" t="s">
        <v>2</v>
      </c>
      <c r="F173" s="41" t="s">
        <v>115</v>
      </c>
      <c r="G173" s="41" t="s">
        <v>292</v>
      </c>
      <c r="H173" s="41" t="s">
        <v>282</v>
      </c>
      <c r="I173" s="41" t="s">
        <v>383</v>
      </c>
      <c r="J173" s="41" t="s">
        <v>365</v>
      </c>
      <c r="K173" s="41" t="s">
        <v>6119</v>
      </c>
      <c r="L173" s="41"/>
      <c r="M173" s="41" t="s">
        <v>104</v>
      </c>
      <c r="N173" s="41" t="s">
        <v>84</v>
      </c>
      <c r="O173" s="41" t="s">
        <v>278</v>
      </c>
      <c r="P173" s="41" t="s">
        <v>601</v>
      </c>
      <c r="Q173" s="41" t="s">
        <v>651</v>
      </c>
      <c r="R173" s="41" t="s">
        <v>84</v>
      </c>
      <c r="S173" s="41" t="s">
        <v>84</v>
      </c>
      <c r="T173" s="41" t="s">
        <v>920</v>
      </c>
      <c r="U173" s="41" t="s">
        <v>1203</v>
      </c>
      <c r="V173" s="41" t="s">
        <v>358</v>
      </c>
      <c r="W173" s="41" t="s">
        <v>1113</v>
      </c>
      <c r="X173" s="41" t="s">
        <v>932</v>
      </c>
      <c r="Y173" s="41" t="s">
        <v>6120</v>
      </c>
      <c r="Z173" s="41" t="s">
        <v>84</v>
      </c>
      <c r="AA173" s="41" t="s">
        <v>84</v>
      </c>
      <c r="AB173" s="41" t="s">
        <v>84</v>
      </c>
      <c r="AC173" s="41" t="s">
        <v>93</v>
      </c>
      <c r="AD173" s="41" t="s">
        <v>112</v>
      </c>
      <c r="AE173" s="41" t="s">
        <v>6121</v>
      </c>
      <c r="AF173" s="41" t="s">
        <v>84</v>
      </c>
      <c r="AG173" s="91"/>
      <c r="AH173" s="41" t="s">
        <v>165</v>
      </c>
      <c r="AI173" s="41" t="s">
        <v>84</v>
      </c>
      <c r="AJ173" s="41" t="s">
        <v>84</v>
      </c>
      <c r="AK173" s="41" t="s">
        <v>1569</v>
      </c>
      <c r="AL173" s="41" t="s">
        <v>6122</v>
      </c>
      <c r="AM173" s="41" t="s">
        <v>6123</v>
      </c>
    </row>
    <row r="174" spans="1:39" ht="141.75" x14ac:dyDescent="0.25">
      <c r="A174" s="41">
        <v>165</v>
      </c>
      <c r="B174" s="41">
        <v>1010321</v>
      </c>
      <c r="C174" s="85" t="s">
        <v>6113</v>
      </c>
      <c r="D174" s="41">
        <v>1991</v>
      </c>
      <c r="E174" s="41" t="s">
        <v>2</v>
      </c>
      <c r="F174" s="41" t="s">
        <v>1124</v>
      </c>
      <c r="G174" s="41" t="s">
        <v>188</v>
      </c>
      <c r="H174" s="41" t="s">
        <v>729</v>
      </c>
      <c r="I174" s="41" t="s">
        <v>92</v>
      </c>
      <c r="J174" s="41" t="s">
        <v>132</v>
      </c>
      <c r="K174" s="41" t="s">
        <v>6114</v>
      </c>
      <c r="L174" s="41"/>
      <c r="M174" s="41" t="s">
        <v>1125</v>
      </c>
      <c r="N174" s="41" t="s">
        <v>84</v>
      </c>
      <c r="O174" s="41" t="s">
        <v>109</v>
      </c>
      <c r="P174" s="41" t="s">
        <v>1126</v>
      </c>
      <c r="Q174" s="41" t="s">
        <v>1127</v>
      </c>
      <c r="R174" s="41" t="s">
        <v>84</v>
      </c>
      <c r="S174" s="41" t="s">
        <v>84</v>
      </c>
      <c r="T174" s="41" t="s">
        <v>447</v>
      </c>
      <c r="U174" s="41" t="s">
        <v>890</v>
      </c>
      <c r="V174" s="41" t="s">
        <v>398</v>
      </c>
      <c r="W174" s="41" t="s">
        <v>559</v>
      </c>
      <c r="X174" s="41" t="s">
        <v>1128</v>
      </c>
      <c r="Y174" s="41" t="s">
        <v>104</v>
      </c>
      <c r="Z174" s="41" t="s">
        <v>84</v>
      </c>
      <c r="AA174" s="41" t="s">
        <v>84</v>
      </c>
      <c r="AB174" s="41" t="s">
        <v>84</v>
      </c>
      <c r="AC174" s="41" t="s">
        <v>6115</v>
      </c>
      <c r="AD174" s="41" t="s">
        <v>94</v>
      </c>
      <c r="AE174" s="41" t="s">
        <v>113</v>
      </c>
      <c r="AF174" s="41" t="s">
        <v>84</v>
      </c>
      <c r="AG174" s="91"/>
      <c r="AH174" s="41" t="s">
        <v>165</v>
      </c>
      <c r="AI174" s="41" t="s">
        <v>84</v>
      </c>
      <c r="AJ174" s="41" t="s">
        <v>84</v>
      </c>
      <c r="AK174" s="41" t="s">
        <v>1569</v>
      </c>
      <c r="AL174" s="41" t="s">
        <v>6116</v>
      </c>
      <c r="AM174" s="41" t="s">
        <v>6117</v>
      </c>
    </row>
    <row r="175" spans="1:39" ht="157.5" x14ac:dyDescent="0.25">
      <c r="A175" s="41">
        <v>166</v>
      </c>
      <c r="B175" s="41">
        <v>24061327</v>
      </c>
      <c r="C175" s="85" t="s">
        <v>6109</v>
      </c>
      <c r="D175" s="41">
        <v>1976</v>
      </c>
      <c r="E175" s="41" t="s">
        <v>2</v>
      </c>
      <c r="F175" s="41" t="s">
        <v>154</v>
      </c>
      <c r="G175" s="41" t="s">
        <v>149</v>
      </c>
      <c r="H175" s="41" t="s">
        <v>130</v>
      </c>
      <c r="I175" s="41" t="s">
        <v>190</v>
      </c>
      <c r="J175" s="41" t="s">
        <v>365</v>
      </c>
      <c r="K175" s="41" t="s">
        <v>6110</v>
      </c>
      <c r="L175" s="41"/>
      <c r="M175" s="41" t="s">
        <v>104</v>
      </c>
      <c r="N175" s="41" t="s">
        <v>84</v>
      </c>
      <c r="O175" s="41" t="s">
        <v>193</v>
      </c>
      <c r="P175" s="41" t="s">
        <v>1121</v>
      </c>
      <c r="Q175" s="41" t="s">
        <v>1122</v>
      </c>
      <c r="R175" s="41" t="s">
        <v>84</v>
      </c>
      <c r="S175" s="41" t="s">
        <v>84</v>
      </c>
      <c r="T175" s="41" t="s">
        <v>217</v>
      </c>
      <c r="U175" s="41" t="s">
        <v>267</v>
      </c>
      <c r="V175" s="41" t="s">
        <v>739</v>
      </c>
      <c r="W175" s="41" t="s">
        <v>1123</v>
      </c>
      <c r="X175" s="41" t="s">
        <v>89</v>
      </c>
      <c r="Y175" s="41" t="s">
        <v>104</v>
      </c>
      <c r="Z175" s="41" t="s">
        <v>84</v>
      </c>
      <c r="AA175" s="41" t="s">
        <v>84</v>
      </c>
      <c r="AB175" s="41" t="s">
        <v>84</v>
      </c>
      <c r="AC175" s="41" t="s">
        <v>93</v>
      </c>
      <c r="AD175" s="41" t="s">
        <v>94</v>
      </c>
      <c r="AE175" s="41" t="s">
        <v>113</v>
      </c>
      <c r="AF175" s="41" t="s">
        <v>84</v>
      </c>
      <c r="AG175" s="91"/>
      <c r="AH175" s="41" t="s">
        <v>165</v>
      </c>
      <c r="AI175" s="41" t="s">
        <v>84</v>
      </c>
      <c r="AJ175" s="41" t="s">
        <v>84</v>
      </c>
      <c r="AK175" s="41" t="s">
        <v>1569</v>
      </c>
      <c r="AL175" s="41" t="s">
        <v>6111</v>
      </c>
      <c r="AM175" s="41" t="s">
        <v>6112</v>
      </c>
    </row>
    <row r="176" spans="1:39" ht="182.25" customHeight="1" x14ac:dyDescent="0.25">
      <c r="A176" s="41">
        <v>167</v>
      </c>
      <c r="B176" s="41">
        <v>22031106</v>
      </c>
      <c r="C176" s="85" t="s">
        <v>5981</v>
      </c>
      <c r="D176" s="41">
        <v>2003</v>
      </c>
      <c r="E176" s="41" t="s">
        <v>3</v>
      </c>
      <c r="F176" s="41" t="s">
        <v>1145</v>
      </c>
      <c r="G176" s="41" t="s">
        <v>927</v>
      </c>
      <c r="H176" s="41" t="s">
        <v>1021</v>
      </c>
      <c r="I176" s="41" t="s">
        <v>543</v>
      </c>
      <c r="J176" s="41" t="s">
        <v>553</v>
      </c>
      <c r="K176" s="41" t="s">
        <v>5982</v>
      </c>
      <c r="L176" s="41" t="s">
        <v>1482</v>
      </c>
      <c r="M176" s="41" t="s">
        <v>104</v>
      </c>
      <c r="N176" s="41" t="s">
        <v>84</v>
      </c>
      <c r="O176" s="41" t="s">
        <v>239</v>
      </c>
      <c r="P176" s="41" t="s">
        <v>409</v>
      </c>
      <c r="Q176" s="41" t="s">
        <v>5983</v>
      </c>
      <c r="R176" s="41" t="s">
        <v>84</v>
      </c>
      <c r="S176" s="41" t="s">
        <v>84</v>
      </c>
      <c r="T176" s="41" t="s">
        <v>5971</v>
      </c>
      <c r="U176" s="41" t="s">
        <v>1189</v>
      </c>
      <c r="V176" s="41" t="s">
        <v>234</v>
      </c>
      <c r="W176" s="41" t="s">
        <v>1338</v>
      </c>
      <c r="X176" s="41" t="s">
        <v>234</v>
      </c>
      <c r="Y176" s="41" t="s">
        <v>104</v>
      </c>
      <c r="Z176" s="41" t="s">
        <v>84</v>
      </c>
      <c r="AA176" s="41" t="s">
        <v>84</v>
      </c>
      <c r="AB176" s="41" t="s">
        <v>84</v>
      </c>
      <c r="AC176" s="41" t="s">
        <v>5984</v>
      </c>
      <c r="AD176" s="41" t="s">
        <v>94</v>
      </c>
      <c r="AE176" s="41" t="s">
        <v>113</v>
      </c>
      <c r="AF176" s="41" t="s">
        <v>84</v>
      </c>
      <c r="AG176" s="91" t="s">
        <v>1470</v>
      </c>
      <c r="AH176" s="41" t="s">
        <v>1045</v>
      </c>
      <c r="AI176" s="41" t="s">
        <v>84</v>
      </c>
      <c r="AJ176" s="41" t="s">
        <v>84</v>
      </c>
      <c r="AK176" s="41" t="s">
        <v>1568</v>
      </c>
      <c r="AL176" s="41" t="s">
        <v>5985</v>
      </c>
      <c r="AM176" s="41" t="s">
        <v>5986</v>
      </c>
    </row>
    <row r="177" spans="1:39" ht="110.25" x14ac:dyDescent="0.25">
      <c r="A177" s="41">
        <v>168</v>
      </c>
      <c r="B177" s="41">
        <v>2406549</v>
      </c>
      <c r="C177" s="85" t="s">
        <v>5600</v>
      </c>
      <c r="D177" s="41">
        <v>2001</v>
      </c>
      <c r="E177" s="41" t="s">
        <v>2</v>
      </c>
      <c r="F177" s="41" t="s">
        <v>77</v>
      </c>
      <c r="G177" s="41" t="s">
        <v>292</v>
      </c>
      <c r="H177" s="41" t="s">
        <v>324</v>
      </c>
      <c r="I177" s="41" t="s">
        <v>543</v>
      </c>
      <c r="J177" s="41" t="s">
        <v>132</v>
      </c>
      <c r="K177" s="41" t="s">
        <v>104</v>
      </c>
      <c r="L177" s="41"/>
      <c r="M177" s="41" t="s">
        <v>104</v>
      </c>
      <c r="N177" s="41" t="s">
        <v>84</v>
      </c>
      <c r="O177" s="41" t="s">
        <v>296</v>
      </c>
      <c r="P177" s="41" t="s">
        <v>544</v>
      </c>
      <c r="Q177" s="41" t="s">
        <v>5601</v>
      </c>
      <c r="R177" s="41" t="s">
        <v>84</v>
      </c>
      <c r="S177" s="41" t="s">
        <v>84</v>
      </c>
      <c r="T177" s="41" t="s">
        <v>545</v>
      </c>
      <c r="U177" s="41" t="s">
        <v>546</v>
      </c>
      <c r="V177" s="41" t="s">
        <v>162</v>
      </c>
      <c r="W177" s="41" t="s">
        <v>547</v>
      </c>
      <c r="X177" s="41" t="s">
        <v>548</v>
      </c>
      <c r="Y177" s="41" t="s">
        <v>104</v>
      </c>
      <c r="Z177" s="41" t="s">
        <v>84</v>
      </c>
      <c r="AA177" s="41" t="s">
        <v>84</v>
      </c>
      <c r="AB177" s="41" t="s">
        <v>84</v>
      </c>
      <c r="AC177" s="41" t="s">
        <v>93</v>
      </c>
      <c r="AD177" s="41" t="s">
        <v>94</v>
      </c>
      <c r="AE177" s="41" t="s">
        <v>113</v>
      </c>
      <c r="AF177" s="41" t="s">
        <v>84</v>
      </c>
      <c r="AG177" s="91"/>
      <c r="AH177" s="41" t="s">
        <v>96</v>
      </c>
      <c r="AI177" s="41" t="s">
        <v>84</v>
      </c>
      <c r="AJ177" s="41" t="s">
        <v>84</v>
      </c>
      <c r="AK177" s="41" t="s">
        <v>1567</v>
      </c>
      <c r="AL177" s="41" t="s">
        <v>5602</v>
      </c>
      <c r="AM177" s="41" t="s">
        <v>5603</v>
      </c>
    </row>
    <row r="178" spans="1:39" ht="110.25" x14ac:dyDescent="0.25">
      <c r="A178" s="41">
        <v>169</v>
      </c>
      <c r="B178" s="41">
        <v>24061332</v>
      </c>
      <c r="C178" s="85" t="s">
        <v>6103</v>
      </c>
      <c r="D178" s="41">
        <v>1984</v>
      </c>
      <c r="E178" s="41" t="s">
        <v>2</v>
      </c>
      <c r="F178" s="41" t="s">
        <v>115</v>
      </c>
      <c r="G178" s="41" t="s">
        <v>292</v>
      </c>
      <c r="H178" s="41" t="s">
        <v>282</v>
      </c>
      <c r="I178" s="41" t="s">
        <v>535</v>
      </c>
      <c r="J178" s="41" t="s">
        <v>6104</v>
      </c>
      <c r="K178" s="41" t="s">
        <v>6105</v>
      </c>
      <c r="L178" s="41"/>
      <c r="M178" s="41" t="s">
        <v>104</v>
      </c>
      <c r="N178" s="41" t="s">
        <v>84</v>
      </c>
      <c r="O178" s="41" t="s">
        <v>1118</v>
      </c>
      <c r="P178" s="41" t="s">
        <v>1119</v>
      </c>
      <c r="Q178" s="41" t="s">
        <v>1120</v>
      </c>
      <c r="R178" s="41" t="s">
        <v>84</v>
      </c>
      <c r="S178" s="41" t="s">
        <v>84</v>
      </c>
      <c r="T178" s="41" t="s">
        <v>264</v>
      </c>
      <c r="U178" s="41" t="s">
        <v>212</v>
      </c>
      <c r="V178" s="41" t="s">
        <v>6106</v>
      </c>
      <c r="W178" s="41" t="s">
        <v>138</v>
      </c>
      <c r="X178" s="41" t="s">
        <v>509</v>
      </c>
      <c r="Y178" s="41" t="s">
        <v>104</v>
      </c>
      <c r="Z178" s="41" t="s">
        <v>84</v>
      </c>
      <c r="AA178" s="41" t="s">
        <v>84</v>
      </c>
      <c r="AB178" s="41" t="s">
        <v>84</v>
      </c>
      <c r="AC178" s="41" t="s">
        <v>93</v>
      </c>
      <c r="AD178" s="41" t="s">
        <v>94</v>
      </c>
      <c r="AE178" s="41" t="s">
        <v>113</v>
      </c>
      <c r="AF178" s="41" t="s">
        <v>84</v>
      </c>
      <c r="AG178" s="91"/>
      <c r="AH178" s="41" t="s">
        <v>114</v>
      </c>
      <c r="AI178" s="41" t="s">
        <v>84</v>
      </c>
      <c r="AJ178" s="41" t="s">
        <v>84</v>
      </c>
      <c r="AK178" s="41" t="s">
        <v>1569</v>
      </c>
      <c r="AL178" s="41" t="s">
        <v>6107</v>
      </c>
      <c r="AM178" s="41" t="s">
        <v>6108</v>
      </c>
    </row>
    <row r="179" spans="1:39" ht="110.25" x14ac:dyDescent="0.25">
      <c r="A179" s="41">
        <v>170</v>
      </c>
      <c r="B179" s="41">
        <v>2407189</v>
      </c>
      <c r="C179" s="85" t="s">
        <v>5681</v>
      </c>
      <c r="D179" s="41">
        <v>2003</v>
      </c>
      <c r="E179" s="41" t="s">
        <v>2</v>
      </c>
      <c r="F179" s="41" t="s">
        <v>392</v>
      </c>
      <c r="G179" s="41" t="s">
        <v>102</v>
      </c>
      <c r="H179" s="41" t="s">
        <v>462</v>
      </c>
      <c r="I179" s="41" t="s">
        <v>499</v>
      </c>
      <c r="J179" s="41" t="s">
        <v>145</v>
      </c>
      <c r="K179" s="41" t="s">
        <v>5682</v>
      </c>
      <c r="L179" s="41"/>
      <c r="M179" s="41" t="s">
        <v>104</v>
      </c>
      <c r="N179" s="41" t="s">
        <v>84</v>
      </c>
      <c r="O179" s="41" t="s">
        <v>822</v>
      </c>
      <c r="P179" s="41" t="s">
        <v>945</v>
      </c>
      <c r="Q179" s="41" t="s">
        <v>946</v>
      </c>
      <c r="R179" s="41" t="s">
        <v>84</v>
      </c>
      <c r="S179" s="41" t="s">
        <v>84</v>
      </c>
      <c r="T179" s="41" t="s">
        <v>853</v>
      </c>
      <c r="U179" s="41" t="s">
        <v>947</v>
      </c>
      <c r="V179" s="41" t="s">
        <v>117</v>
      </c>
      <c r="W179" s="41" t="s">
        <v>948</v>
      </c>
      <c r="X179" s="41" t="s">
        <v>175</v>
      </c>
      <c r="Y179" s="41" t="s">
        <v>104</v>
      </c>
      <c r="Z179" s="41" t="s">
        <v>84</v>
      </c>
      <c r="AA179" s="41" t="s">
        <v>84</v>
      </c>
      <c r="AB179" s="41" t="s">
        <v>84</v>
      </c>
      <c r="AC179" s="41" t="s">
        <v>93</v>
      </c>
      <c r="AD179" s="41" t="s">
        <v>94</v>
      </c>
      <c r="AE179" s="41" t="s">
        <v>113</v>
      </c>
      <c r="AF179" s="41" t="s">
        <v>84</v>
      </c>
      <c r="AG179" s="91"/>
      <c r="AH179" s="41" t="s">
        <v>114</v>
      </c>
      <c r="AI179" s="41" t="s">
        <v>84</v>
      </c>
      <c r="AJ179" s="41" t="s">
        <v>84</v>
      </c>
      <c r="AK179" s="41" t="s">
        <v>1568</v>
      </c>
      <c r="AL179" s="41" t="s">
        <v>5683</v>
      </c>
      <c r="AM179" s="41" t="s">
        <v>5684</v>
      </c>
    </row>
    <row r="180" spans="1:39" ht="110.25" x14ac:dyDescent="0.25">
      <c r="A180" s="41">
        <v>171</v>
      </c>
      <c r="B180" s="41">
        <v>22081468</v>
      </c>
      <c r="C180" s="85" t="s">
        <v>6502</v>
      </c>
      <c r="D180" s="41">
        <v>1971</v>
      </c>
      <c r="E180" s="41" t="s">
        <v>2</v>
      </c>
      <c r="F180" s="41" t="s">
        <v>951</v>
      </c>
      <c r="G180" s="41" t="s">
        <v>508</v>
      </c>
      <c r="H180" s="41" t="s">
        <v>626</v>
      </c>
      <c r="I180" s="41" t="s">
        <v>168</v>
      </c>
      <c r="J180" s="41" t="s">
        <v>202</v>
      </c>
      <c r="K180" s="41" t="s">
        <v>6503</v>
      </c>
      <c r="L180" s="41"/>
      <c r="M180" s="41" t="s">
        <v>104</v>
      </c>
      <c r="N180" s="41" t="s">
        <v>84</v>
      </c>
      <c r="O180" s="41" t="s">
        <v>269</v>
      </c>
      <c r="P180" s="41" t="s">
        <v>906</v>
      </c>
      <c r="Q180" s="41" t="s">
        <v>6504</v>
      </c>
      <c r="R180" s="41" t="s">
        <v>84</v>
      </c>
      <c r="S180" s="41" t="s">
        <v>84</v>
      </c>
      <c r="T180" s="41" t="s">
        <v>418</v>
      </c>
      <c r="U180" s="41" t="s">
        <v>1222</v>
      </c>
      <c r="V180" s="41" t="s">
        <v>1031</v>
      </c>
      <c r="W180" s="41" t="s">
        <v>151</v>
      </c>
      <c r="X180" s="41" t="s">
        <v>232</v>
      </c>
      <c r="Y180" s="41" t="s">
        <v>104</v>
      </c>
      <c r="Z180" s="41" t="s">
        <v>84</v>
      </c>
      <c r="AA180" s="41" t="s">
        <v>84</v>
      </c>
      <c r="AB180" s="41" t="s">
        <v>84</v>
      </c>
      <c r="AC180" s="41" t="s">
        <v>93</v>
      </c>
      <c r="AD180" s="41" t="s">
        <v>94</v>
      </c>
      <c r="AE180" s="41" t="s">
        <v>113</v>
      </c>
      <c r="AF180" s="41" t="s">
        <v>84</v>
      </c>
      <c r="AG180" s="91"/>
      <c r="AH180" s="41" t="s">
        <v>96</v>
      </c>
      <c r="AI180" s="41" t="s">
        <v>84</v>
      </c>
      <c r="AJ180" s="41" t="s">
        <v>84</v>
      </c>
      <c r="AK180" s="41" t="s">
        <v>1570</v>
      </c>
      <c r="AL180" s="41" t="s">
        <v>6505</v>
      </c>
      <c r="AM180" s="41" t="s">
        <v>6506</v>
      </c>
    </row>
    <row r="181" spans="1:39" ht="141.75" x14ac:dyDescent="0.25">
      <c r="A181" s="41">
        <v>172</v>
      </c>
      <c r="B181" s="41">
        <v>1501072</v>
      </c>
      <c r="C181" s="85" t="s">
        <v>5675</v>
      </c>
      <c r="D181" s="41">
        <v>1991</v>
      </c>
      <c r="E181" s="41" t="s">
        <v>2</v>
      </c>
      <c r="F181" s="41" t="s">
        <v>77</v>
      </c>
      <c r="G181" s="41" t="s">
        <v>155</v>
      </c>
      <c r="H181" s="41" t="s">
        <v>266</v>
      </c>
      <c r="I181" s="41" t="s">
        <v>491</v>
      </c>
      <c r="J181" s="41" t="s">
        <v>202</v>
      </c>
      <c r="K181" s="41" t="s">
        <v>5676</v>
      </c>
      <c r="L181" s="41"/>
      <c r="M181" s="41" t="s">
        <v>104</v>
      </c>
      <c r="N181" s="41" t="s">
        <v>84</v>
      </c>
      <c r="O181" s="41" t="s">
        <v>940</v>
      </c>
      <c r="P181" s="41" t="s">
        <v>941</v>
      </c>
      <c r="Q181" s="41" t="s">
        <v>5677</v>
      </c>
      <c r="R181" s="41" t="s">
        <v>84</v>
      </c>
      <c r="S181" s="41" t="s">
        <v>84</v>
      </c>
      <c r="T181" s="41" t="s">
        <v>395</v>
      </c>
      <c r="U181" s="41" t="s">
        <v>514</v>
      </c>
      <c r="V181" s="41" t="s">
        <v>942</v>
      </c>
      <c r="W181" s="41" t="s">
        <v>5678</v>
      </c>
      <c r="X181" s="41" t="s">
        <v>943</v>
      </c>
      <c r="Y181" s="41" t="s">
        <v>127</v>
      </c>
      <c r="Z181" s="41" t="s">
        <v>84</v>
      </c>
      <c r="AA181" s="41" t="s">
        <v>84</v>
      </c>
      <c r="AB181" s="41" t="s">
        <v>84</v>
      </c>
      <c r="AC181" s="41" t="s">
        <v>93</v>
      </c>
      <c r="AD181" s="41" t="s">
        <v>94</v>
      </c>
      <c r="AE181" s="41" t="s">
        <v>944</v>
      </c>
      <c r="AF181" s="41" t="s">
        <v>84</v>
      </c>
      <c r="AG181" s="91"/>
      <c r="AH181" s="41" t="s">
        <v>114</v>
      </c>
      <c r="AI181" s="41" t="s">
        <v>84</v>
      </c>
      <c r="AJ181" s="41" t="s">
        <v>84</v>
      </c>
      <c r="AK181" s="41" t="s">
        <v>1568</v>
      </c>
      <c r="AL181" s="41" t="s">
        <v>5679</v>
      </c>
      <c r="AM181" s="41" t="s">
        <v>5680</v>
      </c>
    </row>
    <row r="182" spans="1:39" ht="110.25" x14ac:dyDescent="0.25">
      <c r="A182" s="41">
        <v>173</v>
      </c>
      <c r="B182" s="41">
        <v>2203649</v>
      </c>
      <c r="C182" s="85" t="s">
        <v>6099</v>
      </c>
      <c r="D182" s="41">
        <v>1988</v>
      </c>
      <c r="E182" s="41" t="s">
        <v>2</v>
      </c>
      <c r="F182" s="41" t="s">
        <v>1115</v>
      </c>
      <c r="G182" s="41" t="s">
        <v>508</v>
      </c>
      <c r="H182" s="41" t="s">
        <v>696</v>
      </c>
      <c r="I182" s="41" t="s">
        <v>190</v>
      </c>
      <c r="J182" s="41" t="s">
        <v>429</v>
      </c>
      <c r="K182" s="41" t="s">
        <v>6100</v>
      </c>
      <c r="L182" s="41"/>
      <c r="M182" s="41" t="s">
        <v>104</v>
      </c>
      <c r="N182" s="41" t="s">
        <v>84</v>
      </c>
      <c r="O182" s="41" t="s">
        <v>853</v>
      </c>
      <c r="P182" s="41" t="s">
        <v>633</v>
      </c>
      <c r="Q182" s="41" t="s">
        <v>1116</v>
      </c>
      <c r="R182" s="41" t="s">
        <v>84</v>
      </c>
      <c r="S182" s="41" t="s">
        <v>84</v>
      </c>
      <c r="T182" s="41" t="s">
        <v>206</v>
      </c>
      <c r="U182" s="41" t="s">
        <v>1117</v>
      </c>
      <c r="V182" s="41" t="s">
        <v>1032</v>
      </c>
      <c r="W182" s="41" t="s">
        <v>480</v>
      </c>
      <c r="X182" s="41" t="s">
        <v>175</v>
      </c>
      <c r="Y182" s="41" t="s">
        <v>104</v>
      </c>
      <c r="Z182" s="41" t="s">
        <v>84</v>
      </c>
      <c r="AA182" s="41" t="s">
        <v>84</v>
      </c>
      <c r="AB182" s="41" t="s">
        <v>84</v>
      </c>
      <c r="AC182" s="41" t="s">
        <v>93</v>
      </c>
      <c r="AD182" s="41" t="s">
        <v>94</v>
      </c>
      <c r="AE182" s="41" t="s">
        <v>113</v>
      </c>
      <c r="AF182" s="41" t="s">
        <v>84</v>
      </c>
      <c r="AG182" s="91"/>
      <c r="AH182" s="41" t="s">
        <v>165</v>
      </c>
      <c r="AI182" s="41" t="s">
        <v>84</v>
      </c>
      <c r="AJ182" s="41" t="s">
        <v>84</v>
      </c>
      <c r="AK182" s="41" t="s">
        <v>1569</v>
      </c>
      <c r="AL182" s="41" t="s">
        <v>6101</v>
      </c>
      <c r="AM182" s="41" t="s">
        <v>6102</v>
      </c>
    </row>
    <row r="183" spans="1:39" ht="110.25" x14ac:dyDescent="0.25">
      <c r="A183" s="41">
        <v>174</v>
      </c>
      <c r="B183" s="41">
        <v>1505799</v>
      </c>
      <c r="C183" s="85" t="s">
        <v>5670</v>
      </c>
      <c r="D183" s="41">
        <v>1989</v>
      </c>
      <c r="E183" s="41" t="s">
        <v>2</v>
      </c>
      <c r="F183" s="41" t="s">
        <v>392</v>
      </c>
      <c r="G183" s="41" t="s">
        <v>168</v>
      </c>
      <c r="H183" s="41" t="s">
        <v>935</v>
      </c>
      <c r="I183" s="41" t="s">
        <v>506</v>
      </c>
      <c r="J183" s="41" t="s">
        <v>132</v>
      </c>
      <c r="K183" s="41" t="s">
        <v>5671</v>
      </c>
      <c r="L183" s="41"/>
      <c r="M183" s="41" t="s">
        <v>104</v>
      </c>
      <c r="N183" s="41" t="s">
        <v>84</v>
      </c>
      <c r="O183" s="41" t="s">
        <v>481</v>
      </c>
      <c r="P183" s="41" t="s">
        <v>936</v>
      </c>
      <c r="Q183" s="41" t="s">
        <v>5672</v>
      </c>
      <c r="R183" s="41" t="s">
        <v>84</v>
      </c>
      <c r="S183" s="41" t="s">
        <v>84</v>
      </c>
      <c r="T183" s="41" t="s">
        <v>247</v>
      </c>
      <c r="U183" s="41" t="s">
        <v>937</v>
      </c>
      <c r="V183" s="41" t="s">
        <v>265</v>
      </c>
      <c r="W183" s="41" t="s">
        <v>938</v>
      </c>
      <c r="X183" s="41" t="s">
        <v>939</v>
      </c>
      <c r="Y183" s="41" t="s">
        <v>104</v>
      </c>
      <c r="Z183" s="41" t="s">
        <v>84</v>
      </c>
      <c r="AA183" s="41" t="s">
        <v>84</v>
      </c>
      <c r="AB183" s="41" t="s">
        <v>84</v>
      </c>
      <c r="AC183" s="41" t="s">
        <v>93</v>
      </c>
      <c r="AD183" s="41" t="s">
        <v>94</v>
      </c>
      <c r="AE183" s="41" t="s">
        <v>862</v>
      </c>
      <c r="AF183" s="41" t="s">
        <v>84</v>
      </c>
      <c r="AG183" s="91"/>
      <c r="AH183" s="41" t="s">
        <v>165</v>
      </c>
      <c r="AI183" s="41" t="s">
        <v>84</v>
      </c>
      <c r="AJ183" s="41" t="s">
        <v>84</v>
      </c>
      <c r="AK183" s="41" t="s">
        <v>1568</v>
      </c>
      <c r="AL183" s="91" t="s">
        <v>5673</v>
      </c>
      <c r="AM183" s="41" t="s">
        <v>5674</v>
      </c>
    </row>
    <row r="184" spans="1:39" ht="110.25" x14ac:dyDescent="0.25">
      <c r="A184" s="41">
        <v>175</v>
      </c>
      <c r="B184" s="41">
        <v>2210705</v>
      </c>
      <c r="C184" s="85" t="s">
        <v>6094</v>
      </c>
      <c r="D184" s="41">
        <v>1974</v>
      </c>
      <c r="E184" s="41" t="s">
        <v>2</v>
      </c>
      <c r="F184" s="41" t="s">
        <v>904</v>
      </c>
      <c r="G184" s="41" t="s">
        <v>188</v>
      </c>
      <c r="H184" s="41" t="s">
        <v>156</v>
      </c>
      <c r="I184" s="41" t="s">
        <v>277</v>
      </c>
      <c r="J184" s="41" t="s">
        <v>429</v>
      </c>
      <c r="K184" s="41" t="s">
        <v>6095</v>
      </c>
      <c r="L184" s="41"/>
      <c r="M184" s="41" t="s">
        <v>104</v>
      </c>
      <c r="N184" s="41" t="s">
        <v>84</v>
      </c>
      <c r="O184" s="41" t="s">
        <v>6096</v>
      </c>
      <c r="P184" s="41" t="s">
        <v>86</v>
      </c>
      <c r="Q184" s="41" t="s">
        <v>887</v>
      </c>
      <c r="R184" s="41" t="s">
        <v>84</v>
      </c>
      <c r="S184" s="41" t="s">
        <v>84</v>
      </c>
      <c r="T184" s="41" t="s">
        <v>801</v>
      </c>
      <c r="U184" s="41" t="s">
        <v>131</v>
      </c>
      <c r="V184" s="41" t="s">
        <v>1113</v>
      </c>
      <c r="W184" s="41" t="s">
        <v>559</v>
      </c>
      <c r="X184" s="41" t="s">
        <v>677</v>
      </c>
      <c r="Y184" s="41" t="s">
        <v>104</v>
      </c>
      <c r="Z184" s="41" t="s">
        <v>84</v>
      </c>
      <c r="AA184" s="41" t="s">
        <v>84</v>
      </c>
      <c r="AB184" s="41" t="s">
        <v>84</v>
      </c>
      <c r="AC184" s="41" t="s">
        <v>93</v>
      </c>
      <c r="AD184" s="41" t="s">
        <v>94</v>
      </c>
      <c r="AE184" s="41" t="s">
        <v>113</v>
      </c>
      <c r="AF184" s="41" t="s">
        <v>84</v>
      </c>
      <c r="AG184" s="91"/>
      <c r="AH184" s="41" t="s">
        <v>1114</v>
      </c>
      <c r="AI184" s="41" t="s">
        <v>84</v>
      </c>
      <c r="AJ184" s="41" t="s">
        <v>84</v>
      </c>
      <c r="AK184" s="41" t="s">
        <v>1569</v>
      </c>
      <c r="AL184" s="41" t="s">
        <v>6097</v>
      </c>
      <c r="AM184" s="41" t="s">
        <v>6098</v>
      </c>
    </row>
    <row r="185" spans="1:39" ht="190.5" customHeight="1" x14ac:dyDescent="0.25">
      <c r="A185" s="41">
        <v>176</v>
      </c>
      <c r="B185" s="41">
        <v>22081494</v>
      </c>
      <c r="C185" s="85" t="s">
        <v>5974</v>
      </c>
      <c r="D185" s="41">
        <v>1990</v>
      </c>
      <c r="E185" s="41" t="s">
        <v>3</v>
      </c>
      <c r="F185" s="41" t="s">
        <v>1477</v>
      </c>
      <c r="G185" s="41" t="s">
        <v>571</v>
      </c>
      <c r="H185" s="41" t="s">
        <v>916</v>
      </c>
      <c r="I185" s="41" t="s">
        <v>155</v>
      </c>
      <c r="J185" s="41" t="s">
        <v>1478</v>
      </c>
      <c r="K185" s="41" t="s">
        <v>104</v>
      </c>
      <c r="L185" s="91" t="s">
        <v>5975</v>
      </c>
      <c r="M185" s="41" t="s">
        <v>104</v>
      </c>
      <c r="N185" s="41" t="s">
        <v>84</v>
      </c>
      <c r="O185" s="41" t="s">
        <v>561</v>
      </c>
      <c r="P185" s="41" t="s">
        <v>1096</v>
      </c>
      <c r="Q185" s="41" t="s">
        <v>5976</v>
      </c>
      <c r="R185" s="41" t="s">
        <v>84</v>
      </c>
      <c r="S185" s="41" t="s">
        <v>84</v>
      </c>
      <c r="T185" s="41" t="s">
        <v>1304</v>
      </c>
      <c r="U185" s="41" t="s">
        <v>1479</v>
      </c>
      <c r="V185" s="41" t="s">
        <v>273</v>
      </c>
      <c r="W185" s="41" t="s">
        <v>1089</v>
      </c>
      <c r="X185" s="41" t="s">
        <v>1480</v>
      </c>
      <c r="Y185" s="41" t="s">
        <v>104</v>
      </c>
      <c r="Z185" s="41" t="s">
        <v>84</v>
      </c>
      <c r="AA185" s="41" t="s">
        <v>84</v>
      </c>
      <c r="AB185" s="41" t="s">
        <v>84</v>
      </c>
      <c r="AC185" s="41" t="s">
        <v>1481</v>
      </c>
      <c r="AD185" s="41" t="s">
        <v>94</v>
      </c>
      <c r="AE185" s="41" t="s">
        <v>113</v>
      </c>
      <c r="AF185" s="41" t="s">
        <v>84</v>
      </c>
      <c r="AG185" s="91" t="s">
        <v>5977</v>
      </c>
      <c r="AH185" s="41" t="s">
        <v>5978</v>
      </c>
      <c r="AI185" s="41" t="s">
        <v>84</v>
      </c>
      <c r="AJ185" s="41" t="s">
        <v>84</v>
      </c>
      <c r="AK185" s="41" t="s">
        <v>1568</v>
      </c>
      <c r="AL185" s="41" t="s">
        <v>5979</v>
      </c>
      <c r="AM185" s="41" t="s">
        <v>5980</v>
      </c>
    </row>
    <row r="186" spans="1:39" ht="110.25" x14ac:dyDescent="0.25">
      <c r="A186" s="41">
        <v>177</v>
      </c>
      <c r="B186" s="41">
        <v>2208222</v>
      </c>
      <c r="C186" s="85" t="s">
        <v>5665</v>
      </c>
      <c r="D186" s="41">
        <v>1998</v>
      </c>
      <c r="E186" s="41" t="s">
        <v>2</v>
      </c>
      <c r="F186" s="41" t="s">
        <v>236</v>
      </c>
      <c r="G186" s="41" t="s">
        <v>927</v>
      </c>
      <c r="H186" s="41" t="s">
        <v>928</v>
      </c>
      <c r="I186" s="41" t="s">
        <v>470</v>
      </c>
      <c r="J186" s="41" t="s">
        <v>929</v>
      </c>
      <c r="K186" s="41" t="s">
        <v>5666</v>
      </c>
      <c r="L186" s="41"/>
      <c r="M186" s="41" t="s">
        <v>104</v>
      </c>
      <c r="N186" s="41" t="s">
        <v>84</v>
      </c>
      <c r="O186" s="41" t="s">
        <v>798</v>
      </c>
      <c r="P186" s="41" t="s">
        <v>930</v>
      </c>
      <c r="Q186" s="41" t="s">
        <v>931</v>
      </c>
      <c r="R186" s="41" t="s">
        <v>84</v>
      </c>
      <c r="S186" s="41" t="s">
        <v>84</v>
      </c>
      <c r="T186" s="41" t="s">
        <v>838</v>
      </c>
      <c r="U186" s="41" t="s">
        <v>5667</v>
      </c>
      <c r="V186" s="41" t="s">
        <v>932</v>
      </c>
      <c r="W186" s="41" t="s">
        <v>933</v>
      </c>
      <c r="X186" s="41" t="s">
        <v>934</v>
      </c>
      <c r="Y186" s="41" t="s">
        <v>104</v>
      </c>
      <c r="Z186" s="41" t="s">
        <v>84</v>
      </c>
      <c r="AA186" s="41" t="s">
        <v>84</v>
      </c>
      <c r="AB186" s="41" t="s">
        <v>84</v>
      </c>
      <c r="AC186" s="41" t="s">
        <v>93</v>
      </c>
      <c r="AD186" s="41" t="s">
        <v>94</v>
      </c>
      <c r="AE186" s="41" t="s">
        <v>113</v>
      </c>
      <c r="AF186" s="41" t="s">
        <v>84</v>
      </c>
      <c r="AG186" s="91"/>
      <c r="AH186" s="41" t="s">
        <v>96</v>
      </c>
      <c r="AI186" s="41" t="s">
        <v>84</v>
      </c>
      <c r="AJ186" s="41" t="s">
        <v>84</v>
      </c>
      <c r="AK186" s="41" t="s">
        <v>1568</v>
      </c>
      <c r="AL186" s="41" t="s">
        <v>5668</v>
      </c>
      <c r="AM186" s="41" t="s">
        <v>5669</v>
      </c>
    </row>
    <row r="187" spans="1:39" ht="173.25" x14ac:dyDescent="0.25">
      <c r="A187" s="41">
        <v>178</v>
      </c>
      <c r="B187" s="41">
        <v>1504756</v>
      </c>
      <c r="C187" s="85" t="s">
        <v>6498</v>
      </c>
      <c r="D187" s="41">
        <v>1988</v>
      </c>
      <c r="E187" s="41" t="s">
        <v>2</v>
      </c>
      <c r="F187" s="41" t="s">
        <v>275</v>
      </c>
      <c r="G187" s="41" t="s">
        <v>612</v>
      </c>
      <c r="H187" s="41" t="s">
        <v>426</v>
      </c>
      <c r="I187" s="41" t="s">
        <v>258</v>
      </c>
      <c r="J187" s="41" t="s">
        <v>119</v>
      </c>
      <c r="K187" s="41" t="s">
        <v>6499</v>
      </c>
      <c r="L187" s="41"/>
      <c r="M187" s="41" t="s">
        <v>445</v>
      </c>
      <c r="N187" s="41" t="s">
        <v>84</v>
      </c>
      <c r="O187" s="41" t="s">
        <v>86</v>
      </c>
      <c r="P187" s="41" t="s">
        <v>906</v>
      </c>
      <c r="Q187" s="41" t="s">
        <v>674</v>
      </c>
      <c r="R187" s="41" t="s">
        <v>84</v>
      </c>
      <c r="S187" s="41" t="s">
        <v>84</v>
      </c>
      <c r="T187" s="41" t="s">
        <v>311</v>
      </c>
      <c r="U187" s="41" t="s">
        <v>155</v>
      </c>
      <c r="V187" s="41" t="s">
        <v>1220</v>
      </c>
      <c r="W187" s="41" t="s">
        <v>1091</v>
      </c>
      <c r="X187" s="41" t="s">
        <v>1221</v>
      </c>
      <c r="Y187" s="41" t="s">
        <v>104</v>
      </c>
      <c r="Z187" s="41" t="s">
        <v>84</v>
      </c>
      <c r="AA187" s="41" t="s">
        <v>84</v>
      </c>
      <c r="AB187" s="41" t="s">
        <v>84</v>
      </c>
      <c r="AC187" s="41" t="s">
        <v>93</v>
      </c>
      <c r="AD187" s="41" t="s">
        <v>94</v>
      </c>
      <c r="AE187" s="41" t="s">
        <v>113</v>
      </c>
      <c r="AF187" s="41" t="s">
        <v>84</v>
      </c>
      <c r="AG187" s="91"/>
      <c r="AH187" s="41" t="s">
        <v>96</v>
      </c>
      <c r="AI187" s="41" t="s">
        <v>84</v>
      </c>
      <c r="AJ187" s="41" t="s">
        <v>84</v>
      </c>
      <c r="AK187" s="41" t="s">
        <v>1570</v>
      </c>
      <c r="AL187" s="41" t="s">
        <v>6500</v>
      </c>
      <c r="AM187" s="41" t="s">
        <v>6501</v>
      </c>
    </row>
    <row r="188" spans="1:39" ht="362.25" x14ac:dyDescent="0.25">
      <c r="A188" s="41">
        <v>179</v>
      </c>
      <c r="B188" s="41">
        <v>2111454</v>
      </c>
      <c r="C188" s="85" t="s">
        <v>5967</v>
      </c>
      <c r="D188" s="41">
        <v>1985</v>
      </c>
      <c r="E188" s="41" t="s">
        <v>3</v>
      </c>
      <c r="F188" s="41" t="s">
        <v>997</v>
      </c>
      <c r="G188" s="41" t="s">
        <v>612</v>
      </c>
      <c r="H188" s="41" t="s">
        <v>696</v>
      </c>
      <c r="I188" s="41" t="s">
        <v>144</v>
      </c>
      <c r="J188" s="41" t="s">
        <v>5968</v>
      </c>
      <c r="K188" s="41" t="s">
        <v>5969</v>
      </c>
      <c r="L188" s="41" t="s">
        <v>5970</v>
      </c>
      <c r="M188" s="41" t="s">
        <v>104</v>
      </c>
      <c r="N188" s="41" t="s">
        <v>84</v>
      </c>
      <c r="O188" s="41" t="s">
        <v>702</v>
      </c>
      <c r="P188" s="41" t="s">
        <v>333</v>
      </c>
      <c r="Q188" s="41" t="s">
        <v>1101</v>
      </c>
      <c r="R188" s="41" t="s">
        <v>84</v>
      </c>
      <c r="S188" s="41" t="s">
        <v>84</v>
      </c>
      <c r="T188" s="41" t="s">
        <v>5971</v>
      </c>
      <c r="U188" s="41" t="s">
        <v>475</v>
      </c>
      <c r="V188" s="41" t="s">
        <v>110</v>
      </c>
      <c r="W188" s="41" t="s">
        <v>778</v>
      </c>
      <c r="X188" s="41" t="s">
        <v>975</v>
      </c>
      <c r="Y188" s="41" t="s">
        <v>104</v>
      </c>
      <c r="Z188" s="41" t="s">
        <v>84</v>
      </c>
      <c r="AA188" s="41" t="s">
        <v>84</v>
      </c>
      <c r="AB188" s="41" t="s">
        <v>84</v>
      </c>
      <c r="AC188" s="41" t="s">
        <v>93</v>
      </c>
      <c r="AD188" s="41" t="s">
        <v>94</v>
      </c>
      <c r="AE188" s="41" t="s">
        <v>113</v>
      </c>
      <c r="AF188" s="41" t="s">
        <v>84</v>
      </c>
      <c r="AG188" s="91" t="s">
        <v>1470</v>
      </c>
      <c r="AH188" s="41" t="s">
        <v>5795</v>
      </c>
      <c r="AI188" s="41" t="s">
        <v>84</v>
      </c>
      <c r="AJ188" s="41" t="s">
        <v>1473</v>
      </c>
      <c r="AK188" s="41" t="s">
        <v>1568</v>
      </c>
      <c r="AL188" s="41" t="s">
        <v>5972</v>
      </c>
      <c r="AM188" s="41" t="s">
        <v>5973</v>
      </c>
    </row>
    <row r="189" spans="1:39" ht="110.25" x14ac:dyDescent="0.25">
      <c r="A189" s="41">
        <v>180</v>
      </c>
      <c r="B189" s="41">
        <v>1003241</v>
      </c>
      <c r="C189" s="85" t="s">
        <v>6493</v>
      </c>
      <c r="D189" s="41">
        <v>1982</v>
      </c>
      <c r="E189" s="41" t="s">
        <v>2</v>
      </c>
      <c r="F189" s="41" t="s">
        <v>1145</v>
      </c>
      <c r="G189" s="41" t="s">
        <v>831</v>
      </c>
      <c r="H189" s="41" t="s">
        <v>1217</v>
      </c>
      <c r="I189" s="41" t="s">
        <v>277</v>
      </c>
      <c r="J189" s="41" t="s">
        <v>429</v>
      </c>
      <c r="K189" s="41" t="s">
        <v>6494</v>
      </c>
      <c r="L189" s="41"/>
      <c r="M189" s="41" t="s">
        <v>104</v>
      </c>
      <c r="N189" s="41" t="s">
        <v>84</v>
      </c>
      <c r="O189" s="41" t="s">
        <v>284</v>
      </c>
      <c r="P189" s="41" t="s">
        <v>374</v>
      </c>
      <c r="Q189" s="41" t="s">
        <v>1218</v>
      </c>
      <c r="R189" s="41" t="s">
        <v>84</v>
      </c>
      <c r="S189" s="41" t="s">
        <v>84</v>
      </c>
      <c r="T189" s="41" t="s">
        <v>452</v>
      </c>
      <c r="U189" s="41" t="s">
        <v>1219</v>
      </c>
      <c r="V189" s="41" t="s">
        <v>908</v>
      </c>
      <c r="W189" s="41" t="s">
        <v>6495</v>
      </c>
      <c r="X189" s="41" t="s">
        <v>1129</v>
      </c>
      <c r="Y189" s="41" t="s">
        <v>104</v>
      </c>
      <c r="Z189" s="41" t="s">
        <v>84</v>
      </c>
      <c r="AA189" s="41" t="s">
        <v>84</v>
      </c>
      <c r="AB189" s="41" t="s">
        <v>84</v>
      </c>
      <c r="AC189" s="41" t="s">
        <v>93</v>
      </c>
      <c r="AD189" s="41" t="s">
        <v>94</v>
      </c>
      <c r="AE189" s="41" t="s">
        <v>113</v>
      </c>
      <c r="AF189" s="41" t="s">
        <v>84</v>
      </c>
      <c r="AG189" s="91"/>
      <c r="AH189" s="41" t="s">
        <v>96</v>
      </c>
      <c r="AI189" s="41" t="s">
        <v>84</v>
      </c>
      <c r="AJ189" s="41" t="s">
        <v>84</v>
      </c>
      <c r="AK189" s="41" t="s">
        <v>1570</v>
      </c>
      <c r="AL189" s="41" t="s">
        <v>6496</v>
      </c>
      <c r="AM189" s="41" t="s">
        <v>6497</v>
      </c>
    </row>
    <row r="190" spans="1:39" ht="110.25" x14ac:dyDescent="0.25">
      <c r="A190" s="41">
        <v>181</v>
      </c>
      <c r="B190" s="41">
        <v>1309164</v>
      </c>
      <c r="C190" s="85" t="s">
        <v>5660</v>
      </c>
      <c r="D190" s="41">
        <v>1994</v>
      </c>
      <c r="E190" s="41" t="s">
        <v>2</v>
      </c>
      <c r="F190" s="41" t="s">
        <v>392</v>
      </c>
      <c r="G190" s="41" t="s">
        <v>612</v>
      </c>
      <c r="H190" s="41" t="s">
        <v>923</v>
      </c>
      <c r="I190" s="41" t="s">
        <v>212</v>
      </c>
      <c r="J190" s="41" t="s">
        <v>5661</v>
      </c>
      <c r="K190" s="41" t="s">
        <v>5662</v>
      </c>
      <c r="L190" s="41"/>
      <c r="M190" s="41" t="s">
        <v>104</v>
      </c>
      <c r="N190" s="41" t="s">
        <v>84</v>
      </c>
      <c r="O190" s="41" t="s">
        <v>278</v>
      </c>
      <c r="P190" s="41" t="s">
        <v>924</v>
      </c>
      <c r="Q190" s="41" t="s">
        <v>651</v>
      </c>
      <c r="R190" s="41" t="s">
        <v>84</v>
      </c>
      <c r="S190" s="41" t="s">
        <v>84</v>
      </c>
      <c r="T190" s="41" t="s">
        <v>925</v>
      </c>
      <c r="U190" s="41" t="s">
        <v>569</v>
      </c>
      <c r="V190" s="41" t="s">
        <v>312</v>
      </c>
      <c r="W190" s="41" t="s">
        <v>397</v>
      </c>
      <c r="X190" s="41" t="s">
        <v>926</v>
      </c>
      <c r="Y190" s="41" t="s">
        <v>104</v>
      </c>
      <c r="Z190" s="41" t="s">
        <v>84</v>
      </c>
      <c r="AA190" s="41" t="s">
        <v>84</v>
      </c>
      <c r="AB190" s="41" t="s">
        <v>84</v>
      </c>
      <c r="AC190" s="41" t="s">
        <v>93</v>
      </c>
      <c r="AD190" s="41" t="s">
        <v>94</v>
      </c>
      <c r="AE190" s="41" t="s">
        <v>113</v>
      </c>
      <c r="AF190" s="41" t="s">
        <v>84</v>
      </c>
      <c r="AG190" s="91"/>
      <c r="AH190" s="41" t="s">
        <v>443</v>
      </c>
      <c r="AI190" s="41" t="s">
        <v>84</v>
      </c>
      <c r="AJ190" s="41" t="s">
        <v>84</v>
      </c>
      <c r="AK190" s="41" t="s">
        <v>1568</v>
      </c>
      <c r="AL190" s="41" t="s">
        <v>5663</v>
      </c>
      <c r="AM190" s="41" t="s">
        <v>5664</v>
      </c>
    </row>
    <row r="191" spans="1:39" ht="204.75" x14ac:dyDescent="0.25">
      <c r="A191" s="41">
        <v>182</v>
      </c>
      <c r="B191" s="41">
        <v>1806139</v>
      </c>
      <c r="C191" s="85" t="s">
        <v>6487</v>
      </c>
      <c r="D191" s="41">
        <v>1992</v>
      </c>
      <c r="E191" s="41" t="s">
        <v>2</v>
      </c>
      <c r="F191" s="41" t="s">
        <v>1145</v>
      </c>
      <c r="G191" s="41" t="s">
        <v>200</v>
      </c>
      <c r="H191" s="41" t="s">
        <v>186</v>
      </c>
      <c r="I191" s="41" t="s">
        <v>253</v>
      </c>
      <c r="J191" s="41" t="s">
        <v>132</v>
      </c>
      <c r="K191" s="41" t="s">
        <v>6488</v>
      </c>
      <c r="L191" s="41"/>
      <c r="M191" s="41" t="s">
        <v>104</v>
      </c>
      <c r="N191" s="41" t="s">
        <v>84</v>
      </c>
      <c r="O191" s="41" t="s">
        <v>1213</v>
      </c>
      <c r="P191" s="41" t="s">
        <v>798</v>
      </c>
      <c r="Q191" s="41" t="s">
        <v>1214</v>
      </c>
      <c r="R191" s="41" t="s">
        <v>84</v>
      </c>
      <c r="S191" s="41" t="s">
        <v>84</v>
      </c>
      <c r="T191" s="41" t="s">
        <v>455</v>
      </c>
      <c r="U191" s="41" t="s">
        <v>100</v>
      </c>
      <c r="V191" s="41" t="s">
        <v>1062</v>
      </c>
      <c r="W191" s="41" t="s">
        <v>1215</v>
      </c>
      <c r="X191" s="41" t="s">
        <v>100</v>
      </c>
      <c r="Y191" s="41" t="s">
        <v>104</v>
      </c>
      <c r="Z191" s="41" t="s">
        <v>84</v>
      </c>
      <c r="AA191" s="41" t="s">
        <v>84</v>
      </c>
      <c r="AB191" s="41" t="s">
        <v>84</v>
      </c>
      <c r="AC191" s="41" t="s">
        <v>6489</v>
      </c>
      <c r="AD191" s="41" t="s">
        <v>94</v>
      </c>
      <c r="AE191" s="41" t="s">
        <v>1216</v>
      </c>
      <c r="AF191" s="41" t="s">
        <v>84</v>
      </c>
      <c r="AG191" s="91"/>
      <c r="AH191" s="41" t="s">
        <v>6490</v>
      </c>
      <c r="AI191" s="41" t="s">
        <v>84</v>
      </c>
      <c r="AJ191" s="41" t="s">
        <v>84</v>
      </c>
      <c r="AK191" s="41" t="s">
        <v>1570</v>
      </c>
      <c r="AL191" s="41" t="s">
        <v>6491</v>
      </c>
      <c r="AM191" s="41" t="s">
        <v>6492</v>
      </c>
    </row>
    <row r="192" spans="1:39" ht="110.25" x14ac:dyDescent="0.25">
      <c r="A192" s="41">
        <v>183</v>
      </c>
      <c r="B192" s="41">
        <v>24052559</v>
      </c>
      <c r="C192" s="85" t="s">
        <v>5657</v>
      </c>
      <c r="D192" s="41">
        <v>1979</v>
      </c>
      <c r="E192" s="41" t="s">
        <v>2</v>
      </c>
      <c r="F192" s="41" t="s">
        <v>909</v>
      </c>
      <c r="G192" s="41" t="s">
        <v>496</v>
      </c>
      <c r="H192" s="41" t="s">
        <v>398</v>
      </c>
      <c r="I192" s="41" t="s">
        <v>118</v>
      </c>
      <c r="J192" s="41" t="s">
        <v>429</v>
      </c>
      <c r="K192" s="41" t="s">
        <v>919</v>
      </c>
      <c r="L192" s="41"/>
      <c r="M192" s="41" t="s">
        <v>104</v>
      </c>
      <c r="N192" s="41" t="s">
        <v>84</v>
      </c>
      <c r="O192" s="41" t="s">
        <v>381</v>
      </c>
      <c r="P192" s="41" t="s">
        <v>920</v>
      </c>
      <c r="Q192" s="41" t="s">
        <v>921</v>
      </c>
      <c r="R192" s="41" t="s">
        <v>84</v>
      </c>
      <c r="S192" s="41" t="s">
        <v>84</v>
      </c>
      <c r="T192" s="41" t="s">
        <v>357</v>
      </c>
      <c r="U192" s="41" t="s">
        <v>168</v>
      </c>
      <c r="V192" s="41" t="s">
        <v>922</v>
      </c>
      <c r="W192" s="41" t="s">
        <v>251</v>
      </c>
      <c r="X192" s="41" t="s">
        <v>307</v>
      </c>
      <c r="Y192" s="41" t="s">
        <v>104</v>
      </c>
      <c r="Z192" s="41" t="s">
        <v>84</v>
      </c>
      <c r="AA192" s="41" t="s">
        <v>84</v>
      </c>
      <c r="AB192" s="41" t="s">
        <v>84</v>
      </c>
      <c r="AC192" s="41" t="s">
        <v>93</v>
      </c>
      <c r="AD192" s="41" t="s">
        <v>94</v>
      </c>
      <c r="AE192" s="41" t="s">
        <v>113</v>
      </c>
      <c r="AF192" s="41" t="s">
        <v>84</v>
      </c>
      <c r="AG192" s="91"/>
      <c r="AH192" s="41" t="s">
        <v>165</v>
      </c>
      <c r="AI192" s="41" t="s">
        <v>84</v>
      </c>
      <c r="AJ192" s="41" t="s">
        <v>84</v>
      </c>
      <c r="AK192" s="41" t="s">
        <v>1568</v>
      </c>
      <c r="AL192" s="41" t="s">
        <v>5658</v>
      </c>
      <c r="AM192" s="41" t="s">
        <v>5659</v>
      </c>
    </row>
    <row r="193" spans="1:39" ht="141.75" x14ac:dyDescent="0.25">
      <c r="A193" s="41">
        <v>184</v>
      </c>
      <c r="B193" s="41">
        <v>1805409</v>
      </c>
      <c r="C193" s="85" t="s">
        <v>6087</v>
      </c>
      <c r="D193" s="41">
        <v>1999</v>
      </c>
      <c r="E193" s="41" t="s">
        <v>2</v>
      </c>
      <c r="F193" s="41" t="s">
        <v>392</v>
      </c>
      <c r="G193" s="41" t="s">
        <v>571</v>
      </c>
      <c r="H193" s="41" t="s">
        <v>230</v>
      </c>
      <c r="I193" s="41" t="s">
        <v>652</v>
      </c>
      <c r="J193" s="41" t="s">
        <v>1202</v>
      </c>
      <c r="K193" s="41" t="s">
        <v>6088</v>
      </c>
      <c r="L193" s="41"/>
      <c r="M193" s="41" t="s">
        <v>6089</v>
      </c>
      <c r="N193" s="41" t="s">
        <v>84</v>
      </c>
      <c r="O193" s="41" t="s">
        <v>1118</v>
      </c>
      <c r="P193" s="41" t="s">
        <v>5609</v>
      </c>
      <c r="Q193" s="41" t="s">
        <v>320</v>
      </c>
      <c r="R193" s="41" t="s">
        <v>84</v>
      </c>
      <c r="S193" s="41" t="s">
        <v>84</v>
      </c>
      <c r="T193" s="41" t="s">
        <v>170</v>
      </c>
      <c r="U193" s="41" t="s">
        <v>6090</v>
      </c>
      <c r="V193" s="41" t="s">
        <v>782</v>
      </c>
      <c r="W193" s="41" t="s">
        <v>178</v>
      </c>
      <c r="X193" s="41" t="s">
        <v>690</v>
      </c>
      <c r="Y193" s="41" t="s">
        <v>6091</v>
      </c>
      <c r="Z193" s="41" t="s">
        <v>84</v>
      </c>
      <c r="AA193" s="41" t="s">
        <v>84</v>
      </c>
      <c r="AB193" s="41" t="s">
        <v>84</v>
      </c>
      <c r="AC193" s="41" t="s">
        <v>93</v>
      </c>
      <c r="AD193" s="41" t="s">
        <v>94</v>
      </c>
      <c r="AE193" s="41" t="s">
        <v>113</v>
      </c>
      <c r="AF193" s="41" t="s">
        <v>84</v>
      </c>
      <c r="AG193" s="91"/>
      <c r="AH193" s="41" t="s">
        <v>114</v>
      </c>
      <c r="AI193" s="41" t="s">
        <v>84</v>
      </c>
      <c r="AJ193" s="41" t="s">
        <v>84</v>
      </c>
      <c r="AK193" s="41" t="s">
        <v>1569</v>
      </c>
      <c r="AL193" s="41" t="s">
        <v>6092</v>
      </c>
      <c r="AM193" s="41" t="s">
        <v>6093</v>
      </c>
    </row>
    <row r="194" spans="1:39" ht="299.25" x14ac:dyDescent="0.25">
      <c r="A194" s="41">
        <v>185</v>
      </c>
      <c r="B194" s="41">
        <v>2406981</v>
      </c>
      <c r="C194" s="85" t="s">
        <v>6483</v>
      </c>
      <c r="D194" s="41">
        <v>2000</v>
      </c>
      <c r="E194" s="41" t="s">
        <v>2</v>
      </c>
      <c r="F194" s="41" t="s">
        <v>236</v>
      </c>
      <c r="G194" s="41" t="s">
        <v>129</v>
      </c>
      <c r="H194" s="41" t="s">
        <v>282</v>
      </c>
      <c r="I194" s="41" t="s">
        <v>635</v>
      </c>
      <c r="J194" s="41" t="s">
        <v>132</v>
      </c>
      <c r="K194" s="41" t="s">
        <v>6484</v>
      </c>
      <c r="L194" s="41"/>
      <c r="M194" s="41" t="s">
        <v>104</v>
      </c>
      <c r="N194" s="41" t="s">
        <v>84</v>
      </c>
      <c r="O194" s="41" t="s">
        <v>702</v>
      </c>
      <c r="P194" s="41" t="s">
        <v>134</v>
      </c>
      <c r="Q194" s="41" t="s">
        <v>1211</v>
      </c>
      <c r="R194" s="41" t="s">
        <v>84</v>
      </c>
      <c r="S194" s="41" t="s">
        <v>84</v>
      </c>
      <c r="T194" s="41" t="s">
        <v>1136</v>
      </c>
      <c r="U194" s="41" t="s">
        <v>220</v>
      </c>
      <c r="V194" s="41" t="s">
        <v>110</v>
      </c>
      <c r="W194" s="41" t="s">
        <v>1021</v>
      </c>
      <c r="X194" s="41" t="s">
        <v>1212</v>
      </c>
      <c r="Y194" s="41" t="s">
        <v>104</v>
      </c>
      <c r="Z194" s="41" t="s">
        <v>84</v>
      </c>
      <c r="AA194" s="41" t="s">
        <v>84</v>
      </c>
      <c r="AB194" s="41" t="s">
        <v>84</v>
      </c>
      <c r="AC194" s="41" t="s">
        <v>93</v>
      </c>
      <c r="AD194" s="41" t="s">
        <v>94</v>
      </c>
      <c r="AE194" s="41" t="s">
        <v>113</v>
      </c>
      <c r="AF194" s="41" t="s">
        <v>84</v>
      </c>
      <c r="AG194" s="91"/>
      <c r="AH194" s="41" t="s">
        <v>165</v>
      </c>
      <c r="AI194" s="41" t="s">
        <v>84</v>
      </c>
      <c r="AJ194" s="41" t="s">
        <v>84</v>
      </c>
      <c r="AK194" s="41" t="s">
        <v>1570</v>
      </c>
      <c r="AL194" s="41" t="s">
        <v>6485</v>
      </c>
      <c r="AM194" s="41" t="s">
        <v>6486</v>
      </c>
    </row>
    <row r="195" spans="1:39" ht="204.75" x14ac:dyDescent="0.25">
      <c r="A195" s="41">
        <v>186</v>
      </c>
      <c r="B195" s="41">
        <v>2406198</v>
      </c>
      <c r="C195" s="85" t="s">
        <v>6477</v>
      </c>
      <c r="D195" s="41">
        <v>1979</v>
      </c>
      <c r="E195" s="41" t="s">
        <v>2</v>
      </c>
      <c r="F195" s="41" t="s">
        <v>444</v>
      </c>
      <c r="G195" s="41" t="s">
        <v>149</v>
      </c>
      <c r="H195" s="41" t="s">
        <v>521</v>
      </c>
      <c r="I195" s="41" t="s">
        <v>144</v>
      </c>
      <c r="J195" s="41" t="s">
        <v>332</v>
      </c>
      <c r="K195" s="41" t="s">
        <v>6478</v>
      </c>
      <c r="L195" s="41"/>
      <c r="M195" s="41" t="s">
        <v>104</v>
      </c>
      <c r="N195" s="41" t="s">
        <v>84</v>
      </c>
      <c r="O195" s="41" t="s">
        <v>169</v>
      </c>
      <c r="P195" s="41" t="s">
        <v>194</v>
      </c>
      <c r="Q195" s="41" t="s">
        <v>1210</v>
      </c>
      <c r="R195" s="41" t="s">
        <v>84</v>
      </c>
      <c r="S195" s="41" t="s">
        <v>84</v>
      </c>
      <c r="T195" s="41" t="s">
        <v>6479</v>
      </c>
      <c r="U195" s="41" t="s">
        <v>166</v>
      </c>
      <c r="V195" s="41" t="s">
        <v>230</v>
      </c>
      <c r="W195" s="41" t="s">
        <v>297</v>
      </c>
      <c r="X195" s="41" t="s">
        <v>558</v>
      </c>
      <c r="Y195" s="41" t="s">
        <v>104</v>
      </c>
      <c r="Z195" s="41" t="s">
        <v>84</v>
      </c>
      <c r="AA195" s="41" t="s">
        <v>84</v>
      </c>
      <c r="AB195" s="41" t="s">
        <v>84</v>
      </c>
      <c r="AC195" s="41" t="s">
        <v>93</v>
      </c>
      <c r="AD195" s="41" t="s">
        <v>94</v>
      </c>
      <c r="AE195" s="41" t="s">
        <v>113</v>
      </c>
      <c r="AF195" s="41" t="s">
        <v>84</v>
      </c>
      <c r="AG195" s="91"/>
      <c r="AH195" s="41" t="s">
        <v>6480</v>
      </c>
      <c r="AI195" s="41" t="s">
        <v>84</v>
      </c>
      <c r="AJ195" s="41" t="s">
        <v>84</v>
      </c>
      <c r="AK195" s="41" t="s">
        <v>1570</v>
      </c>
      <c r="AL195" s="41" t="s">
        <v>6481</v>
      </c>
      <c r="AM195" s="41" t="s">
        <v>6482</v>
      </c>
    </row>
    <row r="196" spans="1:39" ht="204.75" x14ac:dyDescent="0.25">
      <c r="A196" s="41">
        <v>187</v>
      </c>
      <c r="B196" s="41">
        <v>1508384</v>
      </c>
      <c r="C196" s="85" t="s">
        <v>5651</v>
      </c>
      <c r="D196" s="41">
        <v>1984</v>
      </c>
      <c r="E196" s="41" t="s">
        <v>2</v>
      </c>
      <c r="F196" s="41" t="s">
        <v>236</v>
      </c>
      <c r="G196" s="41" t="s">
        <v>116</v>
      </c>
      <c r="H196" s="41" t="s">
        <v>916</v>
      </c>
      <c r="I196" s="41" t="s">
        <v>635</v>
      </c>
      <c r="J196" s="41" t="s">
        <v>202</v>
      </c>
      <c r="K196" s="41" t="s">
        <v>5652</v>
      </c>
      <c r="L196" s="41"/>
      <c r="M196" s="41" t="s">
        <v>104</v>
      </c>
      <c r="N196" s="41" t="s">
        <v>84</v>
      </c>
      <c r="O196" s="41" t="s">
        <v>284</v>
      </c>
      <c r="P196" s="41" t="s">
        <v>215</v>
      </c>
      <c r="Q196" s="41" t="s">
        <v>917</v>
      </c>
      <c r="R196" s="41" t="s">
        <v>84</v>
      </c>
      <c r="S196" s="41" t="s">
        <v>84</v>
      </c>
      <c r="T196" s="41" t="s">
        <v>455</v>
      </c>
      <c r="U196" s="41" t="s">
        <v>267</v>
      </c>
      <c r="V196" s="41" t="s">
        <v>5653</v>
      </c>
      <c r="W196" s="41" t="s">
        <v>5654</v>
      </c>
      <c r="X196" s="41" t="s">
        <v>458</v>
      </c>
      <c r="Y196" s="41" t="s">
        <v>104</v>
      </c>
      <c r="Z196" s="41" t="s">
        <v>84</v>
      </c>
      <c r="AA196" s="41" t="s">
        <v>84</v>
      </c>
      <c r="AB196" s="41" t="s">
        <v>84</v>
      </c>
      <c r="AC196" s="41" t="s">
        <v>93</v>
      </c>
      <c r="AD196" s="41" t="s">
        <v>112</v>
      </c>
      <c r="AE196" s="41" t="s">
        <v>113</v>
      </c>
      <c r="AF196" s="41" t="s">
        <v>84</v>
      </c>
      <c r="AG196" s="91"/>
      <c r="AH196" s="41" t="s">
        <v>918</v>
      </c>
      <c r="AI196" s="41" t="s">
        <v>84</v>
      </c>
      <c r="AJ196" s="41" t="s">
        <v>84</v>
      </c>
      <c r="AK196" s="41" t="s">
        <v>1568</v>
      </c>
      <c r="AL196" s="41" t="s">
        <v>5655</v>
      </c>
      <c r="AM196" s="41" t="s">
        <v>5656</v>
      </c>
    </row>
    <row r="197" spans="1:39" ht="110.25" x14ac:dyDescent="0.25">
      <c r="A197" s="41">
        <v>188</v>
      </c>
      <c r="B197" s="41">
        <v>2010626</v>
      </c>
      <c r="C197" s="85" t="s">
        <v>5647</v>
      </c>
      <c r="D197" s="41">
        <v>1997</v>
      </c>
      <c r="E197" s="41" t="s">
        <v>2</v>
      </c>
      <c r="F197" s="41" t="s">
        <v>99</v>
      </c>
      <c r="G197" s="41" t="s">
        <v>188</v>
      </c>
      <c r="H197" s="41" t="s">
        <v>297</v>
      </c>
      <c r="I197" s="41" t="s">
        <v>190</v>
      </c>
      <c r="J197" s="41" t="s">
        <v>400</v>
      </c>
      <c r="K197" s="41" t="s">
        <v>5648</v>
      </c>
      <c r="L197" s="41"/>
      <c r="M197" s="41" t="s">
        <v>104</v>
      </c>
      <c r="N197" s="41" t="s">
        <v>84</v>
      </c>
      <c r="O197" s="41" t="s">
        <v>913</v>
      </c>
      <c r="P197" s="41" t="s">
        <v>105</v>
      </c>
      <c r="Q197" s="41" t="s">
        <v>454</v>
      </c>
      <c r="R197" s="41" t="s">
        <v>84</v>
      </c>
      <c r="S197" s="41" t="s">
        <v>84</v>
      </c>
      <c r="T197" s="41" t="s">
        <v>311</v>
      </c>
      <c r="U197" s="41" t="s">
        <v>168</v>
      </c>
      <c r="V197" s="41" t="s">
        <v>914</v>
      </c>
      <c r="W197" s="41" t="s">
        <v>459</v>
      </c>
      <c r="X197" s="41" t="s">
        <v>252</v>
      </c>
      <c r="Y197" s="41" t="s">
        <v>915</v>
      </c>
      <c r="Z197" s="41" t="s">
        <v>84</v>
      </c>
      <c r="AA197" s="41" t="s">
        <v>84</v>
      </c>
      <c r="AB197" s="41" t="s">
        <v>84</v>
      </c>
      <c r="AC197" s="41" t="s">
        <v>93</v>
      </c>
      <c r="AD197" s="41" t="s">
        <v>94</v>
      </c>
      <c r="AE197" s="41" t="s">
        <v>113</v>
      </c>
      <c r="AF197" s="41" t="s">
        <v>84</v>
      </c>
      <c r="AG197" s="91"/>
      <c r="AH197" s="41" t="s">
        <v>96</v>
      </c>
      <c r="AI197" s="41" t="s">
        <v>84</v>
      </c>
      <c r="AJ197" s="41" t="s">
        <v>84</v>
      </c>
      <c r="AK197" s="41" t="s">
        <v>1568</v>
      </c>
      <c r="AL197" s="41" t="s">
        <v>5649</v>
      </c>
      <c r="AM197" s="41" t="s">
        <v>5650</v>
      </c>
    </row>
    <row r="198" spans="1:39" ht="159.75" customHeight="1" x14ac:dyDescent="0.25">
      <c r="A198" s="41">
        <v>189</v>
      </c>
      <c r="B198" s="41">
        <v>2202945</v>
      </c>
      <c r="C198" s="85" t="s">
        <v>6350</v>
      </c>
      <c r="D198" s="41">
        <v>1993</v>
      </c>
      <c r="E198" s="41" t="s">
        <v>3</v>
      </c>
      <c r="F198" s="41" t="s">
        <v>997</v>
      </c>
      <c r="G198" s="41" t="s">
        <v>129</v>
      </c>
      <c r="H198" s="41" t="s">
        <v>189</v>
      </c>
      <c r="I198" s="41" t="s">
        <v>108</v>
      </c>
      <c r="J198" s="41" t="s">
        <v>1204</v>
      </c>
      <c r="K198" s="41" t="s">
        <v>6351</v>
      </c>
      <c r="L198" s="41" t="s">
        <v>6352</v>
      </c>
      <c r="M198" s="41" t="s">
        <v>104</v>
      </c>
      <c r="N198" s="41" t="s">
        <v>84</v>
      </c>
      <c r="O198" s="41" t="s">
        <v>913</v>
      </c>
      <c r="P198" s="41" t="s">
        <v>424</v>
      </c>
      <c r="Q198" s="41" t="s">
        <v>1513</v>
      </c>
      <c r="R198" s="41" t="s">
        <v>84</v>
      </c>
      <c r="S198" s="41" t="s">
        <v>84</v>
      </c>
      <c r="T198" s="41" t="s">
        <v>1281</v>
      </c>
      <c r="U198" s="41" t="s">
        <v>1140</v>
      </c>
      <c r="V198" s="41" t="s">
        <v>130</v>
      </c>
      <c r="W198" s="41" t="s">
        <v>237</v>
      </c>
      <c r="X198" s="41" t="s">
        <v>721</v>
      </c>
      <c r="Y198" s="41" t="s">
        <v>104</v>
      </c>
      <c r="Z198" s="41" t="s">
        <v>84</v>
      </c>
      <c r="AA198" s="41" t="s">
        <v>84</v>
      </c>
      <c r="AB198" s="41" t="s">
        <v>84</v>
      </c>
      <c r="AC198" s="41" t="s">
        <v>93</v>
      </c>
      <c r="AD198" s="41" t="s">
        <v>94</v>
      </c>
      <c r="AE198" s="41" t="s">
        <v>6353</v>
      </c>
      <c r="AF198" s="41" t="s">
        <v>84</v>
      </c>
      <c r="AG198" s="91" t="s">
        <v>1470</v>
      </c>
      <c r="AH198" s="41" t="s">
        <v>165</v>
      </c>
      <c r="AI198" s="41" t="s">
        <v>84</v>
      </c>
      <c r="AJ198" s="41" t="s">
        <v>1473</v>
      </c>
      <c r="AK198" s="41" t="s">
        <v>1569</v>
      </c>
      <c r="AL198" s="41" t="s">
        <v>6354</v>
      </c>
      <c r="AM198" s="41" t="s">
        <v>6355</v>
      </c>
    </row>
    <row r="199" spans="1:39" ht="204.75" x14ac:dyDescent="0.25">
      <c r="A199" s="41">
        <v>190</v>
      </c>
      <c r="B199" s="41">
        <v>911188</v>
      </c>
      <c r="C199" s="85" t="s">
        <v>5594</v>
      </c>
      <c r="D199" s="41">
        <v>1980</v>
      </c>
      <c r="E199" s="41" t="s">
        <v>2</v>
      </c>
      <c r="F199" s="41" t="s">
        <v>534</v>
      </c>
      <c r="G199" s="41" t="s">
        <v>535</v>
      </c>
      <c r="H199" s="41" t="s">
        <v>189</v>
      </c>
      <c r="I199" s="41" t="s">
        <v>218</v>
      </c>
      <c r="J199" s="41" t="s">
        <v>145</v>
      </c>
      <c r="K199" s="41" t="s">
        <v>104</v>
      </c>
      <c r="L199" s="41"/>
      <c r="M199" s="41" t="s">
        <v>5595</v>
      </c>
      <c r="N199" s="41" t="s">
        <v>84</v>
      </c>
      <c r="O199" s="41" t="s">
        <v>536</v>
      </c>
      <c r="P199" s="41" t="s">
        <v>537</v>
      </c>
      <c r="Q199" s="41" t="s">
        <v>538</v>
      </c>
      <c r="R199" s="41" t="s">
        <v>84</v>
      </c>
      <c r="S199" s="41" t="s">
        <v>84</v>
      </c>
      <c r="T199" s="41" t="s">
        <v>539</v>
      </c>
      <c r="U199" s="41" t="s">
        <v>540</v>
      </c>
      <c r="V199" s="41" t="s">
        <v>541</v>
      </c>
      <c r="W199" s="41" t="s">
        <v>542</v>
      </c>
      <c r="X199" s="41" t="s">
        <v>382</v>
      </c>
      <c r="Y199" s="41" t="s">
        <v>104</v>
      </c>
      <c r="Z199" s="41" t="s">
        <v>84</v>
      </c>
      <c r="AA199" s="41" t="s">
        <v>84</v>
      </c>
      <c r="AB199" s="41" t="s">
        <v>84</v>
      </c>
      <c r="AC199" s="41" t="s">
        <v>5596</v>
      </c>
      <c r="AD199" s="41" t="s">
        <v>94</v>
      </c>
      <c r="AE199" s="41" t="s">
        <v>113</v>
      </c>
      <c r="AF199" s="41" t="s">
        <v>84</v>
      </c>
      <c r="AG199" s="91"/>
      <c r="AH199" s="41" t="s">
        <v>5597</v>
      </c>
      <c r="AI199" s="41" t="s">
        <v>84</v>
      </c>
      <c r="AJ199" s="41" t="s">
        <v>84</v>
      </c>
      <c r="AK199" s="41" t="s">
        <v>1567</v>
      </c>
      <c r="AL199" s="41" t="s">
        <v>5598</v>
      </c>
      <c r="AM199" s="41" t="s">
        <v>5599</v>
      </c>
    </row>
    <row r="200" spans="1:39" ht="189" x14ac:dyDescent="0.25">
      <c r="A200" s="41">
        <v>191</v>
      </c>
      <c r="B200" s="41">
        <v>24061707</v>
      </c>
      <c r="C200" s="85" t="s">
        <v>5643</v>
      </c>
      <c r="D200" s="41">
        <v>1988</v>
      </c>
      <c r="E200" s="41" t="s">
        <v>2</v>
      </c>
      <c r="F200" s="41" t="s">
        <v>909</v>
      </c>
      <c r="G200" s="41" t="s">
        <v>78</v>
      </c>
      <c r="H200" s="41" t="s">
        <v>910</v>
      </c>
      <c r="I200" s="41" t="s">
        <v>212</v>
      </c>
      <c r="J200" s="41" t="s">
        <v>132</v>
      </c>
      <c r="K200" s="41" t="s">
        <v>5644</v>
      </c>
      <c r="L200" s="41"/>
      <c r="M200" s="41" t="s">
        <v>104</v>
      </c>
      <c r="N200" s="41" t="s">
        <v>84</v>
      </c>
      <c r="O200" s="41" t="s">
        <v>718</v>
      </c>
      <c r="P200" s="41" t="s">
        <v>204</v>
      </c>
      <c r="Q200" s="41" t="s">
        <v>223</v>
      </c>
      <c r="R200" s="41" t="s">
        <v>84</v>
      </c>
      <c r="S200" s="41" t="s">
        <v>84</v>
      </c>
      <c r="T200" s="41" t="s">
        <v>552</v>
      </c>
      <c r="U200" s="41" t="s">
        <v>267</v>
      </c>
      <c r="V200" s="41" t="s">
        <v>911</v>
      </c>
      <c r="W200" s="41" t="s">
        <v>912</v>
      </c>
      <c r="X200" s="41" t="s">
        <v>190</v>
      </c>
      <c r="Y200" s="41" t="s">
        <v>104</v>
      </c>
      <c r="Z200" s="41" t="s">
        <v>84</v>
      </c>
      <c r="AA200" s="41" t="s">
        <v>84</v>
      </c>
      <c r="AB200" s="41" t="s">
        <v>84</v>
      </c>
      <c r="AC200" s="41" t="s">
        <v>93</v>
      </c>
      <c r="AD200" s="41" t="s">
        <v>94</v>
      </c>
      <c r="AE200" s="41" t="s">
        <v>113</v>
      </c>
      <c r="AF200" s="41" t="s">
        <v>84</v>
      </c>
      <c r="AG200" s="91"/>
      <c r="AH200" s="41" t="s">
        <v>96</v>
      </c>
      <c r="AI200" s="41" t="s">
        <v>84</v>
      </c>
      <c r="AJ200" s="41" t="s">
        <v>84</v>
      </c>
      <c r="AK200" s="41" t="s">
        <v>1568</v>
      </c>
      <c r="AL200" s="41" t="s">
        <v>5645</v>
      </c>
      <c r="AM200" s="41" t="s">
        <v>5646</v>
      </c>
    </row>
    <row r="201" spans="1:39" ht="126" x14ac:dyDescent="0.25">
      <c r="A201" s="41">
        <v>192</v>
      </c>
      <c r="B201" s="41">
        <v>1601070</v>
      </c>
      <c r="C201" s="85" t="s">
        <v>6472</v>
      </c>
      <c r="D201" s="41">
        <v>1982</v>
      </c>
      <c r="E201" s="41" t="s">
        <v>2</v>
      </c>
      <c r="F201" s="41" t="s">
        <v>291</v>
      </c>
      <c r="G201" s="41" t="s">
        <v>640</v>
      </c>
      <c r="H201" s="41" t="s">
        <v>566</v>
      </c>
      <c r="I201" s="41" t="s">
        <v>92</v>
      </c>
      <c r="J201" s="41" t="s">
        <v>929</v>
      </c>
      <c r="K201" s="41" t="s">
        <v>6473</v>
      </c>
      <c r="L201" s="41"/>
      <c r="M201" s="41" t="s">
        <v>104</v>
      </c>
      <c r="N201" s="41" t="s">
        <v>84</v>
      </c>
      <c r="O201" s="41" t="s">
        <v>601</v>
      </c>
      <c r="P201" s="41" t="s">
        <v>982</v>
      </c>
      <c r="Q201" s="41" t="s">
        <v>425</v>
      </c>
      <c r="R201" s="41" t="s">
        <v>84</v>
      </c>
      <c r="S201" s="41" t="s">
        <v>84</v>
      </c>
      <c r="T201" s="41" t="s">
        <v>1007</v>
      </c>
      <c r="U201" s="41" t="s">
        <v>6474</v>
      </c>
      <c r="V201" s="41" t="s">
        <v>378</v>
      </c>
      <c r="W201" s="41" t="s">
        <v>199</v>
      </c>
      <c r="X201" s="41" t="s">
        <v>1209</v>
      </c>
      <c r="Y201" s="41" t="s">
        <v>104</v>
      </c>
      <c r="Z201" s="41" t="s">
        <v>84</v>
      </c>
      <c r="AA201" s="41" t="s">
        <v>84</v>
      </c>
      <c r="AB201" s="41" t="s">
        <v>84</v>
      </c>
      <c r="AC201" s="41" t="s">
        <v>93</v>
      </c>
      <c r="AD201" s="41" t="s">
        <v>94</v>
      </c>
      <c r="AE201" s="41" t="s">
        <v>113</v>
      </c>
      <c r="AF201" s="41" t="s">
        <v>84</v>
      </c>
      <c r="AG201" s="91"/>
      <c r="AH201" s="41" t="s">
        <v>96</v>
      </c>
      <c r="AI201" s="41" t="s">
        <v>84</v>
      </c>
      <c r="AJ201" s="41" t="s">
        <v>84</v>
      </c>
      <c r="AK201" s="41" t="s">
        <v>1570</v>
      </c>
      <c r="AL201" s="41" t="s">
        <v>6475</v>
      </c>
      <c r="AM201" s="41" t="s">
        <v>6476</v>
      </c>
    </row>
    <row r="202" spans="1:39" ht="201" customHeight="1" x14ac:dyDescent="0.25">
      <c r="A202" s="41">
        <v>193</v>
      </c>
      <c r="B202" s="41">
        <v>22092048</v>
      </c>
      <c r="C202" s="85" t="s">
        <v>5959</v>
      </c>
      <c r="D202" s="41">
        <v>1999</v>
      </c>
      <c r="E202" s="41" t="s">
        <v>3</v>
      </c>
      <c r="F202" s="41" t="s">
        <v>909</v>
      </c>
      <c r="G202" s="41" t="s">
        <v>188</v>
      </c>
      <c r="H202" s="41" t="s">
        <v>935</v>
      </c>
      <c r="I202" s="41" t="s">
        <v>506</v>
      </c>
      <c r="J202" s="41" t="s">
        <v>81</v>
      </c>
      <c r="K202" s="41" t="s">
        <v>5960</v>
      </c>
      <c r="L202" s="41" t="s">
        <v>5961</v>
      </c>
      <c r="M202" s="41" t="s">
        <v>5962</v>
      </c>
      <c r="N202" s="41" t="s">
        <v>84</v>
      </c>
      <c r="O202" s="41" t="s">
        <v>86</v>
      </c>
      <c r="P202" s="41" t="s">
        <v>161</v>
      </c>
      <c r="Q202" s="41" t="s">
        <v>1252</v>
      </c>
      <c r="R202" s="41" t="s">
        <v>84</v>
      </c>
      <c r="S202" s="41" t="s">
        <v>84</v>
      </c>
      <c r="T202" s="41" t="s">
        <v>850</v>
      </c>
      <c r="U202" s="41" t="s">
        <v>496</v>
      </c>
      <c r="V202" s="41" t="s">
        <v>761</v>
      </c>
      <c r="W202" s="41" t="s">
        <v>1059</v>
      </c>
      <c r="X202" s="41" t="s">
        <v>314</v>
      </c>
      <c r="Y202" s="41" t="s">
        <v>104</v>
      </c>
      <c r="Z202" s="41" t="s">
        <v>84</v>
      </c>
      <c r="AA202" s="41" t="s">
        <v>84</v>
      </c>
      <c r="AB202" s="41" t="s">
        <v>84</v>
      </c>
      <c r="AC202" s="41" t="s">
        <v>93</v>
      </c>
      <c r="AD202" s="41" t="s">
        <v>84</v>
      </c>
      <c r="AE202" s="41" t="s">
        <v>5963</v>
      </c>
      <c r="AF202" s="41" t="s">
        <v>84</v>
      </c>
      <c r="AG202" s="91" t="s">
        <v>1470</v>
      </c>
      <c r="AH202" s="41" t="s">
        <v>5964</v>
      </c>
      <c r="AI202" s="41" t="s">
        <v>84</v>
      </c>
      <c r="AJ202" s="41" t="s">
        <v>84</v>
      </c>
      <c r="AK202" s="41" t="s">
        <v>1568</v>
      </c>
      <c r="AL202" s="41" t="s">
        <v>5965</v>
      </c>
      <c r="AM202" s="41" t="s">
        <v>5966</v>
      </c>
    </row>
    <row r="203" spans="1:39" ht="141.75" x14ac:dyDescent="0.25">
      <c r="A203" s="41">
        <v>194</v>
      </c>
      <c r="B203" s="41">
        <v>1512250</v>
      </c>
      <c r="C203" s="85" t="s">
        <v>6083</v>
      </c>
      <c r="D203" s="41">
        <v>1983</v>
      </c>
      <c r="E203" s="41" t="s">
        <v>2</v>
      </c>
      <c r="F203" s="41" t="s">
        <v>128</v>
      </c>
      <c r="G203" s="41" t="s">
        <v>292</v>
      </c>
      <c r="H203" s="41" t="s">
        <v>886</v>
      </c>
      <c r="I203" s="41" t="s">
        <v>325</v>
      </c>
      <c r="J203" s="41" t="s">
        <v>202</v>
      </c>
      <c r="K203" s="41" t="s">
        <v>6084</v>
      </c>
      <c r="L203" s="41"/>
      <c r="M203" s="41" t="s">
        <v>104</v>
      </c>
      <c r="N203" s="41" t="s">
        <v>84</v>
      </c>
      <c r="O203" s="41" t="s">
        <v>798</v>
      </c>
      <c r="P203" s="41" t="s">
        <v>284</v>
      </c>
      <c r="Q203" s="41" t="s">
        <v>1010</v>
      </c>
      <c r="R203" s="41" t="s">
        <v>84</v>
      </c>
      <c r="S203" s="41" t="s">
        <v>84</v>
      </c>
      <c r="T203" s="41" t="s">
        <v>850</v>
      </c>
      <c r="U203" s="41" t="s">
        <v>144</v>
      </c>
      <c r="V203" s="41" t="s">
        <v>556</v>
      </c>
      <c r="W203" s="41" t="s">
        <v>143</v>
      </c>
      <c r="X203" s="41" t="s">
        <v>252</v>
      </c>
      <c r="Y203" s="41" t="s">
        <v>104</v>
      </c>
      <c r="Z203" s="41" t="s">
        <v>84</v>
      </c>
      <c r="AA203" s="41" t="s">
        <v>84</v>
      </c>
      <c r="AB203" s="41" t="s">
        <v>84</v>
      </c>
      <c r="AC203" s="41" t="s">
        <v>93</v>
      </c>
      <c r="AD203" s="41" t="s">
        <v>94</v>
      </c>
      <c r="AE203" s="41" t="s">
        <v>113</v>
      </c>
      <c r="AF203" s="41" t="s">
        <v>84</v>
      </c>
      <c r="AG203" s="91"/>
      <c r="AH203" s="41" t="s">
        <v>165</v>
      </c>
      <c r="AI203" s="41" t="s">
        <v>84</v>
      </c>
      <c r="AJ203" s="41" t="s">
        <v>84</v>
      </c>
      <c r="AK203" s="41" t="s">
        <v>1569</v>
      </c>
      <c r="AL203" s="41" t="s">
        <v>6085</v>
      </c>
      <c r="AM203" s="41" t="s">
        <v>6086</v>
      </c>
    </row>
    <row r="204" spans="1:39" ht="362.25" x14ac:dyDescent="0.25">
      <c r="A204" s="41">
        <v>195</v>
      </c>
      <c r="B204" s="41">
        <v>2208599</v>
      </c>
      <c r="C204" s="85" t="s">
        <v>5951</v>
      </c>
      <c r="D204" s="41">
        <v>1983</v>
      </c>
      <c r="E204" s="41" t="s">
        <v>3</v>
      </c>
      <c r="F204" s="41" t="s">
        <v>1115</v>
      </c>
      <c r="G204" s="41" t="s">
        <v>129</v>
      </c>
      <c r="H204" s="41" t="s">
        <v>676</v>
      </c>
      <c r="I204" s="41" t="s">
        <v>491</v>
      </c>
      <c r="J204" s="41" t="s">
        <v>119</v>
      </c>
      <c r="K204" s="41" t="s">
        <v>5952</v>
      </c>
      <c r="L204" s="41" t="s">
        <v>5953</v>
      </c>
      <c r="M204" s="41" t="s">
        <v>5954</v>
      </c>
      <c r="N204" s="41" t="s">
        <v>84</v>
      </c>
      <c r="O204" s="41" t="s">
        <v>545</v>
      </c>
      <c r="P204" s="41" t="s">
        <v>5955</v>
      </c>
      <c r="Q204" s="41" t="s">
        <v>87</v>
      </c>
      <c r="R204" s="41" t="s">
        <v>84</v>
      </c>
      <c r="S204" s="41" t="s">
        <v>84</v>
      </c>
      <c r="T204" s="41" t="s">
        <v>1238</v>
      </c>
      <c r="U204" s="41" t="s">
        <v>1474</v>
      </c>
      <c r="V204" s="41" t="s">
        <v>1475</v>
      </c>
      <c r="W204" s="41" t="s">
        <v>79</v>
      </c>
      <c r="X204" s="41" t="s">
        <v>504</v>
      </c>
      <c r="Y204" s="41" t="s">
        <v>104</v>
      </c>
      <c r="Z204" s="41" t="s">
        <v>84</v>
      </c>
      <c r="AA204" s="41" t="s">
        <v>84</v>
      </c>
      <c r="AB204" s="41" t="s">
        <v>84</v>
      </c>
      <c r="AC204" s="41" t="s">
        <v>1476</v>
      </c>
      <c r="AD204" s="41" t="s">
        <v>94</v>
      </c>
      <c r="AE204" s="41" t="s">
        <v>113</v>
      </c>
      <c r="AF204" s="41" t="s">
        <v>84</v>
      </c>
      <c r="AG204" s="91" t="s">
        <v>1470</v>
      </c>
      <c r="AH204" s="41" t="s">
        <v>5956</v>
      </c>
      <c r="AI204" s="41" t="s">
        <v>84</v>
      </c>
      <c r="AJ204" s="41" t="s">
        <v>84</v>
      </c>
      <c r="AK204" s="41" t="s">
        <v>1568</v>
      </c>
      <c r="AL204" s="41" t="s">
        <v>5957</v>
      </c>
      <c r="AM204" s="41" t="s">
        <v>5958</v>
      </c>
    </row>
    <row r="205" spans="1:39" ht="110.25" x14ac:dyDescent="0.25">
      <c r="A205" s="41">
        <v>196</v>
      </c>
      <c r="B205" s="41">
        <v>22081491</v>
      </c>
      <c r="C205" s="85" t="s">
        <v>5639</v>
      </c>
      <c r="D205" s="41">
        <v>1977</v>
      </c>
      <c r="E205" s="41" t="s">
        <v>2</v>
      </c>
      <c r="F205" s="41" t="s">
        <v>904</v>
      </c>
      <c r="G205" s="41" t="s">
        <v>78</v>
      </c>
      <c r="H205" s="41" t="s">
        <v>886</v>
      </c>
      <c r="I205" s="41" t="s">
        <v>100</v>
      </c>
      <c r="J205" s="41" t="s">
        <v>787</v>
      </c>
      <c r="K205" s="41" t="s">
        <v>5640</v>
      </c>
      <c r="L205" s="41"/>
      <c r="M205" s="41" t="s">
        <v>104</v>
      </c>
      <c r="N205" s="41" t="s">
        <v>84</v>
      </c>
      <c r="O205" s="41" t="s">
        <v>905</v>
      </c>
      <c r="P205" s="41" t="s">
        <v>906</v>
      </c>
      <c r="Q205" s="41" t="s">
        <v>868</v>
      </c>
      <c r="R205" s="41" t="s">
        <v>84</v>
      </c>
      <c r="S205" s="41" t="s">
        <v>84</v>
      </c>
      <c r="T205" s="41" t="s">
        <v>586</v>
      </c>
      <c r="U205" s="41" t="s">
        <v>895</v>
      </c>
      <c r="V205" s="41" t="s">
        <v>176</v>
      </c>
      <c r="W205" s="41" t="s">
        <v>907</v>
      </c>
      <c r="X205" s="41" t="s">
        <v>908</v>
      </c>
      <c r="Y205" s="41" t="s">
        <v>104</v>
      </c>
      <c r="Z205" s="41" t="s">
        <v>84</v>
      </c>
      <c r="AA205" s="41" t="s">
        <v>84</v>
      </c>
      <c r="AB205" s="41" t="s">
        <v>84</v>
      </c>
      <c r="AC205" s="41" t="s">
        <v>93</v>
      </c>
      <c r="AD205" s="41" t="s">
        <v>94</v>
      </c>
      <c r="AE205" s="41" t="s">
        <v>113</v>
      </c>
      <c r="AF205" s="41" t="s">
        <v>84</v>
      </c>
      <c r="AG205" s="91"/>
      <c r="AH205" s="41" t="s">
        <v>114</v>
      </c>
      <c r="AI205" s="41" t="s">
        <v>84</v>
      </c>
      <c r="AJ205" s="41" t="s">
        <v>84</v>
      </c>
      <c r="AK205" s="41" t="s">
        <v>1568</v>
      </c>
      <c r="AL205" s="41" t="s">
        <v>5641</v>
      </c>
      <c r="AM205" s="41" t="s">
        <v>5642</v>
      </c>
    </row>
    <row r="206" spans="1:39" ht="150.75" customHeight="1" x14ac:dyDescent="0.25">
      <c r="A206" s="41">
        <v>197</v>
      </c>
      <c r="B206" s="41">
        <v>2407187</v>
      </c>
      <c r="C206" s="85" t="s">
        <v>6467</v>
      </c>
      <c r="D206" s="41">
        <v>1981</v>
      </c>
      <c r="E206" s="41" t="s">
        <v>2</v>
      </c>
      <c r="F206" s="41" t="s">
        <v>275</v>
      </c>
      <c r="G206" s="41" t="s">
        <v>267</v>
      </c>
      <c r="H206" s="41" t="s">
        <v>458</v>
      </c>
      <c r="I206" s="41" t="s">
        <v>499</v>
      </c>
      <c r="J206" s="41" t="s">
        <v>408</v>
      </c>
      <c r="K206" s="41" t="s">
        <v>6468</v>
      </c>
      <c r="L206" s="41"/>
      <c r="M206" s="41" t="s">
        <v>104</v>
      </c>
      <c r="N206" s="41" t="s">
        <v>84</v>
      </c>
      <c r="O206" s="41" t="s">
        <v>1133</v>
      </c>
      <c r="P206" s="41" t="s">
        <v>395</v>
      </c>
      <c r="Q206" s="41" t="s">
        <v>6469</v>
      </c>
      <c r="R206" s="41" t="s">
        <v>84</v>
      </c>
      <c r="S206" s="41" t="s">
        <v>84</v>
      </c>
      <c r="T206" s="41" t="s">
        <v>1208</v>
      </c>
      <c r="U206" s="41" t="s">
        <v>137</v>
      </c>
      <c r="V206" s="41" t="s">
        <v>399</v>
      </c>
      <c r="W206" s="41" t="s">
        <v>501</v>
      </c>
      <c r="X206" s="41" t="s">
        <v>884</v>
      </c>
      <c r="Y206" s="41" t="s">
        <v>104</v>
      </c>
      <c r="Z206" s="41" t="s">
        <v>84</v>
      </c>
      <c r="AA206" s="41" t="s">
        <v>84</v>
      </c>
      <c r="AB206" s="41" t="s">
        <v>84</v>
      </c>
      <c r="AC206" s="41" t="s">
        <v>93</v>
      </c>
      <c r="AD206" s="41" t="s">
        <v>94</v>
      </c>
      <c r="AE206" s="41" t="s">
        <v>5921</v>
      </c>
      <c r="AF206" s="41" t="s">
        <v>84</v>
      </c>
      <c r="AG206" s="91"/>
      <c r="AH206" s="41" t="s">
        <v>165</v>
      </c>
      <c r="AI206" s="41" t="s">
        <v>84</v>
      </c>
      <c r="AJ206" s="41" t="s">
        <v>84</v>
      </c>
      <c r="AK206" s="41" t="s">
        <v>1570</v>
      </c>
      <c r="AL206" s="41" t="s">
        <v>6470</v>
      </c>
      <c r="AM206" s="41" t="s">
        <v>6471</v>
      </c>
    </row>
    <row r="207" spans="1:39" ht="283.5" x14ac:dyDescent="0.25">
      <c r="A207" s="41">
        <v>198</v>
      </c>
      <c r="B207" s="41">
        <v>2208999</v>
      </c>
      <c r="C207" s="85" t="s">
        <v>5943</v>
      </c>
      <c r="D207" s="41">
        <v>1981</v>
      </c>
      <c r="E207" s="41" t="s">
        <v>3</v>
      </c>
      <c r="F207" s="41" t="s">
        <v>951</v>
      </c>
      <c r="G207" s="41" t="s">
        <v>292</v>
      </c>
      <c r="H207" s="41" t="s">
        <v>125</v>
      </c>
      <c r="I207" s="41" t="s">
        <v>190</v>
      </c>
      <c r="J207" s="41" t="s">
        <v>132</v>
      </c>
      <c r="K207" s="41" t="s">
        <v>5944</v>
      </c>
      <c r="L207" s="41" t="s">
        <v>5945</v>
      </c>
      <c r="M207" s="41" t="s">
        <v>5946</v>
      </c>
      <c r="N207" s="41" t="s">
        <v>84</v>
      </c>
      <c r="O207" s="41" t="s">
        <v>240</v>
      </c>
      <c r="P207" s="41" t="s">
        <v>994</v>
      </c>
      <c r="Q207" s="41" t="s">
        <v>581</v>
      </c>
      <c r="R207" s="41" t="s">
        <v>84</v>
      </c>
      <c r="S207" s="41" t="s">
        <v>84</v>
      </c>
      <c r="T207" s="41" t="s">
        <v>217</v>
      </c>
      <c r="U207" s="41" t="s">
        <v>102</v>
      </c>
      <c r="V207" s="41" t="s">
        <v>404</v>
      </c>
      <c r="W207" s="41" t="s">
        <v>962</v>
      </c>
      <c r="X207" s="41" t="s">
        <v>560</v>
      </c>
      <c r="Y207" s="41" t="s">
        <v>104</v>
      </c>
      <c r="Z207" s="41" t="s">
        <v>84</v>
      </c>
      <c r="AA207" s="41" t="s">
        <v>84</v>
      </c>
      <c r="AB207" s="41" t="s">
        <v>84</v>
      </c>
      <c r="AC207" s="41" t="s">
        <v>93</v>
      </c>
      <c r="AD207" s="41" t="s">
        <v>94</v>
      </c>
      <c r="AE207" s="41" t="s">
        <v>113</v>
      </c>
      <c r="AF207" s="41" t="s">
        <v>84</v>
      </c>
      <c r="AG207" s="91" t="s">
        <v>5947</v>
      </c>
      <c r="AH207" s="41" t="s">
        <v>5948</v>
      </c>
      <c r="AI207" s="41" t="s">
        <v>84</v>
      </c>
      <c r="AJ207" s="41" t="s">
        <v>1473</v>
      </c>
      <c r="AK207" s="41" t="s">
        <v>1568</v>
      </c>
      <c r="AL207" s="41" t="s">
        <v>5949</v>
      </c>
      <c r="AM207" s="41" t="s">
        <v>5950</v>
      </c>
    </row>
    <row r="208" spans="1:39" ht="168.75" customHeight="1" x14ac:dyDescent="0.25">
      <c r="A208" s="41">
        <v>199</v>
      </c>
      <c r="B208" s="41">
        <v>2206421</v>
      </c>
      <c r="C208" s="85" t="s">
        <v>5938</v>
      </c>
      <c r="D208" s="41">
        <v>1994</v>
      </c>
      <c r="E208" s="41" t="s">
        <v>3</v>
      </c>
      <c r="F208" s="41" t="s">
        <v>1246</v>
      </c>
      <c r="G208" s="41" t="s">
        <v>571</v>
      </c>
      <c r="H208" s="41" t="s">
        <v>676</v>
      </c>
      <c r="I208" s="41" t="s">
        <v>803</v>
      </c>
      <c r="J208" s="41" t="s">
        <v>145</v>
      </c>
      <c r="K208" s="41" t="s">
        <v>5939</v>
      </c>
      <c r="L208" s="41" t="s">
        <v>5940</v>
      </c>
      <c r="M208" s="41" t="s">
        <v>104</v>
      </c>
      <c r="N208" s="41" t="s">
        <v>84</v>
      </c>
      <c r="O208" s="41" t="s">
        <v>122</v>
      </c>
      <c r="P208" s="41" t="s">
        <v>380</v>
      </c>
      <c r="Q208" s="41" t="s">
        <v>868</v>
      </c>
      <c r="R208" s="41" t="s">
        <v>84</v>
      </c>
      <c r="S208" s="41" t="s">
        <v>84</v>
      </c>
      <c r="T208" s="41" t="s">
        <v>1207</v>
      </c>
      <c r="U208" s="41" t="s">
        <v>1117</v>
      </c>
      <c r="V208" s="41" t="s">
        <v>697</v>
      </c>
      <c r="W208" s="41" t="s">
        <v>550</v>
      </c>
      <c r="X208" s="41" t="s">
        <v>1471</v>
      </c>
      <c r="Y208" s="41" t="s">
        <v>104</v>
      </c>
      <c r="Z208" s="41" t="s">
        <v>84</v>
      </c>
      <c r="AA208" s="41" t="s">
        <v>84</v>
      </c>
      <c r="AB208" s="41" t="s">
        <v>84</v>
      </c>
      <c r="AC208" s="41" t="s">
        <v>93</v>
      </c>
      <c r="AD208" s="41" t="s">
        <v>94</v>
      </c>
      <c r="AE208" s="41" t="s">
        <v>113</v>
      </c>
      <c r="AF208" s="41" t="s">
        <v>84</v>
      </c>
      <c r="AG208" s="91" t="s">
        <v>1470</v>
      </c>
      <c r="AH208" s="41" t="s">
        <v>96</v>
      </c>
      <c r="AI208" s="41" t="s">
        <v>84</v>
      </c>
      <c r="AJ208" s="41" t="s">
        <v>1472</v>
      </c>
      <c r="AK208" s="41" t="s">
        <v>1568</v>
      </c>
      <c r="AL208" s="41" t="s">
        <v>5941</v>
      </c>
      <c r="AM208" s="41" t="s">
        <v>5942</v>
      </c>
    </row>
    <row r="209" spans="1:39" ht="126" x14ac:dyDescent="0.25">
      <c r="A209" s="41">
        <v>200</v>
      </c>
      <c r="B209" s="41">
        <v>501004</v>
      </c>
      <c r="C209" s="85" t="s">
        <v>6075</v>
      </c>
      <c r="D209" s="41">
        <v>1986</v>
      </c>
      <c r="E209" s="41" t="s">
        <v>2</v>
      </c>
      <c r="F209" s="41" t="s">
        <v>77</v>
      </c>
      <c r="G209" s="41" t="s">
        <v>89</v>
      </c>
      <c r="H209" s="41" t="s">
        <v>1109</v>
      </c>
      <c r="I209" s="41" t="s">
        <v>118</v>
      </c>
      <c r="J209" s="41" t="s">
        <v>429</v>
      </c>
      <c r="K209" s="41" t="s">
        <v>6076</v>
      </c>
      <c r="L209" s="41"/>
      <c r="M209" s="41" t="s">
        <v>104</v>
      </c>
      <c r="N209" s="41" t="s">
        <v>84</v>
      </c>
      <c r="O209" s="41" t="s">
        <v>6077</v>
      </c>
      <c r="P209" s="41" t="s">
        <v>366</v>
      </c>
      <c r="Q209" s="41" t="s">
        <v>1110</v>
      </c>
      <c r="R209" s="41" t="s">
        <v>84</v>
      </c>
      <c r="S209" s="41" t="s">
        <v>84</v>
      </c>
      <c r="T209" s="41" t="s">
        <v>493</v>
      </c>
      <c r="U209" s="41" t="s">
        <v>1111</v>
      </c>
      <c r="V209" s="41" t="s">
        <v>6078</v>
      </c>
      <c r="W209" s="41" t="s">
        <v>480</v>
      </c>
      <c r="X209" s="41" t="s">
        <v>1112</v>
      </c>
      <c r="Y209" s="41" t="s">
        <v>6079</v>
      </c>
      <c r="Z209" s="41" t="s">
        <v>84</v>
      </c>
      <c r="AA209" s="41" t="s">
        <v>84</v>
      </c>
      <c r="AB209" s="41" t="s">
        <v>84</v>
      </c>
      <c r="AC209" s="41" t="s">
        <v>93</v>
      </c>
      <c r="AD209" s="41" t="s">
        <v>94</v>
      </c>
      <c r="AE209" s="41" t="s">
        <v>6080</v>
      </c>
      <c r="AF209" s="41" t="s">
        <v>84</v>
      </c>
      <c r="AG209" s="91"/>
      <c r="AH209" s="41" t="s">
        <v>96</v>
      </c>
      <c r="AI209" s="41" t="s">
        <v>84</v>
      </c>
      <c r="AJ209" s="41" t="s">
        <v>84</v>
      </c>
      <c r="AK209" s="41" t="s">
        <v>1569</v>
      </c>
      <c r="AL209" s="41" t="s">
        <v>6081</v>
      </c>
      <c r="AM209" s="41" t="s">
        <v>6082</v>
      </c>
    </row>
    <row r="210" spans="1:39" ht="110.25" x14ac:dyDescent="0.25">
      <c r="A210" s="41">
        <v>201</v>
      </c>
      <c r="B210" s="41">
        <v>22041300</v>
      </c>
      <c r="C210" s="85" t="s">
        <v>5635</v>
      </c>
      <c r="D210" s="41">
        <v>1995</v>
      </c>
      <c r="E210" s="41" t="s">
        <v>2</v>
      </c>
      <c r="F210" s="41" t="s">
        <v>900</v>
      </c>
      <c r="G210" s="41" t="s">
        <v>292</v>
      </c>
      <c r="H210" s="41" t="s">
        <v>151</v>
      </c>
      <c r="I210" s="41" t="s">
        <v>803</v>
      </c>
      <c r="J210" s="41" t="s">
        <v>254</v>
      </c>
      <c r="K210" s="41" t="s">
        <v>5636</v>
      </c>
      <c r="L210" s="41"/>
      <c r="M210" s="41" t="s">
        <v>104</v>
      </c>
      <c r="N210" s="41" t="s">
        <v>84</v>
      </c>
      <c r="O210" s="41" t="s">
        <v>146</v>
      </c>
      <c r="P210" s="41" t="s">
        <v>901</v>
      </c>
      <c r="Q210" s="41" t="s">
        <v>902</v>
      </c>
      <c r="R210" s="41" t="s">
        <v>84</v>
      </c>
      <c r="S210" s="41" t="s">
        <v>84</v>
      </c>
      <c r="T210" s="41" t="s">
        <v>602</v>
      </c>
      <c r="U210" s="41" t="s">
        <v>92</v>
      </c>
      <c r="V210" s="41" t="s">
        <v>384</v>
      </c>
      <c r="W210" s="41" t="s">
        <v>903</v>
      </c>
      <c r="X210" s="41" t="s">
        <v>421</v>
      </c>
      <c r="Y210" s="41" t="s">
        <v>104</v>
      </c>
      <c r="Z210" s="41" t="s">
        <v>84</v>
      </c>
      <c r="AA210" s="41" t="s">
        <v>84</v>
      </c>
      <c r="AB210" s="41" t="s">
        <v>84</v>
      </c>
      <c r="AC210" s="41" t="s">
        <v>93</v>
      </c>
      <c r="AD210" s="41" t="s">
        <v>112</v>
      </c>
      <c r="AE210" s="41" t="s">
        <v>113</v>
      </c>
      <c r="AF210" s="41" t="s">
        <v>84</v>
      </c>
      <c r="AG210" s="91"/>
      <c r="AH210" s="41" t="s">
        <v>114</v>
      </c>
      <c r="AI210" s="41" t="s">
        <v>84</v>
      </c>
      <c r="AJ210" s="41" t="s">
        <v>84</v>
      </c>
      <c r="AK210" s="41" t="s">
        <v>1568</v>
      </c>
      <c r="AL210" s="41" t="s">
        <v>5637</v>
      </c>
      <c r="AM210" s="41" t="s">
        <v>5638</v>
      </c>
    </row>
    <row r="211" spans="1:39" ht="210" customHeight="1" x14ac:dyDescent="0.25">
      <c r="A211" s="41">
        <v>202</v>
      </c>
      <c r="B211" s="41">
        <v>2208580</v>
      </c>
      <c r="C211" s="85" t="s">
        <v>5929</v>
      </c>
      <c r="D211" s="41">
        <v>1979</v>
      </c>
      <c r="E211" s="41" t="s">
        <v>3</v>
      </c>
      <c r="F211" s="41" t="s">
        <v>951</v>
      </c>
      <c r="G211" s="41" t="s">
        <v>220</v>
      </c>
      <c r="H211" s="41" t="s">
        <v>364</v>
      </c>
      <c r="I211" s="41" t="s">
        <v>277</v>
      </c>
      <c r="J211" s="41" t="s">
        <v>365</v>
      </c>
      <c r="K211" s="41" t="s">
        <v>5930</v>
      </c>
      <c r="L211" s="41" t="s">
        <v>5931</v>
      </c>
      <c r="M211" s="41" t="s">
        <v>104</v>
      </c>
      <c r="N211" s="41" t="s">
        <v>84</v>
      </c>
      <c r="O211" s="41" t="s">
        <v>355</v>
      </c>
      <c r="P211" s="41" t="s">
        <v>930</v>
      </c>
      <c r="Q211" s="41" t="s">
        <v>5932</v>
      </c>
      <c r="R211" s="41" t="s">
        <v>84</v>
      </c>
      <c r="S211" s="41" t="s">
        <v>84</v>
      </c>
      <c r="T211" s="41" t="s">
        <v>231</v>
      </c>
      <c r="U211" s="41" t="s">
        <v>1196</v>
      </c>
      <c r="V211" s="41" t="s">
        <v>821</v>
      </c>
      <c r="W211" s="41" t="s">
        <v>79</v>
      </c>
      <c r="X211" s="41" t="s">
        <v>5933</v>
      </c>
      <c r="Y211" s="41" t="s">
        <v>104</v>
      </c>
      <c r="Z211" s="41" t="s">
        <v>84</v>
      </c>
      <c r="AA211" s="41" t="s">
        <v>84</v>
      </c>
      <c r="AB211" s="41" t="s">
        <v>84</v>
      </c>
      <c r="AC211" s="41" t="s">
        <v>93</v>
      </c>
      <c r="AD211" s="41" t="s">
        <v>94</v>
      </c>
      <c r="AE211" s="41" t="s">
        <v>5934</v>
      </c>
      <c r="AF211" s="41" t="s">
        <v>84</v>
      </c>
      <c r="AG211" s="91" t="s">
        <v>1470</v>
      </c>
      <c r="AH211" s="41" t="s">
        <v>5935</v>
      </c>
      <c r="AI211" s="41" t="s">
        <v>84</v>
      </c>
      <c r="AJ211" s="41" t="s">
        <v>84</v>
      </c>
      <c r="AK211" s="41" t="s">
        <v>1568</v>
      </c>
      <c r="AL211" s="41" t="s">
        <v>5936</v>
      </c>
      <c r="AM211" s="41" t="s">
        <v>5937</v>
      </c>
    </row>
    <row r="212" spans="1:39" ht="182.25" customHeight="1" x14ac:dyDescent="0.25">
      <c r="A212" s="41">
        <v>203</v>
      </c>
      <c r="B212" s="41">
        <v>2210708</v>
      </c>
      <c r="C212" s="85" t="s">
        <v>6344</v>
      </c>
      <c r="D212" s="41">
        <v>1977</v>
      </c>
      <c r="E212" s="41" t="s">
        <v>3</v>
      </c>
      <c r="F212" s="41" t="s">
        <v>1509</v>
      </c>
      <c r="G212" s="41" t="s">
        <v>78</v>
      </c>
      <c r="H212" s="41" t="s">
        <v>139</v>
      </c>
      <c r="I212" s="41" t="s">
        <v>543</v>
      </c>
      <c r="J212" s="41" t="s">
        <v>1204</v>
      </c>
      <c r="K212" s="41" t="s">
        <v>6345</v>
      </c>
      <c r="L212" s="41" t="s">
        <v>5970</v>
      </c>
      <c r="M212" s="41" t="s">
        <v>104</v>
      </c>
      <c r="N212" s="41" t="s">
        <v>84</v>
      </c>
      <c r="O212" s="41" t="s">
        <v>215</v>
      </c>
      <c r="P212" s="41" t="s">
        <v>1510</v>
      </c>
      <c r="Q212" s="41" t="s">
        <v>6346</v>
      </c>
      <c r="R212" s="41" t="s">
        <v>84</v>
      </c>
      <c r="S212" s="41" t="s">
        <v>84</v>
      </c>
      <c r="T212" s="41" t="s">
        <v>1511</v>
      </c>
      <c r="U212" s="41" t="s">
        <v>6050</v>
      </c>
      <c r="V212" s="41" t="s">
        <v>1158</v>
      </c>
      <c r="W212" s="41" t="s">
        <v>1077</v>
      </c>
      <c r="X212" s="41" t="s">
        <v>6347</v>
      </c>
      <c r="Y212" s="41" t="s">
        <v>104</v>
      </c>
      <c r="Z212" s="41" t="s">
        <v>84</v>
      </c>
      <c r="AA212" s="41" t="s">
        <v>84</v>
      </c>
      <c r="AB212" s="41" t="s">
        <v>84</v>
      </c>
      <c r="AC212" s="41" t="s">
        <v>1512</v>
      </c>
      <c r="AD212" s="41" t="s">
        <v>94</v>
      </c>
      <c r="AE212" s="41" t="s">
        <v>113</v>
      </c>
      <c r="AF212" s="41" t="s">
        <v>84</v>
      </c>
      <c r="AG212" s="91" t="s">
        <v>1470</v>
      </c>
      <c r="AH212" s="41" t="s">
        <v>96</v>
      </c>
      <c r="AI212" s="41" t="s">
        <v>84</v>
      </c>
      <c r="AJ212" s="41" t="s">
        <v>1473</v>
      </c>
      <c r="AK212" s="41" t="s">
        <v>1569</v>
      </c>
      <c r="AL212" s="41" t="s">
        <v>6348</v>
      </c>
      <c r="AM212" s="41" t="s">
        <v>6349</v>
      </c>
    </row>
    <row r="213" spans="1:39" ht="126" x14ac:dyDescent="0.25">
      <c r="A213" s="41">
        <v>204</v>
      </c>
      <c r="B213" s="41">
        <v>22091516</v>
      </c>
      <c r="C213" s="85" t="s">
        <v>5629</v>
      </c>
      <c r="D213" s="41">
        <v>1991</v>
      </c>
      <c r="E213" s="41" t="s">
        <v>2</v>
      </c>
      <c r="F213" s="41" t="s">
        <v>275</v>
      </c>
      <c r="G213" s="41" t="s">
        <v>166</v>
      </c>
      <c r="H213" s="41" t="s">
        <v>582</v>
      </c>
      <c r="I213" s="41" t="s">
        <v>277</v>
      </c>
      <c r="J213" s="41" t="s">
        <v>132</v>
      </c>
      <c r="K213" s="41" t="s">
        <v>5630</v>
      </c>
      <c r="L213" s="41"/>
      <c r="M213" s="41" t="s">
        <v>104</v>
      </c>
      <c r="N213" s="41" t="s">
        <v>84</v>
      </c>
      <c r="O213" s="41" t="s">
        <v>309</v>
      </c>
      <c r="P213" s="41" t="s">
        <v>893</v>
      </c>
      <c r="Q213" s="41" t="s">
        <v>894</v>
      </c>
      <c r="R213" s="41" t="s">
        <v>84</v>
      </c>
      <c r="S213" s="41" t="s">
        <v>84</v>
      </c>
      <c r="T213" s="41" t="s">
        <v>5631</v>
      </c>
      <c r="U213" s="41" t="s">
        <v>895</v>
      </c>
      <c r="V213" s="41" t="s">
        <v>896</v>
      </c>
      <c r="W213" s="41" t="s">
        <v>897</v>
      </c>
      <c r="X213" s="41" t="s">
        <v>898</v>
      </c>
      <c r="Y213" s="41" t="s">
        <v>104</v>
      </c>
      <c r="Z213" s="41" t="s">
        <v>84</v>
      </c>
      <c r="AA213" s="41" t="s">
        <v>84</v>
      </c>
      <c r="AB213" s="41" t="s">
        <v>84</v>
      </c>
      <c r="AC213" s="41" t="s">
        <v>5632</v>
      </c>
      <c r="AD213" s="41" t="s">
        <v>94</v>
      </c>
      <c r="AE213" s="41" t="s">
        <v>899</v>
      </c>
      <c r="AF213" s="41" t="s">
        <v>84</v>
      </c>
      <c r="AG213" s="91"/>
      <c r="AH213" s="41" t="s">
        <v>165</v>
      </c>
      <c r="AI213" s="41" t="s">
        <v>84</v>
      </c>
      <c r="AJ213" s="41" t="s">
        <v>84</v>
      </c>
      <c r="AK213" s="41" t="s">
        <v>1568</v>
      </c>
      <c r="AL213" s="41" t="s">
        <v>5633</v>
      </c>
      <c r="AM213" s="41" t="s">
        <v>5634</v>
      </c>
    </row>
    <row r="214" spans="1:39" ht="110.25" x14ac:dyDescent="0.25">
      <c r="A214" s="41">
        <v>205</v>
      </c>
      <c r="B214" s="41">
        <v>2407190</v>
      </c>
      <c r="C214" s="85" t="s">
        <v>5623</v>
      </c>
      <c r="D214" s="41">
        <v>1981</v>
      </c>
      <c r="E214" s="41" t="s">
        <v>2</v>
      </c>
      <c r="F214" s="41" t="s">
        <v>128</v>
      </c>
      <c r="G214" s="41" t="s">
        <v>292</v>
      </c>
      <c r="H214" s="41" t="s">
        <v>886</v>
      </c>
      <c r="I214" s="41" t="s">
        <v>80</v>
      </c>
      <c r="J214" s="41" t="s">
        <v>492</v>
      </c>
      <c r="K214" s="41" t="s">
        <v>5624</v>
      </c>
      <c r="L214" s="41"/>
      <c r="M214" s="41" t="s">
        <v>104</v>
      </c>
      <c r="N214" s="41" t="s">
        <v>5625</v>
      </c>
      <c r="O214" s="41" t="s">
        <v>887</v>
      </c>
      <c r="P214" s="41" t="s">
        <v>888</v>
      </c>
      <c r="Q214" s="41" t="s">
        <v>889</v>
      </c>
      <c r="R214" s="41" t="s">
        <v>84</v>
      </c>
      <c r="S214" s="41" t="s">
        <v>84</v>
      </c>
      <c r="T214" s="41" t="s">
        <v>300</v>
      </c>
      <c r="U214" s="41" t="s">
        <v>890</v>
      </c>
      <c r="V214" s="41" t="s">
        <v>550</v>
      </c>
      <c r="W214" s="41" t="s">
        <v>891</v>
      </c>
      <c r="X214" s="41" t="s">
        <v>892</v>
      </c>
      <c r="Y214" s="41" t="s">
        <v>104</v>
      </c>
      <c r="Z214" s="41" t="s">
        <v>5626</v>
      </c>
      <c r="AA214" s="41" t="s">
        <v>84</v>
      </c>
      <c r="AB214" s="41" t="s">
        <v>84</v>
      </c>
      <c r="AC214" s="41" t="s">
        <v>93</v>
      </c>
      <c r="AD214" s="41" t="s">
        <v>94</v>
      </c>
      <c r="AE214" s="41" t="s">
        <v>113</v>
      </c>
      <c r="AF214" s="41" t="s">
        <v>84</v>
      </c>
      <c r="AG214" s="91"/>
      <c r="AH214" s="41" t="s">
        <v>165</v>
      </c>
      <c r="AI214" s="41" t="s">
        <v>84</v>
      </c>
      <c r="AJ214" s="41" t="s">
        <v>84</v>
      </c>
      <c r="AK214" s="41" t="s">
        <v>1568</v>
      </c>
      <c r="AL214" s="41" t="s">
        <v>5627</v>
      </c>
      <c r="AM214" s="41" t="s">
        <v>5628</v>
      </c>
    </row>
    <row r="215" spans="1:39" ht="110.25" x14ac:dyDescent="0.25">
      <c r="A215" s="41">
        <v>206</v>
      </c>
      <c r="B215" s="41">
        <v>1309163</v>
      </c>
      <c r="C215" s="85" t="s">
        <v>6070</v>
      </c>
      <c r="D215" s="41">
        <v>1990</v>
      </c>
      <c r="E215" s="41" t="s">
        <v>2</v>
      </c>
      <c r="F215" s="41" t="s">
        <v>77</v>
      </c>
      <c r="G215" s="41" t="s">
        <v>219</v>
      </c>
      <c r="H215" s="41" t="s">
        <v>1008</v>
      </c>
      <c r="I215" s="41" t="s">
        <v>1093</v>
      </c>
      <c r="J215" s="41" t="s">
        <v>132</v>
      </c>
      <c r="K215" s="41" t="s">
        <v>5662</v>
      </c>
      <c r="L215" s="41"/>
      <c r="M215" s="41" t="s">
        <v>104</v>
      </c>
      <c r="N215" s="41" t="s">
        <v>84</v>
      </c>
      <c r="O215" s="41" t="s">
        <v>86</v>
      </c>
      <c r="P215" s="41" t="s">
        <v>1106</v>
      </c>
      <c r="Q215" s="41" t="s">
        <v>1107</v>
      </c>
      <c r="R215" s="41" t="s">
        <v>84</v>
      </c>
      <c r="S215" s="41" t="s">
        <v>84</v>
      </c>
      <c r="T215" s="41" t="s">
        <v>335</v>
      </c>
      <c r="U215" s="41" t="s">
        <v>434</v>
      </c>
      <c r="V215" s="41" t="s">
        <v>1108</v>
      </c>
      <c r="W215" s="41" t="s">
        <v>1097</v>
      </c>
      <c r="X215" s="41" t="s">
        <v>1093</v>
      </c>
      <c r="Y215" s="41" t="s">
        <v>6071</v>
      </c>
      <c r="Z215" s="41" t="s">
        <v>84</v>
      </c>
      <c r="AA215" s="41" t="s">
        <v>84</v>
      </c>
      <c r="AB215" s="41" t="s">
        <v>84</v>
      </c>
      <c r="AC215" s="41" t="s">
        <v>6072</v>
      </c>
      <c r="AD215" s="41" t="s">
        <v>112</v>
      </c>
      <c r="AE215" s="41" t="s">
        <v>113</v>
      </c>
      <c r="AF215" s="41" t="s">
        <v>84</v>
      </c>
      <c r="AG215" s="91"/>
      <c r="AH215" s="41" t="s">
        <v>96</v>
      </c>
      <c r="AI215" s="41" t="s">
        <v>84</v>
      </c>
      <c r="AJ215" s="41" t="s">
        <v>84</v>
      </c>
      <c r="AK215" s="41" t="s">
        <v>1569</v>
      </c>
      <c r="AL215" s="41" t="s">
        <v>6073</v>
      </c>
      <c r="AM215" s="41" t="s">
        <v>6074</v>
      </c>
    </row>
    <row r="216" spans="1:39" ht="126" x14ac:dyDescent="0.25">
      <c r="A216" s="41">
        <v>207</v>
      </c>
      <c r="B216" s="41">
        <v>1601063</v>
      </c>
      <c r="C216" s="85" t="s">
        <v>1261</v>
      </c>
      <c r="D216" s="41">
        <v>1996</v>
      </c>
      <c r="E216" s="41" t="s">
        <v>2</v>
      </c>
      <c r="F216" s="41" t="s">
        <v>904</v>
      </c>
      <c r="G216" s="41" t="s">
        <v>219</v>
      </c>
      <c r="H216" s="41" t="s">
        <v>620</v>
      </c>
      <c r="I216" s="41" t="s">
        <v>413</v>
      </c>
      <c r="J216" s="41" t="s">
        <v>145</v>
      </c>
      <c r="K216" s="41" t="s">
        <v>6463</v>
      </c>
      <c r="L216" s="41"/>
      <c r="M216" s="41" t="s">
        <v>104</v>
      </c>
      <c r="N216" s="41" t="s">
        <v>84</v>
      </c>
      <c r="O216" s="41" t="s">
        <v>6336</v>
      </c>
      <c r="P216" s="41" t="s">
        <v>1018</v>
      </c>
      <c r="Q216" s="41" t="s">
        <v>123</v>
      </c>
      <c r="R216" s="41" t="s">
        <v>84</v>
      </c>
      <c r="S216" s="41" t="s">
        <v>84</v>
      </c>
      <c r="T216" s="41" t="s">
        <v>1262</v>
      </c>
      <c r="U216" s="41" t="s">
        <v>6464</v>
      </c>
      <c r="V216" s="41" t="s">
        <v>550</v>
      </c>
      <c r="W216" s="41" t="s">
        <v>91</v>
      </c>
      <c r="X216" s="41" t="s">
        <v>426</v>
      </c>
      <c r="Y216" s="41" t="s">
        <v>104</v>
      </c>
      <c r="Z216" s="41" t="s">
        <v>84</v>
      </c>
      <c r="AA216" s="41" t="s">
        <v>84</v>
      </c>
      <c r="AB216" s="41" t="s">
        <v>84</v>
      </c>
      <c r="AC216" s="41" t="s">
        <v>93</v>
      </c>
      <c r="AD216" s="41" t="s">
        <v>94</v>
      </c>
      <c r="AE216" s="41" t="s">
        <v>113</v>
      </c>
      <c r="AF216" s="41" t="s">
        <v>84</v>
      </c>
      <c r="AG216" s="91"/>
      <c r="AH216" s="41" t="s">
        <v>96</v>
      </c>
      <c r="AI216" s="41" t="s">
        <v>84</v>
      </c>
      <c r="AJ216" s="41" t="s">
        <v>84</v>
      </c>
      <c r="AK216" s="41" t="s">
        <v>1570</v>
      </c>
      <c r="AL216" s="41" t="s">
        <v>6465</v>
      </c>
      <c r="AM216" s="41" t="s">
        <v>6466</v>
      </c>
    </row>
    <row r="218" spans="1:39" s="2" customFormat="1" ht="15" customHeight="1" x14ac:dyDescent="0.25">
      <c r="C218" s="80"/>
      <c r="D218" s="36"/>
      <c r="E218" s="35"/>
      <c r="F218" s="35"/>
      <c r="G218" s="35"/>
      <c r="H218" s="35"/>
      <c r="I218" s="35"/>
      <c r="J218" s="35"/>
      <c r="K218" s="35"/>
      <c r="L218" s="35"/>
      <c r="M218" s="34"/>
      <c r="N218" s="34"/>
      <c r="O218" s="34"/>
      <c r="P218" s="34"/>
      <c r="Q218" s="37"/>
      <c r="R218" s="37"/>
      <c r="S218" s="37"/>
      <c r="T218" s="37"/>
      <c r="U218" s="37"/>
      <c r="V218" s="37"/>
      <c r="Y218" s="37"/>
      <c r="Z218" s="37"/>
      <c r="AA218" s="37"/>
      <c r="AB218" s="37"/>
      <c r="AC218" s="37"/>
      <c r="AK218" s="38" t="str">
        <f>COMONDATA!$B$4</f>
        <v>Đà Nẵng , ngày … tháng 12 năm 2024</v>
      </c>
      <c r="AL218" s="39"/>
    </row>
    <row r="219" spans="1:39" s="2" customFormat="1" ht="15" customHeight="1" x14ac:dyDescent="0.25">
      <c r="C219" s="80"/>
      <c r="D219" s="36"/>
      <c r="E219" s="35"/>
      <c r="F219" s="35"/>
      <c r="G219" s="35"/>
      <c r="H219" s="35"/>
      <c r="I219" s="35"/>
      <c r="J219" s="35"/>
      <c r="K219" s="35"/>
      <c r="L219" s="35"/>
      <c r="M219" s="34"/>
      <c r="N219" s="34"/>
      <c r="O219" s="34"/>
      <c r="P219" s="34"/>
      <c r="R219" s="40"/>
      <c r="S219" s="40"/>
      <c r="T219" s="40"/>
      <c r="U219" s="40"/>
      <c r="V219" s="40"/>
      <c r="W219" s="40"/>
      <c r="X219" s="40"/>
      <c r="Y219" s="40"/>
      <c r="Z219" s="40"/>
      <c r="AA219" s="40"/>
      <c r="AB219" s="40"/>
      <c r="AC219" s="40"/>
      <c r="AJ219" s="30" t="s">
        <v>1953</v>
      </c>
      <c r="AK219" s="40"/>
      <c r="AL219" s="40"/>
    </row>
  </sheetData>
  <mergeCells count="7">
    <mergeCell ref="A7:AM7"/>
    <mergeCell ref="A8:AM8"/>
    <mergeCell ref="A1:AM1"/>
    <mergeCell ref="A2:AM2"/>
    <mergeCell ref="A3:AM3"/>
    <mergeCell ref="A4:AM4"/>
    <mergeCell ref="A6:AM6"/>
  </mergeCells>
  <printOptions horizontalCentered="1"/>
  <pageMargins left="0.15748031496062992" right="0.15748031496062992" top="0.15748031496062992" bottom="0.15748031496062992" header="0.15748031496062992" footer="0.31496062992125984"/>
  <pageSetup paperSize="8" scale="43" fitToHeight="0" orientation="landscape" r:id="rId1"/>
  <drawing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82887-D1A8-4349-BC72-8DFBE35040CC}">
  <sheetPr>
    <tabColor theme="3" tint="0.59999389629810485"/>
    <pageSetUpPr fitToPage="1"/>
  </sheetPr>
  <dimension ref="A1:H21"/>
  <sheetViews>
    <sheetView view="pageBreakPreview" zoomScale="60" zoomScaleNormal="100" workbookViewId="0">
      <selection sqref="A1:AL4"/>
    </sheetView>
  </sheetViews>
  <sheetFormatPr defaultRowHeight="15" x14ac:dyDescent="0.25"/>
  <cols>
    <col min="1" max="1" width="13.7109375" customWidth="1"/>
    <col min="2" max="2" width="20.7109375" customWidth="1"/>
    <col min="3" max="8" width="13.7109375" customWidth="1"/>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3" spans="1:8" ht="16.5" x14ac:dyDescent="0.25">
      <c r="A3" s="11"/>
      <c r="B3" s="11"/>
      <c r="C3" s="11"/>
      <c r="D3" s="33"/>
      <c r="E3" s="10"/>
      <c r="F3" s="10"/>
      <c r="G3" s="10"/>
      <c r="H3" s="10"/>
    </row>
    <row r="4" spans="1:8" ht="16.5" x14ac:dyDescent="0.25">
      <c r="A4" s="29"/>
      <c r="B4" s="29"/>
      <c r="C4" s="29"/>
      <c r="D4" s="29"/>
      <c r="E4" s="13"/>
      <c r="F4" s="142" t="str">
        <f>COMONDATA!B4</f>
        <v>Đà Nẵng , ngày … tháng 12 năm 2024</v>
      </c>
      <c r="G4" s="142"/>
      <c r="H4" s="142"/>
    </row>
    <row r="5" spans="1:8" ht="16.5" x14ac:dyDescent="0.25">
      <c r="A5" s="29"/>
      <c r="B5" s="29"/>
      <c r="C5" s="29"/>
      <c r="D5" s="29"/>
      <c r="E5" s="31"/>
      <c r="F5" s="31"/>
      <c r="G5" s="31"/>
      <c r="H5" s="31"/>
    </row>
    <row r="6" spans="1:8" ht="16.5" x14ac:dyDescent="0.25">
      <c r="A6" s="132" t="s">
        <v>5593</v>
      </c>
      <c r="B6" s="132"/>
      <c r="C6" s="132"/>
      <c r="D6" s="132"/>
      <c r="E6" s="132"/>
      <c r="F6" s="132"/>
      <c r="G6" s="132"/>
      <c r="H6" s="132"/>
    </row>
    <row r="7" spans="1:8" ht="16.5" x14ac:dyDescent="0.25">
      <c r="A7" s="132" t="s">
        <v>24</v>
      </c>
      <c r="B7" s="132"/>
      <c r="C7" s="132"/>
      <c r="D7" s="132"/>
      <c r="E7" s="132"/>
      <c r="F7" s="132"/>
      <c r="G7" s="132"/>
      <c r="H7" s="132"/>
    </row>
    <row r="8" spans="1:8" ht="16.5" x14ac:dyDescent="0.25">
      <c r="A8" s="10"/>
      <c r="B8" s="10"/>
      <c r="C8" s="10"/>
      <c r="D8" s="10"/>
      <c r="E8" s="10"/>
      <c r="F8" s="10"/>
      <c r="G8" s="10"/>
      <c r="H8" s="10"/>
    </row>
    <row r="9" spans="1:8" ht="16.5" x14ac:dyDescent="0.25">
      <c r="A9" s="144" t="s">
        <v>32</v>
      </c>
      <c r="B9" s="144" t="s">
        <v>1940</v>
      </c>
      <c r="C9" s="144" t="s">
        <v>2</v>
      </c>
      <c r="D9" s="144"/>
      <c r="E9" s="144" t="s">
        <v>3</v>
      </c>
      <c r="F9" s="144"/>
      <c r="G9" s="144" t="s">
        <v>1946</v>
      </c>
      <c r="H9" s="144"/>
    </row>
    <row r="10" spans="1:8" ht="16.5" x14ac:dyDescent="0.25">
      <c r="A10" s="144"/>
      <c r="B10" s="144"/>
      <c r="C10" s="15" t="s">
        <v>1469</v>
      </c>
      <c r="D10" s="15" t="s">
        <v>1947</v>
      </c>
      <c r="E10" s="15" t="s">
        <v>1469</v>
      </c>
      <c r="F10" s="15" t="s">
        <v>1947</v>
      </c>
      <c r="G10" s="15" t="s">
        <v>1469</v>
      </c>
      <c r="H10" s="15" t="s">
        <v>5</v>
      </c>
    </row>
    <row r="11" spans="1:8" ht="16.5" x14ac:dyDescent="0.25">
      <c r="A11" s="7">
        <v>1</v>
      </c>
      <c r="B11" s="7" t="s">
        <v>1567</v>
      </c>
      <c r="C11" s="7">
        <v>8</v>
      </c>
      <c r="D11" s="42">
        <v>5.2980132450331126E-2</v>
      </c>
      <c r="E11" s="7">
        <v>0</v>
      </c>
      <c r="F11" s="42">
        <v>0</v>
      </c>
      <c r="G11" s="7">
        <v>8</v>
      </c>
      <c r="H11" s="42">
        <v>3.864734299516908E-2</v>
      </c>
    </row>
    <row r="12" spans="1:8" ht="16.5" x14ac:dyDescent="0.25">
      <c r="A12" s="7">
        <v>2</v>
      </c>
      <c r="B12" s="7" t="s">
        <v>1568</v>
      </c>
      <c r="C12" s="7">
        <v>63</v>
      </c>
      <c r="D12" s="42">
        <v>0.41721854304635764</v>
      </c>
      <c r="E12" s="7">
        <v>20</v>
      </c>
      <c r="F12" s="42">
        <v>0.35714285714285715</v>
      </c>
      <c r="G12" s="7">
        <v>83</v>
      </c>
      <c r="H12" s="42">
        <v>0.40096618357487923</v>
      </c>
    </row>
    <row r="13" spans="1:8" ht="16.5" x14ac:dyDescent="0.25">
      <c r="A13" s="7">
        <v>3</v>
      </c>
      <c r="B13" s="7" t="s">
        <v>1569</v>
      </c>
      <c r="C13" s="7">
        <v>50</v>
      </c>
      <c r="D13" s="42">
        <v>0.33112582781456956</v>
      </c>
      <c r="E13" s="7">
        <v>18</v>
      </c>
      <c r="F13" s="42">
        <v>0.32142857142857145</v>
      </c>
      <c r="G13" s="7">
        <v>68</v>
      </c>
      <c r="H13" s="42">
        <v>0.32850241545893721</v>
      </c>
    </row>
    <row r="14" spans="1:8" ht="16.5" x14ac:dyDescent="0.25">
      <c r="A14" s="7">
        <v>4</v>
      </c>
      <c r="B14" s="7" t="s">
        <v>1570</v>
      </c>
      <c r="C14" s="7">
        <v>30</v>
      </c>
      <c r="D14" s="42">
        <v>0.19867549668874171</v>
      </c>
      <c r="E14" s="7">
        <v>17</v>
      </c>
      <c r="F14" s="42">
        <v>0.30357142857142855</v>
      </c>
      <c r="G14" s="7">
        <v>47</v>
      </c>
      <c r="H14" s="42">
        <v>0.22705314009661837</v>
      </c>
    </row>
    <row r="15" spans="1:8" ht="16.5" x14ac:dyDescent="0.25">
      <c r="A15" s="7">
        <v>5</v>
      </c>
      <c r="B15" s="7" t="s">
        <v>1571</v>
      </c>
      <c r="C15" s="7">
        <v>0</v>
      </c>
      <c r="D15" s="42">
        <v>0</v>
      </c>
      <c r="E15" s="7">
        <v>1</v>
      </c>
      <c r="F15" s="42">
        <v>1.7857142857142856E-2</v>
      </c>
      <c r="G15" s="7">
        <v>1</v>
      </c>
      <c r="H15" s="42">
        <v>4.830917874396135E-3</v>
      </c>
    </row>
    <row r="16" spans="1:8" ht="16.5" x14ac:dyDescent="0.25">
      <c r="A16" s="7">
        <v>6</v>
      </c>
      <c r="B16" s="7" t="s">
        <v>1573</v>
      </c>
      <c r="C16" s="7">
        <v>0</v>
      </c>
      <c r="D16" s="42">
        <v>0</v>
      </c>
      <c r="E16" s="7">
        <v>0</v>
      </c>
      <c r="F16" s="42">
        <v>0</v>
      </c>
      <c r="G16" s="7">
        <v>0</v>
      </c>
      <c r="H16" s="42">
        <v>0</v>
      </c>
    </row>
    <row r="17" spans="1:8" ht="16.5" x14ac:dyDescent="0.25">
      <c r="A17" s="143" t="s">
        <v>1572</v>
      </c>
      <c r="B17" s="143"/>
      <c r="C17" s="48">
        <v>151</v>
      </c>
      <c r="D17" s="49">
        <v>1</v>
      </c>
      <c r="E17" s="48">
        <v>56</v>
      </c>
      <c r="F17" s="49">
        <v>1</v>
      </c>
      <c r="G17" s="48">
        <v>207</v>
      </c>
      <c r="H17" s="49">
        <v>1</v>
      </c>
    </row>
    <row r="20" spans="1:8" ht="16.5" x14ac:dyDescent="0.25">
      <c r="A20" s="2"/>
      <c r="B20" s="2"/>
      <c r="C20" s="2"/>
      <c r="D20" s="132" t="s">
        <v>1944</v>
      </c>
      <c r="E20" s="132"/>
      <c r="F20" s="132"/>
      <c r="G20" s="132"/>
      <c r="H20" s="132"/>
    </row>
    <row r="21" spans="1:8" ht="16.5" x14ac:dyDescent="0.25">
      <c r="A21" s="2"/>
      <c r="B21" s="2"/>
      <c r="C21" s="2"/>
      <c r="D21" s="135" t="s">
        <v>1945</v>
      </c>
      <c r="E21" s="135"/>
      <c r="F21" s="135"/>
      <c r="G21" s="135"/>
      <c r="H21" s="135"/>
    </row>
  </sheetData>
  <mergeCells count="15">
    <mergeCell ref="A6:H6"/>
    <mergeCell ref="A1:D1"/>
    <mergeCell ref="E1:H1"/>
    <mergeCell ref="A2:D2"/>
    <mergeCell ref="E2:H2"/>
    <mergeCell ref="F4:H4"/>
    <mergeCell ref="A17:B17"/>
    <mergeCell ref="D20:H20"/>
    <mergeCell ref="D21:H21"/>
    <mergeCell ref="A7:H7"/>
    <mergeCell ref="A9:A10"/>
    <mergeCell ref="B9:B10"/>
    <mergeCell ref="C9:D9"/>
    <mergeCell ref="E9:F9"/>
    <mergeCell ref="G9:H9"/>
  </mergeCells>
  <pageMargins left="0.17" right="0.17" top="0.75" bottom="0.75" header="0.3" footer="0.3"/>
  <pageSetup paperSize="9" scale="86" fitToHeight="0"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D8F58-8B23-4FED-93B5-F36DB51E462A}">
  <sheetPr>
    <tabColor theme="7" tint="-0.499984740745262"/>
    <pageSetUpPr fitToPage="1"/>
  </sheetPr>
  <dimension ref="A1:AF14"/>
  <sheetViews>
    <sheetView view="pageBreakPreview" topLeftCell="A2" zoomScale="60" zoomScaleNormal="55" workbookViewId="0">
      <selection activeCell="L10" sqref="L10"/>
    </sheetView>
  </sheetViews>
  <sheetFormatPr defaultRowHeight="15" x14ac:dyDescent="0.25"/>
  <cols>
    <col min="1" max="1" width="6.7109375" customWidth="1"/>
    <col min="2" max="2" width="10.85546875" customWidth="1"/>
    <col min="3" max="3" width="10.85546875" style="81" customWidth="1"/>
    <col min="4" max="5" width="6.28515625" customWidth="1"/>
    <col min="6" max="7" width="5.5703125" customWidth="1"/>
    <col min="8" max="8" width="6.28515625" customWidth="1"/>
    <col min="9" max="9" width="5.5703125" customWidth="1"/>
    <col min="10" max="10" width="8.5703125" customWidth="1"/>
    <col min="11" max="11" width="10.85546875" customWidth="1"/>
    <col min="12" max="12" width="14" customWidth="1"/>
    <col min="13" max="13" width="10.85546875" customWidth="1"/>
    <col min="14" max="21" width="6" customWidth="1"/>
    <col min="22" max="22" width="10.85546875" customWidth="1"/>
    <col min="23" max="23" width="7.42578125" customWidth="1"/>
    <col min="24" max="24" width="12.7109375" customWidth="1"/>
    <col min="25" max="25" width="11.5703125" customWidth="1"/>
    <col min="26" max="27" width="10.85546875" customWidth="1"/>
    <col min="28" max="28" width="15.140625" customWidth="1"/>
    <col min="29" max="30" width="10.85546875" customWidth="1"/>
    <col min="31" max="31" width="23.28515625" customWidth="1"/>
    <col min="32" max="32" width="26.42578125" customWidth="1"/>
  </cols>
  <sheetData>
    <row r="1" spans="1:32" s="2" customFormat="1" ht="16.5" x14ac:dyDescent="0.25">
      <c r="C1" s="132" t="s">
        <v>1948</v>
      </c>
      <c r="D1" s="132"/>
      <c r="E1" s="132"/>
      <c r="F1" s="132"/>
      <c r="G1" s="132"/>
      <c r="H1" s="132"/>
      <c r="I1" s="132"/>
      <c r="J1" s="132"/>
      <c r="K1" s="132"/>
      <c r="L1" s="132"/>
      <c r="M1" s="132"/>
      <c r="N1" s="132"/>
      <c r="O1" s="132"/>
      <c r="P1" s="132"/>
      <c r="Q1" s="132"/>
      <c r="R1" s="132"/>
      <c r="S1" s="132"/>
      <c r="T1" s="132"/>
      <c r="U1" s="132"/>
      <c r="V1" s="132"/>
      <c r="W1" s="132"/>
      <c r="X1" s="132"/>
      <c r="Y1" s="132"/>
      <c r="Z1" s="132"/>
      <c r="AA1" s="132"/>
    </row>
    <row r="2" spans="1:32" s="2" customFormat="1" ht="16.5" x14ac:dyDescent="0.25">
      <c r="C2" s="132" t="s">
        <v>1949</v>
      </c>
      <c r="D2" s="132"/>
      <c r="E2" s="132"/>
      <c r="F2" s="132"/>
      <c r="G2" s="132"/>
      <c r="H2" s="132"/>
      <c r="I2" s="132"/>
      <c r="J2" s="132"/>
      <c r="K2" s="132"/>
      <c r="L2" s="132"/>
      <c r="M2" s="132"/>
      <c r="N2" s="132"/>
      <c r="O2" s="132"/>
      <c r="P2" s="132"/>
      <c r="Q2" s="132"/>
      <c r="R2" s="132"/>
      <c r="S2" s="132"/>
      <c r="T2" s="132"/>
      <c r="U2" s="132"/>
      <c r="V2" s="132"/>
      <c r="W2" s="132"/>
      <c r="X2" s="132"/>
      <c r="Y2" s="132"/>
      <c r="Z2" s="132"/>
      <c r="AA2" s="132"/>
    </row>
    <row r="3" spans="1:32" s="2" customFormat="1" ht="16.5" x14ac:dyDescent="0.25">
      <c r="C3" s="132" t="s">
        <v>1950</v>
      </c>
      <c r="D3" s="132"/>
      <c r="E3" s="132"/>
      <c r="F3" s="132"/>
      <c r="G3" s="132"/>
      <c r="H3" s="132"/>
      <c r="I3" s="132"/>
      <c r="J3" s="132"/>
      <c r="K3" s="132"/>
      <c r="L3" s="132"/>
      <c r="M3" s="132"/>
      <c r="N3" s="132"/>
      <c r="O3" s="132"/>
      <c r="P3" s="132"/>
      <c r="Q3" s="132"/>
      <c r="R3" s="132"/>
      <c r="S3" s="132"/>
      <c r="T3" s="132"/>
      <c r="U3" s="132"/>
      <c r="V3" s="132"/>
      <c r="W3" s="132"/>
      <c r="X3" s="132"/>
      <c r="Y3" s="132"/>
      <c r="Z3" s="132"/>
      <c r="AA3" s="132"/>
    </row>
    <row r="4" spans="1:32" s="2" customFormat="1" ht="16.5" x14ac:dyDescent="0.25">
      <c r="C4" s="132" t="s">
        <v>1951</v>
      </c>
      <c r="D4" s="132"/>
      <c r="E4" s="132"/>
      <c r="F4" s="132"/>
      <c r="G4" s="132"/>
      <c r="H4" s="132"/>
      <c r="I4" s="132"/>
      <c r="J4" s="132"/>
      <c r="K4" s="132"/>
      <c r="L4" s="132"/>
      <c r="M4" s="132"/>
      <c r="N4" s="132"/>
      <c r="O4" s="132"/>
      <c r="P4" s="132"/>
      <c r="Q4" s="132"/>
      <c r="R4" s="132"/>
      <c r="S4" s="132"/>
      <c r="T4" s="132"/>
      <c r="U4" s="132"/>
      <c r="V4" s="132"/>
      <c r="W4" s="132"/>
      <c r="X4" s="132"/>
      <c r="Y4" s="132"/>
      <c r="Z4" s="132"/>
      <c r="AA4" s="132"/>
    </row>
    <row r="5" spans="1:32" s="2" customFormat="1" ht="16.5" x14ac:dyDescent="0.25">
      <c r="C5" s="76"/>
      <c r="D5" s="10"/>
      <c r="E5" s="10"/>
      <c r="F5" s="10"/>
      <c r="G5" s="11"/>
      <c r="H5" s="10"/>
      <c r="I5" s="10"/>
      <c r="J5" s="10"/>
      <c r="K5" s="10"/>
      <c r="L5" s="10"/>
      <c r="M5" s="10"/>
      <c r="N5" s="10"/>
      <c r="O5" s="10"/>
      <c r="P5" s="10"/>
      <c r="Q5" s="10"/>
      <c r="R5" s="10"/>
      <c r="S5" s="10"/>
      <c r="T5" s="10"/>
      <c r="U5" s="10"/>
      <c r="V5" s="10"/>
      <c r="W5" s="10"/>
      <c r="X5" s="10"/>
      <c r="Y5" s="10"/>
      <c r="Z5" s="10"/>
      <c r="AA5" s="10"/>
    </row>
    <row r="6" spans="1:32" s="2" customFormat="1" ht="16.5" x14ac:dyDescent="0.25">
      <c r="C6" s="132" t="str">
        <f>COMONDATA!B5</f>
        <v>BẢNG TỔNG HỢP PHÂN LOẠI KHÁM SỨC KHỎE ĐỊNH KỲ NĂM 2024</v>
      </c>
      <c r="D6" s="132"/>
      <c r="E6" s="132"/>
      <c r="F6" s="132"/>
      <c r="G6" s="132"/>
      <c r="H6" s="132"/>
      <c r="I6" s="132"/>
      <c r="J6" s="132"/>
      <c r="K6" s="132"/>
      <c r="L6" s="132"/>
      <c r="M6" s="132"/>
      <c r="N6" s="132"/>
      <c r="O6" s="132"/>
      <c r="P6" s="132"/>
      <c r="Q6" s="132"/>
      <c r="R6" s="132"/>
      <c r="S6" s="132"/>
      <c r="T6" s="132"/>
      <c r="U6" s="132"/>
      <c r="V6" s="132"/>
      <c r="W6" s="132"/>
      <c r="X6" s="132"/>
      <c r="Y6" s="132"/>
      <c r="Z6" s="132"/>
      <c r="AA6" s="132"/>
    </row>
    <row r="7" spans="1:32" s="2" customFormat="1" ht="16.5" x14ac:dyDescent="0.25">
      <c r="C7" s="132" t="s">
        <v>23</v>
      </c>
      <c r="D7" s="132"/>
      <c r="E7" s="132"/>
      <c r="F7" s="132"/>
      <c r="G7" s="132"/>
      <c r="H7" s="132"/>
      <c r="I7" s="132"/>
      <c r="J7" s="132"/>
      <c r="K7" s="132"/>
      <c r="L7" s="132"/>
      <c r="M7" s="132"/>
      <c r="N7" s="132"/>
      <c r="O7" s="132"/>
      <c r="P7" s="132"/>
      <c r="Q7" s="132"/>
      <c r="R7" s="132"/>
      <c r="S7" s="132"/>
      <c r="T7" s="132"/>
      <c r="U7" s="132"/>
      <c r="V7" s="132"/>
      <c r="W7" s="132"/>
      <c r="X7" s="132"/>
      <c r="Y7" s="132"/>
      <c r="Z7" s="132"/>
      <c r="AA7" s="132"/>
    </row>
    <row r="8" spans="1:32" s="2" customFormat="1" ht="16.5" x14ac:dyDescent="0.25">
      <c r="C8" s="77"/>
      <c r="D8" s="29"/>
      <c r="E8" s="29"/>
      <c r="F8" s="29"/>
      <c r="G8" s="29"/>
      <c r="H8" s="29"/>
      <c r="I8" s="29"/>
      <c r="J8" s="29"/>
      <c r="K8" s="29"/>
      <c r="L8" s="29"/>
      <c r="M8" s="29"/>
      <c r="N8" s="132" t="str">
        <f>"NĂM "&amp;COMONDATA!$B$2</f>
        <v>NĂM 2024</v>
      </c>
      <c r="O8" s="132"/>
      <c r="P8" s="132"/>
      <c r="Q8" s="132"/>
      <c r="R8" s="132"/>
      <c r="S8" s="29"/>
      <c r="T8" s="29"/>
      <c r="U8" s="29"/>
      <c r="V8" s="29"/>
      <c r="W8" s="29"/>
      <c r="X8" s="29"/>
      <c r="Y8" s="29"/>
      <c r="Z8" s="29"/>
      <c r="AA8" s="29"/>
    </row>
    <row r="9" spans="1:32" ht="92.25" customHeight="1" x14ac:dyDescent="0.25">
      <c r="A9" s="50" t="s">
        <v>32</v>
      </c>
      <c r="B9" s="60" t="s">
        <v>33</v>
      </c>
      <c r="C9" s="101" t="s">
        <v>34</v>
      </c>
      <c r="D9" s="60" t="s">
        <v>35</v>
      </c>
      <c r="E9" s="60" t="s">
        <v>36</v>
      </c>
      <c r="F9" s="103" t="s">
        <v>39</v>
      </c>
      <c r="G9" s="103" t="s">
        <v>40</v>
      </c>
      <c r="H9" s="103" t="s">
        <v>41</v>
      </c>
      <c r="I9" s="103" t="s">
        <v>42</v>
      </c>
      <c r="J9" s="103" t="s">
        <v>43</v>
      </c>
      <c r="K9" s="103" t="s">
        <v>44</v>
      </c>
      <c r="L9" s="103" t="s">
        <v>45</v>
      </c>
      <c r="M9" s="103" t="s">
        <v>46</v>
      </c>
      <c r="N9" s="103" t="s">
        <v>48</v>
      </c>
      <c r="O9" s="103" t="s">
        <v>49</v>
      </c>
      <c r="P9" s="103" t="s">
        <v>50</v>
      </c>
      <c r="Q9" s="103" t="s">
        <v>53</v>
      </c>
      <c r="R9" s="103" t="s">
        <v>54</v>
      </c>
      <c r="S9" s="103" t="s">
        <v>55</v>
      </c>
      <c r="T9" s="103" t="s">
        <v>56</v>
      </c>
      <c r="U9" s="103" t="s">
        <v>57</v>
      </c>
      <c r="V9" s="103" t="s">
        <v>58</v>
      </c>
      <c r="W9" s="103" t="s">
        <v>63</v>
      </c>
      <c r="X9" s="103" t="s">
        <v>64</v>
      </c>
      <c r="Y9" s="103" t="s">
        <v>65</v>
      </c>
      <c r="Z9" s="103" t="s">
        <v>67</v>
      </c>
      <c r="AA9" s="103" t="s">
        <v>68</v>
      </c>
      <c r="AB9" s="103" t="s">
        <v>69</v>
      </c>
      <c r="AC9" s="103" t="s">
        <v>70</v>
      </c>
      <c r="AD9" s="103" t="s">
        <v>71</v>
      </c>
      <c r="AE9" s="60" t="s">
        <v>72</v>
      </c>
      <c r="AF9" s="61" t="s">
        <v>73</v>
      </c>
    </row>
    <row r="10" spans="1:32" ht="331.5" customHeight="1" x14ac:dyDescent="0.25">
      <c r="A10" s="41">
        <v>1</v>
      </c>
      <c r="B10" s="41">
        <v>1508534</v>
      </c>
      <c r="C10" s="85" t="s">
        <v>6751</v>
      </c>
      <c r="D10" s="41">
        <v>1989</v>
      </c>
      <c r="E10" s="41" t="s">
        <v>2</v>
      </c>
      <c r="F10" s="41" t="s">
        <v>236</v>
      </c>
      <c r="G10" s="41" t="s">
        <v>393</v>
      </c>
      <c r="H10" s="41" t="s">
        <v>176</v>
      </c>
      <c r="I10" s="41" t="s">
        <v>383</v>
      </c>
      <c r="J10" s="41" t="s">
        <v>213</v>
      </c>
      <c r="K10" s="41" t="s">
        <v>6752</v>
      </c>
      <c r="L10" s="41"/>
      <c r="M10" s="41" t="s">
        <v>104</v>
      </c>
      <c r="N10" s="41" t="s">
        <v>1132</v>
      </c>
      <c r="O10" s="41" t="s">
        <v>6753</v>
      </c>
      <c r="P10" s="41" t="s">
        <v>1227</v>
      </c>
      <c r="Q10" s="41" t="s">
        <v>301</v>
      </c>
      <c r="R10" s="41" t="s">
        <v>428</v>
      </c>
      <c r="S10" s="41" t="s">
        <v>934</v>
      </c>
      <c r="T10" s="41" t="s">
        <v>186</v>
      </c>
      <c r="U10" s="41" t="s">
        <v>1055</v>
      </c>
      <c r="V10" s="41" t="s">
        <v>6754</v>
      </c>
      <c r="W10" s="41" t="s">
        <v>93</v>
      </c>
      <c r="X10" s="41" t="s">
        <v>94</v>
      </c>
      <c r="Y10" s="41" t="s">
        <v>113</v>
      </c>
      <c r="Z10" s="41"/>
      <c r="AA10" s="41" t="s">
        <v>114</v>
      </c>
      <c r="AB10" s="41" t="s">
        <v>84</v>
      </c>
      <c r="AC10" s="41" t="s">
        <v>84</v>
      </c>
      <c r="AD10" s="41" t="s">
        <v>1570</v>
      </c>
      <c r="AE10" s="41" t="s">
        <v>6755</v>
      </c>
      <c r="AF10" s="57" t="s">
        <v>6756</v>
      </c>
    </row>
    <row r="11" spans="1:32" ht="409.5" x14ac:dyDescent="0.25">
      <c r="A11" s="41">
        <v>2</v>
      </c>
      <c r="B11" s="58">
        <v>1006176</v>
      </c>
      <c r="C11" s="102" t="s">
        <v>6745</v>
      </c>
      <c r="D11" s="58">
        <v>1987</v>
      </c>
      <c r="E11" s="58" t="s">
        <v>3</v>
      </c>
      <c r="F11" s="58" t="s">
        <v>997</v>
      </c>
      <c r="G11" s="58" t="s">
        <v>496</v>
      </c>
      <c r="H11" s="58" t="s">
        <v>550</v>
      </c>
      <c r="I11" s="58" t="s">
        <v>188</v>
      </c>
      <c r="J11" s="58" t="s">
        <v>779</v>
      </c>
      <c r="K11" s="58" t="s">
        <v>6746</v>
      </c>
      <c r="L11" s="58" t="s">
        <v>6747</v>
      </c>
      <c r="M11" s="58" t="s">
        <v>104</v>
      </c>
      <c r="N11" s="58" t="s">
        <v>486</v>
      </c>
      <c r="O11" s="58" t="s">
        <v>146</v>
      </c>
      <c r="P11" s="58" t="s">
        <v>5592</v>
      </c>
      <c r="Q11" s="58" t="s">
        <v>750</v>
      </c>
      <c r="R11" s="58" t="s">
        <v>129</v>
      </c>
      <c r="S11" s="58" t="s">
        <v>125</v>
      </c>
      <c r="T11" s="58" t="s">
        <v>306</v>
      </c>
      <c r="U11" s="58" t="s">
        <v>417</v>
      </c>
      <c r="V11" s="58" t="s">
        <v>104</v>
      </c>
      <c r="W11" s="58" t="s">
        <v>1481</v>
      </c>
      <c r="X11" s="58" t="s">
        <v>94</v>
      </c>
      <c r="Y11" s="58" t="s">
        <v>6748</v>
      </c>
      <c r="Z11" s="58" t="s">
        <v>5556</v>
      </c>
      <c r="AA11" s="58" t="s">
        <v>1919</v>
      </c>
      <c r="AB11" s="58" t="s">
        <v>1501</v>
      </c>
      <c r="AC11" s="58" t="s">
        <v>4694</v>
      </c>
      <c r="AD11" s="58" t="s">
        <v>1569</v>
      </c>
      <c r="AE11" s="58" t="s">
        <v>6749</v>
      </c>
      <c r="AF11" s="59" t="s">
        <v>6750</v>
      </c>
    </row>
    <row r="12" spans="1:32" x14ac:dyDescent="0.25">
      <c r="A12" s="2"/>
      <c r="B12" s="2"/>
      <c r="C12" s="80"/>
      <c r="D12" s="36"/>
      <c r="E12" s="35"/>
      <c r="F12" s="35"/>
      <c r="G12" s="35"/>
      <c r="H12" s="35"/>
      <c r="I12" s="35"/>
      <c r="J12" s="35"/>
      <c r="K12" s="35"/>
      <c r="L12" s="35"/>
      <c r="M12" s="34"/>
      <c r="N12" s="34"/>
      <c r="O12" s="34"/>
      <c r="P12" s="2"/>
      <c r="Q12" s="40"/>
      <c r="R12" s="40"/>
      <c r="S12" s="40"/>
      <c r="T12" s="40"/>
      <c r="U12" s="40"/>
      <c r="V12" s="40"/>
      <c r="W12" s="40"/>
      <c r="X12" s="30"/>
      <c r="Y12" s="40"/>
      <c r="Z12" s="2"/>
      <c r="AA12" s="2"/>
      <c r="AB12" s="2"/>
      <c r="AC12" s="2"/>
      <c r="AD12" s="2"/>
      <c r="AE12" s="2"/>
      <c r="AF12" s="2"/>
    </row>
    <row r="13" spans="1:32" s="2" customFormat="1" ht="15" customHeight="1" x14ac:dyDescent="0.25">
      <c r="C13" s="80"/>
      <c r="D13" s="36"/>
      <c r="E13" s="35"/>
      <c r="F13" s="35"/>
      <c r="G13" s="35"/>
      <c r="H13" s="35"/>
      <c r="I13" s="35"/>
      <c r="J13" s="35"/>
      <c r="K13" s="35"/>
      <c r="L13" s="35"/>
      <c r="M13" s="34"/>
      <c r="N13" s="34"/>
      <c r="O13" s="34"/>
      <c r="P13" s="37"/>
      <c r="Q13" s="37"/>
      <c r="R13" s="37"/>
      <c r="S13" s="37"/>
      <c r="V13" s="37"/>
      <c r="W13" s="37"/>
      <c r="Y13" s="38" t="str">
        <f>COMONDATA!$B$4</f>
        <v>Đà Nẵng , ngày … tháng 12 năm 2024</v>
      </c>
    </row>
    <row r="14" spans="1:32" s="2" customFormat="1" ht="15" customHeight="1" x14ac:dyDescent="0.25">
      <c r="C14" s="80"/>
      <c r="D14" s="36"/>
      <c r="E14" s="35"/>
      <c r="F14" s="35"/>
      <c r="G14" s="35"/>
      <c r="H14" s="35"/>
      <c r="I14" s="35"/>
      <c r="J14" s="35"/>
      <c r="K14" s="35"/>
      <c r="L14" s="35"/>
      <c r="M14" s="34"/>
      <c r="N14" s="34"/>
      <c r="O14" s="34"/>
      <c r="Q14" s="40"/>
      <c r="R14" s="40"/>
      <c r="S14" s="40"/>
      <c r="T14" s="40"/>
      <c r="U14" s="40"/>
      <c r="V14" s="40"/>
      <c r="W14" s="40"/>
      <c r="X14" s="30" t="s">
        <v>1953</v>
      </c>
      <c r="Y14" s="40"/>
    </row>
  </sheetData>
  <mergeCells count="7">
    <mergeCell ref="C6:AA6"/>
    <mergeCell ref="C7:AA7"/>
    <mergeCell ref="N8:R8"/>
    <mergeCell ref="C1:AA1"/>
    <mergeCell ref="C2:AA2"/>
    <mergeCell ref="C3:AA3"/>
    <mergeCell ref="C4:AA4"/>
  </mergeCells>
  <pageMargins left="0.7" right="0.7" top="0.75" bottom="0.75" header="0.3" footer="0.3"/>
  <pageSetup paperSize="8" scale="62" fitToHeight="0" orientation="landscape" r:id="rId1"/>
  <drawing r:id="rId2"/>
  <tableParts count="1">
    <tablePart r:id="rId3"/>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0126D-F0F7-4A8E-8A85-E7ABBD7B9733}">
  <sheetPr>
    <tabColor theme="7" tint="-0.499984740745262"/>
    <pageSetUpPr fitToPage="1"/>
  </sheetPr>
  <dimension ref="A1:H21"/>
  <sheetViews>
    <sheetView workbookViewId="0">
      <selection activeCell="I15" sqref="I15"/>
    </sheetView>
  </sheetViews>
  <sheetFormatPr defaultRowHeight="15" x14ac:dyDescent="0.25"/>
  <cols>
    <col min="1" max="1" width="13.7109375" customWidth="1"/>
    <col min="2" max="2" width="20.7109375" customWidth="1"/>
    <col min="3" max="8" width="13.7109375" customWidth="1"/>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3" spans="1:8" ht="16.5" x14ac:dyDescent="0.25">
      <c r="A3" s="11"/>
      <c r="B3" s="11"/>
      <c r="C3" s="11"/>
      <c r="D3" s="33"/>
      <c r="E3" s="10"/>
      <c r="F3" s="10"/>
      <c r="G3" s="10"/>
      <c r="H3" s="10"/>
    </row>
    <row r="4" spans="1:8" ht="16.5" x14ac:dyDescent="0.25">
      <c r="A4" s="29"/>
      <c r="B4" s="29"/>
      <c r="C4" s="29"/>
      <c r="D4" s="29"/>
      <c r="E4" s="13"/>
      <c r="F4" s="142" t="str">
        <f>COMONDATA!B4</f>
        <v>Đà Nẵng , ngày … tháng 12 năm 2024</v>
      </c>
      <c r="G4" s="142"/>
      <c r="H4" s="142"/>
    </row>
    <row r="5" spans="1:8" ht="16.5" x14ac:dyDescent="0.25">
      <c r="A5" s="29"/>
      <c r="B5" s="29"/>
      <c r="C5" s="29"/>
      <c r="D5" s="29"/>
      <c r="E5" s="31"/>
      <c r="F5" s="31"/>
      <c r="G5" s="31"/>
      <c r="H5" s="31"/>
    </row>
    <row r="6" spans="1:8" ht="16.5" x14ac:dyDescent="0.25">
      <c r="A6" s="132" t="str">
        <f>COMONDATA!B5</f>
        <v>BẢNG TỔNG HỢP PHÂN LOẠI KHÁM SỨC KHỎE ĐỊNH KỲ NĂM 2024</v>
      </c>
      <c r="B6" s="132"/>
      <c r="C6" s="132"/>
      <c r="D6" s="132"/>
      <c r="E6" s="132"/>
      <c r="F6" s="132"/>
      <c r="G6" s="132"/>
      <c r="H6" s="132"/>
    </row>
    <row r="7" spans="1:8" ht="16.5" x14ac:dyDescent="0.25">
      <c r="A7" s="132" t="s">
        <v>23</v>
      </c>
      <c r="B7" s="132"/>
      <c r="C7" s="132"/>
      <c r="D7" s="132"/>
      <c r="E7" s="132"/>
      <c r="F7" s="132"/>
      <c r="G7" s="132"/>
      <c r="H7" s="132"/>
    </row>
    <row r="8" spans="1:8" ht="16.5" x14ac:dyDescent="0.25">
      <c r="A8" s="10"/>
      <c r="B8" s="10"/>
      <c r="C8" s="10"/>
      <c r="D8" s="10"/>
      <c r="E8" s="10"/>
      <c r="F8" s="10"/>
      <c r="G8" s="10"/>
      <c r="H8" s="10"/>
    </row>
    <row r="9" spans="1:8" ht="16.5" x14ac:dyDescent="0.25">
      <c r="A9" s="144" t="s">
        <v>32</v>
      </c>
      <c r="B9" s="144" t="s">
        <v>1940</v>
      </c>
      <c r="C9" s="144" t="s">
        <v>2</v>
      </c>
      <c r="D9" s="144"/>
      <c r="E9" s="144" t="s">
        <v>3</v>
      </c>
      <c r="F9" s="144"/>
      <c r="G9" s="144" t="s">
        <v>1946</v>
      </c>
      <c r="H9" s="144"/>
    </row>
    <row r="10" spans="1:8" ht="16.5" x14ac:dyDescent="0.25">
      <c r="A10" s="144"/>
      <c r="B10" s="144"/>
      <c r="C10" s="15" t="s">
        <v>1469</v>
      </c>
      <c r="D10" s="15" t="s">
        <v>1947</v>
      </c>
      <c r="E10" s="15" t="s">
        <v>1469</v>
      </c>
      <c r="F10" s="15" t="s">
        <v>1947</v>
      </c>
      <c r="G10" s="15" t="s">
        <v>1469</v>
      </c>
      <c r="H10" s="15" t="s">
        <v>5</v>
      </c>
    </row>
    <row r="11" spans="1:8" ht="16.5" x14ac:dyDescent="0.25">
      <c r="A11" s="7">
        <v>1</v>
      </c>
      <c r="B11" s="7" t="s">
        <v>1567</v>
      </c>
      <c r="C11" s="7">
        <v>0</v>
      </c>
      <c r="D11" s="42">
        <v>0</v>
      </c>
      <c r="E11" s="7">
        <v>0</v>
      </c>
      <c r="F11" s="42">
        <v>0</v>
      </c>
      <c r="G11" s="7">
        <v>0</v>
      </c>
      <c r="H11" s="42">
        <v>0</v>
      </c>
    </row>
    <row r="12" spans="1:8" ht="16.5" x14ac:dyDescent="0.25">
      <c r="A12" s="7">
        <v>2</v>
      </c>
      <c r="B12" s="7" t="s">
        <v>1568</v>
      </c>
      <c r="C12" s="7">
        <v>0</v>
      </c>
      <c r="D12" s="42">
        <v>0</v>
      </c>
      <c r="E12" s="7">
        <v>0</v>
      </c>
      <c r="F12" s="42">
        <v>0</v>
      </c>
      <c r="G12" s="7">
        <v>0</v>
      </c>
      <c r="H12" s="42">
        <v>0</v>
      </c>
    </row>
    <row r="13" spans="1:8" ht="16.5" x14ac:dyDescent="0.25">
      <c r="A13" s="7">
        <v>3</v>
      </c>
      <c r="B13" s="7" t="s">
        <v>1569</v>
      </c>
      <c r="C13" s="7">
        <v>0</v>
      </c>
      <c r="D13" s="42">
        <v>0</v>
      </c>
      <c r="E13" s="7">
        <v>1</v>
      </c>
      <c r="F13" s="42">
        <v>1</v>
      </c>
      <c r="G13" s="7">
        <v>1</v>
      </c>
      <c r="H13" s="42">
        <v>0.5</v>
      </c>
    </row>
    <row r="14" spans="1:8" ht="16.5" x14ac:dyDescent="0.25">
      <c r="A14" s="7">
        <v>4</v>
      </c>
      <c r="B14" s="7" t="s">
        <v>1570</v>
      </c>
      <c r="C14" s="7">
        <v>1</v>
      </c>
      <c r="D14" s="42">
        <v>1</v>
      </c>
      <c r="E14" s="7">
        <v>0</v>
      </c>
      <c r="F14" s="42">
        <v>0</v>
      </c>
      <c r="G14" s="7">
        <v>1</v>
      </c>
      <c r="H14" s="42">
        <v>0.5</v>
      </c>
    </row>
    <row r="15" spans="1:8" ht="16.5" x14ac:dyDescent="0.25">
      <c r="A15" s="7">
        <v>5</v>
      </c>
      <c r="B15" s="7" t="s">
        <v>1571</v>
      </c>
      <c r="C15" s="7">
        <v>0</v>
      </c>
      <c r="D15" s="42">
        <v>0</v>
      </c>
      <c r="E15" s="7">
        <v>0</v>
      </c>
      <c r="F15" s="42">
        <v>0</v>
      </c>
      <c r="G15" s="7">
        <v>0</v>
      </c>
      <c r="H15" s="42">
        <v>0</v>
      </c>
    </row>
    <row r="16" spans="1:8" ht="16.5" x14ac:dyDescent="0.25">
      <c r="A16" s="7">
        <v>6</v>
      </c>
      <c r="B16" s="7" t="s">
        <v>1573</v>
      </c>
      <c r="C16" s="7">
        <v>0</v>
      </c>
      <c r="D16" s="42">
        <v>0</v>
      </c>
      <c r="E16" s="7">
        <v>0</v>
      </c>
      <c r="F16" s="42">
        <v>0</v>
      </c>
      <c r="G16" s="7">
        <v>0</v>
      </c>
      <c r="H16" s="42">
        <v>0</v>
      </c>
    </row>
    <row r="17" spans="1:8" ht="16.5" x14ac:dyDescent="0.25">
      <c r="A17" s="143" t="s">
        <v>1572</v>
      </c>
      <c r="B17" s="143"/>
      <c r="C17" s="48">
        <v>1</v>
      </c>
      <c r="D17" s="49">
        <v>1</v>
      </c>
      <c r="E17" s="48">
        <v>1</v>
      </c>
      <c r="F17" s="49">
        <v>1</v>
      </c>
      <c r="G17" s="48">
        <v>2</v>
      </c>
      <c r="H17" s="49">
        <v>1</v>
      </c>
    </row>
    <row r="20" spans="1:8" ht="16.5" x14ac:dyDescent="0.25">
      <c r="A20" s="2"/>
      <c r="B20" s="2"/>
      <c r="C20" s="2"/>
      <c r="D20" s="132" t="s">
        <v>1944</v>
      </c>
      <c r="E20" s="132"/>
      <c r="F20" s="132"/>
      <c r="G20" s="132"/>
      <c r="H20" s="132"/>
    </row>
    <row r="21" spans="1:8" ht="16.5" x14ac:dyDescent="0.25">
      <c r="A21" s="2"/>
      <c r="B21" s="2"/>
      <c r="C21" s="2"/>
      <c r="D21" s="135" t="s">
        <v>1945</v>
      </c>
      <c r="E21" s="135"/>
      <c r="F21" s="135"/>
      <c r="G21" s="135"/>
      <c r="H21" s="135"/>
    </row>
  </sheetData>
  <mergeCells count="15">
    <mergeCell ref="A6:H6"/>
    <mergeCell ref="A1:D1"/>
    <mergeCell ref="E1:H1"/>
    <mergeCell ref="A2:D2"/>
    <mergeCell ref="E2:H2"/>
    <mergeCell ref="F4:H4"/>
    <mergeCell ref="A17:B17"/>
    <mergeCell ref="D20:H20"/>
    <mergeCell ref="D21:H21"/>
    <mergeCell ref="A7:H7"/>
    <mergeCell ref="A9:A10"/>
    <mergeCell ref="B9:B10"/>
    <mergeCell ref="C9:D9"/>
    <mergeCell ref="E9:F9"/>
    <mergeCell ref="G9:H9"/>
  </mergeCells>
  <printOptions horizontalCentered="1"/>
  <pageMargins left="0.15748031496062992" right="0.15748031496062992" top="0.74803149606299213" bottom="0.74803149606299213" header="0.31496062992125984" footer="0.31496062992125984"/>
  <pageSetup paperSize="9" scale="86" fitToHeight="0"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3FFE5-2745-43B6-9825-6AA776B33248}">
  <sheetPr>
    <tabColor theme="5" tint="0.39997558519241921"/>
    <pageSetUpPr fitToPage="1"/>
  </sheetPr>
  <dimension ref="A1:AG16"/>
  <sheetViews>
    <sheetView view="pageBreakPreview" zoomScale="55" zoomScaleNormal="55" zoomScaleSheetLayoutView="55" workbookViewId="0">
      <selection activeCell="K10" sqref="K10"/>
    </sheetView>
  </sheetViews>
  <sheetFormatPr defaultRowHeight="15" x14ac:dyDescent="0.25"/>
  <cols>
    <col min="1" max="3" width="10.85546875" customWidth="1"/>
    <col min="4" max="4" width="8" customWidth="1"/>
    <col min="5" max="5" width="7.28515625" customWidth="1"/>
    <col min="6" max="9" width="6.140625" customWidth="1"/>
    <col min="10" max="13" width="10.85546875" customWidth="1"/>
    <col min="14" max="21" width="7" customWidth="1"/>
    <col min="22" max="22" width="10.85546875" customWidth="1"/>
    <col min="23" max="23" width="7" customWidth="1"/>
    <col min="24" max="24" width="12.7109375" customWidth="1"/>
    <col min="25" max="25" width="13.42578125" customWidth="1"/>
    <col min="26" max="26" width="10.85546875" customWidth="1"/>
    <col min="27" max="27" width="14.140625" customWidth="1"/>
    <col min="28" max="28" width="13.7109375" customWidth="1"/>
    <col min="29" max="29" width="16.85546875" customWidth="1"/>
    <col min="30" max="30" width="10.85546875" customWidth="1"/>
    <col min="31" max="32" width="20.42578125" customWidth="1"/>
  </cols>
  <sheetData>
    <row r="1" spans="1:33" s="2" customFormat="1" ht="16.5" x14ac:dyDescent="0.25">
      <c r="A1" s="132" t="s">
        <v>1948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row>
    <row r="2" spans="1:33" s="2" customFormat="1" ht="16.5" x14ac:dyDescent="0.25">
      <c r="A2" s="132" t="s">
        <v>1949</v>
      </c>
      <c r="B2" s="132"/>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c r="AE2" s="132"/>
      <c r="AF2" s="132"/>
    </row>
    <row r="3" spans="1:33" s="2" customFormat="1" ht="16.5" x14ac:dyDescent="0.25">
      <c r="A3" s="132" t="s">
        <v>1950</v>
      </c>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c r="AF3" s="132"/>
    </row>
    <row r="4" spans="1:33" s="2" customFormat="1" ht="16.5" x14ac:dyDescent="0.25">
      <c r="A4" s="132" t="s">
        <v>1951</v>
      </c>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32"/>
    </row>
    <row r="5" spans="1:33" s="2" customFormat="1" ht="16.5" x14ac:dyDescent="0.25">
      <c r="C5" s="33"/>
      <c r="D5" s="10"/>
      <c r="E5" s="10"/>
      <c r="F5" s="10"/>
      <c r="G5" s="11"/>
      <c r="H5" s="10"/>
      <c r="I5" s="10"/>
      <c r="J5" s="10"/>
      <c r="K5" s="10"/>
      <c r="L5" s="10"/>
      <c r="M5" s="10"/>
      <c r="N5" s="10"/>
      <c r="O5" s="10"/>
      <c r="P5" s="10"/>
      <c r="Q5" s="10"/>
      <c r="R5" s="10"/>
      <c r="S5" s="10"/>
      <c r="T5" s="10"/>
      <c r="U5" s="10"/>
      <c r="V5" s="10"/>
      <c r="W5" s="10"/>
      <c r="X5" s="10"/>
      <c r="Y5" s="10"/>
      <c r="Z5" s="10"/>
      <c r="AA5" s="10"/>
      <c r="AB5" s="10"/>
    </row>
    <row r="6" spans="1:33" s="2" customFormat="1" ht="16.5" x14ac:dyDescent="0.25">
      <c r="A6" s="132" t="str">
        <f>COMONDATA!B5</f>
        <v>BẢNG TỔNG HỢP PHÂN LOẠI KHÁM SỨC KHỎE ĐỊNH KỲ NĂM 2024</v>
      </c>
      <c r="B6" s="132"/>
      <c r="C6" s="132"/>
      <c r="D6" s="132"/>
      <c r="E6" s="132"/>
      <c r="F6" s="132"/>
      <c r="G6" s="132"/>
      <c r="H6" s="132"/>
      <c r="I6" s="132"/>
      <c r="J6" s="132"/>
      <c r="K6" s="132"/>
      <c r="L6" s="132"/>
      <c r="M6" s="132"/>
      <c r="N6" s="132"/>
      <c r="O6" s="132"/>
      <c r="P6" s="132"/>
      <c r="Q6" s="132"/>
      <c r="R6" s="132"/>
      <c r="S6" s="132"/>
      <c r="T6" s="132"/>
      <c r="U6" s="132"/>
      <c r="V6" s="132"/>
      <c r="W6" s="132"/>
      <c r="X6" s="132"/>
      <c r="Y6" s="132"/>
      <c r="Z6" s="132"/>
      <c r="AA6" s="132"/>
      <c r="AB6" s="132"/>
      <c r="AC6" s="132"/>
      <c r="AD6" s="132"/>
      <c r="AE6" s="132"/>
      <c r="AF6" s="132"/>
    </row>
    <row r="7" spans="1:33" s="2" customFormat="1" ht="16.5" x14ac:dyDescent="0.25">
      <c r="A7" s="132" t="s">
        <v>22</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row>
    <row r="8" spans="1:33" s="2" customFormat="1" ht="16.5" x14ac:dyDescent="0.25">
      <c r="A8" s="132" t="s">
        <v>11970</v>
      </c>
      <c r="B8" s="132"/>
      <c r="C8" s="132"/>
      <c r="D8" s="132"/>
      <c r="E8" s="132"/>
      <c r="F8" s="132"/>
      <c r="G8" s="132"/>
      <c r="H8" s="132"/>
      <c r="I8" s="132"/>
      <c r="J8" s="132"/>
      <c r="K8" s="132"/>
      <c r="L8" s="132"/>
      <c r="M8" s="132"/>
      <c r="N8" s="132"/>
      <c r="O8" s="132"/>
      <c r="P8" s="132"/>
      <c r="Q8" s="132"/>
      <c r="R8" s="132"/>
      <c r="S8" s="132"/>
      <c r="T8" s="132"/>
      <c r="U8" s="132"/>
      <c r="V8" s="132"/>
      <c r="W8" s="132"/>
      <c r="X8" s="132"/>
      <c r="Y8" s="132"/>
      <c r="Z8" s="132"/>
      <c r="AA8" s="132"/>
      <c r="AB8" s="132"/>
      <c r="AC8" s="132"/>
      <c r="AD8" s="132"/>
      <c r="AE8" s="132"/>
      <c r="AF8" s="132"/>
    </row>
    <row r="9" spans="1:33" ht="83.25" x14ac:dyDescent="0.25">
      <c r="A9" s="50" t="s">
        <v>32</v>
      </c>
      <c r="B9" s="60" t="s">
        <v>33</v>
      </c>
      <c r="C9" s="60" t="s">
        <v>34</v>
      </c>
      <c r="D9" s="60" t="s">
        <v>35</v>
      </c>
      <c r="E9" s="60" t="s">
        <v>36</v>
      </c>
      <c r="F9" s="103" t="s">
        <v>39</v>
      </c>
      <c r="G9" s="103" t="s">
        <v>40</v>
      </c>
      <c r="H9" s="103" t="s">
        <v>41</v>
      </c>
      <c r="I9" s="103" t="s">
        <v>42</v>
      </c>
      <c r="J9" s="103" t="s">
        <v>43</v>
      </c>
      <c r="K9" s="103" t="s">
        <v>44</v>
      </c>
      <c r="L9" s="103" t="s">
        <v>45</v>
      </c>
      <c r="M9" s="103" t="s">
        <v>46</v>
      </c>
      <c r="N9" s="103" t="s">
        <v>48</v>
      </c>
      <c r="O9" s="103" t="s">
        <v>49</v>
      </c>
      <c r="P9" s="103" t="s">
        <v>50</v>
      </c>
      <c r="Q9" s="103" t="s">
        <v>53</v>
      </c>
      <c r="R9" s="103" t="s">
        <v>54</v>
      </c>
      <c r="S9" s="103" t="s">
        <v>55</v>
      </c>
      <c r="T9" s="103" t="s">
        <v>56</v>
      </c>
      <c r="U9" s="103" t="s">
        <v>57</v>
      </c>
      <c r="V9" s="103" t="s">
        <v>58</v>
      </c>
      <c r="W9" s="103" t="s">
        <v>63</v>
      </c>
      <c r="X9" s="103" t="s">
        <v>64</v>
      </c>
      <c r="Y9" s="103" t="s">
        <v>65</v>
      </c>
      <c r="Z9" s="103" t="s">
        <v>66</v>
      </c>
      <c r="AA9" s="103" t="s">
        <v>67</v>
      </c>
      <c r="AB9" s="103" t="s">
        <v>68</v>
      </c>
      <c r="AC9" s="103" t="s">
        <v>69</v>
      </c>
      <c r="AD9" s="103" t="s">
        <v>71</v>
      </c>
      <c r="AE9" s="60" t="s">
        <v>72</v>
      </c>
      <c r="AF9" s="60" t="s">
        <v>73</v>
      </c>
    </row>
    <row r="10" spans="1:33" ht="335.25" customHeight="1" x14ac:dyDescent="0.25">
      <c r="A10" s="41">
        <v>1</v>
      </c>
      <c r="B10" s="41">
        <v>2210932</v>
      </c>
      <c r="C10" s="92" t="s">
        <v>6770</v>
      </c>
      <c r="D10" s="41">
        <v>1999</v>
      </c>
      <c r="E10" s="41" t="s">
        <v>3</v>
      </c>
      <c r="F10" s="41" t="s">
        <v>1564</v>
      </c>
      <c r="G10" s="41" t="s">
        <v>831</v>
      </c>
      <c r="H10" s="41" t="s">
        <v>1081</v>
      </c>
      <c r="I10" s="41" t="s">
        <v>414</v>
      </c>
      <c r="J10" s="41" t="s">
        <v>758</v>
      </c>
      <c r="K10" s="41" t="s">
        <v>1289</v>
      </c>
      <c r="L10" s="41" t="s">
        <v>1493</v>
      </c>
      <c r="M10" s="41" t="s">
        <v>6771</v>
      </c>
      <c r="N10" s="41" t="s">
        <v>278</v>
      </c>
      <c r="O10" s="41" t="s">
        <v>269</v>
      </c>
      <c r="P10" s="41" t="s">
        <v>1010</v>
      </c>
      <c r="Q10" s="41" t="s">
        <v>1545</v>
      </c>
      <c r="R10" s="41" t="s">
        <v>595</v>
      </c>
      <c r="S10" s="41" t="s">
        <v>3021</v>
      </c>
      <c r="T10" s="41" t="s">
        <v>389</v>
      </c>
      <c r="U10" s="41" t="s">
        <v>227</v>
      </c>
      <c r="V10" s="41" t="s">
        <v>104</v>
      </c>
      <c r="W10" s="41" t="s">
        <v>93</v>
      </c>
      <c r="X10" s="41" t="s">
        <v>84</v>
      </c>
      <c r="Y10" s="41" t="s">
        <v>113</v>
      </c>
      <c r="Z10" s="41" t="s">
        <v>84</v>
      </c>
      <c r="AA10" s="91" t="s">
        <v>1470</v>
      </c>
      <c r="AB10" s="41" t="s">
        <v>450</v>
      </c>
      <c r="AC10" s="41" t="s">
        <v>84</v>
      </c>
      <c r="AD10" s="41" t="s">
        <v>1571</v>
      </c>
      <c r="AE10" s="41" t="s">
        <v>6772</v>
      </c>
      <c r="AF10" s="41" t="s">
        <v>6773</v>
      </c>
      <c r="AG10" s="55"/>
    </row>
    <row r="11" spans="1:33" ht="360.75" customHeight="1" x14ac:dyDescent="0.25">
      <c r="A11" s="41">
        <v>2</v>
      </c>
      <c r="B11" s="41">
        <v>2307226</v>
      </c>
      <c r="C11" s="92" t="s">
        <v>6757</v>
      </c>
      <c r="D11" s="41">
        <v>1998</v>
      </c>
      <c r="E11" s="41" t="s">
        <v>3</v>
      </c>
      <c r="F11" s="41" t="s">
        <v>275</v>
      </c>
      <c r="G11" s="41" t="s">
        <v>129</v>
      </c>
      <c r="H11" s="41" t="s">
        <v>891</v>
      </c>
      <c r="I11" s="41" t="s">
        <v>108</v>
      </c>
      <c r="J11" s="41" t="s">
        <v>6758</v>
      </c>
      <c r="K11" s="41" t="s">
        <v>6759</v>
      </c>
      <c r="L11" s="41" t="s">
        <v>6760</v>
      </c>
      <c r="M11" s="41" t="s">
        <v>6761</v>
      </c>
      <c r="N11" s="41" t="s">
        <v>345</v>
      </c>
      <c r="O11" s="41" t="s">
        <v>255</v>
      </c>
      <c r="P11" s="41" t="s">
        <v>6762</v>
      </c>
      <c r="Q11" s="41" t="s">
        <v>1305</v>
      </c>
      <c r="R11" s="41" t="s">
        <v>6763</v>
      </c>
      <c r="S11" s="41" t="s">
        <v>1550</v>
      </c>
      <c r="T11" s="41" t="s">
        <v>389</v>
      </c>
      <c r="U11" s="41" t="s">
        <v>6764</v>
      </c>
      <c r="V11" s="41" t="s">
        <v>104</v>
      </c>
      <c r="W11" s="41" t="s">
        <v>93</v>
      </c>
      <c r="X11" s="41" t="s">
        <v>94</v>
      </c>
      <c r="Y11" s="41" t="s">
        <v>113</v>
      </c>
      <c r="Z11" s="41" t="s">
        <v>84</v>
      </c>
      <c r="AA11" s="91" t="s">
        <v>6359</v>
      </c>
      <c r="AB11" s="41" t="s">
        <v>96</v>
      </c>
      <c r="AC11" s="41" t="s">
        <v>2798</v>
      </c>
      <c r="AD11" s="41" t="s">
        <v>1567</v>
      </c>
      <c r="AE11" s="41" t="s">
        <v>6765</v>
      </c>
      <c r="AF11" s="41" t="s">
        <v>6766</v>
      </c>
      <c r="AG11" s="55"/>
    </row>
    <row r="12" spans="1:33" ht="236.25" customHeight="1" x14ac:dyDescent="0.25">
      <c r="A12" s="41">
        <v>3</v>
      </c>
      <c r="B12" s="58">
        <v>2007007</v>
      </c>
      <c r="C12" s="104" t="s">
        <v>6767</v>
      </c>
      <c r="D12" s="58">
        <v>1992</v>
      </c>
      <c r="E12" s="58" t="s">
        <v>2</v>
      </c>
      <c r="F12" s="58" t="s">
        <v>444</v>
      </c>
      <c r="G12" s="58" t="s">
        <v>220</v>
      </c>
      <c r="H12" s="58" t="s">
        <v>417</v>
      </c>
      <c r="I12" s="58" t="s">
        <v>144</v>
      </c>
      <c r="J12" s="58" t="s">
        <v>429</v>
      </c>
      <c r="K12" s="58" t="s">
        <v>958</v>
      </c>
      <c r="L12" s="58"/>
      <c r="M12" s="58" t="s">
        <v>104</v>
      </c>
      <c r="N12" s="58" t="s">
        <v>1237</v>
      </c>
      <c r="O12" s="58" t="s">
        <v>528</v>
      </c>
      <c r="P12" s="58" t="s">
        <v>551</v>
      </c>
      <c r="Q12" s="58" t="s">
        <v>262</v>
      </c>
      <c r="R12" s="58" t="s">
        <v>517</v>
      </c>
      <c r="S12" s="58" t="s">
        <v>541</v>
      </c>
      <c r="T12" s="58" t="s">
        <v>1113</v>
      </c>
      <c r="U12" s="58" t="s">
        <v>916</v>
      </c>
      <c r="V12" s="58" t="s">
        <v>104</v>
      </c>
      <c r="W12" s="58" t="s">
        <v>93</v>
      </c>
      <c r="X12" s="58" t="s">
        <v>94</v>
      </c>
      <c r="Y12" s="58" t="s">
        <v>113</v>
      </c>
      <c r="Z12" s="58" t="s">
        <v>84</v>
      </c>
      <c r="AA12" s="58"/>
      <c r="AB12" s="58" t="s">
        <v>165</v>
      </c>
      <c r="AC12" s="58" t="s">
        <v>84</v>
      </c>
      <c r="AD12" s="58" t="s">
        <v>1568</v>
      </c>
      <c r="AE12" s="58" t="s">
        <v>6768</v>
      </c>
      <c r="AF12" s="58" t="s">
        <v>6769</v>
      </c>
      <c r="AG12" s="55"/>
    </row>
    <row r="13" spans="1:33" x14ac:dyDescent="0.25">
      <c r="A13" s="2"/>
      <c r="B13" s="2"/>
      <c r="C13" s="35"/>
      <c r="D13" s="36"/>
      <c r="E13" s="35"/>
      <c r="F13" s="35"/>
      <c r="G13" s="35"/>
      <c r="H13" s="35"/>
      <c r="I13" s="35"/>
      <c r="J13" s="35"/>
      <c r="K13" s="35"/>
      <c r="L13" s="35"/>
      <c r="M13" s="34"/>
      <c r="N13" s="34"/>
      <c r="O13" s="34"/>
      <c r="P13" s="2"/>
      <c r="Q13" s="40"/>
      <c r="R13" s="40"/>
      <c r="S13" s="40"/>
      <c r="T13" s="40"/>
      <c r="U13" s="40"/>
      <c r="V13" s="40"/>
      <c r="W13" s="40"/>
      <c r="X13" s="30"/>
      <c r="Y13" s="40"/>
      <c r="Z13" s="40"/>
      <c r="AA13" s="2"/>
      <c r="AB13" s="2"/>
      <c r="AC13" s="2"/>
      <c r="AD13" s="2"/>
      <c r="AE13" s="2"/>
      <c r="AF13" s="2"/>
    </row>
    <row r="15" spans="1:33" s="2" customFormat="1" ht="15" customHeight="1" x14ac:dyDescent="0.25">
      <c r="C15" s="35"/>
      <c r="D15" s="36"/>
      <c r="E15" s="35"/>
      <c r="F15" s="35"/>
      <c r="G15" s="35"/>
      <c r="H15" s="35"/>
      <c r="I15" s="35"/>
      <c r="J15" s="35"/>
      <c r="K15" s="35"/>
      <c r="L15" s="35"/>
      <c r="M15" s="34"/>
      <c r="N15" s="34"/>
      <c r="O15" s="34"/>
      <c r="P15" s="37"/>
      <c r="Q15" s="37"/>
      <c r="R15" s="37"/>
      <c r="S15" s="37"/>
      <c r="V15" s="37"/>
      <c r="W15" s="37"/>
      <c r="Y15" s="38" t="str">
        <f>COMONDATA!$B$4</f>
        <v>Đà Nẵng , ngày … tháng 12 năm 2024</v>
      </c>
      <c r="Z15" s="39"/>
    </row>
    <row r="16" spans="1:33" s="2" customFormat="1" ht="15" customHeight="1" x14ac:dyDescent="0.25">
      <c r="C16" s="35"/>
      <c r="D16" s="36"/>
      <c r="E16" s="35"/>
      <c r="F16" s="35"/>
      <c r="G16" s="35"/>
      <c r="H16" s="35"/>
      <c r="I16" s="35"/>
      <c r="J16" s="35"/>
      <c r="K16" s="35"/>
      <c r="L16" s="35"/>
      <c r="M16" s="34"/>
      <c r="N16" s="34"/>
      <c r="O16" s="34"/>
      <c r="Q16" s="40"/>
      <c r="R16" s="40"/>
      <c r="S16" s="40"/>
      <c r="T16" s="40"/>
      <c r="U16" s="40"/>
      <c r="V16" s="40"/>
      <c r="W16" s="40"/>
      <c r="X16" s="30" t="s">
        <v>1953</v>
      </c>
      <c r="Y16" s="40"/>
      <c r="Z16" s="40"/>
    </row>
  </sheetData>
  <mergeCells count="7">
    <mergeCell ref="A1:AF1"/>
    <mergeCell ref="A2:AF2"/>
    <mergeCell ref="A3:AF3"/>
    <mergeCell ref="A8:AF8"/>
    <mergeCell ref="A7:AF7"/>
    <mergeCell ref="A6:AF6"/>
    <mergeCell ref="A4:AF4"/>
  </mergeCells>
  <printOptions horizontalCentered="1"/>
  <pageMargins left="0.15748031496062992" right="0.15748031496062992" top="0.31496062992125984" bottom="0.74803149606299213" header="0.31496062992125984" footer="0.31496062992125984"/>
  <pageSetup paperSize="8" scale="63" fitToHeight="0" orientation="landscape" r:id="rId1"/>
  <drawing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EE7A3-2A52-4C63-AC99-BF60CC3C1F65}">
  <sheetPr>
    <tabColor theme="5" tint="0.39997558519241921"/>
    <pageSetUpPr fitToPage="1"/>
  </sheetPr>
  <dimension ref="A1:H21"/>
  <sheetViews>
    <sheetView view="pageBreakPreview" zoomScale="60" zoomScaleNormal="100" workbookViewId="0">
      <selection activeCell="K10" sqref="K10"/>
    </sheetView>
  </sheetViews>
  <sheetFormatPr defaultRowHeight="15" x14ac:dyDescent="0.25"/>
  <cols>
    <col min="1" max="1" width="13.7109375" customWidth="1"/>
    <col min="2" max="2" width="20.7109375" customWidth="1"/>
    <col min="3" max="8" width="13.7109375" customWidth="1"/>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3" spans="1:8" ht="16.5" x14ac:dyDescent="0.25">
      <c r="A3" s="11"/>
      <c r="B3" s="11"/>
      <c r="C3" s="11"/>
      <c r="D3" s="33"/>
      <c r="E3" s="10"/>
      <c r="F3" s="10"/>
      <c r="G3" s="10"/>
      <c r="H3" s="10"/>
    </row>
    <row r="4" spans="1:8" ht="16.5" x14ac:dyDescent="0.25">
      <c r="A4" s="29"/>
      <c r="B4" s="29"/>
      <c r="C4" s="29"/>
      <c r="D4" s="29"/>
      <c r="E4" s="13"/>
      <c r="F4" s="142" t="str">
        <f>COMONDATA!$B$4</f>
        <v>Đà Nẵng , ngày … tháng 12 năm 2024</v>
      </c>
      <c r="G4" s="142"/>
      <c r="H4" s="142"/>
    </row>
    <row r="5" spans="1:8" ht="16.5" x14ac:dyDescent="0.25">
      <c r="A5" s="29"/>
      <c r="B5" s="29"/>
      <c r="C5" s="29"/>
      <c r="D5" s="29"/>
      <c r="E5" s="31"/>
      <c r="F5" s="31"/>
      <c r="G5" s="31"/>
      <c r="H5" s="31"/>
    </row>
    <row r="6" spans="1:8" ht="16.5" x14ac:dyDescent="0.25">
      <c r="A6" s="132" t="str">
        <f>COMONDATA!B5</f>
        <v>BẢNG TỔNG HỢP PHÂN LOẠI KHÁM SỨC KHỎE ĐỊNH KỲ NĂM 2024</v>
      </c>
      <c r="B6" s="132"/>
      <c r="C6" s="132"/>
      <c r="D6" s="132"/>
      <c r="E6" s="132"/>
      <c r="F6" s="132"/>
      <c r="G6" s="132"/>
      <c r="H6" s="132"/>
    </row>
    <row r="7" spans="1:8" ht="16.5" x14ac:dyDescent="0.25">
      <c r="A7" s="132" t="s">
        <v>22</v>
      </c>
      <c r="B7" s="132"/>
      <c r="C7" s="132"/>
      <c r="D7" s="132"/>
      <c r="E7" s="132"/>
      <c r="F7" s="132"/>
      <c r="G7" s="132"/>
      <c r="H7" s="132"/>
    </row>
    <row r="8" spans="1:8" ht="16.5" x14ac:dyDescent="0.25">
      <c r="A8" s="10"/>
      <c r="B8" s="10"/>
      <c r="C8" s="10"/>
      <c r="D8" s="10"/>
      <c r="E8" s="10"/>
      <c r="F8" s="10"/>
      <c r="G8" s="10"/>
      <c r="H8" s="10"/>
    </row>
    <row r="9" spans="1:8" ht="16.5" x14ac:dyDescent="0.25">
      <c r="A9" s="144" t="s">
        <v>32</v>
      </c>
      <c r="B9" s="144" t="s">
        <v>1940</v>
      </c>
      <c r="C9" s="144" t="s">
        <v>2</v>
      </c>
      <c r="D9" s="144"/>
      <c r="E9" s="144" t="s">
        <v>3</v>
      </c>
      <c r="F9" s="144"/>
      <c r="G9" s="144" t="s">
        <v>1946</v>
      </c>
      <c r="H9" s="144"/>
    </row>
    <row r="10" spans="1:8" ht="16.5" x14ac:dyDescent="0.25">
      <c r="A10" s="144"/>
      <c r="B10" s="144"/>
      <c r="C10" s="15" t="s">
        <v>1469</v>
      </c>
      <c r="D10" s="15" t="s">
        <v>1947</v>
      </c>
      <c r="E10" s="15" t="s">
        <v>1469</v>
      </c>
      <c r="F10" s="15" t="s">
        <v>1947</v>
      </c>
      <c r="G10" s="15" t="s">
        <v>1469</v>
      </c>
      <c r="H10" s="15" t="s">
        <v>5</v>
      </c>
    </row>
    <row r="11" spans="1:8" ht="16.5" x14ac:dyDescent="0.25">
      <c r="A11" s="7">
        <v>1</v>
      </c>
      <c r="B11" s="7" t="s">
        <v>1567</v>
      </c>
      <c r="C11" s="7">
        <v>0</v>
      </c>
      <c r="D11" s="42">
        <v>0</v>
      </c>
      <c r="E11" s="7">
        <v>1</v>
      </c>
      <c r="F11" s="42">
        <v>0.5</v>
      </c>
      <c r="G11" s="7">
        <v>1</v>
      </c>
      <c r="H11" s="42">
        <v>0.33333333333333331</v>
      </c>
    </row>
    <row r="12" spans="1:8" ht="16.5" x14ac:dyDescent="0.25">
      <c r="A12" s="7">
        <v>2</v>
      </c>
      <c r="B12" s="7" t="s">
        <v>1568</v>
      </c>
      <c r="C12" s="7">
        <v>1</v>
      </c>
      <c r="D12" s="42">
        <v>1</v>
      </c>
      <c r="E12" s="7">
        <v>0</v>
      </c>
      <c r="F12" s="42">
        <v>0</v>
      </c>
      <c r="G12" s="7">
        <v>1</v>
      </c>
      <c r="H12" s="42">
        <v>0.33333333333333331</v>
      </c>
    </row>
    <row r="13" spans="1:8" ht="16.5" x14ac:dyDescent="0.25">
      <c r="A13" s="7">
        <v>3</v>
      </c>
      <c r="B13" s="7" t="s">
        <v>1569</v>
      </c>
      <c r="C13" s="7">
        <v>0</v>
      </c>
      <c r="D13" s="42">
        <v>0</v>
      </c>
      <c r="E13" s="7">
        <v>0</v>
      </c>
      <c r="F13" s="42">
        <v>0</v>
      </c>
      <c r="G13" s="7">
        <v>0</v>
      </c>
      <c r="H13" s="42">
        <v>0</v>
      </c>
    </row>
    <row r="14" spans="1:8" ht="16.5" x14ac:dyDescent="0.25">
      <c r="A14" s="7">
        <v>4</v>
      </c>
      <c r="B14" s="7" t="s">
        <v>1570</v>
      </c>
      <c r="C14" s="7">
        <v>0</v>
      </c>
      <c r="D14" s="42">
        <v>0</v>
      </c>
      <c r="E14" s="7">
        <v>0</v>
      </c>
      <c r="F14" s="42">
        <v>0</v>
      </c>
      <c r="G14" s="7">
        <v>0</v>
      </c>
      <c r="H14" s="42">
        <v>0</v>
      </c>
    </row>
    <row r="15" spans="1:8" ht="16.5" x14ac:dyDescent="0.25">
      <c r="A15" s="7">
        <v>5</v>
      </c>
      <c r="B15" s="7" t="s">
        <v>1571</v>
      </c>
      <c r="C15" s="7">
        <v>0</v>
      </c>
      <c r="D15" s="42">
        <v>0</v>
      </c>
      <c r="E15" s="7">
        <v>1</v>
      </c>
      <c r="F15" s="42">
        <v>0.5</v>
      </c>
      <c r="G15" s="7">
        <v>1</v>
      </c>
      <c r="H15" s="42">
        <v>0.33333333333333331</v>
      </c>
    </row>
    <row r="16" spans="1:8" ht="16.5" x14ac:dyDescent="0.25">
      <c r="A16" s="7">
        <v>6</v>
      </c>
      <c r="B16" s="7" t="s">
        <v>1573</v>
      </c>
      <c r="C16" s="7">
        <v>0</v>
      </c>
      <c r="D16" s="42">
        <v>0</v>
      </c>
      <c r="E16" s="7">
        <v>0</v>
      </c>
      <c r="F16" s="42">
        <v>0</v>
      </c>
      <c r="G16" s="7">
        <v>0</v>
      </c>
      <c r="H16" s="42">
        <v>0</v>
      </c>
    </row>
    <row r="17" spans="1:8" ht="16.5" x14ac:dyDescent="0.25">
      <c r="A17" s="143" t="s">
        <v>1572</v>
      </c>
      <c r="B17" s="143"/>
      <c r="C17" s="48">
        <v>1</v>
      </c>
      <c r="D17" s="49">
        <v>1</v>
      </c>
      <c r="E17" s="48">
        <v>2</v>
      </c>
      <c r="F17" s="49">
        <v>1</v>
      </c>
      <c r="G17" s="48">
        <v>3</v>
      </c>
      <c r="H17" s="49">
        <v>1</v>
      </c>
    </row>
    <row r="20" spans="1:8" ht="16.5" x14ac:dyDescent="0.25">
      <c r="A20" s="2"/>
      <c r="B20" s="2"/>
      <c r="C20" s="2"/>
      <c r="D20" s="132" t="s">
        <v>1944</v>
      </c>
      <c r="E20" s="132"/>
      <c r="F20" s="132"/>
      <c r="G20" s="132"/>
      <c r="H20" s="132"/>
    </row>
    <row r="21" spans="1:8" ht="16.5" x14ac:dyDescent="0.25">
      <c r="A21" s="2"/>
      <c r="B21" s="2"/>
      <c r="C21" s="2"/>
      <c r="D21" s="135" t="s">
        <v>1945</v>
      </c>
      <c r="E21" s="135"/>
      <c r="F21" s="135"/>
      <c r="G21" s="135"/>
      <c r="H21" s="135"/>
    </row>
  </sheetData>
  <mergeCells count="15">
    <mergeCell ref="A6:H6"/>
    <mergeCell ref="A1:D1"/>
    <mergeCell ref="E1:H1"/>
    <mergeCell ref="A2:D2"/>
    <mergeCell ref="E2:H2"/>
    <mergeCell ref="F4:H4"/>
    <mergeCell ref="A17:B17"/>
    <mergeCell ref="D20:H20"/>
    <mergeCell ref="D21:H21"/>
    <mergeCell ref="A7:H7"/>
    <mergeCell ref="A9:A10"/>
    <mergeCell ref="B9:B10"/>
    <mergeCell ref="C9:D9"/>
    <mergeCell ref="E9:F9"/>
    <mergeCell ref="G9:H9"/>
  </mergeCells>
  <printOptions horizontalCentered="1"/>
  <pageMargins left="0.17" right="0.17" top="0.69" bottom="0.74803149606299213" header="0.31496062992125984" footer="0.31496062992125984"/>
  <pageSetup paperSize="9" scale="86" fitToHeight="0"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D2FA8-40DD-466A-ACC6-419EC0AF05FF}">
  <sheetPr>
    <tabColor theme="4" tint="0.79998168889431442"/>
    <pageSetUpPr fitToPage="1"/>
  </sheetPr>
  <dimension ref="A1:AH15"/>
  <sheetViews>
    <sheetView view="pageBreakPreview" zoomScale="70" zoomScaleNormal="55" zoomScaleSheetLayoutView="70" workbookViewId="0">
      <selection activeCell="A8" sqref="A8:AH8"/>
    </sheetView>
  </sheetViews>
  <sheetFormatPr defaultRowHeight="15" x14ac:dyDescent="0.25"/>
  <cols>
    <col min="1" max="1" width="8" customWidth="1"/>
    <col min="2" max="2" width="10.5703125" customWidth="1"/>
    <col min="3" max="3" width="10.85546875" style="81" customWidth="1"/>
    <col min="4" max="4" width="9" customWidth="1"/>
    <col min="5" max="5" width="8.5703125" customWidth="1"/>
    <col min="6" max="9" width="5.5703125" customWidth="1"/>
    <col min="10" max="10" width="9.42578125" customWidth="1"/>
    <col min="11" max="11" width="10.85546875" customWidth="1"/>
    <col min="12" max="12" width="12.28515625" customWidth="1"/>
    <col min="13" max="14" width="10.85546875" customWidth="1"/>
    <col min="15" max="22" width="7.42578125" customWidth="1"/>
    <col min="23" max="23" width="9.5703125" customWidth="1"/>
    <col min="24" max="24" width="7.42578125" customWidth="1"/>
    <col min="25" max="25" width="11.85546875" customWidth="1"/>
    <col min="26" max="26" width="12.7109375" customWidth="1"/>
    <col min="27" max="29" width="10.85546875" customWidth="1"/>
    <col min="30" max="30" width="14" customWidth="1"/>
    <col min="31" max="32" width="10.85546875" customWidth="1"/>
    <col min="33" max="34" width="20.42578125" customWidth="1"/>
  </cols>
  <sheetData>
    <row r="1" spans="1:34" s="2" customFormat="1" ht="16.5" x14ac:dyDescent="0.25">
      <c r="A1" s="132" t="s">
        <v>1948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2"/>
      <c r="AH1" s="132"/>
    </row>
    <row r="2" spans="1:34" s="2" customFormat="1" ht="16.5" x14ac:dyDescent="0.25">
      <c r="A2" s="132" t="s">
        <v>1949</v>
      </c>
      <c r="B2" s="132"/>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c r="AE2" s="132"/>
      <c r="AF2" s="132"/>
      <c r="AG2" s="132"/>
      <c r="AH2" s="132"/>
    </row>
    <row r="3" spans="1:34" s="2" customFormat="1" ht="16.5" x14ac:dyDescent="0.25">
      <c r="A3" s="132" t="s">
        <v>1950</v>
      </c>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c r="AF3" s="132"/>
      <c r="AG3" s="132"/>
      <c r="AH3" s="132"/>
    </row>
    <row r="4" spans="1:34" s="2" customFormat="1" ht="16.5" x14ac:dyDescent="0.25">
      <c r="A4" s="132" t="s">
        <v>1951</v>
      </c>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32"/>
      <c r="AG4" s="132"/>
      <c r="AH4" s="132"/>
    </row>
    <row r="5" spans="1:34" s="2" customFormat="1" ht="16.5" x14ac:dyDescent="0.25">
      <c r="A5" s="132"/>
      <c r="B5" s="132"/>
      <c r="C5" s="132"/>
      <c r="D5" s="132"/>
      <c r="E5" s="132"/>
      <c r="F5" s="132"/>
      <c r="G5" s="132"/>
      <c r="H5" s="132"/>
      <c r="I5" s="132"/>
      <c r="J5" s="132"/>
      <c r="K5" s="132"/>
      <c r="L5" s="132"/>
      <c r="M5" s="132"/>
      <c r="N5" s="132"/>
      <c r="O5" s="132"/>
      <c r="P5" s="132"/>
      <c r="Q5" s="132"/>
      <c r="R5" s="132"/>
      <c r="S5" s="132"/>
      <c r="T5" s="132"/>
      <c r="U5" s="132"/>
      <c r="V5" s="132"/>
      <c r="W5" s="132"/>
      <c r="X5" s="132"/>
      <c r="Y5" s="132"/>
      <c r="Z5" s="132"/>
      <c r="AA5" s="132"/>
      <c r="AB5" s="132"/>
      <c r="AC5" s="132"/>
      <c r="AD5" s="132"/>
      <c r="AE5" s="132"/>
      <c r="AF5" s="132"/>
      <c r="AG5" s="132"/>
      <c r="AH5" s="132"/>
    </row>
    <row r="6" spans="1:34" s="2" customFormat="1" ht="16.5" x14ac:dyDescent="0.25">
      <c r="A6" s="132" t="s">
        <v>1952</v>
      </c>
      <c r="B6" s="132"/>
      <c r="C6" s="132"/>
      <c r="D6" s="132"/>
      <c r="E6" s="132"/>
      <c r="F6" s="132"/>
      <c r="G6" s="132"/>
      <c r="H6" s="132"/>
      <c r="I6" s="132"/>
      <c r="J6" s="132"/>
      <c r="K6" s="132"/>
      <c r="L6" s="132"/>
      <c r="M6" s="132"/>
      <c r="N6" s="132"/>
      <c r="O6" s="132"/>
      <c r="P6" s="132"/>
      <c r="Q6" s="132"/>
      <c r="R6" s="132"/>
      <c r="S6" s="132"/>
      <c r="T6" s="132"/>
      <c r="U6" s="132"/>
      <c r="V6" s="132"/>
      <c r="W6" s="132"/>
      <c r="X6" s="132"/>
      <c r="Y6" s="132"/>
      <c r="Z6" s="132"/>
      <c r="AA6" s="132"/>
      <c r="AB6" s="132"/>
      <c r="AC6" s="132"/>
      <c r="AD6" s="132"/>
      <c r="AE6" s="132"/>
      <c r="AF6" s="132"/>
      <c r="AG6" s="132"/>
      <c r="AH6" s="132"/>
    </row>
    <row r="7" spans="1:34" s="2" customFormat="1" ht="16.5" x14ac:dyDescent="0.25">
      <c r="A7" s="132" t="s">
        <v>21</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row>
    <row r="8" spans="1:34" s="2" customFormat="1" ht="16.5" x14ac:dyDescent="0.25">
      <c r="A8" s="132" t="str">
        <f>"NĂM "&amp;COMONDATA!$B$2</f>
        <v>NĂM 2024</v>
      </c>
      <c r="B8" s="132"/>
      <c r="C8" s="132"/>
      <c r="D8" s="132"/>
      <c r="E8" s="132"/>
      <c r="F8" s="132"/>
      <c r="G8" s="132"/>
      <c r="H8" s="132"/>
      <c r="I8" s="132"/>
      <c r="J8" s="132"/>
      <c r="K8" s="132"/>
      <c r="L8" s="132"/>
      <c r="M8" s="132"/>
      <c r="N8" s="132"/>
      <c r="O8" s="132"/>
      <c r="P8" s="132"/>
      <c r="Q8" s="132"/>
      <c r="R8" s="132"/>
      <c r="S8" s="132"/>
      <c r="T8" s="132"/>
      <c r="U8" s="132"/>
      <c r="V8" s="132"/>
      <c r="W8" s="132"/>
      <c r="X8" s="132"/>
      <c r="Y8" s="132"/>
      <c r="Z8" s="132"/>
      <c r="AA8" s="132"/>
      <c r="AB8" s="132"/>
      <c r="AC8" s="132"/>
      <c r="AD8" s="132"/>
      <c r="AE8" s="132"/>
      <c r="AF8" s="132"/>
      <c r="AG8" s="132"/>
      <c r="AH8" s="132"/>
    </row>
    <row r="9" spans="1:34" ht="78" customHeight="1" x14ac:dyDescent="0.25">
      <c r="A9" s="50" t="s">
        <v>32</v>
      </c>
      <c r="B9" s="60" t="s">
        <v>33</v>
      </c>
      <c r="C9" s="101" t="s">
        <v>34</v>
      </c>
      <c r="D9" s="60" t="s">
        <v>35</v>
      </c>
      <c r="E9" s="60" t="s">
        <v>36</v>
      </c>
      <c r="F9" s="103" t="s">
        <v>39</v>
      </c>
      <c r="G9" s="103" t="s">
        <v>40</v>
      </c>
      <c r="H9" s="103" t="s">
        <v>41</v>
      </c>
      <c r="I9" s="103" t="s">
        <v>42</v>
      </c>
      <c r="J9" s="103" t="s">
        <v>43</v>
      </c>
      <c r="K9" s="103" t="s">
        <v>44</v>
      </c>
      <c r="L9" s="103" t="s">
        <v>45</v>
      </c>
      <c r="M9" s="103" t="s">
        <v>46</v>
      </c>
      <c r="N9" s="103" t="s">
        <v>47</v>
      </c>
      <c r="O9" s="103" t="s">
        <v>48</v>
      </c>
      <c r="P9" s="103" t="s">
        <v>49</v>
      </c>
      <c r="Q9" s="103" t="s">
        <v>50</v>
      </c>
      <c r="R9" s="103" t="s">
        <v>53</v>
      </c>
      <c r="S9" s="103" t="s">
        <v>54</v>
      </c>
      <c r="T9" s="103" t="s">
        <v>55</v>
      </c>
      <c r="U9" s="103" t="s">
        <v>56</v>
      </c>
      <c r="V9" s="103" t="s">
        <v>57</v>
      </c>
      <c r="W9" s="103" t="s">
        <v>58</v>
      </c>
      <c r="X9" s="103" t="s">
        <v>63</v>
      </c>
      <c r="Y9" s="103" t="s">
        <v>64</v>
      </c>
      <c r="Z9" s="103" t="s">
        <v>65</v>
      </c>
      <c r="AA9" s="103" t="s">
        <v>66</v>
      </c>
      <c r="AB9" s="103" t="s">
        <v>67</v>
      </c>
      <c r="AC9" s="103" t="s">
        <v>68</v>
      </c>
      <c r="AD9" s="103" t="s">
        <v>69</v>
      </c>
      <c r="AE9" s="103" t="s">
        <v>70</v>
      </c>
      <c r="AF9" s="103" t="s">
        <v>71</v>
      </c>
      <c r="AG9" s="60" t="s">
        <v>72</v>
      </c>
      <c r="AH9" s="61" t="s">
        <v>73</v>
      </c>
    </row>
    <row r="10" spans="1:34" ht="288.75" customHeight="1" x14ac:dyDescent="0.25">
      <c r="A10" s="41">
        <v>1</v>
      </c>
      <c r="B10" s="41">
        <v>23093891</v>
      </c>
      <c r="C10" s="85" t="s">
        <v>6774</v>
      </c>
      <c r="D10" s="41">
        <v>1999</v>
      </c>
      <c r="E10" s="41" t="s">
        <v>2</v>
      </c>
      <c r="F10" s="41" t="s">
        <v>211</v>
      </c>
      <c r="G10" s="41" t="s">
        <v>116</v>
      </c>
      <c r="H10" s="41" t="s">
        <v>521</v>
      </c>
      <c r="I10" s="41" t="s">
        <v>212</v>
      </c>
      <c r="J10" s="41" t="s">
        <v>145</v>
      </c>
      <c r="K10" s="41" t="s">
        <v>104</v>
      </c>
      <c r="L10" s="41"/>
      <c r="M10" s="41" t="s">
        <v>104</v>
      </c>
      <c r="N10" s="41" t="s">
        <v>84</v>
      </c>
      <c r="O10" s="41" t="s">
        <v>516</v>
      </c>
      <c r="P10" s="41" t="s">
        <v>293</v>
      </c>
      <c r="Q10" s="41" t="s">
        <v>6775</v>
      </c>
      <c r="R10" s="41" t="s">
        <v>424</v>
      </c>
      <c r="S10" s="41" t="s">
        <v>522</v>
      </c>
      <c r="T10" s="41" t="s">
        <v>227</v>
      </c>
      <c r="U10" s="41" t="s">
        <v>523</v>
      </c>
      <c r="V10" s="41" t="s">
        <v>524</v>
      </c>
      <c r="W10" s="41" t="s">
        <v>104</v>
      </c>
      <c r="X10" s="41" t="s">
        <v>93</v>
      </c>
      <c r="Y10" s="41" t="s">
        <v>94</v>
      </c>
      <c r="Z10" s="41" t="s">
        <v>113</v>
      </c>
      <c r="AA10" s="41" t="s">
        <v>84</v>
      </c>
      <c r="AB10" s="41"/>
      <c r="AC10" s="41" t="s">
        <v>96</v>
      </c>
      <c r="AD10" s="41" t="s">
        <v>84</v>
      </c>
      <c r="AE10" s="41" t="s">
        <v>84</v>
      </c>
      <c r="AF10" s="41" t="s">
        <v>1567</v>
      </c>
      <c r="AG10" s="41" t="s">
        <v>525</v>
      </c>
      <c r="AH10" s="57" t="s">
        <v>525</v>
      </c>
    </row>
    <row r="11" spans="1:34" ht="390" customHeight="1" x14ac:dyDescent="0.25">
      <c r="A11" s="41">
        <v>2</v>
      </c>
      <c r="B11" s="58">
        <v>1809234</v>
      </c>
      <c r="C11" s="102" t="s">
        <v>6776</v>
      </c>
      <c r="D11" s="58">
        <v>1993</v>
      </c>
      <c r="E11" s="58" t="s">
        <v>3</v>
      </c>
      <c r="F11" s="58" t="s">
        <v>236</v>
      </c>
      <c r="G11" s="58" t="s">
        <v>129</v>
      </c>
      <c r="H11" s="58" t="s">
        <v>282</v>
      </c>
      <c r="I11" s="58" t="s">
        <v>499</v>
      </c>
      <c r="J11" s="58" t="s">
        <v>103</v>
      </c>
      <c r="K11" s="58" t="s">
        <v>6777</v>
      </c>
      <c r="L11" s="58" t="s">
        <v>6778</v>
      </c>
      <c r="M11" s="58" t="s">
        <v>104</v>
      </c>
      <c r="N11" s="58" t="s">
        <v>84</v>
      </c>
      <c r="O11" s="58" t="s">
        <v>586</v>
      </c>
      <c r="P11" s="58" t="s">
        <v>966</v>
      </c>
      <c r="Q11" s="58" t="s">
        <v>1210</v>
      </c>
      <c r="R11" s="58" t="s">
        <v>1234</v>
      </c>
      <c r="S11" s="58" t="s">
        <v>129</v>
      </c>
      <c r="T11" s="58" t="s">
        <v>619</v>
      </c>
      <c r="U11" s="58" t="s">
        <v>926</v>
      </c>
      <c r="V11" s="58" t="s">
        <v>1600</v>
      </c>
      <c r="W11" s="58" t="s">
        <v>104</v>
      </c>
      <c r="X11" s="58" t="s">
        <v>1476</v>
      </c>
      <c r="Y11" s="58" t="s">
        <v>112</v>
      </c>
      <c r="Z11" s="58" t="s">
        <v>113</v>
      </c>
      <c r="AA11" s="58" t="s">
        <v>84</v>
      </c>
      <c r="AB11" s="58" t="s">
        <v>6779</v>
      </c>
      <c r="AC11" s="58" t="s">
        <v>114</v>
      </c>
      <c r="AD11" s="58" t="s">
        <v>6780</v>
      </c>
      <c r="AE11" s="58" t="s">
        <v>1473</v>
      </c>
      <c r="AF11" s="58" t="s">
        <v>1567</v>
      </c>
      <c r="AG11" s="58" t="s">
        <v>6781</v>
      </c>
      <c r="AH11" s="59" t="s">
        <v>6782</v>
      </c>
    </row>
    <row r="12" spans="1:34" x14ac:dyDescent="0.25">
      <c r="A12" s="2"/>
      <c r="B12" s="2"/>
      <c r="C12" s="80"/>
      <c r="D12" s="36"/>
      <c r="E12" s="35"/>
      <c r="F12" s="35"/>
      <c r="G12" s="35"/>
      <c r="H12" s="35"/>
      <c r="I12" s="35"/>
      <c r="J12" s="35"/>
      <c r="K12" s="35"/>
      <c r="L12" s="35"/>
      <c r="M12" s="34"/>
      <c r="N12" s="34"/>
      <c r="O12" s="34"/>
      <c r="P12" s="34"/>
      <c r="Q12" s="2"/>
      <c r="R12" s="40"/>
      <c r="S12" s="40"/>
      <c r="T12" s="40"/>
      <c r="U12" s="40"/>
      <c r="V12" s="40"/>
      <c r="W12" s="40"/>
      <c r="X12" s="40"/>
      <c r="Y12" s="30"/>
      <c r="Z12" s="40"/>
      <c r="AA12" s="40"/>
      <c r="AB12" s="2"/>
      <c r="AC12" s="2"/>
      <c r="AD12" s="2"/>
      <c r="AE12" s="2"/>
      <c r="AF12" s="2"/>
      <c r="AG12" s="2"/>
      <c r="AH12" s="2"/>
    </row>
    <row r="14" spans="1:34" s="2" customFormat="1" ht="15" customHeight="1" x14ac:dyDescent="0.25">
      <c r="C14" s="80"/>
      <c r="D14" s="36"/>
      <c r="E14" s="35"/>
      <c r="F14" s="35"/>
      <c r="G14" s="35"/>
      <c r="H14" s="35"/>
      <c r="I14" s="35"/>
      <c r="J14" s="35"/>
      <c r="K14" s="35"/>
      <c r="L14" s="35"/>
      <c r="M14" s="34"/>
      <c r="N14" s="34"/>
      <c r="O14" s="34"/>
      <c r="P14" s="34"/>
      <c r="Q14" s="37"/>
      <c r="R14" s="37"/>
      <c r="S14" s="37"/>
      <c r="T14" s="37"/>
      <c r="W14" s="37"/>
      <c r="X14" s="37"/>
      <c r="Z14" s="38" t="str">
        <f>COMONDATA!$B$4</f>
        <v>Đà Nẵng , ngày … tháng 12 năm 2024</v>
      </c>
      <c r="AA14" s="39"/>
    </row>
    <row r="15" spans="1:34" s="2" customFormat="1" ht="15" customHeight="1" x14ac:dyDescent="0.25">
      <c r="C15" s="80"/>
      <c r="D15" s="36"/>
      <c r="E15" s="35"/>
      <c r="F15" s="35"/>
      <c r="G15" s="35"/>
      <c r="H15" s="35"/>
      <c r="I15" s="35"/>
      <c r="J15" s="35"/>
      <c r="K15" s="35"/>
      <c r="L15" s="35"/>
      <c r="M15" s="34"/>
      <c r="N15" s="34"/>
      <c r="O15" s="34"/>
      <c r="P15" s="34"/>
      <c r="R15" s="40"/>
      <c r="S15" s="40"/>
      <c r="T15" s="40"/>
      <c r="U15" s="40"/>
      <c r="V15" s="40"/>
      <c r="W15" s="40"/>
      <c r="X15" s="40"/>
      <c r="Y15" s="30" t="s">
        <v>1953</v>
      </c>
      <c r="Z15" s="40"/>
      <c r="AA15" s="40"/>
    </row>
  </sheetData>
  <mergeCells count="8">
    <mergeCell ref="A1:AH1"/>
    <mergeCell ref="A2:AH2"/>
    <mergeCell ref="A8:AH8"/>
    <mergeCell ref="A3:AH3"/>
    <mergeCell ref="A4:AH4"/>
    <mergeCell ref="A5:AH5"/>
    <mergeCell ref="A6:AH6"/>
    <mergeCell ref="A7:AH7"/>
  </mergeCells>
  <printOptions horizontalCentered="1"/>
  <pageMargins left="0.15748031496062992" right="0.15748031496062992" top="0.31496062992125984" bottom="0.74803149606299213" header="0.31496062992125984" footer="0.31496062992125984"/>
  <pageSetup paperSize="8" scale="61" fitToHeight="0" orientation="landscape" r:id="rId1"/>
  <drawing r:id="rId2"/>
  <tableParts count="1">
    <tablePart r:id="rId3"/>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8CFA3-B7D5-4B2D-80EB-590722323FEC}">
  <sheetPr>
    <tabColor theme="4" tint="0.79998168889431442"/>
    <pageSetUpPr fitToPage="1"/>
  </sheetPr>
  <dimension ref="A1:H21"/>
  <sheetViews>
    <sheetView topLeftCell="A4" workbookViewId="0">
      <selection activeCell="A7" sqref="A7:H7"/>
    </sheetView>
  </sheetViews>
  <sheetFormatPr defaultRowHeight="15" x14ac:dyDescent="0.25"/>
  <cols>
    <col min="1" max="1" width="13.7109375" customWidth="1"/>
    <col min="2" max="2" width="20.7109375" customWidth="1"/>
    <col min="3" max="8" width="13.7109375" customWidth="1"/>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3" spans="1:8" ht="16.5" x14ac:dyDescent="0.25">
      <c r="A3" s="11"/>
      <c r="B3" s="11"/>
      <c r="C3" s="11"/>
      <c r="D3" s="33"/>
      <c r="E3" s="10"/>
      <c r="F3" s="10"/>
      <c r="G3" s="10"/>
      <c r="H3" s="10"/>
    </row>
    <row r="4" spans="1:8" ht="16.5" x14ac:dyDescent="0.25">
      <c r="A4" s="29"/>
      <c r="B4" s="29"/>
      <c r="C4" s="29"/>
      <c r="D4" s="29"/>
      <c r="E4" s="13"/>
      <c r="F4" s="142" t="str">
        <f>COMONDATA!B4</f>
        <v>Đà Nẵng , ngày … tháng 12 năm 2024</v>
      </c>
      <c r="G4" s="142"/>
      <c r="H4" s="142"/>
    </row>
    <row r="5" spans="1:8" ht="16.5" x14ac:dyDescent="0.25">
      <c r="A5" s="29"/>
      <c r="B5" s="29"/>
      <c r="C5" s="29"/>
      <c r="D5" s="29"/>
      <c r="E5" s="31"/>
      <c r="F5" s="31"/>
      <c r="G5" s="31"/>
      <c r="H5" s="31"/>
    </row>
    <row r="6" spans="1:8" ht="16.5" x14ac:dyDescent="0.25">
      <c r="A6" s="132" t="str">
        <f>COMONDATA!B5</f>
        <v>BẢNG TỔNG HỢP PHÂN LOẠI KHÁM SỨC KHỎE ĐỊNH KỲ NĂM 2024</v>
      </c>
      <c r="B6" s="132"/>
      <c r="C6" s="132"/>
      <c r="D6" s="132"/>
      <c r="E6" s="132"/>
      <c r="F6" s="132"/>
      <c r="G6" s="132"/>
      <c r="H6" s="132"/>
    </row>
    <row r="7" spans="1:8" ht="16.5" x14ac:dyDescent="0.25">
      <c r="A7" s="132" t="s">
        <v>21</v>
      </c>
      <c r="B7" s="132"/>
      <c r="C7" s="132"/>
      <c r="D7" s="132"/>
      <c r="E7" s="132"/>
      <c r="F7" s="132"/>
      <c r="G7" s="132"/>
      <c r="H7" s="132"/>
    </row>
    <row r="8" spans="1:8" ht="16.5" x14ac:dyDescent="0.25">
      <c r="A8" s="10"/>
      <c r="B8" s="10"/>
      <c r="C8" s="10"/>
      <c r="D8" s="10"/>
      <c r="E8" s="10"/>
      <c r="F8" s="10"/>
      <c r="G8" s="10"/>
      <c r="H8" s="10"/>
    </row>
    <row r="9" spans="1:8" ht="16.5" x14ac:dyDescent="0.25">
      <c r="A9" s="144" t="s">
        <v>32</v>
      </c>
      <c r="B9" s="144" t="s">
        <v>1940</v>
      </c>
      <c r="C9" s="144" t="s">
        <v>2</v>
      </c>
      <c r="D9" s="144"/>
      <c r="E9" s="144" t="s">
        <v>3</v>
      </c>
      <c r="F9" s="144"/>
      <c r="G9" s="144" t="s">
        <v>1946</v>
      </c>
      <c r="H9" s="144"/>
    </row>
    <row r="10" spans="1:8" ht="16.5" x14ac:dyDescent="0.25">
      <c r="A10" s="144"/>
      <c r="B10" s="144"/>
      <c r="C10" s="15" t="s">
        <v>1469</v>
      </c>
      <c r="D10" s="15" t="s">
        <v>1947</v>
      </c>
      <c r="E10" s="15" t="s">
        <v>1469</v>
      </c>
      <c r="F10" s="15" t="s">
        <v>1947</v>
      </c>
      <c r="G10" s="15" t="s">
        <v>1469</v>
      </c>
      <c r="H10" s="15" t="s">
        <v>5</v>
      </c>
    </row>
    <row r="11" spans="1:8" ht="16.5" x14ac:dyDescent="0.25">
      <c r="A11" s="7">
        <v>1</v>
      </c>
      <c r="B11" s="7" t="s">
        <v>1567</v>
      </c>
      <c r="C11" s="7">
        <v>1</v>
      </c>
      <c r="D11" s="42">
        <v>1</v>
      </c>
      <c r="E11" s="7">
        <v>1</v>
      </c>
      <c r="F11" s="42">
        <v>1</v>
      </c>
      <c r="G11" s="7">
        <v>2</v>
      </c>
      <c r="H11" s="42">
        <v>1</v>
      </c>
    </row>
    <row r="12" spans="1:8" ht="16.5" x14ac:dyDescent="0.25">
      <c r="A12" s="7">
        <v>2</v>
      </c>
      <c r="B12" s="7" t="s">
        <v>1568</v>
      </c>
      <c r="C12" s="7">
        <v>0</v>
      </c>
      <c r="D12" s="42">
        <v>0</v>
      </c>
      <c r="E12" s="7">
        <v>0</v>
      </c>
      <c r="F12" s="42">
        <v>0</v>
      </c>
      <c r="G12" s="7">
        <v>0</v>
      </c>
      <c r="H12" s="42">
        <v>0</v>
      </c>
    </row>
    <row r="13" spans="1:8" ht="16.5" x14ac:dyDescent="0.25">
      <c r="A13" s="7">
        <v>3</v>
      </c>
      <c r="B13" s="7" t="s">
        <v>1569</v>
      </c>
      <c r="C13" s="7">
        <v>0</v>
      </c>
      <c r="D13" s="42">
        <v>0</v>
      </c>
      <c r="E13" s="7">
        <v>0</v>
      </c>
      <c r="F13" s="42">
        <v>0</v>
      </c>
      <c r="G13" s="7">
        <v>0</v>
      </c>
      <c r="H13" s="42">
        <v>0</v>
      </c>
    </row>
    <row r="14" spans="1:8" ht="16.5" x14ac:dyDescent="0.25">
      <c r="A14" s="7">
        <v>4</v>
      </c>
      <c r="B14" s="7" t="s">
        <v>1570</v>
      </c>
      <c r="C14" s="7">
        <v>0</v>
      </c>
      <c r="D14" s="42">
        <v>0</v>
      </c>
      <c r="E14" s="7">
        <v>0</v>
      </c>
      <c r="F14" s="42">
        <v>0</v>
      </c>
      <c r="G14" s="7">
        <v>0</v>
      </c>
      <c r="H14" s="42">
        <v>0</v>
      </c>
    </row>
    <row r="15" spans="1:8" ht="16.5" x14ac:dyDescent="0.25">
      <c r="A15" s="7">
        <v>5</v>
      </c>
      <c r="B15" s="7" t="s">
        <v>1571</v>
      </c>
      <c r="C15" s="7">
        <v>0</v>
      </c>
      <c r="D15" s="42">
        <v>0</v>
      </c>
      <c r="E15" s="7">
        <v>0</v>
      </c>
      <c r="F15" s="42">
        <v>0</v>
      </c>
      <c r="G15" s="7">
        <v>0</v>
      </c>
      <c r="H15" s="42">
        <v>0</v>
      </c>
    </row>
    <row r="16" spans="1:8" ht="16.5" x14ac:dyDescent="0.25">
      <c r="A16" s="7">
        <v>6</v>
      </c>
      <c r="B16" s="7" t="s">
        <v>1573</v>
      </c>
      <c r="C16" s="7">
        <v>0</v>
      </c>
      <c r="D16" s="42">
        <v>0</v>
      </c>
      <c r="E16" s="7">
        <v>0</v>
      </c>
      <c r="F16" s="42">
        <v>0</v>
      </c>
      <c r="G16" s="7">
        <v>0</v>
      </c>
      <c r="H16" s="42">
        <v>0</v>
      </c>
    </row>
    <row r="17" spans="1:8" ht="16.5" x14ac:dyDescent="0.25">
      <c r="A17" s="143" t="s">
        <v>1572</v>
      </c>
      <c r="B17" s="143"/>
      <c r="C17" s="48">
        <v>1</v>
      </c>
      <c r="D17" s="49">
        <v>1</v>
      </c>
      <c r="E17" s="48">
        <v>1</v>
      </c>
      <c r="F17" s="49">
        <v>1</v>
      </c>
      <c r="G17" s="48">
        <v>2</v>
      </c>
      <c r="H17" s="49">
        <v>1</v>
      </c>
    </row>
    <row r="20" spans="1:8" ht="16.5" x14ac:dyDescent="0.25">
      <c r="A20" s="2"/>
      <c r="B20" s="2"/>
      <c r="C20" s="2"/>
      <c r="D20" s="132" t="s">
        <v>1944</v>
      </c>
      <c r="E20" s="132"/>
      <c r="F20" s="132"/>
      <c r="G20" s="132"/>
      <c r="H20" s="132"/>
    </row>
    <row r="21" spans="1:8" ht="16.5" x14ac:dyDescent="0.25">
      <c r="A21" s="2"/>
      <c r="B21" s="2"/>
      <c r="C21" s="2"/>
      <c r="D21" s="135" t="s">
        <v>1945</v>
      </c>
      <c r="E21" s="135"/>
      <c r="F21" s="135"/>
      <c r="G21" s="135"/>
      <c r="H21" s="135"/>
    </row>
  </sheetData>
  <mergeCells count="15">
    <mergeCell ref="A6:H6"/>
    <mergeCell ref="A1:D1"/>
    <mergeCell ref="E1:H1"/>
    <mergeCell ref="A2:D2"/>
    <mergeCell ref="E2:H2"/>
    <mergeCell ref="F4:H4"/>
    <mergeCell ref="A17:B17"/>
    <mergeCell ref="D20:H20"/>
    <mergeCell ref="D21:H21"/>
    <mergeCell ref="A7:H7"/>
    <mergeCell ref="A9:A10"/>
    <mergeCell ref="B9:B10"/>
    <mergeCell ref="C9:D9"/>
    <mergeCell ref="E9:F9"/>
    <mergeCell ref="G9:H9"/>
  </mergeCells>
  <printOptions horizontalCentered="1"/>
  <pageMargins left="0.15748031496062992" right="0.15748031496062992" top="0.74803149606299213" bottom="0.74803149606299213" header="0.31496062992125984" footer="0.31496062992125984"/>
  <pageSetup paperSize="9" scale="86" fitToHeight="0"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9EE78-2077-48AA-A3C2-25B4DD412615}">
  <sheetPr>
    <tabColor theme="8" tint="-0.249977111117893"/>
    <pageSetUpPr fitToPage="1"/>
  </sheetPr>
  <dimension ref="A1:AF16"/>
  <sheetViews>
    <sheetView view="pageBreakPreview" topLeftCell="A10" zoomScale="25" zoomScaleNormal="55" zoomScaleSheetLayoutView="25" workbookViewId="0">
      <selection activeCell="BF10" sqref="BF10:BM10"/>
    </sheetView>
  </sheetViews>
  <sheetFormatPr defaultRowHeight="15" x14ac:dyDescent="0.25"/>
  <cols>
    <col min="1" max="1" width="7.42578125" customWidth="1"/>
    <col min="2" max="2" width="10.85546875" customWidth="1"/>
    <col min="3" max="3" width="10.85546875" style="81" customWidth="1"/>
    <col min="4" max="4" width="7.7109375" customWidth="1"/>
    <col min="5" max="5" width="9.28515625" customWidth="1"/>
    <col min="6" max="9" width="7.28515625" customWidth="1"/>
    <col min="10" max="10" width="10.5703125" customWidth="1"/>
    <col min="11" max="11" width="10.85546875" customWidth="1"/>
    <col min="12" max="12" width="12.140625" customWidth="1"/>
    <col min="13" max="13" width="8.42578125" customWidth="1"/>
    <col min="14" max="21" width="6.7109375" customWidth="1"/>
    <col min="22" max="23" width="10.85546875" customWidth="1"/>
    <col min="24" max="24" width="13.42578125" customWidth="1"/>
    <col min="25" max="25" width="13" customWidth="1"/>
    <col min="26" max="26" width="13.7109375" customWidth="1"/>
    <col min="27" max="27" width="10.85546875" customWidth="1"/>
    <col min="28" max="28" width="15" customWidth="1"/>
    <col min="29" max="30" width="10.85546875" customWidth="1"/>
    <col min="31" max="32" width="20.42578125" customWidth="1"/>
  </cols>
  <sheetData>
    <row r="1" spans="1:32" s="2" customFormat="1" ht="16.5" x14ac:dyDescent="0.25">
      <c r="A1" s="132" t="s">
        <v>1948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row>
    <row r="2" spans="1:32" s="2" customFormat="1" ht="16.5" x14ac:dyDescent="0.25">
      <c r="A2" s="132" t="s">
        <v>1949</v>
      </c>
      <c r="B2" s="132"/>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c r="AE2" s="132"/>
      <c r="AF2" s="132"/>
    </row>
    <row r="3" spans="1:32" s="2" customFormat="1" ht="16.5" x14ac:dyDescent="0.25">
      <c r="A3" s="132" t="s">
        <v>1950</v>
      </c>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c r="AF3" s="132"/>
    </row>
    <row r="4" spans="1:32" s="2" customFormat="1" ht="16.5" x14ac:dyDescent="0.25">
      <c r="A4" s="132" t="s">
        <v>1951</v>
      </c>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32"/>
    </row>
    <row r="5" spans="1:32" s="2" customFormat="1" ht="16.5" x14ac:dyDescent="0.25">
      <c r="C5" s="76"/>
      <c r="D5" s="10"/>
      <c r="E5" s="10"/>
      <c r="F5" s="10"/>
      <c r="G5" s="11"/>
      <c r="H5" s="10"/>
      <c r="I5" s="10"/>
      <c r="J5" s="10"/>
      <c r="K5" s="10"/>
      <c r="L5" s="10"/>
      <c r="M5" s="10"/>
      <c r="N5" s="10"/>
      <c r="O5" s="10"/>
      <c r="P5" s="10"/>
      <c r="Q5" s="10"/>
      <c r="R5" s="10"/>
      <c r="S5" s="10"/>
      <c r="T5" s="10"/>
      <c r="U5" s="10"/>
      <c r="V5" s="10"/>
      <c r="W5" s="10"/>
      <c r="X5" s="10"/>
      <c r="Y5" s="10"/>
      <c r="Z5" s="10"/>
      <c r="AA5" s="10"/>
      <c r="AF5" s="10"/>
    </row>
    <row r="6" spans="1:32" s="2" customFormat="1" ht="16.5" x14ac:dyDescent="0.25">
      <c r="A6" s="132" t="str">
        <f>COMONDATA!B5</f>
        <v>BẢNG TỔNG HỢP PHÂN LOẠI KHÁM SỨC KHỎE ĐỊNH KỲ NĂM 2024</v>
      </c>
      <c r="B6" s="132"/>
      <c r="C6" s="132"/>
      <c r="D6" s="132"/>
      <c r="E6" s="132"/>
      <c r="F6" s="132"/>
      <c r="G6" s="132"/>
      <c r="H6" s="132"/>
      <c r="I6" s="132"/>
      <c r="J6" s="132"/>
      <c r="K6" s="132"/>
      <c r="L6" s="132"/>
      <c r="M6" s="132"/>
      <c r="N6" s="132"/>
      <c r="O6" s="132"/>
      <c r="P6" s="132"/>
      <c r="Q6" s="132"/>
      <c r="R6" s="132"/>
      <c r="S6" s="132"/>
      <c r="T6" s="132"/>
      <c r="U6" s="132"/>
      <c r="V6" s="132"/>
      <c r="W6" s="132"/>
      <c r="X6" s="132"/>
      <c r="Y6" s="132"/>
      <c r="Z6" s="132"/>
      <c r="AA6" s="132"/>
      <c r="AB6" s="132"/>
      <c r="AC6" s="132"/>
      <c r="AD6" s="132"/>
      <c r="AE6" s="132"/>
      <c r="AF6" s="132"/>
    </row>
    <row r="7" spans="1:32" s="2" customFormat="1" ht="16.5" x14ac:dyDescent="0.25">
      <c r="A7" s="132" t="s">
        <v>20</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row>
    <row r="8" spans="1:32" s="2" customFormat="1" ht="16.5" x14ac:dyDescent="0.25">
      <c r="A8" s="132" t="str">
        <f>"NĂM "&amp;COMONDATA!$B$2</f>
        <v>NĂM 2024</v>
      </c>
      <c r="B8" s="132"/>
      <c r="C8" s="132"/>
      <c r="D8" s="132"/>
      <c r="E8" s="132"/>
      <c r="F8" s="132"/>
      <c r="G8" s="132"/>
      <c r="H8" s="132"/>
      <c r="I8" s="132"/>
      <c r="J8" s="132"/>
      <c r="K8" s="132"/>
      <c r="L8" s="132"/>
      <c r="M8" s="132"/>
      <c r="N8" s="132"/>
      <c r="O8" s="132"/>
      <c r="P8" s="132"/>
      <c r="Q8" s="132"/>
      <c r="R8" s="132"/>
      <c r="S8" s="132"/>
      <c r="T8" s="132"/>
      <c r="U8" s="132"/>
      <c r="V8" s="132"/>
      <c r="W8" s="132"/>
      <c r="X8" s="132"/>
      <c r="Y8" s="132"/>
      <c r="Z8" s="132"/>
      <c r="AA8" s="132"/>
      <c r="AB8" s="132"/>
      <c r="AC8" s="132"/>
      <c r="AD8" s="132"/>
      <c r="AE8" s="132"/>
      <c r="AF8" s="132"/>
    </row>
    <row r="9" spans="1:32" ht="88.5" customHeight="1" x14ac:dyDescent="0.25">
      <c r="A9" s="50" t="s">
        <v>32</v>
      </c>
      <c r="B9" s="60" t="s">
        <v>33</v>
      </c>
      <c r="C9" s="101" t="s">
        <v>34</v>
      </c>
      <c r="D9" s="60" t="s">
        <v>35</v>
      </c>
      <c r="E9" s="60" t="s">
        <v>36</v>
      </c>
      <c r="F9" s="103" t="s">
        <v>39</v>
      </c>
      <c r="G9" s="103" t="s">
        <v>40</v>
      </c>
      <c r="H9" s="103" t="s">
        <v>41</v>
      </c>
      <c r="I9" s="103" t="s">
        <v>42</v>
      </c>
      <c r="J9" s="103" t="s">
        <v>43</v>
      </c>
      <c r="K9" s="103" t="s">
        <v>44</v>
      </c>
      <c r="L9" s="103" t="s">
        <v>45</v>
      </c>
      <c r="M9" s="103" t="s">
        <v>46</v>
      </c>
      <c r="N9" s="103" t="s">
        <v>48</v>
      </c>
      <c r="O9" s="103" t="s">
        <v>49</v>
      </c>
      <c r="P9" s="103" t="s">
        <v>50</v>
      </c>
      <c r="Q9" s="103" t="s">
        <v>53</v>
      </c>
      <c r="R9" s="103" t="s">
        <v>54</v>
      </c>
      <c r="S9" s="103" t="s">
        <v>55</v>
      </c>
      <c r="T9" s="103" t="s">
        <v>56</v>
      </c>
      <c r="U9" s="103" t="s">
        <v>57</v>
      </c>
      <c r="V9" s="103" t="s">
        <v>58</v>
      </c>
      <c r="W9" s="103" t="s">
        <v>63</v>
      </c>
      <c r="X9" s="103" t="s">
        <v>64</v>
      </c>
      <c r="Y9" s="103" t="s">
        <v>65</v>
      </c>
      <c r="Z9" s="103" t="s">
        <v>67</v>
      </c>
      <c r="AA9" s="103" t="s">
        <v>68</v>
      </c>
      <c r="AB9" s="103" t="s">
        <v>69</v>
      </c>
      <c r="AC9" s="103" t="s">
        <v>70</v>
      </c>
      <c r="AD9" s="103" t="s">
        <v>71</v>
      </c>
      <c r="AE9" s="60" t="s">
        <v>72</v>
      </c>
      <c r="AF9" s="61" t="s">
        <v>73</v>
      </c>
    </row>
    <row r="10" spans="1:32" ht="409.5" x14ac:dyDescent="0.25">
      <c r="A10" s="41">
        <v>1</v>
      </c>
      <c r="B10" s="41">
        <v>2011710</v>
      </c>
      <c r="C10" s="85" t="s">
        <v>3419</v>
      </c>
      <c r="D10" s="41">
        <v>1995</v>
      </c>
      <c r="E10" s="41" t="s">
        <v>3</v>
      </c>
      <c r="F10" s="41" t="s">
        <v>909</v>
      </c>
      <c r="G10" s="41" t="s">
        <v>129</v>
      </c>
      <c r="H10" s="41" t="s">
        <v>324</v>
      </c>
      <c r="I10" s="41" t="s">
        <v>89</v>
      </c>
      <c r="J10" s="41" t="s">
        <v>492</v>
      </c>
      <c r="K10" s="41" t="s">
        <v>6783</v>
      </c>
      <c r="L10" s="41" t="s">
        <v>6352</v>
      </c>
      <c r="M10" s="41" t="s">
        <v>104</v>
      </c>
      <c r="N10" s="41" t="s">
        <v>133</v>
      </c>
      <c r="O10" s="41" t="s">
        <v>172</v>
      </c>
      <c r="P10" s="41" t="s">
        <v>1513</v>
      </c>
      <c r="Q10" s="41" t="s">
        <v>1131</v>
      </c>
      <c r="R10" s="41" t="s">
        <v>152</v>
      </c>
      <c r="S10" s="41" t="s">
        <v>6784</v>
      </c>
      <c r="T10" s="41" t="s">
        <v>1703</v>
      </c>
      <c r="U10" s="41" t="s">
        <v>4692</v>
      </c>
      <c r="V10" s="41" t="s">
        <v>127</v>
      </c>
      <c r="W10" s="41" t="s">
        <v>1549</v>
      </c>
      <c r="X10" s="41" t="s">
        <v>94</v>
      </c>
      <c r="Y10" s="41" t="s">
        <v>113</v>
      </c>
      <c r="Z10" s="91" t="s">
        <v>1470</v>
      </c>
      <c r="AA10" s="41" t="s">
        <v>165</v>
      </c>
      <c r="AB10" s="41" t="s">
        <v>3826</v>
      </c>
      <c r="AC10" s="41" t="s">
        <v>1473</v>
      </c>
      <c r="AD10" s="41" t="s">
        <v>1568</v>
      </c>
      <c r="AE10" s="41" t="s">
        <v>6785</v>
      </c>
      <c r="AF10" s="57" t="s">
        <v>6786</v>
      </c>
    </row>
    <row r="11" spans="1:32" ht="409.5" x14ac:dyDescent="0.25">
      <c r="A11" s="41">
        <v>2</v>
      </c>
      <c r="B11" s="41">
        <v>1805313</v>
      </c>
      <c r="C11" s="85" t="s">
        <v>6793</v>
      </c>
      <c r="D11" s="41">
        <v>1996</v>
      </c>
      <c r="E11" s="41" t="s">
        <v>3</v>
      </c>
      <c r="F11" s="41" t="s">
        <v>1124</v>
      </c>
      <c r="G11" s="41" t="s">
        <v>508</v>
      </c>
      <c r="H11" s="41" t="s">
        <v>778</v>
      </c>
      <c r="I11" s="41" t="s">
        <v>292</v>
      </c>
      <c r="J11" s="41" t="s">
        <v>119</v>
      </c>
      <c r="K11" s="41" t="s">
        <v>6794</v>
      </c>
      <c r="L11" s="41" t="s">
        <v>6795</v>
      </c>
      <c r="M11" s="41" t="s">
        <v>104</v>
      </c>
      <c r="N11" s="41" t="s">
        <v>781</v>
      </c>
      <c r="O11" s="41" t="s">
        <v>616</v>
      </c>
      <c r="P11" s="41" t="s">
        <v>1218</v>
      </c>
      <c r="Q11" s="41" t="s">
        <v>609</v>
      </c>
      <c r="R11" s="41" t="s">
        <v>1140</v>
      </c>
      <c r="S11" s="41" t="s">
        <v>2831</v>
      </c>
      <c r="T11" s="41" t="s">
        <v>1146</v>
      </c>
      <c r="U11" s="41" t="s">
        <v>509</v>
      </c>
      <c r="V11" s="41" t="s">
        <v>6796</v>
      </c>
      <c r="W11" s="41" t="s">
        <v>6797</v>
      </c>
      <c r="X11" s="41" t="s">
        <v>94</v>
      </c>
      <c r="Y11" s="41" t="s">
        <v>113</v>
      </c>
      <c r="Z11" s="91" t="s">
        <v>1470</v>
      </c>
      <c r="AA11" s="41" t="s">
        <v>165</v>
      </c>
      <c r="AB11" s="41" t="s">
        <v>1501</v>
      </c>
      <c r="AC11" s="41" t="s">
        <v>1473</v>
      </c>
      <c r="AD11" s="41" t="s">
        <v>1570</v>
      </c>
      <c r="AE11" s="41" t="s">
        <v>6798</v>
      </c>
      <c r="AF11" s="57" t="s">
        <v>6799</v>
      </c>
    </row>
    <row r="12" spans="1:32" ht="409.5" x14ac:dyDescent="0.25">
      <c r="A12" s="41">
        <v>3</v>
      </c>
      <c r="B12" s="58">
        <v>2103355</v>
      </c>
      <c r="C12" s="102" t="s">
        <v>6787</v>
      </c>
      <c r="D12" s="58">
        <v>1995</v>
      </c>
      <c r="E12" s="58" t="s">
        <v>3</v>
      </c>
      <c r="F12" s="58" t="s">
        <v>1487</v>
      </c>
      <c r="G12" s="58" t="s">
        <v>612</v>
      </c>
      <c r="H12" s="58" t="s">
        <v>125</v>
      </c>
      <c r="I12" s="58" t="s">
        <v>510</v>
      </c>
      <c r="J12" s="58" t="s">
        <v>492</v>
      </c>
      <c r="K12" s="58" t="s">
        <v>6788</v>
      </c>
      <c r="L12" s="58" t="s">
        <v>6789</v>
      </c>
      <c r="M12" s="58" t="s">
        <v>104</v>
      </c>
      <c r="N12" s="58" t="s">
        <v>481</v>
      </c>
      <c r="O12" s="58" t="s">
        <v>1588</v>
      </c>
      <c r="P12" s="58" t="s">
        <v>1889</v>
      </c>
      <c r="Q12" s="58" t="s">
        <v>628</v>
      </c>
      <c r="R12" s="58" t="s">
        <v>508</v>
      </c>
      <c r="S12" s="58" t="s">
        <v>1589</v>
      </c>
      <c r="T12" s="58" t="s">
        <v>4651</v>
      </c>
      <c r="U12" s="58" t="s">
        <v>653</v>
      </c>
      <c r="V12" s="58" t="s">
        <v>104</v>
      </c>
      <c r="W12" s="58" t="s">
        <v>6790</v>
      </c>
      <c r="X12" s="58" t="s">
        <v>94</v>
      </c>
      <c r="Y12" s="58" t="s">
        <v>113</v>
      </c>
      <c r="Z12" s="105" t="s">
        <v>1470</v>
      </c>
      <c r="AA12" s="58" t="s">
        <v>165</v>
      </c>
      <c r="AB12" s="58" t="s">
        <v>5438</v>
      </c>
      <c r="AC12" s="58" t="s">
        <v>84</v>
      </c>
      <c r="AD12" s="58" t="s">
        <v>1569</v>
      </c>
      <c r="AE12" s="58" t="s">
        <v>6791</v>
      </c>
      <c r="AF12" s="59" t="s">
        <v>6792</v>
      </c>
    </row>
    <row r="13" spans="1:32" x14ac:dyDescent="0.25">
      <c r="A13" s="2"/>
      <c r="B13" s="2"/>
      <c r="C13" s="80"/>
      <c r="D13" s="36"/>
      <c r="E13" s="35"/>
      <c r="F13" s="35"/>
      <c r="G13" s="35"/>
      <c r="H13" s="35"/>
      <c r="I13" s="35"/>
      <c r="J13" s="35"/>
      <c r="K13" s="35"/>
      <c r="L13" s="35"/>
      <c r="M13" s="34"/>
      <c r="N13" s="34"/>
      <c r="O13" s="34"/>
      <c r="P13" s="37"/>
      <c r="Q13" s="37"/>
      <c r="R13" s="37"/>
      <c r="S13" s="37"/>
      <c r="T13" s="2"/>
      <c r="U13" s="2"/>
      <c r="V13" s="37"/>
      <c r="W13" s="37"/>
      <c r="X13" s="2"/>
      <c r="Y13" s="38"/>
      <c r="Z13" s="2"/>
      <c r="AA13" s="2"/>
      <c r="AB13" s="2"/>
      <c r="AC13" s="2"/>
      <c r="AD13" s="2"/>
      <c r="AE13" s="2"/>
      <c r="AF13" s="2"/>
    </row>
    <row r="14" spans="1:32" x14ac:dyDescent="0.25">
      <c r="A14" s="2"/>
      <c r="B14" s="2"/>
      <c r="C14" s="80"/>
      <c r="D14" s="36"/>
      <c r="E14" s="35"/>
      <c r="F14" s="35"/>
      <c r="G14" s="35"/>
      <c r="H14" s="35"/>
      <c r="I14" s="35"/>
      <c r="J14" s="35"/>
      <c r="K14" s="35"/>
      <c r="L14" s="35"/>
      <c r="M14" s="34"/>
      <c r="N14" s="34"/>
      <c r="O14" s="34"/>
      <c r="P14" s="2"/>
      <c r="Q14" s="40"/>
      <c r="R14" s="40"/>
      <c r="S14" s="40"/>
      <c r="T14" s="40"/>
      <c r="U14" s="40"/>
      <c r="V14" s="40"/>
      <c r="W14" s="40"/>
      <c r="X14" s="30"/>
      <c r="Y14" s="40"/>
      <c r="Z14" s="2"/>
      <c r="AA14" s="2"/>
      <c r="AB14" s="2"/>
      <c r="AC14" s="2"/>
      <c r="AD14" s="2"/>
      <c r="AE14" s="2"/>
      <c r="AF14" s="2"/>
    </row>
    <row r="15" spans="1:32" s="2" customFormat="1" x14ac:dyDescent="0.25">
      <c r="C15" s="80"/>
      <c r="D15" s="36"/>
      <c r="E15" s="35"/>
      <c r="F15" s="35"/>
      <c r="G15" s="35"/>
      <c r="H15" s="35"/>
      <c r="I15" s="35"/>
      <c r="J15" s="35"/>
      <c r="K15" s="35"/>
      <c r="L15" s="35"/>
      <c r="M15" s="34"/>
      <c r="N15" s="34"/>
      <c r="O15" s="34"/>
      <c r="P15" s="37"/>
      <c r="Q15" s="37"/>
      <c r="R15" s="37"/>
      <c r="S15" s="37"/>
      <c r="V15" s="37"/>
      <c r="W15" s="37"/>
      <c r="Y15" s="38" t="str">
        <f>COMONDATA!$B$4</f>
        <v>Đà Nẵng , ngày … tháng 12 năm 2024</v>
      </c>
    </row>
    <row r="16" spans="1:32" s="2" customFormat="1" ht="15" customHeight="1" x14ac:dyDescent="0.25">
      <c r="C16" s="80"/>
      <c r="D16" s="36"/>
      <c r="E16" s="35"/>
      <c r="F16" s="35"/>
      <c r="G16" s="35"/>
      <c r="H16" s="35"/>
      <c r="I16" s="35"/>
      <c r="J16" s="35"/>
      <c r="K16" s="35"/>
      <c r="L16" s="35"/>
      <c r="M16" s="34"/>
      <c r="N16" s="34"/>
      <c r="O16" s="34"/>
      <c r="Q16" s="40"/>
      <c r="R16" s="40"/>
      <c r="S16" s="40"/>
      <c r="T16" s="40"/>
      <c r="U16" s="40"/>
      <c r="V16" s="40"/>
      <c r="W16" s="40"/>
      <c r="X16" s="30" t="s">
        <v>1953</v>
      </c>
      <c r="Y16" s="40"/>
    </row>
  </sheetData>
  <mergeCells count="7">
    <mergeCell ref="A1:AF1"/>
    <mergeCell ref="A8:AF8"/>
    <mergeCell ref="A2:AF2"/>
    <mergeCell ref="A3:AF3"/>
    <mergeCell ref="A4:AF4"/>
    <mergeCell ref="A6:AF6"/>
    <mergeCell ref="A7:AF7"/>
  </mergeCells>
  <pageMargins left="0.19685039370078741" right="0.15748031496062992" top="0.27559055118110237" bottom="0.31496062992125984" header="0.31496062992125984" footer="0.31496062992125984"/>
  <pageSetup paperSize="8" scale="64" fitToHeight="0" orientation="landscape" r:id="rId1"/>
  <drawing r:id="rId2"/>
  <tableParts count="1">
    <tablePart r:id="rId3"/>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1ABB9-FA5D-4A84-80C9-84B66724030E}">
  <sheetPr>
    <tabColor theme="8" tint="-0.249977111117893"/>
    <pageSetUpPr fitToPage="1"/>
  </sheetPr>
  <dimension ref="A1:H21"/>
  <sheetViews>
    <sheetView view="pageBreakPreview" zoomScale="60" zoomScaleNormal="100" workbookViewId="0">
      <selection activeCell="Q10" sqref="Q10"/>
    </sheetView>
  </sheetViews>
  <sheetFormatPr defaultRowHeight="15" x14ac:dyDescent="0.25"/>
  <cols>
    <col min="1" max="1" width="13.7109375" customWidth="1"/>
    <col min="2" max="2" width="20.7109375" customWidth="1"/>
    <col min="3" max="7" width="13.7109375" customWidth="1"/>
    <col min="8" max="8" width="14.85546875" customWidth="1"/>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3" spans="1:8" ht="16.5" x14ac:dyDescent="0.25">
      <c r="A3" s="11"/>
      <c r="B3" s="11"/>
      <c r="C3" s="11"/>
      <c r="D3" s="33"/>
      <c r="E3" s="10"/>
      <c r="F3" s="10"/>
      <c r="G3" s="10"/>
      <c r="H3" s="10"/>
    </row>
    <row r="4" spans="1:8" ht="16.5" x14ac:dyDescent="0.25">
      <c r="A4" s="29"/>
      <c r="B4" s="29"/>
      <c r="C4" s="29"/>
      <c r="D4" s="29"/>
      <c r="E4" s="13"/>
      <c r="F4" s="142" t="str">
        <f>COMONDATA!B4</f>
        <v>Đà Nẵng , ngày … tháng 12 năm 2024</v>
      </c>
      <c r="G4" s="142"/>
      <c r="H4" s="142"/>
    </row>
    <row r="5" spans="1:8" ht="16.5" x14ac:dyDescent="0.25">
      <c r="A5" s="29"/>
      <c r="B5" s="29"/>
      <c r="C5" s="29"/>
      <c r="D5" s="29"/>
      <c r="E5" s="31"/>
      <c r="F5" s="31"/>
      <c r="G5" s="31"/>
      <c r="H5" s="31"/>
    </row>
    <row r="6" spans="1:8" ht="16.5" x14ac:dyDescent="0.25">
      <c r="A6" s="132" t="str">
        <f>COMONDATA!B5</f>
        <v>BẢNG TỔNG HỢP PHÂN LOẠI KHÁM SỨC KHỎE ĐỊNH KỲ NĂM 2024</v>
      </c>
      <c r="B6" s="132"/>
      <c r="C6" s="132"/>
      <c r="D6" s="132"/>
      <c r="E6" s="132"/>
      <c r="F6" s="132"/>
      <c r="G6" s="132"/>
      <c r="H6" s="132"/>
    </row>
    <row r="7" spans="1:8" ht="16.5" x14ac:dyDescent="0.25">
      <c r="A7" s="132" t="s">
        <v>20</v>
      </c>
      <c r="B7" s="132"/>
      <c r="C7" s="132"/>
      <c r="D7" s="132"/>
      <c r="E7" s="132"/>
      <c r="F7" s="132"/>
      <c r="G7" s="132"/>
      <c r="H7" s="132"/>
    </row>
    <row r="8" spans="1:8" ht="16.5" x14ac:dyDescent="0.25">
      <c r="A8" s="10"/>
      <c r="B8" s="10"/>
      <c r="C8" s="10"/>
      <c r="D8" s="10"/>
      <c r="E8" s="10"/>
      <c r="F8" s="10"/>
      <c r="G8" s="10"/>
      <c r="H8" s="10"/>
    </row>
    <row r="9" spans="1:8" ht="16.5" x14ac:dyDescent="0.25">
      <c r="A9" s="144" t="s">
        <v>32</v>
      </c>
      <c r="B9" s="144" t="s">
        <v>1940</v>
      </c>
      <c r="C9" s="144" t="s">
        <v>2</v>
      </c>
      <c r="D9" s="144"/>
      <c r="E9" s="144" t="s">
        <v>3</v>
      </c>
      <c r="F9" s="144"/>
      <c r="G9" s="144" t="s">
        <v>1946</v>
      </c>
      <c r="H9" s="144"/>
    </row>
    <row r="10" spans="1:8" ht="16.5" x14ac:dyDescent="0.25">
      <c r="A10" s="144"/>
      <c r="B10" s="144"/>
      <c r="C10" s="15" t="s">
        <v>1469</v>
      </c>
      <c r="D10" s="15" t="s">
        <v>1947</v>
      </c>
      <c r="E10" s="15" t="s">
        <v>1469</v>
      </c>
      <c r="F10" s="15" t="s">
        <v>1947</v>
      </c>
      <c r="G10" s="15" t="s">
        <v>1469</v>
      </c>
      <c r="H10" s="15" t="s">
        <v>5</v>
      </c>
    </row>
    <row r="11" spans="1:8" ht="16.5" x14ac:dyDescent="0.25">
      <c r="A11" s="7">
        <v>1</v>
      </c>
      <c r="B11" s="7" t="s">
        <v>1567</v>
      </c>
      <c r="C11" s="7">
        <v>0</v>
      </c>
      <c r="D11" s="42">
        <v>0</v>
      </c>
      <c r="E11" s="7">
        <v>0</v>
      </c>
      <c r="F11" s="42">
        <v>0</v>
      </c>
      <c r="G11" s="7">
        <v>0</v>
      </c>
      <c r="H11" s="42">
        <v>0</v>
      </c>
    </row>
    <row r="12" spans="1:8" ht="16.5" x14ac:dyDescent="0.25">
      <c r="A12" s="7">
        <v>2</v>
      </c>
      <c r="B12" s="7" t="s">
        <v>1568</v>
      </c>
      <c r="C12" s="7">
        <v>0</v>
      </c>
      <c r="D12" s="42">
        <v>0</v>
      </c>
      <c r="E12" s="7">
        <v>1</v>
      </c>
      <c r="F12" s="42">
        <v>0.33333333333333331</v>
      </c>
      <c r="G12" s="7">
        <v>1</v>
      </c>
      <c r="H12" s="42">
        <v>0.33333333333333331</v>
      </c>
    </row>
    <row r="13" spans="1:8" ht="16.5" x14ac:dyDescent="0.25">
      <c r="A13" s="7">
        <v>3</v>
      </c>
      <c r="B13" s="7" t="s">
        <v>1569</v>
      </c>
      <c r="C13" s="7">
        <v>0</v>
      </c>
      <c r="D13" s="42">
        <v>0</v>
      </c>
      <c r="E13" s="7">
        <v>1</v>
      </c>
      <c r="F13" s="42">
        <v>0.33333333333333331</v>
      </c>
      <c r="G13" s="7">
        <v>1</v>
      </c>
      <c r="H13" s="42">
        <v>0.33333333333333331</v>
      </c>
    </row>
    <row r="14" spans="1:8" ht="16.5" x14ac:dyDescent="0.25">
      <c r="A14" s="7">
        <v>4</v>
      </c>
      <c r="B14" s="7" t="s">
        <v>1570</v>
      </c>
      <c r="C14" s="7">
        <v>0</v>
      </c>
      <c r="D14" s="42">
        <v>0</v>
      </c>
      <c r="E14" s="7">
        <v>1</v>
      </c>
      <c r="F14" s="42">
        <v>0.33333333333333331</v>
      </c>
      <c r="G14" s="7">
        <v>1</v>
      </c>
      <c r="H14" s="42">
        <v>0.33333333333333331</v>
      </c>
    </row>
    <row r="15" spans="1:8" ht="16.5" x14ac:dyDescent="0.25">
      <c r="A15" s="7">
        <v>5</v>
      </c>
      <c r="B15" s="7" t="s">
        <v>1571</v>
      </c>
      <c r="C15" s="7">
        <v>0</v>
      </c>
      <c r="D15" s="42">
        <v>0</v>
      </c>
      <c r="E15" s="7">
        <v>0</v>
      </c>
      <c r="F15" s="42">
        <v>0</v>
      </c>
      <c r="G15" s="7">
        <v>0</v>
      </c>
      <c r="H15" s="42">
        <v>0</v>
      </c>
    </row>
    <row r="16" spans="1:8" ht="16.5" x14ac:dyDescent="0.25">
      <c r="A16" s="7">
        <v>6</v>
      </c>
      <c r="B16" s="7" t="s">
        <v>1573</v>
      </c>
      <c r="C16" s="7">
        <v>0</v>
      </c>
      <c r="D16" s="42">
        <v>0</v>
      </c>
      <c r="E16" s="7">
        <v>0</v>
      </c>
      <c r="F16" s="42">
        <v>0</v>
      </c>
      <c r="G16" s="7">
        <v>0</v>
      </c>
      <c r="H16" s="42">
        <v>0</v>
      </c>
    </row>
    <row r="17" spans="1:8" ht="16.5" x14ac:dyDescent="0.25">
      <c r="A17" s="143" t="s">
        <v>1572</v>
      </c>
      <c r="B17" s="143"/>
      <c r="C17" s="48">
        <v>0</v>
      </c>
      <c r="D17" s="49">
        <v>0</v>
      </c>
      <c r="E17" s="48">
        <v>3</v>
      </c>
      <c r="F17" s="49">
        <v>1</v>
      </c>
      <c r="G17" s="48">
        <v>3</v>
      </c>
      <c r="H17" s="49">
        <v>1</v>
      </c>
    </row>
    <row r="20" spans="1:8" ht="16.5" x14ac:dyDescent="0.25">
      <c r="A20" s="2"/>
      <c r="B20" s="2"/>
      <c r="C20" s="2"/>
      <c r="D20" s="132" t="s">
        <v>1944</v>
      </c>
      <c r="E20" s="132"/>
      <c r="F20" s="132"/>
      <c r="G20" s="132"/>
      <c r="H20" s="132"/>
    </row>
    <row r="21" spans="1:8" ht="16.5" x14ac:dyDescent="0.25">
      <c r="A21" s="2"/>
      <c r="B21" s="2"/>
      <c r="C21" s="2"/>
      <c r="D21" s="135" t="s">
        <v>1945</v>
      </c>
      <c r="E21" s="135"/>
      <c r="F21" s="135"/>
      <c r="G21" s="135"/>
      <c r="H21" s="135"/>
    </row>
  </sheetData>
  <mergeCells count="15">
    <mergeCell ref="A6:H6"/>
    <mergeCell ref="A1:D1"/>
    <mergeCell ref="E1:H1"/>
    <mergeCell ref="A2:D2"/>
    <mergeCell ref="E2:H2"/>
    <mergeCell ref="F4:H4"/>
    <mergeCell ref="A17:B17"/>
    <mergeCell ref="D20:H20"/>
    <mergeCell ref="D21:H21"/>
    <mergeCell ref="A7:H7"/>
    <mergeCell ref="A9:A10"/>
    <mergeCell ref="B9:B10"/>
    <mergeCell ref="C9:D9"/>
    <mergeCell ref="E9:F9"/>
    <mergeCell ref="G9:H9"/>
  </mergeCells>
  <pageMargins left="0.17" right="0.17" top="0.75" bottom="0.75" header="0.3" footer="0.3"/>
  <pageSetup paperSize="9" scale="85" fitToHeight="0"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A1786-5E29-4372-B2B1-751325E63D1E}">
  <sheetPr>
    <tabColor theme="9" tint="-0.249977111117893"/>
    <pageSetUpPr fitToPage="1"/>
  </sheetPr>
  <dimension ref="A1:AI28"/>
  <sheetViews>
    <sheetView view="pageBreakPreview" topLeftCell="A11" zoomScale="55" zoomScaleNormal="70" zoomScaleSheetLayoutView="55" workbookViewId="0">
      <selection activeCell="A4" sqref="A4:AJ4"/>
    </sheetView>
  </sheetViews>
  <sheetFormatPr defaultRowHeight="15" x14ac:dyDescent="0.25"/>
  <cols>
    <col min="1" max="1" width="8.28515625" customWidth="1"/>
    <col min="2" max="2" width="10.85546875" style="81" customWidth="1"/>
    <col min="3" max="3" width="7" customWidth="1"/>
    <col min="4" max="4" width="6.42578125" customWidth="1"/>
    <col min="5" max="5" width="6.140625" customWidth="1"/>
    <col min="6" max="8" width="5.28515625" customWidth="1"/>
    <col min="9" max="9" width="8" customWidth="1"/>
    <col min="10" max="10" width="10.85546875" customWidth="1"/>
    <col min="11" max="11" width="11.28515625" customWidth="1"/>
    <col min="12" max="12" width="10.85546875" customWidth="1"/>
    <col min="13" max="13" width="5.5703125" customWidth="1"/>
    <col min="14" max="20" width="6.5703125" customWidth="1"/>
    <col min="21" max="21" width="5.140625" customWidth="1"/>
    <col min="22" max="22" width="10.42578125" customWidth="1"/>
    <col min="23" max="23" width="7.42578125" customWidth="1"/>
    <col min="24" max="24" width="6.5703125" customWidth="1"/>
    <col min="25" max="25" width="8.42578125" customWidth="1"/>
    <col min="26" max="26" width="12.140625" customWidth="1"/>
    <col min="27" max="28" width="12.28515625" customWidth="1"/>
    <col min="29" max="29" width="14.140625" style="99" customWidth="1"/>
    <col min="30" max="30" width="10.85546875" customWidth="1"/>
    <col min="31" max="31" width="13.85546875" customWidth="1"/>
    <col min="32" max="33" width="10.85546875" customWidth="1"/>
    <col min="34" max="34" width="23.28515625" customWidth="1"/>
    <col min="35" max="35" width="26.140625" style="99" customWidth="1"/>
  </cols>
  <sheetData>
    <row r="1" spans="1:35" s="2" customFormat="1" ht="16.5" x14ac:dyDescent="0.25">
      <c r="A1" s="132" t="s">
        <v>1948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2"/>
      <c r="AH1" s="132"/>
      <c r="AI1" s="132"/>
    </row>
    <row r="2" spans="1:35" s="2" customFormat="1" ht="16.5" x14ac:dyDescent="0.25">
      <c r="A2" s="132" t="s">
        <v>1949</v>
      </c>
      <c r="B2" s="132"/>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c r="AE2" s="132"/>
      <c r="AF2" s="132"/>
      <c r="AG2" s="132"/>
      <c r="AH2" s="132"/>
      <c r="AI2" s="132"/>
    </row>
    <row r="3" spans="1:35" s="2" customFormat="1" ht="16.5" x14ac:dyDescent="0.25">
      <c r="A3" s="132" t="s">
        <v>1950</v>
      </c>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c r="AF3" s="132"/>
      <c r="AG3" s="132"/>
      <c r="AH3" s="132"/>
      <c r="AI3" s="132"/>
    </row>
    <row r="4" spans="1:35" s="2" customFormat="1" ht="16.5" x14ac:dyDescent="0.25">
      <c r="A4" s="132" t="s">
        <v>1951</v>
      </c>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32"/>
      <c r="AG4" s="132"/>
      <c r="AH4" s="132"/>
      <c r="AI4" s="132"/>
    </row>
    <row r="5" spans="1:35" s="2" customFormat="1" ht="16.5" x14ac:dyDescent="0.25">
      <c r="B5" s="77"/>
      <c r="C5" s="12"/>
      <c r="D5" s="12"/>
      <c r="E5" s="12"/>
      <c r="F5" s="108"/>
      <c r="G5" s="12"/>
      <c r="H5" s="12"/>
      <c r="I5" s="12"/>
      <c r="J5" s="12"/>
      <c r="K5" s="12"/>
      <c r="L5" s="12"/>
      <c r="M5" s="12"/>
      <c r="N5" s="12"/>
      <c r="O5" s="12"/>
      <c r="P5" s="12"/>
      <c r="Q5" s="12"/>
      <c r="R5" s="12"/>
      <c r="S5" s="12"/>
      <c r="T5" s="12"/>
      <c r="U5" s="12"/>
      <c r="V5" s="12"/>
      <c r="W5" s="12"/>
      <c r="X5" s="12"/>
      <c r="Y5" s="12"/>
      <c r="Z5" s="12"/>
      <c r="AA5" s="12"/>
      <c r="AB5" s="12"/>
      <c r="AC5" s="95"/>
      <c r="AD5" s="12"/>
      <c r="AI5" s="96"/>
    </row>
    <row r="6" spans="1:35" s="2" customFormat="1" ht="16.5" x14ac:dyDescent="0.25">
      <c r="A6" s="132" t="str">
        <f>COMONDATA!B5</f>
        <v>BẢNG TỔNG HỢP PHÂN LOẠI KHÁM SỨC KHỎE ĐỊNH KỲ NĂM 2024</v>
      </c>
      <c r="B6" s="132"/>
      <c r="C6" s="132"/>
      <c r="D6" s="132"/>
      <c r="E6" s="132"/>
      <c r="F6" s="132"/>
      <c r="G6" s="132"/>
      <c r="H6" s="132"/>
      <c r="I6" s="132"/>
      <c r="J6" s="132"/>
      <c r="K6" s="132"/>
      <c r="L6" s="132"/>
      <c r="M6" s="132"/>
      <c r="N6" s="132"/>
      <c r="O6" s="132"/>
      <c r="P6" s="132"/>
      <c r="Q6" s="132"/>
      <c r="R6" s="132"/>
      <c r="S6" s="132"/>
      <c r="T6" s="132"/>
      <c r="U6" s="132"/>
      <c r="V6" s="132"/>
      <c r="W6" s="132"/>
      <c r="X6" s="132"/>
      <c r="Y6" s="132"/>
      <c r="Z6" s="132"/>
      <c r="AA6" s="132"/>
      <c r="AB6" s="132"/>
      <c r="AC6" s="132"/>
      <c r="AD6" s="132"/>
      <c r="AE6" s="132"/>
      <c r="AF6" s="132"/>
      <c r="AG6" s="132"/>
      <c r="AH6" s="132"/>
      <c r="AI6" s="132"/>
    </row>
    <row r="7" spans="1:35" s="2" customFormat="1" ht="16.5" customHeight="1" x14ac:dyDescent="0.25">
      <c r="A7" s="132" t="s">
        <v>19</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row>
    <row r="8" spans="1:35" s="2" customFormat="1" ht="16.5" customHeight="1" x14ac:dyDescent="0.25">
      <c r="A8" s="145" t="str">
        <f>"NĂM "&amp;COMONDATA!$B$2</f>
        <v>NĂM 2024</v>
      </c>
      <c r="B8" s="145"/>
      <c r="C8" s="145"/>
      <c r="D8" s="145"/>
      <c r="E8" s="145"/>
      <c r="F8" s="145"/>
      <c r="G8" s="145"/>
      <c r="H8" s="145"/>
      <c r="I8" s="145"/>
      <c r="J8" s="145"/>
      <c r="K8" s="145"/>
      <c r="L8" s="145"/>
      <c r="M8" s="145"/>
      <c r="N8" s="145"/>
      <c r="O8" s="145"/>
      <c r="P8" s="145"/>
      <c r="Q8" s="145"/>
      <c r="R8" s="145"/>
      <c r="S8" s="145"/>
      <c r="T8" s="145"/>
      <c r="U8" s="145"/>
      <c r="V8" s="145"/>
      <c r="W8" s="145"/>
      <c r="X8" s="145"/>
      <c r="Y8" s="145"/>
      <c r="Z8" s="145"/>
      <c r="AA8" s="145"/>
      <c r="AB8" s="145"/>
      <c r="AC8" s="145"/>
      <c r="AD8" s="145"/>
      <c r="AE8" s="145"/>
      <c r="AF8" s="145"/>
      <c r="AG8" s="145"/>
      <c r="AH8" s="145"/>
      <c r="AI8" s="145"/>
    </row>
    <row r="9" spans="1:35" ht="66" customHeight="1" x14ac:dyDescent="0.25">
      <c r="A9" s="50" t="s">
        <v>32</v>
      </c>
      <c r="B9" s="84" t="s">
        <v>34</v>
      </c>
      <c r="C9" s="50" t="s">
        <v>35</v>
      </c>
      <c r="D9" s="50" t="s">
        <v>36</v>
      </c>
      <c r="E9" s="86" t="s">
        <v>39</v>
      </c>
      <c r="F9" s="86" t="s">
        <v>40</v>
      </c>
      <c r="G9" s="86" t="s">
        <v>41</v>
      </c>
      <c r="H9" s="86" t="s">
        <v>42</v>
      </c>
      <c r="I9" s="86" t="s">
        <v>43</v>
      </c>
      <c r="J9" s="86" t="s">
        <v>44</v>
      </c>
      <c r="K9" s="86" t="s">
        <v>45</v>
      </c>
      <c r="L9" s="86" t="s">
        <v>46</v>
      </c>
      <c r="M9" s="86" t="s">
        <v>47</v>
      </c>
      <c r="N9" s="86" t="s">
        <v>48</v>
      </c>
      <c r="O9" s="86" t="s">
        <v>49</v>
      </c>
      <c r="P9" s="86" t="s">
        <v>50</v>
      </c>
      <c r="Q9" s="86" t="s">
        <v>53</v>
      </c>
      <c r="R9" s="86" t="s">
        <v>54</v>
      </c>
      <c r="S9" s="86" t="s">
        <v>55</v>
      </c>
      <c r="T9" s="86" t="s">
        <v>56</v>
      </c>
      <c r="U9" s="86" t="s">
        <v>57</v>
      </c>
      <c r="V9" s="86" t="s">
        <v>58</v>
      </c>
      <c r="W9" s="86" t="s">
        <v>61</v>
      </c>
      <c r="X9" s="86" t="s">
        <v>62</v>
      </c>
      <c r="Y9" s="86" t="s">
        <v>63</v>
      </c>
      <c r="Z9" s="86" t="s">
        <v>64</v>
      </c>
      <c r="AA9" s="86" t="s">
        <v>65</v>
      </c>
      <c r="AB9" s="86" t="s">
        <v>66</v>
      </c>
      <c r="AC9" s="94" t="s">
        <v>67</v>
      </c>
      <c r="AD9" s="86" t="s">
        <v>68</v>
      </c>
      <c r="AE9" s="86" t="s">
        <v>69</v>
      </c>
      <c r="AF9" s="86" t="s">
        <v>70</v>
      </c>
      <c r="AG9" s="86" t="s">
        <v>71</v>
      </c>
      <c r="AH9" s="50" t="s">
        <v>72</v>
      </c>
      <c r="AI9" s="107" t="s">
        <v>73</v>
      </c>
    </row>
    <row r="10" spans="1:35" s="55" customFormat="1" ht="396.75" customHeight="1" x14ac:dyDescent="0.25">
      <c r="A10" s="41">
        <v>1</v>
      </c>
      <c r="B10" s="85" t="s">
        <v>6883</v>
      </c>
      <c r="C10" s="41">
        <v>1981</v>
      </c>
      <c r="D10" s="41" t="s">
        <v>3</v>
      </c>
      <c r="E10" s="41" t="s">
        <v>1543</v>
      </c>
      <c r="F10" s="41" t="s">
        <v>219</v>
      </c>
      <c r="G10" s="41" t="s">
        <v>1081</v>
      </c>
      <c r="H10" s="41" t="s">
        <v>510</v>
      </c>
      <c r="I10" s="41" t="s">
        <v>254</v>
      </c>
      <c r="J10" s="41" t="s">
        <v>6884</v>
      </c>
      <c r="K10" s="41" t="s">
        <v>6885</v>
      </c>
      <c r="L10" s="41" t="s">
        <v>6886</v>
      </c>
      <c r="M10" s="41" t="s">
        <v>84</v>
      </c>
      <c r="N10" s="41" t="s">
        <v>477</v>
      </c>
      <c r="O10" s="41" t="s">
        <v>1023</v>
      </c>
      <c r="P10" s="41" t="s">
        <v>1303</v>
      </c>
      <c r="Q10" s="41" t="s">
        <v>472</v>
      </c>
      <c r="R10" s="41" t="s">
        <v>6243</v>
      </c>
      <c r="S10" s="41" t="s">
        <v>1352</v>
      </c>
      <c r="T10" s="41" t="s">
        <v>1031</v>
      </c>
      <c r="U10" s="41" t="s">
        <v>619</v>
      </c>
      <c r="V10" s="41" t="s">
        <v>104</v>
      </c>
      <c r="W10" s="41" t="s">
        <v>84</v>
      </c>
      <c r="X10" s="41" t="s">
        <v>84</v>
      </c>
      <c r="Y10" s="41" t="s">
        <v>6887</v>
      </c>
      <c r="Z10" s="41" t="s">
        <v>94</v>
      </c>
      <c r="AA10" s="41" t="s">
        <v>6888</v>
      </c>
      <c r="AB10" s="41" t="s">
        <v>84</v>
      </c>
      <c r="AC10" s="91" t="s">
        <v>6889</v>
      </c>
      <c r="AD10" s="41" t="s">
        <v>6890</v>
      </c>
      <c r="AE10" s="41" t="s">
        <v>84</v>
      </c>
      <c r="AF10" s="41" t="s">
        <v>84</v>
      </c>
      <c r="AG10" s="41" t="s">
        <v>1570</v>
      </c>
      <c r="AH10" s="41" t="s">
        <v>6891</v>
      </c>
      <c r="AI10" s="91" t="s">
        <v>6892</v>
      </c>
    </row>
    <row r="11" spans="1:35" s="55" customFormat="1" ht="31.5" x14ac:dyDescent="0.25">
      <c r="A11" s="41">
        <v>2</v>
      </c>
      <c r="B11" s="85" t="s">
        <v>6800</v>
      </c>
      <c r="C11" s="41">
        <v>1990</v>
      </c>
      <c r="D11" s="41" t="s">
        <v>2</v>
      </c>
      <c r="E11" s="41"/>
      <c r="F11" s="41"/>
      <c r="G11" s="41"/>
      <c r="H11" s="41"/>
      <c r="I11" s="41"/>
      <c r="J11" s="41"/>
      <c r="K11" s="41"/>
      <c r="L11" s="41"/>
      <c r="M11" s="41" t="s">
        <v>84</v>
      </c>
      <c r="N11" s="41" t="s">
        <v>789</v>
      </c>
      <c r="O11" s="41" t="s">
        <v>477</v>
      </c>
      <c r="P11" s="41" t="s">
        <v>1574</v>
      </c>
      <c r="Q11" s="41" t="s">
        <v>146</v>
      </c>
      <c r="R11" s="41" t="s">
        <v>1058</v>
      </c>
      <c r="S11" s="41" t="s">
        <v>1575</v>
      </c>
      <c r="T11" s="41" t="s">
        <v>1058</v>
      </c>
      <c r="U11" s="41" t="s">
        <v>6801</v>
      </c>
      <c r="V11" s="41"/>
      <c r="W11" s="41" t="s">
        <v>84</v>
      </c>
      <c r="X11" s="41" t="s">
        <v>84</v>
      </c>
      <c r="Y11" s="41" t="s">
        <v>1150</v>
      </c>
      <c r="Z11" s="41" t="s">
        <v>84</v>
      </c>
      <c r="AA11" s="41" t="s">
        <v>84</v>
      </c>
      <c r="AB11" s="41" t="s">
        <v>84</v>
      </c>
      <c r="AC11" s="91"/>
      <c r="AD11" s="41" t="s">
        <v>84</v>
      </c>
      <c r="AE11" s="41"/>
      <c r="AF11" s="41"/>
      <c r="AG11" s="41" t="s">
        <v>1573</v>
      </c>
      <c r="AH11" s="41" t="s">
        <v>6802</v>
      </c>
      <c r="AI11" s="91" t="s">
        <v>6802</v>
      </c>
    </row>
    <row r="12" spans="1:35" s="55" customFormat="1" ht="316.5" customHeight="1" x14ac:dyDescent="0.25">
      <c r="A12" s="41">
        <v>3</v>
      </c>
      <c r="B12" s="85" t="s">
        <v>6830</v>
      </c>
      <c r="C12" s="41">
        <v>1998</v>
      </c>
      <c r="D12" s="41" t="s">
        <v>2</v>
      </c>
      <c r="E12" s="41" t="s">
        <v>392</v>
      </c>
      <c r="F12" s="41" t="s">
        <v>129</v>
      </c>
      <c r="G12" s="41" t="s">
        <v>459</v>
      </c>
      <c r="H12" s="41" t="s">
        <v>267</v>
      </c>
      <c r="I12" s="41" t="s">
        <v>1022</v>
      </c>
      <c r="J12" s="41" t="s">
        <v>6831</v>
      </c>
      <c r="K12" s="41"/>
      <c r="L12" s="41" t="s">
        <v>104</v>
      </c>
      <c r="M12" s="41" t="s">
        <v>84</v>
      </c>
      <c r="N12" s="41" t="s">
        <v>460</v>
      </c>
      <c r="O12" s="41" t="s">
        <v>894</v>
      </c>
      <c r="P12" s="41" t="s">
        <v>6832</v>
      </c>
      <c r="Q12" s="41" t="s">
        <v>1586</v>
      </c>
      <c r="R12" s="41" t="s">
        <v>6833</v>
      </c>
      <c r="S12" s="41" t="s">
        <v>643</v>
      </c>
      <c r="T12" s="41" t="s">
        <v>1338</v>
      </c>
      <c r="U12" s="41" t="s">
        <v>857</v>
      </c>
      <c r="V12" s="41" t="s">
        <v>104</v>
      </c>
      <c r="W12" s="41" t="s">
        <v>84</v>
      </c>
      <c r="X12" s="41" t="s">
        <v>84</v>
      </c>
      <c r="Y12" s="41" t="s">
        <v>93</v>
      </c>
      <c r="Z12" s="41" t="s">
        <v>94</v>
      </c>
      <c r="AA12" s="41" t="s">
        <v>113</v>
      </c>
      <c r="AB12" s="41" t="s">
        <v>84</v>
      </c>
      <c r="AC12" s="91"/>
      <c r="AD12" s="41" t="s">
        <v>1587</v>
      </c>
      <c r="AE12" s="41" t="s">
        <v>84</v>
      </c>
      <c r="AF12" s="41" t="s">
        <v>84</v>
      </c>
      <c r="AG12" s="41" t="s">
        <v>1568</v>
      </c>
      <c r="AH12" s="41" t="s">
        <v>6834</v>
      </c>
      <c r="AI12" s="91" t="s">
        <v>6835</v>
      </c>
    </row>
    <row r="13" spans="1:35" s="55" customFormat="1" ht="396.75" customHeight="1" x14ac:dyDescent="0.25">
      <c r="A13" s="41">
        <v>4</v>
      </c>
      <c r="B13" s="85" t="s">
        <v>6825</v>
      </c>
      <c r="C13" s="41">
        <v>1997</v>
      </c>
      <c r="D13" s="41" t="s">
        <v>2</v>
      </c>
      <c r="E13" s="41" t="s">
        <v>599</v>
      </c>
      <c r="F13" s="41" t="s">
        <v>102</v>
      </c>
      <c r="G13" s="41" t="s">
        <v>175</v>
      </c>
      <c r="H13" s="41" t="s">
        <v>131</v>
      </c>
      <c r="I13" s="41" t="s">
        <v>132</v>
      </c>
      <c r="J13" s="41" t="s">
        <v>1497</v>
      </c>
      <c r="K13" s="41"/>
      <c r="L13" s="41" t="s">
        <v>104</v>
      </c>
      <c r="M13" s="41" t="s">
        <v>84</v>
      </c>
      <c r="N13" s="41" t="s">
        <v>482</v>
      </c>
      <c r="O13" s="41" t="s">
        <v>484</v>
      </c>
      <c r="P13" s="41" t="s">
        <v>680</v>
      </c>
      <c r="Q13" s="41" t="s">
        <v>816</v>
      </c>
      <c r="R13" s="41" t="s">
        <v>144</v>
      </c>
      <c r="S13" s="41" t="s">
        <v>6826</v>
      </c>
      <c r="T13" s="41" t="s">
        <v>416</v>
      </c>
      <c r="U13" s="41" t="s">
        <v>277</v>
      </c>
      <c r="V13" s="41" t="s">
        <v>6827</v>
      </c>
      <c r="W13" s="41" t="s">
        <v>84</v>
      </c>
      <c r="X13" s="41" t="s">
        <v>84</v>
      </c>
      <c r="Y13" s="41" t="s">
        <v>93</v>
      </c>
      <c r="Z13" s="41" t="s">
        <v>94</v>
      </c>
      <c r="AA13" s="41" t="s">
        <v>113</v>
      </c>
      <c r="AB13" s="41" t="s">
        <v>84</v>
      </c>
      <c r="AC13" s="91"/>
      <c r="AD13" s="41" t="s">
        <v>96</v>
      </c>
      <c r="AE13" s="41" t="s">
        <v>84</v>
      </c>
      <c r="AF13" s="41" t="s">
        <v>84</v>
      </c>
      <c r="AG13" s="41" t="s">
        <v>1568</v>
      </c>
      <c r="AH13" s="41" t="s">
        <v>6828</v>
      </c>
      <c r="AI13" s="91" t="s">
        <v>6829</v>
      </c>
    </row>
    <row r="14" spans="1:35" s="55" customFormat="1" ht="300.75" customHeight="1" x14ac:dyDescent="0.25">
      <c r="A14" s="41">
        <v>5</v>
      </c>
      <c r="B14" s="85" t="s">
        <v>6843</v>
      </c>
      <c r="C14" s="41">
        <v>1999</v>
      </c>
      <c r="D14" s="41" t="s">
        <v>3</v>
      </c>
      <c r="E14" s="41" t="s">
        <v>1115</v>
      </c>
      <c r="F14" s="41" t="s">
        <v>200</v>
      </c>
      <c r="G14" s="41" t="s">
        <v>167</v>
      </c>
      <c r="H14" s="41" t="s">
        <v>108</v>
      </c>
      <c r="I14" s="41" t="s">
        <v>6844</v>
      </c>
      <c r="J14" s="41" t="s">
        <v>958</v>
      </c>
      <c r="K14" s="41" t="s">
        <v>6845</v>
      </c>
      <c r="L14" s="41" t="s">
        <v>6846</v>
      </c>
      <c r="M14" s="41" t="s">
        <v>84</v>
      </c>
      <c r="N14" s="41" t="s">
        <v>1205</v>
      </c>
      <c r="O14" s="41" t="s">
        <v>1327</v>
      </c>
      <c r="P14" s="41" t="s">
        <v>800</v>
      </c>
      <c r="Q14" s="41" t="s">
        <v>1170</v>
      </c>
      <c r="R14" s="41" t="s">
        <v>1438</v>
      </c>
      <c r="S14" s="41" t="s">
        <v>1589</v>
      </c>
      <c r="T14" s="41" t="s">
        <v>404</v>
      </c>
      <c r="U14" s="41" t="s">
        <v>261</v>
      </c>
      <c r="V14" s="41" t="s">
        <v>104</v>
      </c>
      <c r="W14" s="41" t="s">
        <v>84</v>
      </c>
      <c r="X14" s="41" t="s">
        <v>84</v>
      </c>
      <c r="Y14" s="41" t="s">
        <v>1549</v>
      </c>
      <c r="Z14" s="41" t="s">
        <v>84</v>
      </c>
      <c r="AA14" s="41" t="s">
        <v>6847</v>
      </c>
      <c r="AB14" s="41" t="s">
        <v>84</v>
      </c>
      <c r="AC14" s="91" t="s">
        <v>1470</v>
      </c>
      <c r="AD14" s="41" t="s">
        <v>114</v>
      </c>
      <c r="AE14" s="41" t="s">
        <v>84</v>
      </c>
      <c r="AF14" s="41" t="s">
        <v>84</v>
      </c>
      <c r="AG14" s="41" t="s">
        <v>1568</v>
      </c>
      <c r="AH14" s="41" t="s">
        <v>6848</v>
      </c>
      <c r="AI14" s="91" t="s">
        <v>6849</v>
      </c>
    </row>
    <row r="15" spans="1:35" s="55" customFormat="1" ht="261.75" customHeight="1" x14ac:dyDescent="0.25">
      <c r="A15" s="41">
        <v>6</v>
      </c>
      <c r="B15" s="85" t="s">
        <v>6862</v>
      </c>
      <c r="C15" s="41">
        <v>1984</v>
      </c>
      <c r="D15" s="41" t="s">
        <v>2</v>
      </c>
      <c r="E15" s="41" t="s">
        <v>1176</v>
      </c>
      <c r="F15" s="41" t="s">
        <v>219</v>
      </c>
      <c r="G15" s="41" t="s">
        <v>987</v>
      </c>
      <c r="H15" s="41" t="s">
        <v>543</v>
      </c>
      <c r="I15" s="41" t="s">
        <v>202</v>
      </c>
      <c r="J15" s="41" t="s">
        <v>6863</v>
      </c>
      <c r="K15" s="41"/>
      <c r="L15" s="41" t="s">
        <v>104</v>
      </c>
      <c r="M15" s="41" t="s">
        <v>84</v>
      </c>
      <c r="N15" s="41" t="s">
        <v>727</v>
      </c>
      <c r="O15" s="41" t="s">
        <v>1595</v>
      </c>
      <c r="P15" s="41" t="s">
        <v>1110</v>
      </c>
      <c r="Q15" s="41" t="s">
        <v>816</v>
      </c>
      <c r="R15" s="41" t="s">
        <v>92</v>
      </c>
      <c r="S15" s="41" t="s">
        <v>1484</v>
      </c>
      <c r="T15" s="41" t="s">
        <v>130</v>
      </c>
      <c r="U15" s="41" t="s">
        <v>305</v>
      </c>
      <c r="V15" s="41" t="s">
        <v>104</v>
      </c>
      <c r="W15" s="41" t="s">
        <v>84</v>
      </c>
      <c r="X15" s="41" t="s">
        <v>84</v>
      </c>
      <c r="Y15" s="41" t="s">
        <v>93</v>
      </c>
      <c r="Z15" s="41" t="s">
        <v>112</v>
      </c>
      <c r="AA15" s="41" t="s">
        <v>113</v>
      </c>
      <c r="AB15" s="41" t="s">
        <v>84</v>
      </c>
      <c r="AC15" s="91"/>
      <c r="AD15" s="41" t="s">
        <v>96</v>
      </c>
      <c r="AE15" s="41" t="s">
        <v>84</v>
      </c>
      <c r="AF15" s="41" t="s">
        <v>84</v>
      </c>
      <c r="AG15" s="41" t="s">
        <v>1569</v>
      </c>
      <c r="AH15" s="41" t="s">
        <v>6864</v>
      </c>
      <c r="AI15" s="91" t="s">
        <v>6865</v>
      </c>
    </row>
    <row r="16" spans="1:35" s="55" customFormat="1" ht="396.75" customHeight="1" x14ac:dyDescent="0.25">
      <c r="A16" s="41">
        <v>7</v>
      </c>
      <c r="B16" s="85" t="s">
        <v>6876</v>
      </c>
      <c r="C16" s="41">
        <v>1989</v>
      </c>
      <c r="D16" s="41" t="s">
        <v>3</v>
      </c>
      <c r="E16" s="41" t="s">
        <v>1509</v>
      </c>
      <c r="F16" s="41" t="s">
        <v>508</v>
      </c>
      <c r="G16" s="41" t="s">
        <v>299</v>
      </c>
      <c r="H16" s="41" t="s">
        <v>325</v>
      </c>
      <c r="I16" s="41" t="s">
        <v>145</v>
      </c>
      <c r="J16" s="41" t="s">
        <v>6877</v>
      </c>
      <c r="K16" s="41" t="s">
        <v>6878</v>
      </c>
      <c r="L16" s="41" t="s">
        <v>104</v>
      </c>
      <c r="M16" s="41" t="s">
        <v>84</v>
      </c>
      <c r="N16" s="41" t="s">
        <v>709</v>
      </c>
      <c r="O16" s="41" t="s">
        <v>978</v>
      </c>
      <c r="P16" s="41" t="s">
        <v>6879</v>
      </c>
      <c r="Q16" s="41" t="s">
        <v>311</v>
      </c>
      <c r="R16" s="41" t="s">
        <v>116</v>
      </c>
      <c r="S16" s="41" t="s">
        <v>1498</v>
      </c>
      <c r="T16" s="41" t="s">
        <v>939</v>
      </c>
      <c r="U16" s="41" t="s">
        <v>1598</v>
      </c>
      <c r="V16" s="41" t="s">
        <v>104</v>
      </c>
      <c r="W16" s="41" t="s">
        <v>93</v>
      </c>
      <c r="X16" s="41" t="s">
        <v>93</v>
      </c>
      <c r="Y16" s="41" t="s">
        <v>93</v>
      </c>
      <c r="Z16" s="41" t="s">
        <v>94</v>
      </c>
      <c r="AA16" s="41" t="s">
        <v>1599</v>
      </c>
      <c r="AB16" s="41" t="s">
        <v>84</v>
      </c>
      <c r="AC16" s="91" t="s">
        <v>6880</v>
      </c>
      <c r="AD16" s="41" t="s">
        <v>96</v>
      </c>
      <c r="AE16" s="41" t="s">
        <v>84</v>
      </c>
      <c r="AF16" s="41" t="s">
        <v>1473</v>
      </c>
      <c r="AG16" s="41" t="s">
        <v>1569</v>
      </c>
      <c r="AH16" s="41" t="s">
        <v>6881</v>
      </c>
      <c r="AI16" s="91" t="s">
        <v>6882</v>
      </c>
    </row>
    <row r="17" spans="1:35" s="55" customFormat="1" ht="297" customHeight="1" x14ac:dyDescent="0.25">
      <c r="A17" s="41">
        <v>8</v>
      </c>
      <c r="B17" s="85" t="s">
        <v>6820</v>
      </c>
      <c r="C17" s="41">
        <v>1993</v>
      </c>
      <c r="D17" s="41" t="s">
        <v>2</v>
      </c>
      <c r="E17" s="41" t="s">
        <v>275</v>
      </c>
      <c r="F17" s="41" t="s">
        <v>166</v>
      </c>
      <c r="G17" s="41" t="s">
        <v>582</v>
      </c>
      <c r="H17" s="41" t="s">
        <v>197</v>
      </c>
      <c r="I17" s="41" t="s">
        <v>132</v>
      </c>
      <c r="J17" s="41" t="s">
        <v>1582</v>
      </c>
      <c r="K17" s="41"/>
      <c r="L17" s="41" t="s">
        <v>104</v>
      </c>
      <c r="M17" s="41" t="s">
        <v>84</v>
      </c>
      <c r="N17" s="41" t="s">
        <v>452</v>
      </c>
      <c r="O17" s="41" t="s">
        <v>6821</v>
      </c>
      <c r="P17" s="41" t="s">
        <v>6822</v>
      </c>
      <c r="Q17" s="41" t="s">
        <v>418</v>
      </c>
      <c r="R17" s="41" t="s">
        <v>1185</v>
      </c>
      <c r="S17" s="41" t="s">
        <v>1583</v>
      </c>
      <c r="T17" s="41" t="s">
        <v>1584</v>
      </c>
      <c r="U17" s="41" t="s">
        <v>1585</v>
      </c>
      <c r="V17" s="41" t="s">
        <v>104</v>
      </c>
      <c r="W17" s="41" t="s">
        <v>84</v>
      </c>
      <c r="X17" s="41" t="s">
        <v>84</v>
      </c>
      <c r="Y17" s="41" t="s">
        <v>93</v>
      </c>
      <c r="Z17" s="41" t="s">
        <v>112</v>
      </c>
      <c r="AA17" s="41" t="s">
        <v>6041</v>
      </c>
      <c r="AB17" s="41" t="s">
        <v>84</v>
      </c>
      <c r="AC17" s="91"/>
      <c r="AD17" s="41" t="s">
        <v>165</v>
      </c>
      <c r="AE17" s="41" t="s">
        <v>84</v>
      </c>
      <c r="AF17" s="41" t="s">
        <v>84</v>
      </c>
      <c r="AG17" s="41" t="s">
        <v>1568</v>
      </c>
      <c r="AH17" s="41" t="s">
        <v>6823</v>
      </c>
      <c r="AI17" s="91" t="s">
        <v>6824</v>
      </c>
    </row>
    <row r="18" spans="1:35" s="55" customFormat="1" ht="396.75" customHeight="1" x14ac:dyDescent="0.25">
      <c r="A18" s="41">
        <v>9</v>
      </c>
      <c r="B18" s="85" t="s">
        <v>6856</v>
      </c>
      <c r="C18" s="41">
        <v>1993</v>
      </c>
      <c r="D18" s="41" t="s">
        <v>2</v>
      </c>
      <c r="E18" s="41" t="s">
        <v>1124</v>
      </c>
      <c r="F18" s="41" t="s">
        <v>129</v>
      </c>
      <c r="G18" s="41" t="s">
        <v>886</v>
      </c>
      <c r="H18" s="41" t="s">
        <v>434</v>
      </c>
      <c r="I18" s="41" t="s">
        <v>103</v>
      </c>
      <c r="J18" s="41" t="s">
        <v>6857</v>
      </c>
      <c r="K18" s="41"/>
      <c r="L18" s="41" t="s">
        <v>104</v>
      </c>
      <c r="M18" s="41" t="s">
        <v>84</v>
      </c>
      <c r="N18" s="41" t="s">
        <v>394</v>
      </c>
      <c r="O18" s="41" t="s">
        <v>554</v>
      </c>
      <c r="P18" s="41" t="s">
        <v>6858</v>
      </c>
      <c r="Q18" s="41" t="s">
        <v>1121</v>
      </c>
      <c r="R18" s="41" t="s">
        <v>1273</v>
      </c>
      <c r="S18" s="41" t="s">
        <v>451</v>
      </c>
      <c r="T18" s="41" t="s">
        <v>910</v>
      </c>
      <c r="U18" s="41" t="s">
        <v>1021</v>
      </c>
      <c r="V18" s="41" t="s">
        <v>104</v>
      </c>
      <c r="W18" s="41" t="s">
        <v>84</v>
      </c>
      <c r="X18" s="41" t="s">
        <v>84</v>
      </c>
      <c r="Y18" s="41" t="s">
        <v>6859</v>
      </c>
      <c r="Z18" s="41" t="s">
        <v>94</v>
      </c>
      <c r="AA18" s="41" t="s">
        <v>1577</v>
      </c>
      <c r="AB18" s="41" t="s">
        <v>84</v>
      </c>
      <c r="AC18" s="91"/>
      <c r="AD18" s="41" t="s">
        <v>1594</v>
      </c>
      <c r="AE18" s="41" t="s">
        <v>84</v>
      </c>
      <c r="AF18" s="41" t="s">
        <v>84</v>
      </c>
      <c r="AG18" s="41" t="s">
        <v>1569</v>
      </c>
      <c r="AH18" s="41" t="s">
        <v>6860</v>
      </c>
      <c r="AI18" s="91" t="s">
        <v>6861</v>
      </c>
    </row>
    <row r="19" spans="1:35" s="55" customFormat="1" ht="396.75" customHeight="1" x14ac:dyDescent="0.25">
      <c r="A19" s="41">
        <v>10</v>
      </c>
      <c r="B19" s="85" t="s">
        <v>6836</v>
      </c>
      <c r="C19" s="41">
        <v>1989</v>
      </c>
      <c r="D19" s="41" t="s">
        <v>3</v>
      </c>
      <c r="E19" s="41" t="s">
        <v>997</v>
      </c>
      <c r="F19" s="41" t="s">
        <v>571</v>
      </c>
      <c r="G19" s="41" t="s">
        <v>480</v>
      </c>
      <c r="H19" s="41" t="s">
        <v>470</v>
      </c>
      <c r="I19" s="41" t="s">
        <v>145</v>
      </c>
      <c r="J19" s="41" t="s">
        <v>6837</v>
      </c>
      <c r="K19" s="41" t="s">
        <v>6838</v>
      </c>
      <c r="L19" s="41" t="s">
        <v>104</v>
      </c>
      <c r="M19" s="41" t="s">
        <v>6839</v>
      </c>
      <c r="N19" s="41" t="s">
        <v>105</v>
      </c>
      <c r="O19" s="41" t="s">
        <v>1588</v>
      </c>
      <c r="P19" s="41" t="s">
        <v>800</v>
      </c>
      <c r="Q19" s="41" t="s">
        <v>750</v>
      </c>
      <c r="R19" s="41" t="s">
        <v>571</v>
      </c>
      <c r="S19" s="41" t="s">
        <v>928</v>
      </c>
      <c r="T19" s="41" t="s">
        <v>405</v>
      </c>
      <c r="U19" s="41" t="s">
        <v>111</v>
      </c>
      <c r="V19" s="41" t="s">
        <v>104</v>
      </c>
      <c r="W19" s="41" t="s">
        <v>84</v>
      </c>
      <c r="X19" s="41" t="s">
        <v>84</v>
      </c>
      <c r="Y19" s="41" t="s">
        <v>93</v>
      </c>
      <c r="Z19" s="41" t="s">
        <v>94</v>
      </c>
      <c r="AA19" s="41" t="s">
        <v>6840</v>
      </c>
      <c r="AB19" s="41" t="s">
        <v>490</v>
      </c>
      <c r="AC19" s="91" t="s">
        <v>6359</v>
      </c>
      <c r="AD19" s="41" t="s">
        <v>96</v>
      </c>
      <c r="AE19" s="41" t="s">
        <v>84</v>
      </c>
      <c r="AF19" s="41" t="s">
        <v>84</v>
      </c>
      <c r="AG19" s="41" t="s">
        <v>1568</v>
      </c>
      <c r="AH19" s="41" t="s">
        <v>6841</v>
      </c>
      <c r="AI19" s="91" t="s">
        <v>6842</v>
      </c>
    </row>
    <row r="20" spans="1:35" s="55" customFormat="1" ht="396.75" customHeight="1" x14ac:dyDescent="0.25">
      <c r="A20" s="41">
        <v>11</v>
      </c>
      <c r="B20" s="85" t="s">
        <v>6817</v>
      </c>
      <c r="C20" s="41">
        <v>1992</v>
      </c>
      <c r="D20" s="41" t="s">
        <v>2</v>
      </c>
      <c r="E20" s="41" t="s">
        <v>900</v>
      </c>
      <c r="F20" s="41" t="s">
        <v>102</v>
      </c>
      <c r="G20" s="41" t="s">
        <v>731</v>
      </c>
      <c r="H20" s="41" t="s">
        <v>118</v>
      </c>
      <c r="I20" s="41" t="s">
        <v>145</v>
      </c>
      <c r="J20" s="41" t="s">
        <v>6818</v>
      </c>
      <c r="K20" s="41"/>
      <c r="L20" s="41" t="s">
        <v>104</v>
      </c>
      <c r="M20" s="41" t="s">
        <v>84</v>
      </c>
      <c r="N20" s="41" t="s">
        <v>940</v>
      </c>
      <c r="O20" s="41" t="s">
        <v>5836</v>
      </c>
      <c r="P20" s="41" t="s">
        <v>146</v>
      </c>
      <c r="Q20" s="41" t="s">
        <v>465</v>
      </c>
      <c r="R20" s="41" t="s">
        <v>197</v>
      </c>
      <c r="S20" s="41" t="s">
        <v>1580</v>
      </c>
      <c r="T20" s="41" t="s">
        <v>297</v>
      </c>
      <c r="U20" s="41" t="s">
        <v>427</v>
      </c>
      <c r="V20" s="41" t="s">
        <v>104</v>
      </c>
      <c r="W20" s="41" t="s">
        <v>84</v>
      </c>
      <c r="X20" s="41" t="s">
        <v>84</v>
      </c>
      <c r="Y20" s="41" t="s">
        <v>93</v>
      </c>
      <c r="Z20" s="41" t="s">
        <v>94</v>
      </c>
      <c r="AA20" s="41" t="s">
        <v>1581</v>
      </c>
      <c r="AB20" s="41" t="s">
        <v>84</v>
      </c>
      <c r="AC20" s="91"/>
      <c r="AD20" s="41" t="s">
        <v>96</v>
      </c>
      <c r="AE20" s="41" t="s">
        <v>84</v>
      </c>
      <c r="AF20" s="41" t="s">
        <v>84</v>
      </c>
      <c r="AG20" s="41" t="s">
        <v>1568</v>
      </c>
      <c r="AH20" s="41" t="s">
        <v>6819</v>
      </c>
      <c r="AI20" s="91" t="s">
        <v>11971</v>
      </c>
    </row>
    <row r="21" spans="1:35" s="55" customFormat="1" ht="396.75" customHeight="1" x14ac:dyDescent="0.25">
      <c r="A21" s="41">
        <v>12</v>
      </c>
      <c r="B21" s="85" t="s">
        <v>6813</v>
      </c>
      <c r="C21" s="41">
        <v>1991</v>
      </c>
      <c r="D21" s="41" t="s">
        <v>2</v>
      </c>
      <c r="E21" s="41" t="s">
        <v>77</v>
      </c>
      <c r="F21" s="41" t="s">
        <v>155</v>
      </c>
      <c r="G21" s="41" t="s">
        <v>266</v>
      </c>
      <c r="H21" s="41" t="s">
        <v>190</v>
      </c>
      <c r="I21" s="41" t="s">
        <v>1002</v>
      </c>
      <c r="J21" s="41" t="s">
        <v>6814</v>
      </c>
      <c r="K21" s="41"/>
      <c r="L21" s="41" t="s">
        <v>104</v>
      </c>
      <c r="M21" s="41" t="s">
        <v>84</v>
      </c>
      <c r="N21" s="41" t="s">
        <v>106</v>
      </c>
      <c r="O21" s="41" t="s">
        <v>905</v>
      </c>
      <c r="P21" s="41" t="s">
        <v>5672</v>
      </c>
      <c r="Q21" s="41" t="s">
        <v>326</v>
      </c>
      <c r="R21" s="41" t="s">
        <v>1578</v>
      </c>
      <c r="S21" s="41" t="s">
        <v>1579</v>
      </c>
      <c r="T21" s="41" t="s">
        <v>980</v>
      </c>
      <c r="U21" s="41" t="s">
        <v>359</v>
      </c>
      <c r="V21" s="41" t="s">
        <v>104</v>
      </c>
      <c r="W21" s="41" t="s">
        <v>84</v>
      </c>
      <c r="X21" s="41" t="s">
        <v>84</v>
      </c>
      <c r="Y21" s="41" t="s">
        <v>93</v>
      </c>
      <c r="Z21" s="41" t="s">
        <v>94</v>
      </c>
      <c r="AA21" s="41" t="s">
        <v>113</v>
      </c>
      <c r="AB21" s="41" t="s">
        <v>84</v>
      </c>
      <c r="AC21" s="91"/>
      <c r="AD21" s="41" t="s">
        <v>96</v>
      </c>
      <c r="AE21" s="41" t="s">
        <v>84</v>
      </c>
      <c r="AF21" s="41" t="s">
        <v>84</v>
      </c>
      <c r="AG21" s="41" t="s">
        <v>1568</v>
      </c>
      <c r="AH21" s="41" t="s">
        <v>6815</v>
      </c>
      <c r="AI21" s="91" t="s">
        <v>6816</v>
      </c>
    </row>
    <row r="22" spans="1:35" s="55" customFormat="1" ht="396.75" customHeight="1" x14ac:dyDescent="0.25">
      <c r="A22" s="41">
        <v>13</v>
      </c>
      <c r="B22" s="85" t="s">
        <v>6850</v>
      </c>
      <c r="C22" s="41">
        <v>1991</v>
      </c>
      <c r="D22" s="41" t="s">
        <v>2</v>
      </c>
      <c r="E22" s="41" t="s">
        <v>1176</v>
      </c>
      <c r="F22" s="41" t="s">
        <v>155</v>
      </c>
      <c r="G22" s="41" t="s">
        <v>1044</v>
      </c>
      <c r="H22" s="41" t="s">
        <v>108</v>
      </c>
      <c r="I22" s="41" t="s">
        <v>213</v>
      </c>
      <c r="J22" s="41" t="s">
        <v>6851</v>
      </c>
      <c r="K22" s="41"/>
      <c r="L22" s="41" t="s">
        <v>104</v>
      </c>
      <c r="M22" s="41" t="s">
        <v>84</v>
      </c>
      <c r="N22" s="41" t="s">
        <v>789</v>
      </c>
      <c r="O22" s="41" t="s">
        <v>1590</v>
      </c>
      <c r="P22" s="41" t="s">
        <v>1591</v>
      </c>
      <c r="Q22" s="41" t="s">
        <v>6852</v>
      </c>
      <c r="R22" s="41" t="s">
        <v>1431</v>
      </c>
      <c r="S22" s="41" t="s">
        <v>1592</v>
      </c>
      <c r="T22" s="41" t="s">
        <v>433</v>
      </c>
      <c r="U22" s="41" t="s">
        <v>1593</v>
      </c>
      <c r="V22" s="41" t="s">
        <v>6853</v>
      </c>
      <c r="W22" s="41" t="s">
        <v>84</v>
      </c>
      <c r="X22" s="41" t="s">
        <v>84</v>
      </c>
      <c r="Y22" s="41" t="s">
        <v>93</v>
      </c>
      <c r="Z22" s="41" t="s">
        <v>94</v>
      </c>
      <c r="AA22" s="41" t="s">
        <v>1275</v>
      </c>
      <c r="AB22" s="41" t="s">
        <v>84</v>
      </c>
      <c r="AC22" s="91"/>
      <c r="AD22" s="41" t="s">
        <v>96</v>
      </c>
      <c r="AE22" s="41" t="s">
        <v>84</v>
      </c>
      <c r="AF22" s="41" t="s">
        <v>84</v>
      </c>
      <c r="AG22" s="41" t="s">
        <v>1569</v>
      </c>
      <c r="AH22" s="41" t="s">
        <v>6854</v>
      </c>
      <c r="AI22" s="91" t="s">
        <v>6855</v>
      </c>
    </row>
    <row r="23" spans="1:35" s="55" customFormat="1" ht="396.75" customHeight="1" x14ac:dyDescent="0.25">
      <c r="A23" s="41">
        <v>14</v>
      </c>
      <c r="B23" s="85" t="s">
        <v>6809</v>
      </c>
      <c r="C23" s="41">
        <v>1992</v>
      </c>
      <c r="D23" s="41" t="s">
        <v>2</v>
      </c>
      <c r="E23" s="41" t="s">
        <v>154</v>
      </c>
      <c r="F23" s="41" t="s">
        <v>155</v>
      </c>
      <c r="G23" s="41" t="s">
        <v>156</v>
      </c>
      <c r="H23" s="41" t="s">
        <v>491</v>
      </c>
      <c r="I23" s="41" t="s">
        <v>365</v>
      </c>
      <c r="J23" s="41" t="s">
        <v>6810</v>
      </c>
      <c r="K23" s="41"/>
      <c r="L23" s="41" t="s">
        <v>104</v>
      </c>
      <c r="M23" s="41" t="s">
        <v>84</v>
      </c>
      <c r="N23" s="41" t="s">
        <v>573</v>
      </c>
      <c r="O23" s="41" t="s">
        <v>105</v>
      </c>
      <c r="P23" s="41" t="s">
        <v>395</v>
      </c>
      <c r="Q23" s="41" t="s">
        <v>609</v>
      </c>
      <c r="R23" s="41" t="s">
        <v>267</v>
      </c>
      <c r="S23" s="41" t="s">
        <v>582</v>
      </c>
      <c r="T23" s="41" t="s">
        <v>1576</v>
      </c>
      <c r="U23" s="41" t="s">
        <v>323</v>
      </c>
      <c r="V23" s="41" t="s">
        <v>104</v>
      </c>
      <c r="W23" s="41" t="s">
        <v>84</v>
      </c>
      <c r="X23" s="41" t="s">
        <v>84</v>
      </c>
      <c r="Y23" s="41" t="s">
        <v>93</v>
      </c>
      <c r="Z23" s="41" t="s">
        <v>94</v>
      </c>
      <c r="AA23" s="41" t="s">
        <v>1577</v>
      </c>
      <c r="AB23" s="41" t="s">
        <v>84</v>
      </c>
      <c r="AC23" s="91"/>
      <c r="AD23" s="41" t="s">
        <v>96</v>
      </c>
      <c r="AE23" s="41" t="s">
        <v>84</v>
      </c>
      <c r="AF23" s="41" t="s">
        <v>84</v>
      </c>
      <c r="AG23" s="41" t="s">
        <v>1568</v>
      </c>
      <c r="AH23" s="41" t="s">
        <v>6811</v>
      </c>
      <c r="AI23" s="91" t="s">
        <v>6812</v>
      </c>
    </row>
    <row r="24" spans="1:35" s="55" customFormat="1" ht="396.75" customHeight="1" x14ac:dyDescent="0.25">
      <c r="A24" s="41">
        <v>15</v>
      </c>
      <c r="B24" s="85" t="s">
        <v>6866</v>
      </c>
      <c r="C24" s="41">
        <v>1993</v>
      </c>
      <c r="D24" s="41" t="s">
        <v>3</v>
      </c>
      <c r="E24" s="41" t="s">
        <v>1124</v>
      </c>
      <c r="F24" s="41" t="s">
        <v>571</v>
      </c>
      <c r="G24" s="41" t="s">
        <v>469</v>
      </c>
      <c r="H24" s="41" t="s">
        <v>1055</v>
      </c>
      <c r="I24" s="41" t="s">
        <v>429</v>
      </c>
      <c r="J24" s="41" t="s">
        <v>6867</v>
      </c>
      <c r="K24" s="41" t="s">
        <v>6868</v>
      </c>
      <c r="L24" s="41" t="s">
        <v>6869</v>
      </c>
      <c r="M24" s="41" t="s">
        <v>84</v>
      </c>
      <c r="N24" s="41" t="s">
        <v>300</v>
      </c>
      <c r="O24" s="41" t="s">
        <v>537</v>
      </c>
      <c r="P24" s="41" t="s">
        <v>1596</v>
      </c>
      <c r="Q24" s="41" t="s">
        <v>420</v>
      </c>
      <c r="R24" s="41" t="s">
        <v>6870</v>
      </c>
      <c r="S24" s="41" t="s">
        <v>6871</v>
      </c>
      <c r="T24" s="41" t="s">
        <v>378</v>
      </c>
      <c r="U24" s="41" t="s">
        <v>6872</v>
      </c>
      <c r="V24" s="41" t="s">
        <v>104</v>
      </c>
      <c r="W24" s="41" t="s">
        <v>84</v>
      </c>
      <c r="X24" s="41" t="s">
        <v>84</v>
      </c>
      <c r="Y24" s="41" t="s">
        <v>93</v>
      </c>
      <c r="Z24" s="41" t="s">
        <v>94</v>
      </c>
      <c r="AA24" s="41" t="s">
        <v>113</v>
      </c>
      <c r="AB24" s="41" t="s">
        <v>84</v>
      </c>
      <c r="AC24" s="91" t="s">
        <v>6873</v>
      </c>
      <c r="AD24" s="41" t="s">
        <v>96</v>
      </c>
      <c r="AE24" s="41" t="s">
        <v>1597</v>
      </c>
      <c r="AF24" s="41" t="s">
        <v>1472</v>
      </c>
      <c r="AG24" s="41" t="s">
        <v>1569</v>
      </c>
      <c r="AH24" s="41" t="s">
        <v>6874</v>
      </c>
      <c r="AI24" s="91" t="s">
        <v>6875</v>
      </c>
    </row>
    <row r="25" spans="1:35" s="55" customFormat="1" ht="396.75" customHeight="1" x14ac:dyDescent="0.25">
      <c r="A25" s="41">
        <v>16</v>
      </c>
      <c r="B25" s="85" t="s">
        <v>6803</v>
      </c>
      <c r="C25" s="41">
        <v>1990</v>
      </c>
      <c r="D25" s="41" t="s">
        <v>2</v>
      </c>
      <c r="E25" s="41" t="s">
        <v>128</v>
      </c>
      <c r="F25" s="41" t="s">
        <v>535</v>
      </c>
      <c r="G25" s="41" t="s">
        <v>1338</v>
      </c>
      <c r="H25" s="41" t="s">
        <v>258</v>
      </c>
      <c r="I25" s="41" t="s">
        <v>429</v>
      </c>
      <c r="J25" s="41" t="s">
        <v>6804</v>
      </c>
      <c r="K25" s="41"/>
      <c r="L25" s="41" t="s">
        <v>104</v>
      </c>
      <c r="M25" s="41" t="s">
        <v>84</v>
      </c>
      <c r="N25" s="41" t="s">
        <v>239</v>
      </c>
      <c r="O25" s="41" t="s">
        <v>6805</v>
      </c>
      <c r="P25" s="41" t="s">
        <v>6524</v>
      </c>
      <c r="Q25" s="41" t="s">
        <v>1485</v>
      </c>
      <c r="R25" s="41" t="s">
        <v>6806</v>
      </c>
      <c r="S25" s="41" t="s">
        <v>1113</v>
      </c>
      <c r="T25" s="41" t="s">
        <v>643</v>
      </c>
      <c r="U25" s="41" t="s">
        <v>227</v>
      </c>
      <c r="V25" s="41" t="s">
        <v>104</v>
      </c>
      <c r="W25" s="41" t="s">
        <v>84</v>
      </c>
      <c r="X25" s="41" t="s">
        <v>84</v>
      </c>
      <c r="Y25" s="41" t="s">
        <v>93</v>
      </c>
      <c r="Z25" s="41" t="s">
        <v>94</v>
      </c>
      <c r="AA25" s="41" t="s">
        <v>113</v>
      </c>
      <c r="AB25" s="41" t="s">
        <v>84</v>
      </c>
      <c r="AC25" s="91"/>
      <c r="AD25" s="41" t="s">
        <v>96</v>
      </c>
      <c r="AE25" s="41" t="s">
        <v>84</v>
      </c>
      <c r="AF25" s="41" t="s">
        <v>84</v>
      </c>
      <c r="AG25" s="41" t="s">
        <v>1568</v>
      </c>
      <c r="AH25" s="41" t="s">
        <v>6807</v>
      </c>
      <c r="AI25" s="91" t="s">
        <v>6808</v>
      </c>
    </row>
    <row r="27" spans="1:35" s="2" customFormat="1" ht="15" customHeight="1" x14ac:dyDescent="0.25">
      <c r="B27" s="80"/>
      <c r="C27" s="36"/>
      <c r="D27" s="35"/>
      <c r="E27" s="35"/>
      <c r="F27" s="35"/>
      <c r="G27" s="35"/>
      <c r="H27" s="35"/>
      <c r="I27" s="35"/>
      <c r="J27" s="35"/>
      <c r="K27" s="35"/>
      <c r="L27" s="34"/>
      <c r="M27" s="34"/>
      <c r="N27" s="34"/>
      <c r="O27" s="34"/>
      <c r="P27" s="37"/>
      <c r="Q27" s="37"/>
      <c r="R27" s="37"/>
      <c r="S27" s="37"/>
      <c r="V27" s="37"/>
      <c r="W27" s="37"/>
      <c r="X27" s="37"/>
      <c r="Y27" s="37"/>
      <c r="AA27" s="38" t="str">
        <f>COMONDATA!$B$4</f>
        <v>Đà Nẵng , ngày … tháng 12 năm 2024</v>
      </c>
      <c r="AB27" s="39"/>
      <c r="AC27" s="97"/>
      <c r="AI27" s="97"/>
    </row>
    <row r="28" spans="1:35" s="2" customFormat="1" ht="15" customHeight="1" x14ac:dyDescent="0.25">
      <c r="B28" s="80"/>
      <c r="C28" s="36"/>
      <c r="D28" s="35"/>
      <c r="E28" s="35"/>
      <c r="F28" s="35"/>
      <c r="G28" s="35"/>
      <c r="H28" s="35"/>
      <c r="I28" s="35"/>
      <c r="J28" s="35"/>
      <c r="K28" s="35"/>
      <c r="L28" s="34"/>
      <c r="M28" s="34"/>
      <c r="N28" s="34"/>
      <c r="O28" s="34"/>
      <c r="Q28" s="40"/>
      <c r="R28" s="40"/>
      <c r="S28" s="40"/>
      <c r="T28" s="40"/>
      <c r="U28" s="40"/>
      <c r="V28" s="40"/>
      <c r="W28" s="40"/>
      <c r="X28" s="40"/>
      <c r="Y28" s="40"/>
      <c r="Z28" s="30" t="s">
        <v>1953</v>
      </c>
      <c r="AA28" s="40"/>
      <c r="AB28" s="40"/>
      <c r="AC28" s="97"/>
      <c r="AI28" s="97"/>
    </row>
  </sheetData>
  <mergeCells count="7">
    <mergeCell ref="A7:AI7"/>
    <mergeCell ref="A8:AI8"/>
    <mergeCell ref="A3:AI3"/>
    <mergeCell ref="A4:AI4"/>
    <mergeCell ref="A1:AI1"/>
    <mergeCell ref="A2:AI2"/>
    <mergeCell ref="A6:AI6"/>
  </mergeCells>
  <pageMargins left="0.15748031496062992" right="0.15748031496062992" top="0.27559055118110237" bottom="0.23622047244094491" header="0.31496062992125984" footer="0.19685039370078741"/>
  <pageSetup paperSize="8" scale="62" fitToHeight="0" orientation="landscape" r:id="rId1"/>
  <drawing r:id="rId2"/>
  <tableParts count="1">
    <tablePart r:id="rId3"/>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76B13-44E8-415D-9751-0D138F430969}">
  <sheetPr>
    <tabColor theme="9" tint="-0.249977111117893"/>
    <pageSetUpPr fitToPage="1"/>
  </sheetPr>
  <dimension ref="A1:H21"/>
  <sheetViews>
    <sheetView workbookViewId="0">
      <selection activeCell="D4" sqref="D4:AJ4"/>
    </sheetView>
  </sheetViews>
  <sheetFormatPr defaultRowHeight="15" x14ac:dyDescent="0.25"/>
  <cols>
    <col min="1" max="1" width="13.7109375" customWidth="1"/>
    <col min="2" max="2" width="20.7109375" customWidth="1"/>
    <col min="3" max="8" width="13.7109375" customWidth="1"/>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3" spans="1:8" ht="16.5" x14ac:dyDescent="0.25">
      <c r="A3" s="11"/>
      <c r="B3" s="11"/>
      <c r="C3" s="11"/>
      <c r="D3" s="33"/>
      <c r="E3" s="10"/>
      <c r="F3" s="10"/>
      <c r="G3" s="10"/>
      <c r="H3" s="10"/>
    </row>
    <row r="4" spans="1:8" ht="16.5" x14ac:dyDescent="0.25">
      <c r="A4" s="29"/>
      <c r="B4" s="29"/>
      <c r="C4" s="29"/>
      <c r="D4" s="29"/>
      <c r="E4" s="13"/>
      <c r="F4" s="142" t="str">
        <f>COMONDATA!B4</f>
        <v>Đà Nẵng , ngày … tháng 12 năm 2024</v>
      </c>
      <c r="G4" s="142"/>
      <c r="H4" s="142"/>
    </row>
    <row r="5" spans="1:8" ht="16.5" x14ac:dyDescent="0.25">
      <c r="A5" s="29"/>
      <c r="B5" s="29"/>
      <c r="C5" s="29"/>
      <c r="D5" s="29"/>
      <c r="E5" s="31"/>
      <c r="F5" s="31"/>
      <c r="G5" s="31"/>
      <c r="H5" s="31"/>
    </row>
    <row r="6" spans="1:8" ht="16.5" x14ac:dyDescent="0.25">
      <c r="A6" s="132" t="str">
        <f>COMONDATA!B5</f>
        <v>BẢNG TỔNG HỢP PHÂN LOẠI KHÁM SỨC KHỎE ĐỊNH KỲ NĂM 2024</v>
      </c>
      <c r="B6" s="132"/>
      <c r="C6" s="132"/>
      <c r="D6" s="132"/>
      <c r="E6" s="132"/>
      <c r="F6" s="132"/>
      <c r="G6" s="132"/>
      <c r="H6" s="132"/>
    </row>
    <row r="7" spans="1:8" ht="16.5" x14ac:dyDescent="0.25">
      <c r="A7" s="132" t="s">
        <v>19</v>
      </c>
      <c r="B7" s="132"/>
      <c r="C7" s="132"/>
      <c r="D7" s="132"/>
      <c r="E7" s="132"/>
      <c r="F7" s="132"/>
      <c r="G7" s="132"/>
      <c r="H7" s="132"/>
    </row>
    <row r="8" spans="1:8" ht="16.5" x14ac:dyDescent="0.25">
      <c r="A8" s="10"/>
      <c r="B8" s="10"/>
      <c r="C8" s="10"/>
      <c r="D8" s="10"/>
      <c r="E8" s="10"/>
      <c r="F8" s="10"/>
      <c r="G8" s="10"/>
      <c r="H8" s="10"/>
    </row>
    <row r="9" spans="1:8" ht="16.5" x14ac:dyDescent="0.25">
      <c r="A9" s="144" t="s">
        <v>32</v>
      </c>
      <c r="B9" s="144" t="s">
        <v>1940</v>
      </c>
      <c r="C9" s="144" t="s">
        <v>2</v>
      </c>
      <c r="D9" s="144"/>
      <c r="E9" s="144" t="s">
        <v>3</v>
      </c>
      <c r="F9" s="144"/>
      <c r="G9" s="144" t="s">
        <v>1946</v>
      </c>
      <c r="H9" s="144"/>
    </row>
    <row r="10" spans="1:8" ht="16.5" x14ac:dyDescent="0.25">
      <c r="A10" s="144"/>
      <c r="B10" s="144"/>
      <c r="C10" s="15" t="s">
        <v>1469</v>
      </c>
      <c r="D10" s="15" t="s">
        <v>1947</v>
      </c>
      <c r="E10" s="15" t="s">
        <v>1469</v>
      </c>
      <c r="F10" s="15" t="s">
        <v>1947</v>
      </c>
      <c r="G10" s="15" t="s">
        <v>1469</v>
      </c>
      <c r="H10" s="15" t="s">
        <v>5</v>
      </c>
    </row>
    <row r="11" spans="1:8" ht="16.5" x14ac:dyDescent="0.25">
      <c r="A11" s="7">
        <v>1</v>
      </c>
      <c r="B11" s="7" t="s">
        <v>1567</v>
      </c>
      <c r="C11" s="7">
        <v>0</v>
      </c>
      <c r="D11" s="42">
        <v>0</v>
      </c>
      <c r="E11" s="7">
        <v>0</v>
      </c>
      <c r="F11" s="42">
        <v>0</v>
      </c>
      <c r="G11" s="7">
        <v>0</v>
      </c>
      <c r="H11" s="42">
        <v>0</v>
      </c>
    </row>
    <row r="12" spans="1:8" ht="16.5" x14ac:dyDescent="0.25">
      <c r="A12" s="7">
        <v>2</v>
      </c>
      <c r="B12" s="7" t="s">
        <v>1568</v>
      </c>
      <c r="C12" s="7">
        <v>7</v>
      </c>
      <c r="D12" s="42">
        <v>0.63636363636363635</v>
      </c>
      <c r="E12" s="7">
        <v>2</v>
      </c>
      <c r="F12" s="42">
        <v>0.4</v>
      </c>
      <c r="G12" s="7">
        <v>9</v>
      </c>
      <c r="H12" s="42">
        <v>0.5625</v>
      </c>
    </row>
    <row r="13" spans="1:8" ht="16.5" x14ac:dyDescent="0.25">
      <c r="A13" s="7">
        <v>3</v>
      </c>
      <c r="B13" s="7" t="s">
        <v>1569</v>
      </c>
      <c r="C13" s="7">
        <v>3</v>
      </c>
      <c r="D13" s="42">
        <v>0.27272727272727271</v>
      </c>
      <c r="E13" s="7">
        <v>2</v>
      </c>
      <c r="F13" s="42">
        <v>0.4</v>
      </c>
      <c r="G13" s="7">
        <v>5</v>
      </c>
      <c r="H13" s="42">
        <v>0.3125</v>
      </c>
    </row>
    <row r="14" spans="1:8" ht="16.5" x14ac:dyDescent="0.25">
      <c r="A14" s="7">
        <v>4</v>
      </c>
      <c r="B14" s="7" t="s">
        <v>1570</v>
      </c>
      <c r="C14" s="7">
        <v>0</v>
      </c>
      <c r="D14" s="42">
        <v>0</v>
      </c>
      <c r="E14" s="7">
        <v>1</v>
      </c>
      <c r="F14" s="42">
        <v>0.2</v>
      </c>
      <c r="G14" s="7">
        <v>1</v>
      </c>
      <c r="H14" s="42">
        <v>6.25E-2</v>
      </c>
    </row>
    <row r="15" spans="1:8" ht="16.5" x14ac:dyDescent="0.25">
      <c r="A15" s="7">
        <v>5</v>
      </c>
      <c r="B15" s="7" t="s">
        <v>1571</v>
      </c>
      <c r="C15" s="7">
        <v>0</v>
      </c>
      <c r="D15" s="42">
        <v>0</v>
      </c>
      <c r="E15" s="7">
        <v>0</v>
      </c>
      <c r="F15" s="42">
        <v>0</v>
      </c>
      <c r="G15" s="7">
        <v>0</v>
      </c>
      <c r="H15" s="42">
        <v>0</v>
      </c>
    </row>
    <row r="16" spans="1:8" ht="16.5" x14ac:dyDescent="0.25">
      <c r="A16" s="7">
        <v>6</v>
      </c>
      <c r="B16" s="7" t="s">
        <v>1573</v>
      </c>
      <c r="C16" s="7">
        <v>1</v>
      </c>
      <c r="D16" s="42">
        <v>9.0909090909090912E-2</v>
      </c>
      <c r="E16" s="7">
        <v>0</v>
      </c>
      <c r="F16" s="42">
        <v>0</v>
      </c>
      <c r="G16" s="7">
        <v>1</v>
      </c>
      <c r="H16" s="42">
        <v>6.25E-2</v>
      </c>
    </row>
    <row r="17" spans="1:8" ht="16.5" x14ac:dyDescent="0.25">
      <c r="A17" s="143" t="s">
        <v>1572</v>
      </c>
      <c r="B17" s="143"/>
      <c r="C17" s="48">
        <v>11</v>
      </c>
      <c r="D17" s="49">
        <v>1</v>
      </c>
      <c r="E17" s="48">
        <v>5</v>
      </c>
      <c r="F17" s="49">
        <v>1</v>
      </c>
      <c r="G17" s="48">
        <v>16</v>
      </c>
      <c r="H17" s="49">
        <v>1</v>
      </c>
    </row>
    <row r="20" spans="1:8" ht="16.5" x14ac:dyDescent="0.25">
      <c r="A20" s="2"/>
      <c r="B20" s="2"/>
      <c r="C20" s="2"/>
      <c r="D20" s="132" t="s">
        <v>1944</v>
      </c>
      <c r="E20" s="132"/>
      <c r="F20" s="132"/>
      <c r="G20" s="132"/>
      <c r="H20" s="132"/>
    </row>
    <row r="21" spans="1:8" ht="16.5" x14ac:dyDescent="0.25">
      <c r="A21" s="2"/>
      <c r="B21" s="2"/>
      <c r="C21" s="2"/>
      <c r="D21" s="135" t="s">
        <v>1945</v>
      </c>
      <c r="E21" s="135"/>
      <c r="F21" s="135"/>
      <c r="G21" s="135"/>
      <c r="H21" s="135"/>
    </row>
  </sheetData>
  <mergeCells count="15">
    <mergeCell ref="A6:H6"/>
    <mergeCell ref="A1:D1"/>
    <mergeCell ref="E1:H1"/>
    <mergeCell ref="A2:D2"/>
    <mergeCell ref="E2:H2"/>
    <mergeCell ref="F4:H4"/>
    <mergeCell ref="A17:B17"/>
    <mergeCell ref="D20:H20"/>
    <mergeCell ref="D21:H21"/>
    <mergeCell ref="A7:H7"/>
    <mergeCell ref="A9:A10"/>
    <mergeCell ref="B9:B10"/>
    <mergeCell ref="C9:D9"/>
    <mergeCell ref="E9:F9"/>
    <mergeCell ref="G9:H9"/>
  </mergeCells>
  <pageMargins left="0.17" right="0.17" top="0.75" bottom="0.75" header="0.3" footer="0.3"/>
  <pageSetup paperSize="9" scale="86" fitToHeight="0"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F2951-B17E-4C09-90D5-0E996C469608}">
  <sheetPr>
    <tabColor theme="1" tint="0.34998626667073579"/>
    <pageSetUpPr fitToPage="1"/>
  </sheetPr>
  <dimension ref="A1:AF16"/>
  <sheetViews>
    <sheetView view="pageBreakPreview" zoomScale="55" zoomScaleNormal="40" zoomScaleSheetLayoutView="55" workbookViewId="0">
      <selection activeCell="V10" sqref="V10"/>
    </sheetView>
  </sheetViews>
  <sheetFormatPr defaultRowHeight="15" x14ac:dyDescent="0.25"/>
  <cols>
    <col min="1" max="1" width="7.5703125" customWidth="1"/>
    <col min="2" max="2" width="12.140625" customWidth="1"/>
    <col min="3" max="3" width="10.85546875" style="81" customWidth="1"/>
    <col min="4" max="4" width="8.42578125" customWidth="1"/>
    <col min="5" max="5" width="6.28515625" customWidth="1"/>
    <col min="6" max="9" width="7.28515625" customWidth="1"/>
    <col min="10" max="10" width="10.42578125" customWidth="1"/>
    <col min="11" max="11" width="10.85546875" customWidth="1"/>
    <col min="12" max="12" width="12.5703125" customWidth="1"/>
    <col min="13" max="13" width="9.85546875" customWidth="1"/>
    <col min="14" max="21" width="6.28515625" customWidth="1"/>
    <col min="22" max="22" width="10.85546875" customWidth="1"/>
    <col min="23" max="23" width="8.7109375" customWidth="1"/>
    <col min="24" max="24" width="12.42578125" customWidth="1"/>
    <col min="25" max="25" width="13.85546875" style="106" customWidth="1"/>
    <col min="26" max="26" width="13.42578125" style="99" customWidth="1"/>
    <col min="27" max="27" width="10.85546875" customWidth="1"/>
    <col min="28" max="28" width="14.85546875" customWidth="1"/>
    <col min="29" max="29" width="13.42578125" customWidth="1"/>
    <col min="30" max="30" width="10.85546875" customWidth="1"/>
    <col min="31" max="32" width="24.85546875" customWidth="1"/>
  </cols>
  <sheetData>
    <row r="1" spans="1:32" s="2" customFormat="1" ht="16.5" x14ac:dyDescent="0.25">
      <c r="A1" s="132" t="s">
        <v>1948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row>
    <row r="2" spans="1:32" s="2" customFormat="1" ht="16.5" x14ac:dyDescent="0.25">
      <c r="A2" s="132" t="s">
        <v>1949</v>
      </c>
      <c r="B2" s="132"/>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c r="AE2" s="132"/>
      <c r="AF2" s="132"/>
    </row>
    <row r="3" spans="1:32" s="2" customFormat="1" ht="16.5" x14ac:dyDescent="0.25">
      <c r="A3" s="132" t="s">
        <v>1950</v>
      </c>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c r="AF3" s="132"/>
    </row>
    <row r="4" spans="1:32" s="2" customFormat="1" ht="16.5" x14ac:dyDescent="0.25">
      <c r="A4" s="132" t="s">
        <v>1951</v>
      </c>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32"/>
    </row>
    <row r="5" spans="1:32" s="2" customFormat="1" ht="16.5" x14ac:dyDescent="0.25">
      <c r="C5" s="76"/>
      <c r="D5" s="10"/>
      <c r="E5" s="10"/>
      <c r="F5" s="10"/>
      <c r="G5" s="11"/>
      <c r="H5" s="10"/>
      <c r="I5" s="10"/>
      <c r="J5" s="10"/>
      <c r="K5" s="10"/>
      <c r="L5" s="10"/>
      <c r="M5" s="10"/>
      <c r="N5" s="10"/>
      <c r="O5" s="10"/>
      <c r="P5" s="10"/>
      <c r="Q5" s="10"/>
      <c r="R5" s="10"/>
      <c r="S5" s="10"/>
      <c r="T5" s="10"/>
      <c r="U5" s="10"/>
      <c r="V5" s="10"/>
      <c r="W5" s="10"/>
      <c r="X5" s="10"/>
      <c r="Y5" s="10"/>
      <c r="Z5" s="93"/>
      <c r="AA5" s="10"/>
    </row>
    <row r="6" spans="1:32" s="2" customFormat="1" ht="16.5" x14ac:dyDescent="0.25">
      <c r="A6" s="132" t="str">
        <f>COMONDATA!B5</f>
        <v>BẢNG TỔNG HỢP PHÂN LOẠI KHÁM SỨC KHỎE ĐỊNH KỲ NĂM 2024</v>
      </c>
      <c r="B6" s="132"/>
      <c r="C6" s="132"/>
      <c r="D6" s="132"/>
      <c r="E6" s="132"/>
      <c r="F6" s="132"/>
      <c r="G6" s="132"/>
      <c r="H6" s="132"/>
      <c r="I6" s="132"/>
      <c r="J6" s="132"/>
      <c r="K6" s="132"/>
      <c r="L6" s="132"/>
      <c r="M6" s="132"/>
      <c r="N6" s="132"/>
      <c r="O6" s="132"/>
      <c r="P6" s="132"/>
      <c r="Q6" s="132"/>
      <c r="R6" s="132"/>
      <c r="S6" s="132"/>
      <c r="T6" s="132"/>
      <c r="U6" s="132"/>
      <c r="V6" s="132"/>
      <c r="W6" s="132"/>
      <c r="X6" s="132"/>
      <c r="Y6" s="132"/>
      <c r="Z6" s="132"/>
      <c r="AA6" s="132"/>
      <c r="AB6" s="132"/>
      <c r="AC6" s="132"/>
      <c r="AD6" s="132"/>
      <c r="AE6" s="132"/>
      <c r="AF6" s="132"/>
    </row>
    <row r="7" spans="1:32" s="2" customFormat="1" ht="16.5" x14ac:dyDescent="0.25">
      <c r="A7" s="132" t="s">
        <v>18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row>
    <row r="8" spans="1:32" s="2" customFormat="1" ht="16.5" x14ac:dyDescent="0.25">
      <c r="A8" s="145" t="str">
        <f>"NĂM "&amp;COMONDATA!$B$2</f>
        <v>NĂM 2024</v>
      </c>
      <c r="B8" s="145"/>
      <c r="C8" s="145"/>
      <c r="D8" s="145"/>
      <c r="E8" s="145"/>
      <c r="F8" s="145"/>
      <c r="G8" s="145"/>
      <c r="H8" s="145"/>
      <c r="I8" s="145"/>
      <c r="J8" s="145"/>
      <c r="K8" s="145"/>
      <c r="L8" s="145"/>
      <c r="M8" s="145"/>
      <c r="N8" s="145"/>
      <c r="O8" s="145"/>
      <c r="P8" s="145"/>
      <c r="Q8" s="145"/>
      <c r="R8" s="145"/>
      <c r="S8" s="145"/>
      <c r="T8" s="145"/>
      <c r="U8" s="145"/>
      <c r="V8" s="145"/>
      <c r="W8" s="145"/>
      <c r="X8" s="145"/>
      <c r="Y8" s="145"/>
      <c r="Z8" s="145"/>
      <c r="AA8" s="145"/>
      <c r="AB8" s="145"/>
      <c r="AC8" s="145"/>
      <c r="AD8" s="145"/>
      <c r="AE8" s="145"/>
      <c r="AF8" s="145"/>
    </row>
    <row r="9" spans="1:32" ht="84" customHeight="1" x14ac:dyDescent="0.25">
      <c r="A9" s="50" t="s">
        <v>32</v>
      </c>
      <c r="B9" s="50" t="s">
        <v>33</v>
      </c>
      <c r="C9" s="84" t="s">
        <v>34</v>
      </c>
      <c r="D9" s="50" t="s">
        <v>35</v>
      </c>
      <c r="E9" s="50" t="s">
        <v>36</v>
      </c>
      <c r="F9" s="86" t="s">
        <v>39</v>
      </c>
      <c r="G9" s="86" t="s">
        <v>40</v>
      </c>
      <c r="H9" s="86" t="s">
        <v>41</v>
      </c>
      <c r="I9" s="86" t="s">
        <v>42</v>
      </c>
      <c r="J9" s="86" t="s">
        <v>43</v>
      </c>
      <c r="K9" s="86" t="s">
        <v>44</v>
      </c>
      <c r="L9" s="86" t="s">
        <v>45</v>
      </c>
      <c r="M9" s="86" t="s">
        <v>46</v>
      </c>
      <c r="N9" s="86" t="s">
        <v>48</v>
      </c>
      <c r="O9" s="86" t="s">
        <v>49</v>
      </c>
      <c r="P9" s="86" t="s">
        <v>50</v>
      </c>
      <c r="Q9" s="86" t="s">
        <v>53</v>
      </c>
      <c r="R9" s="86" t="s">
        <v>54</v>
      </c>
      <c r="S9" s="86" t="s">
        <v>55</v>
      </c>
      <c r="T9" s="86" t="s">
        <v>56</v>
      </c>
      <c r="U9" s="86" t="s">
        <v>57</v>
      </c>
      <c r="V9" s="86" t="s">
        <v>58</v>
      </c>
      <c r="W9" s="86" t="s">
        <v>63</v>
      </c>
      <c r="X9" s="86" t="s">
        <v>64</v>
      </c>
      <c r="Y9" s="86" t="s">
        <v>65</v>
      </c>
      <c r="Z9" s="94" t="s">
        <v>67</v>
      </c>
      <c r="AA9" s="86" t="s">
        <v>68</v>
      </c>
      <c r="AB9" s="86" t="s">
        <v>69</v>
      </c>
      <c r="AC9" s="86" t="s">
        <v>70</v>
      </c>
      <c r="AD9" s="86" t="s">
        <v>71</v>
      </c>
      <c r="AE9" s="50" t="s">
        <v>72</v>
      </c>
      <c r="AF9" s="50" t="s">
        <v>73</v>
      </c>
    </row>
    <row r="10" spans="1:32" ht="368.25" customHeight="1" x14ac:dyDescent="0.25">
      <c r="A10" s="41">
        <v>1</v>
      </c>
      <c r="B10" s="41">
        <v>2103299</v>
      </c>
      <c r="C10" s="85" t="s">
        <v>5166</v>
      </c>
      <c r="D10" s="41">
        <v>1994</v>
      </c>
      <c r="E10" s="41" t="s">
        <v>3</v>
      </c>
      <c r="F10" s="41" t="s">
        <v>951</v>
      </c>
      <c r="G10" s="41" t="s">
        <v>927</v>
      </c>
      <c r="H10" s="41" t="s">
        <v>821</v>
      </c>
      <c r="I10" s="41" t="s">
        <v>470</v>
      </c>
      <c r="J10" s="41" t="s">
        <v>408</v>
      </c>
      <c r="K10" s="41" t="s">
        <v>6893</v>
      </c>
      <c r="L10" s="41" t="s">
        <v>6894</v>
      </c>
      <c r="M10" s="41" t="s">
        <v>104</v>
      </c>
      <c r="N10" s="41" t="s">
        <v>287</v>
      </c>
      <c r="O10" s="41" t="s">
        <v>554</v>
      </c>
      <c r="P10" s="41" t="s">
        <v>1357</v>
      </c>
      <c r="Q10" s="41" t="s">
        <v>1131</v>
      </c>
      <c r="R10" s="41" t="s">
        <v>188</v>
      </c>
      <c r="S10" s="41" t="s">
        <v>6895</v>
      </c>
      <c r="T10" s="41" t="s">
        <v>174</v>
      </c>
      <c r="U10" s="41" t="s">
        <v>6896</v>
      </c>
      <c r="V10" s="41" t="s">
        <v>104</v>
      </c>
      <c r="W10" s="41" t="s">
        <v>93</v>
      </c>
      <c r="X10" s="41" t="s">
        <v>94</v>
      </c>
      <c r="Y10" s="41" t="s">
        <v>113</v>
      </c>
      <c r="Z10" s="91" t="s">
        <v>6359</v>
      </c>
      <c r="AA10" s="41" t="s">
        <v>96</v>
      </c>
      <c r="AB10" s="41" t="s">
        <v>6897</v>
      </c>
      <c r="AC10" s="41" t="s">
        <v>1473</v>
      </c>
      <c r="AD10" s="41" t="s">
        <v>1567</v>
      </c>
      <c r="AE10" s="41" t="s">
        <v>6898</v>
      </c>
      <c r="AF10" s="41" t="s">
        <v>6899</v>
      </c>
    </row>
    <row r="11" spans="1:32" ht="222.75" customHeight="1" x14ac:dyDescent="0.25">
      <c r="A11" s="41">
        <v>2</v>
      </c>
      <c r="B11" s="41">
        <v>22041107</v>
      </c>
      <c r="C11" s="85" t="s">
        <v>6900</v>
      </c>
      <c r="D11" s="41">
        <v>1999</v>
      </c>
      <c r="E11" s="41" t="s">
        <v>2</v>
      </c>
      <c r="F11" s="41" t="s">
        <v>599</v>
      </c>
      <c r="G11" s="41" t="s">
        <v>341</v>
      </c>
      <c r="H11" s="41" t="s">
        <v>778</v>
      </c>
      <c r="I11" s="41" t="s">
        <v>470</v>
      </c>
      <c r="J11" s="41" t="s">
        <v>132</v>
      </c>
      <c r="K11" s="41" t="s">
        <v>6901</v>
      </c>
      <c r="L11" s="41"/>
      <c r="M11" s="41" t="s">
        <v>104</v>
      </c>
      <c r="N11" s="41" t="s">
        <v>1119</v>
      </c>
      <c r="O11" s="41" t="s">
        <v>573</v>
      </c>
      <c r="P11" s="41" t="s">
        <v>124</v>
      </c>
      <c r="Q11" s="41" t="s">
        <v>575</v>
      </c>
      <c r="R11" s="41" t="s">
        <v>2745</v>
      </c>
      <c r="S11" s="41" t="s">
        <v>1192</v>
      </c>
      <c r="T11" s="41" t="s">
        <v>1104</v>
      </c>
      <c r="U11" s="41" t="s">
        <v>792</v>
      </c>
      <c r="V11" s="41" t="s">
        <v>104</v>
      </c>
      <c r="W11" s="41" t="s">
        <v>93</v>
      </c>
      <c r="X11" s="41" t="s">
        <v>94</v>
      </c>
      <c r="Y11" s="41" t="s">
        <v>113</v>
      </c>
      <c r="Z11" s="91"/>
      <c r="AA11" s="41" t="s">
        <v>114</v>
      </c>
      <c r="AB11" s="41" t="s">
        <v>84</v>
      </c>
      <c r="AC11" s="41" t="s">
        <v>84</v>
      </c>
      <c r="AD11" s="41" t="s">
        <v>1568</v>
      </c>
      <c r="AE11" s="41" t="s">
        <v>6902</v>
      </c>
      <c r="AF11" s="41" t="s">
        <v>6903</v>
      </c>
    </row>
    <row r="12" spans="1:32" ht="359.25" customHeight="1" x14ac:dyDescent="0.25">
      <c r="A12" s="41">
        <v>3</v>
      </c>
      <c r="B12" s="41">
        <v>1108217</v>
      </c>
      <c r="C12" s="85" t="s">
        <v>6904</v>
      </c>
      <c r="D12" s="41">
        <v>1989</v>
      </c>
      <c r="E12" s="41" t="s">
        <v>3</v>
      </c>
      <c r="F12" s="41" t="s">
        <v>900</v>
      </c>
      <c r="G12" s="41" t="s">
        <v>571</v>
      </c>
      <c r="H12" s="41" t="s">
        <v>282</v>
      </c>
      <c r="I12" s="41" t="s">
        <v>92</v>
      </c>
      <c r="J12" s="41" t="s">
        <v>1085</v>
      </c>
      <c r="K12" s="41" t="s">
        <v>6905</v>
      </c>
      <c r="L12" s="41" t="s">
        <v>6906</v>
      </c>
      <c r="M12" s="41" t="s">
        <v>104</v>
      </c>
      <c r="N12" s="41" t="s">
        <v>446</v>
      </c>
      <c r="O12" s="41" t="s">
        <v>308</v>
      </c>
      <c r="P12" s="41" t="s">
        <v>6907</v>
      </c>
      <c r="Q12" s="41" t="s">
        <v>6908</v>
      </c>
      <c r="R12" s="41" t="s">
        <v>1189</v>
      </c>
      <c r="S12" s="41" t="s">
        <v>1471</v>
      </c>
      <c r="T12" s="41" t="s">
        <v>389</v>
      </c>
      <c r="U12" s="41" t="s">
        <v>3021</v>
      </c>
      <c r="V12" s="41" t="s">
        <v>104</v>
      </c>
      <c r="W12" s="41" t="s">
        <v>6909</v>
      </c>
      <c r="X12" s="41" t="s">
        <v>94</v>
      </c>
      <c r="Y12" s="41" t="s">
        <v>113</v>
      </c>
      <c r="Z12" s="100" t="s">
        <v>6910</v>
      </c>
      <c r="AA12" s="41" t="s">
        <v>6911</v>
      </c>
      <c r="AB12" s="41" t="s">
        <v>1496</v>
      </c>
      <c r="AC12" s="41" t="s">
        <v>1472</v>
      </c>
      <c r="AD12" s="41" t="s">
        <v>1568</v>
      </c>
      <c r="AE12" s="41" t="s">
        <v>6912</v>
      </c>
      <c r="AF12" s="41" t="s">
        <v>6913</v>
      </c>
    </row>
    <row r="13" spans="1:32" x14ac:dyDescent="0.25">
      <c r="A13" s="2"/>
      <c r="B13" s="2"/>
      <c r="C13" s="80"/>
      <c r="D13" s="36"/>
      <c r="E13" s="35"/>
      <c r="F13" s="35"/>
      <c r="G13" s="35"/>
      <c r="H13" s="35"/>
      <c r="I13" s="35"/>
      <c r="J13" s="35"/>
      <c r="K13" s="35"/>
      <c r="L13" s="35"/>
      <c r="M13" s="34"/>
      <c r="N13" s="34"/>
      <c r="O13" s="34"/>
      <c r="P13" s="37"/>
      <c r="Q13" s="37"/>
      <c r="R13" s="37"/>
      <c r="S13" s="37"/>
      <c r="T13" s="2"/>
      <c r="U13" s="2"/>
      <c r="V13" s="37"/>
      <c r="W13" s="37"/>
      <c r="X13" s="2"/>
      <c r="Y13" s="109"/>
      <c r="Z13" s="97"/>
      <c r="AA13" s="2"/>
      <c r="AB13" s="2"/>
      <c r="AC13" s="2"/>
      <c r="AD13" s="2"/>
      <c r="AE13" s="2"/>
      <c r="AF13" s="2"/>
    </row>
    <row r="14" spans="1:32" x14ac:dyDescent="0.25">
      <c r="A14" s="2"/>
      <c r="B14" s="2"/>
      <c r="C14" s="80"/>
      <c r="D14" s="36"/>
      <c r="E14" s="35"/>
      <c r="F14" s="35"/>
      <c r="G14" s="35"/>
      <c r="H14" s="35"/>
      <c r="I14" s="35"/>
      <c r="J14" s="35"/>
      <c r="K14" s="35"/>
      <c r="L14" s="35"/>
      <c r="M14" s="34"/>
      <c r="N14" s="34"/>
      <c r="O14" s="34"/>
      <c r="P14" s="2"/>
      <c r="Q14" s="40"/>
      <c r="R14" s="40"/>
      <c r="S14" s="40"/>
      <c r="T14" s="40"/>
      <c r="U14" s="40"/>
      <c r="V14" s="40"/>
      <c r="W14" s="40"/>
      <c r="X14" s="2"/>
      <c r="Y14" s="109" t="str">
        <f>COMONDATA!$B$4</f>
        <v>Đà Nẵng , ngày … tháng 12 năm 2024</v>
      </c>
      <c r="Z14" s="97"/>
      <c r="AA14" s="2"/>
      <c r="AB14" s="2"/>
      <c r="AC14" s="2"/>
      <c r="AD14" s="2"/>
      <c r="AE14" s="2"/>
      <c r="AF14" s="2"/>
    </row>
    <row r="15" spans="1:32" s="2" customFormat="1" ht="15" customHeight="1" x14ac:dyDescent="0.25">
      <c r="C15" s="80"/>
      <c r="D15" s="36"/>
      <c r="E15" s="35"/>
      <c r="F15" s="35"/>
      <c r="G15" s="35"/>
      <c r="H15" s="35"/>
      <c r="I15" s="35"/>
      <c r="J15" s="35"/>
      <c r="K15" s="35"/>
      <c r="L15" s="35"/>
      <c r="M15" s="34"/>
      <c r="N15" s="34"/>
      <c r="O15" s="34"/>
      <c r="P15" s="37"/>
      <c r="Q15" s="37"/>
      <c r="R15" s="37"/>
      <c r="S15" s="37"/>
      <c r="V15" s="37"/>
      <c r="W15" s="37"/>
      <c r="X15" s="30" t="s">
        <v>1953</v>
      </c>
      <c r="Y15" s="110"/>
      <c r="Z15" s="97"/>
    </row>
    <row r="16" spans="1:32" s="2" customFormat="1" ht="15" customHeight="1" x14ac:dyDescent="0.25">
      <c r="C16" s="80"/>
      <c r="D16" s="36"/>
      <c r="E16" s="35"/>
      <c r="F16" s="35"/>
      <c r="G16" s="35"/>
      <c r="H16" s="35"/>
      <c r="I16" s="35"/>
      <c r="J16" s="35"/>
      <c r="K16" s="35"/>
      <c r="L16" s="35"/>
      <c r="M16" s="34"/>
      <c r="N16" s="34"/>
      <c r="O16" s="34"/>
      <c r="Q16" s="40"/>
      <c r="R16" s="40"/>
      <c r="S16" s="40"/>
      <c r="T16" s="40"/>
      <c r="U16" s="40"/>
      <c r="V16" s="40"/>
      <c r="W16" s="40"/>
      <c r="Z16" s="97"/>
    </row>
  </sheetData>
  <mergeCells count="7">
    <mergeCell ref="A7:AF7"/>
    <mergeCell ref="A8:AF8"/>
    <mergeCell ref="A1:AF1"/>
    <mergeCell ref="A2:AF2"/>
    <mergeCell ref="A3:AF3"/>
    <mergeCell ref="A4:AF4"/>
    <mergeCell ref="A6:AF6"/>
  </mergeCells>
  <printOptions horizontalCentered="1"/>
  <pageMargins left="0.15748031496062992" right="0.15748031496062992" top="0.27559055118110237" bottom="0.17" header="0.31496062992125984" footer="0.17"/>
  <pageSetup paperSize="8" scale="63" fitToHeight="0" orientation="landscape" r:id="rId1"/>
  <drawing r:id="rId2"/>
  <tableParts count="1">
    <tablePart r:id="rId3"/>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5A9DB-F2BF-4E5C-B859-D93AA3D145DE}">
  <sheetPr>
    <tabColor theme="1" tint="0.34998626667073579"/>
    <pageSetUpPr fitToPage="1"/>
  </sheetPr>
  <dimension ref="A1:H21"/>
  <sheetViews>
    <sheetView view="pageBreakPreview" zoomScale="60" zoomScaleNormal="100" workbookViewId="0">
      <selection activeCell="X10" sqref="X10"/>
    </sheetView>
  </sheetViews>
  <sheetFormatPr defaultRowHeight="15" x14ac:dyDescent="0.25"/>
  <cols>
    <col min="1" max="1" width="13.7109375" customWidth="1"/>
    <col min="2" max="2" width="20.7109375" customWidth="1"/>
    <col min="3" max="8" width="13.7109375" customWidth="1"/>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3" spans="1:8" ht="16.5" x14ac:dyDescent="0.25">
      <c r="A3" s="11"/>
      <c r="B3" s="11"/>
      <c r="C3" s="11"/>
      <c r="D3" s="33"/>
      <c r="E3" s="10"/>
      <c r="F3" s="10"/>
      <c r="G3" s="10"/>
      <c r="H3" s="10"/>
    </row>
    <row r="4" spans="1:8" ht="16.5" x14ac:dyDescent="0.25">
      <c r="A4" s="29"/>
      <c r="B4" s="29"/>
      <c r="C4" s="29"/>
      <c r="D4" s="29"/>
      <c r="E4" s="13"/>
      <c r="F4" s="142" t="str">
        <f>COMONDATA!B4</f>
        <v>Đà Nẵng , ngày … tháng 12 năm 2024</v>
      </c>
      <c r="G4" s="142"/>
      <c r="H4" s="142"/>
    </row>
    <row r="5" spans="1:8" ht="16.5" x14ac:dyDescent="0.25">
      <c r="A5" s="29"/>
      <c r="B5" s="29"/>
      <c r="C5" s="29"/>
      <c r="D5" s="29"/>
      <c r="E5" s="31"/>
      <c r="F5" s="31"/>
      <c r="G5" s="31"/>
      <c r="H5" s="31"/>
    </row>
    <row r="6" spans="1:8" ht="16.5" x14ac:dyDescent="0.25">
      <c r="A6" s="132" t="str">
        <f>COMONDATA!B5</f>
        <v>BẢNG TỔNG HỢP PHÂN LOẠI KHÁM SỨC KHỎE ĐỊNH KỲ NĂM 2024</v>
      </c>
      <c r="B6" s="132"/>
      <c r="C6" s="132"/>
      <c r="D6" s="132"/>
      <c r="E6" s="132"/>
      <c r="F6" s="132"/>
      <c r="G6" s="132"/>
      <c r="H6" s="132"/>
    </row>
    <row r="7" spans="1:8" ht="16.5" x14ac:dyDescent="0.25">
      <c r="A7" s="132" t="s">
        <v>18</v>
      </c>
      <c r="B7" s="132"/>
      <c r="C7" s="132"/>
      <c r="D7" s="132"/>
      <c r="E7" s="132"/>
      <c r="F7" s="132"/>
      <c r="G7" s="132"/>
      <c r="H7" s="132"/>
    </row>
    <row r="8" spans="1:8" ht="16.5" x14ac:dyDescent="0.25">
      <c r="A8" s="10"/>
      <c r="B8" s="10"/>
      <c r="C8" s="10"/>
      <c r="D8" s="10"/>
      <c r="E8" s="10"/>
      <c r="F8" s="10"/>
      <c r="G8" s="10"/>
      <c r="H8" s="10"/>
    </row>
    <row r="9" spans="1:8" ht="16.5" x14ac:dyDescent="0.25">
      <c r="A9" s="144" t="s">
        <v>32</v>
      </c>
      <c r="B9" s="144" t="s">
        <v>1940</v>
      </c>
      <c r="C9" s="144" t="s">
        <v>2</v>
      </c>
      <c r="D9" s="144"/>
      <c r="E9" s="144" t="s">
        <v>3</v>
      </c>
      <c r="F9" s="144"/>
      <c r="G9" s="144" t="s">
        <v>1946</v>
      </c>
      <c r="H9" s="144"/>
    </row>
    <row r="10" spans="1:8" ht="16.5" x14ac:dyDescent="0.25">
      <c r="A10" s="144"/>
      <c r="B10" s="144"/>
      <c r="C10" s="15" t="s">
        <v>1469</v>
      </c>
      <c r="D10" s="15" t="s">
        <v>1947</v>
      </c>
      <c r="E10" s="15" t="s">
        <v>1469</v>
      </c>
      <c r="F10" s="15" t="s">
        <v>1947</v>
      </c>
      <c r="G10" s="15" t="s">
        <v>1469</v>
      </c>
      <c r="H10" s="15" t="s">
        <v>5</v>
      </c>
    </row>
    <row r="11" spans="1:8" ht="16.5" x14ac:dyDescent="0.25">
      <c r="A11" s="7">
        <v>1</v>
      </c>
      <c r="B11" s="7" t="s">
        <v>1567</v>
      </c>
      <c r="C11" s="7">
        <v>0</v>
      </c>
      <c r="D11" s="42">
        <v>0</v>
      </c>
      <c r="E11" s="7">
        <v>1</v>
      </c>
      <c r="F11" s="42">
        <v>0.5</v>
      </c>
      <c r="G11" s="7">
        <v>1</v>
      </c>
      <c r="H11" s="42">
        <v>0.33333333333333331</v>
      </c>
    </row>
    <row r="12" spans="1:8" ht="16.5" x14ac:dyDescent="0.25">
      <c r="A12" s="7">
        <v>2</v>
      </c>
      <c r="B12" s="7" t="s">
        <v>1568</v>
      </c>
      <c r="C12" s="7">
        <v>1</v>
      </c>
      <c r="D12" s="42">
        <v>1</v>
      </c>
      <c r="E12" s="7">
        <v>1</v>
      </c>
      <c r="F12" s="42">
        <v>0.5</v>
      </c>
      <c r="G12" s="7">
        <v>2</v>
      </c>
      <c r="H12" s="42">
        <v>0.66666666666666663</v>
      </c>
    </row>
    <row r="13" spans="1:8" ht="16.5" x14ac:dyDescent="0.25">
      <c r="A13" s="7">
        <v>3</v>
      </c>
      <c r="B13" s="7" t="s">
        <v>1569</v>
      </c>
      <c r="C13" s="7">
        <v>0</v>
      </c>
      <c r="D13" s="42">
        <v>0</v>
      </c>
      <c r="E13" s="7">
        <v>0</v>
      </c>
      <c r="F13" s="42">
        <v>0</v>
      </c>
      <c r="G13" s="7">
        <v>0</v>
      </c>
      <c r="H13" s="42">
        <v>0</v>
      </c>
    </row>
    <row r="14" spans="1:8" ht="16.5" x14ac:dyDescent="0.25">
      <c r="A14" s="7">
        <v>4</v>
      </c>
      <c r="B14" s="7" t="s">
        <v>1570</v>
      </c>
      <c r="C14" s="7">
        <v>0</v>
      </c>
      <c r="D14" s="42">
        <v>0</v>
      </c>
      <c r="E14" s="7">
        <v>0</v>
      </c>
      <c r="F14" s="42">
        <v>0</v>
      </c>
      <c r="G14" s="7">
        <v>0</v>
      </c>
      <c r="H14" s="42">
        <v>0</v>
      </c>
    </row>
    <row r="15" spans="1:8" ht="16.5" x14ac:dyDescent="0.25">
      <c r="A15" s="7">
        <v>5</v>
      </c>
      <c r="B15" s="7" t="s">
        <v>1571</v>
      </c>
      <c r="C15" s="7">
        <v>0</v>
      </c>
      <c r="D15" s="42">
        <v>0</v>
      </c>
      <c r="E15" s="7">
        <v>0</v>
      </c>
      <c r="F15" s="42">
        <v>0</v>
      </c>
      <c r="G15" s="7">
        <v>0</v>
      </c>
      <c r="H15" s="42">
        <v>0</v>
      </c>
    </row>
    <row r="16" spans="1:8" ht="16.5" x14ac:dyDescent="0.25">
      <c r="A16" s="7">
        <v>6</v>
      </c>
      <c r="B16" s="7" t="s">
        <v>1573</v>
      </c>
      <c r="C16" s="7">
        <v>0</v>
      </c>
      <c r="D16" s="42">
        <v>0</v>
      </c>
      <c r="E16" s="7">
        <v>0</v>
      </c>
      <c r="F16" s="42">
        <v>0</v>
      </c>
      <c r="G16" s="7">
        <v>0</v>
      </c>
      <c r="H16" s="42">
        <v>0</v>
      </c>
    </row>
    <row r="17" spans="1:8" ht="16.5" x14ac:dyDescent="0.25">
      <c r="A17" s="143" t="s">
        <v>1572</v>
      </c>
      <c r="B17" s="143"/>
      <c r="C17" s="48">
        <v>1</v>
      </c>
      <c r="D17" s="49">
        <v>1</v>
      </c>
      <c r="E17" s="48">
        <v>2</v>
      </c>
      <c r="F17" s="49">
        <v>1</v>
      </c>
      <c r="G17" s="48">
        <v>3</v>
      </c>
      <c r="H17" s="49">
        <v>1</v>
      </c>
    </row>
    <row r="20" spans="1:8" ht="16.5" x14ac:dyDescent="0.25">
      <c r="A20" s="2"/>
      <c r="B20" s="2"/>
      <c r="C20" s="2"/>
      <c r="D20" s="132" t="s">
        <v>1944</v>
      </c>
      <c r="E20" s="132"/>
      <c r="F20" s="132"/>
      <c r="G20" s="132"/>
      <c r="H20" s="132"/>
    </row>
    <row r="21" spans="1:8" ht="16.5" x14ac:dyDescent="0.25">
      <c r="A21" s="2"/>
      <c r="B21" s="2"/>
      <c r="C21" s="2"/>
      <c r="D21" s="135" t="s">
        <v>1945</v>
      </c>
      <c r="E21" s="135"/>
      <c r="F21" s="135"/>
      <c r="G21" s="135"/>
      <c r="H21" s="135"/>
    </row>
  </sheetData>
  <mergeCells count="15">
    <mergeCell ref="A6:H6"/>
    <mergeCell ref="A1:D1"/>
    <mergeCell ref="E1:H1"/>
    <mergeCell ref="A2:D2"/>
    <mergeCell ref="E2:H2"/>
    <mergeCell ref="F4:H4"/>
    <mergeCell ref="A17:B17"/>
    <mergeCell ref="D20:H20"/>
    <mergeCell ref="D21:H21"/>
    <mergeCell ref="A7:H7"/>
    <mergeCell ref="A9:A10"/>
    <mergeCell ref="B9:B10"/>
    <mergeCell ref="C9:D9"/>
    <mergeCell ref="E9:F9"/>
    <mergeCell ref="G9:H9"/>
  </mergeCells>
  <printOptions horizontalCentered="1"/>
  <pageMargins left="0.15748031496062992" right="0.15748031496062992" top="0.74803149606299213" bottom="0.74803149606299213" header="0.31496062992125984" footer="0.31496062992125984"/>
  <pageSetup paperSize="9" scale="86" fitToHeight="0"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2DF21-282E-4DBB-9195-C7D3FD703C91}">
  <sheetPr>
    <tabColor theme="0" tint="-0.499984740745262"/>
    <pageSetUpPr fitToPage="1"/>
  </sheetPr>
  <dimension ref="A1:AE20"/>
  <sheetViews>
    <sheetView view="pageBreakPreview" zoomScale="40" zoomScaleNormal="55" zoomScaleSheetLayoutView="40" workbookViewId="0">
      <selection activeCell="AB11" sqref="AB11"/>
    </sheetView>
  </sheetViews>
  <sheetFormatPr defaultRowHeight="15" x14ac:dyDescent="0.25"/>
  <cols>
    <col min="1" max="1" width="8.7109375" customWidth="1"/>
    <col min="2" max="2" width="13" customWidth="1"/>
    <col min="3" max="3" width="10.85546875" style="81" customWidth="1"/>
    <col min="4" max="5" width="10.85546875" customWidth="1"/>
    <col min="6" max="6" width="6.42578125" customWidth="1"/>
    <col min="7" max="9" width="5.7109375" customWidth="1"/>
    <col min="10" max="10" width="8.7109375" customWidth="1"/>
    <col min="11" max="11" width="12.7109375" customWidth="1"/>
    <col min="12" max="13" width="10.85546875" customWidth="1"/>
    <col min="14" max="21" width="5.85546875" customWidth="1"/>
    <col min="22" max="22" width="8.5703125" customWidth="1"/>
    <col min="23" max="23" width="10.85546875" customWidth="1"/>
    <col min="24" max="24" width="14.42578125" customWidth="1"/>
    <col min="25" max="25" width="11.5703125" customWidth="1"/>
    <col min="26" max="26" width="13.7109375" customWidth="1"/>
    <col min="27" max="27" width="13" customWidth="1"/>
    <col min="28" max="28" width="15.28515625" customWidth="1"/>
    <col min="29" max="29" width="7.5703125" customWidth="1"/>
    <col min="30" max="31" width="31.28515625" customWidth="1"/>
  </cols>
  <sheetData>
    <row r="1" spans="1:31" s="2" customFormat="1" ht="16.5" x14ac:dyDescent="0.25">
      <c r="A1" s="132" t="s">
        <v>1948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row>
    <row r="2" spans="1:31" s="2" customFormat="1" ht="16.5" x14ac:dyDescent="0.25">
      <c r="A2" s="132" t="s">
        <v>1949</v>
      </c>
      <c r="B2" s="132"/>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c r="AE2" s="132"/>
    </row>
    <row r="3" spans="1:31" s="2" customFormat="1" ht="16.5" x14ac:dyDescent="0.25">
      <c r="A3" s="132" t="s">
        <v>1950</v>
      </c>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row>
    <row r="4" spans="1:31" s="2" customFormat="1" ht="16.5" x14ac:dyDescent="0.25">
      <c r="A4" s="132" t="s">
        <v>1951</v>
      </c>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row>
    <row r="5" spans="1:31" s="2" customFormat="1" ht="16.5" x14ac:dyDescent="0.25">
      <c r="C5" s="76"/>
      <c r="D5" s="10"/>
      <c r="E5" s="10"/>
      <c r="F5" s="10"/>
      <c r="G5" s="11"/>
      <c r="H5" s="10"/>
      <c r="I5" s="10"/>
      <c r="J5" s="10"/>
      <c r="K5" s="10"/>
      <c r="L5" s="10"/>
      <c r="M5" s="10"/>
      <c r="N5" s="10"/>
      <c r="O5" s="10"/>
      <c r="P5" s="10"/>
      <c r="Q5" s="10"/>
      <c r="R5" s="10"/>
      <c r="S5" s="10"/>
      <c r="T5" s="10"/>
      <c r="U5" s="10"/>
      <c r="V5" s="10"/>
      <c r="W5" s="10"/>
      <c r="X5" s="10"/>
      <c r="Y5" s="10"/>
      <c r="Z5" s="10"/>
      <c r="AA5" s="10"/>
    </row>
    <row r="6" spans="1:31" s="2" customFormat="1" ht="16.5" x14ac:dyDescent="0.25">
      <c r="A6" s="132" t="str">
        <f>COMONDATA!B5</f>
        <v>BẢNG TỔNG HỢP PHÂN LOẠI KHÁM SỨC KHỎE ĐỊNH KỲ NĂM 2024</v>
      </c>
      <c r="B6" s="132"/>
      <c r="C6" s="132"/>
      <c r="D6" s="132"/>
      <c r="E6" s="132"/>
      <c r="F6" s="132"/>
      <c r="G6" s="132"/>
      <c r="H6" s="132"/>
      <c r="I6" s="132"/>
      <c r="J6" s="132"/>
      <c r="K6" s="132"/>
      <c r="L6" s="132"/>
      <c r="M6" s="132"/>
      <c r="N6" s="132"/>
      <c r="O6" s="132"/>
      <c r="P6" s="132"/>
      <c r="Q6" s="132"/>
      <c r="R6" s="132"/>
      <c r="S6" s="132"/>
      <c r="T6" s="132"/>
      <c r="U6" s="132"/>
      <c r="V6" s="132"/>
      <c r="W6" s="132"/>
      <c r="X6" s="132"/>
      <c r="Y6" s="132"/>
      <c r="Z6" s="132"/>
      <c r="AA6" s="132"/>
      <c r="AB6" s="132"/>
      <c r="AC6" s="132"/>
      <c r="AD6" s="132"/>
      <c r="AE6" s="132"/>
    </row>
    <row r="7" spans="1:31" s="2" customFormat="1" ht="16.5" x14ac:dyDescent="0.25">
      <c r="A7" s="132" t="s">
        <v>17</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row>
    <row r="8" spans="1:31" s="2" customFormat="1" ht="16.5" x14ac:dyDescent="0.25">
      <c r="A8" s="145" t="str">
        <f>"NĂM "&amp;COMONDATA!$B$2</f>
        <v>NĂM 2024</v>
      </c>
      <c r="B8" s="145"/>
      <c r="C8" s="145"/>
      <c r="D8" s="145"/>
      <c r="E8" s="145"/>
      <c r="F8" s="145"/>
      <c r="G8" s="145"/>
      <c r="H8" s="145"/>
      <c r="I8" s="145"/>
      <c r="J8" s="145"/>
      <c r="K8" s="145"/>
      <c r="L8" s="145"/>
      <c r="M8" s="145"/>
      <c r="N8" s="145"/>
      <c r="O8" s="145"/>
      <c r="P8" s="145"/>
      <c r="Q8" s="145"/>
      <c r="R8" s="145"/>
      <c r="S8" s="145"/>
      <c r="T8" s="145"/>
      <c r="U8" s="145"/>
      <c r="V8" s="145"/>
      <c r="W8" s="145"/>
      <c r="X8" s="145"/>
      <c r="Y8" s="145"/>
      <c r="Z8" s="145"/>
      <c r="AA8" s="145"/>
      <c r="AB8" s="145"/>
      <c r="AC8" s="145"/>
      <c r="AD8" s="145"/>
      <c r="AE8" s="145"/>
    </row>
    <row r="9" spans="1:31" ht="102" customHeight="1" x14ac:dyDescent="0.25">
      <c r="A9" s="50" t="s">
        <v>32</v>
      </c>
      <c r="B9" s="50" t="s">
        <v>33</v>
      </c>
      <c r="C9" s="84" t="s">
        <v>34</v>
      </c>
      <c r="D9" s="50" t="s">
        <v>35</v>
      </c>
      <c r="E9" s="50" t="s">
        <v>36</v>
      </c>
      <c r="F9" s="86" t="s">
        <v>39</v>
      </c>
      <c r="G9" s="86" t="s">
        <v>40</v>
      </c>
      <c r="H9" s="86" t="s">
        <v>41</v>
      </c>
      <c r="I9" s="86" t="s">
        <v>42</v>
      </c>
      <c r="J9" s="86" t="s">
        <v>43</v>
      </c>
      <c r="K9" s="86" t="s">
        <v>44</v>
      </c>
      <c r="L9" s="86" t="s">
        <v>45</v>
      </c>
      <c r="M9" s="86" t="s">
        <v>46</v>
      </c>
      <c r="N9" s="86" t="s">
        <v>48</v>
      </c>
      <c r="O9" s="86" t="s">
        <v>49</v>
      </c>
      <c r="P9" s="86" t="s">
        <v>50</v>
      </c>
      <c r="Q9" s="86" t="s">
        <v>53</v>
      </c>
      <c r="R9" s="86" t="s">
        <v>54</v>
      </c>
      <c r="S9" s="86" t="s">
        <v>55</v>
      </c>
      <c r="T9" s="86" t="s">
        <v>56</v>
      </c>
      <c r="U9" s="86" t="s">
        <v>57</v>
      </c>
      <c r="V9" s="86" t="s">
        <v>58</v>
      </c>
      <c r="W9" s="86" t="s">
        <v>63</v>
      </c>
      <c r="X9" s="86" t="s">
        <v>64</v>
      </c>
      <c r="Y9" s="86" t="s">
        <v>65</v>
      </c>
      <c r="Z9" s="86" t="s">
        <v>67</v>
      </c>
      <c r="AA9" s="86" t="s">
        <v>68</v>
      </c>
      <c r="AB9" s="86" t="s">
        <v>69</v>
      </c>
      <c r="AC9" s="86" t="s">
        <v>71</v>
      </c>
      <c r="AD9" s="50" t="s">
        <v>72</v>
      </c>
      <c r="AE9" s="50" t="s">
        <v>73</v>
      </c>
    </row>
    <row r="10" spans="1:31" ht="183.75" customHeight="1" x14ac:dyDescent="0.25">
      <c r="A10" s="41">
        <v>1</v>
      </c>
      <c r="B10" s="41">
        <v>22091558</v>
      </c>
      <c r="C10" s="85" t="s">
        <v>6950</v>
      </c>
      <c r="D10" s="41">
        <v>1995</v>
      </c>
      <c r="E10" s="41" t="s">
        <v>2</v>
      </c>
      <c r="F10" s="41" t="s">
        <v>549</v>
      </c>
      <c r="G10" s="41" t="s">
        <v>315</v>
      </c>
      <c r="H10" s="41" t="s">
        <v>259</v>
      </c>
      <c r="I10" s="41" t="s">
        <v>118</v>
      </c>
      <c r="J10" s="41" t="s">
        <v>254</v>
      </c>
      <c r="K10" s="41" t="s">
        <v>6951</v>
      </c>
      <c r="L10" s="41"/>
      <c r="M10" s="41" t="s">
        <v>104</v>
      </c>
      <c r="N10" s="41" t="s">
        <v>1118</v>
      </c>
      <c r="O10" s="41" t="s">
        <v>686</v>
      </c>
      <c r="P10" s="41" t="s">
        <v>1262</v>
      </c>
      <c r="Q10" s="41" t="s">
        <v>455</v>
      </c>
      <c r="R10" s="41" t="s">
        <v>166</v>
      </c>
      <c r="S10" s="41" t="s">
        <v>1592</v>
      </c>
      <c r="T10" s="41" t="s">
        <v>501</v>
      </c>
      <c r="U10" s="41" t="s">
        <v>292</v>
      </c>
      <c r="V10" s="41" t="s">
        <v>104</v>
      </c>
      <c r="W10" s="41" t="s">
        <v>93</v>
      </c>
      <c r="X10" s="41" t="s">
        <v>94</v>
      </c>
      <c r="Y10" s="41" t="s">
        <v>6080</v>
      </c>
      <c r="Z10" s="41">
        <v>1804</v>
      </c>
      <c r="AA10" s="41" t="s">
        <v>96</v>
      </c>
      <c r="AB10" s="41" t="s">
        <v>84</v>
      </c>
      <c r="AC10" s="41" t="s">
        <v>1570</v>
      </c>
      <c r="AD10" s="41" t="s">
        <v>6952</v>
      </c>
      <c r="AE10" s="41" t="s">
        <v>6953</v>
      </c>
    </row>
    <row r="11" spans="1:31" ht="192" customHeight="1" x14ac:dyDescent="0.25">
      <c r="A11" s="41">
        <v>2</v>
      </c>
      <c r="B11" s="41">
        <v>2204306</v>
      </c>
      <c r="C11" s="85" t="s">
        <v>6925</v>
      </c>
      <c r="D11" s="41">
        <v>1994</v>
      </c>
      <c r="E11" s="41" t="s">
        <v>2</v>
      </c>
      <c r="F11" s="41" t="s">
        <v>444</v>
      </c>
      <c r="G11" s="41" t="s">
        <v>131</v>
      </c>
      <c r="H11" s="41" t="s">
        <v>126</v>
      </c>
      <c r="I11" s="41" t="s">
        <v>434</v>
      </c>
      <c r="J11" s="41" t="s">
        <v>202</v>
      </c>
      <c r="K11" s="41" t="s">
        <v>6926</v>
      </c>
      <c r="L11" s="41"/>
      <c r="M11" s="41" t="s">
        <v>104</v>
      </c>
      <c r="N11" s="41" t="s">
        <v>1183</v>
      </c>
      <c r="O11" s="41" t="s">
        <v>355</v>
      </c>
      <c r="P11" s="41" t="s">
        <v>1528</v>
      </c>
      <c r="Q11" s="41" t="s">
        <v>982</v>
      </c>
      <c r="R11" s="41" t="s">
        <v>5461</v>
      </c>
      <c r="S11" s="41" t="s">
        <v>3906</v>
      </c>
      <c r="T11" s="41" t="s">
        <v>588</v>
      </c>
      <c r="U11" s="41" t="s">
        <v>1232</v>
      </c>
      <c r="V11" s="41" t="s">
        <v>104</v>
      </c>
      <c r="W11" s="41" t="s">
        <v>93</v>
      </c>
      <c r="X11" s="41" t="s">
        <v>94</v>
      </c>
      <c r="Y11" s="41" t="s">
        <v>1037</v>
      </c>
      <c r="Z11" s="41"/>
      <c r="AA11" s="41" t="s">
        <v>114</v>
      </c>
      <c r="AB11" s="41" t="s">
        <v>84</v>
      </c>
      <c r="AC11" s="41" t="s">
        <v>1568</v>
      </c>
      <c r="AD11" s="41" t="s">
        <v>6927</v>
      </c>
      <c r="AE11" s="41" t="s">
        <v>6928</v>
      </c>
    </row>
    <row r="12" spans="1:31" ht="157.5" customHeight="1" x14ac:dyDescent="0.25">
      <c r="A12" s="41">
        <v>3</v>
      </c>
      <c r="B12" s="41">
        <v>509010</v>
      </c>
      <c r="C12" s="85" t="s">
        <v>6922</v>
      </c>
      <c r="D12" s="41">
        <v>1984</v>
      </c>
      <c r="E12" s="41" t="s">
        <v>2</v>
      </c>
      <c r="F12" s="41" t="s">
        <v>154</v>
      </c>
      <c r="G12" s="41" t="s">
        <v>166</v>
      </c>
      <c r="H12" s="41" t="s">
        <v>621</v>
      </c>
      <c r="I12" s="41" t="s">
        <v>325</v>
      </c>
      <c r="J12" s="41" t="s">
        <v>202</v>
      </c>
      <c r="K12" s="41" t="s">
        <v>964</v>
      </c>
      <c r="L12" s="41"/>
      <c r="M12" s="41" t="s">
        <v>104</v>
      </c>
      <c r="N12" s="41" t="s">
        <v>460</v>
      </c>
      <c r="O12" s="41" t="s">
        <v>284</v>
      </c>
      <c r="P12" s="41" t="s">
        <v>4548</v>
      </c>
      <c r="Q12" s="41" t="s">
        <v>1136</v>
      </c>
      <c r="R12" s="41" t="s">
        <v>1093</v>
      </c>
      <c r="S12" s="41" t="s">
        <v>515</v>
      </c>
      <c r="T12" s="41" t="s">
        <v>297</v>
      </c>
      <c r="U12" s="41" t="s">
        <v>1212</v>
      </c>
      <c r="V12" s="41" t="s">
        <v>104</v>
      </c>
      <c r="W12" s="41" t="s">
        <v>93</v>
      </c>
      <c r="X12" s="41" t="s">
        <v>94</v>
      </c>
      <c r="Y12" s="41" t="s">
        <v>3519</v>
      </c>
      <c r="Z12" s="41"/>
      <c r="AA12" s="41" t="s">
        <v>114</v>
      </c>
      <c r="AB12" s="41" t="s">
        <v>84</v>
      </c>
      <c r="AC12" s="41" t="s">
        <v>1568</v>
      </c>
      <c r="AD12" s="41" t="s">
        <v>6923</v>
      </c>
      <c r="AE12" s="41" t="s">
        <v>6924</v>
      </c>
    </row>
    <row r="13" spans="1:31" ht="338.25" customHeight="1" x14ac:dyDescent="0.25">
      <c r="A13" s="41">
        <v>4</v>
      </c>
      <c r="B13" s="41">
        <v>2104452</v>
      </c>
      <c r="C13" s="85" t="s">
        <v>6945</v>
      </c>
      <c r="D13" s="41">
        <v>1998</v>
      </c>
      <c r="E13" s="41" t="s">
        <v>2</v>
      </c>
      <c r="F13" s="41" t="s">
        <v>275</v>
      </c>
      <c r="G13" s="41" t="s">
        <v>571</v>
      </c>
      <c r="H13" s="41" t="s">
        <v>459</v>
      </c>
      <c r="I13" s="41" t="s">
        <v>803</v>
      </c>
      <c r="J13" s="41" t="s">
        <v>202</v>
      </c>
      <c r="K13" s="41" t="s">
        <v>6946</v>
      </c>
      <c r="L13" s="41"/>
      <c r="M13" s="41" t="s">
        <v>104</v>
      </c>
      <c r="N13" s="41" t="s">
        <v>1226</v>
      </c>
      <c r="O13" s="41" t="s">
        <v>1430</v>
      </c>
      <c r="P13" s="41" t="s">
        <v>2028</v>
      </c>
      <c r="Q13" s="41" t="s">
        <v>6548</v>
      </c>
      <c r="R13" s="41" t="s">
        <v>947</v>
      </c>
      <c r="S13" s="41" t="s">
        <v>973</v>
      </c>
      <c r="T13" s="41" t="s">
        <v>1256</v>
      </c>
      <c r="U13" s="41" t="s">
        <v>3489</v>
      </c>
      <c r="V13" s="41" t="s">
        <v>104</v>
      </c>
      <c r="W13" s="41" t="s">
        <v>6947</v>
      </c>
      <c r="X13" s="41" t="s">
        <v>94</v>
      </c>
      <c r="Y13" s="41" t="s">
        <v>274</v>
      </c>
      <c r="Z13" s="41"/>
      <c r="AA13" s="41" t="s">
        <v>6213</v>
      </c>
      <c r="AB13" s="41" t="s">
        <v>84</v>
      </c>
      <c r="AC13" s="41" t="s">
        <v>1570</v>
      </c>
      <c r="AD13" s="41" t="s">
        <v>6948</v>
      </c>
      <c r="AE13" s="41" t="s">
        <v>6949</v>
      </c>
    </row>
    <row r="14" spans="1:31" ht="165" customHeight="1" x14ac:dyDescent="0.25">
      <c r="A14" s="41">
        <v>5</v>
      </c>
      <c r="B14" s="41">
        <v>1203073</v>
      </c>
      <c r="C14" s="85" t="s">
        <v>6935</v>
      </c>
      <c r="D14" s="41">
        <v>1978</v>
      </c>
      <c r="E14" s="41" t="s">
        <v>2</v>
      </c>
      <c r="F14" s="41" t="s">
        <v>951</v>
      </c>
      <c r="G14" s="41" t="s">
        <v>188</v>
      </c>
      <c r="H14" s="41" t="s">
        <v>252</v>
      </c>
      <c r="I14" s="41" t="s">
        <v>491</v>
      </c>
      <c r="J14" s="41" t="s">
        <v>179</v>
      </c>
      <c r="K14" s="41" t="s">
        <v>6936</v>
      </c>
      <c r="L14" s="41"/>
      <c r="M14" s="41" t="s">
        <v>104</v>
      </c>
      <c r="N14" s="41" t="s">
        <v>396</v>
      </c>
      <c r="O14" s="41" t="s">
        <v>6180</v>
      </c>
      <c r="P14" s="41" t="s">
        <v>687</v>
      </c>
      <c r="Q14" s="41" t="s">
        <v>6937</v>
      </c>
      <c r="R14" s="41" t="s">
        <v>2293</v>
      </c>
      <c r="S14" s="41" t="s">
        <v>1225</v>
      </c>
      <c r="T14" s="41" t="s">
        <v>830</v>
      </c>
      <c r="U14" s="41" t="s">
        <v>167</v>
      </c>
      <c r="V14" s="41" t="s">
        <v>104</v>
      </c>
      <c r="W14" s="41" t="s">
        <v>93</v>
      </c>
      <c r="X14" s="41" t="s">
        <v>94</v>
      </c>
      <c r="Y14" s="41" t="s">
        <v>113</v>
      </c>
      <c r="Z14" s="41"/>
      <c r="AA14" s="41" t="s">
        <v>165</v>
      </c>
      <c r="AB14" s="41" t="s">
        <v>84</v>
      </c>
      <c r="AC14" s="41" t="s">
        <v>1569</v>
      </c>
      <c r="AD14" s="41" t="s">
        <v>6938</v>
      </c>
      <c r="AE14" s="41" t="s">
        <v>6939</v>
      </c>
    </row>
    <row r="15" spans="1:31" ht="335.25" customHeight="1" x14ac:dyDescent="0.25">
      <c r="A15" s="41">
        <v>6</v>
      </c>
      <c r="B15" s="41">
        <v>2010552</v>
      </c>
      <c r="C15" s="85" t="s">
        <v>6929</v>
      </c>
      <c r="D15" s="41">
        <v>1998</v>
      </c>
      <c r="E15" s="41" t="s">
        <v>3</v>
      </c>
      <c r="F15" s="41" t="s">
        <v>909</v>
      </c>
      <c r="G15" s="41" t="s">
        <v>927</v>
      </c>
      <c r="H15" s="41" t="s">
        <v>426</v>
      </c>
      <c r="I15" s="41" t="s">
        <v>277</v>
      </c>
      <c r="J15" s="41" t="s">
        <v>6930</v>
      </c>
      <c r="K15" s="41" t="s">
        <v>5648</v>
      </c>
      <c r="L15" s="41" t="s">
        <v>1482</v>
      </c>
      <c r="M15" s="41" t="s">
        <v>104</v>
      </c>
      <c r="N15" s="41" t="s">
        <v>561</v>
      </c>
      <c r="O15" s="41" t="s">
        <v>5971</v>
      </c>
      <c r="P15" s="41" t="s">
        <v>3754</v>
      </c>
      <c r="Q15" s="41" t="s">
        <v>1732</v>
      </c>
      <c r="R15" s="41" t="s">
        <v>5779</v>
      </c>
      <c r="S15" s="41" t="s">
        <v>312</v>
      </c>
      <c r="T15" s="41" t="s">
        <v>676</v>
      </c>
      <c r="U15" s="41" t="s">
        <v>1531</v>
      </c>
      <c r="V15" s="41" t="s">
        <v>104</v>
      </c>
      <c r="W15" s="41" t="s">
        <v>6931</v>
      </c>
      <c r="X15" s="41" t="s">
        <v>6932</v>
      </c>
      <c r="Y15" s="41" t="s">
        <v>113</v>
      </c>
      <c r="Z15" s="91" t="s">
        <v>1470</v>
      </c>
      <c r="AA15" s="41" t="s">
        <v>165</v>
      </c>
      <c r="AB15" s="41" t="s">
        <v>1791</v>
      </c>
      <c r="AC15" s="41" t="s">
        <v>1568</v>
      </c>
      <c r="AD15" s="41" t="s">
        <v>6933</v>
      </c>
      <c r="AE15" s="41" t="s">
        <v>6934</v>
      </c>
    </row>
    <row r="16" spans="1:31" ht="245.25" customHeight="1" x14ac:dyDescent="0.25">
      <c r="A16" s="41">
        <v>7</v>
      </c>
      <c r="B16" s="41">
        <v>1810348</v>
      </c>
      <c r="C16" s="85" t="s">
        <v>6914</v>
      </c>
      <c r="D16" s="41">
        <v>1992</v>
      </c>
      <c r="E16" s="41" t="s">
        <v>3</v>
      </c>
      <c r="F16" s="41" t="s">
        <v>1145</v>
      </c>
      <c r="G16" s="41" t="s">
        <v>129</v>
      </c>
      <c r="H16" s="41" t="s">
        <v>125</v>
      </c>
      <c r="I16" s="41" t="s">
        <v>1033</v>
      </c>
      <c r="J16" s="41" t="s">
        <v>408</v>
      </c>
      <c r="K16" s="41" t="s">
        <v>104</v>
      </c>
      <c r="L16" s="41" t="s">
        <v>6915</v>
      </c>
      <c r="M16" s="41" t="s">
        <v>6916</v>
      </c>
      <c r="N16" s="41" t="s">
        <v>906</v>
      </c>
      <c r="O16" s="41" t="s">
        <v>6917</v>
      </c>
      <c r="P16" s="41" t="s">
        <v>1304</v>
      </c>
      <c r="Q16" s="41" t="s">
        <v>2501</v>
      </c>
      <c r="R16" s="41" t="s">
        <v>831</v>
      </c>
      <c r="S16" s="41" t="s">
        <v>5395</v>
      </c>
      <c r="T16" s="41" t="s">
        <v>524</v>
      </c>
      <c r="U16" s="41" t="s">
        <v>6918</v>
      </c>
      <c r="V16" s="41" t="s">
        <v>104</v>
      </c>
      <c r="W16" s="41" t="s">
        <v>93</v>
      </c>
      <c r="X16" s="41" t="s">
        <v>84</v>
      </c>
      <c r="Y16" s="41" t="s">
        <v>6919</v>
      </c>
      <c r="Z16" s="41" t="s">
        <v>6454</v>
      </c>
      <c r="AA16" s="41" t="s">
        <v>165</v>
      </c>
      <c r="AB16" s="41" t="s">
        <v>84</v>
      </c>
      <c r="AC16" s="41" t="s">
        <v>1567</v>
      </c>
      <c r="AD16" s="41" t="s">
        <v>6920</v>
      </c>
      <c r="AE16" s="41" t="s">
        <v>6921</v>
      </c>
    </row>
    <row r="17" spans="1:31" ht="368.25" customHeight="1" x14ac:dyDescent="0.25">
      <c r="A17" s="41">
        <v>8</v>
      </c>
      <c r="B17" s="41">
        <v>23081909</v>
      </c>
      <c r="C17" s="85" t="s">
        <v>6940</v>
      </c>
      <c r="D17" s="41">
        <v>1998</v>
      </c>
      <c r="E17" s="41" t="s">
        <v>3</v>
      </c>
      <c r="F17" s="41" t="s">
        <v>1477</v>
      </c>
      <c r="G17" s="41" t="s">
        <v>612</v>
      </c>
      <c r="H17" s="41" t="s">
        <v>299</v>
      </c>
      <c r="I17" s="41" t="s">
        <v>118</v>
      </c>
      <c r="J17" s="41" t="s">
        <v>972</v>
      </c>
      <c r="K17" s="41" t="s">
        <v>6941</v>
      </c>
      <c r="L17" s="41" t="s">
        <v>5384</v>
      </c>
      <c r="M17" s="41" t="s">
        <v>104</v>
      </c>
      <c r="N17" s="41" t="s">
        <v>1588</v>
      </c>
      <c r="O17" s="41" t="s">
        <v>781</v>
      </c>
      <c r="P17" s="41" t="s">
        <v>286</v>
      </c>
      <c r="Q17" s="41" t="s">
        <v>1565</v>
      </c>
      <c r="R17" s="41" t="s">
        <v>595</v>
      </c>
      <c r="S17" s="41" t="s">
        <v>2453</v>
      </c>
      <c r="T17" s="41" t="s">
        <v>140</v>
      </c>
      <c r="U17" s="41" t="s">
        <v>509</v>
      </c>
      <c r="V17" s="41" t="s">
        <v>104</v>
      </c>
      <c r="W17" s="41" t="s">
        <v>93</v>
      </c>
      <c r="X17" s="41" t="s">
        <v>94</v>
      </c>
      <c r="Y17" s="41" t="s">
        <v>113</v>
      </c>
      <c r="Z17" s="41" t="s">
        <v>1494</v>
      </c>
      <c r="AA17" s="41" t="s">
        <v>96</v>
      </c>
      <c r="AB17" s="41" t="s">
        <v>6942</v>
      </c>
      <c r="AC17" s="41" t="s">
        <v>1569</v>
      </c>
      <c r="AD17" s="41" t="s">
        <v>6943</v>
      </c>
      <c r="AE17" s="41" t="s">
        <v>6944</v>
      </c>
    </row>
    <row r="19" spans="1:31" s="2" customFormat="1" ht="15" customHeight="1" x14ac:dyDescent="0.25">
      <c r="C19" s="80"/>
      <c r="D19" s="36"/>
      <c r="E19" s="35"/>
      <c r="F19" s="35"/>
      <c r="G19" s="35"/>
      <c r="H19" s="35"/>
      <c r="I19" s="35"/>
      <c r="J19" s="35"/>
      <c r="K19" s="35"/>
      <c r="L19" s="35"/>
      <c r="M19" s="34"/>
      <c r="N19" s="34"/>
      <c r="O19" s="34"/>
      <c r="P19" s="37"/>
      <c r="Q19" s="37"/>
      <c r="R19" s="37"/>
      <c r="S19" s="37"/>
      <c r="V19" s="37"/>
      <c r="W19" s="37"/>
      <c r="Y19" s="38" t="str">
        <f>COMONDATA!$B$4</f>
        <v>Đà Nẵng , ngày … tháng 12 năm 2024</v>
      </c>
    </row>
    <row r="20" spans="1:31" s="2" customFormat="1" ht="15" customHeight="1" x14ac:dyDescent="0.25">
      <c r="C20" s="80"/>
      <c r="D20" s="36"/>
      <c r="E20" s="35"/>
      <c r="F20" s="35"/>
      <c r="G20" s="35"/>
      <c r="H20" s="35"/>
      <c r="I20" s="35"/>
      <c r="J20" s="35"/>
      <c r="K20" s="35"/>
      <c r="L20" s="35"/>
      <c r="M20" s="34"/>
      <c r="N20" s="34"/>
      <c r="O20" s="34"/>
      <c r="Q20" s="40"/>
      <c r="R20" s="40"/>
      <c r="S20" s="40"/>
      <c r="T20" s="40"/>
      <c r="U20" s="40"/>
      <c r="V20" s="40"/>
      <c r="W20" s="40"/>
      <c r="X20" s="30" t="s">
        <v>1953</v>
      </c>
      <c r="Y20" s="40"/>
    </row>
  </sheetData>
  <mergeCells count="7">
    <mergeCell ref="A7:AE7"/>
    <mergeCell ref="A8:AE8"/>
    <mergeCell ref="A1:AE1"/>
    <mergeCell ref="A2:AE2"/>
    <mergeCell ref="A3:AE3"/>
    <mergeCell ref="A4:AE4"/>
    <mergeCell ref="A6:AE6"/>
  </mergeCells>
  <phoneticPr fontId="13" type="noConversion"/>
  <printOptions horizontalCentered="1"/>
  <pageMargins left="0.17" right="0.15748031496062992" top="0.15748031496062992" bottom="0.19685039370078741" header="0.21" footer="0.31496062992125984"/>
  <pageSetup paperSize="8" scale="63" fitToHeight="0" orientation="landscape" r:id="rId1"/>
  <drawing r:id="rId2"/>
  <tableParts count="1">
    <tablePart r:id="rId3"/>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9DDBE-A0E4-4C70-82B9-D0F943361B3A}">
  <sheetPr>
    <tabColor theme="0" tint="-0.499984740745262"/>
    <pageSetUpPr fitToPage="1"/>
  </sheetPr>
  <dimension ref="A1:H21"/>
  <sheetViews>
    <sheetView view="pageBreakPreview" zoomScale="60" zoomScaleNormal="100" workbookViewId="0">
      <selection activeCell="A6" sqref="A6:AJ6"/>
    </sheetView>
  </sheetViews>
  <sheetFormatPr defaultRowHeight="15" x14ac:dyDescent="0.25"/>
  <cols>
    <col min="1" max="1" width="13.7109375" customWidth="1"/>
    <col min="2" max="2" width="20.7109375" customWidth="1"/>
    <col min="3" max="8" width="13.7109375" customWidth="1"/>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3" spans="1:8" ht="16.5" x14ac:dyDescent="0.25">
      <c r="A3" s="11"/>
      <c r="B3" s="11"/>
      <c r="C3" s="11"/>
      <c r="D3" s="33"/>
      <c r="E3" s="10"/>
      <c r="F3" s="10"/>
      <c r="G3" s="10"/>
      <c r="H3" s="10"/>
    </row>
    <row r="4" spans="1:8" ht="16.5" x14ac:dyDescent="0.25">
      <c r="A4" s="29"/>
      <c r="B4" s="29"/>
      <c r="C4" s="29"/>
      <c r="D4" s="29"/>
      <c r="E4" s="13"/>
      <c r="F4" s="142" t="str">
        <f>COMONDATA!B4</f>
        <v>Đà Nẵng , ngày … tháng 12 năm 2024</v>
      </c>
      <c r="G4" s="142"/>
      <c r="H4" s="142"/>
    </row>
    <row r="5" spans="1:8" ht="16.5" x14ac:dyDescent="0.25">
      <c r="A5" s="29"/>
      <c r="B5" s="29"/>
      <c r="C5" s="29"/>
      <c r="D5" s="29"/>
      <c r="E5" s="31"/>
      <c r="F5" s="31"/>
      <c r="G5" s="31"/>
      <c r="H5" s="31"/>
    </row>
    <row r="6" spans="1:8" ht="16.5" x14ac:dyDescent="0.25">
      <c r="A6" s="132" t="str">
        <f>COMONDATA!B5</f>
        <v>BẢNG TỔNG HỢP PHÂN LOẠI KHÁM SỨC KHỎE ĐỊNH KỲ NĂM 2024</v>
      </c>
      <c r="B6" s="132"/>
      <c r="C6" s="132"/>
      <c r="D6" s="132"/>
      <c r="E6" s="132"/>
      <c r="F6" s="132"/>
      <c r="G6" s="132"/>
      <c r="H6" s="132"/>
    </row>
    <row r="7" spans="1:8" ht="16.5" x14ac:dyDescent="0.25">
      <c r="A7" s="132" t="s">
        <v>17</v>
      </c>
      <c r="B7" s="132"/>
      <c r="C7" s="132"/>
      <c r="D7" s="132"/>
      <c r="E7" s="132"/>
      <c r="F7" s="132"/>
      <c r="G7" s="132"/>
      <c r="H7" s="132"/>
    </row>
    <row r="8" spans="1:8" ht="16.5" x14ac:dyDescent="0.25">
      <c r="A8" s="10"/>
      <c r="B8" s="10"/>
      <c r="C8" s="10"/>
      <c r="D8" s="10"/>
      <c r="E8" s="10"/>
      <c r="F8" s="10"/>
      <c r="G8" s="10"/>
      <c r="H8" s="10"/>
    </row>
    <row r="9" spans="1:8" ht="16.5" x14ac:dyDescent="0.25">
      <c r="A9" s="144" t="s">
        <v>32</v>
      </c>
      <c r="B9" s="144" t="s">
        <v>1940</v>
      </c>
      <c r="C9" s="144" t="s">
        <v>2</v>
      </c>
      <c r="D9" s="144"/>
      <c r="E9" s="144" t="s">
        <v>3</v>
      </c>
      <c r="F9" s="144"/>
      <c r="G9" s="144" t="s">
        <v>1946</v>
      </c>
      <c r="H9" s="144"/>
    </row>
    <row r="10" spans="1:8" ht="16.5" x14ac:dyDescent="0.25">
      <c r="A10" s="144"/>
      <c r="B10" s="144"/>
      <c r="C10" s="15" t="s">
        <v>1469</v>
      </c>
      <c r="D10" s="15" t="s">
        <v>1947</v>
      </c>
      <c r="E10" s="15" t="s">
        <v>1469</v>
      </c>
      <c r="F10" s="15" t="s">
        <v>1947</v>
      </c>
      <c r="G10" s="15" t="s">
        <v>1469</v>
      </c>
      <c r="H10" s="15" t="s">
        <v>5</v>
      </c>
    </row>
    <row r="11" spans="1:8" ht="16.5" x14ac:dyDescent="0.25">
      <c r="A11" s="7">
        <v>1</v>
      </c>
      <c r="B11" s="7" t="s">
        <v>1567</v>
      </c>
      <c r="C11" s="7">
        <v>0</v>
      </c>
      <c r="D11" s="42">
        <v>0</v>
      </c>
      <c r="E11" s="7">
        <v>1</v>
      </c>
      <c r="F11" s="42">
        <v>0.33333333333333331</v>
      </c>
      <c r="G11" s="7">
        <v>1</v>
      </c>
      <c r="H11" s="42">
        <v>0.125</v>
      </c>
    </row>
    <row r="12" spans="1:8" ht="16.5" x14ac:dyDescent="0.25">
      <c r="A12" s="7">
        <v>2</v>
      </c>
      <c r="B12" s="7" t="s">
        <v>1568</v>
      </c>
      <c r="C12" s="7">
        <v>2</v>
      </c>
      <c r="D12" s="42">
        <v>0.4</v>
      </c>
      <c r="E12" s="7">
        <v>1</v>
      </c>
      <c r="F12" s="42">
        <v>0.33333333333333331</v>
      </c>
      <c r="G12" s="7">
        <v>3</v>
      </c>
      <c r="H12" s="42">
        <v>0.375</v>
      </c>
    </row>
    <row r="13" spans="1:8" ht="16.5" x14ac:dyDescent="0.25">
      <c r="A13" s="7">
        <v>3</v>
      </c>
      <c r="B13" s="7" t="s">
        <v>1569</v>
      </c>
      <c r="C13" s="7">
        <v>1</v>
      </c>
      <c r="D13" s="42">
        <v>0.2</v>
      </c>
      <c r="E13" s="7">
        <v>1</v>
      </c>
      <c r="F13" s="42">
        <v>0.33333333333333331</v>
      </c>
      <c r="G13" s="7">
        <v>2</v>
      </c>
      <c r="H13" s="42">
        <v>0.25</v>
      </c>
    </row>
    <row r="14" spans="1:8" ht="16.5" x14ac:dyDescent="0.25">
      <c r="A14" s="7">
        <v>4</v>
      </c>
      <c r="B14" s="7" t="s">
        <v>1570</v>
      </c>
      <c r="C14" s="7">
        <v>2</v>
      </c>
      <c r="D14" s="42">
        <v>0.4</v>
      </c>
      <c r="E14" s="7">
        <v>0</v>
      </c>
      <c r="F14" s="42">
        <v>0</v>
      </c>
      <c r="G14" s="7">
        <v>2</v>
      </c>
      <c r="H14" s="42">
        <v>0.25</v>
      </c>
    </row>
    <row r="15" spans="1:8" ht="16.5" x14ac:dyDescent="0.25">
      <c r="A15" s="7">
        <v>5</v>
      </c>
      <c r="B15" s="7" t="s">
        <v>1571</v>
      </c>
      <c r="C15" s="7">
        <v>0</v>
      </c>
      <c r="D15" s="42">
        <v>0</v>
      </c>
      <c r="E15" s="7">
        <v>0</v>
      </c>
      <c r="F15" s="42">
        <v>0</v>
      </c>
      <c r="G15" s="7">
        <v>0</v>
      </c>
      <c r="H15" s="42">
        <v>0</v>
      </c>
    </row>
    <row r="16" spans="1:8" ht="16.5" x14ac:dyDescent="0.25">
      <c r="A16" s="7">
        <v>6</v>
      </c>
      <c r="B16" s="7" t="s">
        <v>1573</v>
      </c>
      <c r="C16" s="7">
        <v>0</v>
      </c>
      <c r="D16" s="42">
        <v>0</v>
      </c>
      <c r="E16" s="7">
        <v>0</v>
      </c>
      <c r="F16" s="42">
        <v>0</v>
      </c>
      <c r="G16" s="7">
        <v>0</v>
      </c>
      <c r="H16" s="42">
        <v>0</v>
      </c>
    </row>
    <row r="17" spans="1:8" ht="16.5" x14ac:dyDescent="0.25">
      <c r="A17" s="143" t="s">
        <v>1572</v>
      </c>
      <c r="B17" s="143"/>
      <c r="C17" s="48">
        <v>5</v>
      </c>
      <c r="D17" s="49">
        <v>1</v>
      </c>
      <c r="E17" s="48">
        <v>3</v>
      </c>
      <c r="F17" s="49">
        <v>1</v>
      </c>
      <c r="G17" s="48">
        <v>8</v>
      </c>
      <c r="H17" s="49">
        <v>1</v>
      </c>
    </row>
    <row r="20" spans="1:8" ht="16.5" x14ac:dyDescent="0.25">
      <c r="A20" s="2"/>
      <c r="B20" s="2"/>
      <c r="C20" s="2"/>
      <c r="D20" s="132" t="s">
        <v>1944</v>
      </c>
      <c r="E20" s="132"/>
      <c r="F20" s="132"/>
      <c r="G20" s="132"/>
      <c r="H20" s="132"/>
    </row>
    <row r="21" spans="1:8" ht="16.5" x14ac:dyDescent="0.25">
      <c r="A21" s="2"/>
      <c r="B21" s="2"/>
      <c r="C21" s="2"/>
      <c r="D21" s="135" t="s">
        <v>1945</v>
      </c>
      <c r="E21" s="135"/>
      <c r="F21" s="135"/>
      <c r="G21" s="135"/>
      <c r="H21" s="135"/>
    </row>
  </sheetData>
  <mergeCells count="15">
    <mergeCell ref="A6:H6"/>
    <mergeCell ref="A1:D1"/>
    <mergeCell ref="E1:H1"/>
    <mergeCell ref="A2:D2"/>
    <mergeCell ref="E2:H2"/>
    <mergeCell ref="F4:H4"/>
    <mergeCell ref="A17:B17"/>
    <mergeCell ref="D20:H20"/>
    <mergeCell ref="D21:H21"/>
    <mergeCell ref="A7:H7"/>
    <mergeCell ref="A9:A10"/>
    <mergeCell ref="B9:B10"/>
    <mergeCell ref="C9:D9"/>
    <mergeCell ref="E9:F9"/>
    <mergeCell ref="G9:H9"/>
  </mergeCells>
  <printOptions horizontalCentered="1"/>
  <pageMargins left="0.15748031496062992" right="0.15748031496062992" top="0.74803149606299213" bottom="0.74803149606299213" header="0.31496062992125984" footer="0.31496062992125984"/>
  <pageSetup paperSize="9" scale="86" fitToHeight="0"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DD162-B91A-4804-85CA-22F36A9FCC07}">
  <sheetPr>
    <tabColor theme="7" tint="-0.499984740745262"/>
    <pageSetUpPr fitToPage="1"/>
  </sheetPr>
  <dimension ref="A1:AF14"/>
  <sheetViews>
    <sheetView view="pageBreakPreview" topLeftCell="A10" zoomScale="40" zoomScaleNormal="40" zoomScaleSheetLayoutView="40" workbookViewId="0">
      <selection activeCell="AB11" sqref="AB11"/>
    </sheetView>
  </sheetViews>
  <sheetFormatPr defaultRowHeight="15" x14ac:dyDescent="0.25"/>
  <cols>
    <col min="1" max="2" width="10.85546875" customWidth="1"/>
    <col min="3" max="3" width="10.85546875" style="81" customWidth="1"/>
    <col min="4" max="5" width="6.140625" customWidth="1"/>
    <col min="6" max="9" width="5.140625" customWidth="1"/>
    <col min="10" max="10" width="7.28515625" customWidth="1"/>
    <col min="11" max="13" width="10.85546875" customWidth="1"/>
    <col min="14" max="21" width="6.5703125" customWidth="1"/>
    <col min="22" max="28" width="10.85546875" customWidth="1"/>
    <col min="29" max="29" width="16.7109375" customWidth="1"/>
    <col min="30" max="30" width="10.85546875" customWidth="1"/>
    <col min="31" max="32" width="28.42578125" customWidth="1"/>
  </cols>
  <sheetData>
    <row r="1" spans="1:32" s="2" customFormat="1" ht="16.5" x14ac:dyDescent="0.25">
      <c r="A1" s="132" t="s">
        <v>1948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row>
    <row r="2" spans="1:32" s="2" customFormat="1" ht="16.5" x14ac:dyDescent="0.25">
      <c r="A2" s="132" t="s">
        <v>1949</v>
      </c>
      <c r="B2" s="132"/>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c r="AE2" s="132"/>
      <c r="AF2" s="132"/>
    </row>
    <row r="3" spans="1:32" s="2" customFormat="1" ht="16.5" x14ac:dyDescent="0.25">
      <c r="A3" s="132" t="s">
        <v>1950</v>
      </c>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c r="AF3" s="132"/>
    </row>
    <row r="4" spans="1:32" s="2" customFormat="1" ht="16.5" x14ac:dyDescent="0.25">
      <c r="A4" s="132" t="s">
        <v>1951</v>
      </c>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32"/>
    </row>
    <row r="5" spans="1:32" s="2" customFormat="1" ht="16.5" x14ac:dyDescent="0.25">
      <c r="C5" s="76"/>
      <c r="D5" s="10"/>
      <c r="E5" s="10"/>
      <c r="F5" s="10"/>
      <c r="G5" s="11"/>
      <c r="H5" s="10"/>
      <c r="I5" s="10"/>
      <c r="J5" s="10"/>
      <c r="K5" s="10"/>
      <c r="L5" s="10"/>
      <c r="M5" s="10"/>
      <c r="N5" s="10"/>
      <c r="O5" s="10"/>
      <c r="P5" s="10"/>
      <c r="Q5" s="10"/>
      <c r="R5" s="10"/>
      <c r="S5" s="10"/>
      <c r="T5" s="10"/>
      <c r="U5" s="10"/>
      <c r="V5" s="10"/>
      <c r="W5" s="10"/>
      <c r="X5" s="10"/>
      <c r="Y5" s="10"/>
      <c r="Z5" s="10"/>
      <c r="AA5" s="10"/>
      <c r="AB5" s="10"/>
    </row>
    <row r="6" spans="1:32" s="2" customFormat="1" ht="16.5" x14ac:dyDescent="0.25">
      <c r="A6" s="132" t="str">
        <f>COMONDATA!B5</f>
        <v>BẢNG TỔNG HỢP PHÂN LOẠI KHÁM SỨC KHỎE ĐỊNH KỲ NĂM 2024</v>
      </c>
      <c r="B6" s="132"/>
      <c r="C6" s="132"/>
      <c r="D6" s="132"/>
      <c r="E6" s="132"/>
      <c r="F6" s="132"/>
      <c r="G6" s="132"/>
      <c r="H6" s="132"/>
      <c r="I6" s="132"/>
      <c r="J6" s="132"/>
      <c r="K6" s="132"/>
      <c r="L6" s="132"/>
      <c r="M6" s="132"/>
      <c r="N6" s="132"/>
      <c r="O6" s="132"/>
      <c r="P6" s="132"/>
      <c r="Q6" s="132"/>
      <c r="R6" s="132"/>
      <c r="S6" s="132"/>
      <c r="T6" s="132"/>
      <c r="U6" s="132"/>
      <c r="V6" s="132"/>
      <c r="W6" s="132"/>
      <c r="X6" s="132"/>
      <c r="Y6" s="132"/>
      <c r="Z6" s="132"/>
      <c r="AA6" s="132"/>
      <c r="AB6" s="132"/>
      <c r="AC6" s="132"/>
      <c r="AD6" s="132"/>
      <c r="AE6" s="132"/>
      <c r="AF6" s="132"/>
    </row>
    <row r="7" spans="1:32" s="2" customFormat="1" ht="16.5" x14ac:dyDescent="0.25">
      <c r="A7" s="132" t="s">
        <v>16</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row>
    <row r="8" spans="1:32" s="2" customFormat="1" ht="16.5" x14ac:dyDescent="0.25">
      <c r="A8" s="145" t="str">
        <f>"NĂM "&amp;COMONDATA!$B$2</f>
        <v>NĂM 2024</v>
      </c>
      <c r="B8" s="145"/>
      <c r="C8" s="145"/>
      <c r="D8" s="145"/>
      <c r="E8" s="145"/>
      <c r="F8" s="145"/>
      <c r="G8" s="145"/>
      <c r="H8" s="145"/>
      <c r="I8" s="145"/>
      <c r="J8" s="145"/>
      <c r="K8" s="145"/>
      <c r="L8" s="145"/>
      <c r="M8" s="145"/>
      <c r="N8" s="145"/>
      <c r="O8" s="145"/>
      <c r="P8" s="145"/>
      <c r="Q8" s="145"/>
      <c r="R8" s="145"/>
      <c r="S8" s="145"/>
      <c r="T8" s="145"/>
      <c r="U8" s="145"/>
      <c r="V8" s="145"/>
      <c r="W8" s="145"/>
      <c r="X8" s="145"/>
      <c r="Y8" s="145"/>
      <c r="Z8" s="145"/>
      <c r="AA8" s="145"/>
      <c r="AB8" s="145"/>
      <c r="AC8" s="145"/>
      <c r="AD8" s="145"/>
      <c r="AE8" s="145"/>
      <c r="AF8" s="145"/>
    </row>
    <row r="9" spans="1:32" ht="84.75" x14ac:dyDescent="0.25">
      <c r="A9" s="50" t="s">
        <v>32</v>
      </c>
      <c r="B9" s="50" t="s">
        <v>33</v>
      </c>
      <c r="C9" s="84" t="s">
        <v>34</v>
      </c>
      <c r="D9" s="50" t="s">
        <v>35</v>
      </c>
      <c r="E9" s="50" t="s">
        <v>36</v>
      </c>
      <c r="F9" s="111" t="s">
        <v>39</v>
      </c>
      <c r="G9" s="111" t="s">
        <v>40</v>
      </c>
      <c r="H9" s="111" t="s">
        <v>41</v>
      </c>
      <c r="I9" s="111" t="s">
        <v>42</v>
      </c>
      <c r="J9" s="111" t="s">
        <v>43</v>
      </c>
      <c r="K9" s="111" t="s">
        <v>44</v>
      </c>
      <c r="L9" s="111" t="s">
        <v>45</v>
      </c>
      <c r="M9" s="111" t="s">
        <v>46</v>
      </c>
      <c r="N9" s="111" t="s">
        <v>48</v>
      </c>
      <c r="O9" s="111" t="s">
        <v>49</v>
      </c>
      <c r="P9" s="111" t="s">
        <v>50</v>
      </c>
      <c r="Q9" s="111" t="s">
        <v>53</v>
      </c>
      <c r="R9" s="111" t="s">
        <v>54</v>
      </c>
      <c r="S9" s="111" t="s">
        <v>55</v>
      </c>
      <c r="T9" s="111" t="s">
        <v>56</v>
      </c>
      <c r="U9" s="111" t="s">
        <v>57</v>
      </c>
      <c r="V9" s="111" t="s">
        <v>58</v>
      </c>
      <c r="W9" s="111" t="s">
        <v>63</v>
      </c>
      <c r="X9" s="111" t="s">
        <v>64</v>
      </c>
      <c r="Y9" s="111" t="s">
        <v>65</v>
      </c>
      <c r="Z9" s="111" t="s">
        <v>66</v>
      </c>
      <c r="AA9" s="111" t="s">
        <v>67</v>
      </c>
      <c r="AB9" s="111" t="s">
        <v>68</v>
      </c>
      <c r="AC9" s="111" t="s">
        <v>69</v>
      </c>
      <c r="AD9" s="111" t="s">
        <v>71</v>
      </c>
      <c r="AE9" s="50" t="s">
        <v>72</v>
      </c>
      <c r="AF9" s="50" t="s">
        <v>73</v>
      </c>
    </row>
    <row r="10" spans="1:32" ht="299.25" x14ac:dyDescent="0.25">
      <c r="A10" s="41">
        <v>1</v>
      </c>
      <c r="B10" s="41">
        <v>22051236</v>
      </c>
      <c r="C10" s="85" t="s">
        <v>6966</v>
      </c>
      <c r="D10" s="41">
        <v>1999</v>
      </c>
      <c r="E10" s="41" t="s">
        <v>3</v>
      </c>
      <c r="F10" s="41" t="s">
        <v>77</v>
      </c>
      <c r="G10" s="41" t="s">
        <v>292</v>
      </c>
      <c r="H10" s="41" t="s">
        <v>324</v>
      </c>
      <c r="I10" s="41" t="s">
        <v>803</v>
      </c>
      <c r="J10" s="41" t="s">
        <v>119</v>
      </c>
      <c r="K10" s="41" t="s">
        <v>6960</v>
      </c>
      <c r="L10" s="41" t="s">
        <v>6967</v>
      </c>
      <c r="M10" s="41" t="s">
        <v>6968</v>
      </c>
      <c r="N10" s="41" t="s">
        <v>1086</v>
      </c>
      <c r="O10" s="41" t="s">
        <v>1028</v>
      </c>
      <c r="P10" s="41" t="s">
        <v>6969</v>
      </c>
      <c r="Q10" s="41" t="s">
        <v>1159</v>
      </c>
      <c r="R10" s="41" t="s">
        <v>565</v>
      </c>
      <c r="S10" s="41" t="s">
        <v>2276</v>
      </c>
      <c r="T10" s="41" t="s">
        <v>6784</v>
      </c>
      <c r="U10" s="41" t="s">
        <v>1600</v>
      </c>
      <c r="V10" s="41" t="s">
        <v>104</v>
      </c>
      <c r="W10" s="41" t="s">
        <v>6970</v>
      </c>
      <c r="X10" s="41" t="s">
        <v>94</v>
      </c>
      <c r="Y10" s="41" t="s">
        <v>6971</v>
      </c>
      <c r="Z10" s="41" t="s">
        <v>84</v>
      </c>
      <c r="AA10" s="41" t="s">
        <v>6972</v>
      </c>
      <c r="AB10" s="41" t="s">
        <v>165</v>
      </c>
      <c r="AC10" s="41" t="s">
        <v>84</v>
      </c>
      <c r="AD10" s="41" t="s">
        <v>1568</v>
      </c>
      <c r="AE10" s="41" t="s">
        <v>6973</v>
      </c>
      <c r="AF10" s="41" t="s">
        <v>6974</v>
      </c>
    </row>
    <row r="11" spans="1:32" ht="330.75" x14ac:dyDescent="0.25">
      <c r="A11" s="41">
        <v>2</v>
      </c>
      <c r="B11" s="41">
        <v>2201088</v>
      </c>
      <c r="C11" s="85" t="s">
        <v>6959</v>
      </c>
      <c r="D11" s="41">
        <v>1997</v>
      </c>
      <c r="E11" s="41" t="s">
        <v>3</v>
      </c>
      <c r="F11" s="41" t="s">
        <v>900</v>
      </c>
      <c r="G11" s="41" t="s">
        <v>219</v>
      </c>
      <c r="H11" s="41" t="s">
        <v>227</v>
      </c>
      <c r="I11" s="41" t="s">
        <v>108</v>
      </c>
      <c r="J11" s="41" t="s">
        <v>119</v>
      </c>
      <c r="K11" s="41" t="s">
        <v>6960</v>
      </c>
      <c r="L11" s="41" t="s">
        <v>6961</v>
      </c>
      <c r="M11" s="41" t="s">
        <v>104</v>
      </c>
      <c r="N11" s="41" t="s">
        <v>1096</v>
      </c>
      <c r="O11" s="41" t="s">
        <v>1049</v>
      </c>
      <c r="P11" s="41" t="s">
        <v>6962</v>
      </c>
      <c r="Q11" s="41" t="s">
        <v>1586</v>
      </c>
      <c r="R11" s="41" t="s">
        <v>3159</v>
      </c>
      <c r="S11" s="41" t="s">
        <v>312</v>
      </c>
      <c r="T11" s="41" t="s">
        <v>987</v>
      </c>
      <c r="U11" s="41" t="s">
        <v>234</v>
      </c>
      <c r="V11" s="41" t="s">
        <v>104</v>
      </c>
      <c r="W11" s="41" t="s">
        <v>1512</v>
      </c>
      <c r="X11" s="41" t="s">
        <v>94</v>
      </c>
      <c r="Y11" s="41" t="s">
        <v>113</v>
      </c>
      <c r="Z11" s="41" t="s">
        <v>84</v>
      </c>
      <c r="AA11" s="41" t="s">
        <v>6963</v>
      </c>
      <c r="AB11" s="41" t="s">
        <v>290</v>
      </c>
      <c r="AC11" s="41" t="s">
        <v>1496</v>
      </c>
      <c r="AD11" s="41" t="s">
        <v>1568</v>
      </c>
      <c r="AE11" s="41" t="s">
        <v>6964</v>
      </c>
      <c r="AF11" s="41" t="s">
        <v>6965</v>
      </c>
    </row>
    <row r="13" spans="1:32" s="2" customFormat="1" ht="15" customHeight="1" x14ac:dyDescent="0.25">
      <c r="C13" s="80"/>
      <c r="D13" s="36"/>
      <c r="E13" s="35"/>
      <c r="F13" s="35"/>
      <c r="G13" s="35"/>
      <c r="H13" s="35"/>
      <c r="I13" s="35"/>
      <c r="J13" s="35"/>
      <c r="K13" s="35"/>
      <c r="L13" s="35"/>
      <c r="M13" s="34"/>
      <c r="N13" s="34"/>
      <c r="O13" s="34"/>
      <c r="P13" s="37"/>
      <c r="Q13" s="37"/>
      <c r="R13" s="37"/>
      <c r="S13" s="37"/>
      <c r="V13" s="37"/>
      <c r="W13" s="37"/>
      <c r="Y13" s="38" t="str">
        <f>COMONDATA!$B$4</f>
        <v>Đà Nẵng , ngày … tháng 12 năm 2024</v>
      </c>
      <c r="Z13" s="39"/>
    </row>
    <row r="14" spans="1:32" s="2" customFormat="1" ht="15" customHeight="1" x14ac:dyDescent="0.25">
      <c r="C14" s="80"/>
      <c r="D14" s="36"/>
      <c r="E14" s="35"/>
      <c r="F14" s="35"/>
      <c r="G14" s="35"/>
      <c r="H14" s="35"/>
      <c r="I14" s="35"/>
      <c r="J14" s="35"/>
      <c r="K14" s="35"/>
      <c r="L14" s="35"/>
      <c r="M14" s="34"/>
      <c r="N14" s="34"/>
      <c r="O14" s="34"/>
      <c r="Q14" s="40"/>
      <c r="R14" s="40"/>
      <c r="S14" s="40"/>
      <c r="T14" s="40"/>
      <c r="U14" s="40"/>
      <c r="V14" s="40"/>
      <c r="W14" s="40"/>
      <c r="X14" s="30" t="s">
        <v>1953</v>
      </c>
      <c r="Y14" s="40"/>
      <c r="Z14" s="40"/>
    </row>
  </sheetData>
  <mergeCells count="7">
    <mergeCell ref="A6:AF6"/>
    <mergeCell ref="A7:AF7"/>
    <mergeCell ref="A8:AF8"/>
    <mergeCell ref="A1:AF1"/>
    <mergeCell ref="A2:AF2"/>
    <mergeCell ref="A3:AF3"/>
    <mergeCell ref="A4:AF4"/>
  </mergeCells>
  <printOptions horizontalCentered="1"/>
  <pageMargins left="0.70866141732283472" right="0.70866141732283472" top="0.74803149606299213" bottom="0.74803149606299213" header="0.31496062992125984" footer="0.31496062992125984"/>
  <pageSetup paperSize="8" scale="60" fitToHeight="0" orientation="landscape" r:id="rId1"/>
  <drawing r:id="rId2"/>
  <tableParts count="1">
    <tablePart r:id="rId3"/>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C4747-34A5-4B27-BB17-FF944DC57312}">
  <sheetPr>
    <tabColor theme="7" tint="-0.499984740745262"/>
    <pageSetUpPr fitToPage="1"/>
  </sheetPr>
  <dimension ref="A1:H21"/>
  <sheetViews>
    <sheetView view="pageBreakPreview" zoomScale="60" zoomScaleNormal="100" workbookViewId="0">
      <selection activeCell="AB11" sqref="AB11"/>
    </sheetView>
  </sheetViews>
  <sheetFormatPr defaultRowHeight="15" x14ac:dyDescent="0.25"/>
  <cols>
    <col min="1" max="1" width="13.7109375" customWidth="1"/>
    <col min="2" max="2" width="20.7109375" customWidth="1"/>
    <col min="3" max="8" width="13.7109375" customWidth="1"/>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3" spans="1:8" ht="16.5" x14ac:dyDescent="0.25">
      <c r="A3" s="11"/>
      <c r="B3" s="11"/>
      <c r="C3" s="11"/>
      <c r="D3" s="33"/>
      <c r="E3" s="10"/>
      <c r="F3" s="10"/>
      <c r="G3" s="10"/>
      <c r="H3" s="10"/>
    </row>
    <row r="4" spans="1:8" ht="16.5" x14ac:dyDescent="0.25">
      <c r="A4" s="29"/>
      <c r="B4" s="29"/>
      <c r="C4" s="29"/>
      <c r="D4" s="29"/>
      <c r="E4" s="13"/>
      <c r="F4" s="142" t="str">
        <f>COMONDATA!B4</f>
        <v>Đà Nẵng , ngày … tháng 12 năm 2024</v>
      </c>
      <c r="G4" s="142"/>
      <c r="H4" s="142"/>
    </row>
    <row r="5" spans="1:8" ht="16.5" x14ac:dyDescent="0.25">
      <c r="A5" s="29"/>
      <c r="B5" s="29"/>
      <c r="C5" s="29"/>
      <c r="D5" s="29"/>
      <c r="E5" s="31"/>
      <c r="F5" s="31"/>
      <c r="G5" s="31"/>
      <c r="H5" s="31"/>
    </row>
    <row r="6" spans="1:8" ht="16.5" x14ac:dyDescent="0.25">
      <c r="A6" s="132" t="str">
        <f>COMONDATA!B5</f>
        <v>BẢNG TỔNG HỢP PHÂN LOẠI KHÁM SỨC KHỎE ĐỊNH KỲ NĂM 2024</v>
      </c>
      <c r="B6" s="132"/>
      <c r="C6" s="132"/>
      <c r="D6" s="132"/>
      <c r="E6" s="132"/>
      <c r="F6" s="132"/>
      <c r="G6" s="132"/>
      <c r="H6" s="132"/>
    </row>
    <row r="7" spans="1:8" ht="16.5" x14ac:dyDescent="0.25">
      <c r="A7" s="132" t="s">
        <v>16</v>
      </c>
      <c r="B7" s="132"/>
      <c r="C7" s="132"/>
      <c r="D7" s="132"/>
      <c r="E7" s="132"/>
      <c r="F7" s="132"/>
      <c r="G7" s="132"/>
      <c r="H7" s="132"/>
    </row>
    <row r="8" spans="1:8" ht="16.5" x14ac:dyDescent="0.25">
      <c r="A8" s="10"/>
      <c r="B8" s="10"/>
      <c r="C8" s="10"/>
      <c r="D8" s="10"/>
      <c r="E8" s="10"/>
      <c r="F8" s="10"/>
      <c r="G8" s="10"/>
      <c r="H8" s="10"/>
    </row>
    <row r="9" spans="1:8" ht="16.5" x14ac:dyDescent="0.25">
      <c r="A9" s="144" t="s">
        <v>32</v>
      </c>
      <c r="B9" s="144" t="s">
        <v>1940</v>
      </c>
      <c r="C9" s="144" t="s">
        <v>2</v>
      </c>
      <c r="D9" s="144"/>
      <c r="E9" s="144" t="s">
        <v>3</v>
      </c>
      <c r="F9" s="144"/>
      <c r="G9" s="144" t="s">
        <v>1946</v>
      </c>
      <c r="H9" s="144"/>
    </row>
    <row r="10" spans="1:8" ht="16.5" x14ac:dyDescent="0.25">
      <c r="A10" s="144"/>
      <c r="B10" s="144"/>
      <c r="C10" s="15" t="s">
        <v>1469</v>
      </c>
      <c r="D10" s="15" t="s">
        <v>1947</v>
      </c>
      <c r="E10" s="15" t="s">
        <v>1469</v>
      </c>
      <c r="F10" s="15" t="s">
        <v>1947</v>
      </c>
      <c r="G10" s="15" t="s">
        <v>1469</v>
      </c>
      <c r="H10" s="15" t="s">
        <v>5</v>
      </c>
    </row>
    <row r="11" spans="1:8" ht="16.5" x14ac:dyDescent="0.25">
      <c r="A11" s="7">
        <v>1</v>
      </c>
      <c r="B11" s="7" t="s">
        <v>1567</v>
      </c>
      <c r="C11" s="7">
        <v>0</v>
      </c>
      <c r="D11" s="42">
        <v>0</v>
      </c>
      <c r="E11" s="7">
        <v>0</v>
      </c>
      <c r="F11" s="42">
        <v>0</v>
      </c>
      <c r="G11" s="7">
        <v>0</v>
      </c>
      <c r="H11" s="42">
        <v>0</v>
      </c>
    </row>
    <row r="12" spans="1:8" ht="16.5" x14ac:dyDescent="0.25">
      <c r="A12" s="7">
        <v>2</v>
      </c>
      <c r="B12" s="7" t="s">
        <v>1568</v>
      </c>
      <c r="C12" s="7">
        <v>0</v>
      </c>
      <c r="D12" s="42">
        <v>0</v>
      </c>
      <c r="E12" s="7">
        <v>2</v>
      </c>
      <c r="F12" s="42">
        <v>1</v>
      </c>
      <c r="G12" s="7">
        <v>2</v>
      </c>
      <c r="H12" s="42">
        <v>1</v>
      </c>
    </row>
    <row r="13" spans="1:8" ht="16.5" x14ac:dyDescent="0.25">
      <c r="A13" s="7">
        <v>3</v>
      </c>
      <c r="B13" s="7" t="s">
        <v>1569</v>
      </c>
      <c r="C13" s="7">
        <v>0</v>
      </c>
      <c r="D13" s="42">
        <v>0</v>
      </c>
      <c r="E13" s="7">
        <v>0</v>
      </c>
      <c r="F13" s="42">
        <v>0</v>
      </c>
      <c r="G13" s="7">
        <v>0</v>
      </c>
      <c r="H13" s="42">
        <v>0</v>
      </c>
    </row>
    <row r="14" spans="1:8" ht="16.5" x14ac:dyDescent="0.25">
      <c r="A14" s="7">
        <v>4</v>
      </c>
      <c r="B14" s="7" t="s">
        <v>1570</v>
      </c>
      <c r="C14" s="7">
        <v>0</v>
      </c>
      <c r="D14" s="42">
        <v>0</v>
      </c>
      <c r="E14" s="7">
        <v>0</v>
      </c>
      <c r="F14" s="42">
        <v>0</v>
      </c>
      <c r="G14" s="7">
        <v>0</v>
      </c>
      <c r="H14" s="42">
        <v>0</v>
      </c>
    </row>
    <row r="15" spans="1:8" ht="16.5" x14ac:dyDescent="0.25">
      <c r="A15" s="7">
        <v>5</v>
      </c>
      <c r="B15" s="7" t="s">
        <v>1571</v>
      </c>
      <c r="C15" s="7">
        <v>0</v>
      </c>
      <c r="D15" s="42">
        <v>0</v>
      </c>
      <c r="E15" s="7">
        <v>0</v>
      </c>
      <c r="F15" s="42">
        <v>0</v>
      </c>
      <c r="G15" s="7">
        <v>0</v>
      </c>
      <c r="H15" s="42">
        <v>0</v>
      </c>
    </row>
    <row r="16" spans="1:8" ht="16.5" x14ac:dyDescent="0.25">
      <c r="A16" s="7">
        <v>6</v>
      </c>
      <c r="B16" s="7" t="s">
        <v>1573</v>
      </c>
      <c r="C16" s="7">
        <v>0</v>
      </c>
      <c r="D16" s="42">
        <v>0</v>
      </c>
      <c r="E16" s="7">
        <v>0</v>
      </c>
      <c r="F16" s="42">
        <v>0</v>
      </c>
      <c r="G16" s="7">
        <v>0</v>
      </c>
      <c r="H16" s="42">
        <v>0</v>
      </c>
    </row>
    <row r="17" spans="1:8" ht="16.5" x14ac:dyDescent="0.25">
      <c r="A17" s="143" t="s">
        <v>1572</v>
      </c>
      <c r="B17" s="143"/>
      <c r="C17" s="48">
        <v>0</v>
      </c>
      <c r="D17" s="49">
        <v>1</v>
      </c>
      <c r="E17" s="48">
        <v>2</v>
      </c>
      <c r="F17" s="49">
        <v>1</v>
      </c>
      <c r="G17" s="48">
        <v>2</v>
      </c>
      <c r="H17" s="49">
        <v>1</v>
      </c>
    </row>
    <row r="20" spans="1:8" ht="16.5" x14ac:dyDescent="0.25">
      <c r="A20" s="2"/>
      <c r="B20" s="2"/>
      <c r="C20" s="2"/>
      <c r="D20" s="132" t="s">
        <v>1944</v>
      </c>
      <c r="E20" s="132"/>
      <c r="F20" s="132"/>
      <c r="G20" s="132"/>
      <c r="H20" s="132"/>
    </row>
    <row r="21" spans="1:8" ht="16.5" x14ac:dyDescent="0.25">
      <c r="A21" s="2"/>
      <c r="B21" s="2"/>
      <c r="C21" s="2"/>
      <c r="D21" s="135" t="s">
        <v>1945</v>
      </c>
      <c r="E21" s="135"/>
      <c r="F21" s="135"/>
      <c r="G21" s="135"/>
      <c r="H21" s="135"/>
    </row>
  </sheetData>
  <mergeCells count="15">
    <mergeCell ref="A6:H6"/>
    <mergeCell ref="A1:D1"/>
    <mergeCell ref="E1:H1"/>
    <mergeCell ref="A2:D2"/>
    <mergeCell ref="E2:H2"/>
    <mergeCell ref="F4:H4"/>
    <mergeCell ref="A17:B17"/>
    <mergeCell ref="D20:H20"/>
    <mergeCell ref="D21:H21"/>
    <mergeCell ref="A7:H7"/>
    <mergeCell ref="A9:A10"/>
    <mergeCell ref="B9:B10"/>
    <mergeCell ref="C9:D9"/>
    <mergeCell ref="E9:F9"/>
    <mergeCell ref="G9:H9"/>
  </mergeCells>
  <printOptions horizontalCentered="1"/>
  <pageMargins left="0.15748031496062992" right="0.15748031496062992" top="0.74803149606299213" bottom="0.74803149606299213" header="0.31496062992125984" footer="0.31496062992125984"/>
  <pageSetup paperSize="9" scale="86" fitToHeight="0"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AF422-217E-4AA8-ACE7-09126C7DC1B5}">
  <sheetPr>
    <tabColor theme="5" tint="0.39997558519241921"/>
    <pageSetUpPr fitToPage="1"/>
  </sheetPr>
  <dimension ref="A1:AF30"/>
  <sheetViews>
    <sheetView view="pageBreakPreview" topLeftCell="A10" zoomScale="55" zoomScaleNormal="55" zoomScaleSheetLayoutView="55" workbookViewId="0">
      <selection activeCell="A4" sqref="A4:AJ4"/>
    </sheetView>
  </sheetViews>
  <sheetFormatPr defaultRowHeight="15" x14ac:dyDescent="0.25"/>
  <cols>
    <col min="1" max="1" width="5.7109375" customWidth="1"/>
    <col min="2" max="2" width="10.85546875" customWidth="1"/>
    <col min="3" max="3" width="10.85546875" style="81" customWidth="1"/>
    <col min="4" max="4" width="7.28515625" customWidth="1"/>
    <col min="5" max="5" width="8.7109375" customWidth="1"/>
    <col min="6" max="8" width="6.85546875" customWidth="1"/>
    <col min="9" max="9" width="5" customWidth="1"/>
    <col min="10" max="10" width="9.85546875" customWidth="1"/>
    <col min="11" max="13" width="10.85546875" customWidth="1"/>
    <col min="14" max="21" width="6.42578125" customWidth="1"/>
    <col min="22" max="23" width="10.85546875" customWidth="1"/>
    <col min="24" max="24" width="12.85546875" customWidth="1"/>
    <col min="25" max="25" width="13.28515625" customWidth="1"/>
    <col min="26" max="26" width="13.140625" customWidth="1"/>
    <col min="27" max="27" width="11.85546875" customWidth="1"/>
    <col min="28" max="28" width="15.5703125" customWidth="1"/>
    <col min="29" max="30" width="10.85546875" customWidth="1"/>
    <col min="31" max="32" width="26.5703125" customWidth="1"/>
  </cols>
  <sheetData>
    <row r="1" spans="1:32" s="2" customFormat="1" ht="16.5" x14ac:dyDescent="0.25">
      <c r="A1" s="132" t="s">
        <v>1948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row>
    <row r="2" spans="1:32" s="2" customFormat="1" ht="16.5" x14ac:dyDescent="0.25">
      <c r="A2" s="132" t="s">
        <v>1949</v>
      </c>
      <c r="B2" s="132"/>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c r="AE2" s="132"/>
      <c r="AF2" s="132"/>
    </row>
    <row r="3" spans="1:32" s="2" customFormat="1" ht="16.5" customHeight="1" x14ac:dyDescent="0.25">
      <c r="A3" s="132" t="s">
        <v>1950</v>
      </c>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c r="AF3" s="132"/>
    </row>
    <row r="4" spans="1:32" s="2" customFormat="1" ht="16.5" x14ac:dyDescent="0.25">
      <c r="A4" s="132" t="s">
        <v>1951</v>
      </c>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32"/>
    </row>
    <row r="5" spans="1:32" s="2" customFormat="1" ht="16.5" x14ac:dyDescent="0.25">
      <c r="A5" s="10"/>
      <c r="C5" s="132"/>
      <c r="D5" s="132"/>
      <c r="E5" s="132"/>
      <c r="F5" s="132"/>
      <c r="G5" s="132"/>
      <c r="H5" s="132"/>
      <c r="I5" s="132"/>
      <c r="J5" s="132"/>
      <c r="K5" s="132"/>
      <c r="L5" s="132"/>
      <c r="M5" s="132"/>
      <c r="N5" s="132"/>
      <c r="O5" s="132"/>
      <c r="P5" s="132"/>
      <c r="Q5" s="132"/>
      <c r="R5" s="132"/>
      <c r="S5" s="132"/>
      <c r="T5" s="132"/>
      <c r="U5" s="132"/>
      <c r="V5" s="132"/>
      <c r="W5" s="132"/>
      <c r="X5" s="132"/>
      <c r="Y5" s="132"/>
      <c r="Z5" s="132"/>
      <c r="AA5" s="132"/>
    </row>
    <row r="6" spans="1:32" s="2" customFormat="1" ht="16.5" x14ac:dyDescent="0.25">
      <c r="A6" s="132" t="str">
        <f>COMONDATA!B5</f>
        <v>BẢNG TỔNG HỢP PHÂN LOẠI KHÁM SỨC KHỎE ĐỊNH KỲ NĂM 2024</v>
      </c>
      <c r="B6" s="132"/>
      <c r="C6" s="132"/>
      <c r="D6" s="132"/>
      <c r="E6" s="132"/>
      <c r="F6" s="132"/>
      <c r="G6" s="132"/>
      <c r="H6" s="132"/>
      <c r="I6" s="132"/>
      <c r="J6" s="132"/>
      <c r="K6" s="132"/>
      <c r="L6" s="132"/>
      <c r="M6" s="132"/>
      <c r="N6" s="132"/>
      <c r="O6" s="132"/>
      <c r="P6" s="132"/>
      <c r="Q6" s="132"/>
      <c r="R6" s="132"/>
      <c r="S6" s="132"/>
      <c r="T6" s="132"/>
      <c r="U6" s="132"/>
      <c r="V6" s="132"/>
      <c r="W6" s="132"/>
      <c r="X6" s="132"/>
      <c r="Y6" s="132"/>
      <c r="Z6" s="132"/>
      <c r="AA6" s="132"/>
      <c r="AB6" s="132"/>
      <c r="AC6" s="132"/>
      <c r="AD6" s="132"/>
      <c r="AE6" s="132"/>
      <c r="AF6" s="132"/>
    </row>
    <row r="7" spans="1:32" s="2" customFormat="1" ht="16.5" x14ac:dyDescent="0.25">
      <c r="A7" s="132" t="s">
        <v>15</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row>
    <row r="8" spans="1:32" s="2" customFormat="1" ht="16.5" x14ac:dyDescent="0.25">
      <c r="A8" s="145" t="str">
        <f>"NĂM "&amp;COMONDATA!$B$2</f>
        <v>NĂM 2024</v>
      </c>
      <c r="B8" s="145"/>
      <c r="C8" s="145"/>
      <c r="D8" s="145"/>
      <c r="E8" s="145"/>
      <c r="F8" s="145"/>
      <c r="G8" s="145"/>
      <c r="H8" s="145"/>
      <c r="I8" s="145"/>
      <c r="J8" s="145"/>
      <c r="K8" s="145"/>
      <c r="L8" s="145"/>
      <c r="M8" s="145"/>
      <c r="N8" s="145"/>
      <c r="O8" s="145"/>
      <c r="P8" s="145"/>
      <c r="Q8" s="145"/>
      <c r="R8" s="145"/>
      <c r="S8" s="145"/>
      <c r="T8" s="145"/>
      <c r="U8" s="145"/>
      <c r="V8" s="145"/>
      <c r="W8" s="145"/>
      <c r="X8" s="145"/>
      <c r="Y8" s="145"/>
      <c r="Z8" s="145"/>
      <c r="AA8" s="145"/>
      <c r="AB8" s="145"/>
      <c r="AC8" s="145"/>
      <c r="AD8" s="145"/>
      <c r="AE8" s="145"/>
      <c r="AF8" s="145"/>
    </row>
    <row r="9" spans="1:32" ht="96" customHeight="1" x14ac:dyDescent="0.25">
      <c r="A9" s="50" t="s">
        <v>32</v>
      </c>
      <c r="B9" s="50" t="s">
        <v>33</v>
      </c>
      <c r="C9" s="84" t="s">
        <v>34</v>
      </c>
      <c r="D9" s="50" t="s">
        <v>35</v>
      </c>
      <c r="E9" s="50" t="s">
        <v>36</v>
      </c>
      <c r="F9" s="86" t="s">
        <v>39</v>
      </c>
      <c r="G9" s="86" t="s">
        <v>40</v>
      </c>
      <c r="H9" s="86" t="s">
        <v>41</v>
      </c>
      <c r="I9" s="86" t="s">
        <v>42</v>
      </c>
      <c r="J9" s="86" t="s">
        <v>43</v>
      </c>
      <c r="K9" s="86" t="s">
        <v>44</v>
      </c>
      <c r="L9" s="86" t="s">
        <v>45</v>
      </c>
      <c r="M9" s="86" t="s">
        <v>46</v>
      </c>
      <c r="N9" s="86" t="s">
        <v>48</v>
      </c>
      <c r="O9" s="86" t="s">
        <v>49</v>
      </c>
      <c r="P9" s="86" t="s">
        <v>50</v>
      </c>
      <c r="Q9" s="86" t="s">
        <v>53</v>
      </c>
      <c r="R9" s="86" t="s">
        <v>54</v>
      </c>
      <c r="S9" s="86" t="s">
        <v>55</v>
      </c>
      <c r="T9" s="86" t="s">
        <v>56</v>
      </c>
      <c r="U9" s="86" t="s">
        <v>57</v>
      </c>
      <c r="V9" s="86" t="s">
        <v>58</v>
      </c>
      <c r="W9" s="86" t="s">
        <v>63</v>
      </c>
      <c r="X9" s="86" t="s">
        <v>64</v>
      </c>
      <c r="Y9" s="86" t="s">
        <v>65</v>
      </c>
      <c r="Z9" s="86" t="s">
        <v>67</v>
      </c>
      <c r="AA9" s="86" t="s">
        <v>68</v>
      </c>
      <c r="AB9" s="86" t="s">
        <v>69</v>
      </c>
      <c r="AC9" s="86" t="s">
        <v>70</v>
      </c>
      <c r="AD9" s="86" t="s">
        <v>71</v>
      </c>
      <c r="AE9" s="50" t="s">
        <v>72</v>
      </c>
      <c r="AF9" s="50" t="s">
        <v>73</v>
      </c>
    </row>
    <row r="10" spans="1:32" ht="374.25" customHeight="1" x14ac:dyDescent="0.25">
      <c r="A10" s="41">
        <v>1</v>
      </c>
      <c r="B10" s="41">
        <v>1806172</v>
      </c>
      <c r="C10" s="85" t="s">
        <v>7306</v>
      </c>
      <c r="D10" s="41">
        <v>1994</v>
      </c>
      <c r="E10" s="41" t="s">
        <v>3</v>
      </c>
      <c r="F10" s="41" t="s">
        <v>1176</v>
      </c>
      <c r="G10" s="41" t="s">
        <v>870</v>
      </c>
      <c r="H10" s="41" t="s">
        <v>550</v>
      </c>
      <c r="I10" s="41" t="s">
        <v>212</v>
      </c>
      <c r="J10" s="41" t="s">
        <v>408</v>
      </c>
      <c r="K10" s="41" t="s">
        <v>7307</v>
      </c>
      <c r="L10" s="41" t="s">
        <v>7308</v>
      </c>
      <c r="M10" s="41" t="s">
        <v>104</v>
      </c>
      <c r="N10" s="41" t="s">
        <v>487</v>
      </c>
      <c r="O10" s="41" t="s">
        <v>343</v>
      </c>
      <c r="P10" s="41" t="s">
        <v>1151</v>
      </c>
      <c r="Q10" s="41" t="s">
        <v>1159</v>
      </c>
      <c r="R10" s="41" t="s">
        <v>595</v>
      </c>
      <c r="S10" s="41" t="s">
        <v>531</v>
      </c>
      <c r="T10" s="41" t="s">
        <v>1480</v>
      </c>
      <c r="U10" s="41" t="s">
        <v>1600</v>
      </c>
      <c r="V10" s="41" t="s">
        <v>104</v>
      </c>
      <c r="W10" s="41" t="s">
        <v>1549</v>
      </c>
      <c r="X10" s="41" t="s">
        <v>94</v>
      </c>
      <c r="Y10" s="41" t="s">
        <v>1611</v>
      </c>
      <c r="Z10" s="91" t="s">
        <v>7309</v>
      </c>
      <c r="AA10" s="41" t="s">
        <v>165</v>
      </c>
      <c r="AB10" s="41" t="s">
        <v>7310</v>
      </c>
      <c r="AC10" s="41" t="s">
        <v>84</v>
      </c>
      <c r="AD10" s="41" t="s">
        <v>1569</v>
      </c>
      <c r="AE10" s="91" t="s">
        <v>7311</v>
      </c>
      <c r="AF10" s="91" t="s">
        <v>7312</v>
      </c>
    </row>
    <row r="11" spans="1:32" ht="349.5" customHeight="1" x14ac:dyDescent="0.25">
      <c r="A11" s="41">
        <v>2</v>
      </c>
      <c r="B11" s="41">
        <v>802027</v>
      </c>
      <c r="C11" s="85" t="s">
        <v>7259</v>
      </c>
      <c r="D11" s="41">
        <v>1984</v>
      </c>
      <c r="E11" s="41" t="s">
        <v>2</v>
      </c>
      <c r="F11" s="41" t="s">
        <v>77</v>
      </c>
      <c r="G11" s="41" t="s">
        <v>188</v>
      </c>
      <c r="H11" s="41" t="s">
        <v>178</v>
      </c>
      <c r="I11" s="41" t="s">
        <v>100</v>
      </c>
      <c r="J11" s="41" t="s">
        <v>145</v>
      </c>
      <c r="K11" s="41" t="s">
        <v>5662</v>
      </c>
      <c r="L11" s="41"/>
      <c r="M11" s="41" t="s">
        <v>104</v>
      </c>
      <c r="N11" s="41" t="s">
        <v>215</v>
      </c>
      <c r="O11" s="41" t="s">
        <v>396</v>
      </c>
      <c r="P11" s="41" t="s">
        <v>888</v>
      </c>
      <c r="Q11" s="41" t="s">
        <v>148</v>
      </c>
      <c r="R11" s="41" t="s">
        <v>491</v>
      </c>
      <c r="S11" s="41" t="s">
        <v>910</v>
      </c>
      <c r="T11" s="41" t="s">
        <v>594</v>
      </c>
      <c r="U11" s="41" t="s">
        <v>267</v>
      </c>
      <c r="V11" s="41" t="s">
        <v>104</v>
      </c>
      <c r="W11" s="41" t="s">
        <v>93</v>
      </c>
      <c r="X11" s="41" t="s">
        <v>94</v>
      </c>
      <c r="Y11" s="41" t="s">
        <v>113</v>
      </c>
      <c r="Z11" s="91"/>
      <c r="AA11" s="41" t="s">
        <v>165</v>
      </c>
      <c r="AB11" s="41" t="s">
        <v>84</v>
      </c>
      <c r="AC11" s="41" t="s">
        <v>84</v>
      </c>
      <c r="AD11" s="41" t="s">
        <v>1568</v>
      </c>
      <c r="AE11" s="91" t="s">
        <v>7260</v>
      </c>
      <c r="AF11" s="91" t="s">
        <v>7261</v>
      </c>
    </row>
    <row r="12" spans="1:32" ht="349.5" customHeight="1" x14ac:dyDescent="0.25">
      <c r="A12" s="41">
        <v>3</v>
      </c>
      <c r="B12" s="41">
        <v>2209504</v>
      </c>
      <c r="C12" s="85" t="s">
        <v>7254</v>
      </c>
      <c r="D12" s="41">
        <v>1999</v>
      </c>
      <c r="E12" s="41" t="s">
        <v>2</v>
      </c>
      <c r="F12" s="41" t="s">
        <v>392</v>
      </c>
      <c r="G12" s="41" t="s">
        <v>177</v>
      </c>
      <c r="H12" s="41" t="s">
        <v>151</v>
      </c>
      <c r="I12" s="41" t="s">
        <v>1193</v>
      </c>
      <c r="J12" s="41" t="s">
        <v>254</v>
      </c>
      <c r="K12" s="41" t="s">
        <v>7255</v>
      </c>
      <c r="L12" s="41"/>
      <c r="M12" s="41" t="s">
        <v>3342</v>
      </c>
      <c r="N12" s="41" t="s">
        <v>845</v>
      </c>
      <c r="O12" s="41" t="s">
        <v>925</v>
      </c>
      <c r="P12" s="41" t="s">
        <v>3917</v>
      </c>
      <c r="Q12" s="41" t="s">
        <v>1924</v>
      </c>
      <c r="R12" s="41" t="s">
        <v>267</v>
      </c>
      <c r="S12" s="41" t="s">
        <v>1089</v>
      </c>
      <c r="T12" s="41" t="s">
        <v>1254</v>
      </c>
      <c r="U12" s="41" t="s">
        <v>314</v>
      </c>
      <c r="V12" s="41" t="s">
        <v>7256</v>
      </c>
      <c r="W12" s="41" t="s">
        <v>93</v>
      </c>
      <c r="X12" s="41" t="s">
        <v>94</v>
      </c>
      <c r="Y12" s="41" t="s">
        <v>113</v>
      </c>
      <c r="Z12" s="91"/>
      <c r="AA12" s="41" t="s">
        <v>96</v>
      </c>
      <c r="AB12" s="41" t="s">
        <v>84</v>
      </c>
      <c r="AC12" s="41" t="s">
        <v>84</v>
      </c>
      <c r="AD12" s="41" t="s">
        <v>1568</v>
      </c>
      <c r="AE12" s="91" t="s">
        <v>7257</v>
      </c>
      <c r="AF12" s="91" t="s">
        <v>7258</v>
      </c>
    </row>
    <row r="13" spans="1:32" ht="197.25" customHeight="1" x14ac:dyDescent="0.25">
      <c r="A13" s="41">
        <v>4</v>
      </c>
      <c r="B13" s="41">
        <v>2211527</v>
      </c>
      <c r="C13" s="85" t="s">
        <v>7251</v>
      </c>
      <c r="D13" s="41">
        <v>1998</v>
      </c>
      <c r="E13" s="41" t="s">
        <v>2</v>
      </c>
      <c r="F13" s="41" t="s">
        <v>716</v>
      </c>
      <c r="G13" s="41" t="s">
        <v>89</v>
      </c>
      <c r="H13" s="41" t="s">
        <v>372</v>
      </c>
      <c r="I13" s="41" t="s">
        <v>80</v>
      </c>
      <c r="J13" s="41" t="s">
        <v>245</v>
      </c>
      <c r="K13" s="41" t="s">
        <v>2550</v>
      </c>
      <c r="L13" s="41"/>
      <c r="M13" s="41" t="s">
        <v>104</v>
      </c>
      <c r="N13" s="41" t="s">
        <v>446</v>
      </c>
      <c r="O13" s="41" t="s">
        <v>1126</v>
      </c>
      <c r="P13" s="41" t="s">
        <v>1267</v>
      </c>
      <c r="Q13" s="41" t="s">
        <v>403</v>
      </c>
      <c r="R13" s="41" t="s">
        <v>218</v>
      </c>
      <c r="S13" s="41" t="s">
        <v>524</v>
      </c>
      <c r="T13" s="41" t="s">
        <v>1031</v>
      </c>
      <c r="U13" s="41" t="s">
        <v>595</v>
      </c>
      <c r="V13" s="41" t="s">
        <v>104</v>
      </c>
      <c r="W13" s="41" t="s">
        <v>93</v>
      </c>
      <c r="X13" s="41" t="s">
        <v>94</v>
      </c>
      <c r="Y13" s="41" t="s">
        <v>113</v>
      </c>
      <c r="Z13" s="91"/>
      <c r="AA13" s="41" t="s">
        <v>96</v>
      </c>
      <c r="AB13" s="41" t="s">
        <v>84</v>
      </c>
      <c r="AC13" s="41" t="s">
        <v>84</v>
      </c>
      <c r="AD13" s="41" t="s">
        <v>1568</v>
      </c>
      <c r="AE13" s="91" t="s">
        <v>7252</v>
      </c>
      <c r="AF13" s="91" t="s">
        <v>7253</v>
      </c>
    </row>
    <row r="14" spans="1:32" ht="237.75" customHeight="1" x14ac:dyDescent="0.25">
      <c r="A14" s="41">
        <v>5</v>
      </c>
      <c r="B14" s="41">
        <v>2302400</v>
      </c>
      <c r="C14" s="85" t="s">
        <v>7246</v>
      </c>
      <c r="D14" s="41">
        <v>2000</v>
      </c>
      <c r="E14" s="41" t="s">
        <v>2</v>
      </c>
      <c r="F14" s="41" t="s">
        <v>142</v>
      </c>
      <c r="G14" s="41" t="s">
        <v>535</v>
      </c>
      <c r="H14" s="41" t="s">
        <v>276</v>
      </c>
      <c r="I14" s="41" t="s">
        <v>543</v>
      </c>
      <c r="J14" s="41" t="s">
        <v>179</v>
      </c>
      <c r="K14" s="41" t="s">
        <v>7247</v>
      </c>
      <c r="L14" s="41"/>
      <c r="M14" s="41" t="s">
        <v>104</v>
      </c>
      <c r="N14" s="41" t="s">
        <v>446</v>
      </c>
      <c r="O14" s="41" t="s">
        <v>343</v>
      </c>
      <c r="P14" s="41" t="s">
        <v>7248</v>
      </c>
      <c r="Q14" s="41" t="s">
        <v>978</v>
      </c>
      <c r="R14" s="41" t="s">
        <v>137</v>
      </c>
      <c r="S14" s="41" t="s">
        <v>1066</v>
      </c>
      <c r="T14" s="41" t="s">
        <v>1012</v>
      </c>
      <c r="U14" s="41" t="s">
        <v>1848</v>
      </c>
      <c r="V14" s="41" t="s">
        <v>104</v>
      </c>
      <c r="W14" s="41" t="s">
        <v>93</v>
      </c>
      <c r="X14" s="41" t="s">
        <v>94</v>
      </c>
      <c r="Y14" s="41" t="s">
        <v>113</v>
      </c>
      <c r="Z14" s="91"/>
      <c r="AA14" s="41" t="s">
        <v>114</v>
      </c>
      <c r="AB14" s="41" t="s">
        <v>84</v>
      </c>
      <c r="AC14" s="41" t="s">
        <v>84</v>
      </c>
      <c r="AD14" s="41" t="s">
        <v>1568</v>
      </c>
      <c r="AE14" s="91" t="s">
        <v>7249</v>
      </c>
      <c r="AF14" s="91" t="s">
        <v>7250</v>
      </c>
    </row>
    <row r="15" spans="1:32" ht="383.25" customHeight="1" x14ac:dyDescent="0.25">
      <c r="A15" s="41">
        <v>6</v>
      </c>
      <c r="B15" s="41">
        <v>2211418</v>
      </c>
      <c r="C15" s="85" t="s">
        <v>7299</v>
      </c>
      <c r="D15" s="41">
        <v>1997</v>
      </c>
      <c r="E15" s="41" t="s">
        <v>3</v>
      </c>
      <c r="F15" s="41" t="s">
        <v>154</v>
      </c>
      <c r="G15" s="41" t="s">
        <v>571</v>
      </c>
      <c r="H15" s="41" t="s">
        <v>626</v>
      </c>
      <c r="I15" s="41" t="s">
        <v>325</v>
      </c>
      <c r="J15" s="41" t="s">
        <v>145</v>
      </c>
      <c r="K15" s="41" t="s">
        <v>7300</v>
      </c>
      <c r="L15" s="41" t="s">
        <v>7301</v>
      </c>
      <c r="M15" s="41" t="s">
        <v>104</v>
      </c>
      <c r="N15" s="41" t="s">
        <v>366</v>
      </c>
      <c r="O15" s="41" t="s">
        <v>1535</v>
      </c>
      <c r="P15" s="41" t="s">
        <v>7302</v>
      </c>
      <c r="Q15" s="41" t="s">
        <v>1003</v>
      </c>
      <c r="R15" s="41" t="s">
        <v>1196</v>
      </c>
      <c r="S15" s="41" t="s">
        <v>1519</v>
      </c>
      <c r="T15" s="41" t="s">
        <v>459</v>
      </c>
      <c r="U15" s="41" t="s">
        <v>1515</v>
      </c>
      <c r="V15" s="41" t="s">
        <v>104</v>
      </c>
      <c r="W15" s="41" t="s">
        <v>93</v>
      </c>
      <c r="X15" s="41" t="s">
        <v>94</v>
      </c>
      <c r="Y15" s="41" t="s">
        <v>7303</v>
      </c>
      <c r="Z15" s="91" t="s">
        <v>6454</v>
      </c>
      <c r="AA15" s="41" t="s">
        <v>1038</v>
      </c>
      <c r="AB15" s="41" t="s">
        <v>1501</v>
      </c>
      <c r="AC15" s="41" t="s">
        <v>84</v>
      </c>
      <c r="AD15" s="41" t="s">
        <v>1569</v>
      </c>
      <c r="AE15" s="91" t="s">
        <v>7304</v>
      </c>
      <c r="AF15" s="91" t="s">
        <v>7305</v>
      </c>
    </row>
    <row r="16" spans="1:32" ht="261" customHeight="1" x14ac:dyDescent="0.25">
      <c r="A16" s="41">
        <v>7</v>
      </c>
      <c r="B16" s="41">
        <v>22101703</v>
      </c>
      <c r="C16" s="85" t="s">
        <v>4791</v>
      </c>
      <c r="D16" s="41">
        <v>1997</v>
      </c>
      <c r="E16" s="41" t="s">
        <v>3</v>
      </c>
      <c r="F16" s="41" t="s">
        <v>236</v>
      </c>
      <c r="G16" s="41" t="s">
        <v>508</v>
      </c>
      <c r="H16" s="41" t="s">
        <v>426</v>
      </c>
      <c r="I16" s="41" t="s">
        <v>652</v>
      </c>
      <c r="J16" s="41" t="s">
        <v>1022</v>
      </c>
      <c r="K16" s="41" t="s">
        <v>7275</v>
      </c>
      <c r="L16" s="41" t="s">
        <v>1482</v>
      </c>
      <c r="M16" s="41" t="s">
        <v>104</v>
      </c>
      <c r="N16" s="41" t="s">
        <v>702</v>
      </c>
      <c r="O16" s="41" t="s">
        <v>5836</v>
      </c>
      <c r="P16" s="41" t="s">
        <v>815</v>
      </c>
      <c r="Q16" s="41" t="s">
        <v>552</v>
      </c>
      <c r="R16" s="41" t="s">
        <v>200</v>
      </c>
      <c r="S16" s="41" t="s">
        <v>2453</v>
      </c>
      <c r="T16" s="41" t="s">
        <v>1083</v>
      </c>
      <c r="U16" s="41" t="s">
        <v>1598</v>
      </c>
      <c r="V16" s="41" t="s">
        <v>104</v>
      </c>
      <c r="W16" s="41" t="s">
        <v>93</v>
      </c>
      <c r="X16" s="41" t="s">
        <v>94</v>
      </c>
      <c r="Y16" s="41" t="s">
        <v>113</v>
      </c>
      <c r="Z16" s="91" t="s">
        <v>1470</v>
      </c>
      <c r="AA16" s="41" t="s">
        <v>96</v>
      </c>
      <c r="AB16" s="41" t="s">
        <v>84</v>
      </c>
      <c r="AC16" s="41" t="s">
        <v>84</v>
      </c>
      <c r="AD16" s="41" t="s">
        <v>1568</v>
      </c>
      <c r="AE16" s="91" t="s">
        <v>7276</v>
      </c>
      <c r="AF16" s="91" t="s">
        <v>7277</v>
      </c>
    </row>
    <row r="17" spans="1:32" ht="349.5" customHeight="1" x14ac:dyDescent="0.25">
      <c r="A17" s="41">
        <v>8</v>
      </c>
      <c r="B17" s="41">
        <v>2211419</v>
      </c>
      <c r="C17" s="85" t="s">
        <v>7292</v>
      </c>
      <c r="D17" s="41">
        <v>2000</v>
      </c>
      <c r="E17" s="41" t="s">
        <v>3</v>
      </c>
      <c r="F17" s="41" t="s">
        <v>1477</v>
      </c>
      <c r="G17" s="41" t="s">
        <v>870</v>
      </c>
      <c r="H17" s="41" t="s">
        <v>891</v>
      </c>
      <c r="I17" s="41" t="s">
        <v>253</v>
      </c>
      <c r="J17" s="41" t="s">
        <v>2843</v>
      </c>
      <c r="K17" s="41" t="s">
        <v>7293</v>
      </c>
      <c r="L17" s="41" t="s">
        <v>7294</v>
      </c>
      <c r="M17" s="41" t="s">
        <v>104</v>
      </c>
      <c r="N17" s="41" t="s">
        <v>989</v>
      </c>
      <c r="O17" s="41" t="s">
        <v>579</v>
      </c>
      <c r="P17" s="41" t="s">
        <v>1218</v>
      </c>
      <c r="Q17" s="41" t="s">
        <v>335</v>
      </c>
      <c r="R17" s="41" t="s">
        <v>640</v>
      </c>
      <c r="S17" s="41" t="s">
        <v>348</v>
      </c>
      <c r="T17" s="41" t="s">
        <v>939</v>
      </c>
      <c r="U17" s="41" t="s">
        <v>566</v>
      </c>
      <c r="V17" s="41" t="s">
        <v>104</v>
      </c>
      <c r="W17" s="41" t="s">
        <v>7295</v>
      </c>
      <c r="X17" s="41" t="s">
        <v>94</v>
      </c>
      <c r="Y17" s="41" t="s">
        <v>113</v>
      </c>
      <c r="Z17" s="91" t="s">
        <v>7296</v>
      </c>
      <c r="AA17" s="41" t="s">
        <v>165</v>
      </c>
      <c r="AB17" s="41" t="s">
        <v>1501</v>
      </c>
      <c r="AC17" s="41" t="s">
        <v>84</v>
      </c>
      <c r="AD17" s="41" t="s">
        <v>1569</v>
      </c>
      <c r="AE17" s="91" t="s">
        <v>7297</v>
      </c>
      <c r="AF17" s="91" t="s">
        <v>7298</v>
      </c>
    </row>
    <row r="18" spans="1:32" ht="349.5" customHeight="1" x14ac:dyDescent="0.25">
      <c r="A18" s="41">
        <v>9</v>
      </c>
      <c r="B18" s="41">
        <v>2307924</v>
      </c>
      <c r="C18" s="85" t="s">
        <v>7286</v>
      </c>
      <c r="D18" s="41">
        <v>2001</v>
      </c>
      <c r="E18" s="41" t="s">
        <v>3</v>
      </c>
      <c r="F18" s="41" t="s">
        <v>236</v>
      </c>
      <c r="G18" s="41" t="s">
        <v>149</v>
      </c>
      <c r="H18" s="41" t="s">
        <v>1081</v>
      </c>
      <c r="I18" s="41" t="s">
        <v>118</v>
      </c>
      <c r="J18" s="41" t="s">
        <v>423</v>
      </c>
      <c r="K18" s="41" t="s">
        <v>7287</v>
      </c>
      <c r="L18" s="41" t="s">
        <v>1493</v>
      </c>
      <c r="M18" s="41" t="s">
        <v>104</v>
      </c>
      <c r="N18" s="41" t="s">
        <v>300</v>
      </c>
      <c r="O18" s="41" t="s">
        <v>545</v>
      </c>
      <c r="P18" s="41" t="s">
        <v>4671</v>
      </c>
      <c r="Q18" s="41" t="s">
        <v>196</v>
      </c>
      <c r="R18" s="41" t="s">
        <v>640</v>
      </c>
      <c r="S18" s="41" t="s">
        <v>7288</v>
      </c>
      <c r="T18" s="41" t="s">
        <v>226</v>
      </c>
      <c r="U18" s="41" t="s">
        <v>653</v>
      </c>
      <c r="V18" s="41" t="s">
        <v>104</v>
      </c>
      <c r="W18" s="41" t="s">
        <v>93</v>
      </c>
      <c r="X18" s="41" t="s">
        <v>94</v>
      </c>
      <c r="Y18" s="41" t="s">
        <v>113</v>
      </c>
      <c r="Z18" s="91" t="s">
        <v>1470</v>
      </c>
      <c r="AA18" s="41" t="s">
        <v>7289</v>
      </c>
      <c r="AB18" s="41" t="s">
        <v>1496</v>
      </c>
      <c r="AC18" s="41" t="s">
        <v>84</v>
      </c>
      <c r="AD18" s="41" t="s">
        <v>1569</v>
      </c>
      <c r="AE18" s="91" t="s">
        <v>7290</v>
      </c>
      <c r="AF18" s="91" t="s">
        <v>7291</v>
      </c>
    </row>
    <row r="19" spans="1:32" ht="308.25" customHeight="1" x14ac:dyDescent="0.25">
      <c r="A19" s="41">
        <v>10</v>
      </c>
      <c r="B19" s="41">
        <v>23122385</v>
      </c>
      <c r="C19" s="85" t="s">
        <v>7269</v>
      </c>
      <c r="D19" s="41">
        <v>1998</v>
      </c>
      <c r="E19" s="41" t="s">
        <v>3</v>
      </c>
      <c r="F19" s="41" t="s">
        <v>77</v>
      </c>
      <c r="G19" s="41" t="s">
        <v>100</v>
      </c>
      <c r="H19" s="41" t="s">
        <v>582</v>
      </c>
      <c r="I19" s="41" t="s">
        <v>80</v>
      </c>
      <c r="J19" s="41" t="s">
        <v>1449</v>
      </c>
      <c r="K19" s="41" t="s">
        <v>7270</v>
      </c>
      <c r="L19" s="41" t="s">
        <v>1493</v>
      </c>
      <c r="M19" s="41" t="s">
        <v>104</v>
      </c>
      <c r="N19" s="41" t="s">
        <v>702</v>
      </c>
      <c r="O19" s="41" t="s">
        <v>206</v>
      </c>
      <c r="P19" s="41" t="s">
        <v>5199</v>
      </c>
      <c r="Q19" s="41" t="s">
        <v>184</v>
      </c>
      <c r="R19" s="41" t="s">
        <v>393</v>
      </c>
      <c r="S19" s="41" t="s">
        <v>353</v>
      </c>
      <c r="T19" s="41" t="s">
        <v>926</v>
      </c>
      <c r="U19" s="41" t="s">
        <v>3371</v>
      </c>
      <c r="V19" s="41" t="s">
        <v>104</v>
      </c>
      <c r="W19" s="41" t="s">
        <v>7271</v>
      </c>
      <c r="X19" s="41" t="s">
        <v>94</v>
      </c>
      <c r="Y19" s="41" t="s">
        <v>7272</v>
      </c>
      <c r="Z19" s="91" t="s">
        <v>6359</v>
      </c>
      <c r="AA19" s="41" t="s">
        <v>96</v>
      </c>
      <c r="AB19" s="41" t="s">
        <v>84</v>
      </c>
      <c r="AC19" s="41" t="s">
        <v>84</v>
      </c>
      <c r="AD19" s="41" t="s">
        <v>1568</v>
      </c>
      <c r="AE19" s="91" t="s">
        <v>7273</v>
      </c>
      <c r="AF19" s="91" t="s">
        <v>7274</v>
      </c>
    </row>
    <row r="20" spans="1:32" ht="349.5" customHeight="1" x14ac:dyDescent="0.25">
      <c r="A20" s="41">
        <v>11</v>
      </c>
      <c r="B20" s="41">
        <v>2308019</v>
      </c>
      <c r="C20" s="85" t="s">
        <v>7227</v>
      </c>
      <c r="D20" s="41">
        <v>2001</v>
      </c>
      <c r="E20" s="41" t="s">
        <v>2</v>
      </c>
      <c r="F20" s="41" t="s">
        <v>392</v>
      </c>
      <c r="G20" s="41" t="s">
        <v>100</v>
      </c>
      <c r="H20" s="41" t="s">
        <v>186</v>
      </c>
      <c r="I20" s="41" t="s">
        <v>212</v>
      </c>
      <c r="J20" s="41" t="s">
        <v>429</v>
      </c>
      <c r="K20" s="41" t="s">
        <v>104</v>
      </c>
      <c r="L20" s="41"/>
      <c r="M20" s="41" t="s">
        <v>104</v>
      </c>
      <c r="N20" s="41" t="s">
        <v>516</v>
      </c>
      <c r="O20" s="41" t="s">
        <v>294</v>
      </c>
      <c r="P20" s="41" t="s">
        <v>402</v>
      </c>
      <c r="Q20" s="41" t="s">
        <v>214</v>
      </c>
      <c r="R20" s="41" t="s">
        <v>517</v>
      </c>
      <c r="S20" s="41" t="s">
        <v>7181</v>
      </c>
      <c r="T20" s="41" t="s">
        <v>518</v>
      </c>
      <c r="U20" s="41" t="s">
        <v>519</v>
      </c>
      <c r="V20" s="41" t="s">
        <v>104</v>
      </c>
      <c r="W20" s="41" t="s">
        <v>93</v>
      </c>
      <c r="X20" s="41" t="s">
        <v>94</v>
      </c>
      <c r="Y20" s="41" t="s">
        <v>6080</v>
      </c>
      <c r="Z20" s="91"/>
      <c r="AA20" s="41" t="s">
        <v>520</v>
      </c>
      <c r="AB20" s="41" t="s">
        <v>84</v>
      </c>
      <c r="AC20" s="41" t="s">
        <v>84</v>
      </c>
      <c r="AD20" s="41" t="s">
        <v>1567</v>
      </c>
      <c r="AE20" s="91" t="s">
        <v>7228</v>
      </c>
      <c r="AF20" s="91" t="s">
        <v>7229</v>
      </c>
    </row>
    <row r="21" spans="1:32" ht="302.25" customHeight="1" x14ac:dyDescent="0.25">
      <c r="A21" s="41">
        <v>12</v>
      </c>
      <c r="B21" s="41">
        <v>1910446</v>
      </c>
      <c r="C21" s="85" t="s">
        <v>7262</v>
      </c>
      <c r="D21" s="41">
        <v>1997</v>
      </c>
      <c r="E21" s="41" t="s">
        <v>3</v>
      </c>
      <c r="F21" s="41" t="s">
        <v>1115</v>
      </c>
      <c r="G21" s="41" t="s">
        <v>508</v>
      </c>
      <c r="H21" s="41" t="s">
        <v>696</v>
      </c>
      <c r="I21" s="41" t="s">
        <v>212</v>
      </c>
      <c r="J21" s="41" t="s">
        <v>1516</v>
      </c>
      <c r="K21" s="41" t="s">
        <v>7263</v>
      </c>
      <c r="L21" s="41" t="s">
        <v>7264</v>
      </c>
      <c r="M21" s="41" t="s">
        <v>104</v>
      </c>
      <c r="N21" s="41" t="s">
        <v>396</v>
      </c>
      <c r="O21" s="41" t="s">
        <v>452</v>
      </c>
      <c r="P21" s="41" t="s">
        <v>320</v>
      </c>
      <c r="Q21" s="41" t="s">
        <v>6227</v>
      </c>
      <c r="R21" s="41" t="s">
        <v>957</v>
      </c>
      <c r="S21" s="41" t="s">
        <v>7265</v>
      </c>
      <c r="T21" s="41" t="s">
        <v>1032</v>
      </c>
      <c r="U21" s="41" t="s">
        <v>1352</v>
      </c>
      <c r="V21" s="41" t="s">
        <v>104</v>
      </c>
      <c r="W21" s="41" t="s">
        <v>93</v>
      </c>
      <c r="X21" s="41" t="s">
        <v>94</v>
      </c>
      <c r="Y21" s="41" t="s">
        <v>113</v>
      </c>
      <c r="Z21" s="91" t="s">
        <v>1799</v>
      </c>
      <c r="AA21" s="41" t="s">
        <v>7266</v>
      </c>
      <c r="AB21" s="41" t="s">
        <v>84</v>
      </c>
      <c r="AC21" s="41" t="s">
        <v>84</v>
      </c>
      <c r="AD21" s="41" t="s">
        <v>1568</v>
      </c>
      <c r="AE21" s="91" t="s">
        <v>7267</v>
      </c>
      <c r="AF21" s="91" t="s">
        <v>7268</v>
      </c>
    </row>
    <row r="22" spans="1:32" ht="261.75" customHeight="1" x14ac:dyDescent="0.25">
      <c r="A22" s="41">
        <v>13</v>
      </c>
      <c r="B22" s="41">
        <v>1803257</v>
      </c>
      <c r="C22" s="85" t="s">
        <v>7240</v>
      </c>
      <c r="D22" s="41">
        <v>1994</v>
      </c>
      <c r="E22" s="41" t="s">
        <v>2</v>
      </c>
      <c r="F22" s="41" t="s">
        <v>229</v>
      </c>
      <c r="G22" s="41" t="s">
        <v>144</v>
      </c>
      <c r="H22" s="41" t="s">
        <v>176</v>
      </c>
      <c r="I22" s="41" t="s">
        <v>92</v>
      </c>
      <c r="J22" s="41" t="s">
        <v>1478</v>
      </c>
      <c r="K22" s="41" t="s">
        <v>7241</v>
      </c>
      <c r="L22" s="41"/>
      <c r="M22" s="41" t="s">
        <v>104</v>
      </c>
      <c r="N22" s="41" t="s">
        <v>222</v>
      </c>
      <c r="O22" s="41" t="s">
        <v>431</v>
      </c>
      <c r="P22" s="41" t="s">
        <v>6278</v>
      </c>
      <c r="Q22" s="41" t="s">
        <v>1049</v>
      </c>
      <c r="R22" s="41" t="s">
        <v>2334</v>
      </c>
      <c r="S22" s="41" t="s">
        <v>7242</v>
      </c>
      <c r="T22" s="41" t="s">
        <v>5272</v>
      </c>
      <c r="U22" s="41" t="s">
        <v>7243</v>
      </c>
      <c r="V22" s="41" t="s">
        <v>104</v>
      </c>
      <c r="W22" s="41" t="s">
        <v>93</v>
      </c>
      <c r="X22" s="41" t="s">
        <v>94</v>
      </c>
      <c r="Y22" s="41" t="s">
        <v>113</v>
      </c>
      <c r="Z22" s="91"/>
      <c r="AA22" s="41" t="s">
        <v>96</v>
      </c>
      <c r="AB22" s="41" t="s">
        <v>84</v>
      </c>
      <c r="AC22" s="41" t="s">
        <v>84</v>
      </c>
      <c r="AD22" s="41" t="s">
        <v>1568</v>
      </c>
      <c r="AE22" s="91" t="s">
        <v>7244</v>
      </c>
      <c r="AF22" s="91" t="s">
        <v>7245</v>
      </c>
    </row>
    <row r="23" spans="1:32" ht="349.5" customHeight="1" x14ac:dyDescent="0.25">
      <c r="A23" s="41">
        <v>14</v>
      </c>
      <c r="B23" s="41">
        <v>1009134</v>
      </c>
      <c r="C23" s="85" t="s">
        <v>7234</v>
      </c>
      <c r="D23" s="41">
        <v>1988</v>
      </c>
      <c r="E23" s="41" t="s">
        <v>2</v>
      </c>
      <c r="F23" s="41" t="s">
        <v>951</v>
      </c>
      <c r="G23" s="41" t="s">
        <v>129</v>
      </c>
      <c r="H23" s="41" t="s">
        <v>480</v>
      </c>
      <c r="I23" s="41" t="s">
        <v>434</v>
      </c>
      <c r="J23" s="41" t="s">
        <v>202</v>
      </c>
      <c r="K23" s="41" t="s">
        <v>7235</v>
      </c>
      <c r="L23" s="41"/>
      <c r="M23" s="41" t="s">
        <v>7236</v>
      </c>
      <c r="N23" s="41" t="s">
        <v>278</v>
      </c>
      <c r="O23" s="41" t="s">
        <v>7237</v>
      </c>
      <c r="P23" s="41" t="s">
        <v>5199</v>
      </c>
      <c r="Q23" s="41" t="s">
        <v>1234</v>
      </c>
      <c r="R23" s="41" t="s">
        <v>190</v>
      </c>
      <c r="S23" s="41" t="s">
        <v>3906</v>
      </c>
      <c r="T23" s="41" t="s">
        <v>948</v>
      </c>
      <c r="U23" s="41" t="s">
        <v>566</v>
      </c>
      <c r="V23" s="41" t="s">
        <v>104</v>
      </c>
      <c r="W23" s="41" t="s">
        <v>93</v>
      </c>
      <c r="X23" s="41" t="s">
        <v>94</v>
      </c>
      <c r="Y23" s="41" t="s">
        <v>4099</v>
      </c>
      <c r="Z23" s="91"/>
      <c r="AA23" s="41" t="s">
        <v>96</v>
      </c>
      <c r="AB23" s="41" t="s">
        <v>84</v>
      </c>
      <c r="AC23" s="41" t="s">
        <v>84</v>
      </c>
      <c r="AD23" s="41" t="s">
        <v>1568</v>
      </c>
      <c r="AE23" s="91" t="s">
        <v>7238</v>
      </c>
      <c r="AF23" s="91" t="s">
        <v>7239</v>
      </c>
    </row>
    <row r="24" spans="1:32" ht="349.5" customHeight="1" x14ac:dyDescent="0.25">
      <c r="A24" s="41">
        <v>15</v>
      </c>
      <c r="B24" s="41">
        <v>2304066</v>
      </c>
      <c r="C24" s="85" t="s">
        <v>7230</v>
      </c>
      <c r="D24" s="41">
        <v>2000</v>
      </c>
      <c r="E24" s="41" t="s">
        <v>2</v>
      </c>
      <c r="F24" s="41" t="s">
        <v>77</v>
      </c>
      <c r="G24" s="41" t="s">
        <v>100</v>
      </c>
      <c r="H24" s="41" t="s">
        <v>582</v>
      </c>
      <c r="I24" s="41" t="s">
        <v>803</v>
      </c>
      <c r="J24" s="41" t="s">
        <v>132</v>
      </c>
      <c r="K24" s="41" t="s">
        <v>7231</v>
      </c>
      <c r="L24" s="41"/>
      <c r="M24" s="41" t="s">
        <v>445</v>
      </c>
      <c r="N24" s="41" t="s">
        <v>343</v>
      </c>
      <c r="O24" s="41" t="s">
        <v>478</v>
      </c>
      <c r="P24" s="41" t="s">
        <v>3815</v>
      </c>
      <c r="Q24" s="41" t="s">
        <v>455</v>
      </c>
      <c r="R24" s="41" t="s">
        <v>190</v>
      </c>
      <c r="S24" s="41" t="s">
        <v>5779</v>
      </c>
      <c r="T24" s="41" t="s">
        <v>907</v>
      </c>
      <c r="U24" s="41" t="s">
        <v>870</v>
      </c>
      <c r="V24" s="41" t="s">
        <v>104</v>
      </c>
      <c r="W24" s="41" t="s">
        <v>93</v>
      </c>
      <c r="X24" s="41" t="s">
        <v>94</v>
      </c>
      <c r="Y24" s="41" t="s">
        <v>944</v>
      </c>
      <c r="Z24" s="91"/>
      <c r="AA24" s="41" t="s">
        <v>165</v>
      </c>
      <c r="AB24" s="41" t="s">
        <v>84</v>
      </c>
      <c r="AC24" s="41" t="s">
        <v>84</v>
      </c>
      <c r="AD24" s="41" t="s">
        <v>1568</v>
      </c>
      <c r="AE24" s="91" t="s">
        <v>7232</v>
      </c>
      <c r="AF24" s="91" t="s">
        <v>7233</v>
      </c>
    </row>
    <row r="25" spans="1:32" ht="402.75" customHeight="1" x14ac:dyDescent="0.25">
      <c r="A25" s="41">
        <v>16</v>
      </c>
      <c r="B25" s="41">
        <v>1408237</v>
      </c>
      <c r="C25" s="85" t="s">
        <v>7278</v>
      </c>
      <c r="D25" s="41">
        <v>1991</v>
      </c>
      <c r="E25" s="41" t="s">
        <v>3</v>
      </c>
      <c r="F25" s="41" t="s">
        <v>909</v>
      </c>
      <c r="G25" s="41" t="s">
        <v>571</v>
      </c>
      <c r="H25" s="41" t="s">
        <v>297</v>
      </c>
      <c r="I25" s="41" t="s">
        <v>341</v>
      </c>
      <c r="J25" s="41" t="s">
        <v>1085</v>
      </c>
      <c r="K25" s="41" t="s">
        <v>7279</v>
      </c>
      <c r="L25" s="41" t="s">
        <v>7280</v>
      </c>
      <c r="M25" s="41" t="s">
        <v>7281</v>
      </c>
      <c r="N25" s="41" t="s">
        <v>278</v>
      </c>
      <c r="O25" s="41" t="s">
        <v>1237</v>
      </c>
      <c r="P25" s="41" t="s">
        <v>216</v>
      </c>
      <c r="Q25" s="41" t="s">
        <v>148</v>
      </c>
      <c r="R25" s="41" t="s">
        <v>102</v>
      </c>
      <c r="S25" s="41" t="s">
        <v>531</v>
      </c>
      <c r="T25" s="41" t="s">
        <v>1239</v>
      </c>
      <c r="U25" s="41" t="s">
        <v>558</v>
      </c>
      <c r="V25" s="41" t="s">
        <v>104</v>
      </c>
      <c r="W25" s="41" t="s">
        <v>93</v>
      </c>
      <c r="X25" s="41" t="s">
        <v>94</v>
      </c>
      <c r="Y25" s="41" t="s">
        <v>7282</v>
      </c>
      <c r="Z25" s="91" t="s">
        <v>7283</v>
      </c>
      <c r="AA25" s="41" t="s">
        <v>290</v>
      </c>
      <c r="AB25" s="41" t="s">
        <v>1883</v>
      </c>
      <c r="AC25" s="41" t="s">
        <v>1473</v>
      </c>
      <c r="AD25" s="41" t="s">
        <v>1569</v>
      </c>
      <c r="AE25" s="91" t="s">
        <v>7284</v>
      </c>
      <c r="AF25" s="91" t="s">
        <v>7285</v>
      </c>
    </row>
    <row r="29" spans="1:32" s="2" customFormat="1" ht="15" customHeight="1" x14ac:dyDescent="0.25">
      <c r="C29" s="80"/>
      <c r="D29" s="36"/>
      <c r="E29" s="35"/>
      <c r="F29" s="35"/>
      <c r="G29" s="35"/>
      <c r="H29" s="35"/>
      <c r="I29" s="35"/>
      <c r="J29" s="35"/>
      <c r="K29" s="35"/>
      <c r="L29" s="35"/>
      <c r="M29" s="34"/>
      <c r="N29" s="34"/>
      <c r="O29" s="34"/>
      <c r="P29" s="37"/>
      <c r="Q29" s="37"/>
      <c r="R29" s="37"/>
      <c r="S29" s="37"/>
      <c r="V29" s="37"/>
      <c r="W29" s="37"/>
      <c r="Y29" s="38" t="str">
        <f>COMONDATA!$B$4</f>
        <v>Đà Nẵng , ngày … tháng 12 năm 2024</v>
      </c>
    </row>
    <row r="30" spans="1:32" s="2" customFormat="1" ht="15" customHeight="1" x14ac:dyDescent="0.25">
      <c r="C30" s="80"/>
      <c r="D30" s="36"/>
      <c r="E30" s="35"/>
      <c r="F30" s="35"/>
      <c r="G30" s="35"/>
      <c r="H30" s="35"/>
      <c r="I30" s="35"/>
      <c r="J30" s="35"/>
      <c r="K30" s="35"/>
      <c r="L30" s="35"/>
      <c r="M30" s="34"/>
      <c r="N30" s="34"/>
      <c r="O30" s="34"/>
      <c r="Q30" s="40"/>
      <c r="R30" s="40"/>
      <c r="S30" s="40"/>
      <c r="T30" s="40"/>
      <c r="U30" s="40"/>
      <c r="V30" s="40"/>
      <c r="W30" s="40"/>
      <c r="X30" s="30" t="s">
        <v>1953</v>
      </c>
      <c r="Y30" s="40"/>
    </row>
  </sheetData>
  <mergeCells count="8">
    <mergeCell ref="A6:AF6"/>
    <mergeCell ref="A7:AF7"/>
    <mergeCell ref="A8:AF8"/>
    <mergeCell ref="A1:AF1"/>
    <mergeCell ref="A3:AF3"/>
    <mergeCell ref="A2:AF2"/>
    <mergeCell ref="C5:AA5"/>
    <mergeCell ref="A4:AF4"/>
  </mergeCells>
  <printOptions horizontalCentered="1"/>
  <pageMargins left="0.15748031496062992" right="0.15748031496062992" top="0.27559055118110237" bottom="0.27559055118110237" header="0.31496062992125984" footer="0.31496062992125984"/>
  <pageSetup paperSize="8" scale="63" fitToHeight="0" orientation="landscape" r:id="rId1"/>
  <drawing r:id="rId2"/>
  <tableParts count="1">
    <tablePart r:id="rId3"/>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BD2AD-05B8-466D-AFB3-282CD348431D}">
  <sheetPr>
    <tabColor theme="5" tint="0.39997558519241921"/>
    <pageSetUpPr fitToPage="1"/>
  </sheetPr>
  <dimension ref="A1:H21"/>
  <sheetViews>
    <sheetView view="pageBreakPreview" zoomScale="60" zoomScaleNormal="100" workbookViewId="0">
      <selection activeCell="D4" sqref="D4:AJ4"/>
    </sheetView>
  </sheetViews>
  <sheetFormatPr defaultRowHeight="15" x14ac:dyDescent="0.25"/>
  <cols>
    <col min="1" max="1" width="13.7109375" customWidth="1"/>
    <col min="2" max="2" width="20.7109375" customWidth="1"/>
    <col min="3" max="8" width="13.7109375" customWidth="1"/>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3" spans="1:8" ht="16.5" x14ac:dyDescent="0.25">
      <c r="A3" s="11"/>
      <c r="B3" s="11"/>
      <c r="C3" s="11"/>
      <c r="D3" s="33"/>
      <c r="E3" s="10"/>
      <c r="F3" s="10"/>
      <c r="G3" s="10"/>
      <c r="H3" s="10"/>
    </row>
    <row r="4" spans="1:8" ht="16.5" x14ac:dyDescent="0.25">
      <c r="A4" s="29"/>
      <c r="B4" s="29"/>
      <c r="C4" s="29"/>
      <c r="D4" s="29"/>
      <c r="E4" s="13"/>
      <c r="F4" s="142" t="str">
        <f>COMONDATA!B4</f>
        <v>Đà Nẵng , ngày … tháng 12 năm 2024</v>
      </c>
      <c r="G4" s="142"/>
      <c r="H4" s="142"/>
    </row>
    <row r="5" spans="1:8" ht="16.5" x14ac:dyDescent="0.25">
      <c r="A5" s="29"/>
      <c r="B5" s="29"/>
      <c r="C5" s="29"/>
      <c r="D5" s="29"/>
      <c r="E5" s="31"/>
      <c r="F5" s="31"/>
      <c r="G5" s="31"/>
      <c r="H5" s="31"/>
    </row>
    <row r="6" spans="1:8" ht="16.5" x14ac:dyDescent="0.25">
      <c r="A6" s="132" t="str">
        <f>COMONDATA!B5</f>
        <v>BẢNG TỔNG HỢP PHÂN LOẠI KHÁM SỨC KHỎE ĐỊNH KỲ NĂM 2024</v>
      </c>
      <c r="B6" s="132"/>
      <c r="C6" s="132"/>
      <c r="D6" s="132"/>
      <c r="E6" s="132"/>
      <c r="F6" s="132"/>
      <c r="G6" s="132"/>
      <c r="H6" s="132"/>
    </row>
    <row r="7" spans="1:8" ht="16.5" x14ac:dyDescent="0.25">
      <c r="A7" s="132" t="s">
        <v>15</v>
      </c>
      <c r="B7" s="132"/>
      <c r="C7" s="132"/>
      <c r="D7" s="132"/>
      <c r="E7" s="132"/>
      <c r="F7" s="132"/>
      <c r="G7" s="132"/>
      <c r="H7" s="132"/>
    </row>
    <row r="8" spans="1:8" ht="16.5" x14ac:dyDescent="0.25">
      <c r="A8" s="10"/>
      <c r="B8" s="10"/>
      <c r="C8" s="10"/>
      <c r="D8" s="10"/>
      <c r="E8" s="10"/>
      <c r="F8" s="10"/>
      <c r="G8" s="10"/>
      <c r="H8" s="10"/>
    </row>
    <row r="9" spans="1:8" ht="16.5" x14ac:dyDescent="0.25">
      <c r="A9" s="144" t="s">
        <v>32</v>
      </c>
      <c r="B9" s="144" t="s">
        <v>1940</v>
      </c>
      <c r="C9" s="144" t="s">
        <v>2</v>
      </c>
      <c r="D9" s="144"/>
      <c r="E9" s="144" t="s">
        <v>3</v>
      </c>
      <c r="F9" s="144"/>
      <c r="G9" s="144" t="s">
        <v>1946</v>
      </c>
      <c r="H9" s="144"/>
    </row>
    <row r="10" spans="1:8" ht="16.5" x14ac:dyDescent="0.25">
      <c r="A10" s="144"/>
      <c r="B10" s="144"/>
      <c r="C10" s="15" t="s">
        <v>1469</v>
      </c>
      <c r="D10" s="15" t="s">
        <v>1947</v>
      </c>
      <c r="E10" s="15" t="s">
        <v>1469</v>
      </c>
      <c r="F10" s="15" t="s">
        <v>1947</v>
      </c>
      <c r="G10" s="15" t="s">
        <v>1469</v>
      </c>
      <c r="H10" s="15" t="s">
        <v>5</v>
      </c>
    </row>
    <row r="11" spans="1:8" ht="16.5" x14ac:dyDescent="0.25">
      <c r="A11" s="7">
        <v>1</v>
      </c>
      <c r="B11" s="7" t="s">
        <v>1567</v>
      </c>
      <c r="C11" s="7">
        <v>1</v>
      </c>
      <c r="D11" s="42">
        <v>0.125</v>
      </c>
      <c r="E11" s="7">
        <v>0</v>
      </c>
      <c r="F11" s="42">
        <v>0</v>
      </c>
      <c r="G11" s="7">
        <v>1</v>
      </c>
      <c r="H11" s="42">
        <v>6.25E-2</v>
      </c>
    </row>
    <row r="12" spans="1:8" ht="16.5" x14ac:dyDescent="0.25">
      <c r="A12" s="7">
        <v>2</v>
      </c>
      <c r="B12" s="7" t="s">
        <v>1568</v>
      </c>
      <c r="C12" s="7">
        <v>7</v>
      </c>
      <c r="D12" s="42">
        <v>0.875</v>
      </c>
      <c r="E12" s="7">
        <v>3</v>
      </c>
      <c r="F12" s="42">
        <v>0.375</v>
      </c>
      <c r="G12" s="7">
        <v>10</v>
      </c>
      <c r="H12" s="42">
        <v>0.625</v>
      </c>
    </row>
    <row r="13" spans="1:8" ht="16.5" x14ac:dyDescent="0.25">
      <c r="A13" s="7">
        <v>3</v>
      </c>
      <c r="B13" s="7" t="s">
        <v>1569</v>
      </c>
      <c r="C13" s="7">
        <v>0</v>
      </c>
      <c r="D13" s="42">
        <v>0</v>
      </c>
      <c r="E13" s="7">
        <v>5</v>
      </c>
      <c r="F13" s="42">
        <v>0.625</v>
      </c>
      <c r="G13" s="7">
        <v>5</v>
      </c>
      <c r="H13" s="42">
        <v>0.3125</v>
      </c>
    </row>
    <row r="14" spans="1:8" ht="16.5" x14ac:dyDescent="0.25">
      <c r="A14" s="7">
        <v>4</v>
      </c>
      <c r="B14" s="7" t="s">
        <v>1570</v>
      </c>
      <c r="C14" s="7">
        <v>0</v>
      </c>
      <c r="D14" s="42">
        <v>0</v>
      </c>
      <c r="E14" s="7">
        <v>0</v>
      </c>
      <c r="F14" s="42">
        <v>0</v>
      </c>
      <c r="G14" s="7">
        <v>0</v>
      </c>
      <c r="H14" s="42">
        <v>0</v>
      </c>
    </row>
    <row r="15" spans="1:8" ht="16.5" x14ac:dyDescent="0.25">
      <c r="A15" s="7">
        <v>5</v>
      </c>
      <c r="B15" s="7" t="s">
        <v>1571</v>
      </c>
      <c r="C15" s="7">
        <v>0</v>
      </c>
      <c r="D15" s="42">
        <v>0</v>
      </c>
      <c r="E15" s="7">
        <v>0</v>
      </c>
      <c r="F15" s="42">
        <v>0</v>
      </c>
      <c r="G15" s="7">
        <v>0</v>
      </c>
      <c r="H15" s="42">
        <v>0</v>
      </c>
    </row>
    <row r="16" spans="1:8" ht="16.5" x14ac:dyDescent="0.25">
      <c r="A16" s="7">
        <v>6</v>
      </c>
      <c r="B16" s="7" t="s">
        <v>1573</v>
      </c>
      <c r="C16" s="7">
        <v>0</v>
      </c>
      <c r="D16" s="42">
        <v>0</v>
      </c>
      <c r="E16" s="7">
        <v>0</v>
      </c>
      <c r="F16" s="42">
        <v>0</v>
      </c>
      <c r="G16" s="7">
        <v>0</v>
      </c>
      <c r="H16" s="42">
        <v>0</v>
      </c>
    </row>
    <row r="17" spans="1:8" ht="16.5" x14ac:dyDescent="0.25">
      <c r="A17" s="143" t="s">
        <v>1572</v>
      </c>
      <c r="B17" s="143"/>
      <c r="C17" s="48">
        <v>8</v>
      </c>
      <c r="D17" s="49">
        <v>1</v>
      </c>
      <c r="E17" s="48">
        <v>8</v>
      </c>
      <c r="F17" s="49">
        <v>1</v>
      </c>
      <c r="G17" s="48">
        <v>16</v>
      </c>
      <c r="H17" s="49">
        <v>1</v>
      </c>
    </row>
    <row r="20" spans="1:8" ht="16.5" x14ac:dyDescent="0.25">
      <c r="A20" s="2"/>
      <c r="B20" s="2"/>
      <c r="C20" s="2"/>
      <c r="D20" s="132" t="s">
        <v>1944</v>
      </c>
      <c r="E20" s="132"/>
      <c r="F20" s="132"/>
      <c r="G20" s="132"/>
      <c r="H20" s="132"/>
    </row>
    <row r="21" spans="1:8" ht="16.5" x14ac:dyDescent="0.25">
      <c r="A21" s="2"/>
      <c r="B21" s="2"/>
      <c r="C21" s="2"/>
      <c r="D21" s="135" t="s">
        <v>1945</v>
      </c>
      <c r="E21" s="135"/>
      <c r="F21" s="135"/>
      <c r="G21" s="135"/>
      <c r="H21" s="135"/>
    </row>
  </sheetData>
  <mergeCells count="15">
    <mergeCell ref="A6:H6"/>
    <mergeCell ref="A1:D1"/>
    <mergeCell ref="E1:H1"/>
    <mergeCell ref="A2:D2"/>
    <mergeCell ref="E2:H2"/>
    <mergeCell ref="F4:H4"/>
    <mergeCell ref="A17:B17"/>
    <mergeCell ref="D20:H20"/>
    <mergeCell ref="D21:H21"/>
    <mergeCell ref="A7:H7"/>
    <mergeCell ref="A9:A10"/>
    <mergeCell ref="B9:B10"/>
    <mergeCell ref="C9:D9"/>
    <mergeCell ref="E9:F9"/>
    <mergeCell ref="G9:H9"/>
  </mergeCells>
  <pageMargins left="0.17" right="0.17" top="0.75" bottom="0.75" header="0.3" footer="0.3"/>
  <pageSetup paperSize="9" scale="86" fitToHeight="0"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2136A-5BE2-46EF-AFB4-423239EBB51C}">
  <sheetPr>
    <tabColor theme="3" tint="-0.249977111117893"/>
    <pageSetUpPr fitToPage="1"/>
  </sheetPr>
  <dimension ref="A1:AF16"/>
  <sheetViews>
    <sheetView view="pageBreakPreview" topLeftCell="A5" zoomScale="40" zoomScaleNormal="55" zoomScaleSheetLayoutView="40" workbookViewId="0">
      <selection activeCell="AC11" sqref="AC11"/>
    </sheetView>
  </sheetViews>
  <sheetFormatPr defaultRowHeight="15" x14ac:dyDescent="0.25"/>
  <cols>
    <col min="1" max="1" width="7" customWidth="1"/>
    <col min="2" max="2" width="10.85546875" customWidth="1"/>
    <col min="3" max="3" width="10.85546875" style="81" customWidth="1"/>
    <col min="4" max="4" width="7.28515625" customWidth="1"/>
    <col min="5" max="5" width="6.28515625" customWidth="1"/>
    <col min="6" max="9" width="5.7109375" customWidth="1"/>
    <col min="10" max="10" width="8.140625" customWidth="1"/>
    <col min="11" max="11" width="12" customWidth="1"/>
    <col min="12" max="13" width="10.85546875" customWidth="1"/>
    <col min="14" max="21" width="6.85546875" customWidth="1"/>
    <col min="22" max="23" width="10.85546875" customWidth="1"/>
    <col min="24" max="24" width="11.85546875" customWidth="1"/>
    <col min="25" max="25" width="14.140625" customWidth="1"/>
    <col min="26" max="26" width="13.85546875" customWidth="1"/>
    <col min="27" max="27" width="10.85546875" customWidth="1"/>
    <col min="28" max="28" width="16.5703125" customWidth="1"/>
    <col min="29" max="30" width="10.85546875" customWidth="1"/>
    <col min="31" max="32" width="40" style="106" customWidth="1"/>
  </cols>
  <sheetData>
    <row r="1" spans="1:32" s="2" customFormat="1" ht="16.5" x14ac:dyDescent="0.25">
      <c r="A1" s="132" t="s">
        <v>1948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row>
    <row r="2" spans="1:32" s="2" customFormat="1" ht="16.5" x14ac:dyDescent="0.25">
      <c r="A2" s="132" t="s">
        <v>1949</v>
      </c>
      <c r="B2" s="132"/>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c r="AE2" s="132"/>
      <c r="AF2" s="132"/>
    </row>
    <row r="3" spans="1:32" s="2" customFormat="1" ht="16.5" x14ac:dyDescent="0.25">
      <c r="A3" s="132" t="s">
        <v>1950</v>
      </c>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c r="AF3" s="132"/>
    </row>
    <row r="4" spans="1:32" s="2" customFormat="1" ht="16.5" x14ac:dyDescent="0.25">
      <c r="A4" s="132" t="s">
        <v>1951</v>
      </c>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32"/>
    </row>
    <row r="5" spans="1:32" s="2" customFormat="1" ht="16.5" x14ac:dyDescent="0.25">
      <c r="C5" s="76"/>
      <c r="D5" s="10"/>
      <c r="E5" s="10"/>
      <c r="F5" s="10"/>
      <c r="G5" s="11"/>
      <c r="H5" s="10"/>
      <c r="I5" s="10"/>
      <c r="J5" s="10"/>
      <c r="K5" s="10"/>
      <c r="L5" s="10"/>
      <c r="M5" s="10"/>
      <c r="N5" s="10"/>
      <c r="O5" s="10"/>
      <c r="P5" s="10"/>
      <c r="Q5" s="10"/>
      <c r="R5" s="10"/>
      <c r="S5" s="10"/>
      <c r="T5" s="10"/>
      <c r="U5" s="10"/>
      <c r="V5" s="10"/>
      <c r="W5" s="10"/>
      <c r="X5" s="10"/>
      <c r="Y5" s="10"/>
      <c r="Z5" s="10"/>
      <c r="AA5" s="10"/>
      <c r="AE5" s="35"/>
      <c r="AF5" s="35"/>
    </row>
    <row r="6" spans="1:32" s="2" customFormat="1" ht="16.5" x14ac:dyDescent="0.25">
      <c r="A6" s="132" t="str">
        <f>COMONDATA!B5</f>
        <v>BẢNG TỔNG HỢP PHÂN LOẠI KHÁM SỨC KHỎE ĐỊNH KỲ NĂM 2024</v>
      </c>
      <c r="B6" s="132"/>
      <c r="C6" s="132"/>
      <c r="D6" s="132"/>
      <c r="E6" s="132"/>
      <c r="F6" s="132"/>
      <c r="G6" s="132"/>
      <c r="H6" s="132"/>
      <c r="I6" s="132"/>
      <c r="J6" s="132"/>
      <c r="K6" s="132"/>
      <c r="L6" s="132"/>
      <c r="M6" s="132"/>
      <c r="N6" s="132"/>
      <c r="O6" s="132"/>
      <c r="P6" s="132"/>
      <c r="Q6" s="132"/>
      <c r="R6" s="132"/>
      <c r="S6" s="132"/>
      <c r="T6" s="132"/>
      <c r="U6" s="132"/>
      <c r="V6" s="132"/>
      <c r="W6" s="132"/>
      <c r="X6" s="132"/>
      <c r="Y6" s="132"/>
      <c r="Z6" s="132"/>
      <c r="AA6" s="132"/>
      <c r="AB6" s="132"/>
      <c r="AC6" s="132"/>
      <c r="AD6" s="132"/>
      <c r="AE6" s="132"/>
      <c r="AF6" s="132"/>
    </row>
    <row r="7" spans="1:32" s="2" customFormat="1" ht="16.5" x14ac:dyDescent="0.25">
      <c r="A7" s="132" t="s">
        <v>14</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row>
    <row r="8" spans="1:32" s="2" customFormat="1" ht="16.5" x14ac:dyDescent="0.25">
      <c r="A8" s="145" t="str">
        <f>"NĂM "&amp;COMONDATA!$B$2</f>
        <v>NĂM 2024</v>
      </c>
      <c r="B8" s="145"/>
      <c r="C8" s="145"/>
      <c r="D8" s="145"/>
      <c r="E8" s="145"/>
      <c r="F8" s="145"/>
      <c r="G8" s="145"/>
      <c r="H8" s="145"/>
      <c r="I8" s="145"/>
      <c r="J8" s="145"/>
      <c r="K8" s="145"/>
      <c r="L8" s="145"/>
      <c r="M8" s="145"/>
      <c r="N8" s="145"/>
      <c r="O8" s="145"/>
      <c r="P8" s="145"/>
      <c r="Q8" s="145"/>
      <c r="R8" s="145"/>
      <c r="S8" s="145"/>
      <c r="T8" s="145"/>
      <c r="U8" s="145"/>
      <c r="V8" s="145"/>
      <c r="W8" s="145"/>
      <c r="X8" s="145"/>
      <c r="Y8" s="145"/>
      <c r="Z8" s="145"/>
      <c r="AA8" s="145"/>
      <c r="AB8" s="145"/>
      <c r="AC8" s="145"/>
      <c r="AD8" s="145"/>
      <c r="AE8" s="145"/>
      <c r="AF8" s="145"/>
    </row>
    <row r="9" spans="1:32" ht="100.5" customHeight="1" x14ac:dyDescent="0.25">
      <c r="A9" s="50" t="s">
        <v>32</v>
      </c>
      <c r="B9" s="50" t="s">
        <v>33</v>
      </c>
      <c r="C9" s="84" t="s">
        <v>34</v>
      </c>
      <c r="D9" s="50" t="s">
        <v>35</v>
      </c>
      <c r="E9" s="50" t="s">
        <v>36</v>
      </c>
      <c r="F9" s="86" t="s">
        <v>39</v>
      </c>
      <c r="G9" s="86" t="s">
        <v>40</v>
      </c>
      <c r="H9" s="86" t="s">
        <v>41</v>
      </c>
      <c r="I9" s="86" t="s">
        <v>42</v>
      </c>
      <c r="J9" s="86" t="s">
        <v>43</v>
      </c>
      <c r="K9" s="86" t="s">
        <v>44</v>
      </c>
      <c r="L9" s="86" t="s">
        <v>45</v>
      </c>
      <c r="M9" s="86" t="s">
        <v>46</v>
      </c>
      <c r="N9" s="86" t="s">
        <v>48</v>
      </c>
      <c r="O9" s="86" t="s">
        <v>49</v>
      </c>
      <c r="P9" s="86" t="s">
        <v>50</v>
      </c>
      <c r="Q9" s="86" t="s">
        <v>53</v>
      </c>
      <c r="R9" s="86" t="s">
        <v>54</v>
      </c>
      <c r="S9" s="86" t="s">
        <v>55</v>
      </c>
      <c r="T9" s="86" t="s">
        <v>56</v>
      </c>
      <c r="U9" s="86" t="s">
        <v>57</v>
      </c>
      <c r="V9" s="86" t="s">
        <v>58</v>
      </c>
      <c r="W9" s="86" t="s">
        <v>63</v>
      </c>
      <c r="X9" s="86" t="s">
        <v>64</v>
      </c>
      <c r="Y9" s="86" t="s">
        <v>65</v>
      </c>
      <c r="Z9" s="86" t="s">
        <v>67</v>
      </c>
      <c r="AA9" s="86" t="s">
        <v>68</v>
      </c>
      <c r="AB9" s="86" t="s">
        <v>69</v>
      </c>
      <c r="AC9" s="86" t="s">
        <v>70</v>
      </c>
      <c r="AD9" s="86" t="s">
        <v>71</v>
      </c>
      <c r="AE9" s="50" t="s">
        <v>72</v>
      </c>
      <c r="AF9" s="50" t="s">
        <v>73</v>
      </c>
    </row>
    <row r="10" spans="1:32" ht="231" customHeight="1" x14ac:dyDescent="0.25">
      <c r="A10" s="41">
        <v>1</v>
      </c>
      <c r="B10" s="41">
        <v>2104524</v>
      </c>
      <c r="C10" s="85" t="s">
        <v>7313</v>
      </c>
      <c r="D10" s="41">
        <v>1997</v>
      </c>
      <c r="E10" s="41" t="s">
        <v>3</v>
      </c>
      <c r="F10" s="41" t="s">
        <v>1124</v>
      </c>
      <c r="G10" s="41" t="s">
        <v>1140</v>
      </c>
      <c r="H10" s="41" t="s">
        <v>507</v>
      </c>
      <c r="I10" s="41" t="s">
        <v>470</v>
      </c>
      <c r="J10" s="41" t="s">
        <v>202</v>
      </c>
      <c r="K10" s="41" t="s">
        <v>7314</v>
      </c>
      <c r="L10" s="41" t="s">
        <v>1482</v>
      </c>
      <c r="M10" s="41" t="s">
        <v>104</v>
      </c>
      <c r="N10" s="41" t="s">
        <v>664</v>
      </c>
      <c r="O10" s="41" t="s">
        <v>1049</v>
      </c>
      <c r="P10" s="41" t="s">
        <v>7315</v>
      </c>
      <c r="Q10" s="41" t="s">
        <v>263</v>
      </c>
      <c r="R10" s="41" t="s">
        <v>1228</v>
      </c>
      <c r="S10" s="41" t="s">
        <v>6311</v>
      </c>
      <c r="T10" s="41" t="s">
        <v>389</v>
      </c>
      <c r="U10" s="41" t="s">
        <v>4447</v>
      </c>
      <c r="V10" s="41" t="s">
        <v>104</v>
      </c>
      <c r="W10" s="41" t="s">
        <v>93</v>
      </c>
      <c r="X10" s="41" t="s">
        <v>94</v>
      </c>
      <c r="Y10" s="41" t="s">
        <v>113</v>
      </c>
      <c r="Z10" s="91" t="s">
        <v>1470</v>
      </c>
      <c r="AA10" s="41" t="s">
        <v>114</v>
      </c>
      <c r="AB10" s="41" t="s">
        <v>84</v>
      </c>
      <c r="AC10" s="41" t="s">
        <v>84</v>
      </c>
      <c r="AD10" s="41" t="s">
        <v>1568</v>
      </c>
      <c r="AE10" s="41" t="s">
        <v>7316</v>
      </c>
      <c r="AF10" s="41" t="s">
        <v>7317</v>
      </c>
    </row>
    <row r="11" spans="1:32" ht="330" customHeight="1" x14ac:dyDescent="0.25">
      <c r="A11" s="41">
        <v>2</v>
      </c>
      <c r="B11" s="41">
        <v>2008206</v>
      </c>
      <c r="C11" s="85" t="s">
        <v>7318</v>
      </c>
      <c r="D11" s="41">
        <v>1989</v>
      </c>
      <c r="E11" s="41" t="s">
        <v>3</v>
      </c>
      <c r="F11" s="41" t="s">
        <v>909</v>
      </c>
      <c r="G11" s="41" t="s">
        <v>219</v>
      </c>
      <c r="H11" s="41" t="s">
        <v>566</v>
      </c>
      <c r="I11" s="41" t="s">
        <v>190</v>
      </c>
      <c r="J11" s="41" t="s">
        <v>202</v>
      </c>
      <c r="K11" s="41" t="s">
        <v>7319</v>
      </c>
      <c r="L11" s="41" t="s">
        <v>7320</v>
      </c>
      <c r="M11" s="41" t="s">
        <v>104</v>
      </c>
      <c r="N11" s="41" t="s">
        <v>854</v>
      </c>
      <c r="O11" s="41" t="s">
        <v>991</v>
      </c>
      <c r="P11" s="41" t="s">
        <v>135</v>
      </c>
      <c r="Q11" s="41" t="s">
        <v>1134</v>
      </c>
      <c r="R11" s="41" t="s">
        <v>2088</v>
      </c>
      <c r="S11" s="41" t="s">
        <v>1530</v>
      </c>
      <c r="T11" s="41" t="s">
        <v>891</v>
      </c>
      <c r="U11" s="41" t="s">
        <v>2536</v>
      </c>
      <c r="V11" s="41" t="s">
        <v>104</v>
      </c>
      <c r="W11" s="41" t="s">
        <v>93</v>
      </c>
      <c r="X11" s="41" t="s">
        <v>94</v>
      </c>
      <c r="Y11" s="41" t="s">
        <v>7321</v>
      </c>
      <c r="Z11" s="91" t="s">
        <v>1491</v>
      </c>
      <c r="AA11" s="41" t="s">
        <v>7322</v>
      </c>
      <c r="AB11" s="41" t="s">
        <v>3434</v>
      </c>
      <c r="AC11" s="41" t="s">
        <v>1472</v>
      </c>
      <c r="AD11" s="41" t="s">
        <v>1569</v>
      </c>
      <c r="AE11" s="41" t="s">
        <v>7323</v>
      </c>
      <c r="AF11" s="41" t="s">
        <v>7324</v>
      </c>
    </row>
    <row r="12" spans="1:32" ht="345" customHeight="1" x14ac:dyDescent="0.25">
      <c r="A12" s="41">
        <v>3</v>
      </c>
      <c r="B12" s="41">
        <v>1803151</v>
      </c>
      <c r="C12" s="85" t="s">
        <v>7325</v>
      </c>
      <c r="D12" s="41">
        <v>1995</v>
      </c>
      <c r="E12" s="41" t="s">
        <v>3</v>
      </c>
      <c r="F12" s="41" t="s">
        <v>115</v>
      </c>
      <c r="G12" s="41" t="s">
        <v>640</v>
      </c>
      <c r="H12" s="41" t="s">
        <v>939</v>
      </c>
      <c r="I12" s="41" t="s">
        <v>506</v>
      </c>
      <c r="J12" s="41" t="s">
        <v>758</v>
      </c>
      <c r="K12" s="41" t="s">
        <v>7326</v>
      </c>
      <c r="L12" s="41" t="s">
        <v>7327</v>
      </c>
      <c r="M12" s="41" t="s">
        <v>104</v>
      </c>
      <c r="N12" s="41" t="s">
        <v>616</v>
      </c>
      <c r="O12" s="41" t="s">
        <v>287</v>
      </c>
      <c r="P12" s="41" t="s">
        <v>248</v>
      </c>
      <c r="Q12" s="41" t="s">
        <v>1281</v>
      </c>
      <c r="R12" s="41" t="s">
        <v>496</v>
      </c>
      <c r="S12" s="41" t="s">
        <v>7328</v>
      </c>
      <c r="T12" s="41" t="s">
        <v>962</v>
      </c>
      <c r="U12" s="41" t="s">
        <v>653</v>
      </c>
      <c r="V12" s="41" t="s">
        <v>104</v>
      </c>
      <c r="W12" s="41" t="s">
        <v>93</v>
      </c>
      <c r="X12" s="41" t="s">
        <v>94</v>
      </c>
      <c r="Y12" s="41" t="s">
        <v>113</v>
      </c>
      <c r="Z12" s="91" t="s">
        <v>1470</v>
      </c>
      <c r="AA12" s="41" t="s">
        <v>165</v>
      </c>
      <c r="AB12" s="41" t="s">
        <v>1883</v>
      </c>
      <c r="AC12" s="41" t="s">
        <v>1472</v>
      </c>
      <c r="AD12" s="41" t="s">
        <v>1569</v>
      </c>
      <c r="AE12" s="41" t="s">
        <v>7329</v>
      </c>
      <c r="AF12" s="41" t="s">
        <v>7330</v>
      </c>
    </row>
    <row r="13" spans="1:32" x14ac:dyDescent="0.25">
      <c r="A13" s="2"/>
      <c r="B13" s="2"/>
      <c r="C13" s="80"/>
      <c r="D13" s="36"/>
      <c r="E13" s="35"/>
      <c r="F13" s="35"/>
      <c r="G13" s="35"/>
      <c r="H13" s="35"/>
      <c r="I13" s="35"/>
      <c r="J13" s="35"/>
      <c r="K13" s="35"/>
      <c r="L13" s="35"/>
      <c r="M13" s="34"/>
      <c r="N13" s="34"/>
      <c r="O13" s="34"/>
      <c r="P13" s="37"/>
      <c r="Q13" s="37"/>
      <c r="R13" s="37"/>
      <c r="S13" s="37"/>
      <c r="T13" s="2"/>
      <c r="U13" s="2"/>
      <c r="V13" s="37"/>
      <c r="W13" s="37"/>
      <c r="X13" s="2"/>
      <c r="Y13" s="38" t="str">
        <f>COMONDATA!$B$4</f>
        <v>Đà Nẵng , ngày … tháng 12 năm 2024</v>
      </c>
      <c r="Z13" s="2"/>
      <c r="AA13" s="2"/>
      <c r="AB13" s="2"/>
      <c r="AC13" s="2"/>
      <c r="AD13" s="2"/>
      <c r="AE13" s="35"/>
      <c r="AF13" s="35"/>
    </row>
    <row r="14" spans="1:32" s="2" customFormat="1" ht="15" customHeight="1" x14ac:dyDescent="0.25">
      <c r="C14" s="80"/>
      <c r="D14" s="36"/>
      <c r="E14" s="35"/>
      <c r="F14" s="35"/>
      <c r="G14" s="35"/>
      <c r="H14" s="35"/>
      <c r="I14" s="35"/>
      <c r="J14" s="35"/>
      <c r="K14" s="35"/>
      <c r="L14" s="35"/>
      <c r="M14" s="34"/>
      <c r="N14" s="34"/>
      <c r="O14" s="34"/>
      <c r="P14" s="37"/>
      <c r="Q14" s="37"/>
      <c r="R14" s="37"/>
      <c r="S14" s="37"/>
      <c r="V14" s="37"/>
      <c r="W14" s="37"/>
      <c r="X14" s="30" t="s">
        <v>1953</v>
      </c>
      <c r="Y14" s="40"/>
      <c r="AE14" s="35"/>
      <c r="AF14" s="35"/>
    </row>
    <row r="15" spans="1:32" s="2" customFormat="1" ht="15" customHeight="1" x14ac:dyDescent="0.25">
      <c r="C15" s="80"/>
      <c r="D15" s="36"/>
      <c r="E15" s="35"/>
      <c r="F15" s="35"/>
      <c r="G15" s="35"/>
      <c r="H15" s="35"/>
      <c r="I15" s="35"/>
      <c r="J15" s="35"/>
      <c r="K15" s="35"/>
      <c r="L15" s="35"/>
      <c r="M15" s="34"/>
      <c r="N15" s="34"/>
      <c r="O15" s="34"/>
      <c r="Q15" s="40"/>
      <c r="R15" s="40"/>
      <c r="S15" s="40"/>
      <c r="T15" s="40"/>
      <c r="U15" s="40"/>
      <c r="V15" s="40"/>
      <c r="W15" s="40"/>
      <c r="AE15" s="35"/>
      <c r="AF15" s="35"/>
    </row>
    <row r="16" spans="1:32" s="2" customFormat="1" ht="15" customHeight="1" x14ac:dyDescent="0.25">
      <c r="C16" s="80"/>
      <c r="D16" s="36"/>
      <c r="E16" s="35"/>
      <c r="F16" s="35"/>
      <c r="G16" s="35"/>
      <c r="H16" s="35"/>
      <c r="I16" s="35"/>
      <c r="J16" s="35"/>
      <c r="K16" s="35"/>
      <c r="L16" s="35"/>
      <c r="M16" s="34"/>
      <c r="N16" s="34"/>
      <c r="O16" s="34"/>
      <c r="Q16" s="40"/>
      <c r="R16" s="40"/>
      <c r="S16" s="40"/>
      <c r="T16" s="40"/>
      <c r="U16" s="40"/>
      <c r="V16" s="40"/>
      <c r="W16" s="40"/>
      <c r="X16" s="30"/>
      <c r="Y16" s="40"/>
      <c r="AE16" s="35"/>
      <c r="AF16" s="35"/>
    </row>
  </sheetData>
  <mergeCells count="7">
    <mergeCell ref="A7:AF7"/>
    <mergeCell ref="A8:AF8"/>
    <mergeCell ref="A1:AF1"/>
    <mergeCell ref="A2:AF2"/>
    <mergeCell ref="A3:AF3"/>
    <mergeCell ref="A4:AF4"/>
    <mergeCell ref="A6:AF6"/>
  </mergeCells>
  <printOptions horizontalCentered="1"/>
  <pageMargins left="0.15748031496062992" right="0.15748031496062992" top="0.15748031496062992" bottom="0.15748031496062992" header="0.15748031496062992" footer="0.15748031496062992"/>
  <pageSetup paperSize="8" scale="58" fitToHeight="0" orientation="landscape" r:id="rId1"/>
  <drawing r:id="rId2"/>
  <tableParts count="1">
    <tablePart r:id="rId3"/>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7C4C1-61BE-48B6-92B8-D376FD028850}">
  <sheetPr>
    <tabColor theme="3" tint="-0.249977111117893"/>
    <pageSetUpPr fitToPage="1"/>
  </sheetPr>
  <dimension ref="A1:H21"/>
  <sheetViews>
    <sheetView view="pageBreakPreview" zoomScale="60" zoomScaleNormal="100" workbookViewId="0">
      <selection activeCell="Q27" sqref="Q27"/>
    </sheetView>
  </sheetViews>
  <sheetFormatPr defaultRowHeight="15" x14ac:dyDescent="0.25"/>
  <cols>
    <col min="1" max="1" width="13.7109375" customWidth="1"/>
    <col min="2" max="2" width="20.7109375" customWidth="1"/>
    <col min="3" max="8" width="13.7109375" customWidth="1"/>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3" spans="1:8" ht="16.5" x14ac:dyDescent="0.25">
      <c r="A3" s="11"/>
      <c r="B3" s="11"/>
      <c r="C3" s="11"/>
      <c r="D3" s="33"/>
      <c r="E3" s="10"/>
      <c r="F3" s="10"/>
      <c r="G3" s="10"/>
      <c r="H3" s="10"/>
    </row>
    <row r="4" spans="1:8" ht="16.5" x14ac:dyDescent="0.25">
      <c r="A4" s="29"/>
      <c r="B4" s="29"/>
      <c r="C4" s="29"/>
      <c r="D4" s="29"/>
      <c r="E4" s="13"/>
      <c r="F4" s="142" t="str">
        <f>COMONDATA!B4</f>
        <v>Đà Nẵng , ngày … tháng 12 năm 2024</v>
      </c>
      <c r="G4" s="142"/>
      <c r="H4" s="142"/>
    </row>
    <row r="5" spans="1:8" ht="16.5" x14ac:dyDescent="0.25">
      <c r="A5" s="29"/>
      <c r="B5" s="29"/>
      <c r="C5" s="29"/>
      <c r="D5" s="29"/>
      <c r="E5" s="31"/>
      <c r="F5" s="31"/>
      <c r="G5" s="31"/>
      <c r="H5" s="31"/>
    </row>
    <row r="6" spans="1:8" ht="16.5" x14ac:dyDescent="0.25">
      <c r="A6" s="132" t="str">
        <f>COMONDATA!B5</f>
        <v>BẢNG TỔNG HỢP PHÂN LOẠI KHÁM SỨC KHỎE ĐỊNH KỲ NĂM 2024</v>
      </c>
      <c r="B6" s="132"/>
      <c r="C6" s="132"/>
      <c r="D6" s="132"/>
      <c r="E6" s="132"/>
      <c r="F6" s="132"/>
      <c r="G6" s="132"/>
      <c r="H6" s="132"/>
    </row>
    <row r="7" spans="1:8" ht="16.5" x14ac:dyDescent="0.25">
      <c r="A7" s="132" t="s">
        <v>14</v>
      </c>
      <c r="B7" s="132"/>
      <c r="C7" s="132"/>
      <c r="D7" s="132"/>
      <c r="E7" s="132"/>
      <c r="F7" s="132"/>
      <c r="G7" s="132"/>
      <c r="H7" s="132"/>
    </row>
    <row r="8" spans="1:8" ht="16.5" x14ac:dyDescent="0.25">
      <c r="A8" s="10"/>
      <c r="B8" s="10"/>
      <c r="C8" s="10"/>
      <c r="D8" s="10"/>
      <c r="E8" s="10"/>
      <c r="F8" s="10"/>
      <c r="G8" s="10"/>
      <c r="H8" s="10"/>
    </row>
    <row r="9" spans="1:8" ht="16.5" x14ac:dyDescent="0.25">
      <c r="A9" s="144" t="s">
        <v>32</v>
      </c>
      <c r="B9" s="144" t="s">
        <v>1940</v>
      </c>
      <c r="C9" s="144" t="s">
        <v>2</v>
      </c>
      <c r="D9" s="144"/>
      <c r="E9" s="144" t="s">
        <v>3</v>
      </c>
      <c r="F9" s="144"/>
      <c r="G9" s="144" t="s">
        <v>1946</v>
      </c>
      <c r="H9" s="144"/>
    </row>
    <row r="10" spans="1:8" ht="16.5" x14ac:dyDescent="0.25">
      <c r="A10" s="144"/>
      <c r="B10" s="144"/>
      <c r="C10" s="15" t="s">
        <v>1469</v>
      </c>
      <c r="D10" s="15" t="s">
        <v>1947</v>
      </c>
      <c r="E10" s="15" t="s">
        <v>1469</v>
      </c>
      <c r="F10" s="15" t="s">
        <v>1947</v>
      </c>
      <c r="G10" s="15" t="s">
        <v>1469</v>
      </c>
      <c r="H10" s="15" t="s">
        <v>5</v>
      </c>
    </row>
    <row r="11" spans="1:8" ht="16.5" x14ac:dyDescent="0.25">
      <c r="A11" s="7">
        <v>1</v>
      </c>
      <c r="B11" s="7" t="s">
        <v>1567</v>
      </c>
      <c r="C11" s="7">
        <v>0</v>
      </c>
      <c r="D11" s="42">
        <v>0</v>
      </c>
      <c r="E11" s="7">
        <v>0</v>
      </c>
      <c r="F11" s="42">
        <v>0</v>
      </c>
      <c r="G11" s="7">
        <v>0</v>
      </c>
      <c r="H11" s="42">
        <v>0</v>
      </c>
    </row>
    <row r="12" spans="1:8" ht="16.5" x14ac:dyDescent="0.25">
      <c r="A12" s="7">
        <v>2</v>
      </c>
      <c r="B12" s="7" t="s">
        <v>1568</v>
      </c>
      <c r="C12" s="7">
        <v>0</v>
      </c>
      <c r="D12" s="42">
        <v>0</v>
      </c>
      <c r="E12" s="7">
        <v>1</v>
      </c>
      <c r="F12" s="42">
        <v>0.33333333333333331</v>
      </c>
      <c r="G12" s="7">
        <v>1</v>
      </c>
      <c r="H12" s="42">
        <v>0.33333333333333331</v>
      </c>
    </row>
    <row r="13" spans="1:8" ht="16.5" x14ac:dyDescent="0.25">
      <c r="A13" s="7">
        <v>3</v>
      </c>
      <c r="B13" s="7" t="s">
        <v>1569</v>
      </c>
      <c r="C13" s="7">
        <v>0</v>
      </c>
      <c r="D13" s="42">
        <v>0</v>
      </c>
      <c r="E13" s="7">
        <v>2</v>
      </c>
      <c r="F13" s="42">
        <v>0.66666666666666663</v>
      </c>
      <c r="G13" s="7">
        <v>2</v>
      </c>
      <c r="H13" s="42">
        <v>0.66666666666666663</v>
      </c>
    </row>
    <row r="14" spans="1:8" ht="16.5" x14ac:dyDescent="0.25">
      <c r="A14" s="7">
        <v>4</v>
      </c>
      <c r="B14" s="7" t="s">
        <v>1570</v>
      </c>
      <c r="C14" s="7">
        <v>0</v>
      </c>
      <c r="D14" s="42">
        <v>0</v>
      </c>
      <c r="E14" s="7">
        <v>0</v>
      </c>
      <c r="F14" s="42">
        <v>0</v>
      </c>
      <c r="G14" s="7">
        <v>0</v>
      </c>
      <c r="H14" s="42">
        <v>0</v>
      </c>
    </row>
    <row r="15" spans="1:8" ht="16.5" x14ac:dyDescent="0.25">
      <c r="A15" s="7">
        <v>5</v>
      </c>
      <c r="B15" s="7" t="s">
        <v>1571</v>
      </c>
      <c r="C15" s="7">
        <v>0</v>
      </c>
      <c r="D15" s="42">
        <v>0</v>
      </c>
      <c r="E15" s="7">
        <v>0</v>
      </c>
      <c r="F15" s="42">
        <v>0</v>
      </c>
      <c r="G15" s="7">
        <v>0</v>
      </c>
      <c r="H15" s="42">
        <v>0</v>
      </c>
    </row>
    <row r="16" spans="1:8" ht="16.5" x14ac:dyDescent="0.25">
      <c r="A16" s="7">
        <v>6</v>
      </c>
      <c r="B16" s="7" t="s">
        <v>1573</v>
      </c>
      <c r="C16" s="7">
        <v>0</v>
      </c>
      <c r="D16" s="42">
        <v>0</v>
      </c>
      <c r="E16" s="7">
        <v>0</v>
      </c>
      <c r="F16" s="42">
        <v>0</v>
      </c>
      <c r="G16" s="7">
        <v>0</v>
      </c>
      <c r="H16" s="42">
        <v>0</v>
      </c>
    </row>
    <row r="17" spans="1:8" ht="16.5" x14ac:dyDescent="0.25">
      <c r="A17" s="143" t="s">
        <v>1572</v>
      </c>
      <c r="B17" s="143"/>
      <c r="C17" s="48">
        <v>0</v>
      </c>
      <c r="D17" s="49">
        <v>0</v>
      </c>
      <c r="E17" s="48">
        <v>3</v>
      </c>
      <c r="F17" s="49">
        <v>1</v>
      </c>
      <c r="G17" s="48">
        <v>3</v>
      </c>
      <c r="H17" s="49">
        <v>1</v>
      </c>
    </row>
    <row r="20" spans="1:8" ht="16.5" x14ac:dyDescent="0.25">
      <c r="A20" s="2"/>
      <c r="B20" s="2"/>
      <c r="C20" s="2"/>
      <c r="D20" s="132" t="s">
        <v>1944</v>
      </c>
      <c r="E20" s="132"/>
      <c r="F20" s="132"/>
      <c r="G20" s="132"/>
      <c r="H20" s="132"/>
    </row>
    <row r="21" spans="1:8" ht="16.5" x14ac:dyDescent="0.25">
      <c r="A21" s="2"/>
      <c r="B21" s="2"/>
      <c r="C21" s="2"/>
      <c r="D21" s="135" t="s">
        <v>1945</v>
      </c>
      <c r="E21" s="135"/>
      <c r="F21" s="135"/>
      <c r="G21" s="135"/>
      <c r="H21" s="135"/>
    </row>
  </sheetData>
  <mergeCells count="15">
    <mergeCell ref="A6:H6"/>
    <mergeCell ref="A1:D1"/>
    <mergeCell ref="E1:H1"/>
    <mergeCell ref="A2:D2"/>
    <mergeCell ref="E2:H2"/>
    <mergeCell ref="F4:H4"/>
    <mergeCell ref="A17:B17"/>
    <mergeCell ref="D20:H20"/>
    <mergeCell ref="D21:H21"/>
    <mergeCell ref="A7:H7"/>
    <mergeCell ref="A9:A10"/>
    <mergeCell ref="B9:B10"/>
    <mergeCell ref="C9:D9"/>
    <mergeCell ref="E9:F9"/>
    <mergeCell ref="G9:H9"/>
  </mergeCells>
  <printOptions horizontalCentered="1"/>
  <pageMargins left="0.17" right="0.17" top="0.74803149606299213" bottom="0.74803149606299213" header="0.31496062992125984" footer="0.31496062992125984"/>
  <pageSetup paperSize="9" scale="86"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51348-E2DC-4112-BF22-493700019E79}">
  <sheetPr>
    <tabColor theme="8" tint="0.39997558519241921"/>
    <pageSetUpPr fitToPage="1"/>
  </sheetPr>
  <dimension ref="A1:AJ27"/>
  <sheetViews>
    <sheetView view="pageBreakPreview" zoomScale="55" zoomScaleNormal="25" zoomScaleSheetLayoutView="55" workbookViewId="0">
      <selection activeCell="K10" sqref="K10"/>
    </sheetView>
  </sheetViews>
  <sheetFormatPr defaultRowHeight="15" x14ac:dyDescent="0.25"/>
  <cols>
    <col min="1" max="1" width="8.5703125" customWidth="1"/>
    <col min="2" max="2" width="12.7109375" customWidth="1"/>
    <col min="3" max="3" width="10.85546875" style="81" customWidth="1"/>
    <col min="4" max="4" width="8.28515625" customWidth="1"/>
    <col min="5" max="5" width="6.7109375" customWidth="1"/>
    <col min="6" max="9" width="6.140625" customWidth="1"/>
    <col min="10" max="10" width="9.28515625" customWidth="1"/>
    <col min="11" max="12" width="10.85546875" customWidth="1"/>
    <col min="13" max="13" width="9.5703125" customWidth="1"/>
    <col min="14" max="24" width="5.85546875" customWidth="1"/>
    <col min="25" max="25" width="10.85546875" customWidth="1"/>
    <col min="26" max="26" width="7.28515625" customWidth="1"/>
    <col min="27" max="27" width="13.140625" customWidth="1"/>
    <col min="28" max="28" width="10.85546875" customWidth="1"/>
    <col min="29" max="29" width="12.42578125" customWidth="1"/>
    <col min="30" max="30" width="14.5703125" customWidth="1"/>
    <col min="31" max="31" width="10.85546875" customWidth="1"/>
    <col min="32" max="32" width="15" customWidth="1"/>
    <col min="33" max="34" width="10.85546875" customWidth="1"/>
    <col min="35" max="35" width="26" customWidth="1"/>
    <col min="36" max="36" width="33.140625" customWidth="1"/>
  </cols>
  <sheetData>
    <row r="1" spans="1:36" s="2" customFormat="1" ht="16.5" x14ac:dyDescent="0.25">
      <c r="C1" s="132" t="s">
        <v>1948</v>
      </c>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row>
    <row r="2" spans="1:36" s="2" customFormat="1" ht="16.5" x14ac:dyDescent="0.25">
      <c r="C2" s="132" t="s">
        <v>1949</v>
      </c>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c r="AE2" s="132"/>
    </row>
    <row r="3" spans="1:36" s="2" customFormat="1" ht="16.5" x14ac:dyDescent="0.25">
      <c r="C3" s="132" t="s">
        <v>1950</v>
      </c>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row>
    <row r="4" spans="1:36" s="2" customFormat="1" ht="16.5" x14ac:dyDescent="0.25">
      <c r="C4" s="132" t="s">
        <v>1951</v>
      </c>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row>
    <row r="5" spans="1:36" s="2" customFormat="1" ht="16.5" x14ac:dyDescent="0.25">
      <c r="C5" s="76"/>
      <c r="D5" s="10"/>
      <c r="E5" s="10"/>
      <c r="F5" s="10"/>
      <c r="G5" s="11"/>
      <c r="H5" s="10"/>
      <c r="I5" s="10"/>
      <c r="J5" s="10"/>
      <c r="K5" s="10"/>
      <c r="L5" s="10"/>
      <c r="M5" s="10"/>
      <c r="N5" s="10"/>
      <c r="O5" s="10"/>
      <c r="P5" s="10"/>
      <c r="Q5" s="10"/>
      <c r="R5" s="10"/>
      <c r="S5" s="10"/>
      <c r="T5" s="10"/>
      <c r="U5" s="10"/>
      <c r="V5" s="10"/>
      <c r="W5" s="10"/>
      <c r="X5" s="10"/>
      <c r="Y5" s="10"/>
      <c r="Z5" s="10"/>
      <c r="AA5" s="10"/>
      <c r="AB5" s="10"/>
      <c r="AC5" s="10"/>
      <c r="AD5" s="10"/>
      <c r="AE5" s="10"/>
    </row>
    <row r="6" spans="1:36" s="2" customFormat="1" ht="16.5" x14ac:dyDescent="0.25">
      <c r="C6" s="132" t="str">
        <f>COMONDATA!B5</f>
        <v>BẢNG TỔNG HỢP PHÂN LOẠI KHÁM SỨC KHỎE ĐỊNH KỲ NĂM 2024</v>
      </c>
      <c r="D6" s="132"/>
      <c r="E6" s="132"/>
      <c r="F6" s="132"/>
      <c r="G6" s="132"/>
      <c r="H6" s="132"/>
      <c r="I6" s="132"/>
      <c r="J6" s="132"/>
      <c r="K6" s="132"/>
      <c r="L6" s="132"/>
      <c r="M6" s="132"/>
      <c r="N6" s="132"/>
      <c r="O6" s="132"/>
      <c r="P6" s="132"/>
      <c r="Q6" s="132"/>
      <c r="R6" s="132"/>
      <c r="S6" s="132"/>
      <c r="T6" s="132"/>
      <c r="U6" s="132"/>
      <c r="V6" s="132"/>
      <c r="W6" s="132"/>
      <c r="X6" s="132"/>
      <c r="Y6" s="132"/>
      <c r="Z6" s="132"/>
      <c r="AA6" s="132"/>
      <c r="AB6" s="132"/>
      <c r="AC6" s="132"/>
      <c r="AD6" s="132"/>
      <c r="AE6" s="132"/>
    </row>
    <row r="7" spans="1:36" s="2" customFormat="1" ht="16.5" x14ac:dyDescent="0.25">
      <c r="C7" s="132" t="s">
        <v>13</v>
      </c>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row>
    <row r="8" spans="1:36" s="2" customFormat="1" ht="16.5" x14ac:dyDescent="0.25">
      <c r="C8" s="77"/>
      <c r="D8" s="29"/>
      <c r="E8" s="29"/>
      <c r="F8" s="29"/>
      <c r="G8" s="29"/>
      <c r="H8" s="29"/>
      <c r="I8" s="29"/>
      <c r="J8" s="29"/>
      <c r="K8" s="29"/>
      <c r="L8" s="29"/>
      <c r="M8" s="29"/>
      <c r="N8" s="29"/>
      <c r="O8" s="132" t="str">
        <f>"NĂM "&amp;COMONDATA!$B$2</f>
        <v>NĂM 2024</v>
      </c>
      <c r="P8" s="132"/>
      <c r="Q8" s="132"/>
      <c r="R8" s="132"/>
      <c r="S8" s="132"/>
      <c r="T8" s="132"/>
      <c r="U8" s="132"/>
      <c r="V8" s="29"/>
      <c r="W8" s="29"/>
      <c r="X8" s="29"/>
      <c r="Y8" s="29"/>
      <c r="Z8" s="29"/>
      <c r="AA8" s="29"/>
      <c r="AB8" s="29"/>
      <c r="AC8" s="29"/>
      <c r="AD8" s="29"/>
      <c r="AE8" s="29"/>
    </row>
    <row r="9" spans="1:36" ht="97.5" customHeight="1" x14ac:dyDescent="0.25">
      <c r="A9" s="50" t="s">
        <v>32</v>
      </c>
      <c r="B9" s="50" t="s">
        <v>33</v>
      </c>
      <c r="C9" s="84" t="s">
        <v>34</v>
      </c>
      <c r="D9" s="50" t="s">
        <v>35</v>
      </c>
      <c r="E9" s="50" t="s">
        <v>36</v>
      </c>
      <c r="F9" s="86" t="s">
        <v>39</v>
      </c>
      <c r="G9" s="86" t="s">
        <v>40</v>
      </c>
      <c r="H9" s="86" t="s">
        <v>41</v>
      </c>
      <c r="I9" s="86" t="s">
        <v>42</v>
      </c>
      <c r="J9" s="86" t="s">
        <v>43</v>
      </c>
      <c r="K9" s="86" t="s">
        <v>44</v>
      </c>
      <c r="L9" s="86" t="s">
        <v>45</v>
      </c>
      <c r="M9" s="86" t="s">
        <v>46</v>
      </c>
      <c r="N9" s="86" t="s">
        <v>47</v>
      </c>
      <c r="O9" s="86" t="s">
        <v>48</v>
      </c>
      <c r="P9" s="86" t="s">
        <v>49</v>
      </c>
      <c r="Q9" s="86" t="s">
        <v>50</v>
      </c>
      <c r="R9" s="86" t="s">
        <v>51</v>
      </c>
      <c r="S9" s="86" t="s">
        <v>52</v>
      </c>
      <c r="T9" s="86" t="s">
        <v>53</v>
      </c>
      <c r="U9" s="86" t="s">
        <v>54</v>
      </c>
      <c r="V9" s="86" t="s">
        <v>55</v>
      </c>
      <c r="W9" s="86" t="s">
        <v>56</v>
      </c>
      <c r="X9" s="86" t="s">
        <v>57</v>
      </c>
      <c r="Y9" s="86" t="s">
        <v>58</v>
      </c>
      <c r="Z9" s="86" t="s">
        <v>63</v>
      </c>
      <c r="AA9" s="86" t="s">
        <v>64</v>
      </c>
      <c r="AB9" s="86" t="s">
        <v>65</v>
      </c>
      <c r="AC9" s="86" t="s">
        <v>66</v>
      </c>
      <c r="AD9" s="86" t="s">
        <v>67</v>
      </c>
      <c r="AE9" s="86" t="s">
        <v>68</v>
      </c>
      <c r="AF9" s="86" t="s">
        <v>69</v>
      </c>
      <c r="AG9" s="86" t="s">
        <v>70</v>
      </c>
      <c r="AH9" s="86" t="s">
        <v>71</v>
      </c>
      <c r="AI9" s="50" t="s">
        <v>72</v>
      </c>
      <c r="AJ9" s="50" t="s">
        <v>73</v>
      </c>
    </row>
    <row r="10" spans="1:36" ht="225" customHeight="1" x14ac:dyDescent="0.25">
      <c r="A10" s="41">
        <v>1</v>
      </c>
      <c r="B10" s="41">
        <v>1907281</v>
      </c>
      <c r="C10" s="85" t="s">
        <v>7343</v>
      </c>
      <c r="D10" s="41">
        <v>1995</v>
      </c>
      <c r="E10" s="41" t="s">
        <v>2</v>
      </c>
      <c r="F10" s="41" t="s">
        <v>291</v>
      </c>
      <c r="G10" s="41" t="s">
        <v>89</v>
      </c>
      <c r="H10" s="41" t="s">
        <v>156</v>
      </c>
      <c r="I10" s="41" t="s">
        <v>118</v>
      </c>
      <c r="J10" s="41" t="s">
        <v>132</v>
      </c>
      <c r="K10" s="41" t="s">
        <v>7344</v>
      </c>
      <c r="L10" s="41"/>
      <c r="M10" s="41" t="s">
        <v>104</v>
      </c>
      <c r="N10" s="41" t="s">
        <v>84</v>
      </c>
      <c r="O10" s="41" t="s">
        <v>121</v>
      </c>
      <c r="P10" s="41" t="s">
        <v>146</v>
      </c>
      <c r="Q10" s="41" t="s">
        <v>1087</v>
      </c>
      <c r="R10" s="41" t="s">
        <v>84</v>
      </c>
      <c r="S10" s="41" t="s">
        <v>84</v>
      </c>
      <c r="T10" s="41" t="s">
        <v>516</v>
      </c>
      <c r="U10" s="41" t="s">
        <v>7345</v>
      </c>
      <c r="V10" s="41" t="s">
        <v>2472</v>
      </c>
      <c r="W10" s="41" t="s">
        <v>163</v>
      </c>
      <c r="X10" s="41" t="s">
        <v>7346</v>
      </c>
      <c r="Y10" s="41" t="s">
        <v>104</v>
      </c>
      <c r="Z10" s="41" t="s">
        <v>93</v>
      </c>
      <c r="AA10" s="41" t="s">
        <v>94</v>
      </c>
      <c r="AB10" s="41" t="s">
        <v>6080</v>
      </c>
      <c r="AC10" s="41" t="s">
        <v>84</v>
      </c>
      <c r="AD10" s="91"/>
      <c r="AE10" s="41" t="s">
        <v>96</v>
      </c>
      <c r="AF10" s="41" t="s">
        <v>84</v>
      </c>
      <c r="AG10" s="41" t="s">
        <v>84</v>
      </c>
      <c r="AH10" s="41" t="s">
        <v>1568</v>
      </c>
      <c r="AI10" s="41" t="s">
        <v>7347</v>
      </c>
      <c r="AJ10" s="41" t="s">
        <v>7348</v>
      </c>
    </row>
    <row r="11" spans="1:36" ht="314.25" customHeight="1" x14ac:dyDescent="0.25">
      <c r="A11" s="41">
        <v>2</v>
      </c>
      <c r="B11" s="41">
        <v>1608108</v>
      </c>
      <c r="C11" s="85" t="s">
        <v>7391</v>
      </c>
      <c r="D11" s="41">
        <v>1980</v>
      </c>
      <c r="E11" s="41" t="s">
        <v>2</v>
      </c>
      <c r="F11" s="41" t="s">
        <v>236</v>
      </c>
      <c r="G11" s="41" t="s">
        <v>155</v>
      </c>
      <c r="H11" s="41" t="s">
        <v>729</v>
      </c>
      <c r="I11" s="41" t="s">
        <v>118</v>
      </c>
      <c r="J11" s="41" t="s">
        <v>1236</v>
      </c>
      <c r="K11" s="41" t="s">
        <v>7392</v>
      </c>
      <c r="L11" s="41"/>
      <c r="M11" s="41" t="s">
        <v>104</v>
      </c>
      <c r="N11" s="41" t="s">
        <v>7393</v>
      </c>
      <c r="O11" s="41" t="s">
        <v>240</v>
      </c>
      <c r="P11" s="41" t="s">
        <v>446</v>
      </c>
      <c r="Q11" s="41" t="s">
        <v>1769</v>
      </c>
      <c r="R11" s="41" t="s">
        <v>4461</v>
      </c>
      <c r="S11" s="41" t="s">
        <v>1304</v>
      </c>
      <c r="T11" s="41" t="s">
        <v>412</v>
      </c>
      <c r="U11" s="41" t="s">
        <v>144</v>
      </c>
      <c r="V11" s="41" t="s">
        <v>282</v>
      </c>
      <c r="W11" s="41" t="s">
        <v>840</v>
      </c>
      <c r="X11" s="41" t="s">
        <v>712</v>
      </c>
      <c r="Y11" s="41" t="s">
        <v>104</v>
      </c>
      <c r="Z11" s="41" t="s">
        <v>93</v>
      </c>
      <c r="AA11" s="41" t="s">
        <v>94</v>
      </c>
      <c r="AB11" s="41" t="s">
        <v>7394</v>
      </c>
      <c r="AC11" s="41" t="s">
        <v>490</v>
      </c>
      <c r="AD11" s="91"/>
      <c r="AE11" s="41" t="s">
        <v>96</v>
      </c>
      <c r="AF11" s="41" t="s">
        <v>84</v>
      </c>
      <c r="AG11" s="41" t="s">
        <v>84</v>
      </c>
      <c r="AH11" s="41" t="s">
        <v>1569</v>
      </c>
      <c r="AI11" s="41" t="s">
        <v>7395</v>
      </c>
      <c r="AJ11" s="41" t="s">
        <v>7396</v>
      </c>
    </row>
    <row r="12" spans="1:36" ht="311.25" customHeight="1" x14ac:dyDescent="0.25">
      <c r="A12" s="41">
        <v>3</v>
      </c>
      <c r="B12" s="41">
        <v>2402371</v>
      </c>
      <c r="C12" s="85" t="s">
        <v>7416</v>
      </c>
      <c r="D12" s="41">
        <v>1998</v>
      </c>
      <c r="E12" s="41" t="s">
        <v>3</v>
      </c>
      <c r="F12" s="41" t="s">
        <v>909</v>
      </c>
      <c r="G12" s="41" t="s">
        <v>927</v>
      </c>
      <c r="H12" s="41" t="s">
        <v>426</v>
      </c>
      <c r="I12" s="41" t="s">
        <v>277</v>
      </c>
      <c r="J12" s="41" t="s">
        <v>202</v>
      </c>
      <c r="K12" s="41" t="s">
        <v>7417</v>
      </c>
      <c r="L12" s="41" t="s">
        <v>7418</v>
      </c>
      <c r="M12" s="41" t="s">
        <v>104</v>
      </c>
      <c r="N12" s="41" t="s">
        <v>84</v>
      </c>
      <c r="O12" s="41" t="s">
        <v>240</v>
      </c>
      <c r="P12" s="41" t="s">
        <v>846</v>
      </c>
      <c r="Q12" s="41" t="s">
        <v>1267</v>
      </c>
      <c r="R12" s="41" t="s">
        <v>84</v>
      </c>
      <c r="S12" s="41" t="s">
        <v>84</v>
      </c>
      <c r="T12" s="41" t="s">
        <v>1131</v>
      </c>
      <c r="U12" s="41" t="s">
        <v>129</v>
      </c>
      <c r="V12" s="41" t="s">
        <v>151</v>
      </c>
      <c r="W12" s="41" t="s">
        <v>923</v>
      </c>
      <c r="X12" s="41" t="s">
        <v>851</v>
      </c>
      <c r="Y12" s="41" t="s">
        <v>104</v>
      </c>
      <c r="Z12" s="41" t="s">
        <v>93</v>
      </c>
      <c r="AA12" s="41" t="s">
        <v>94</v>
      </c>
      <c r="AB12" s="41" t="s">
        <v>113</v>
      </c>
      <c r="AC12" s="41" t="s">
        <v>84</v>
      </c>
      <c r="AD12" s="91" t="s">
        <v>7419</v>
      </c>
      <c r="AE12" s="41" t="s">
        <v>7420</v>
      </c>
      <c r="AF12" s="41" t="s">
        <v>84</v>
      </c>
      <c r="AG12" s="41" t="s">
        <v>84</v>
      </c>
      <c r="AH12" s="41" t="s">
        <v>1569</v>
      </c>
      <c r="AI12" s="41" t="s">
        <v>7421</v>
      </c>
      <c r="AJ12" s="41" t="s">
        <v>7422</v>
      </c>
    </row>
    <row r="13" spans="1:36" ht="354" customHeight="1" x14ac:dyDescent="0.25">
      <c r="A13" s="41">
        <v>4</v>
      </c>
      <c r="B13" s="41">
        <v>2308367</v>
      </c>
      <c r="C13" s="85" t="s">
        <v>7411</v>
      </c>
      <c r="D13" s="41">
        <v>2001</v>
      </c>
      <c r="E13" s="41" t="s">
        <v>3</v>
      </c>
      <c r="F13" s="41" t="s">
        <v>1509</v>
      </c>
      <c r="G13" s="41" t="s">
        <v>496</v>
      </c>
      <c r="H13" s="41" t="s">
        <v>324</v>
      </c>
      <c r="I13" s="41" t="s">
        <v>80</v>
      </c>
      <c r="J13" s="41" t="s">
        <v>7412</v>
      </c>
      <c r="K13" s="41" t="s">
        <v>7413</v>
      </c>
      <c r="L13" s="41" t="s">
        <v>1493</v>
      </c>
      <c r="M13" s="41" t="s">
        <v>104</v>
      </c>
      <c r="N13" s="41" t="s">
        <v>84</v>
      </c>
      <c r="O13" s="41" t="s">
        <v>133</v>
      </c>
      <c r="P13" s="41" t="s">
        <v>493</v>
      </c>
      <c r="Q13" s="41" t="s">
        <v>4671</v>
      </c>
      <c r="R13" s="41" t="s">
        <v>84</v>
      </c>
      <c r="S13" s="41" t="s">
        <v>84</v>
      </c>
      <c r="T13" s="41" t="s">
        <v>368</v>
      </c>
      <c r="U13" s="41" t="s">
        <v>78</v>
      </c>
      <c r="V13" s="41" t="s">
        <v>521</v>
      </c>
      <c r="W13" s="41" t="s">
        <v>891</v>
      </c>
      <c r="X13" s="41" t="s">
        <v>324</v>
      </c>
      <c r="Y13" s="41" t="s">
        <v>104</v>
      </c>
      <c r="Z13" s="41" t="s">
        <v>93</v>
      </c>
      <c r="AA13" s="41" t="s">
        <v>94</v>
      </c>
      <c r="AB13" s="41" t="s">
        <v>113</v>
      </c>
      <c r="AC13" s="41" t="s">
        <v>84</v>
      </c>
      <c r="AD13" s="91" t="s">
        <v>1470</v>
      </c>
      <c r="AE13" s="41" t="s">
        <v>96</v>
      </c>
      <c r="AF13" s="41" t="s">
        <v>84</v>
      </c>
      <c r="AG13" s="41" t="s">
        <v>84</v>
      </c>
      <c r="AH13" s="41" t="s">
        <v>1569</v>
      </c>
      <c r="AI13" s="41" t="s">
        <v>7414</v>
      </c>
      <c r="AJ13" s="41" t="s">
        <v>7415</v>
      </c>
    </row>
    <row r="14" spans="1:36" ht="354" customHeight="1" x14ac:dyDescent="0.25">
      <c r="A14" s="41">
        <v>5</v>
      </c>
      <c r="B14" s="41">
        <v>2102034</v>
      </c>
      <c r="C14" s="85" t="s">
        <v>7379</v>
      </c>
      <c r="D14" s="41">
        <v>1998</v>
      </c>
      <c r="E14" s="41" t="s">
        <v>3</v>
      </c>
      <c r="F14" s="41" t="s">
        <v>1115</v>
      </c>
      <c r="G14" s="41" t="s">
        <v>927</v>
      </c>
      <c r="H14" s="41" t="s">
        <v>550</v>
      </c>
      <c r="I14" s="41" t="s">
        <v>218</v>
      </c>
      <c r="J14" s="41" t="s">
        <v>81</v>
      </c>
      <c r="K14" s="41" t="s">
        <v>7380</v>
      </c>
      <c r="L14" s="41" t="s">
        <v>7381</v>
      </c>
      <c r="M14" s="41" t="s">
        <v>104</v>
      </c>
      <c r="N14" s="41" t="s">
        <v>84</v>
      </c>
      <c r="O14" s="41" t="s">
        <v>516</v>
      </c>
      <c r="P14" s="41" t="s">
        <v>4391</v>
      </c>
      <c r="Q14" s="41" t="s">
        <v>6879</v>
      </c>
      <c r="R14" s="41" t="s">
        <v>84</v>
      </c>
      <c r="S14" s="41" t="s">
        <v>84</v>
      </c>
      <c r="T14" s="41" t="s">
        <v>1924</v>
      </c>
      <c r="U14" s="41" t="s">
        <v>496</v>
      </c>
      <c r="V14" s="41" t="s">
        <v>7382</v>
      </c>
      <c r="W14" s="41" t="s">
        <v>1471</v>
      </c>
      <c r="X14" s="41" t="s">
        <v>111</v>
      </c>
      <c r="Y14" s="41" t="s">
        <v>104</v>
      </c>
      <c r="Z14" s="41" t="s">
        <v>1549</v>
      </c>
      <c r="AA14" s="41" t="s">
        <v>94</v>
      </c>
      <c r="AB14" s="41" t="s">
        <v>113</v>
      </c>
      <c r="AC14" s="41" t="s">
        <v>84</v>
      </c>
      <c r="AD14" s="91" t="s">
        <v>7383</v>
      </c>
      <c r="AE14" s="41" t="s">
        <v>740</v>
      </c>
      <c r="AF14" s="41" t="s">
        <v>6780</v>
      </c>
      <c r="AG14" s="41" t="s">
        <v>84</v>
      </c>
      <c r="AH14" s="41" t="s">
        <v>1568</v>
      </c>
      <c r="AI14" s="41" t="s">
        <v>7384</v>
      </c>
      <c r="AJ14" s="41" t="s">
        <v>7385</v>
      </c>
    </row>
    <row r="15" spans="1:36" s="2" customFormat="1" ht="354" customHeight="1" x14ac:dyDescent="0.25">
      <c r="A15" s="41">
        <v>6</v>
      </c>
      <c r="B15" s="41">
        <v>22031496</v>
      </c>
      <c r="C15" s="85" t="s">
        <v>7374</v>
      </c>
      <c r="D15" s="41">
        <v>1999</v>
      </c>
      <c r="E15" s="41" t="s">
        <v>3</v>
      </c>
      <c r="F15" s="41" t="s">
        <v>1246</v>
      </c>
      <c r="G15" s="41" t="s">
        <v>129</v>
      </c>
      <c r="H15" s="41" t="s">
        <v>151</v>
      </c>
      <c r="I15" s="41" t="s">
        <v>277</v>
      </c>
      <c r="J15" s="41" t="s">
        <v>202</v>
      </c>
      <c r="K15" s="41" t="s">
        <v>7375</v>
      </c>
      <c r="L15" s="41" t="s">
        <v>7376</v>
      </c>
      <c r="M15" s="41" t="s">
        <v>104</v>
      </c>
      <c r="N15" s="41" t="s">
        <v>84</v>
      </c>
      <c r="O15" s="41" t="s">
        <v>2927</v>
      </c>
      <c r="P15" s="41" t="s">
        <v>300</v>
      </c>
      <c r="Q15" s="41" t="s">
        <v>320</v>
      </c>
      <c r="R15" s="41" t="s">
        <v>84</v>
      </c>
      <c r="S15" s="41" t="s">
        <v>84</v>
      </c>
      <c r="T15" s="41" t="s">
        <v>403</v>
      </c>
      <c r="U15" s="41" t="s">
        <v>571</v>
      </c>
      <c r="V15" s="41" t="s">
        <v>364</v>
      </c>
      <c r="W15" s="41" t="s">
        <v>948</v>
      </c>
      <c r="X15" s="41" t="s">
        <v>417</v>
      </c>
      <c r="Y15" s="41" t="s">
        <v>104</v>
      </c>
      <c r="Z15" s="41" t="s">
        <v>93</v>
      </c>
      <c r="AA15" s="41" t="s">
        <v>94</v>
      </c>
      <c r="AB15" s="41" t="s">
        <v>113</v>
      </c>
      <c r="AC15" s="41" t="s">
        <v>84</v>
      </c>
      <c r="AD15" s="91" t="s">
        <v>1470</v>
      </c>
      <c r="AE15" s="41" t="s">
        <v>114</v>
      </c>
      <c r="AF15" s="41" t="s">
        <v>1501</v>
      </c>
      <c r="AG15" s="41" t="s">
        <v>1473</v>
      </c>
      <c r="AH15" s="41" t="s">
        <v>1568</v>
      </c>
      <c r="AI15" s="41" t="s">
        <v>7377</v>
      </c>
      <c r="AJ15" s="41" t="s">
        <v>7378</v>
      </c>
    </row>
    <row r="16" spans="1:36" s="2" customFormat="1" ht="354" customHeight="1" x14ac:dyDescent="0.25">
      <c r="A16" s="41">
        <v>7</v>
      </c>
      <c r="B16" s="41">
        <v>510014</v>
      </c>
      <c r="C16" s="85" t="s">
        <v>7386</v>
      </c>
      <c r="D16" s="41">
        <v>1983</v>
      </c>
      <c r="E16" s="41" t="s">
        <v>2</v>
      </c>
      <c r="F16" s="41" t="s">
        <v>1145</v>
      </c>
      <c r="G16" s="41" t="s">
        <v>571</v>
      </c>
      <c r="H16" s="41" t="s">
        <v>324</v>
      </c>
      <c r="I16" s="41" t="s">
        <v>506</v>
      </c>
      <c r="J16" s="41" t="s">
        <v>157</v>
      </c>
      <c r="K16" s="41" t="s">
        <v>2550</v>
      </c>
      <c r="L16" s="41"/>
      <c r="M16" s="41" t="s">
        <v>104</v>
      </c>
      <c r="N16" s="41" t="s">
        <v>7387</v>
      </c>
      <c r="O16" s="41" t="s">
        <v>1961</v>
      </c>
      <c r="P16" s="41" t="s">
        <v>901</v>
      </c>
      <c r="Q16" s="41" t="s">
        <v>248</v>
      </c>
      <c r="R16" s="41" t="s">
        <v>1024</v>
      </c>
      <c r="S16" s="41" t="s">
        <v>262</v>
      </c>
      <c r="T16" s="41" t="s">
        <v>688</v>
      </c>
      <c r="U16" s="41" t="s">
        <v>470</v>
      </c>
      <c r="V16" s="41" t="s">
        <v>824</v>
      </c>
      <c r="W16" s="41" t="s">
        <v>389</v>
      </c>
      <c r="X16" s="41" t="s">
        <v>324</v>
      </c>
      <c r="Y16" s="41" t="s">
        <v>104</v>
      </c>
      <c r="Z16" s="41" t="s">
        <v>93</v>
      </c>
      <c r="AA16" s="41" t="s">
        <v>94</v>
      </c>
      <c r="AB16" s="41" t="s">
        <v>113</v>
      </c>
      <c r="AC16" s="41" t="s">
        <v>490</v>
      </c>
      <c r="AD16" s="91"/>
      <c r="AE16" s="41" t="s">
        <v>7388</v>
      </c>
      <c r="AF16" s="41" t="s">
        <v>84</v>
      </c>
      <c r="AG16" s="41" t="s">
        <v>84</v>
      </c>
      <c r="AH16" s="41" t="s">
        <v>1569</v>
      </c>
      <c r="AI16" s="41" t="s">
        <v>7389</v>
      </c>
      <c r="AJ16" s="41" t="s">
        <v>7390</v>
      </c>
    </row>
    <row r="17" spans="1:36" ht="357" customHeight="1" x14ac:dyDescent="0.25">
      <c r="A17" s="41">
        <v>8</v>
      </c>
      <c r="B17" s="41">
        <v>22091034</v>
      </c>
      <c r="C17" s="85" t="s">
        <v>7405</v>
      </c>
      <c r="D17" s="41">
        <v>1999</v>
      </c>
      <c r="E17" s="41" t="s">
        <v>3</v>
      </c>
      <c r="F17" s="41" t="s">
        <v>1145</v>
      </c>
      <c r="G17" s="41" t="s">
        <v>496</v>
      </c>
      <c r="H17" s="41" t="s">
        <v>523</v>
      </c>
      <c r="I17" s="41" t="s">
        <v>118</v>
      </c>
      <c r="J17" s="41" t="s">
        <v>7406</v>
      </c>
      <c r="K17" s="41" t="s">
        <v>7407</v>
      </c>
      <c r="L17" s="41" t="s">
        <v>6728</v>
      </c>
      <c r="M17" s="41" t="s">
        <v>104</v>
      </c>
      <c r="N17" s="41" t="s">
        <v>84</v>
      </c>
      <c r="O17" s="41" t="s">
        <v>1133</v>
      </c>
      <c r="P17" s="41" t="s">
        <v>247</v>
      </c>
      <c r="Q17" s="41" t="s">
        <v>363</v>
      </c>
      <c r="R17" s="41" t="s">
        <v>84</v>
      </c>
      <c r="S17" s="41" t="s">
        <v>84</v>
      </c>
      <c r="T17" s="41" t="s">
        <v>1166</v>
      </c>
      <c r="U17" s="41" t="s">
        <v>78</v>
      </c>
      <c r="V17" s="41" t="s">
        <v>6721</v>
      </c>
      <c r="W17" s="41" t="s">
        <v>110</v>
      </c>
      <c r="X17" s="41" t="s">
        <v>1598</v>
      </c>
      <c r="Y17" s="41" t="s">
        <v>7408</v>
      </c>
      <c r="Z17" s="41" t="s">
        <v>1549</v>
      </c>
      <c r="AA17" s="41" t="s">
        <v>94</v>
      </c>
      <c r="AB17" s="41" t="s">
        <v>113</v>
      </c>
      <c r="AC17" s="41" t="s">
        <v>84</v>
      </c>
      <c r="AD17" s="91" t="s">
        <v>1799</v>
      </c>
      <c r="AE17" s="41" t="s">
        <v>165</v>
      </c>
      <c r="AF17" s="41" t="s">
        <v>2798</v>
      </c>
      <c r="AG17" s="41" t="s">
        <v>84</v>
      </c>
      <c r="AH17" s="41" t="s">
        <v>1569</v>
      </c>
      <c r="AI17" s="41" t="s">
        <v>7409</v>
      </c>
      <c r="AJ17" s="41" t="s">
        <v>7410</v>
      </c>
    </row>
    <row r="18" spans="1:36" ht="354" customHeight="1" x14ac:dyDescent="0.25">
      <c r="A18" s="41">
        <v>9</v>
      </c>
      <c r="B18" s="41">
        <v>2304858</v>
      </c>
      <c r="C18" s="85" t="s">
        <v>7397</v>
      </c>
      <c r="D18" s="41">
        <v>2000</v>
      </c>
      <c r="E18" s="41" t="s">
        <v>3</v>
      </c>
      <c r="F18" s="41" t="s">
        <v>1246</v>
      </c>
      <c r="G18" s="41" t="s">
        <v>831</v>
      </c>
      <c r="H18" s="41" t="s">
        <v>821</v>
      </c>
      <c r="I18" s="41" t="s">
        <v>803</v>
      </c>
      <c r="J18" s="41" t="s">
        <v>119</v>
      </c>
      <c r="K18" s="41" t="s">
        <v>7398</v>
      </c>
      <c r="L18" s="41" t="s">
        <v>7399</v>
      </c>
      <c r="M18" s="41" t="s">
        <v>104</v>
      </c>
      <c r="N18" s="41" t="s">
        <v>84</v>
      </c>
      <c r="O18" s="41" t="s">
        <v>1118</v>
      </c>
      <c r="P18" s="41" t="s">
        <v>1039</v>
      </c>
      <c r="Q18" s="41" t="s">
        <v>7400</v>
      </c>
      <c r="R18" s="41" t="s">
        <v>84</v>
      </c>
      <c r="S18" s="41" t="s">
        <v>84</v>
      </c>
      <c r="T18" s="41" t="s">
        <v>5738</v>
      </c>
      <c r="U18" s="41" t="s">
        <v>1529</v>
      </c>
      <c r="V18" s="41" t="s">
        <v>916</v>
      </c>
      <c r="W18" s="41" t="s">
        <v>230</v>
      </c>
      <c r="X18" s="41" t="s">
        <v>7401</v>
      </c>
      <c r="Y18" s="41" t="s">
        <v>104</v>
      </c>
      <c r="Z18" s="41" t="s">
        <v>93</v>
      </c>
      <c r="AA18" s="41" t="s">
        <v>94</v>
      </c>
      <c r="AB18" s="41" t="s">
        <v>113</v>
      </c>
      <c r="AC18" s="41" t="s">
        <v>84</v>
      </c>
      <c r="AD18" s="91" t="s">
        <v>7402</v>
      </c>
      <c r="AE18" s="41" t="s">
        <v>165</v>
      </c>
      <c r="AF18" s="41" t="s">
        <v>1791</v>
      </c>
      <c r="AG18" s="41" t="s">
        <v>84</v>
      </c>
      <c r="AH18" s="41" t="s">
        <v>1569</v>
      </c>
      <c r="AI18" s="41" t="s">
        <v>7403</v>
      </c>
      <c r="AJ18" s="41" t="s">
        <v>7404</v>
      </c>
    </row>
    <row r="19" spans="1:36" ht="354" customHeight="1" x14ac:dyDescent="0.25">
      <c r="A19" s="41">
        <v>10</v>
      </c>
      <c r="B19" s="41">
        <v>2304509</v>
      </c>
      <c r="C19" s="85" t="s">
        <v>7369</v>
      </c>
      <c r="D19" s="41">
        <v>2000</v>
      </c>
      <c r="E19" s="41" t="s">
        <v>3</v>
      </c>
      <c r="F19" s="41" t="s">
        <v>951</v>
      </c>
      <c r="G19" s="41" t="s">
        <v>219</v>
      </c>
      <c r="H19" s="41" t="s">
        <v>1703</v>
      </c>
      <c r="I19" s="41" t="s">
        <v>218</v>
      </c>
      <c r="J19" s="41" t="s">
        <v>7370</v>
      </c>
      <c r="K19" s="41" t="s">
        <v>6960</v>
      </c>
      <c r="L19" s="41" t="s">
        <v>7371</v>
      </c>
      <c r="M19" s="41" t="s">
        <v>104</v>
      </c>
      <c r="N19" s="41" t="s">
        <v>84</v>
      </c>
      <c r="O19" s="41" t="s">
        <v>574</v>
      </c>
      <c r="P19" s="41" t="s">
        <v>477</v>
      </c>
      <c r="Q19" s="41" t="s">
        <v>4461</v>
      </c>
      <c r="R19" s="41" t="s">
        <v>84</v>
      </c>
      <c r="S19" s="41" t="s">
        <v>84</v>
      </c>
      <c r="T19" s="41" t="s">
        <v>368</v>
      </c>
      <c r="U19" s="41" t="s">
        <v>612</v>
      </c>
      <c r="V19" s="41" t="s">
        <v>2582</v>
      </c>
      <c r="W19" s="41" t="s">
        <v>449</v>
      </c>
      <c r="X19" s="41" t="s">
        <v>111</v>
      </c>
      <c r="Y19" s="41" t="s">
        <v>104</v>
      </c>
      <c r="Z19" s="41" t="s">
        <v>93</v>
      </c>
      <c r="AA19" s="41" t="s">
        <v>94</v>
      </c>
      <c r="AB19" s="41" t="s">
        <v>113</v>
      </c>
      <c r="AC19" s="41" t="s">
        <v>84</v>
      </c>
      <c r="AD19" s="91" t="s">
        <v>4750</v>
      </c>
      <c r="AE19" s="41" t="s">
        <v>114</v>
      </c>
      <c r="AF19" s="41" t="s">
        <v>5326</v>
      </c>
      <c r="AG19" s="41" t="s">
        <v>84</v>
      </c>
      <c r="AH19" s="41" t="s">
        <v>1568</v>
      </c>
      <c r="AI19" s="41" t="s">
        <v>7372</v>
      </c>
      <c r="AJ19" s="41" t="s">
        <v>7373</v>
      </c>
    </row>
    <row r="20" spans="1:36" ht="354" customHeight="1" x14ac:dyDescent="0.25">
      <c r="A20" s="41">
        <v>11</v>
      </c>
      <c r="B20" s="41">
        <v>2112315</v>
      </c>
      <c r="C20" s="85" t="s">
        <v>7365</v>
      </c>
      <c r="D20" s="41">
        <v>1998</v>
      </c>
      <c r="E20" s="41" t="s">
        <v>3</v>
      </c>
      <c r="F20" s="41" t="s">
        <v>1124</v>
      </c>
      <c r="G20" s="41" t="s">
        <v>927</v>
      </c>
      <c r="H20" s="41" t="s">
        <v>626</v>
      </c>
      <c r="I20" s="41" t="s">
        <v>267</v>
      </c>
      <c r="J20" s="41" t="s">
        <v>1002</v>
      </c>
      <c r="K20" s="41" t="s">
        <v>1629</v>
      </c>
      <c r="L20" s="41" t="s">
        <v>1482</v>
      </c>
      <c r="M20" s="41" t="s">
        <v>104</v>
      </c>
      <c r="N20" s="41" t="s">
        <v>84</v>
      </c>
      <c r="O20" s="41" t="s">
        <v>1237</v>
      </c>
      <c r="P20" s="41" t="s">
        <v>1226</v>
      </c>
      <c r="Q20" s="41" t="s">
        <v>5418</v>
      </c>
      <c r="R20" s="41" t="s">
        <v>84</v>
      </c>
      <c r="S20" s="41" t="s">
        <v>84</v>
      </c>
      <c r="T20" s="41" t="s">
        <v>148</v>
      </c>
      <c r="U20" s="41" t="s">
        <v>612</v>
      </c>
      <c r="V20" s="41" t="s">
        <v>6106</v>
      </c>
      <c r="W20" s="41" t="s">
        <v>620</v>
      </c>
      <c r="X20" s="41" t="s">
        <v>1508</v>
      </c>
      <c r="Y20" s="41" t="s">
        <v>104</v>
      </c>
      <c r="Z20" s="41" t="s">
        <v>7366</v>
      </c>
      <c r="AA20" s="41" t="s">
        <v>94</v>
      </c>
      <c r="AB20" s="41" t="s">
        <v>113</v>
      </c>
      <c r="AC20" s="41" t="s">
        <v>84</v>
      </c>
      <c r="AD20" s="91" t="s">
        <v>1470</v>
      </c>
      <c r="AE20" s="41" t="s">
        <v>96</v>
      </c>
      <c r="AF20" s="41" t="s">
        <v>1892</v>
      </c>
      <c r="AG20" s="41" t="s">
        <v>84</v>
      </c>
      <c r="AH20" s="41" t="s">
        <v>1568</v>
      </c>
      <c r="AI20" s="41" t="s">
        <v>7367</v>
      </c>
      <c r="AJ20" s="41" t="s">
        <v>7368</v>
      </c>
    </row>
    <row r="21" spans="1:36" ht="354" customHeight="1" x14ac:dyDescent="0.25">
      <c r="A21" s="41">
        <v>12</v>
      </c>
      <c r="B21" s="41">
        <v>1506447</v>
      </c>
      <c r="C21" s="85" t="s">
        <v>7357</v>
      </c>
      <c r="D21" s="41">
        <v>1992</v>
      </c>
      <c r="E21" s="41" t="s">
        <v>3</v>
      </c>
      <c r="F21" s="41" t="s">
        <v>1176</v>
      </c>
      <c r="G21" s="41" t="s">
        <v>640</v>
      </c>
      <c r="H21" s="41" t="s">
        <v>372</v>
      </c>
      <c r="I21" s="41" t="s">
        <v>504</v>
      </c>
      <c r="J21" s="41" t="s">
        <v>119</v>
      </c>
      <c r="K21" s="41" t="s">
        <v>7358</v>
      </c>
      <c r="L21" s="41" t="s">
        <v>7359</v>
      </c>
      <c r="M21" s="41" t="s">
        <v>104</v>
      </c>
      <c r="N21" s="41" t="s">
        <v>84</v>
      </c>
      <c r="O21" s="41" t="s">
        <v>727</v>
      </c>
      <c r="P21" s="41" t="s">
        <v>317</v>
      </c>
      <c r="Q21" s="41" t="s">
        <v>7360</v>
      </c>
      <c r="R21" s="41" t="s">
        <v>84</v>
      </c>
      <c r="S21" s="41" t="s">
        <v>84</v>
      </c>
      <c r="T21" s="41" t="s">
        <v>6278</v>
      </c>
      <c r="U21" s="41" t="s">
        <v>6243</v>
      </c>
      <c r="V21" s="41" t="s">
        <v>226</v>
      </c>
      <c r="W21" s="41" t="s">
        <v>559</v>
      </c>
      <c r="X21" s="41" t="s">
        <v>572</v>
      </c>
      <c r="Y21" s="41" t="s">
        <v>7361</v>
      </c>
      <c r="Z21" s="41" t="s">
        <v>5567</v>
      </c>
      <c r="AA21" s="41" t="s">
        <v>84</v>
      </c>
      <c r="AB21" s="41" t="s">
        <v>7362</v>
      </c>
      <c r="AC21" s="41" t="s">
        <v>84</v>
      </c>
      <c r="AD21" s="91" t="s">
        <v>1470</v>
      </c>
      <c r="AE21" s="41" t="s">
        <v>96</v>
      </c>
      <c r="AF21" s="41" t="s">
        <v>84</v>
      </c>
      <c r="AG21" s="41" t="s">
        <v>84</v>
      </c>
      <c r="AH21" s="41" t="s">
        <v>1568</v>
      </c>
      <c r="AI21" s="41" t="s">
        <v>7363</v>
      </c>
      <c r="AJ21" s="41" t="s">
        <v>7364</v>
      </c>
    </row>
    <row r="22" spans="1:36" ht="354" customHeight="1" x14ac:dyDescent="0.25">
      <c r="A22" s="41">
        <v>13</v>
      </c>
      <c r="B22" s="41">
        <v>2207151</v>
      </c>
      <c r="C22" s="85" t="s">
        <v>7336</v>
      </c>
      <c r="D22" s="41">
        <v>1997</v>
      </c>
      <c r="E22" s="41" t="s">
        <v>2</v>
      </c>
      <c r="F22" s="41" t="s">
        <v>77</v>
      </c>
      <c r="G22" s="41" t="s">
        <v>166</v>
      </c>
      <c r="H22" s="41" t="s">
        <v>305</v>
      </c>
      <c r="I22" s="41" t="s">
        <v>108</v>
      </c>
      <c r="J22" s="41" t="s">
        <v>7337</v>
      </c>
      <c r="K22" s="41" t="s">
        <v>7338</v>
      </c>
      <c r="L22" s="41"/>
      <c r="M22" s="41" t="s">
        <v>104</v>
      </c>
      <c r="N22" s="41" t="s">
        <v>84</v>
      </c>
      <c r="O22" s="41" t="s">
        <v>1118</v>
      </c>
      <c r="P22" s="41" t="s">
        <v>3142</v>
      </c>
      <c r="Q22" s="41" t="s">
        <v>1504</v>
      </c>
      <c r="R22" s="41" t="s">
        <v>84</v>
      </c>
      <c r="S22" s="41" t="s">
        <v>84</v>
      </c>
      <c r="T22" s="41" t="s">
        <v>1305</v>
      </c>
      <c r="U22" s="41" t="s">
        <v>441</v>
      </c>
      <c r="V22" s="41" t="s">
        <v>6064</v>
      </c>
      <c r="W22" s="41" t="s">
        <v>3474</v>
      </c>
      <c r="X22" s="41" t="s">
        <v>7339</v>
      </c>
      <c r="Y22" s="41" t="s">
        <v>7340</v>
      </c>
      <c r="Z22" s="41" t="s">
        <v>93</v>
      </c>
      <c r="AA22" s="41" t="s">
        <v>94</v>
      </c>
      <c r="AB22" s="41" t="s">
        <v>899</v>
      </c>
      <c r="AC22" s="41" t="s">
        <v>84</v>
      </c>
      <c r="AD22" s="91"/>
      <c r="AE22" s="41" t="s">
        <v>290</v>
      </c>
      <c r="AF22" s="41" t="s">
        <v>84</v>
      </c>
      <c r="AG22" s="41" t="s">
        <v>84</v>
      </c>
      <c r="AH22" s="41" t="s">
        <v>1568</v>
      </c>
      <c r="AI22" s="41" t="s">
        <v>7341</v>
      </c>
      <c r="AJ22" s="41" t="s">
        <v>7342</v>
      </c>
    </row>
    <row r="23" spans="1:36" ht="354" customHeight="1" x14ac:dyDescent="0.25">
      <c r="A23" s="41">
        <v>14</v>
      </c>
      <c r="B23" s="41">
        <v>1510011</v>
      </c>
      <c r="C23" s="85" t="s">
        <v>7349</v>
      </c>
      <c r="D23" s="41">
        <v>1993</v>
      </c>
      <c r="E23" s="41" t="s">
        <v>3</v>
      </c>
      <c r="F23" s="41" t="s">
        <v>1124</v>
      </c>
      <c r="G23" s="41" t="s">
        <v>78</v>
      </c>
      <c r="H23" s="41" t="s">
        <v>276</v>
      </c>
      <c r="I23" s="41" t="s">
        <v>762</v>
      </c>
      <c r="J23" s="41" t="s">
        <v>408</v>
      </c>
      <c r="K23" s="41" t="s">
        <v>7350</v>
      </c>
      <c r="L23" s="41" t="s">
        <v>7351</v>
      </c>
      <c r="M23" s="41" t="s">
        <v>104</v>
      </c>
      <c r="N23" s="41" t="s">
        <v>84</v>
      </c>
      <c r="O23" s="41" t="s">
        <v>261</v>
      </c>
      <c r="P23" s="41" t="s">
        <v>161</v>
      </c>
      <c r="Q23" s="41" t="s">
        <v>387</v>
      </c>
      <c r="R23" s="41" t="s">
        <v>84</v>
      </c>
      <c r="S23" s="41" t="s">
        <v>84</v>
      </c>
      <c r="T23" s="41" t="s">
        <v>1545</v>
      </c>
      <c r="U23" s="41" t="s">
        <v>1486</v>
      </c>
      <c r="V23" s="41" t="s">
        <v>226</v>
      </c>
      <c r="W23" s="41" t="s">
        <v>572</v>
      </c>
      <c r="X23" s="41" t="s">
        <v>79</v>
      </c>
      <c r="Y23" s="41" t="s">
        <v>104</v>
      </c>
      <c r="Z23" s="41" t="s">
        <v>7352</v>
      </c>
      <c r="AA23" s="41" t="s">
        <v>94</v>
      </c>
      <c r="AB23" s="41" t="s">
        <v>113</v>
      </c>
      <c r="AC23" s="41" t="s">
        <v>84</v>
      </c>
      <c r="AD23" s="91" t="s">
        <v>7353</v>
      </c>
      <c r="AE23" s="41" t="s">
        <v>290</v>
      </c>
      <c r="AF23" s="41" t="s">
        <v>7354</v>
      </c>
      <c r="AG23" s="41" t="s">
        <v>4694</v>
      </c>
      <c r="AH23" s="41" t="s">
        <v>1568</v>
      </c>
      <c r="AI23" s="41" t="s">
        <v>7355</v>
      </c>
      <c r="AJ23" s="41" t="s">
        <v>7356</v>
      </c>
    </row>
    <row r="24" spans="1:36" ht="354" customHeight="1" x14ac:dyDescent="0.25">
      <c r="A24" s="41">
        <v>15</v>
      </c>
      <c r="B24" s="41">
        <v>23101389</v>
      </c>
      <c r="C24" s="85" t="s">
        <v>7331</v>
      </c>
      <c r="D24" s="41">
        <v>2001</v>
      </c>
      <c r="E24" s="41" t="s">
        <v>2</v>
      </c>
      <c r="F24" s="41" t="s">
        <v>997</v>
      </c>
      <c r="G24" s="41" t="s">
        <v>571</v>
      </c>
      <c r="H24" s="41" t="s">
        <v>480</v>
      </c>
      <c r="I24" s="41" t="s">
        <v>253</v>
      </c>
      <c r="J24" s="41" t="s">
        <v>132</v>
      </c>
      <c r="K24" s="41" t="s">
        <v>7332</v>
      </c>
      <c r="L24" s="41"/>
      <c r="M24" s="41" t="s">
        <v>104</v>
      </c>
      <c r="N24" s="41" t="s">
        <v>84</v>
      </c>
      <c r="O24" s="41" t="s">
        <v>481</v>
      </c>
      <c r="P24" s="41" t="s">
        <v>4196</v>
      </c>
      <c r="Q24" s="41" t="s">
        <v>6346</v>
      </c>
      <c r="R24" s="41" t="s">
        <v>84</v>
      </c>
      <c r="S24" s="41" t="s">
        <v>84</v>
      </c>
      <c r="T24" s="41" t="s">
        <v>1733</v>
      </c>
      <c r="U24" s="41" t="s">
        <v>253</v>
      </c>
      <c r="V24" s="41" t="s">
        <v>987</v>
      </c>
      <c r="W24" s="41" t="s">
        <v>353</v>
      </c>
      <c r="X24" s="41" t="s">
        <v>406</v>
      </c>
      <c r="Y24" s="41" t="s">
        <v>104</v>
      </c>
      <c r="Z24" s="41" t="s">
        <v>93</v>
      </c>
      <c r="AA24" s="41" t="s">
        <v>94</v>
      </c>
      <c r="AB24" s="41" t="s">
        <v>113</v>
      </c>
      <c r="AC24" s="41" t="s">
        <v>84</v>
      </c>
      <c r="AD24" s="91"/>
      <c r="AE24" s="41" t="s">
        <v>7333</v>
      </c>
      <c r="AF24" s="41" t="s">
        <v>84</v>
      </c>
      <c r="AG24" s="41" t="s">
        <v>84</v>
      </c>
      <c r="AH24" s="41" t="s">
        <v>1568</v>
      </c>
      <c r="AI24" s="41" t="s">
        <v>7334</v>
      </c>
      <c r="AJ24" s="41" t="s">
        <v>7335</v>
      </c>
    </row>
    <row r="26" spans="1:36" s="2" customFormat="1" ht="15" customHeight="1" x14ac:dyDescent="0.25">
      <c r="C26" s="80"/>
      <c r="D26" s="36"/>
      <c r="E26" s="35"/>
      <c r="F26" s="35"/>
      <c r="G26" s="35"/>
      <c r="H26" s="35"/>
      <c r="I26" s="35"/>
      <c r="J26" s="35"/>
      <c r="K26" s="35"/>
      <c r="L26" s="35"/>
      <c r="M26" s="34"/>
      <c r="N26" s="34"/>
      <c r="O26" s="34"/>
      <c r="P26" s="34"/>
      <c r="Q26" s="37"/>
      <c r="R26" s="37"/>
      <c r="S26" s="37"/>
      <c r="T26" s="37"/>
      <c r="U26" s="37"/>
      <c r="V26" s="37"/>
      <c r="Y26" s="37"/>
      <c r="Z26" s="37"/>
      <c r="AB26" s="38" t="str">
        <f>COMONDATA!$B$4</f>
        <v>Đà Nẵng , ngày … tháng 12 năm 2024</v>
      </c>
      <c r="AC26" s="39"/>
    </row>
    <row r="27" spans="1:36" s="2" customFormat="1" ht="15" customHeight="1" x14ac:dyDescent="0.25">
      <c r="C27" s="80"/>
      <c r="D27" s="36"/>
      <c r="E27" s="35"/>
      <c r="F27" s="35"/>
      <c r="G27" s="35"/>
      <c r="H27" s="35"/>
      <c r="I27" s="35"/>
      <c r="J27" s="35"/>
      <c r="K27" s="35"/>
      <c r="L27" s="35"/>
      <c r="M27" s="34"/>
      <c r="N27" s="34"/>
      <c r="O27" s="34"/>
      <c r="P27" s="34"/>
      <c r="R27" s="40"/>
      <c r="S27" s="40"/>
      <c r="T27" s="40"/>
      <c r="U27" s="40"/>
      <c r="V27" s="40"/>
      <c r="W27" s="40"/>
      <c r="X27" s="40"/>
      <c r="Y27" s="40"/>
      <c r="Z27" s="40"/>
      <c r="AA27" s="30" t="s">
        <v>1953</v>
      </c>
      <c r="AB27" s="40"/>
      <c r="AC27" s="40"/>
    </row>
  </sheetData>
  <mergeCells count="7">
    <mergeCell ref="O8:U8"/>
    <mergeCell ref="C1:AE1"/>
    <mergeCell ref="C2:AE2"/>
    <mergeCell ref="C3:AE3"/>
    <mergeCell ref="C4:AE4"/>
    <mergeCell ref="C6:AE6"/>
    <mergeCell ref="C7:AE7"/>
  </mergeCells>
  <printOptions horizontalCentered="1"/>
  <pageMargins left="0.15748031496062992" right="0.15748031496062992" top="0.15748031496062992" bottom="0.15748031496062992" header="0.17" footer="0.31496062992125984"/>
  <pageSetup paperSize="8" scale="58" fitToHeight="0" orientation="landscape" r:id="rId1"/>
  <drawing r:id="rId2"/>
  <tableParts count="1">
    <tablePart r:id="rId3"/>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F5880-4B3B-4535-9016-9367EB0DE33F}">
  <sheetPr>
    <tabColor theme="8" tint="0.39997558519241921"/>
    <pageSetUpPr fitToPage="1"/>
  </sheetPr>
  <dimension ref="A1:H21"/>
  <sheetViews>
    <sheetView view="pageBreakPreview" topLeftCell="A7" zoomScale="60" zoomScaleNormal="100" workbookViewId="0">
      <selection activeCell="K10" sqref="K10"/>
    </sheetView>
  </sheetViews>
  <sheetFormatPr defaultRowHeight="15" x14ac:dyDescent="0.25"/>
  <cols>
    <col min="1" max="1" width="13.7109375" customWidth="1"/>
    <col min="2" max="2" width="20.7109375" customWidth="1"/>
    <col min="3" max="8" width="13.7109375" customWidth="1"/>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3" spans="1:8" ht="16.5" x14ac:dyDescent="0.25">
      <c r="A3" s="11"/>
      <c r="B3" s="11"/>
      <c r="C3" s="11"/>
      <c r="D3" s="33"/>
      <c r="E3" s="10"/>
      <c r="F3" s="10"/>
      <c r="G3" s="10"/>
      <c r="H3" s="10"/>
    </row>
    <row r="4" spans="1:8" ht="16.5" x14ac:dyDescent="0.25">
      <c r="A4" s="29"/>
      <c r="B4" s="29"/>
      <c r="C4" s="29"/>
      <c r="D4" s="29"/>
      <c r="E4" s="13"/>
      <c r="F4" s="142" t="str">
        <f>COMONDATA!B4</f>
        <v>Đà Nẵng , ngày … tháng 12 năm 2024</v>
      </c>
      <c r="G4" s="142"/>
      <c r="H4" s="142"/>
    </row>
    <row r="5" spans="1:8" ht="16.5" x14ac:dyDescent="0.25">
      <c r="A5" s="29"/>
      <c r="B5" s="29"/>
      <c r="C5" s="29"/>
      <c r="D5" s="29"/>
      <c r="E5" s="31"/>
      <c r="F5" s="31"/>
      <c r="G5" s="31"/>
      <c r="H5" s="31"/>
    </row>
    <row r="6" spans="1:8" ht="16.5" x14ac:dyDescent="0.25">
      <c r="A6" s="132" t="str">
        <f>COMONDATA!B5</f>
        <v>BẢNG TỔNG HỢP PHÂN LOẠI KHÁM SỨC KHỎE ĐỊNH KỲ NĂM 2024</v>
      </c>
      <c r="B6" s="132"/>
      <c r="C6" s="132"/>
      <c r="D6" s="132"/>
      <c r="E6" s="132"/>
      <c r="F6" s="132"/>
      <c r="G6" s="132"/>
      <c r="H6" s="132"/>
    </row>
    <row r="7" spans="1:8" ht="16.5" x14ac:dyDescent="0.25">
      <c r="A7" s="132" t="s">
        <v>13</v>
      </c>
      <c r="B7" s="132"/>
      <c r="C7" s="132"/>
      <c r="D7" s="132"/>
      <c r="E7" s="132"/>
      <c r="F7" s="132"/>
      <c r="G7" s="132"/>
      <c r="H7" s="132"/>
    </row>
    <row r="8" spans="1:8" ht="16.5" x14ac:dyDescent="0.25">
      <c r="A8" s="10"/>
      <c r="B8" s="10"/>
      <c r="C8" s="10"/>
      <c r="D8" s="10"/>
      <c r="E8" s="10"/>
      <c r="F8" s="10"/>
      <c r="G8" s="10"/>
      <c r="H8" s="10"/>
    </row>
    <row r="9" spans="1:8" ht="16.5" x14ac:dyDescent="0.25">
      <c r="A9" s="144" t="s">
        <v>32</v>
      </c>
      <c r="B9" s="144" t="s">
        <v>1940</v>
      </c>
      <c r="C9" s="144" t="s">
        <v>2</v>
      </c>
      <c r="D9" s="144"/>
      <c r="E9" s="144" t="s">
        <v>3</v>
      </c>
      <c r="F9" s="144"/>
      <c r="G9" s="144" t="s">
        <v>1946</v>
      </c>
      <c r="H9" s="144"/>
    </row>
    <row r="10" spans="1:8" ht="16.5" x14ac:dyDescent="0.25">
      <c r="A10" s="144"/>
      <c r="B10" s="144"/>
      <c r="C10" s="15" t="s">
        <v>1469</v>
      </c>
      <c r="D10" s="15" t="s">
        <v>1947</v>
      </c>
      <c r="E10" s="15" t="s">
        <v>1469</v>
      </c>
      <c r="F10" s="15" t="s">
        <v>1947</v>
      </c>
      <c r="G10" s="15" t="s">
        <v>1469</v>
      </c>
      <c r="H10" s="15" t="s">
        <v>5</v>
      </c>
    </row>
    <row r="11" spans="1:8" ht="16.5" x14ac:dyDescent="0.25">
      <c r="A11" s="7">
        <v>1</v>
      </c>
      <c r="B11" s="7" t="s">
        <v>1567</v>
      </c>
      <c r="C11" s="7">
        <v>0</v>
      </c>
      <c r="D11" s="42">
        <v>0</v>
      </c>
      <c r="E11" s="7">
        <v>0</v>
      </c>
      <c r="F11" s="42">
        <v>0</v>
      </c>
      <c r="G11" s="7">
        <v>0</v>
      </c>
      <c r="H11" s="42">
        <v>0</v>
      </c>
    </row>
    <row r="12" spans="1:8" ht="16.5" x14ac:dyDescent="0.25">
      <c r="A12" s="7">
        <v>2</v>
      </c>
      <c r="B12" s="7" t="s">
        <v>1568</v>
      </c>
      <c r="C12" s="7">
        <v>3</v>
      </c>
      <c r="D12" s="42">
        <v>0.6</v>
      </c>
      <c r="E12" s="7">
        <v>6</v>
      </c>
      <c r="F12" s="42">
        <v>0.6</v>
      </c>
      <c r="G12" s="7">
        <v>9</v>
      </c>
      <c r="H12" s="42">
        <v>0.6</v>
      </c>
    </row>
    <row r="13" spans="1:8" ht="16.5" x14ac:dyDescent="0.25">
      <c r="A13" s="7">
        <v>3</v>
      </c>
      <c r="B13" s="7" t="s">
        <v>1569</v>
      </c>
      <c r="C13" s="7">
        <v>2</v>
      </c>
      <c r="D13" s="42">
        <v>0.4</v>
      </c>
      <c r="E13" s="7">
        <v>4</v>
      </c>
      <c r="F13" s="42">
        <v>0.4</v>
      </c>
      <c r="G13" s="7">
        <v>6</v>
      </c>
      <c r="H13" s="42">
        <v>0.4</v>
      </c>
    </row>
    <row r="14" spans="1:8" ht="16.5" x14ac:dyDescent="0.25">
      <c r="A14" s="7">
        <v>4</v>
      </c>
      <c r="B14" s="7" t="s">
        <v>1570</v>
      </c>
      <c r="C14" s="7">
        <v>0</v>
      </c>
      <c r="D14" s="42">
        <v>0</v>
      </c>
      <c r="E14" s="7">
        <v>0</v>
      </c>
      <c r="F14" s="42">
        <v>0</v>
      </c>
      <c r="G14" s="7">
        <v>0</v>
      </c>
      <c r="H14" s="42">
        <v>0</v>
      </c>
    </row>
    <row r="15" spans="1:8" ht="16.5" x14ac:dyDescent="0.25">
      <c r="A15" s="7">
        <v>5</v>
      </c>
      <c r="B15" s="7" t="s">
        <v>1571</v>
      </c>
      <c r="C15" s="7">
        <v>0</v>
      </c>
      <c r="D15" s="42">
        <v>0</v>
      </c>
      <c r="E15" s="7">
        <v>0</v>
      </c>
      <c r="F15" s="42">
        <v>0</v>
      </c>
      <c r="G15" s="7">
        <v>0</v>
      </c>
      <c r="H15" s="42">
        <v>0</v>
      </c>
    </row>
    <row r="16" spans="1:8" ht="16.5" x14ac:dyDescent="0.25">
      <c r="A16" s="7">
        <v>6</v>
      </c>
      <c r="B16" s="7" t="s">
        <v>1573</v>
      </c>
      <c r="C16" s="7">
        <v>0</v>
      </c>
      <c r="D16" s="42">
        <v>0</v>
      </c>
      <c r="E16" s="7">
        <v>0</v>
      </c>
      <c r="F16" s="42">
        <v>0</v>
      </c>
      <c r="G16" s="7">
        <v>0</v>
      </c>
      <c r="H16" s="42">
        <v>0</v>
      </c>
    </row>
    <row r="17" spans="1:8" ht="16.5" x14ac:dyDescent="0.25">
      <c r="A17" s="143" t="s">
        <v>1572</v>
      </c>
      <c r="B17" s="143"/>
      <c r="C17" s="48">
        <v>5</v>
      </c>
      <c r="D17" s="49">
        <v>1</v>
      </c>
      <c r="E17" s="48">
        <v>10</v>
      </c>
      <c r="F17" s="49">
        <v>1</v>
      </c>
      <c r="G17" s="48">
        <v>15</v>
      </c>
      <c r="H17" s="49">
        <v>1</v>
      </c>
    </row>
    <row r="20" spans="1:8" ht="16.5" x14ac:dyDescent="0.25">
      <c r="A20" s="2"/>
      <c r="B20" s="2"/>
      <c r="C20" s="2"/>
      <c r="D20" s="132" t="s">
        <v>1944</v>
      </c>
      <c r="E20" s="132"/>
      <c r="F20" s="132"/>
      <c r="G20" s="132"/>
      <c r="H20" s="132"/>
    </row>
    <row r="21" spans="1:8" ht="16.5" x14ac:dyDescent="0.25">
      <c r="A21" s="2"/>
      <c r="B21" s="2"/>
      <c r="C21" s="2"/>
      <c r="D21" s="135" t="s">
        <v>1945</v>
      </c>
      <c r="E21" s="135"/>
      <c r="F21" s="135"/>
      <c r="G21" s="135"/>
      <c r="H21" s="135"/>
    </row>
  </sheetData>
  <mergeCells count="15">
    <mergeCell ref="A6:H6"/>
    <mergeCell ref="A1:D1"/>
    <mergeCell ref="E1:H1"/>
    <mergeCell ref="A2:D2"/>
    <mergeCell ref="E2:H2"/>
    <mergeCell ref="F4:H4"/>
    <mergeCell ref="A17:B17"/>
    <mergeCell ref="D20:H20"/>
    <mergeCell ref="D21:H21"/>
    <mergeCell ref="A7:H7"/>
    <mergeCell ref="A9:A10"/>
    <mergeCell ref="B9:B10"/>
    <mergeCell ref="C9:D9"/>
    <mergeCell ref="E9:F9"/>
    <mergeCell ref="G9:H9"/>
  </mergeCells>
  <printOptions horizontalCentered="1"/>
  <pageMargins left="0.15748031496062992" right="0.15748031496062992" top="0.74803149606299213" bottom="0.74803149606299213" header="0.31496062992125984" footer="0.31496062992125984"/>
  <pageSetup paperSize="9" scale="86" fitToHeight="0"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9C861-15A8-4E7F-909B-FB0793454442}">
  <sheetPr>
    <tabColor theme="0" tint="-0.499984740745262"/>
    <pageSetUpPr fitToPage="1"/>
  </sheetPr>
  <dimension ref="A1:AF14"/>
  <sheetViews>
    <sheetView view="pageBreakPreview" zoomScale="40" zoomScaleNormal="55" zoomScaleSheetLayoutView="40" workbookViewId="0">
      <selection activeCell="A2" sqref="A2:AJ2"/>
    </sheetView>
  </sheetViews>
  <sheetFormatPr defaultRowHeight="15" x14ac:dyDescent="0.25"/>
  <cols>
    <col min="1" max="1" width="7.140625" customWidth="1"/>
    <col min="2" max="2" width="10.85546875" customWidth="1"/>
    <col min="3" max="3" width="10.85546875" style="81" customWidth="1"/>
    <col min="4" max="4" width="8.7109375" customWidth="1"/>
    <col min="5" max="5" width="7.42578125" customWidth="1"/>
    <col min="6" max="9" width="6.7109375" customWidth="1"/>
    <col min="10" max="10" width="9.7109375" customWidth="1"/>
    <col min="11" max="13" width="10.85546875" customWidth="1"/>
    <col min="14" max="21" width="6.85546875" customWidth="1"/>
    <col min="22" max="23" width="10.85546875" customWidth="1"/>
    <col min="24" max="24" width="12.7109375" customWidth="1"/>
    <col min="25" max="25" width="14.42578125" customWidth="1"/>
    <col min="26" max="27" width="10.85546875" customWidth="1"/>
    <col min="28" max="28" width="14.140625" customWidth="1"/>
    <col min="29" max="30" width="10.85546875" customWidth="1"/>
    <col min="31" max="32" width="30.7109375" customWidth="1"/>
  </cols>
  <sheetData>
    <row r="1" spans="1:32" s="2" customFormat="1" ht="16.5" x14ac:dyDescent="0.25">
      <c r="A1" s="132" t="s">
        <v>1948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row>
    <row r="2" spans="1:32" s="2" customFormat="1" ht="16.5" x14ac:dyDescent="0.25">
      <c r="A2" s="132" t="s">
        <v>1949</v>
      </c>
      <c r="B2" s="132"/>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c r="AE2" s="132"/>
      <c r="AF2" s="132"/>
    </row>
    <row r="3" spans="1:32" s="2" customFormat="1" ht="16.5" x14ac:dyDescent="0.25">
      <c r="A3" s="132" t="s">
        <v>1950</v>
      </c>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c r="AF3" s="132"/>
    </row>
    <row r="4" spans="1:32" s="2" customFormat="1" ht="16.5" x14ac:dyDescent="0.25">
      <c r="A4" s="132" t="s">
        <v>1951</v>
      </c>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32"/>
    </row>
    <row r="5" spans="1:32" s="2" customFormat="1" ht="16.5" x14ac:dyDescent="0.25">
      <c r="C5" s="76"/>
      <c r="D5" s="10"/>
      <c r="E5" s="10"/>
      <c r="F5" s="10"/>
      <c r="G5" s="11"/>
      <c r="H5" s="10"/>
      <c r="I5" s="10"/>
      <c r="J5" s="10"/>
      <c r="K5" s="10"/>
      <c r="L5" s="10"/>
      <c r="M5" s="10"/>
      <c r="N5" s="10"/>
      <c r="O5" s="10"/>
      <c r="P5" s="10"/>
      <c r="Q5" s="10"/>
      <c r="R5" s="10"/>
      <c r="S5" s="10"/>
      <c r="T5" s="10"/>
      <c r="U5" s="10"/>
      <c r="V5" s="10"/>
      <c r="W5" s="10"/>
      <c r="X5" s="10"/>
      <c r="Y5" s="10"/>
      <c r="Z5" s="10"/>
      <c r="AA5" s="10"/>
    </row>
    <row r="6" spans="1:32" s="2" customFormat="1" ht="16.5" x14ac:dyDescent="0.25">
      <c r="A6" s="132" t="str">
        <f>COMONDATA!B5</f>
        <v>BẢNG TỔNG HỢP PHÂN LOẠI KHÁM SỨC KHỎE ĐỊNH KỲ NĂM 2024</v>
      </c>
      <c r="B6" s="132"/>
      <c r="C6" s="132"/>
      <c r="D6" s="132"/>
      <c r="E6" s="132"/>
      <c r="F6" s="132"/>
      <c r="G6" s="132"/>
      <c r="H6" s="132"/>
      <c r="I6" s="132"/>
      <c r="J6" s="132"/>
      <c r="K6" s="132"/>
      <c r="L6" s="132"/>
      <c r="M6" s="132"/>
      <c r="N6" s="132"/>
      <c r="O6" s="132"/>
      <c r="P6" s="132"/>
      <c r="Q6" s="132"/>
      <c r="R6" s="132"/>
      <c r="S6" s="132"/>
      <c r="T6" s="132"/>
      <c r="U6" s="132"/>
      <c r="V6" s="132"/>
      <c r="W6" s="132"/>
      <c r="X6" s="132"/>
      <c r="Y6" s="132"/>
      <c r="Z6" s="132"/>
      <c r="AA6" s="132"/>
      <c r="AB6" s="132"/>
      <c r="AC6" s="132"/>
      <c r="AD6" s="132"/>
      <c r="AE6" s="132"/>
      <c r="AF6" s="132"/>
    </row>
    <row r="7" spans="1:32" s="2" customFormat="1" ht="16.5" x14ac:dyDescent="0.25">
      <c r="A7" s="132" t="s">
        <v>12</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row>
    <row r="8" spans="1:32" s="2" customFormat="1" ht="16.5" x14ac:dyDescent="0.25">
      <c r="A8" s="145" t="str">
        <f>"NĂM "&amp;COMONDATA!$B$2</f>
        <v>NĂM 2024</v>
      </c>
      <c r="B8" s="145"/>
      <c r="C8" s="145"/>
      <c r="D8" s="145"/>
      <c r="E8" s="145"/>
      <c r="F8" s="145"/>
      <c r="G8" s="145"/>
      <c r="H8" s="145"/>
      <c r="I8" s="145"/>
      <c r="J8" s="145"/>
      <c r="K8" s="145"/>
      <c r="L8" s="145"/>
      <c r="M8" s="145"/>
      <c r="N8" s="145"/>
      <c r="O8" s="145"/>
      <c r="P8" s="145"/>
      <c r="Q8" s="145"/>
      <c r="R8" s="145"/>
      <c r="S8" s="145"/>
      <c r="T8" s="145"/>
      <c r="U8" s="145"/>
      <c r="V8" s="145"/>
      <c r="W8" s="145"/>
      <c r="X8" s="145"/>
      <c r="Y8" s="145"/>
      <c r="Z8" s="145"/>
      <c r="AA8" s="145"/>
      <c r="AB8" s="145"/>
      <c r="AC8" s="145"/>
      <c r="AD8" s="145"/>
      <c r="AE8" s="145"/>
      <c r="AF8" s="145"/>
    </row>
    <row r="9" spans="1:32" ht="93" customHeight="1" x14ac:dyDescent="0.25">
      <c r="A9" s="50" t="s">
        <v>32</v>
      </c>
      <c r="B9" s="50" t="s">
        <v>33</v>
      </c>
      <c r="C9" s="84" t="s">
        <v>34</v>
      </c>
      <c r="D9" s="50" t="s">
        <v>35</v>
      </c>
      <c r="E9" s="50" t="s">
        <v>36</v>
      </c>
      <c r="F9" s="86" t="s">
        <v>39</v>
      </c>
      <c r="G9" s="86" t="s">
        <v>40</v>
      </c>
      <c r="H9" s="86" t="s">
        <v>41</v>
      </c>
      <c r="I9" s="86" t="s">
        <v>42</v>
      </c>
      <c r="J9" s="86" t="s">
        <v>43</v>
      </c>
      <c r="K9" s="86" t="s">
        <v>44</v>
      </c>
      <c r="L9" s="86" t="s">
        <v>45</v>
      </c>
      <c r="M9" s="86" t="s">
        <v>46</v>
      </c>
      <c r="N9" s="86" t="s">
        <v>48</v>
      </c>
      <c r="O9" s="86" t="s">
        <v>49</v>
      </c>
      <c r="P9" s="86" t="s">
        <v>50</v>
      </c>
      <c r="Q9" s="86" t="s">
        <v>53</v>
      </c>
      <c r="R9" s="86" t="s">
        <v>54</v>
      </c>
      <c r="S9" s="86" t="s">
        <v>55</v>
      </c>
      <c r="T9" s="86" t="s">
        <v>56</v>
      </c>
      <c r="U9" s="86" t="s">
        <v>57</v>
      </c>
      <c r="V9" s="86" t="s">
        <v>58</v>
      </c>
      <c r="W9" s="86" t="s">
        <v>63</v>
      </c>
      <c r="X9" s="86" t="s">
        <v>64</v>
      </c>
      <c r="Y9" s="86" t="s">
        <v>65</v>
      </c>
      <c r="Z9" s="86" t="s">
        <v>67</v>
      </c>
      <c r="AA9" s="86" t="s">
        <v>68</v>
      </c>
      <c r="AB9" s="86" t="s">
        <v>69</v>
      </c>
      <c r="AC9" s="86" t="s">
        <v>70</v>
      </c>
      <c r="AD9" s="86" t="s">
        <v>71</v>
      </c>
      <c r="AE9" s="50" t="s">
        <v>72</v>
      </c>
      <c r="AF9" s="50" t="s">
        <v>73</v>
      </c>
    </row>
    <row r="10" spans="1:32" ht="330" customHeight="1" x14ac:dyDescent="0.25">
      <c r="A10" s="41">
        <v>1</v>
      </c>
      <c r="B10" s="41">
        <v>2104486</v>
      </c>
      <c r="C10" s="85" t="s">
        <v>7428</v>
      </c>
      <c r="D10" s="41">
        <v>1995</v>
      </c>
      <c r="E10" s="41" t="s">
        <v>3</v>
      </c>
      <c r="F10" s="41" t="s">
        <v>951</v>
      </c>
      <c r="G10" s="41" t="s">
        <v>612</v>
      </c>
      <c r="H10" s="41" t="s">
        <v>449</v>
      </c>
      <c r="I10" s="41" t="s">
        <v>197</v>
      </c>
      <c r="J10" s="41" t="s">
        <v>929</v>
      </c>
      <c r="K10" s="41" t="s">
        <v>7429</v>
      </c>
      <c r="L10" s="41" t="s">
        <v>7430</v>
      </c>
      <c r="M10" s="41" t="s">
        <v>104</v>
      </c>
      <c r="N10" s="41" t="s">
        <v>702</v>
      </c>
      <c r="O10" s="41" t="s">
        <v>247</v>
      </c>
      <c r="P10" s="41" t="s">
        <v>902</v>
      </c>
      <c r="Q10" s="41" t="s">
        <v>448</v>
      </c>
      <c r="R10" s="41" t="s">
        <v>102</v>
      </c>
      <c r="S10" s="41" t="s">
        <v>297</v>
      </c>
      <c r="T10" s="41" t="s">
        <v>174</v>
      </c>
      <c r="U10" s="41" t="s">
        <v>111</v>
      </c>
      <c r="V10" s="41" t="s">
        <v>104</v>
      </c>
      <c r="W10" s="41" t="s">
        <v>1512</v>
      </c>
      <c r="X10" s="41" t="s">
        <v>94</v>
      </c>
      <c r="Y10" s="41" t="s">
        <v>113</v>
      </c>
      <c r="Z10" s="41" t="s">
        <v>6963</v>
      </c>
      <c r="AA10" s="41" t="s">
        <v>5193</v>
      </c>
      <c r="AB10" s="41" t="s">
        <v>84</v>
      </c>
      <c r="AC10" s="41" t="s">
        <v>84</v>
      </c>
      <c r="AD10" s="41" t="s">
        <v>1569</v>
      </c>
      <c r="AE10" s="41" t="s">
        <v>7431</v>
      </c>
      <c r="AF10" s="41" t="s">
        <v>7432</v>
      </c>
    </row>
    <row r="11" spans="1:32" ht="377.25" customHeight="1" x14ac:dyDescent="0.25">
      <c r="A11" s="41">
        <v>2</v>
      </c>
      <c r="B11" s="41">
        <v>1008082</v>
      </c>
      <c r="C11" s="85" t="s">
        <v>7423</v>
      </c>
      <c r="D11" s="41">
        <v>1986</v>
      </c>
      <c r="E11" s="41" t="s">
        <v>3</v>
      </c>
      <c r="F11" s="41" t="s">
        <v>1176</v>
      </c>
      <c r="G11" s="41" t="s">
        <v>612</v>
      </c>
      <c r="H11" s="41" t="s">
        <v>138</v>
      </c>
      <c r="I11" s="41" t="s">
        <v>315</v>
      </c>
      <c r="J11" s="41" t="s">
        <v>5661</v>
      </c>
      <c r="K11" s="41" t="s">
        <v>7424</v>
      </c>
      <c r="L11" s="41" t="s">
        <v>7425</v>
      </c>
      <c r="M11" s="41" t="s">
        <v>104</v>
      </c>
      <c r="N11" s="41" t="s">
        <v>386</v>
      </c>
      <c r="O11" s="41" t="s">
        <v>1511</v>
      </c>
      <c r="P11" s="41" t="s">
        <v>1554</v>
      </c>
      <c r="Q11" s="41" t="s">
        <v>311</v>
      </c>
      <c r="R11" s="41" t="s">
        <v>1140</v>
      </c>
      <c r="S11" s="41" t="s">
        <v>619</v>
      </c>
      <c r="T11" s="41" t="s">
        <v>1254</v>
      </c>
      <c r="U11" s="41" t="s">
        <v>566</v>
      </c>
      <c r="V11" s="41" t="s">
        <v>104</v>
      </c>
      <c r="W11" s="41" t="s">
        <v>1481</v>
      </c>
      <c r="X11" s="41" t="s">
        <v>94</v>
      </c>
      <c r="Y11" s="41" t="s">
        <v>113</v>
      </c>
      <c r="Z11" s="41" t="s">
        <v>5586</v>
      </c>
      <c r="AA11" s="41" t="s">
        <v>165</v>
      </c>
      <c r="AB11" s="41" t="s">
        <v>1501</v>
      </c>
      <c r="AC11" s="41" t="s">
        <v>1473</v>
      </c>
      <c r="AD11" s="41" t="s">
        <v>1568</v>
      </c>
      <c r="AE11" s="41" t="s">
        <v>7426</v>
      </c>
      <c r="AF11" s="41" t="s">
        <v>7427</v>
      </c>
    </row>
    <row r="12" spans="1:32" s="2" customFormat="1" ht="15" customHeight="1" x14ac:dyDescent="0.25">
      <c r="C12" s="80"/>
      <c r="D12" s="36"/>
      <c r="E12" s="35"/>
      <c r="F12" s="35"/>
      <c r="G12" s="35"/>
      <c r="H12" s="35"/>
      <c r="I12" s="35"/>
      <c r="J12" s="35"/>
      <c r="K12" s="35"/>
      <c r="L12" s="35"/>
      <c r="M12" s="34"/>
      <c r="N12" s="34"/>
      <c r="O12" s="34"/>
      <c r="Q12" s="40"/>
      <c r="R12" s="40"/>
      <c r="S12" s="40"/>
      <c r="T12" s="40"/>
      <c r="U12" s="40"/>
      <c r="V12" s="40"/>
      <c r="W12" s="40"/>
      <c r="X12" s="30"/>
      <c r="Y12" s="40"/>
    </row>
    <row r="13" spans="1:32" s="2" customFormat="1" ht="15" customHeight="1" x14ac:dyDescent="0.25">
      <c r="C13" s="80"/>
      <c r="D13" s="36"/>
      <c r="E13" s="35"/>
      <c r="F13" s="35"/>
      <c r="G13" s="35"/>
      <c r="H13" s="35"/>
      <c r="I13" s="35"/>
      <c r="J13" s="35"/>
      <c r="K13" s="35"/>
      <c r="L13" s="35"/>
      <c r="M13" s="34"/>
      <c r="N13" s="34"/>
      <c r="O13" s="34"/>
      <c r="P13" s="37"/>
      <c r="Q13" s="37"/>
      <c r="R13" s="37"/>
      <c r="S13" s="37"/>
      <c r="V13" s="37"/>
      <c r="W13" s="37"/>
      <c r="Y13" s="38" t="str">
        <f>COMONDATA!$B$4</f>
        <v>Đà Nẵng , ngày … tháng 12 năm 2024</v>
      </c>
    </row>
    <row r="14" spans="1:32" s="2" customFormat="1" ht="15" customHeight="1" x14ac:dyDescent="0.25">
      <c r="C14" s="80"/>
      <c r="D14" s="36"/>
      <c r="E14" s="35"/>
      <c r="F14" s="35"/>
      <c r="G14" s="35"/>
      <c r="H14" s="35"/>
      <c r="I14" s="35"/>
      <c r="J14" s="35"/>
      <c r="K14" s="35"/>
      <c r="L14" s="35"/>
      <c r="M14" s="34"/>
      <c r="N14" s="34"/>
      <c r="O14" s="34"/>
      <c r="Q14" s="40"/>
      <c r="R14" s="40"/>
      <c r="S14" s="40"/>
      <c r="T14" s="40"/>
      <c r="U14" s="40"/>
      <c r="V14" s="40"/>
      <c r="W14" s="40"/>
      <c r="X14" s="30" t="s">
        <v>1953</v>
      </c>
      <c r="Y14" s="40"/>
    </row>
  </sheetData>
  <mergeCells count="7">
    <mergeCell ref="A7:AF7"/>
    <mergeCell ref="A8:AF8"/>
    <mergeCell ref="A1:AF1"/>
    <mergeCell ref="A2:AF2"/>
    <mergeCell ref="A3:AF3"/>
    <mergeCell ref="A4:AF4"/>
    <mergeCell ref="A6:AF6"/>
  </mergeCells>
  <printOptions horizontalCentered="1"/>
  <pageMargins left="0.23622047244094491" right="0.15748031496062992" top="0.35433070866141736" bottom="0.74803149606299213" header="0.31496062992125984" footer="0.31496062992125984"/>
  <pageSetup paperSize="8" scale="61" fitToHeight="0" orientation="landscape" r:id="rId1"/>
  <drawing r:id="rId2"/>
  <tableParts count="1">
    <tablePart r:id="rId3"/>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9B9A7-64EF-45AE-B443-824EB43B5971}">
  <sheetPr>
    <tabColor theme="0" tint="-0.499984740745262"/>
    <pageSetUpPr fitToPage="1"/>
  </sheetPr>
  <dimension ref="A1:H21"/>
  <sheetViews>
    <sheetView view="pageBreakPreview" zoomScale="60" zoomScaleNormal="100" workbookViewId="0">
      <selection activeCell="A2" sqref="A2:AJ2"/>
    </sheetView>
  </sheetViews>
  <sheetFormatPr defaultRowHeight="15" x14ac:dyDescent="0.25"/>
  <cols>
    <col min="1" max="1" width="13.7109375" customWidth="1"/>
    <col min="2" max="2" width="20.7109375" customWidth="1"/>
    <col min="3" max="7" width="13.7109375" customWidth="1"/>
    <col min="8" max="8" width="14.85546875" customWidth="1"/>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3" spans="1:8" ht="16.5" x14ac:dyDescent="0.25">
      <c r="A3" s="11"/>
      <c r="B3" s="11"/>
      <c r="C3" s="11"/>
      <c r="D3" s="33"/>
      <c r="E3" s="10"/>
      <c r="F3" s="10"/>
      <c r="G3" s="10"/>
      <c r="H3" s="10"/>
    </row>
    <row r="4" spans="1:8" ht="16.5" x14ac:dyDescent="0.25">
      <c r="A4" s="29"/>
      <c r="B4" s="29"/>
      <c r="C4" s="29"/>
      <c r="D4" s="29"/>
      <c r="E4" s="13"/>
      <c r="F4" s="142" t="str">
        <f>COMONDATA!B4</f>
        <v>Đà Nẵng , ngày … tháng 12 năm 2024</v>
      </c>
      <c r="G4" s="142"/>
      <c r="H4" s="142"/>
    </row>
    <row r="5" spans="1:8" ht="16.5" x14ac:dyDescent="0.25">
      <c r="A5" s="29"/>
      <c r="B5" s="29"/>
      <c r="C5" s="29"/>
      <c r="D5" s="29"/>
      <c r="E5" s="31"/>
      <c r="F5" s="31"/>
      <c r="G5" s="31"/>
      <c r="H5" s="31"/>
    </row>
    <row r="6" spans="1:8" ht="16.5" x14ac:dyDescent="0.25">
      <c r="A6" s="132" t="str">
        <f>COMONDATA!B5</f>
        <v>BẢNG TỔNG HỢP PHÂN LOẠI KHÁM SỨC KHỎE ĐỊNH KỲ NĂM 2024</v>
      </c>
      <c r="B6" s="132"/>
      <c r="C6" s="132"/>
      <c r="D6" s="132"/>
      <c r="E6" s="132"/>
      <c r="F6" s="132"/>
      <c r="G6" s="132"/>
      <c r="H6" s="132"/>
    </row>
    <row r="7" spans="1:8" ht="16.5" x14ac:dyDescent="0.25">
      <c r="A7" s="132" t="s">
        <v>12</v>
      </c>
      <c r="B7" s="132"/>
      <c r="C7" s="132"/>
      <c r="D7" s="132"/>
      <c r="E7" s="132"/>
      <c r="F7" s="132"/>
      <c r="G7" s="132"/>
      <c r="H7" s="132"/>
    </row>
    <row r="8" spans="1:8" ht="16.5" x14ac:dyDescent="0.25">
      <c r="A8" s="10"/>
      <c r="B8" s="10"/>
      <c r="C8" s="10"/>
      <c r="D8" s="10"/>
      <c r="E8" s="10"/>
      <c r="F8" s="10"/>
      <c r="G8" s="10"/>
      <c r="H8" s="10"/>
    </row>
    <row r="9" spans="1:8" ht="16.5" x14ac:dyDescent="0.25">
      <c r="A9" s="144" t="s">
        <v>32</v>
      </c>
      <c r="B9" s="144" t="s">
        <v>1940</v>
      </c>
      <c r="C9" s="144" t="s">
        <v>2</v>
      </c>
      <c r="D9" s="144"/>
      <c r="E9" s="144" t="s">
        <v>3</v>
      </c>
      <c r="F9" s="144"/>
      <c r="G9" s="144" t="s">
        <v>1946</v>
      </c>
      <c r="H9" s="144"/>
    </row>
    <row r="10" spans="1:8" ht="16.5" x14ac:dyDescent="0.25">
      <c r="A10" s="144"/>
      <c r="B10" s="144"/>
      <c r="C10" s="15" t="s">
        <v>1469</v>
      </c>
      <c r="D10" s="15" t="s">
        <v>1947</v>
      </c>
      <c r="E10" s="15" t="s">
        <v>1469</v>
      </c>
      <c r="F10" s="15" t="s">
        <v>1947</v>
      </c>
      <c r="G10" s="15" t="s">
        <v>1469</v>
      </c>
      <c r="H10" s="15" t="s">
        <v>5</v>
      </c>
    </row>
    <row r="11" spans="1:8" ht="16.5" x14ac:dyDescent="0.25">
      <c r="A11" s="7">
        <v>1</v>
      </c>
      <c r="B11" s="7" t="s">
        <v>1567</v>
      </c>
      <c r="C11" s="7">
        <v>0</v>
      </c>
      <c r="D11" s="42">
        <v>0</v>
      </c>
      <c r="E11" s="7">
        <v>0</v>
      </c>
      <c r="F11" s="42">
        <v>0</v>
      </c>
      <c r="G11" s="7">
        <v>0</v>
      </c>
      <c r="H11" s="42">
        <v>0</v>
      </c>
    </row>
    <row r="12" spans="1:8" ht="16.5" x14ac:dyDescent="0.25">
      <c r="A12" s="7">
        <v>2</v>
      </c>
      <c r="B12" s="7" t="s">
        <v>1568</v>
      </c>
      <c r="C12" s="7">
        <v>0</v>
      </c>
      <c r="D12" s="42">
        <v>0</v>
      </c>
      <c r="E12" s="7">
        <v>0</v>
      </c>
      <c r="F12" s="42">
        <v>0</v>
      </c>
      <c r="G12" s="7">
        <v>0</v>
      </c>
      <c r="H12" s="42">
        <v>0</v>
      </c>
    </row>
    <row r="13" spans="1:8" ht="16.5" x14ac:dyDescent="0.25">
      <c r="A13" s="7">
        <v>3</v>
      </c>
      <c r="B13" s="7" t="s">
        <v>1569</v>
      </c>
      <c r="C13" s="7">
        <v>0</v>
      </c>
      <c r="D13" s="42">
        <v>0</v>
      </c>
      <c r="E13" s="7">
        <v>1</v>
      </c>
      <c r="F13" s="42">
        <v>0.5</v>
      </c>
      <c r="G13" s="7">
        <v>1</v>
      </c>
      <c r="H13" s="42">
        <v>0.5</v>
      </c>
    </row>
    <row r="14" spans="1:8" ht="16.5" x14ac:dyDescent="0.25">
      <c r="A14" s="7">
        <v>4</v>
      </c>
      <c r="B14" s="7" t="s">
        <v>1570</v>
      </c>
      <c r="C14" s="7">
        <v>0</v>
      </c>
      <c r="D14" s="42">
        <v>0</v>
      </c>
      <c r="E14" s="7">
        <v>1</v>
      </c>
      <c r="F14" s="42">
        <v>0.5</v>
      </c>
      <c r="G14" s="7">
        <v>1</v>
      </c>
      <c r="H14" s="42">
        <v>0.5</v>
      </c>
    </row>
    <row r="15" spans="1:8" ht="16.5" x14ac:dyDescent="0.25">
      <c r="A15" s="7">
        <v>5</v>
      </c>
      <c r="B15" s="7" t="s">
        <v>1571</v>
      </c>
      <c r="C15" s="7">
        <v>0</v>
      </c>
      <c r="D15" s="42">
        <v>0</v>
      </c>
      <c r="E15" s="7">
        <v>0</v>
      </c>
      <c r="F15" s="42">
        <v>0</v>
      </c>
      <c r="G15" s="7">
        <v>0</v>
      </c>
      <c r="H15" s="42">
        <v>0</v>
      </c>
    </row>
    <row r="16" spans="1:8" ht="16.5" x14ac:dyDescent="0.25">
      <c r="A16" s="7">
        <v>6</v>
      </c>
      <c r="B16" s="7" t="s">
        <v>1573</v>
      </c>
      <c r="C16" s="7">
        <v>0</v>
      </c>
      <c r="D16" s="42">
        <v>0</v>
      </c>
      <c r="E16" s="7">
        <v>0</v>
      </c>
      <c r="F16" s="42">
        <v>0</v>
      </c>
      <c r="G16" s="7">
        <v>0</v>
      </c>
      <c r="H16" s="42">
        <v>0</v>
      </c>
    </row>
    <row r="17" spans="1:8" ht="16.5" x14ac:dyDescent="0.25">
      <c r="A17" s="143" t="s">
        <v>1572</v>
      </c>
      <c r="B17" s="143"/>
      <c r="C17" s="48">
        <v>0</v>
      </c>
      <c r="D17" s="49">
        <v>0</v>
      </c>
      <c r="E17" s="48">
        <v>2</v>
      </c>
      <c r="F17" s="49">
        <v>1</v>
      </c>
      <c r="G17" s="48">
        <v>2</v>
      </c>
      <c r="H17" s="49">
        <v>1</v>
      </c>
    </row>
    <row r="20" spans="1:8" ht="16.5" x14ac:dyDescent="0.25">
      <c r="A20" s="2"/>
      <c r="B20" s="2"/>
      <c r="C20" s="2"/>
      <c r="D20" s="132" t="s">
        <v>1944</v>
      </c>
      <c r="E20" s="132"/>
      <c r="F20" s="132"/>
      <c r="G20" s="132"/>
      <c r="H20" s="132"/>
    </row>
    <row r="21" spans="1:8" ht="16.5" x14ac:dyDescent="0.25">
      <c r="A21" s="2"/>
      <c r="B21" s="2"/>
      <c r="C21" s="2"/>
      <c r="D21" s="135" t="s">
        <v>1945</v>
      </c>
      <c r="E21" s="135"/>
      <c r="F21" s="135"/>
      <c r="G21" s="135"/>
      <c r="H21" s="135"/>
    </row>
  </sheetData>
  <mergeCells count="15">
    <mergeCell ref="A6:H6"/>
    <mergeCell ref="A1:D1"/>
    <mergeCell ref="E1:H1"/>
    <mergeCell ref="A2:D2"/>
    <mergeCell ref="E2:H2"/>
    <mergeCell ref="F4:H4"/>
    <mergeCell ref="A17:B17"/>
    <mergeCell ref="D20:H20"/>
    <mergeCell ref="D21:H21"/>
    <mergeCell ref="A7:H7"/>
    <mergeCell ref="A9:A10"/>
    <mergeCell ref="B9:B10"/>
    <mergeCell ref="C9:D9"/>
    <mergeCell ref="E9:F9"/>
    <mergeCell ref="G9:H9"/>
  </mergeCells>
  <printOptions horizontalCentered="1"/>
  <pageMargins left="0.15748031496062992" right="0.15748031496062992" top="0.74803149606299213" bottom="0.74803149606299213" header="0.31496062992125984" footer="0.31496062992125984"/>
  <pageSetup paperSize="9" scale="85" fitToHeight="0"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42A14-1D70-467F-9F78-23364A670B60}">
  <sheetPr>
    <tabColor theme="6" tint="0.39997558519241921"/>
    <pageSetUpPr fitToPage="1"/>
  </sheetPr>
  <dimension ref="A1:AD18"/>
  <sheetViews>
    <sheetView view="pageBreakPreview" zoomScale="40" zoomScaleNormal="55" zoomScaleSheetLayoutView="40" workbookViewId="0">
      <pane ySplit="9" topLeftCell="A13" activePane="bottomLeft" state="frozen"/>
      <selection activeCell="W10" sqref="W10"/>
      <selection pane="bottomLeft" activeCell="AB14" sqref="AB14"/>
    </sheetView>
  </sheetViews>
  <sheetFormatPr defaultRowHeight="15" x14ac:dyDescent="0.25"/>
  <cols>
    <col min="1" max="1" width="10.85546875" customWidth="1"/>
    <col min="2" max="2" width="12.42578125" customWidth="1"/>
    <col min="3" max="3" width="10.85546875" style="81" customWidth="1"/>
    <col min="4" max="4" width="7.28515625" customWidth="1"/>
    <col min="5" max="5" width="6.7109375" customWidth="1"/>
    <col min="6" max="6" width="8.140625" customWidth="1"/>
    <col min="7" max="7" width="6.7109375" customWidth="1"/>
    <col min="8" max="8" width="5.7109375" bestFit="1" customWidth="1"/>
    <col min="9" max="9" width="6.42578125" customWidth="1"/>
    <col min="10" max="10" width="10.7109375" customWidth="1"/>
    <col min="11" max="12" width="10.85546875" customWidth="1"/>
    <col min="13" max="13" width="9.28515625" customWidth="1"/>
    <col min="14" max="21" width="6" customWidth="1"/>
    <col min="22" max="22" width="8.7109375" customWidth="1"/>
    <col min="23" max="23" width="8.5703125" customWidth="1"/>
    <col min="24" max="24" width="14.140625" customWidth="1"/>
    <col min="25" max="25" width="11.5703125" customWidth="1"/>
    <col min="26" max="26" width="19.5703125" customWidth="1"/>
    <col min="27" max="27" width="11.85546875" customWidth="1"/>
    <col min="28" max="28" width="10.85546875" customWidth="1"/>
    <col min="29" max="29" width="23.85546875" customWidth="1"/>
    <col min="30" max="30" width="28" customWidth="1"/>
  </cols>
  <sheetData>
    <row r="1" spans="1:30" s="2" customFormat="1" ht="16.5" x14ac:dyDescent="0.25">
      <c r="A1" s="132" t="s">
        <v>1948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row>
    <row r="2" spans="1:30" s="2" customFormat="1" ht="16.5" x14ac:dyDescent="0.25">
      <c r="A2" s="132" t="s">
        <v>1949</v>
      </c>
      <c r="B2" s="132"/>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row>
    <row r="3" spans="1:30" s="2" customFormat="1" ht="16.5" x14ac:dyDescent="0.25">
      <c r="A3" s="132" t="s">
        <v>11969</v>
      </c>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row>
    <row r="4" spans="1:30" s="2" customFormat="1" ht="16.5" x14ac:dyDescent="0.25">
      <c r="A4" s="132" t="s">
        <v>1951</v>
      </c>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row>
    <row r="5" spans="1:30" s="2" customFormat="1" ht="16.5" x14ac:dyDescent="0.25">
      <c r="C5" s="76"/>
      <c r="D5" s="10"/>
      <c r="E5" s="10"/>
      <c r="F5" s="10"/>
      <c r="G5" s="11"/>
      <c r="H5" s="10"/>
      <c r="I5" s="10"/>
      <c r="J5" s="10"/>
      <c r="K5" s="10"/>
      <c r="L5" s="10"/>
      <c r="M5" s="10"/>
      <c r="N5" s="10"/>
      <c r="O5" s="10"/>
      <c r="P5" s="10"/>
      <c r="Q5" s="10"/>
      <c r="R5" s="10"/>
      <c r="S5" s="10"/>
      <c r="T5" s="10"/>
      <c r="U5" s="10"/>
      <c r="V5" s="10"/>
      <c r="W5" s="10"/>
      <c r="X5" s="10"/>
      <c r="Y5" s="10"/>
      <c r="Z5" s="10"/>
      <c r="AA5" s="10"/>
    </row>
    <row r="6" spans="1:30" s="2" customFormat="1" ht="16.5" x14ac:dyDescent="0.25">
      <c r="A6" s="132" t="str">
        <f>COMONDATA!B5</f>
        <v>BẢNG TỔNG HỢP PHÂN LOẠI KHÁM SỨC KHỎE ĐỊNH KỲ NĂM 2024</v>
      </c>
      <c r="B6" s="132"/>
      <c r="C6" s="132"/>
      <c r="D6" s="132"/>
      <c r="E6" s="132"/>
      <c r="F6" s="132"/>
      <c r="G6" s="132"/>
      <c r="H6" s="132"/>
      <c r="I6" s="132"/>
      <c r="J6" s="132"/>
      <c r="K6" s="132"/>
      <c r="L6" s="132"/>
      <c r="M6" s="132"/>
      <c r="N6" s="132"/>
      <c r="O6" s="132"/>
      <c r="P6" s="132"/>
      <c r="Q6" s="132"/>
      <c r="R6" s="132"/>
      <c r="S6" s="132"/>
      <c r="T6" s="132"/>
      <c r="U6" s="132"/>
      <c r="V6" s="132"/>
      <c r="W6" s="132"/>
      <c r="X6" s="132"/>
      <c r="Y6" s="132"/>
      <c r="Z6" s="132"/>
      <c r="AA6" s="132"/>
      <c r="AB6" s="132"/>
      <c r="AC6" s="132"/>
      <c r="AD6" s="132"/>
    </row>
    <row r="7" spans="1:30" s="2" customFormat="1" ht="16.5" x14ac:dyDescent="0.25">
      <c r="A7" s="132" t="s">
        <v>29</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row>
    <row r="8" spans="1:30" s="2" customFormat="1" ht="16.5" customHeight="1" x14ac:dyDescent="0.25">
      <c r="A8" s="132" t="s">
        <v>11970</v>
      </c>
      <c r="B8" s="132"/>
      <c r="C8" s="132"/>
      <c r="D8" s="132"/>
      <c r="E8" s="132"/>
      <c r="F8" s="132"/>
      <c r="G8" s="132"/>
      <c r="H8" s="132"/>
      <c r="I8" s="132"/>
      <c r="J8" s="132"/>
      <c r="K8" s="132"/>
      <c r="L8" s="132"/>
      <c r="M8" s="132"/>
      <c r="N8" s="132"/>
      <c r="O8" s="132"/>
      <c r="P8" s="132"/>
      <c r="Q8" s="132"/>
      <c r="R8" s="132"/>
      <c r="S8" s="132"/>
      <c r="T8" s="132"/>
      <c r="U8" s="132"/>
      <c r="V8" s="132"/>
      <c r="W8" s="132"/>
      <c r="X8" s="132"/>
      <c r="Y8" s="132"/>
      <c r="Z8" s="132"/>
      <c r="AA8" s="132"/>
      <c r="AB8" s="132"/>
      <c r="AC8" s="132"/>
      <c r="AD8" s="132"/>
    </row>
    <row r="9" spans="1:30" ht="84.75" customHeight="1" x14ac:dyDescent="0.25">
      <c r="A9" s="50" t="s">
        <v>32</v>
      </c>
      <c r="B9" s="50" t="s">
        <v>33</v>
      </c>
      <c r="C9" s="84" t="s">
        <v>34</v>
      </c>
      <c r="D9" s="50" t="s">
        <v>35</v>
      </c>
      <c r="E9" s="50" t="s">
        <v>36</v>
      </c>
      <c r="F9" s="86" t="s">
        <v>39</v>
      </c>
      <c r="G9" s="86" t="s">
        <v>40</v>
      </c>
      <c r="H9" s="86" t="s">
        <v>41</v>
      </c>
      <c r="I9" s="86" t="s">
        <v>42</v>
      </c>
      <c r="J9" s="86" t="s">
        <v>43</v>
      </c>
      <c r="K9" s="86" t="s">
        <v>44</v>
      </c>
      <c r="L9" s="86" t="s">
        <v>45</v>
      </c>
      <c r="M9" s="86" t="s">
        <v>46</v>
      </c>
      <c r="N9" s="86" t="s">
        <v>48</v>
      </c>
      <c r="O9" s="86" t="s">
        <v>49</v>
      </c>
      <c r="P9" s="86" t="s">
        <v>50</v>
      </c>
      <c r="Q9" s="86" t="s">
        <v>53</v>
      </c>
      <c r="R9" s="86" t="s">
        <v>54</v>
      </c>
      <c r="S9" s="86" t="s">
        <v>55</v>
      </c>
      <c r="T9" s="86" t="s">
        <v>56</v>
      </c>
      <c r="U9" s="86" t="s">
        <v>57</v>
      </c>
      <c r="V9" s="86" t="s">
        <v>58</v>
      </c>
      <c r="W9" s="86" t="s">
        <v>63</v>
      </c>
      <c r="X9" s="86" t="s">
        <v>64</v>
      </c>
      <c r="Y9" s="86" t="s">
        <v>65</v>
      </c>
      <c r="Z9" s="86" t="s">
        <v>67</v>
      </c>
      <c r="AA9" s="86" t="s">
        <v>68</v>
      </c>
      <c r="AB9" s="86" t="s">
        <v>71</v>
      </c>
      <c r="AC9" s="86" t="s">
        <v>72</v>
      </c>
      <c r="AD9" s="86" t="s">
        <v>73</v>
      </c>
    </row>
    <row r="10" spans="1:30" ht="299.25" customHeight="1" x14ac:dyDescent="0.25">
      <c r="A10" s="41">
        <v>1</v>
      </c>
      <c r="B10" s="41">
        <v>1702085</v>
      </c>
      <c r="C10" s="92" t="s">
        <v>3905</v>
      </c>
      <c r="D10" s="41">
        <v>1994</v>
      </c>
      <c r="E10" s="41" t="s">
        <v>2</v>
      </c>
      <c r="F10" s="41" t="s">
        <v>900</v>
      </c>
      <c r="G10" s="41" t="s">
        <v>292</v>
      </c>
      <c r="H10" s="41" t="s">
        <v>151</v>
      </c>
      <c r="I10" s="41" t="s">
        <v>220</v>
      </c>
      <c r="J10" s="41" t="s">
        <v>1236</v>
      </c>
      <c r="K10" s="41" t="s">
        <v>1006</v>
      </c>
      <c r="L10" s="41"/>
      <c r="M10" s="41" t="s">
        <v>104</v>
      </c>
      <c r="N10" s="41" t="s">
        <v>789</v>
      </c>
      <c r="O10" s="41" t="s">
        <v>1213</v>
      </c>
      <c r="P10" s="41" t="s">
        <v>3353</v>
      </c>
      <c r="Q10" s="41" t="s">
        <v>420</v>
      </c>
      <c r="R10" s="41" t="s">
        <v>1041</v>
      </c>
      <c r="S10" s="41" t="s">
        <v>322</v>
      </c>
      <c r="T10" s="41" t="s">
        <v>542</v>
      </c>
      <c r="U10" s="41" t="s">
        <v>3906</v>
      </c>
      <c r="V10" s="41" t="s">
        <v>104</v>
      </c>
      <c r="W10" s="41" t="s">
        <v>93</v>
      </c>
      <c r="X10" s="41" t="s">
        <v>94</v>
      </c>
      <c r="Y10" s="41" t="s">
        <v>1722</v>
      </c>
      <c r="Z10" s="41"/>
      <c r="AA10" s="41" t="s">
        <v>165</v>
      </c>
      <c r="AB10" s="41" t="s">
        <v>1568</v>
      </c>
      <c r="AC10" s="41" t="s">
        <v>3907</v>
      </c>
      <c r="AD10" s="41" t="s">
        <v>3908</v>
      </c>
    </row>
    <row r="11" spans="1:30" ht="370.5" customHeight="1" x14ac:dyDescent="0.25">
      <c r="A11" s="41">
        <v>2</v>
      </c>
      <c r="B11" s="41">
        <v>1511073</v>
      </c>
      <c r="C11" s="92" t="s">
        <v>3897</v>
      </c>
      <c r="D11" s="41">
        <v>1987</v>
      </c>
      <c r="E11" s="41" t="s">
        <v>2</v>
      </c>
      <c r="F11" s="41" t="s">
        <v>236</v>
      </c>
      <c r="G11" s="41" t="s">
        <v>177</v>
      </c>
      <c r="H11" s="41" t="s">
        <v>935</v>
      </c>
      <c r="I11" s="41" t="s">
        <v>277</v>
      </c>
      <c r="J11" s="41" t="s">
        <v>245</v>
      </c>
      <c r="K11" s="41" t="s">
        <v>3898</v>
      </c>
      <c r="L11" s="41"/>
      <c r="M11" s="41" t="s">
        <v>104</v>
      </c>
      <c r="N11" s="41" t="s">
        <v>3451</v>
      </c>
      <c r="O11" s="41" t="s">
        <v>3899</v>
      </c>
      <c r="P11" s="41" t="s">
        <v>263</v>
      </c>
      <c r="Q11" s="41" t="s">
        <v>3900</v>
      </c>
      <c r="R11" s="41" t="s">
        <v>844</v>
      </c>
      <c r="S11" s="41" t="s">
        <v>3901</v>
      </c>
      <c r="T11" s="41" t="s">
        <v>167</v>
      </c>
      <c r="U11" s="41" t="s">
        <v>1543</v>
      </c>
      <c r="V11" s="41" t="s">
        <v>104</v>
      </c>
      <c r="W11" s="41" t="s">
        <v>3902</v>
      </c>
      <c r="X11" s="41" t="s">
        <v>94</v>
      </c>
      <c r="Y11" s="41" t="s">
        <v>944</v>
      </c>
      <c r="Z11" s="41"/>
      <c r="AA11" s="41" t="s">
        <v>503</v>
      </c>
      <c r="AB11" s="41" t="s">
        <v>1568</v>
      </c>
      <c r="AC11" s="41" t="s">
        <v>3903</v>
      </c>
      <c r="AD11" s="41" t="s">
        <v>3904</v>
      </c>
    </row>
    <row r="12" spans="1:30" ht="299.25" customHeight="1" x14ac:dyDescent="0.25">
      <c r="A12" s="41">
        <v>3</v>
      </c>
      <c r="B12" s="41">
        <v>22031509</v>
      </c>
      <c r="C12" s="92" t="s">
        <v>3892</v>
      </c>
      <c r="D12" s="41">
        <v>1997</v>
      </c>
      <c r="E12" s="41" t="s">
        <v>2</v>
      </c>
      <c r="F12" s="41" t="s">
        <v>154</v>
      </c>
      <c r="G12" s="41" t="s">
        <v>100</v>
      </c>
      <c r="H12" s="41" t="s">
        <v>731</v>
      </c>
      <c r="I12" s="41" t="s">
        <v>80</v>
      </c>
      <c r="J12" s="41" t="s">
        <v>119</v>
      </c>
      <c r="K12" s="41" t="s">
        <v>3893</v>
      </c>
      <c r="L12" s="41"/>
      <c r="M12" s="41" t="s">
        <v>104</v>
      </c>
      <c r="N12" s="41" t="s">
        <v>545</v>
      </c>
      <c r="O12" s="41" t="s">
        <v>1511</v>
      </c>
      <c r="P12" s="41" t="s">
        <v>3894</v>
      </c>
      <c r="Q12" s="41" t="s">
        <v>264</v>
      </c>
      <c r="R12" s="41" t="s">
        <v>413</v>
      </c>
      <c r="S12" s="41" t="s">
        <v>897</v>
      </c>
      <c r="T12" s="41" t="s">
        <v>288</v>
      </c>
      <c r="U12" s="41" t="s">
        <v>1235</v>
      </c>
      <c r="V12" s="41" t="s">
        <v>104</v>
      </c>
      <c r="W12" s="41" t="s">
        <v>93</v>
      </c>
      <c r="X12" s="41" t="s">
        <v>94</v>
      </c>
      <c r="Y12" s="41" t="s">
        <v>1037</v>
      </c>
      <c r="Z12" s="41"/>
      <c r="AA12" s="41" t="s">
        <v>165</v>
      </c>
      <c r="AB12" s="41" t="s">
        <v>1568</v>
      </c>
      <c r="AC12" s="41" t="s">
        <v>3895</v>
      </c>
      <c r="AD12" s="41" t="s">
        <v>3896</v>
      </c>
    </row>
    <row r="13" spans="1:30" ht="299.25" customHeight="1" x14ac:dyDescent="0.25">
      <c r="A13" s="41">
        <v>4</v>
      </c>
      <c r="B13" s="41">
        <v>1908463</v>
      </c>
      <c r="C13" s="92" t="s">
        <v>3885</v>
      </c>
      <c r="D13" s="41">
        <v>1991</v>
      </c>
      <c r="E13" s="41" t="s">
        <v>2</v>
      </c>
      <c r="F13" s="41" t="s">
        <v>236</v>
      </c>
      <c r="G13" s="41" t="s">
        <v>535</v>
      </c>
      <c r="H13" s="41" t="s">
        <v>970</v>
      </c>
      <c r="I13" s="41" t="s">
        <v>190</v>
      </c>
      <c r="J13" s="41" t="s">
        <v>365</v>
      </c>
      <c r="K13" s="41" t="s">
        <v>3886</v>
      </c>
      <c r="L13" s="41"/>
      <c r="M13" s="41" t="s">
        <v>104</v>
      </c>
      <c r="N13" s="41" t="s">
        <v>440</v>
      </c>
      <c r="O13" s="41" t="s">
        <v>376</v>
      </c>
      <c r="P13" s="41" t="s">
        <v>1046</v>
      </c>
      <c r="Q13" s="41" t="s">
        <v>3699</v>
      </c>
      <c r="R13" s="41" t="s">
        <v>3887</v>
      </c>
      <c r="S13" s="41" t="s">
        <v>3888</v>
      </c>
      <c r="T13" s="41" t="s">
        <v>3490</v>
      </c>
      <c r="U13" s="41" t="s">
        <v>3889</v>
      </c>
      <c r="V13" s="41" t="s">
        <v>104</v>
      </c>
      <c r="W13" s="41" t="s">
        <v>93</v>
      </c>
      <c r="X13" s="41" t="s">
        <v>94</v>
      </c>
      <c r="Y13" s="41" t="s">
        <v>113</v>
      </c>
      <c r="Z13" s="41"/>
      <c r="AA13" s="41" t="s">
        <v>114</v>
      </c>
      <c r="AB13" s="41" t="s">
        <v>1568</v>
      </c>
      <c r="AC13" s="41" t="s">
        <v>3890</v>
      </c>
      <c r="AD13" s="41" t="s">
        <v>3891</v>
      </c>
    </row>
    <row r="14" spans="1:30" ht="299.25" customHeight="1" x14ac:dyDescent="0.25">
      <c r="A14" s="41">
        <v>5</v>
      </c>
      <c r="B14" s="41">
        <v>2105161</v>
      </c>
      <c r="C14" s="92" t="s">
        <v>3880</v>
      </c>
      <c r="D14" s="41">
        <v>1998</v>
      </c>
      <c r="E14" s="41" t="s">
        <v>2</v>
      </c>
      <c r="F14" s="41" t="s">
        <v>1061</v>
      </c>
      <c r="G14" s="41" t="s">
        <v>506</v>
      </c>
      <c r="H14" s="41" t="s">
        <v>1113</v>
      </c>
      <c r="I14" s="41" t="s">
        <v>652</v>
      </c>
      <c r="J14" s="41" t="s">
        <v>202</v>
      </c>
      <c r="K14" s="41" t="s">
        <v>964</v>
      </c>
      <c r="L14" s="41"/>
      <c r="M14" s="41" t="s">
        <v>104</v>
      </c>
      <c r="N14" s="41" t="s">
        <v>222</v>
      </c>
      <c r="O14" s="41" t="s">
        <v>901</v>
      </c>
      <c r="P14" s="41" t="s">
        <v>1003</v>
      </c>
      <c r="Q14" s="41" t="s">
        <v>1445</v>
      </c>
      <c r="R14" s="41" t="s">
        <v>92</v>
      </c>
      <c r="S14" s="41" t="s">
        <v>1097</v>
      </c>
      <c r="T14" s="41" t="s">
        <v>1241</v>
      </c>
      <c r="U14" s="41" t="s">
        <v>3640</v>
      </c>
      <c r="V14" s="41" t="s">
        <v>3881</v>
      </c>
      <c r="W14" s="41" t="s">
        <v>93</v>
      </c>
      <c r="X14" s="41" t="s">
        <v>3882</v>
      </c>
      <c r="Y14" s="41" t="s">
        <v>1037</v>
      </c>
      <c r="Z14" s="41"/>
      <c r="AA14" s="41" t="s">
        <v>290</v>
      </c>
      <c r="AB14" s="41" t="s">
        <v>1568</v>
      </c>
      <c r="AC14" s="41" t="s">
        <v>3883</v>
      </c>
      <c r="AD14" s="41" t="s">
        <v>3884</v>
      </c>
    </row>
    <row r="15" spans="1:30" ht="299.25" customHeight="1" x14ac:dyDescent="0.25">
      <c r="A15" s="41">
        <v>6</v>
      </c>
      <c r="B15" s="41">
        <v>22041602</v>
      </c>
      <c r="C15" s="92" t="s">
        <v>3909</v>
      </c>
      <c r="D15" s="41">
        <v>1999</v>
      </c>
      <c r="E15" s="41" t="s">
        <v>3</v>
      </c>
      <c r="F15" s="41" t="s">
        <v>1124</v>
      </c>
      <c r="G15" s="41" t="s">
        <v>508</v>
      </c>
      <c r="H15" s="41" t="s">
        <v>778</v>
      </c>
      <c r="I15" s="41" t="s">
        <v>190</v>
      </c>
      <c r="J15" s="41" t="s">
        <v>119</v>
      </c>
      <c r="K15" s="41" t="s">
        <v>3910</v>
      </c>
      <c r="L15" s="41" t="s">
        <v>1482</v>
      </c>
      <c r="M15" s="41" t="s">
        <v>3911</v>
      </c>
      <c r="N15" s="41" t="s">
        <v>424</v>
      </c>
      <c r="O15" s="41" t="s">
        <v>650</v>
      </c>
      <c r="P15" s="41" t="s">
        <v>1551</v>
      </c>
      <c r="Q15" s="41" t="s">
        <v>311</v>
      </c>
      <c r="R15" s="41" t="s">
        <v>565</v>
      </c>
      <c r="S15" s="41" t="s">
        <v>1282</v>
      </c>
      <c r="T15" s="41" t="s">
        <v>928</v>
      </c>
      <c r="U15" s="41" t="s">
        <v>825</v>
      </c>
      <c r="V15" s="41" t="s">
        <v>104</v>
      </c>
      <c r="W15" s="41" t="s">
        <v>1481</v>
      </c>
      <c r="X15" s="41" t="s">
        <v>94</v>
      </c>
      <c r="Y15" s="41" t="s">
        <v>113</v>
      </c>
      <c r="Z15" s="90" t="s">
        <v>4295</v>
      </c>
      <c r="AA15" s="91" t="s">
        <v>450</v>
      </c>
      <c r="AB15" s="41" t="s">
        <v>1568</v>
      </c>
      <c r="AC15" s="41" t="s">
        <v>3912</v>
      </c>
      <c r="AD15" s="41" t="s">
        <v>3913</v>
      </c>
    </row>
    <row r="17" spans="3:25" s="2" customFormat="1" ht="15" customHeight="1" x14ac:dyDescent="0.25">
      <c r="C17" s="80"/>
      <c r="D17" s="36"/>
      <c r="E17" s="35"/>
      <c r="F17" s="35"/>
      <c r="G17" s="35"/>
      <c r="H17" s="35"/>
      <c r="I17" s="35"/>
      <c r="J17" s="35"/>
      <c r="K17" s="35"/>
      <c r="L17" s="35"/>
      <c r="M17" s="34"/>
      <c r="N17" s="34"/>
      <c r="O17" s="34"/>
      <c r="P17" s="37"/>
      <c r="Q17" s="37"/>
      <c r="R17" s="37"/>
      <c r="S17" s="37"/>
      <c r="V17" s="37"/>
      <c r="W17" s="37"/>
      <c r="Y17" s="38" t="str">
        <f>COMONDATA!$B$4</f>
        <v>Đà Nẵng , ngày … tháng 12 năm 2024</v>
      </c>
    </row>
    <row r="18" spans="3:25" s="2" customFormat="1" ht="15" customHeight="1" x14ac:dyDescent="0.25">
      <c r="C18" s="80"/>
      <c r="D18" s="36"/>
      <c r="E18" s="35"/>
      <c r="F18" s="35"/>
      <c r="G18" s="35"/>
      <c r="H18" s="35"/>
      <c r="I18" s="35"/>
      <c r="J18" s="35"/>
      <c r="K18" s="35"/>
      <c r="L18" s="35"/>
      <c r="M18" s="34"/>
      <c r="N18" s="34"/>
      <c r="O18" s="34"/>
      <c r="Q18" s="40"/>
      <c r="R18" s="40"/>
      <c r="S18" s="40"/>
      <c r="T18" s="40"/>
      <c r="U18" s="40"/>
      <c r="V18" s="40"/>
      <c r="W18" s="40"/>
      <c r="X18" s="30" t="s">
        <v>1953</v>
      </c>
      <c r="Y18" s="40"/>
    </row>
  </sheetData>
  <mergeCells count="7">
    <mergeCell ref="A8:AD8"/>
    <mergeCell ref="A1:AD1"/>
    <mergeCell ref="A2:AD2"/>
    <mergeCell ref="A3:AD3"/>
    <mergeCell ref="A4:AD4"/>
    <mergeCell ref="A6:AD6"/>
    <mergeCell ref="A7:AD7"/>
  </mergeCells>
  <pageMargins left="0.17" right="0.17" top="0.15748031496062992" bottom="0.27559055118110237" header="0.31496062992125984" footer="0.31496062992125984"/>
  <pageSetup paperSize="8" scale="68" fitToHeight="0" orientation="landscape" r:id="rId1"/>
  <drawing r:id="rId2"/>
  <tableParts count="1">
    <tablePart r:id="rId3"/>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BB86B-5513-45C5-9AAA-F757022EA6B0}">
  <sheetPr>
    <tabColor theme="6" tint="0.39997558519241921"/>
    <pageSetUpPr fitToPage="1"/>
  </sheetPr>
  <dimension ref="A1:H20"/>
  <sheetViews>
    <sheetView view="pageBreakPreview" zoomScale="60" zoomScaleNormal="100" workbookViewId="0">
      <selection activeCell="W10" sqref="W10"/>
    </sheetView>
  </sheetViews>
  <sheetFormatPr defaultRowHeight="15" x14ac:dyDescent="0.25"/>
  <cols>
    <col min="1" max="1" width="13.7109375" customWidth="1"/>
    <col min="2" max="2" width="20.7109375" customWidth="1"/>
    <col min="3" max="8" width="13.7109375" customWidth="1"/>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3" spans="1:8" ht="16.5" x14ac:dyDescent="0.25">
      <c r="A3" s="11"/>
      <c r="B3" s="11"/>
      <c r="C3" s="11"/>
      <c r="D3" s="33"/>
      <c r="E3" s="10"/>
      <c r="F3" s="10"/>
      <c r="G3" s="10"/>
      <c r="H3" s="10"/>
    </row>
    <row r="4" spans="1:8" ht="16.5" x14ac:dyDescent="0.25">
      <c r="A4" s="29"/>
      <c r="B4" s="29"/>
      <c r="C4" s="29"/>
      <c r="D4" s="29"/>
      <c r="E4" s="13"/>
      <c r="F4" s="142" t="str">
        <f>COMONDATA!B4</f>
        <v>Đà Nẵng , ngày … tháng 12 năm 2024</v>
      </c>
      <c r="G4" s="142"/>
      <c r="H4" s="142"/>
    </row>
    <row r="5" spans="1:8" ht="16.5" x14ac:dyDescent="0.25">
      <c r="A5" s="29"/>
      <c r="B5" s="29"/>
      <c r="C5" s="29"/>
      <c r="D5" s="29"/>
      <c r="E5" s="31"/>
      <c r="F5" s="31"/>
      <c r="G5" s="31"/>
      <c r="H5" s="31"/>
    </row>
    <row r="6" spans="1:8" ht="16.5" x14ac:dyDescent="0.25">
      <c r="A6" s="132" t="str">
        <f>COMONDATA!B5</f>
        <v>BẢNG TỔNG HỢP PHÂN LOẠI KHÁM SỨC KHỎE ĐỊNH KỲ NĂM 2024</v>
      </c>
      <c r="B6" s="132"/>
      <c r="C6" s="132"/>
      <c r="D6" s="132"/>
      <c r="E6" s="132"/>
      <c r="F6" s="132"/>
      <c r="G6" s="132"/>
      <c r="H6" s="132"/>
    </row>
    <row r="7" spans="1:8" ht="16.5" x14ac:dyDescent="0.25">
      <c r="A7" s="132" t="s">
        <v>29</v>
      </c>
      <c r="B7" s="132"/>
      <c r="C7" s="132"/>
      <c r="D7" s="132"/>
      <c r="E7" s="132"/>
      <c r="F7" s="132"/>
      <c r="G7" s="132"/>
      <c r="H7" s="132"/>
    </row>
    <row r="9" spans="1:8" ht="15.75" x14ac:dyDescent="0.25">
      <c r="A9" s="136" t="s">
        <v>32</v>
      </c>
      <c r="B9" s="136" t="s">
        <v>1940</v>
      </c>
      <c r="C9" s="136" t="s">
        <v>2</v>
      </c>
      <c r="D9" s="136"/>
      <c r="E9" s="136" t="s">
        <v>3</v>
      </c>
      <c r="F9" s="136"/>
      <c r="G9" s="137" t="s">
        <v>1946</v>
      </c>
      <c r="H9" s="138"/>
    </row>
    <row r="10" spans="1:8" ht="15.75" x14ac:dyDescent="0.25">
      <c r="A10" s="136"/>
      <c r="B10" s="136"/>
      <c r="C10" s="6" t="s">
        <v>1469</v>
      </c>
      <c r="D10" s="6" t="s">
        <v>1947</v>
      </c>
      <c r="E10" s="6" t="s">
        <v>1469</v>
      </c>
      <c r="F10" s="6" t="s">
        <v>1947</v>
      </c>
      <c r="G10" s="6" t="s">
        <v>1469</v>
      </c>
      <c r="H10" s="6" t="s">
        <v>5</v>
      </c>
    </row>
    <row r="11" spans="1:8" ht="16.5" x14ac:dyDescent="0.25">
      <c r="A11" s="7">
        <v>1</v>
      </c>
      <c r="B11" s="7" t="s">
        <v>11963</v>
      </c>
      <c r="C11" s="7">
        <v>0</v>
      </c>
      <c r="D11" s="72">
        <f>C11/$C$17</f>
        <v>0</v>
      </c>
      <c r="E11" s="7">
        <v>0</v>
      </c>
      <c r="F11" s="72">
        <f>E11/$E$17</f>
        <v>0</v>
      </c>
      <c r="G11" s="7">
        <v>0</v>
      </c>
      <c r="H11" s="72">
        <f>G11/$G$17</f>
        <v>0</v>
      </c>
    </row>
    <row r="12" spans="1:8" ht="16.5" x14ac:dyDescent="0.25">
      <c r="A12" s="7">
        <v>2</v>
      </c>
      <c r="B12" s="7" t="s">
        <v>11964</v>
      </c>
      <c r="C12" s="7">
        <v>5</v>
      </c>
      <c r="D12" s="72">
        <f t="shared" ref="D12:D16" si="0">C12/$C$17</f>
        <v>1</v>
      </c>
      <c r="E12" s="7">
        <v>1</v>
      </c>
      <c r="F12" s="72">
        <f t="shared" ref="F12:F16" si="1">E12/$E$17</f>
        <v>1</v>
      </c>
      <c r="G12" s="7">
        <v>6</v>
      </c>
      <c r="H12" s="72">
        <f t="shared" ref="H12:H16" si="2">G12/$G$17</f>
        <v>1</v>
      </c>
    </row>
    <row r="13" spans="1:8" ht="16.5" x14ac:dyDescent="0.25">
      <c r="A13" s="7">
        <v>3</v>
      </c>
      <c r="B13" s="7" t="s">
        <v>11965</v>
      </c>
      <c r="C13" s="7">
        <v>0</v>
      </c>
      <c r="D13" s="72">
        <f t="shared" si="0"/>
        <v>0</v>
      </c>
      <c r="E13" s="7">
        <v>0</v>
      </c>
      <c r="F13" s="72">
        <f t="shared" si="1"/>
        <v>0</v>
      </c>
      <c r="G13" s="7">
        <v>0</v>
      </c>
      <c r="H13" s="72">
        <f t="shared" si="2"/>
        <v>0</v>
      </c>
    </row>
    <row r="14" spans="1:8" ht="16.5" x14ac:dyDescent="0.25">
      <c r="A14" s="7">
        <v>4</v>
      </c>
      <c r="B14" s="7" t="s">
        <v>11966</v>
      </c>
      <c r="C14" s="7">
        <v>0</v>
      </c>
      <c r="D14" s="72">
        <f t="shared" si="0"/>
        <v>0</v>
      </c>
      <c r="E14" s="7">
        <v>0</v>
      </c>
      <c r="F14" s="72">
        <f t="shared" si="1"/>
        <v>0</v>
      </c>
      <c r="G14" s="7">
        <v>0</v>
      </c>
      <c r="H14" s="72">
        <f t="shared" si="2"/>
        <v>0</v>
      </c>
    </row>
    <row r="15" spans="1:8" ht="16.5" x14ac:dyDescent="0.25">
      <c r="A15" s="7">
        <v>5</v>
      </c>
      <c r="B15" s="7" t="s">
        <v>11967</v>
      </c>
      <c r="C15" s="7">
        <v>0</v>
      </c>
      <c r="D15" s="72">
        <f t="shared" si="0"/>
        <v>0</v>
      </c>
      <c r="E15" s="7">
        <v>0</v>
      </c>
      <c r="F15" s="72">
        <f t="shared" si="1"/>
        <v>0</v>
      </c>
      <c r="G15" s="7">
        <v>0</v>
      </c>
      <c r="H15" s="72">
        <f t="shared" si="2"/>
        <v>0</v>
      </c>
    </row>
    <row r="16" spans="1:8" ht="16.5" x14ac:dyDescent="0.25">
      <c r="A16" s="7">
        <v>6</v>
      </c>
      <c r="B16" s="7" t="s">
        <v>11968</v>
      </c>
      <c r="C16" s="7">
        <v>0</v>
      </c>
      <c r="D16" s="72">
        <f t="shared" si="0"/>
        <v>0</v>
      </c>
      <c r="E16" s="7">
        <v>0</v>
      </c>
      <c r="F16" s="72">
        <f t="shared" si="1"/>
        <v>0</v>
      </c>
      <c r="G16" s="7">
        <v>0</v>
      </c>
      <c r="H16" s="72">
        <f t="shared" si="2"/>
        <v>0</v>
      </c>
    </row>
    <row r="17" spans="1:8" ht="15.75" x14ac:dyDescent="0.25">
      <c r="A17" s="137" t="s">
        <v>1572</v>
      </c>
      <c r="B17" s="138"/>
      <c r="C17" s="6">
        <f>SUM(C11:C16)</f>
        <v>5</v>
      </c>
      <c r="D17" s="120">
        <f t="shared" ref="D17:H17" si="3">SUM(D11:D16)</f>
        <v>1</v>
      </c>
      <c r="E17" s="6">
        <f>SUM(E11:E16)</f>
        <v>1</v>
      </c>
      <c r="F17" s="120">
        <f t="shared" si="3"/>
        <v>1</v>
      </c>
      <c r="G17" s="6">
        <f t="shared" si="3"/>
        <v>6</v>
      </c>
      <c r="H17" s="120">
        <f t="shared" si="3"/>
        <v>1</v>
      </c>
    </row>
    <row r="19" spans="1:8" ht="16.5" x14ac:dyDescent="0.25">
      <c r="A19" s="2"/>
      <c r="B19" s="2"/>
      <c r="C19" s="2"/>
      <c r="D19" s="132" t="s">
        <v>1944</v>
      </c>
      <c r="E19" s="132"/>
      <c r="F19" s="132"/>
      <c r="G19" s="132"/>
      <c r="H19" s="132"/>
    </row>
    <row r="20" spans="1:8" ht="16.5" x14ac:dyDescent="0.25">
      <c r="A20" s="2"/>
      <c r="B20" s="2"/>
      <c r="C20" s="2"/>
      <c r="D20" s="135" t="s">
        <v>1945</v>
      </c>
      <c r="E20" s="135"/>
      <c r="F20" s="135"/>
      <c r="G20" s="135"/>
      <c r="H20" s="135"/>
    </row>
  </sheetData>
  <mergeCells count="15">
    <mergeCell ref="A7:H7"/>
    <mergeCell ref="A6:H6"/>
    <mergeCell ref="A1:D1"/>
    <mergeCell ref="E1:H1"/>
    <mergeCell ref="A2:D2"/>
    <mergeCell ref="E2:H2"/>
    <mergeCell ref="F4:H4"/>
    <mergeCell ref="A17:B17"/>
    <mergeCell ref="D20:H20"/>
    <mergeCell ref="D19:H19"/>
    <mergeCell ref="A9:A10"/>
    <mergeCell ref="B9:B10"/>
    <mergeCell ref="C9:D9"/>
    <mergeCell ref="E9:F9"/>
    <mergeCell ref="G9:H9"/>
  </mergeCells>
  <pageMargins left="0.17" right="0.17" top="0.75" bottom="0.75" header="0.3" footer="0.3"/>
  <pageSetup paperSize="9" scale="86" fitToHeight="0"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F9CDA-0B4E-44CE-A93A-D90D1097E7A9}">
  <sheetPr>
    <tabColor theme="9" tint="-0.499984740745262"/>
    <pageSetUpPr fitToPage="1"/>
  </sheetPr>
  <dimension ref="A1:AL438"/>
  <sheetViews>
    <sheetView view="pageBreakPreview" zoomScale="40" zoomScaleNormal="55" zoomScaleSheetLayoutView="40" workbookViewId="0">
      <selection activeCell="V11" sqref="V11"/>
    </sheetView>
  </sheetViews>
  <sheetFormatPr defaultRowHeight="15" x14ac:dyDescent="0.25"/>
  <cols>
    <col min="1" max="1" width="6.42578125" customWidth="1"/>
    <col min="2" max="2" width="14.85546875" customWidth="1"/>
    <col min="3" max="3" width="10.85546875" style="81" customWidth="1"/>
    <col min="4" max="4" width="7.7109375" customWidth="1"/>
    <col min="5" max="5" width="6.85546875" customWidth="1"/>
    <col min="6" max="9" width="6.140625" customWidth="1"/>
    <col min="10" max="10" width="9.85546875" customWidth="1"/>
    <col min="11" max="12" width="10.85546875" customWidth="1"/>
    <col min="13" max="13" width="8.5703125" customWidth="1"/>
    <col min="14" max="24" width="6.5703125" customWidth="1"/>
    <col min="25" max="25" width="9.5703125" customWidth="1"/>
    <col min="26" max="26" width="9.28515625" customWidth="1"/>
    <col min="27" max="27" width="8.5703125" customWidth="1"/>
    <col min="28" max="28" width="10.85546875" customWidth="1"/>
    <col min="29" max="29" width="19.42578125" customWidth="1"/>
    <col min="30" max="30" width="13" customWidth="1"/>
    <col min="31" max="31" width="19.7109375" style="119" customWidth="1"/>
    <col min="32" max="32" width="14.42578125" style="112" customWidth="1"/>
    <col min="33" max="33" width="14" customWidth="1"/>
    <col min="34" max="34" width="14.28515625" customWidth="1"/>
    <col min="35" max="35" width="10.85546875" customWidth="1"/>
    <col min="36" max="36" width="8.140625" customWidth="1"/>
    <col min="37" max="37" width="32.42578125" customWidth="1"/>
    <col min="38" max="38" width="44.7109375" customWidth="1"/>
  </cols>
  <sheetData>
    <row r="1" spans="1:38" s="2" customFormat="1" ht="16.5" x14ac:dyDescent="0.25">
      <c r="A1" s="132" t="s">
        <v>1948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row>
    <row r="2" spans="1:38" s="2" customFormat="1" ht="16.5" x14ac:dyDescent="0.25">
      <c r="A2" s="132" t="s">
        <v>1949</v>
      </c>
      <c r="B2" s="132"/>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c r="AE2" s="132"/>
      <c r="AF2" s="132"/>
      <c r="AG2" s="132"/>
      <c r="AH2" s="132"/>
      <c r="AI2" s="132"/>
      <c r="AJ2" s="132"/>
      <c r="AK2" s="132"/>
      <c r="AL2" s="132"/>
    </row>
    <row r="3" spans="1:38" s="2" customFormat="1" ht="16.5" x14ac:dyDescent="0.25">
      <c r="A3" s="132" t="s">
        <v>1950</v>
      </c>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c r="AF3" s="132"/>
      <c r="AG3" s="132"/>
      <c r="AH3" s="132"/>
      <c r="AI3" s="132"/>
      <c r="AJ3" s="132"/>
      <c r="AK3" s="132"/>
      <c r="AL3" s="132"/>
    </row>
    <row r="4" spans="1:38" s="2" customFormat="1" ht="16.5" x14ac:dyDescent="0.25">
      <c r="A4" s="132" t="s">
        <v>1951</v>
      </c>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32"/>
      <c r="AG4" s="132"/>
      <c r="AH4" s="132"/>
      <c r="AI4" s="132"/>
      <c r="AJ4" s="132"/>
      <c r="AK4" s="132"/>
      <c r="AL4" s="132"/>
    </row>
    <row r="5" spans="1:38" s="2" customFormat="1" ht="16.5" x14ac:dyDescent="0.25">
      <c r="C5" s="76"/>
      <c r="D5" s="10"/>
      <c r="E5" s="10"/>
      <c r="F5" s="10"/>
      <c r="G5" s="11"/>
      <c r="H5" s="10"/>
      <c r="I5" s="10"/>
      <c r="J5" s="10"/>
      <c r="K5" s="10"/>
      <c r="L5" s="10"/>
      <c r="M5" s="10"/>
      <c r="N5" s="10"/>
      <c r="O5" s="10"/>
      <c r="P5" s="10"/>
      <c r="Q5" s="10"/>
      <c r="R5" s="10"/>
      <c r="S5" s="10"/>
      <c r="T5" s="10"/>
      <c r="U5" s="10"/>
      <c r="V5" s="10"/>
      <c r="W5" s="10"/>
      <c r="X5" s="10"/>
      <c r="Y5" s="10"/>
      <c r="Z5" s="10"/>
      <c r="AA5" s="10"/>
      <c r="AB5" s="10"/>
      <c r="AC5" s="10"/>
      <c r="AD5" s="10"/>
      <c r="AE5" s="10"/>
      <c r="AF5" s="93"/>
      <c r="AG5" s="10"/>
    </row>
    <row r="6" spans="1:38" s="2" customFormat="1" ht="16.5" x14ac:dyDescent="0.25">
      <c r="A6" s="132" t="str">
        <f>COMONDATA!B5</f>
        <v>BẢNG TỔNG HỢP PHÂN LOẠI KHÁM SỨC KHỎE ĐỊNH KỲ NĂM 2024</v>
      </c>
      <c r="B6" s="132"/>
      <c r="C6" s="132"/>
      <c r="D6" s="132"/>
      <c r="E6" s="132"/>
      <c r="F6" s="132"/>
      <c r="G6" s="132"/>
      <c r="H6" s="132"/>
      <c r="I6" s="132"/>
      <c r="J6" s="132"/>
      <c r="K6" s="132"/>
      <c r="L6" s="132"/>
      <c r="M6" s="132"/>
      <c r="N6" s="132"/>
      <c r="O6" s="132"/>
      <c r="P6" s="132"/>
      <c r="Q6" s="132"/>
      <c r="R6" s="132"/>
      <c r="S6" s="132"/>
      <c r="T6" s="132"/>
      <c r="U6" s="132"/>
      <c r="V6" s="132"/>
      <c r="W6" s="132"/>
      <c r="X6" s="132"/>
      <c r="Y6" s="132"/>
      <c r="Z6" s="132"/>
      <c r="AA6" s="132"/>
      <c r="AB6" s="132"/>
      <c r="AC6" s="132"/>
      <c r="AD6" s="132"/>
      <c r="AE6" s="132"/>
      <c r="AF6" s="132"/>
      <c r="AG6" s="132"/>
      <c r="AH6" s="132"/>
      <c r="AI6" s="132"/>
      <c r="AJ6" s="132"/>
      <c r="AK6" s="132"/>
      <c r="AL6" s="132"/>
    </row>
    <row r="7" spans="1:38" s="2" customFormat="1" ht="16.5" x14ac:dyDescent="0.25">
      <c r="A7" s="132" t="s">
        <v>11</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row>
    <row r="8" spans="1:38" s="2" customFormat="1" ht="16.5" x14ac:dyDescent="0.25">
      <c r="A8" s="145" t="str">
        <f>"NĂM "&amp;COMONDATA!$B$2</f>
        <v>NĂM 2024</v>
      </c>
      <c r="B8" s="145"/>
      <c r="C8" s="145"/>
      <c r="D8" s="145"/>
      <c r="E8" s="145"/>
      <c r="F8" s="145"/>
      <c r="G8" s="145"/>
      <c r="H8" s="145"/>
      <c r="I8" s="145"/>
      <c r="J8" s="145"/>
      <c r="K8" s="145"/>
      <c r="L8" s="145"/>
      <c r="M8" s="145"/>
      <c r="N8" s="145"/>
      <c r="O8" s="145"/>
      <c r="P8" s="145"/>
      <c r="Q8" s="145"/>
      <c r="R8" s="145"/>
      <c r="S8" s="145"/>
      <c r="T8" s="145"/>
      <c r="U8" s="145"/>
      <c r="V8" s="145"/>
      <c r="W8" s="145"/>
      <c r="X8" s="145"/>
      <c r="Y8" s="145"/>
      <c r="Z8" s="145"/>
      <c r="AA8" s="145"/>
      <c r="AB8" s="145"/>
      <c r="AC8" s="145"/>
      <c r="AD8" s="145"/>
      <c r="AE8" s="145"/>
      <c r="AF8" s="145"/>
      <c r="AG8" s="145"/>
      <c r="AH8" s="145"/>
      <c r="AI8" s="145"/>
      <c r="AJ8" s="145"/>
      <c r="AK8" s="145"/>
      <c r="AL8" s="145"/>
    </row>
    <row r="9" spans="1:38" ht="99" customHeight="1" x14ac:dyDescent="0.25">
      <c r="A9" s="50" t="s">
        <v>32</v>
      </c>
      <c r="B9" s="50" t="s">
        <v>33</v>
      </c>
      <c r="C9" s="84" t="s">
        <v>34</v>
      </c>
      <c r="D9" s="50" t="s">
        <v>35</v>
      </c>
      <c r="E9" s="50" t="s">
        <v>36</v>
      </c>
      <c r="F9" s="86" t="s">
        <v>39</v>
      </c>
      <c r="G9" s="86" t="s">
        <v>40</v>
      </c>
      <c r="H9" s="86" t="s">
        <v>41</v>
      </c>
      <c r="I9" s="86" t="s">
        <v>42</v>
      </c>
      <c r="J9" s="86" t="s">
        <v>43</v>
      </c>
      <c r="K9" s="86" t="s">
        <v>44</v>
      </c>
      <c r="L9" s="86" t="s">
        <v>45</v>
      </c>
      <c r="M9" s="86" t="s">
        <v>46</v>
      </c>
      <c r="N9" s="86" t="s">
        <v>47</v>
      </c>
      <c r="O9" s="86" t="s">
        <v>48</v>
      </c>
      <c r="P9" s="86" t="s">
        <v>49</v>
      </c>
      <c r="Q9" s="86" t="s">
        <v>50</v>
      </c>
      <c r="R9" s="86" t="s">
        <v>51</v>
      </c>
      <c r="S9" s="86" t="s">
        <v>52</v>
      </c>
      <c r="T9" s="86" t="s">
        <v>53</v>
      </c>
      <c r="U9" s="86" t="s">
        <v>54</v>
      </c>
      <c r="V9" s="86" t="s">
        <v>55</v>
      </c>
      <c r="W9" s="86" t="s">
        <v>56</v>
      </c>
      <c r="X9" s="86" t="s">
        <v>57</v>
      </c>
      <c r="Y9" s="86" t="s">
        <v>58</v>
      </c>
      <c r="Z9" s="86" t="s">
        <v>60</v>
      </c>
      <c r="AA9" s="86" t="s">
        <v>61</v>
      </c>
      <c r="AB9" s="86" t="s">
        <v>63</v>
      </c>
      <c r="AC9" s="86" t="s">
        <v>64</v>
      </c>
      <c r="AD9" s="86" t="s">
        <v>65</v>
      </c>
      <c r="AE9" s="86" t="s">
        <v>66</v>
      </c>
      <c r="AF9" s="94" t="s">
        <v>67</v>
      </c>
      <c r="AG9" s="86" t="s">
        <v>68</v>
      </c>
      <c r="AH9" s="86" t="s">
        <v>69</v>
      </c>
      <c r="AI9" s="86" t="s">
        <v>70</v>
      </c>
      <c r="AJ9" s="86" t="s">
        <v>71</v>
      </c>
      <c r="AK9" s="50" t="s">
        <v>72</v>
      </c>
      <c r="AL9" s="50" t="s">
        <v>73</v>
      </c>
    </row>
    <row r="10" spans="1:38" ht="156.75" customHeight="1" x14ac:dyDescent="0.25">
      <c r="A10" s="41">
        <v>1</v>
      </c>
      <c r="B10" s="41">
        <v>1412145</v>
      </c>
      <c r="C10" s="85" t="s">
        <v>7502</v>
      </c>
      <c r="D10" s="41">
        <v>1993</v>
      </c>
      <c r="E10" s="41" t="s">
        <v>2</v>
      </c>
      <c r="F10" s="41" t="s">
        <v>142</v>
      </c>
      <c r="G10" s="41" t="s">
        <v>508</v>
      </c>
      <c r="H10" s="41" t="s">
        <v>509</v>
      </c>
      <c r="I10" s="41" t="s">
        <v>510</v>
      </c>
      <c r="J10" s="41" t="s">
        <v>191</v>
      </c>
      <c r="K10" s="41" t="s">
        <v>104</v>
      </c>
      <c r="L10" s="41"/>
      <c r="M10" s="41" t="s">
        <v>7503</v>
      </c>
      <c r="N10" s="41" t="s">
        <v>7504</v>
      </c>
      <c r="O10" s="41" t="s">
        <v>394</v>
      </c>
      <c r="P10" s="41" t="s">
        <v>6937</v>
      </c>
      <c r="Q10" s="41" t="s">
        <v>511</v>
      </c>
      <c r="R10" s="41" t="s">
        <v>512</v>
      </c>
      <c r="S10" s="41" t="s">
        <v>513</v>
      </c>
      <c r="T10" s="41" t="s">
        <v>214</v>
      </c>
      <c r="U10" s="41" t="s">
        <v>514</v>
      </c>
      <c r="V10" s="41" t="s">
        <v>7505</v>
      </c>
      <c r="W10" s="41" t="s">
        <v>6763</v>
      </c>
      <c r="X10" s="41" t="s">
        <v>515</v>
      </c>
      <c r="Y10" s="41" t="s">
        <v>104</v>
      </c>
      <c r="Z10" s="41" t="s">
        <v>84</v>
      </c>
      <c r="AA10" s="41" t="s">
        <v>84</v>
      </c>
      <c r="AB10" s="41" t="s">
        <v>93</v>
      </c>
      <c r="AC10" s="41" t="s">
        <v>94</v>
      </c>
      <c r="AD10" s="41" t="s">
        <v>6314</v>
      </c>
      <c r="AE10" s="41" t="s">
        <v>490</v>
      </c>
      <c r="AF10" s="91"/>
      <c r="AG10" s="91" t="s">
        <v>96</v>
      </c>
      <c r="AH10" s="41" t="s">
        <v>84</v>
      </c>
      <c r="AI10" s="41" t="s">
        <v>84</v>
      </c>
      <c r="AJ10" s="41" t="s">
        <v>1567</v>
      </c>
      <c r="AK10" s="41" t="s">
        <v>7506</v>
      </c>
      <c r="AL10" s="41" t="s">
        <v>7507</v>
      </c>
    </row>
    <row r="11" spans="1:38" ht="206.25" customHeight="1" x14ac:dyDescent="0.25">
      <c r="A11" s="41">
        <v>2</v>
      </c>
      <c r="B11" s="41">
        <v>24031459</v>
      </c>
      <c r="C11" s="85" t="s">
        <v>9111</v>
      </c>
      <c r="D11" s="41">
        <v>1991</v>
      </c>
      <c r="E11" s="41" t="s">
        <v>2</v>
      </c>
      <c r="F11" s="41">
        <v>172</v>
      </c>
      <c r="G11" s="41">
        <v>68</v>
      </c>
      <c r="H11" s="41">
        <v>23</v>
      </c>
      <c r="I11" s="41">
        <v>81</v>
      </c>
      <c r="J11" s="41" t="s">
        <v>2360</v>
      </c>
      <c r="K11" s="41" t="s">
        <v>9112</v>
      </c>
      <c r="L11" s="41"/>
      <c r="M11" s="41" t="s">
        <v>9113</v>
      </c>
      <c r="N11" s="41" t="s">
        <v>84</v>
      </c>
      <c r="O11" s="41" t="s">
        <v>2895</v>
      </c>
      <c r="P11" s="41" t="s">
        <v>537</v>
      </c>
      <c r="Q11" s="41" t="s">
        <v>6832</v>
      </c>
      <c r="R11" s="41" t="s">
        <v>84</v>
      </c>
      <c r="S11" s="41" t="s">
        <v>84</v>
      </c>
      <c r="T11" s="41" t="s">
        <v>1136</v>
      </c>
      <c r="U11" s="41" t="s">
        <v>190</v>
      </c>
      <c r="V11" s="41" t="s">
        <v>242</v>
      </c>
      <c r="W11" s="41" t="s">
        <v>621</v>
      </c>
      <c r="X11" s="41" t="s">
        <v>595</v>
      </c>
      <c r="Y11" s="41" t="s">
        <v>127</v>
      </c>
      <c r="Z11" s="41" t="s">
        <v>84</v>
      </c>
      <c r="AA11" s="41"/>
      <c r="AB11" s="41" t="s">
        <v>1150</v>
      </c>
      <c r="AC11" s="41" t="s">
        <v>94</v>
      </c>
      <c r="AD11" s="41" t="s">
        <v>1037</v>
      </c>
      <c r="AE11" s="41" t="s">
        <v>84</v>
      </c>
      <c r="AF11" s="91"/>
      <c r="AG11" s="91" t="s">
        <v>96</v>
      </c>
      <c r="AH11" s="41"/>
      <c r="AI11" s="41"/>
      <c r="AJ11" s="41" t="s">
        <v>1569</v>
      </c>
      <c r="AK11" s="41" t="s">
        <v>9114</v>
      </c>
      <c r="AL11" s="41" t="s">
        <v>9115</v>
      </c>
    </row>
    <row r="12" spans="1:38" ht="126" x14ac:dyDescent="0.25">
      <c r="A12" s="41">
        <v>3</v>
      </c>
      <c r="B12" s="41">
        <v>2303200</v>
      </c>
      <c r="C12" s="85" t="s">
        <v>9107</v>
      </c>
      <c r="D12" s="41">
        <v>1993</v>
      </c>
      <c r="E12" s="41" t="s">
        <v>2</v>
      </c>
      <c r="F12" s="41" t="s">
        <v>77</v>
      </c>
      <c r="G12" s="41" t="s">
        <v>92</v>
      </c>
      <c r="H12" s="41" t="s">
        <v>458</v>
      </c>
      <c r="I12" s="41" t="s">
        <v>168</v>
      </c>
      <c r="J12" s="41" t="s">
        <v>145</v>
      </c>
      <c r="K12" s="41" t="s">
        <v>9108</v>
      </c>
      <c r="L12" s="41"/>
      <c r="M12" s="41" t="s">
        <v>104</v>
      </c>
      <c r="N12" s="41" t="s">
        <v>84</v>
      </c>
      <c r="O12" s="41" t="s">
        <v>505</v>
      </c>
      <c r="P12" s="41" t="s">
        <v>354</v>
      </c>
      <c r="Q12" s="41" t="s">
        <v>136</v>
      </c>
      <c r="R12" s="41" t="s">
        <v>84</v>
      </c>
      <c r="S12" s="41" t="s">
        <v>84</v>
      </c>
      <c r="T12" s="41" t="s">
        <v>781</v>
      </c>
      <c r="U12" s="41" t="s">
        <v>2362</v>
      </c>
      <c r="V12" s="41" t="s">
        <v>791</v>
      </c>
      <c r="W12" s="41" t="s">
        <v>1113</v>
      </c>
      <c r="X12" s="41" t="s">
        <v>1059</v>
      </c>
      <c r="Y12" s="41" t="s">
        <v>104</v>
      </c>
      <c r="Z12" s="41" t="s">
        <v>84</v>
      </c>
      <c r="AA12" s="41" t="s">
        <v>84</v>
      </c>
      <c r="AB12" s="41" t="s">
        <v>93</v>
      </c>
      <c r="AC12" s="41" t="s">
        <v>94</v>
      </c>
      <c r="AD12" s="41" t="s">
        <v>899</v>
      </c>
      <c r="AE12" s="41" t="s">
        <v>84</v>
      </c>
      <c r="AF12" s="91"/>
      <c r="AG12" s="91" t="s">
        <v>290</v>
      </c>
      <c r="AH12" s="41" t="s">
        <v>84</v>
      </c>
      <c r="AI12" s="41" t="s">
        <v>84</v>
      </c>
      <c r="AJ12" s="41" t="s">
        <v>1569</v>
      </c>
      <c r="AK12" s="41" t="s">
        <v>9109</v>
      </c>
      <c r="AL12" s="41" t="s">
        <v>9110</v>
      </c>
    </row>
    <row r="13" spans="1:38" ht="141.75" x14ac:dyDescent="0.25">
      <c r="A13" s="41">
        <v>4</v>
      </c>
      <c r="B13" s="41">
        <v>23122393</v>
      </c>
      <c r="C13" s="85" t="s">
        <v>8223</v>
      </c>
      <c r="D13" s="41">
        <v>2001</v>
      </c>
      <c r="E13" s="41" t="s">
        <v>2</v>
      </c>
      <c r="F13" s="41" t="s">
        <v>1061</v>
      </c>
      <c r="G13" s="41" t="s">
        <v>168</v>
      </c>
      <c r="H13" s="41" t="s">
        <v>342</v>
      </c>
      <c r="I13" s="41" t="s">
        <v>218</v>
      </c>
      <c r="J13" s="41" t="s">
        <v>202</v>
      </c>
      <c r="K13" s="41" t="s">
        <v>8224</v>
      </c>
      <c r="L13" s="41"/>
      <c r="M13" s="41" t="s">
        <v>445</v>
      </c>
      <c r="N13" s="41" t="s">
        <v>84</v>
      </c>
      <c r="O13" s="41" t="s">
        <v>905</v>
      </c>
      <c r="P13" s="41" t="s">
        <v>1073</v>
      </c>
      <c r="Q13" s="41" t="s">
        <v>1267</v>
      </c>
      <c r="R13" s="41" t="s">
        <v>84</v>
      </c>
      <c r="S13" s="41" t="s">
        <v>84</v>
      </c>
      <c r="T13" s="41" t="s">
        <v>1565</v>
      </c>
      <c r="U13" s="41" t="s">
        <v>80</v>
      </c>
      <c r="V13" s="41" t="s">
        <v>199</v>
      </c>
      <c r="W13" s="41" t="s">
        <v>178</v>
      </c>
      <c r="X13" s="41" t="s">
        <v>187</v>
      </c>
      <c r="Y13" s="41" t="s">
        <v>104</v>
      </c>
      <c r="Z13" s="41" t="s">
        <v>84</v>
      </c>
      <c r="AA13" s="41" t="s">
        <v>84</v>
      </c>
      <c r="AB13" s="41" t="s">
        <v>93</v>
      </c>
      <c r="AC13" s="41" t="s">
        <v>94</v>
      </c>
      <c r="AD13" s="41" t="s">
        <v>113</v>
      </c>
      <c r="AE13" s="41" t="s">
        <v>84</v>
      </c>
      <c r="AF13" s="91"/>
      <c r="AG13" s="91" t="s">
        <v>290</v>
      </c>
      <c r="AH13" s="41" t="s">
        <v>84</v>
      </c>
      <c r="AI13" s="41" t="s">
        <v>84</v>
      </c>
      <c r="AJ13" s="41" t="s">
        <v>1568</v>
      </c>
      <c r="AK13" s="41" t="s">
        <v>8225</v>
      </c>
      <c r="AL13" s="41" t="s">
        <v>8226</v>
      </c>
    </row>
    <row r="14" spans="1:38" ht="409.5" x14ac:dyDescent="0.25">
      <c r="A14" s="41">
        <v>5</v>
      </c>
      <c r="B14" s="41">
        <v>2007008</v>
      </c>
      <c r="C14" s="85" t="s">
        <v>9445</v>
      </c>
      <c r="D14" s="41">
        <v>1995</v>
      </c>
      <c r="E14" s="41" t="s">
        <v>3</v>
      </c>
      <c r="F14" s="41" t="s">
        <v>904</v>
      </c>
      <c r="G14" s="41" t="s">
        <v>508</v>
      </c>
      <c r="H14" s="41" t="s">
        <v>459</v>
      </c>
      <c r="I14" s="41" t="s">
        <v>414</v>
      </c>
      <c r="J14" s="41" t="s">
        <v>929</v>
      </c>
      <c r="K14" s="41" t="s">
        <v>7581</v>
      </c>
      <c r="L14" s="41" t="s">
        <v>8700</v>
      </c>
      <c r="M14" s="41" t="s">
        <v>9446</v>
      </c>
      <c r="N14" s="41" t="s">
        <v>84</v>
      </c>
      <c r="O14" s="41" t="s">
        <v>1096</v>
      </c>
      <c r="P14" s="41" t="s">
        <v>181</v>
      </c>
      <c r="Q14" s="41" t="s">
        <v>5592</v>
      </c>
      <c r="R14" s="41" t="s">
        <v>84</v>
      </c>
      <c r="S14" s="41" t="s">
        <v>84</v>
      </c>
      <c r="T14" s="41" t="s">
        <v>455</v>
      </c>
      <c r="U14" s="41" t="s">
        <v>102</v>
      </c>
      <c r="V14" s="41" t="s">
        <v>1717</v>
      </c>
      <c r="W14" s="41" t="s">
        <v>829</v>
      </c>
      <c r="X14" s="41" t="s">
        <v>825</v>
      </c>
      <c r="Y14" s="41" t="s">
        <v>104</v>
      </c>
      <c r="Z14" s="41" t="s">
        <v>84</v>
      </c>
      <c r="AA14" s="41" t="s">
        <v>84</v>
      </c>
      <c r="AB14" s="41" t="s">
        <v>93</v>
      </c>
      <c r="AC14" s="41" t="s">
        <v>94</v>
      </c>
      <c r="AD14" s="41" t="s">
        <v>113</v>
      </c>
      <c r="AE14" s="41" t="s">
        <v>84</v>
      </c>
      <c r="AF14" s="91" t="s">
        <v>1470</v>
      </c>
      <c r="AG14" s="91" t="s">
        <v>5795</v>
      </c>
      <c r="AH14" s="41" t="s">
        <v>84</v>
      </c>
      <c r="AI14" s="41" t="s">
        <v>84</v>
      </c>
      <c r="AJ14" s="41" t="s">
        <v>1569</v>
      </c>
      <c r="AK14" s="41" t="s">
        <v>9447</v>
      </c>
      <c r="AL14" s="41" t="s">
        <v>9448</v>
      </c>
    </row>
    <row r="15" spans="1:38" ht="236.25" x14ac:dyDescent="0.25">
      <c r="A15" s="41">
        <v>6</v>
      </c>
      <c r="B15" s="41">
        <v>2406739</v>
      </c>
      <c r="C15" s="85" t="s">
        <v>9440</v>
      </c>
      <c r="D15" s="41">
        <v>2001</v>
      </c>
      <c r="E15" s="41" t="s">
        <v>3</v>
      </c>
      <c r="F15" s="41" t="s">
        <v>943</v>
      </c>
      <c r="G15" s="41" t="s">
        <v>508</v>
      </c>
      <c r="H15" s="41" t="s">
        <v>342</v>
      </c>
      <c r="I15" s="41" t="s">
        <v>267</v>
      </c>
      <c r="J15" s="41" t="s">
        <v>3226</v>
      </c>
      <c r="K15" s="41" t="s">
        <v>9441</v>
      </c>
      <c r="L15" s="41" t="s">
        <v>9442</v>
      </c>
      <c r="M15" s="41" t="s">
        <v>104</v>
      </c>
      <c r="N15" s="41" t="s">
        <v>84</v>
      </c>
      <c r="O15" s="41" t="s">
        <v>452</v>
      </c>
      <c r="P15" s="41" t="s">
        <v>1588</v>
      </c>
      <c r="Q15" s="41" t="s">
        <v>2778</v>
      </c>
      <c r="R15" s="41" t="s">
        <v>84</v>
      </c>
      <c r="S15" s="41" t="s">
        <v>84</v>
      </c>
      <c r="T15" s="41" t="s">
        <v>628</v>
      </c>
      <c r="U15" s="41" t="s">
        <v>413</v>
      </c>
      <c r="V15" s="41" t="s">
        <v>259</v>
      </c>
      <c r="W15" s="41" t="s">
        <v>932</v>
      </c>
      <c r="X15" s="41" t="s">
        <v>3371</v>
      </c>
      <c r="Y15" s="41" t="s">
        <v>104</v>
      </c>
      <c r="Z15" s="41" t="s">
        <v>84</v>
      </c>
      <c r="AA15" s="41" t="s">
        <v>84</v>
      </c>
      <c r="AB15" s="41" t="s">
        <v>93</v>
      </c>
      <c r="AC15" s="41" t="s">
        <v>94</v>
      </c>
      <c r="AD15" s="41" t="s">
        <v>113</v>
      </c>
      <c r="AE15" s="41" t="s">
        <v>84</v>
      </c>
      <c r="AF15" s="91" t="s">
        <v>5088</v>
      </c>
      <c r="AG15" s="91" t="s">
        <v>1038</v>
      </c>
      <c r="AH15" s="41" t="s">
        <v>84</v>
      </c>
      <c r="AI15" s="41" t="s">
        <v>84</v>
      </c>
      <c r="AJ15" s="41" t="s">
        <v>1569</v>
      </c>
      <c r="AK15" s="41" t="s">
        <v>9443</v>
      </c>
      <c r="AL15" s="41" t="s">
        <v>9444</v>
      </c>
    </row>
    <row r="16" spans="1:38" ht="204.75" x14ac:dyDescent="0.25">
      <c r="A16" s="41">
        <v>7</v>
      </c>
      <c r="B16" s="41">
        <v>24031462</v>
      </c>
      <c r="C16" s="85" t="s">
        <v>9103</v>
      </c>
      <c r="D16" s="41">
        <v>2001</v>
      </c>
      <c r="E16" s="41" t="s">
        <v>2</v>
      </c>
      <c r="F16" s="41" t="s">
        <v>275</v>
      </c>
      <c r="G16" s="41" t="s">
        <v>393</v>
      </c>
      <c r="H16" s="41" t="s">
        <v>451</v>
      </c>
      <c r="I16" s="41" t="s">
        <v>434</v>
      </c>
      <c r="J16" s="41" t="s">
        <v>202</v>
      </c>
      <c r="K16" s="41" t="s">
        <v>9104</v>
      </c>
      <c r="L16" s="41"/>
      <c r="M16" s="41" t="s">
        <v>104</v>
      </c>
      <c r="N16" s="41" t="s">
        <v>84</v>
      </c>
      <c r="O16" s="41" t="s">
        <v>205</v>
      </c>
      <c r="P16" s="41" t="s">
        <v>1119</v>
      </c>
      <c r="Q16" s="41" t="s">
        <v>1444</v>
      </c>
      <c r="R16" s="41" t="s">
        <v>84</v>
      </c>
      <c r="S16" s="41" t="s">
        <v>84</v>
      </c>
      <c r="T16" s="41" t="s">
        <v>311</v>
      </c>
      <c r="U16" s="41" t="s">
        <v>144</v>
      </c>
      <c r="V16" s="41" t="s">
        <v>2531</v>
      </c>
      <c r="W16" s="41" t="s">
        <v>932</v>
      </c>
      <c r="X16" s="41" t="s">
        <v>502</v>
      </c>
      <c r="Y16" s="41" t="s">
        <v>104</v>
      </c>
      <c r="Z16" s="41" t="s">
        <v>84</v>
      </c>
      <c r="AA16" s="41" t="s">
        <v>84</v>
      </c>
      <c r="AB16" s="41" t="s">
        <v>93</v>
      </c>
      <c r="AC16" s="41" t="s">
        <v>94</v>
      </c>
      <c r="AD16" s="41" t="s">
        <v>6413</v>
      </c>
      <c r="AE16" s="41" t="s">
        <v>84</v>
      </c>
      <c r="AF16" s="91"/>
      <c r="AG16" s="91" t="s">
        <v>981</v>
      </c>
      <c r="AH16" s="41" t="s">
        <v>84</v>
      </c>
      <c r="AI16" s="41" t="s">
        <v>84</v>
      </c>
      <c r="AJ16" s="41" t="s">
        <v>1569</v>
      </c>
      <c r="AK16" s="41" t="s">
        <v>9105</v>
      </c>
      <c r="AL16" s="41" t="s">
        <v>9106</v>
      </c>
    </row>
    <row r="17" spans="1:38" ht="409.5" x14ac:dyDescent="0.25">
      <c r="A17" s="41">
        <v>8</v>
      </c>
      <c r="B17" s="41">
        <v>1908123</v>
      </c>
      <c r="C17" s="85" t="s">
        <v>8835</v>
      </c>
      <c r="D17" s="41">
        <v>1997</v>
      </c>
      <c r="E17" s="41" t="s">
        <v>3</v>
      </c>
      <c r="F17" s="41" t="s">
        <v>1176</v>
      </c>
      <c r="G17" s="41" t="s">
        <v>565</v>
      </c>
      <c r="H17" s="41" t="s">
        <v>469</v>
      </c>
      <c r="I17" s="41" t="s">
        <v>1093</v>
      </c>
      <c r="J17" s="41" t="s">
        <v>408</v>
      </c>
      <c r="K17" s="41" t="s">
        <v>1497</v>
      </c>
      <c r="L17" s="41" t="s">
        <v>8836</v>
      </c>
      <c r="M17" s="41" t="s">
        <v>8837</v>
      </c>
      <c r="N17" s="41" t="s">
        <v>84</v>
      </c>
      <c r="O17" s="41" t="s">
        <v>1086</v>
      </c>
      <c r="P17" s="41" t="s">
        <v>3221</v>
      </c>
      <c r="Q17" s="41" t="s">
        <v>6191</v>
      </c>
      <c r="R17" s="41" t="s">
        <v>84</v>
      </c>
      <c r="S17" s="41" t="s">
        <v>84</v>
      </c>
      <c r="T17" s="41" t="s">
        <v>1733</v>
      </c>
      <c r="U17" s="41" t="s">
        <v>1212</v>
      </c>
      <c r="V17" s="41" t="s">
        <v>189</v>
      </c>
      <c r="W17" s="41" t="s">
        <v>230</v>
      </c>
      <c r="X17" s="41" t="s">
        <v>4692</v>
      </c>
      <c r="Y17" s="41" t="s">
        <v>104</v>
      </c>
      <c r="Z17" s="41" t="s">
        <v>84</v>
      </c>
      <c r="AA17" s="41" t="s">
        <v>84</v>
      </c>
      <c r="AB17" s="41" t="s">
        <v>1512</v>
      </c>
      <c r="AC17" s="41" t="s">
        <v>84</v>
      </c>
      <c r="AD17" s="41" t="s">
        <v>8838</v>
      </c>
      <c r="AE17" s="41" t="s">
        <v>84</v>
      </c>
      <c r="AF17" s="91" t="s">
        <v>1470</v>
      </c>
      <c r="AG17" s="91" t="s">
        <v>165</v>
      </c>
      <c r="AH17" s="41" t="s">
        <v>84</v>
      </c>
      <c r="AI17" s="41" t="s">
        <v>84</v>
      </c>
      <c r="AJ17" s="41" t="s">
        <v>1568</v>
      </c>
      <c r="AK17" s="41" t="s">
        <v>8839</v>
      </c>
      <c r="AL17" s="41" t="s">
        <v>8840</v>
      </c>
    </row>
    <row r="18" spans="1:38" ht="409.5" x14ac:dyDescent="0.25">
      <c r="A18" s="41">
        <v>9</v>
      </c>
      <c r="B18" s="41">
        <v>2204930</v>
      </c>
      <c r="C18" s="85" t="s">
        <v>8830</v>
      </c>
      <c r="D18" s="41">
        <v>2000</v>
      </c>
      <c r="E18" s="41" t="s">
        <v>3</v>
      </c>
      <c r="F18" s="41" t="s">
        <v>951</v>
      </c>
      <c r="G18" s="41" t="s">
        <v>565</v>
      </c>
      <c r="H18" s="41" t="s">
        <v>507</v>
      </c>
      <c r="I18" s="41" t="s">
        <v>383</v>
      </c>
      <c r="J18" s="41" t="s">
        <v>408</v>
      </c>
      <c r="K18" s="41" t="s">
        <v>8831</v>
      </c>
      <c r="L18" s="41" t="s">
        <v>1493</v>
      </c>
      <c r="M18" s="41" t="s">
        <v>104</v>
      </c>
      <c r="N18" s="41" t="s">
        <v>84</v>
      </c>
      <c r="O18" s="41" t="s">
        <v>460</v>
      </c>
      <c r="P18" s="41" t="s">
        <v>294</v>
      </c>
      <c r="Q18" s="41" t="s">
        <v>8832</v>
      </c>
      <c r="R18" s="41" t="s">
        <v>84</v>
      </c>
      <c r="S18" s="41" t="s">
        <v>84</v>
      </c>
      <c r="T18" s="41" t="s">
        <v>568</v>
      </c>
      <c r="U18" s="41" t="s">
        <v>6243</v>
      </c>
      <c r="V18" s="41" t="s">
        <v>2299</v>
      </c>
      <c r="W18" s="41" t="s">
        <v>696</v>
      </c>
      <c r="X18" s="41" t="s">
        <v>6106</v>
      </c>
      <c r="Y18" s="41" t="s">
        <v>104</v>
      </c>
      <c r="Z18" s="41" t="s">
        <v>84</v>
      </c>
      <c r="AA18" s="41" t="s">
        <v>84</v>
      </c>
      <c r="AB18" s="41" t="s">
        <v>93</v>
      </c>
      <c r="AC18" s="41" t="s">
        <v>94</v>
      </c>
      <c r="AD18" s="41" t="s">
        <v>113</v>
      </c>
      <c r="AE18" s="41" t="s">
        <v>84</v>
      </c>
      <c r="AF18" s="91" t="s">
        <v>1470</v>
      </c>
      <c r="AG18" s="91" t="s">
        <v>165</v>
      </c>
      <c r="AH18" s="41" t="s">
        <v>84</v>
      </c>
      <c r="AI18" s="41" t="s">
        <v>84</v>
      </c>
      <c r="AJ18" s="41" t="s">
        <v>1568</v>
      </c>
      <c r="AK18" s="41" t="s">
        <v>8833</v>
      </c>
      <c r="AL18" s="41" t="s">
        <v>8834</v>
      </c>
    </row>
    <row r="19" spans="1:38" ht="126" x14ac:dyDescent="0.25">
      <c r="A19" s="41">
        <v>10</v>
      </c>
      <c r="B19" s="41">
        <v>1008048</v>
      </c>
      <c r="C19" s="85" t="s">
        <v>9096</v>
      </c>
      <c r="D19" s="41">
        <v>1985</v>
      </c>
      <c r="E19" s="41" t="s">
        <v>2</v>
      </c>
      <c r="F19" s="41" t="s">
        <v>951</v>
      </c>
      <c r="G19" s="41" t="s">
        <v>131</v>
      </c>
      <c r="H19" s="41" t="s">
        <v>322</v>
      </c>
      <c r="I19" s="41" t="s">
        <v>80</v>
      </c>
      <c r="J19" s="41" t="s">
        <v>132</v>
      </c>
      <c r="K19" s="41" t="s">
        <v>964</v>
      </c>
      <c r="L19" s="41"/>
      <c r="M19" s="41" t="s">
        <v>9097</v>
      </c>
      <c r="N19" s="41" t="s">
        <v>9098</v>
      </c>
      <c r="O19" s="41" t="s">
        <v>326</v>
      </c>
      <c r="P19" s="41" t="s">
        <v>6917</v>
      </c>
      <c r="Q19" s="41" t="s">
        <v>822</v>
      </c>
      <c r="R19" s="41" t="s">
        <v>512</v>
      </c>
      <c r="S19" s="41" t="s">
        <v>376</v>
      </c>
      <c r="T19" s="41" t="s">
        <v>850</v>
      </c>
      <c r="U19" s="41" t="s">
        <v>253</v>
      </c>
      <c r="V19" s="41" t="s">
        <v>689</v>
      </c>
      <c r="W19" s="41" t="s">
        <v>1139</v>
      </c>
      <c r="X19" s="41" t="s">
        <v>458</v>
      </c>
      <c r="Y19" s="41" t="s">
        <v>104</v>
      </c>
      <c r="Z19" s="41" t="s">
        <v>9099</v>
      </c>
      <c r="AA19" s="41" t="s">
        <v>9100</v>
      </c>
      <c r="AB19" s="41" t="s">
        <v>93</v>
      </c>
      <c r="AC19" s="41" t="s">
        <v>94</v>
      </c>
      <c r="AD19" s="41" t="s">
        <v>1275</v>
      </c>
      <c r="AE19" s="41" t="s">
        <v>490</v>
      </c>
      <c r="AF19" s="91"/>
      <c r="AG19" s="91" t="s">
        <v>96</v>
      </c>
      <c r="AH19" s="41" t="s">
        <v>84</v>
      </c>
      <c r="AI19" s="41" t="s">
        <v>84</v>
      </c>
      <c r="AJ19" s="41" t="s">
        <v>1569</v>
      </c>
      <c r="AK19" s="41" t="s">
        <v>9101</v>
      </c>
      <c r="AL19" s="41" t="s">
        <v>9102</v>
      </c>
    </row>
    <row r="20" spans="1:38" ht="110.25" x14ac:dyDescent="0.25">
      <c r="A20" s="41">
        <v>11</v>
      </c>
      <c r="B20" s="41">
        <v>2307224</v>
      </c>
      <c r="C20" s="85" t="s">
        <v>8220</v>
      </c>
      <c r="D20" s="41">
        <v>2001</v>
      </c>
      <c r="E20" s="41" t="s">
        <v>2</v>
      </c>
      <c r="F20" s="41" t="s">
        <v>77</v>
      </c>
      <c r="G20" s="41" t="s">
        <v>78</v>
      </c>
      <c r="H20" s="41" t="s">
        <v>79</v>
      </c>
      <c r="I20" s="41" t="s">
        <v>253</v>
      </c>
      <c r="J20" s="41" t="s">
        <v>145</v>
      </c>
      <c r="K20" s="41" t="s">
        <v>5648</v>
      </c>
      <c r="L20" s="41"/>
      <c r="M20" s="41" t="s">
        <v>104</v>
      </c>
      <c r="N20" s="41" t="s">
        <v>84</v>
      </c>
      <c r="O20" s="41" t="s">
        <v>482</v>
      </c>
      <c r="P20" s="41" t="s">
        <v>991</v>
      </c>
      <c r="Q20" s="41" t="s">
        <v>6425</v>
      </c>
      <c r="R20" s="41" t="s">
        <v>84</v>
      </c>
      <c r="S20" s="41" t="s">
        <v>84</v>
      </c>
      <c r="T20" s="41" t="s">
        <v>158</v>
      </c>
      <c r="U20" s="41" t="s">
        <v>1185</v>
      </c>
      <c r="V20" s="41" t="s">
        <v>1519</v>
      </c>
      <c r="W20" s="41" t="s">
        <v>548</v>
      </c>
      <c r="X20" s="41" t="s">
        <v>389</v>
      </c>
      <c r="Y20" s="41" t="s">
        <v>104</v>
      </c>
      <c r="Z20" s="41" t="s">
        <v>84</v>
      </c>
      <c r="AA20" s="41" t="s">
        <v>84</v>
      </c>
      <c r="AB20" s="41" t="s">
        <v>93</v>
      </c>
      <c r="AC20" s="41" t="s">
        <v>112</v>
      </c>
      <c r="AD20" s="41" t="s">
        <v>113</v>
      </c>
      <c r="AE20" s="41" t="s">
        <v>84</v>
      </c>
      <c r="AF20" s="91"/>
      <c r="AG20" s="91" t="s">
        <v>114</v>
      </c>
      <c r="AH20" s="41" t="s">
        <v>84</v>
      </c>
      <c r="AI20" s="41" t="s">
        <v>84</v>
      </c>
      <c r="AJ20" s="41" t="s">
        <v>1568</v>
      </c>
      <c r="AK20" s="41" t="s">
        <v>8221</v>
      </c>
      <c r="AL20" s="41" t="s">
        <v>8222</v>
      </c>
    </row>
    <row r="21" spans="1:38" ht="220.5" x14ac:dyDescent="0.25">
      <c r="A21" s="41">
        <v>12</v>
      </c>
      <c r="B21" s="41">
        <v>802020</v>
      </c>
      <c r="C21" s="85" t="s">
        <v>9089</v>
      </c>
      <c r="D21" s="41">
        <v>1985</v>
      </c>
      <c r="E21" s="41" t="s">
        <v>2</v>
      </c>
      <c r="F21" s="41" t="s">
        <v>275</v>
      </c>
      <c r="G21" s="41" t="s">
        <v>116</v>
      </c>
      <c r="H21" s="41" t="s">
        <v>860</v>
      </c>
      <c r="I21" s="41" t="s">
        <v>499</v>
      </c>
      <c r="J21" s="41" t="s">
        <v>132</v>
      </c>
      <c r="K21" s="41" t="s">
        <v>9090</v>
      </c>
      <c r="L21" s="41"/>
      <c r="M21" s="41" t="s">
        <v>104</v>
      </c>
      <c r="N21" s="41" t="s">
        <v>9091</v>
      </c>
      <c r="O21" s="41" t="s">
        <v>1586</v>
      </c>
      <c r="P21" s="41" t="s">
        <v>159</v>
      </c>
      <c r="Q21" s="41" t="s">
        <v>105</v>
      </c>
      <c r="R21" s="41" t="s">
        <v>1672</v>
      </c>
      <c r="S21" s="41" t="s">
        <v>1396</v>
      </c>
      <c r="T21" s="41" t="s">
        <v>148</v>
      </c>
      <c r="U21" s="41" t="s">
        <v>197</v>
      </c>
      <c r="V21" s="41" t="s">
        <v>9092</v>
      </c>
      <c r="W21" s="41" t="s">
        <v>1256</v>
      </c>
      <c r="X21" s="41" t="s">
        <v>258</v>
      </c>
      <c r="Y21" s="41" t="s">
        <v>9093</v>
      </c>
      <c r="Z21" s="41" t="s">
        <v>84</v>
      </c>
      <c r="AA21" s="41" t="s">
        <v>84</v>
      </c>
      <c r="AB21" s="41" t="s">
        <v>93</v>
      </c>
      <c r="AC21" s="41" t="s">
        <v>94</v>
      </c>
      <c r="AD21" s="41" t="s">
        <v>244</v>
      </c>
      <c r="AE21" s="41" t="s">
        <v>490</v>
      </c>
      <c r="AF21" s="91"/>
      <c r="AG21" s="91" t="s">
        <v>5926</v>
      </c>
      <c r="AH21" s="41" t="s">
        <v>84</v>
      </c>
      <c r="AI21" s="41" t="s">
        <v>84</v>
      </c>
      <c r="AJ21" s="41" t="s">
        <v>1569</v>
      </c>
      <c r="AK21" s="41" t="s">
        <v>9094</v>
      </c>
      <c r="AL21" s="41" t="s">
        <v>9095</v>
      </c>
    </row>
    <row r="22" spans="1:38" ht="141.75" x14ac:dyDescent="0.25">
      <c r="A22" s="41">
        <v>13</v>
      </c>
      <c r="B22" s="41">
        <v>1406220</v>
      </c>
      <c r="C22" s="85" t="s">
        <v>9085</v>
      </c>
      <c r="D22" s="41">
        <v>1987</v>
      </c>
      <c r="E22" s="41" t="s">
        <v>2</v>
      </c>
      <c r="F22" s="41" t="s">
        <v>444</v>
      </c>
      <c r="G22" s="41" t="s">
        <v>413</v>
      </c>
      <c r="H22" s="41" t="s">
        <v>1113</v>
      </c>
      <c r="I22" s="41" t="s">
        <v>212</v>
      </c>
      <c r="J22" s="41" t="s">
        <v>119</v>
      </c>
      <c r="K22" s="41" t="s">
        <v>9086</v>
      </c>
      <c r="L22" s="41"/>
      <c r="M22" s="41" t="s">
        <v>104</v>
      </c>
      <c r="N22" s="41" t="s">
        <v>84</v>
      </c>
      <c r="O22" s="41" t="s">
        <v>484</v>
      </c>
      <c r="P22" s="41" t="s">
        <v>575</v>
      </c>
      <c r="Q22" s="41" t="s">
        <v>430</v>
      </c>
      <c r="R22" s="41" t="s">
        <v>84</v>
      </c>
      <c r="S22" s="41" t="s">
        <v>84</v>
      </c>
      <c r="T22" s="41" t="s">
        <v>335</v>
      </c>
      <c r="U22" s="41" t="s">
        <v>144</v>
      </c>
      <c r="V22" s="41" t="s">
        <v>209</v>
      </c>
      <c r="W22" s="41" t="s">
        <v>426</v>
      </c>
      <c r="X22" s="41" t="s">
        <v>253</v>
      </c>
      <c r="Y22" s="41" t="s">
        <v>104</v>
      </c>
      <c r="Z22" s="41" t="s">
        <v>84</v>
      </c>
      <c r="AA22" s="41" t="s">
        <v>84</v>
      </c>
      <c r="AB22" s="41" t="s">
        <v>93</v>
      </c>
      <c r="AC22" s="41" t="s">
        <v>94</v>
      </c>
      <c r="AD22" s="41" t="s">
        <v>244</v>
      </c>
      <c r="AE22" s="41" t="s">
        <v>84</v>
      </c>
      <c r="AF22" s="91"/>
      <c r="AG22" s="91" t="s">
        <v>96</v>
      </c>
      <c r="AH22" s="41" t="s">
        <v>84</v>
      </c>
      <c r="AI22" s="41" t="s">
        <v>84</v>
      </c>
      <c r="AJ22" s="41" t="s">
        <v>1569</v>
      </c>
      <c r="AK22" s="41" t="s">
        <v>9087</v>
      </c>
      <c r="AL22" s="41" t="s">
        <v>9088</v>
      </c>
    </row>
    <row r="23" spans="1:38" ht="409.5" x14ac:dyDescent="0.25">
      <c r="A23" s="41">
        <v>14</v>
      </c>
      <c r="B23" s="41">
        <v>2311841</v>
      </c>
      <c r="C23" s="85" t="s">
        <v>8823</v>
      </c>
      <c r="D23" s="41">
        <v>2001</v>
      </c>
      <c r="E23" s="41" t="s">
        <v>3</v>
      </c>
      <c r="F23" s="41" t="s">
        <v>1487</v>
      </c>
      <c r="G23" s="41" t="s">
        <v>595</v>
      </c>
      <c r="H23" s="41" t="s">
        <v>459</v>
      </c>
      <c r="I23" s="41" t="s">
        <v>168</v>
      </c>
      <c r="J23" s="41" t="s">
        <v>1085</v>
      </c>
      <c r="K23" s="41" t="s">
        <v>8824</v>
      </c>
      <c r="L23" s="41" t="s">
        <v>1482</v>
      </c>
      <c r="M23" s="41" t="s">
        <v>104</v>
      </c>
      <c r="N23" s="41" t="s">
        <v>84</v>
      </c>
      <c r="O23" s="41" t="s">
        <v>278</v>
      </c>
      <c r="P23" s="41" t="s">
        <v>1906</v>
      </c>
      <c r="Q23" s="41" t="s">
        <v>3894</v>
      </c>
      <c r="R23" s="41" t="s">
        <v>84</v>
      </c>
      <c r="S23" s="41" t="s">
        <v>84</v>
      </c>
      <c r="T23" s="41" t="s">
        <v>8825</v>
      </c>
      <c r="U23" s="41" t="s">
        <v>565</v>
      </c>
      <c r="V23" s="41" t="s">
        <v>984</v>
      </c>
      <c r="W23" s="41" t="s">
        <v>507</v>
      </c>
      <c r="X23" s="41" t="s">
        <v>721</v>
      </c>
      <c r="Y23" s="41" t="s">
        <v>104</v>
      </c>
      <c r="Z23" s="41" t="s">
        <v>84</v>
      </c>
      <c r="AA23" s="41" t="s">
        <v>84</v>
      </c>
      <c r="AB23" s="41" t="s">
        <v>8826</v>
      </c>
      <c r="AC23" s="41" t="s">
        <v>94</v>
      </c>
      <c r="AD23" s="41" t="s">
        <v>113</v>
      </c>
      <c r="AE23" s="41" t="s">
        <v>84</v>
      </c>
      <c r="AF23" s="91" t="s">
        <v>1470</v>
      </c>
      <c r="AG23" s="91" t="s">
        <v>8827</v>
      </c>
      <c r="AH23" s="41" t="s">
        <v>84</v>
      </c>
      <c r="AI23" s="41" t="s">
        <v>84</v>
      </c>
      <c r="AJ23" s="41" t="s">
        <v>1568</v>
      </c>
      <c r="AK23" s="41" t="s">
        <v>8828</v>
      </c>
      <c r="AL23" s="41" t="s">
        <v>8829</v>
      </c>
    </row>
    <row r="24" spans="1:38" ht="409.5" x14ac:dyDescent="0.25">
      <c r="A24" s="41">
        <v>15</v>
      </c>
      <c r="B24" s="41">
        <v>1810373</v>
      </c>
      <c r="C24" s="85" t="s">
        <v>8819</v>
      </c>
      <c r="D24" s="41">
        <v>1996</v>
      </c>
      <c r="E24" s="41" t="s">
        <v>3</v>
      </c>
      <c r="F24" s="41" t="s">
        <v>1115</v>
      </c>
      <c r="G24" s="41" t="s">
        <v>927</v>
      </c>
      <c r="H24" s="41" t="s">
        <v>550</v>
      </c>
      <c r="I24" s="41" t="s">
        <v>635</v>
      </c>
      <c r="J24" s="41" t="s">
        <v>929</v>
      </c>
      <c r="K24" s="41" t="s">
        <v>7581</v>
      </c>
      <c r="L24" s="41" t="s">
        <v>5435</v>
      </c>
      <c r="M24" s="41" t="s">
        <v>104</v>
      </c>
      <c r="N24" s="41" t="s">
        <v>84</v>
      </c>
      <c r="O24" s="41" t="s">
        <v>308</v>
      </c>
      <c r="P24" s="41" t="s">
        <v>354</v>
      </c>
      <c r="Q24" s="41" t="s">
        <v>8820</v>
      </c>
      <c r="R24" s="41" t="s">
        <v>84</v>
      </c>
      <c r="S24" s="41" t="s">
        <v>84</v>
      </c>
      <c r="T24" s="41" t="s">
        <v>561</v>
      </c>
      <c r="U24" s="41" t="s">
        <v>1224</v>
      </c>
      <c r="V24" s="41" t="s">
        <v>1520</v>
      </c>
      <c r="W24" s="41" t="s">
        <v>829</v>
      </c>
      <c r="X24" s="41" t="s">
        <v>6023</v>
      </c>
      <c r="Y24" s="41" t="s">
        <v>104</v>
      </c>
      <c r="Z24" s="41" t="s">
        <v>84</v>
      </c>
      <c r="AA24" s="41" t="s">
        <v>84</v>
      </c>
      <c r="AB24" s="41" t="s">
        <v>1549</v>
      </c>
      <c r="AC24" s="41" t="s">
        <v>94</v>
      </c>
      <c r="AD24" s="41" t="s">
        <v>113</v>
      </c>
      <c r="AE24" s="41" t="s">
        <v>84</v>
      </c>
      <c r="AF24" s="91" t="s">
        <v>1470</v>
      </c>
      <c r="AG24" s="91" t="s">
        <v>165</v>
      </c>
      <c r="AH24" s="41" t="s">
        <v>84</v>
      </c>
      <c r="AI24" s="41" t="s">
        <v>84</v>
      </c>
      <c r="AJ24" s="41" t="s">
        <v>1568</v>
      </c>
      <c r="AK24" s="41" t="s">
        <v>8821</v>
      </c>
      <c r="AL24" s="41" t="s">
        <v>8822</v>
      </c>
    </row>
    <row r="25" spans="1:38" ht="409.5" x14ac:dyDescent="0.25">
      <c r="A25" s="41">
        <v>16</v>
      </c>
      <c r="B25" s="41">
        <v>2406746</v>
      </c>
      <c r="C25" s="85" t="s">
        <v>8814</v>
      </c>
      <c r="D25" s="41">
        <v>1995</v>
      </c>
      <c r="E25" s="41" t="s">
        <v>3</v>
      </c>
      <c r="F25" s="41" t="s">
        <v>1477</v>
      </c>
      <c r="G25" s="41" t="s">
        <v>595</v>
      </c>
      <c r="H25" s="41" t="s">
        <v>626</v>
      </c>
      <c r="I25" s="41" t="s">
        <v>277</v>
      </c>
      <c r="J25" s="41" t="s">
        <v>5591</v>
      </c>
      <c r="K25" s="41" t="s">
        <v>8815</v>
      </c>
      <c r="L25" s="41" t="s">
        <v>8816</v>
      </c>
      <c r="M25" s="41" t="s">
        <v>104</v>
      </c>
      <c r="N25" s="41" t="s">
        <v>84</v>
      </c>
      <c r="O25" s="41" t="s">
        <v>1119</v>
      </c>
      <c r="P25" s="41" t="s">
        <v>949</v>
      </c>
      <c r="Q25" s="41" t="s">
        <v>4228</v>
      </c>
      <c r="R25" s="41" t="s">
        <v>84</v>
      </c>
      <c r="S25" s="41" t="s">
        <v>84</v>
      </c>
      <c r="T25" s="41" t="s">
        <v>609</v>
      </c>
      <c r="U25" s="41" t="s">
        <v>200</v>
      </c>
      <c r="V25" s="41" t="s">
        <v>8378</v>
      </c>
      <c r="W25" s="41" t="s">
        <v>2582</v>
      </c>
      <c r="X25" s="41" t="s">
        <v>566</v>
      </c>
      <c r="Y25" s="41" t="s">
        <v>104</v>
      </c>
      <c r="Z25" s="41" t="s">
        <v>84</v>
      </c>
      <c r="AA25" s="41" t="s">
        <v>84</v>
      </c>
      <c r="AB25" s="41" t="s">
        <v>93</v>
      </c>
      <c r="AC25" s="41" t="s">
        <v>94</v>
      </c>
      <c r="AD25" s="41" t="s">
        <v>113</v>
      </c>
      <c r="AE25" s="41" t="s">
        <v>84</v>
      </c>
      <c r="AF25" s="91" t="s">
        <v>1470</v>
      </c>
      <c r="AG25" s="91" t="s">
        <v>165</v>
      </c>
      <c r="AH25" s="41" t="s">
        <v>84</v>
      </c>
      <c r="AI25" s="41" t="s">
        <v>84</v>
      </c>
      <c r="AJ25" s="41" t="s">
        <v>1568</v>
      </c>
      <c r="AK25" s="41" t="s">
        <v>8817</v>
      </c>
      <c r="AL25" s="41" t="s">
        <v>8818</v>
      </c>
    </row>
    <row r="26" spans="1:38" ht="220.5" x14ac:dyDescent="0.25">
      <c r="A26" s="41">
        <v>17</v>
      </c>
      <c r="B26" s="41">
        <v>609011</v>
      </c>
      <c r="C26" s="85" t="s">
        <v>8214</v>
      </c>
      <c r="D26" s="41">
        <v>1980</v>
      </c>
      <c r="E26" s="41" t="s">
        <v>2</v>
      </c>
      <c r="F26" s="41" t="s">
        <v>77</v>
      </c>
      <c r="G26" s="41" t="s">
        <v>341</v>
      </c>
      <c r="H26" s="41" t="s">
        <v>372</v>
      </c>
      <c r="I26" s="41" t="s">
        <v>190</v>
      </c>
      <c r="J26" s="41" t="s">
        <v>119</v>
      </c>
      <c r="K26" s="41" t="s">
        <v>8215</v>
      </c>
      <c r="L26" s="41"/>
      <c r="M26" s="41" t="s">
        <v>104</v>
      </c>
      <c r="N26" s="41" t="s">
        <v>3364</v>
      </c>
      <c r="O26" s="41" t="s">
        <v>1544</v>
      </c>
      <c r="P26" s="41" t="s">
        <v>308</v>
      </c>
      <c r="Q26" s="41" t="s">
        <v>223</v>
      </c>
      <c r="R26" s="41" t="s">
        <v>551</v>
      </c>
      <c r="S26" s="41" t="s">
        <v>1240</v>
      </c>
      <c r="T26" s="41" t="s">
        <v>1327</v>
      </c>
      <c r="U26" s="41" t="s">
        <v>8174</v>
      </c>
      <c r="V26" s="41" t="s">
        <v>416</v>
      </c>
      <c r="W26" s="41" t="s">
        <v>176</v>
      </c>
      <c r="X26" s="41" t="s">
        <v>5770</v>
      </c>
      <c r="Y26" s="41" t="s">
        <v>127</v>
      </c>
      <c r="Z26" s="41" t="s">
        <v>84</v>
      </c>
      <c r="AA26" s="41" t="s">
        <v>84</v>
      </c>
      <c r="AB26" s="41" t="s">
        <v>93</v>
      </c>
      <c r="AC26" s="41" t="s">
        <v>94</v>
      </c>
      <c r="AD26" s="41" t="s">
        <v>8216</v>
      </c>
      <c r="AE26" s="41" t="s">
        <v>490</v>
      </c>
      <c r="AF26" s="91"/>
      <c r="AG26" s="91" t="s">
        <v>8217</v>
      </c>
      <c r="AH26" s="41" t="s">
        <v>84</v>
      </c>
      <c r="AI26" s="41" t="s">
        <v>84</v>
      </c>
      <c r="AJ26" s="41" t="s">
        <v>1568</v>
      </c>
      <c r="AK26" s="41" t="s">
        <v>8218</v>
      </c>
      <c r="AL26" s="41" t="s">
        <v>8219</v>
      </c>
    </row>
    <row r="27" spans="1:38" ht="110.25" x14ac:dyDescent="0.25">
      <c r="A27" s="41">
        <v>18</v>
      </c>
      <c r="B27" s="41">
        <v>24031465</v>
      </c>
      <c r="C27" s="85" t="s">
        <v>6164</v>
      </c>
      <c r="D27" s="41">
        <v>2000</v>
      </c>
      <c r="E27" s="41" t="s">
        <v>2</v>
      </c>
      <c r="F27" s="41" t="s">
        <v>142</v>
      </c>
      <c r="G27" s="41" t="s">
        <v>188</v>
      </c>
      <c r="H27" s="41" t="s">
        <v>469</v>
      </c>
      <c r="I27" s="41" t="s">
        <v>253</v>
      </c>
      <c r="J27" s="41" t="s">
        <v>132</v>
      </c>
      <c r="K27" s="41" t="s">
        <v>8211</v>
      </c>
      <c r="L27" s="41"/>
      <c r="M27" s="41" t="s">
        <v>1167</v>
      </c>
      <c r="N27" s="41" t="s">
        <v>84</v>
      </c>
      <c r="O27" s="41" t="s">
        <v>482</v>
      </c>
      <c r="P27" s="41" t="s">
        <v>1547</v>
      </c>
      <c r="Q27" s="41" t="s">
        <v>2208</v>
      </c>
      <c r="R27" s="41" t="s">
        <v>84</v>
      </c>
      <c r="S27" s="41" t="s">
        <v>84</v>
      </c>
      <c r="T27" s="41" t="s">
        <v>1050</v>
      </c>
      <c r="U27" s="41" t="s">
        <v>6312</v>
      </c>
      <c r="V27" s="41" t="s">
        <v>199</v>
      </c>
      <c r="W27" s="41" t="s">
        <v>426</v>
      </c>
      <c r="X27" s="41" t="s">
        <v>980</v>
      </c>
      <c r="Y27" s="41" t="s">
        <v>104</v>
      </c>
      <c r="Z27" s="41" t="s">
        <v>84</v>
      </c>
      <c r="AA27" s="41" t="s">
        <v>84</v>
      </c>
      <c r="AB27" s="41" t="s">
        <v>93</v>
      </c>
      <c r="AC27" s="41" t="s">
        <v>94</v>
      </c>
      <c r="AD27" s="41" t="s">
        <v>113</v>
      </c>
      <c r="AE27" s="41" t="s">
        <v>84</v>
      </c>
      <c r="AF27" s="91"/>
      <c r="AG27" s="91" t="s">
        <v>96</v>
      </c>
      <c r="AH27" s="41" t="s">
        <v>84</v>
      </c>
      <c r="AI27" s="41" t="s">
        <v>84</v>
      </c>
      <c r="AJ27" s="41" t="s">
        <v>1568</v>
      </c>
      <c r="AK27" s="41" t="s">
        <v>8212</v>
      </c>
      <c r="AL27" s="41" t="s">
        <v>8213</v>
      </c>
    </row>
    <row r="28" spans="1:38" ht="173.25" x14ac:dyDescent="0.25">
      <c r="A28" s="41">
        <v>19</v>
      </c>
      <c r="B28" s="41">
        <v>24031454</v>
      </c>
      <c r="C28" s="85" t="s">
        <v>8205</v>
      </c>
      <c r="D28" s="41">
        <v>1990</v>
      </c>
      <c r="E28" s="41" t="s">
        <v>2</v>
      </c>
      <c r="F28" s="41" t="s">
        <v>599</v>
      </c>
      <c r="G28" s="41" t="s">
        <v>89</v>
      </c>
      <c r="H28" s="41" t="s">
        <v>306</v>
      </c>
      <c r="I28" s="41" t="s">
        <v>543</v>
      </c>
      <c r="J28" s="41" t="s">
        <v>254</v>
      </c>
      <c r="K28" s="41" t="s">
        <v>8206</v>
      </c>
      <c r="L28" s="41"/>
      <c r="M28" s="41" t="s">
        <v>104</v>
      </c>
      <c r="N28" s="41" t="s">
        <v>84</v>
      </c>
      <c r="O28" s="41" t="s">
        <v>147</v>
      </c>
      <c r="P28" s="41" t="s">
        <v>8207</v>
      </c>
      <c r="Q28" s="41" t="s">
        <v>295</v>
      </c>
      <c r="R28" s="41" t="s">
        <v>84</v>
      </c>
      <c r="S28" s="41" t="s">
        <v>84</v>
      </c>
      <c r="T28" s="41" t="s">
        <v>148</v>
      </c>
      <c r="U28" s="41" t="s">
        <v>197</v>
      </c>
      <c r="V28" s="41" t="s">
        <v>7953</v>
      </c>
      <c r="W28" s="41" t="s">
        <v>163</v>
      </c>
      <c r="X28" s="41" t="s">
        <v>177</v>
      </c>
      <c r="Y28" s="41" t="s">
        <v>127</v>
      </c>
      <c r="Z28" s="41" t="s">
        <v>84</v>
      </c>
      <c r="AA28" s="41" t="s">
        <v>84</v>
      </c>
      <c r="AB28" s="41" t="s">
        <v>93</v>
      </c>
      <c r="AC28" s="41" t="s">
        <v>94</v>
      </c>
      <c r="AD28" s="41" t="s">
        <v>113</v>
      </c>
      <c r="AE28" s="41" t="s">
        <v>84</v>
      </c>
      <c r="AF28" s="91"/>
      <c r="AG28" s="91" t="s">
        <v>8208</v>
      </c>
      <c r="AH28" s="41" t="s">
        <v>84</v>
      </c>
      <c r="AI28" s="41" t="s">
        <v>84</v>
      </c>
      <c r="AJ28" s="41" t="s">
        <v>1568</v>
      </c>
      <c r="AK28" s="41" t="s">
        <v>8209</v>
      </c>
      <c r="AL28" s="41" t="s">
        <v>8210</v>
      </c>
    </row>
    <row r="29" spans="1:38" ht="252" x14ac:dyDescent="0.25">
      <c r="A29" s="41">
        <v>20</v>
      </c>
      <c r="B29" s="41">
        <v>2003249</v>
      </c>
      <c r="C29" s="85" t="s">
        <v>9079</v>
      </c>
      <c r="D29" s="41">
        <v>1991</v>
      </c>
      <c r="E29" s="41" t="s">
        <v>2</v>
      </c>
      <c r="F29" s="41" t="s">
        <v>211</v>
      </c>
      <c r="G29" s="41" t="s">
        <v>149</v>
      </c>
      <c r="H29" s="41" t="s">
        <v>426</v>
      </c>
      <c r="I29" s="41" t="s">
        <v>504</v>
      </c>
      <c r="J29" s="41" t="s">
        <v>787</v>
      </c>
      <c r="K29" s="41" t="s">
        <v>6237</v>
      </c>
      <c r="L29" s="41"/>
      <c r="M29" s="41" t="s">
        <v>104</v>
      </c>
      <c r="N29" s="41" t="s">
        <v>84</v>
      </c>
      <c r="O29" s="41" t="s">
        <v>989</v>
      </c>
      <c r="P29" s="41" t="s">
        <v>486</v>
      </c>
      <c r="Q29" s="41" t="s">
        <v>9080</v>
      </c>
      <c r="R29" s="41" t="s">
        <v>84</v>
      </c>
      <c r="S29" s="41" t="s">
        <v>84</v>
      </c>
      <c r="T29" s="41" t="s">
        <v>5601</v>
      </c>
      <c r="U29" s="41" t="s">
        <v>5732</v>
      </c>
      <c r="V29" s="41" t="s">
        <v>1008</v>
      </c>
      <c r="W29" s="41" t="s">
        <v>1081</v>
      </c>
      <c r="X29" s="41" t="s">
        <v>968</v>
      </c>
      <c r="Y29" s="41" t="s">
        <v>9081</v>
      </c>
      <c r="Z29" s="41" t="s">
        <v>84</v>
      </c>
      <c r="AA29" s="41" t="s">
        <v>84</v>
      </c>
      <c r="AB29" s="41" t="s">
        <v>93</v>
      </c>
      <c r="AC29" s="41" t="s">
        <v>94</v>
      </c>
      <c r="AD29" s="41" t="s">
        <v>113</v>
      </c>
      <c r="AE29" s="41" t="s">
        <v>84</v>
      </c>
      <c r="AF29" s="91"/>
      <c r="AG29" s="91" t="s">
        <v>9082</v>
      </c>
      <c r="AH29" s="41" t="s">
        <v>84</v>
      </c>
      <c r="AI29" s="41" t="s">
        <v>84</v>
      </c>
      <c r="AJ29" s="41" t="s">
        <v>1569</v>
      </c>
      <c r="AK29" s="41" t="s">
        <v>9083</v>
      </c>
      <c r="AL29" s="41" t="s">
        <v>9084</v>
      </c>
    </row>
    <row r="30" spans="1:38" ht="189" x14ac:dyDescent="0.25">
      <c r="A30" s="41">
        <v>21</v>
      </c>
      <c r="B30" s="41">
        <v>1906030</v>
      </c>
      <c r="C30" s="85" t="s">
        <v>8198</v>
      </c>
      <c r="D30" s="41">
        <v>1987</v>
      </c>
      <c r="E30" s="41" t="s">
        <v>2</v>
      </c>
      <c r="F30" s="41" t="s">
        <v>275</v>
      </c>
      <c r="G30" s="41" t="s">
        <v>565</v>
      </c>
      <c r="H30" s="41" t="s">
        <v>230</v>
      </c>
      <c r="I30" s="41" t="s">
        <v>307</v>
      </c>
      <c r="J30" s="41" t="s">
        <v>8199</v>
      </c>
      <c r="K30" s="41" t="s">
        <v>8200</v>
      </c>
      <c r="L30" s="41"/>
      <c r="M30" s="41" t="s">
        <v>104</v>
      </c>
      <c r="N30" s="41" t="s">
        <v>8201</v>
      </c>
      <c r="O30" s="41" t="s">
        <v>482</v>
      </c>
      <c r="P30" s="41" t="s">
        <v>214</v>
      </c>
      <c r="Q30" s="41" t="s">
        <v>1120</v>
      </c>
      <c r="R30" s="41" t="s">
        <v>1057</v>
      </c>
      <c r="S30" s="41" t="s">
        <v>2356</v>
      </c>
      <c r="T30" s="41" t="s">
        <v>366</v>
      </c>
      <c r="U30" s="41" t="s">
        <v>173</v>
      </c>
      <c r="V30" s="41" t="s">
        <v>620</v>
      </c>
      <c r="W30" s="41" t="s">
        <v>151</v>
      </c>
      <c r="X30" s="41" t="s">
        <v>524</v>
      </c>
      <c r="Y30" s="41" t="s">
        <v>104</v>
      </c>
      <c r="Z30" s="41" t="s">
        <v>84</v>
      </c>
      <c r="AA30" s="41" t="s">
        <v>84</v>
      </c>
      <c r="AB30" s="41" t="s">
        <v>93</v>
      </c>
      <c r="AC30" s="41" t="s">
        <v>94</v>
      </c>
      <c r="AD30" s="41" t="s">
        <v>8202</v>
      </c>
      <c r="AE30" s="41" t="s">
        <v>490</v>
      </c>
      <c r="AF30" s="91"/>
      <c r="AG30" s="91" t="s">
        <v>96</v>
      </c>
      <c r="AH30" s="41" t="s">
        <v>84</v>
      </c>
      <c r="AI30" s="41" t="s">
        <v>84</v>
      </c>
      <c r="AJ30" s="41" t="s">
        <v>1568</v>
      </c>
      <c r="AK30" s="41" t="s">
        <v>8203</v>
      </c>
      <c r="AL30" s="41" t="s">
        <v>8204</v>
      </c>
    </row>
    <row r="31" spans="1:38" ht="173.25" x14ac:dyDescent="0.25">
      <c r="A31" s="41">
        <v>22</v>
      </c>
      <c r="B31" s="41">
        <v>1602092</v>
      </c>
      <c r="C31" s="85" t="s">
        <v>9073</v>
      </c>
      <c r="D31" s="41">
        <v>1983</v>
      </c>
      <c r="E31" s="41" t="s">
        <v>2</v>
      </c>
      <c r="F31" s="41" t="s">
        <v>236</v>
      </c>
      <c r="G31" s="41" t="s">
        <v>258</v>
      </c>
      <c r="H31" s="41" t="s">
        <v>1044</v>
      </c>
      <c r="I31" s="41" t="s">
        <v>1033</v>
      </c>
      <c r="J31" s="41" t="s">
        <v>103</v>
      </c>
      <c r="K31" s="41" t="s">
        <v>9074</v>
      </c>
      <c r="L31" s="41"/>
      <c r="M31" s="41" t="s">
        <v>104</v>
      </c>
      <c r="N31" s="41" t="s">
        <v>9075</v>
      </c>
      <c r="O31" s="41" t="s">
        <v>6821</v>
      </c>
      <c r="P31" s="41" t="s">
        <v>9076</v>
      </c>
      <c r="Q31" s="41" t="s">
        <v>845</v>
      </c>
      <c r="R31" s="41" t="s">
        <v>320</v>
      </c>
      <c r="S31" s="41" t="s">
        <v>1161</v>
      </c>
      <c r="T31" s="41" t="s">
        <v>816</v>
      </c>
      <c r="U31" s="41" t="s">
        <v>212</v>
      </c>
      <c r="V31" s="41" t="s">
        <v>8760</v>
      </c>
      <c r="W31" s="41" t="s">
        <v>242</v>
      </c>
      <c r="X31" s="41" t="s">
        <v>1526</v>
      </c>
      <c r="Y31" s="41" t="s">
        <v>104</v>
      </c>
      <c r="Z31" s="41" t="s">
        <v>84</v>
      </c>
      <c r="AA31" s="41" t="s">
        <v>84</v>
      </c>
      <c r="AB31" s="41" t="s">
        <v>93</v>
      </c>
      <c r="AC31" s="41" t="s">
        <v>94</v>
      </c>
      <c r="AD31" s="41" t="s">
        <v>1275</v>
      </c>
      <c r="AE31" s="41" t="s">
        <v>490</v>
      </c>
      <c r="AF31" s="91"/>
      <c r="AG31" s="91" t="s">
        <v>96</v>
      </c>
      <c r="AH31" s="41" t="s">
        <v>84</v>
      </c>
      <c r="AI31" s="41" t="s">
        <v>84</v>
      </c>
      <c r="AJ31" s="41" t="s">
        <v>1569</v>
      </c>
      <c r="AK31" s="41" t="s">
        <v>9077</v>
      </c>
      <c r="AL31" s="41" t="s">
        <v>9078</v>
      </c>
    </row>
    <row r="32" spans="1:38" ht="204.75" x14ac:dyDescent="0.25">
      <c r="A32" s="41">
        <v>23</v>
      </c>
      <c r="B32" s="41">
        <v>2002046</v>
      </c>
      <c r="C32" s="85" t="s">
        <v>8192</v>
      </c>
      <c r="D32" s="41">
        <v>1997</v>
      </c>
      <c r="E32" s="41" t="s">
        <v>2</v>
      </c>
      <c r="F32" s="41" t="s">
        <v>371</v>
      </c>
      <c r="G32" s="41" t="s">
        <v>190</v>
      </c>
      <c r="H32" s="41" t="s">
        <v>731</v>
      </c>
      <c r="I32" s="41" t="s">
        <v>267</v>
      </c>
      <c r="J32" s="41" t="s">
        <v>132</v>
      </c>
      <c r="K32" s="41" t="s">
        <v>8193</v>
      </c>
      <c r="L32" s="41"/>
      <c r="M32" s="41" t="s">
        <v>104</v>
      </c>
      <c r="N32" s="41" t="s">
        <v>3364</v>
      </c>
      <c r="O32" s="41" t="s">
        <v>477</v>
      </c>
      <c r="P32" s="41" t="s">
        <v>4626</v>
      </c>
      <c r="Q32" s="41" t="s">
        <v>195</v>
      </c>
      <c r="R32" s="41" t="s">
        <v>921</v>
      </c>
      <c r="S32" s="41" t="s">
        <v>1161</v>
      </c>
      <c r="T32" s="41" t="s">
        <v>357</v>
      </c>
      <c r="U32" s="41" t="s">
        <v>652</v>
      </c>
      <c r="V32" s="41" t="s">
        <v>8194</v>
      </c>
      <c r="W32" s="41" t="s">
        <v>1559</v>
      </c>
      <c r="X32" s="41" t="s">
        <v>212</v>
      </c>
      <c r="Y32" s="41" t="s">
        <v>104</v>
      </c>
      <c r="Z32" s="41" t="s">
        <v>84</v>
      </c>
      <c r="AA32" s="41" t="s">
        <v>84</v>
      </c>
      <c r="AB32" s="41" t="s">
        <v>93</v>
      </c>
      <c r="AC32" s="41" t="s">
        <v>94</v>
      </c>
      <c r="AD32" s="41" t="s">
        <v>8195</v>
      </c>
      <c r="AE32" s="41" t="s">
        <v>490</v>
      </c>
      <c r="AF32" s="91"/>
      <c r="AG32" s="91" t="s">
        <v>1489</v>
      </c>
      <c r="AH32" s="41" t="s">
        <v>84</v>
      </c>
      <c r="AI32" s="41" t="s">
        <v>84</v>
      </c>
      <c r="AJ32" s="41" t="s">
        <v>1568</v>
      </c>
      <c r="AK32" s="41" t="s">
        <v>8196</v>
      </c>
      <c r="AL32" s="41" t="s">
        <v>8197</v>
      </c>
    </row>
    <row r="33" spans="1:38" ht="409.5" x14ac:dyDescent="0.25">
      <c r="A33" s="41">
        <v>24</v>
      </c>
      <c r="B33" s="41">
        <v>2010049</v>
      </c>
      <c r="C33" s="85" t="s">
        <v>8810</v>
      </c>
      <c r="D33" s="41">
        <v>1996</v>
      </c>
      <c r="E33" s="41" t="s">
        <v>3</v>
      </c>
      <c r="F33" s="41" t="s">
        <v>1246</v>
      </c>
      <c r="G33" s="41" t="s">
        <v>595</v>
      </c>
      <c r="H33" s="41" t="s">
        <v>1484</v>
      </c>
      <c r="I33" s="41" t="s">
        <v>212</v>
      </c>
      <c r="J33" s="41" t="s">
        <v>145</v>
      </c>
      <c r="K33" s="41" t="s">
        <v>104</v>
      </c>
      <c r="L33" s="41" t="s">
        <v>1482</v>
      </c>
      <c r="M33" s="41" t="s">
        <v>104</v>
      </c>
      <c r="N33" s="41" t="s">
        <v>84</v>
      </c>
      <c r="O33" s="41" t="s">
        <v>446</v>
      </c>
      <c r="P33" s="41" t="s">
        <v>1025</v>
      </c>
      <c r="Q33" s="41" t="s">
        <v>4548</v>
      </c>
      <c r="R33" s="41" t="s">
        <v>84</v>
      </c>
      <c r="S33" s="41" t="s">
        <v>84</v>
      </c>
      <c r="T33" s="41" t="s">
        <v>1159</v>
      </c>
      <c r="U33" s="41" t="s">
        <v>565</v>
      </c>
      <c r="V33" s="41" t="s">
        <v>3137</v>
      </c>
      <c r="W33" s="41" t="s">
        <v>250</v>
      </c>
      <c r="X33" s="41" t="s">
        <v>509</v>
      </c>
      <c r="Y33" s="41" t="s">
        <v>104</v>
      </c>
      <c r="Z33" s="41" t="s">
        <v>84</v>
      </c>
      <c r="AA33" s="41" t="s">
        <v>84</v>
      </c>
      <c r="AB33" s="41" t="s">
        <v>8811</v>
      </c>
      <c r="AC33" s="41" t="s">
        <v>94</v>
      </c>
      <c r="AD33" s="41" t="s">
        <v>113</v>
      </c>
      <c r="AE33" s="41" t="s">
        <v>84</v>
      </c>
      <c r="AF33" s="91" t="s">
        <v>6359</v>
      </c>
      <c r="AG33" s="91" t="s">
        <v>6490</v>
      </c>
      <c r="AH33" s="41" t="s">
        <v>84</v>
      </c>
      <c r="AI33" s="41" t="s">
        <v>84</v>
      </c>
      <c r="AJ33" s="41" t="s">
        <v>1568</v>
      </c>
      <c r="AK33" s="41" t="s">
        <v>8812</v>
      </c>
      <c r="AL33" s="41" t="s">
        <v>8813</v>
      </c>
    </row>
    <row r="34" spans="1:38" ht="220.5" x14ac:dyDescent="0.25">
      <c r="A34" s="41">
        <v>25</v>
      </c>
      <c r="B34" s="41">
        <v>1608171</v>
      </c>
      <c r="C34" s="85" t="s">
        <v>8188</v>
      </c>
      <c r="D34" s="41">
        <v>1992</v>
      </c>
      <c r="E34" s="41" t="s">
        <v>2</v>
      </c>
      <c r="F34" s="41" t="s">
        <v>275</v>
      </c>
      <c r="G34" s="41" t="s">
        <v>155</v>
      </c>
      <c r="H34" s="41" t="s">
        <v>588</v>
      </c>
      <c r="I34" s="41" t="s">
        <v>277</v>
      </c>
      <c r="J34" s="41" t="s">
        <v>245</v>
      </c>
      <c r="K34" s="41" t="s">
        <v>1497</v>
      </c>
      <c r="L34" s="41"/>
      <c r="M34" s="41" t="s">
        <v>104</v>
      </c>
      <c r="N34" s="41" t="s">
        <v>8189</v>
      </c>
      <c r="O34" s="41" t="s">
        <v>418</v>
      </c>
      <c r="P34" s="41" t="s">
        <v>1394</v>
      </c>
      <c r="Q34" s="41" t="s">
        <v>4537</v>
      </c>
      <c r="R34" s="41" t="s">
        <v>248</v>
      </c>
      <c r="S34" s="41" t="s">
        <v>239</v>
      </c>
      <c r="T34" s="41" t="s">
        <v>465</v>
      </c>
      <c r="U34" s="41" t="s">
        <v>131</v>
      </c>
      <c r="V34" s="41" t="s">
        <v>912</v>
      </c>
      <c r="W34" s="41" t="s">
        <v>151</v>
      </c>
      <c r="X34" s="41" t="s">
        <v>496</v>
      </c>
      <c r="Y34" s="41" t="s">
        <v>104</v>
      </c>
      <c r="Z34" s="41" t="s">
        <v>84</v>
      </c>
      <c r="AA34" s="41" t="s">
        <v>84</v>
      </c>
      <c r="AB34" s="41" t="s">
        <v>93</v>
      </c>
      <c r="AC34" s="41" t="s">
        <v>94</v>
      </c>
      <c r="AD34" s="41" t="s">
        <v>1275</v>
      </c>
      <c r="AE34" s="41" t="s">
        <v>490</v>
      </c>
      <c r="AF34" s="91"/>
      <c r="AG34" s="91" t="s">
        <v>7623</v>
      </c>
      <c r="AH34" s="41" t="s">
        <v>84</v>
      </c>
      <c r="AI34" s="41" t="s">
        <v>84</v>
      </c>
      <c r="AJ34" s="41" t="s">
        <v>1568</v>
      </c>
      <c r="AK34" s="41" t="s">
        <v>8190</v>
      </c>
      <c r="AL34" s="41" t="s">
        <v>8191</v>
      </c>
    </row>
    <row r="35" spans="1:38" ht="204.75" x14ac:dyDescent="0.25">
      <c r="A35" s="41">
        <v>26</v>
      </c>
      <c r="B35" s="41">
        <v>24031458</v>
      </c>
      <c r="C35" s="85" t="s">
        <v>7498</v>
      </c>
      <c r="D35" s="41">
        <v>1992</v>
      </c>
      <c r="E35" s="41" t="s">
        <v>2</v>
      </c>
      <c r="F35" s="41" t="s">
        <v>444</v>
      </c>
      <c r="G35" s="41" t="s">
        <v>292</v>
      </c>
      <c r="H35" s="41" t="s">
        <v>297</v>
      </c>
      <c r="I35" s="41" t="s">
        <v>131</v>
      </c>
      <c r="J35" s="41" t="s">
        <v>429</v>
      </c>
      <c r="K35" s="41" t="s">
        <v>7499</v>
      </c>
      <c r="L35" s="41"/>
      <c r="M35" s="41" t="s">
        <v>104</v>
      </c>
      <c r="N35" s="41" t="s">
        <v>84</v>
      </c>
      <c r="O35" s="41" t="s">
        <v>853</v>
      </c>
      <c r="P35" s="41" t="s">
        <v>854</v>
      </c>
      <c r="Q35" s="41" t="s">
        <v>855</v>
      </c>
      <c r="R35" s="41" t="s">
        <v>84</v>
      </c>
      <c r="S35" s="41" t="s">
        <v>84</v>
      </c>
      <c r="T35" s="41" t="s">
        <v>544</v>
      </c>
      <c r="U35" s="41" t="s">
        <v>856</v>
      </c>
      <c r="V35" s="41" t="s">
        <v>228</v>
      </c>
      <c r="W35" s="41" t="s">
        <v>857</v>
      </c>
      <c r="X35" s="41" t="s">
        <v>858</v>
      </c>
      <c r="Y35" s="41" t="s">
        <v>104</v>
      </c>
      <c r="Z35" s="41" t="s">
        <v>84</v>
      </c>
      <c r="AA35" s="41" t="s">
        <v>84</v>
      </c>
      <c r="AB35" s="41" t="s">
        <v>93</v>
      </c>
      <c r="AC35" s="41" t="s">
        <v>94</v>
      </c>
      <c r="AD35" s="41" t="s">
        <v>113</v>
      </c>
      <c r="AE35" s="41" t="s">
        <v>84</v>
      </c>
      <c r="AF35" s="91"/>
      <c r="AG35" s="91" t="s">
        <v>5795</v>
      </c>
      <c r="AH35" s="41" t="s">
        <v>84</v>
      </c>
      <c r="AI35" s="41" t="s">
        <v>84</v>
      </c>
      <c r="AJ35" s="41" t="s">
        <v>1567</v>
      </c>
      <c r="AK35" s="41" t="s">
        <v>7500</v>
      </c>
      <c r="AL35" s="41" t="s">
        <v>7501</v>
      </c>
    </row>
    <row r="36" spans="1:38" ht="173.25" x14ac:dyDescent="0.25">
      <c r="A36" s="41">
        <v>27</v>
      </c>
      <c r="B36" s="41">
        <v>2202055</v>
      </c>
      <c r="C36" s="85" t="s">
        <v>9067</v>
      </c>
      <c r="D36" s="41">
        <v>1989</v>
      </c>
      <c r="E36" s="41" t="s">
        <v>2</v>
      </c>
      <c r="F36" s="41" t="s">
        <v>154</v>
      </c>
      <c r="G36" s="41" t="s">
        <v>393</v>
      </c>
      <c r="H36" s="41" t="s">
        <v>101</v>
      </c>
      <c r="I36" s="41" t="s">
        <v>277</v>
      </c>
      <c r="J36" s="41" t="s">
        <v>132</v>
      </c>
      <c r="K36" s="41" t="s">
        <v>9068</v>
      </c>
      <c r="L36" s="41"/>
      <c r="M36" s="41" t="s">
        <v>104</v>
      </c>
      <c r="N36" s="41" t="s">
        <v>84</v>
      </c>
      <c r="O36" s="41" t="s">
        <v>379</v>
      </c>
      <c r="P36" s="41" t="s">
        <v>2927</v>
      </c>
      <c r="Q36" s="41" t="s">
        <v>195</v>
      </c>
      <c r="R36" s="41" t="s">
        <v>84</v>
      </c>
      <c r="S36" s="41" t="s">
        <v>84</v>
      </c>
      <c r="T36" s="41" t="s">
        <v>1052</v>
      </c>
      <c r="U36" s="41" t="s">
        <v>2293</v>
      </c>
      <c r="V36" s="41" t="s">
        <v>550</v>
      </c>
      <c r="W36" s="41" t="s">
        <v>676</v>
      </c>
      <c r="X36" s="41" t="s">
        <v>9069</v>
      </c>
      <c r="Y36" s="41" t="s">
        <v>104</v>
      </c>
      <c r="Z36" s="41" t="s">
        <v>84</v>
      </c>
      <c r="AA36" s="41" t="s">
        <v>84</v>
      </c>
      <c r="AB36" s="41" t="s">
        <v>93</v>
      </c>
      <c r="AC36" s="41" t="s">
        <v>94</v>
      </c>
      <c r="AD36" s="41" t="s">
        <v>113</v>
      </c>
      <c r="AE36" s="41" t="s">
        <v>84</v>
      </c>
      <c r="AF36" s="91"/>
      <c r="AG36" s="91" t="s">
        <v>9070</v>
      </c>
      <c r="AH36" s="41" t="s">
        <v>84</v>
      </c>
      <c r="AI36" s="41" t="s">
        <v>84</v>
      </c>
      <c r="AJ36" s="41" t="s">
        <v>1569</v>
      </c>
      <c r="AK36" s="41" t="s">
        <v>9071</v>
      </c>
      <c r="AL36" s="41" t="s">
        <v>9072</v>
      </c>
    </row>
    <row r="37" spans="1:38" ht="381" customHeight="1" x14ac:dyDescent="0.25">
      <c r="A37" s="41">
        <v>28</v>
      </c>
      <c r="B37" s="41">
        <v>22091752</v>
      </c>
      <c r="C37" s="85" t="s">
        <v>8803</v>
      </c>
      <c r="D37" s="41">
        <v>1986</v>
      </c>
      <c r="E37" s="41" t="s">
        <v>3</v>
      </c>
      <c r="F37" s="41" t="s">
        <v>1176</v>
      </c>
      <c r="G37" s="41" t="s">
        <v>152</v>
      </c>
      <c r="H37" s="41" t="s">
        <v>101</v>
      </c>
      <c r="I37" s="41" t="s">
        <v>80</v>
      </c>
      <c r="J37" s="41" t="s">
        <v>145</v>
      </c>
      <c r="K37" s="41" t="s">
        <v>8804</v>
      </c>
      <c r="L37" s="41" t="s">
        <v>8805</v>
      </c>
      <c r="M37" s="41" t="s">
        <v>104</v>
      </c>
      <c r="N37" s="41" t="s">
        <v>84</v>
      </c>
      <c r="O37" s="41" t="s">
        <v>493</v>
      </c>
      <c r="P37" s="41" t="s">
        <v>781</v>
      </c>
      <c r="Q37" s="41" t="s">
        <v>5305</v>
      </c>
      <c r="R37" s="41" t="s">
        <v>84</v>
      </c>
      <c r="S37" s="41" t="s">
        <v>84</v>
      </c>
      <c r="T37" s="41" t="s">
        <v>850</v>
      </c>
      <c r="U37" s="41" t="s">
        <v>152</v>
      </c>
      <c r="V37" s="41" t="s">
        <v>4818</v>
      </c>
      <c r="W37" s="41" t="s">
        <v>1484</v>
      </c>
      <c r="X37" s="41" t="s">
        <v>1598</v>
      </c>
      <c r="Y37" s="41" t="s">
        <v>104</v>
      </c>
      <c r="Z37" s="41" t="s">
        <v>84</v>
      </c>
      <c r="AA37" s="41" t="s">
        <v>84</v>
      </c>
      <c r="AB37" s="41" t="s">
        <v>8806</v>
      </c>
      <c r="AC37" s="41" t="s">
        <v>94</v>
      </c>
      <c r="AD37" s="41" t="s">
        <v>8807</v>
      </c>
      <c r="AE37" s="41" t="s">
        <v>84</v>
      </c>
      <c r="AF37" s="91" t="s">
        <v>1470</v>
      </c>
      <c r="AG37" s="91" t="s">
        <v>114</v>
      </c>
      <c r="AH37" s="41" t="s">
        <v>6780</v>
      </c>
      <c r="AI37" s="41" t="s">
        <v>1473</v>
      </c>
      <c r="AJ37" s="41" t="s">
        <v>1568</v>
      </c>
      <c r="AK37" s="41" t="s">
        <v>8808</v>
      </c>
      <c r="AL37" s="41" t="s">
        <v>8809</v>
      </c>
    </row>
    <row r="38" spans="1:38" ht="267.75" x14ac:dyDescent="0.25">
      <c r="A38" s="41">
        <v>29</v>
      </c>
      <c r="B38" s="41">
        <v>1209023</v>
      </c>
      <c r="C38" s="85" t="s">
        <v>9061</v>
      </c>
      <c r="D38" s="41">
        <v>1981</v>
      </c>
      <c r="E38" s="41" t="s">
        <v>2</v>
      </c>
      <c r="F38" s="41" t="s">
        <v>115</v>
      </c>
      <c r="G38" s="41" t="s">
        <v>100</v>
      </c>
      <c r="H38" s="41" t="s">
        <v>167</v>
      </c>
      <c r="I38" s="41" t="s">
        <v>144</v>
      </c>
      <c r="J38" s="41" t="s">
        <v>145</v>
      </c>
      <c r="K38" s="41" t="s">
        <v>9062</v>
      </c>
      <c r="L38" s="41"/>
      <c r="M38" s="41" t="s">
        <v>104</v>
      </c>
      <c r="N38" s="41" t="s">
        <v>84</v>
      </c>
      <c r="O38" s="41" t="s">
        <v>146</v>
      </c>
      <c r="P38" s="41" t="s">
        <v>239</v>
      </c>
      <c r="Q38" s="41" t="s">
        <v>8125</v>
      </c>
      <c r="R38" s="41" t="s">
        <v>84</v>
      </c>
      <c r="S38" s="41" t="s">
        <v>84</v>
      </c>
      <c r="T38" s="41" t="s">
        <v>709</v>
      </c>
      <c r="U38" s="41" t="s">
        <v>1185</v>
      </c>
      <c r="V38" s="41" t="s">
        <v>126</v>
      </c>
      <c r="W38" s="41" t="s">
        <v>79</v>
      </c>
      <c r="X38" s="41" t="s">
        <v>2136</v>
      </c>
      <c r="Y38" s="41" t="s">
        <v>104</v>
      </c>
      <c r="Z38" s="41" t="s">
        <v>84</v>
      </c>
      <c r="AA38" s="41" t="s">
        <v>84</v>
      </c>
      <c r="AB38" s="41" t="s">
        <v>93</v>
      </c>
      <c r="AC38" s="41" t="s">
        <v>94</v>
      </c>
      <c r="AD38" s="41" t="s">
        <v>9063</v>
      </c>
      <c r="AE38" s="41" t="s">
        <v>84</v>
      </c>
      <c r="AF38" s="91"/>
      <c r="AG38" s="91" t="s">
        <v>9064</v>
      </c>
      <c r="AH38" s="41" t="s">
        <v>84</v>
      </c>
      <c r="AI38" s="41" t="s">
        <v>84</v>
      </c>
      <c r="AJ38" s="41" t="s">
        <v>1569</v>
      </c>
      <c r="AK38" s="41" t="s">
        <v>9065</v>
      </c>
      <c r="AL38" s="41" t="s">
        <v>9066</v>
      </c>
    </row>
    <row r="39" spans="1:38" ht="110.25" x14ac:dyDescent="0.25">
      <c r="A39" s="41">
        <v>30</v>
      </c>
      <c r="B39" s="41">
        <v>1108064</v>
      </c>
      <c r="C39" s="85" t="s">
        <v>8185</v>
      </c>
      <c r="D39" s="41">
        <v>1989</v>
      </c>
      <c r="E39" s="41" t="s">
        <v>2</v>
      </c>
      <c r="F39" s="41" t="s">
        <v>904</v>
      </c>
      <c r="G39" s="41" t="s">
        <v>200</v>
      </c>
      <c r="H39" s="41" t="s">
        <v>372</v>
      </c>
      <c r="I39" s="41" t="s">
        <v>131</v>
      </c>
      <c r="J39" s="41" t="s">
        <v>492</v>
      </c>
      <c r="K39" s="41" t="s">
        <v>104</v>
      </c>
      <c r="L39" s="41"/>
      <c r="M39" s="41" t="s">
        <v>104</v>
      </c>
      <c r="N39" s="41" t="s">
        <v>84</v>
      </c>
      <c r="O39" s="41" t="s">
        <v>430</v>
      </c>
      <c r="P39" s="41" t="s">
        <v>105</v>
      </c>
      <c r="Q39" s="41" t="s">
        <v>1769</v>
      </c>
      <c r="R39" s="41" t="s">
        <v>84</v>
      </c>
      <c r="S39" s="41" t="s">
        <v>84</v>
      </c>
      <c r="T39" s="41" t="s">
        <v>106</v>
      </c>
      <c r="U39" s="41" t="s">
        <v>1015</v>
      </c>
      <c r="V39" s="41" t="s">
        <v>437</v>
      </c>
      <c r="W39" s="41" t="s">
        <v>201</v>
      </c>
      <c r="X39" s="41" t="s">
        <v>3906</v>
      </c>
      <c r="Y39" s="41" t="s">
        <v>104</v>
      </c>
      <c r="Z39" s="41" t="s">
        <v>84</v>
      </c>
      <c r="AA39" s="41" t="s">
        <v>84</v>
      </c>
      <c r="AB39" s="41" t="s">
        <v>93</v>
      </c>
      <c r="AC39" s="41" t="s">
        <v>94</v>
      </c>
      <c r="AD39" s="41" t="s">
        <v>113</v>
      </c>
      <c r="AE39" s="41" t="s">
        <v>84</v>
      </c>
      <c r="AF39" s="91"/>
      <c r="AG39" s="91" t="s">
        <v>96</v>
      </c>
      <c r="AH39" s="41" t="s">
        <v>84</v>
      </c>
      <c r="AI39" s="41" t="s">
        <v>84</v>
      </c>
      <c r="AJ39" s="41" t="s">
        <v>1568</v>
      </c>
      <c r="AK39" s="41" t="s">
        <v>8186</v>
      </c>
      <c r="AL39" s="41" t="s">
        <v>8187</v>
      </c>
    </row>
    <row r="40" spans="1:38" ht="236.25" x14ac:dyDescent="0.25">
      <c r="A40" s="41">
        <v>31</v>
      </c>
      <c r="B40" s="41">
        <v>24031466</v>
      </c>
      <c r="C40" s="85" t="s">
        <v>9502</v>
      </c>
      <c r="D40" s="41">
        <v>2000</v>
      </c>
      <c r="E40" s="41" t="s">
        <v>2</v>
      </c>
      <c r="F40" s="41" t="s">
        <v>9503</v>
      </c>
      <c r="G40" s="41" t="s">
        <v>325</v>
      </c>
      <c r="H40" s="41" t="s">
        <v>1089</v>
      </c>
      <c r="I40" s="41" t="s">
        <v>218</v>
      </c>
      <c r="J40" s="41" t="s">
        <v>429</v>
      </c>
      <c r="K40" s="41" t="s">
        <v>9504</v>
      </c>
      <c r="L40" s="41"/>
      <c r="M40" s="41" t="s">
        <v>104</v>
      </c>
      <c r="N40" s="41" t="s">
        <v>84</v>
      </c>
      <c r="O40" s="41" t="s">
        <v>1226</v>
      </c>
      <c r="P40" s="41" t="s">
        <v>545</v>
      </c>
      <c r="Q40" s="41" t="s">
        <v>286</v>
      </c>
      <c r="R40" s="41" t="s">
        <v>84</v>
      </c>
      <c r="S40" s="41" t="s">
        <v>84</v>
      </c>
      <c r="T40" s="41" t="s">
        <v>311</v>
      </c>
      <c r="U40" s="41" t="s">
        <v>315</v>
      </c>
      <c r="V40" s="41" t="s">
        <v>4001</v>
      </c>
      <c r="W40" s="41" t="s">
        <v>306</v>
      </c>
      <c r="X40" s="41" t="s">
        <v>571</v>
      </c>
      <c r="Y40" s="41" t="s">
        <v>104</v>
      </c>
      <c r="Z40" s="41" t="s">
        <v>84</v>
      </c>
      <c r="AA40" s="41" t="s">
        <v>84</v>
      </c>
      <c r="AB40" s="41" t="s">
        <v>93</v>
      </c>
      <c r="AC40" s="41" t="s">
        <v>94</v>
      </c>
      <c r="AD40" s="41" t="s">
        <v>113</v>
      </c>
      <c r="AE40" s="41" t="s">
        <v>84</v>
      </c>
      <c r="AF40" s="91"/>
      <c r="AG40" s="91" t="s">
        <v>141</v>
      </c>
      <c r="AH40" s="41" t="s">
        <v>84</v>
      </c>
      <c r="AI40" s="41" t="s">
        <v>84</v>
      </c>
      <c r="AJ40" s="41" t="s">
        <v>1570</v>
      </c>
      <c r="AK40" s="41" t="s">
        <v>9505</v>
      </c>
      <c r="AL40" s="41" t="s">
        <v>9506</v>
      </c>
    </row>
    <row r="41" spans="1:38" ht="409.5" x14ac:dyDescent="0.25">
      <c r="A41" s="41">
        <v>32</v>
      </c>
      <c r="B41" s="41">
        <v>2302420</v>
      </c>
      <c r="C41" s="85" t="s">
        <v>9435</v>
      </c>
      <c r="D41" s="41">
        <v>2000</v>
      </c>
      <c r="E41" s="41" t="s">
        <v>3</v>
      </c>
      <c r="F41" s="41" t="s">
        <v>900</v>
      </c>
      <c r="G41" s="41" t="s">
        <v>341</v>
      </c>
      <c r="H41" s="41" t="s">
        <v>167</v>
      </c>
      <c r="I41" s="41" t="s">
        <v>89</v>
      </c>
      <c r="J41" s="41" t="s">
        <v>179</v>
      </c>
      <c r="K41" s="41" t="s">
        <v>9436</v>
      </c>
      <c r="L41" s="41" t="s">
        <v>1482</v>
      </c>
      <c r="M41" s="41" t="s">
        <v>104</v>
      </c>
      <c r="N41" s="41" t="s">
        <v>84</v>
      </c>
      <c r="O41" s="41" t="s">
        <v>854</v>
      </c>
      <c r="P41" s="41" t="s">
        <v>2075</v>
      </c>
      <c r="Q41" s="41" t="s">
        <v>9437</v>
      </c>
      <c r="R41" s="41" t="s">
        <v>84</v>
      </c>
      <c r="S41" s="41" t="s">
        <v>84</v>
      </c>
      <c r="T41" s="41" t="s">
        <v>6548</v>
      </c>
      <c r="U41" s="41" t="s">
        <v>738</v>
      </c>
      <c r="V41" s="41" t="s">
        <v>6805</v>
      </c>
      <c r="W41" s="41" t="s">
        <v>1484</v>
      </c>
      <c r="X41" s="41" t="s">
        <v>4306</v>
      </c>
      <c r="Y41" s="41" t="s">
        <v>104</v>
      </c>
      <c r="Z41" s="41" t="s">
        <v>84</v>
      </c>
      <c r="AA41" s="41" t="s">
        <v>84</v>
      </c>
      <c r="AB41" s="41" t="s">
        <v>93</v>
      </c>
      <c r="AC41" s="41" t="s">
        <v>94</v>
      </c>
      <c r="AD41" s="41" t="s">
        <v>113</v>
      </c>
      <c r="AE41" s="41" t="s">
        <v>84</v>
      </c>
      <c r="AF41" s="91" t="s">
        <v>1470</v>
      </c>
      <c r="AG41" s="91" t="s">
        <v>165</v>
      </c>
      <c r="AH41" s="41" t="s">
        <v>84</v>
      </c>
      <c r="AI41" s="41" t="s">
        <v>84</v>
      </c>
      <c r="AJ41" s="41" t="s">
        <v>1569</v>
      </c>
      <c r="AK41" s="41" t="s">
        <v>9438</v>
      </c>
      <c r="AL41" s="41" t="s">
        <v>9439</v>
      </c>
    </row>
    <row r="42" spans="1:38" ht="252" x14ac:dyDescent="0.25">
      <c r="A42" s="41">
        <v>33</v>
      </c>
      <c r="B42" s="41">
        <v>2403674</v>
      </c>
      <c r="C42" s="85" t="s">
        <v>8797</v>
      </c>
      <c r="D42" s="41">
        <v>2001</v>
      </c>
      <c r="E42" s="41" t="s">
        <v>3</v>
      </c>
      <c r="F42" s="41" t="s">
        <v>1124</v>
      </c>
      <c r="G42" s="41" t="s">
        <v>1235</v>
      </c>
      <c r="H42" s="41" t="s">
        <v>1217</v>
      </c>
      <c r="I42" s="41" t="s">
        <v>1055</v>
      </c>
      <c r="J42" s="41" t="s">
        <v>3134</v>
      </c>
      <c r="K42" s="41" t="s">
        <v>8798</v>
      </c>
      <c r="L42" s="41" t="s">
        <v>8799</v>
      </c>
      <c r="M42" s="41" t="s">
        <v>104</v>
      </c>
      <c r="N42" s="41" t="s">
        <v>84</v>
      </c>
      <c r="O42" s="41" t="s">
        <v>482</v>
      </c>
      <c r="P42" s="41" t="s">
        <v>300</v>
      </c>
      <c r="Q42" s="41" t="s">
        <v>495</v>
      </c>
      <c r="R42" s="41" t="s">
        <v>84</v>
      </c>
      <c r="S42" s="41" t="s">
        <v>84</v>
      </c>
      <c r="T42" s="41" t="s">
        <v>455</v>
      </c>
      <c r="U42" s="41" t="s">
        <v>612</v>
      </c>
      <c r="V42" s="41" t="s">
        <v>2582</v>
      </c>
      <c r="W42" s="41" t="s">
        <v>1032</v>
      </c>
      <c r="X42" s="41" t="s">
        <v>558</v>
      </c>
      <c r="Y42" s="41" t="s">
        <v>104</v>
      </c>
      <c r="Z42" s="41" t="s">
        <v>84</v>
      </c>
      <c r="AA42" s="41" t="s">
        <v>84</v>
      </c>
      <c r="AB42" s="41" t="s">
        <v>8800</v>
      </c>
      <c r="AC42" s="41" t="s">
        <v>94</v>
      </c>
      <c r="AD42" s="41" t="s">
        <v>113</v>
      </c>
      <c r="AE42" s="41" t="s">
        <v>84</v>
      </c>
      <c r="AF42" s="91" t="s">
        <v>5556</v>
      </c>
      <c r="AG42" s="91" t="s">
        <v>6400</v>
      </c>
      <c r="AH42" s="41" t="s">
        <v>84</v>
      </c>
      <c r="AI42" s="41" t="s">
        <v>84</v>
      </c>
      <c r="AJ42" s="41" t="s">
        <v>1568</v>
      </c>
      <c r="AK42" s="41" t="s">
        <v>8801</v>
      </c>
      <c r="AL42" s="41" t="s">
        <v>8802</v>
      </c>
    </row>
    <row r="43" spans="1:38" ht="220.5" x14ac:dyDescent="0.25">
      <c r="A43" s="41">
        <v>34</v>
      </c>
      <c r="B43" s="41">
        <v>1904031</v>
      </c>
      <c r="C43" s="85" t="s">
        <v>8181</v>
      </c>
      <c r="D43" s="41">
        <v>1980</v>
      </c>
      <c r="E43" s="41" t="s">
        <v>2</v>
      </c>
      <c r="F43" s="41" t="s">
        <v>534</v>
      </c>
      <c r="G43" s="41" t="s">
        <v>89</v>
      </c>
      <c r="H43" s="41" t="s">
        <v>417</v>
      </c>
      <c r="I43" s="41" t="s">
        <v>118</v>
      </c>
      <c r="J43" s="41" t="s">
        <v>492</v>
      </c>
      <c r="K43" s="41" t="s">
        <v>8182</v>
      </c>
      <c r="L43" s="41"/>
      <c r="M43" s="41" t="s">
        <v>104</v>
      </c>
      <c r="N43" s="41" t="s">
        <v>2696</v>
      </c>
      <c r="O43" s="41" t="s">
        <v>194</v>
      </c>
      <c r="P43" s="41" t="s">
        <v>1178</v>
      </c>
      <c r="Q43" s="41" t="s">
        <v>319</v>
      </c>
      <c r="R43" s="41" t="s">
        <v>6469</v>
      </c>
      <c r="S43" s="41" t="s">
        <v>1351</v>
      </c>
      <c r="T43" s="41" t="s">
        <v>967</v>
      </c>
      <c r="U43" s="41" t="s">
        <v>325</v>
      </c>
      <c r="V43" s="41" t="s">
        <v>926</v>
      </c>
      <c r="W43" s="41" t="s">
        <v>926</v>
      </c>
      <c r="X43" s="41" t="s">
        <v>406</v>
      </c>
      <c r="Y43" s="41" t="s">
        <v>104</v>
      </c>
      <c r="Z43" s="41" t="s">
        <v>84</v>
      </c>
      <c r="AA43" s="41" t="s">
        <v>84</v>
      </c>
      <c r="AB43" s="41" t="s">
        <v>93</v>
      </c>
      <c r="AC43" s="41" t="s">
        <v>94</v>
      </c>
      <c r="AD43" s="41" t="s">
        <v>113</v>
      </c>
      <c r="AE43" s="41" t="s">
        <v>490</v>
      </c>
      <c r="AF43" s="91"/>
      <c r="AG43" s="91" t="s">
        <v>4987</v>
      </c>
      <c r="AH43" s="41" t="s">
        <v>84</v>
      </c>
      <c r="AI43" s="41" t="s">
        <v>84</v>
      </c>
      <c r="AJ43" s="41" t="s">
        <v>1568</v>
      </c>
      <c r="AK43" s="41" t="s">
        <v>8183</v>
      </c>
      <c r="AL43" s="41" t="s">
        <v>8184</v>
      </c>
    </row>
    <row r="44" spans="1:38" ht="110.25" x14ac:dyDescent="0.25">
      <c r="A44" s="41">
        <v>35</v>
      </c>
      <c r="B44" s="41">
        <v>23101753</v>
      </c>
      <c r="C44" s="85" t="s">
        <v>8177</v>
      </c>
      <c r="D44" s="41">
        <v>2001</v>
      </c>
      <c r="E44" s="41" t="s">
        <v>2</v>
      </c>
      <c r="F44" s="41" t="s">
        <v>392</v>
      </c>
      <c r="G44" s="41" t="s">
        <v>393</v>
      </c>
      <c r="H44" s="41" t="s">
        <v>178</v>
      </c>
      <c r="I44" s="41" t="s">
        <v>506</v>
      </c>
      <c r="J44" s="41" t="s">
        <v>429</v>
      </c>
      <c r="K44" s="41" t="s">
        <v>5277</v>
      </c>
      <c r="L44" s="41"/>
      <c r="M44" s="41" t="s">
        <v>104</v>
      </c>
      <c r="N44" s="41" t="s">
        <v>84</v>
      </c>
      <c r="O44" s="41" t="s">
        <v>204</v>
      </c>
      <c r="P44" s="41" t="s">
        <v>5971</v>
      </c>
      <c r="Q44" s="41" t="s">
        <v>7511</v>
      </c>
      <c r="R44" s="41" t="s">
        <v>84</v>
      </c>
      <c r="S44" s="41" t="s">
        <v>84</v>
      </c>
      <c r="T44" s="41" t="s">
        <v>86</v>
      </c>
      <c r="U44" s="41" t="s">
        <v>7137</v>
      </c>
      <c r="V44" s="41" t="s">
        <v>891</v>
      </c>
      <c r="W44" s="41" t="s">
        <v>1081</v>
      </c>
      <c r="X44" s="41" t="s">
        <v>389</v>
      </c>
      <c r="Y44" s="41" t="s">
        <v>104</v>
      </c>
      <c r="Z44" s="41" t="s">
        <v>84</v>
      </c>
      <c r="AA44" s="41" t="s">
        <v>84</v>
      </c>
      <c r="AB44" s="41" t="s">
        <v>93</v>
      </c>
      <c r="AC44" s="41" t="s">
        <v>94</v>
      </c>
      <c r="AD44" s="41" t="s">
        <v>8178</v>
      </c>
      <c r="AE44" s="41" t="s">
        <v>84</v>
      </c>
      <c r="AF44" s="91"/>
      <c r="AG44" s="91" t="s">
        <v>96</v>
      </c>
      <c r="AH44" s="41" t="s">
        <v>84</v>
      </c>
      <c r="AI44" s="41" t="s">
        <v>84</v>
      </c>
      <c r="AJ44" s="41" t="s">
        <v>1568</v>
      </c>
      <c r="AK44" s="41" t="s">
        <v>8179</v>
      </c>
      <c r="AL44" s="41" t="s">
        <v>8180</v>
      </c>
    </row>
    <row r="45" spans="1:38" ht="315" x14ac:dyDescent="0.25">
      <c r="A45" s="41">
        <v>36</v>
      </c>
      <c r="B45" s="41">
        <v>2401855</v>
      </c>
      <c r="C45" s="85" t="s">
        <v>9428</v>
      </c>
      <c r="D45" s="41">
        <v>2001</v>
      </c>
      <c r="E45" s="41" t="s">
        <v>3</v>
      </c>
      <c r="F45" s="41" t="s">
        <v>997</v>
      </c>
      <c r="G45" s="41" t="s">
        <v>870</v>
      </c>
      <c r="H45" s="41" t="s">
        <v>389</v>
      </c>
      <c r="I45" s="41" t="s">
        <v>267</v>
      </c>
      <c r="J45" s="41" t="s">
        <v>145</v>
      </c>
      <c r="K45" s="41" t="s">
        <v>9429</v>
      </c>
      <c r="L45" s="41" t="s">
        <v>9430</v>
      </c>
      <c r="M45" s="41" t="s">
        <v>104</v>
      </c>
      <c r="N45" s="41" t="s">
        <v>84</v>
      </c>
      <c r="O45" s="41" t="s">
        <v>106</v>
      </c>
      <c r="P45" s="41" t="s">
        <v>271</v>
      </c>
      <c r="Q45" s="41" t="s">
        <v>5148</v>
      </c>
      <c r="R45" s="41" t="s">
        <v>84</v>
      </c>
      <c r="S45" s="41" t="s">
        <v>84</v>
      </c>
      <c r="T45" s="41" t="s">
        <v>1234</v>
      </c>
      <c r="U45" s="41" t="s">
        <v>102</v>
      </c>
      <c r="V45" s="41" t="s">
        <v>1503</v>
      </c>
      <c r="W45" s="41" t="s">
        <v>620</v>
      </c>
      <c r="X45" s="41" t="s">
        <v>111</v>
      </c>
      <c r="Y45" s="41" t="s">
        <v>104</v>
      </c>
      <c r="Z45" s="41" t="s">
        <v>84</v>
      </c>
      <c r="AA45" s="41" t="s">
        <v>84</v>
      </c>
      <c r="AB45" s="41" t="s">
        <v>9431</v>
      </c>
      <c r="AC45" s="41" t="s">
        <v>94</v>
      </c>
      <c r="AD45" s="41" t="s">
        <v>113</v>
      </c>
      <c r="AE45" s="41" t="s">
        <v>84</v>
      </c>
      <c r="AF45" s="91" t="s">
        <v>5088</v>
      </c>
      <c r="AG45" s="91" t="s">
        <v>9432</v>
      </c>
      <c r="AH45" s="41" t="s">
        <v>84</v>
      </c>
      <c r="AI45" s="41" t="s">
        <v>84</v>
      </c>
      <c r="AJ45" s="41" t="s">
        <v>1569</v>
      </c>
      <c r="AK45" s="41" t="s">
        <v>9433</v>
      </c>
      <c r="AL45" s="41" t="s">
        <v>9434</v>
      </c>
    </row>
    <row r="46" spans="1:38" ht="409.5" x14ac:dyDescent="0.25">
      <c r="A46" s="41">
        <v>37</v>
      </c>
      <c r="B46" s="41">
        <v>24031482</v>
      </c>
      <c r="C46" s="85" t="s">
        <v>8791</v>
      </c>
      <c r="D46" s="41">
        <v>2001</v>
      </c>
      <c r="E46" s="41" t="s">
        <v>3</v>
      </c>
      <c r="F46" s="41" t="s">
        <v>1115</v>
      </c>
      <c r="G46" s="41" t="s">
        <v>595</v>
      </c>
      <c r="H46" s="41" t="s">
        <v>566</v>
      </c>
      <c r="I46" s="41" t="s">
        <v>543</v>
      </c>
      <c r="J46" s="41" t="s">
        <v>5591</v>
      </c>
      <c r="K46" s="41" t="s">
        <v>8792</v>
      </c>
      <c r="L46" s="41" t="s">
        <v>1493</v>
      </c>
      <c r="M46" s="41" t="s">
        <v>104</v>
      </c>
      <c r="N46" s="41" t="s">
        <v>84</v>
      </c>
      <c r="O46" s="41" t="s">
        <v>2167</v>
      </c>
      <c r="P46" s="41" t="s">
        <v>1603</v>
      </c>
      <c r="Q46" s="41" t="s">
        <v>8793</v>
      </c>
      <c r="R46" s="41" t="s">
        <v>84</v>
      </c>
      <c r="S46" s="41" t="s">
        <v>84</v>
      </c>
      <c r="T46" s="41" t="s">
        <v>920</v>
      </c>
      <c r="U46" s="41" t="s">
        <v>1035</v>
      </c>
      <c r="V46" s="41" t="s">
        <v>1200</v>
      </c>
      <c r="W46" s="41" t="s">
        <v>399</v>
      </c>
      <c r="X46" s="41" t="s">
        <v>1144</v>
      </c>
      <c r="Y46" s="41" t="s">
        <v>104</v>
      </c>
      <c r="Z46" s="41" t="s">
        <v>84</v>
      </c>
      <c r="AA46" s="41" t="s">
        <v>84</v>
      </c>
      <c r="AB46" s="41" t="s">
        <v>8794</v>
      </c>
      <c r="AC46" s="41" t="s">
        <v>94</v>
      </c>
      <c r="AD46" s="41" t="s">
        <v>3067</v>
      </c>
      <c r="AE46" s="41" t="s">
        <v>84</v>
      </c>
      <c r="AF46" s="91" t="s">
        <v>6359</v>
      </c>
      <c r="AG46" s="91" t="s">
        <v>96</v>
      </c>
      <c r="AH46" s="41" t="s">
        <v>84</v>
      </c>
      <c r="AI46" s="41" t="s">
        <v>84</v>
      </c>
      <c r="AJ46" s="41" t="s">
        <v>1568</v>
      </c>
      <c r="AK46" s="41" t="s">
        <v>8795</v>
      </c>
      <c r="AL46" s="41" t="s">
        <v>8796</v>
      </c>
    </row>
    <row r="47" spans="1:38" ht="236.25" x14ac:dyDescent="0.25">
      <c r="A47" s="41">
        <v>38</v>
      </c>
      <c r="B47" s="41">
        <v>2405023</v>
      </c>
      <c r="C47" s="85" t="s">
        <v>8784</v>
      </c>
      <c r="D47" s="41">
        <v>2000</v>
      </c>
      <c r="E47" s="41" t="s">
        <v>3</v>
      </c>
      <c r="F47" s="41" t="s">
        <v>904</v>
      </c>
      <c r="G47" s="41" t="s">
        <v>640</v>
      </c>
      <c r="H47" s="41" t="s">
        <v>175</v>
      </c>
      <c r="I47" s="41" t="s">
        <v>212</v>
      </c>
      <c r="J47" s="41" t="s">
        <v>81</v>
      </c>
      <c r="K47" s="41" t="s">
        <v>8785</v>
      </c>
      <c r="L47" s="41" t="s">
        <v>8786</v>
      </c>
      <c r="M47" s="41" t="s">
        <v>104</v>
      </c>
      <c r="N47" s="41" t="s">
        <v>84</v>
      </c>
      <c r="O47" s="41" t="s">
        <v>854</v>
      </c>
      <c r="P47" s="41" t="s">
        <v>3353</v>
      </c>
      <c r="Q47" s="41" t="s">
        <v>8787</v>
      </c>
      <c r="R47" s="41" t="s">
        <v>84</v>
      </c>
      <c r="S47" s="41" t="s">
        <v>84</v>
      </c>
      <c r="T47" s="41" t="s">
        <v>1134</v>
      </c>
      <c r="U47" s="41" t="s">
        <v>358</v>
      </c>
      <c r="V47" s="41" t="s">
        <v>620</v>
      </c>
      <c r="W47" s="41" t="s">
        <v>353</v>
      </c>
      <c r="X47" s="41" t="s">
        <v>389</v>
      </c>
      <c r="Y47" s="41" t="s">
        <v>104</v>
      </c>
      <c r="Z47" s="41" t="s">
        <v>84</v>
      </c>
      <c r="AA47" s="41" t="s">
        <v>84</v>
      </c>
      <c r="AB47" s="41" t="s">
        <v>93</v>
      </c>
      <c r="AC47" s="41" t="s">
        <v>84</v>
      </c>
      <c r="AD47" s="41" t="s">
        <v>8788</v>
      </c>
      <c r="AE47" s="41" t="s">
        <v>84</v>
      </c>
      <c r="AF47" s="91" t="s">
        <v>5088</v>
      </c>
      <c r="AG47" s="91" t="s">
        <v>96</v>
      </c>
      <c r="AH47" s="41" t="s">
        <v>84</v>
      </c>
      <c r="AI47" s="41" t="s">
        <v>84</v>
      </c>
      <c r="AJ47" s="41" t="s">
        <v>1568</v>
      </c>
      <c r="AK47" s="41" t="s">
        <v>8789</v>
      </c>
      <c r="AL47" s="41" t="s">
        <v>8790</v>
      </c>
    </row>
    <row r="48" spans="1:38" ht="409.5" x14ac:dyDescent="0.25">
      <c r="A48" s="41">
        <v>39</v>
      </c>
      <c r="B48" s="41">
        <v>2310127</v>
      </c>
      <c r="C48" s="85" t="s">
        <v>9422</v>
      </c>
      <c r="D48" s="41">
        <v>1999</v>
      </c>
      <c r="E48" s="41" t="s">
        <v>3</v>
      </c>
      <c r="F48" s="41" t="s">
        <v>1115</v>
      </c>
      <c r="G48" s="41" t="s">
        <v>565</v>
      </c>
      <c r="H48" s="41" t="s">
        <v>480</v>
      </c>
      <c r="I48" s="41" t="s">
        <v>144</v>
      </c>
      <c r="J48" s="41" t="s">
        <v>1492</v>
      </c>
      <c r="K48" s="41" t="s">
        <v>9423</v>
      </c>
      <c r="L48" s="41" t="s">
        <v>9424</v>
      </c>
      <c r="M48" s="41" t="s">
        <v>104</v>
      </c>
      <c r="N48" s="41" t="s">
        <v>84</v>
      </c>
      <c r="O48" s="41" t="s">
        <v>278</v>
      </c>
      <c r="P48" s="41" t="s">
        <v>401</v>
      </c>
      <c r="Q48" s="41" t="s">
        <v>5199</v>
      </c>
      <c r="R48" s="41" t="s">
        <v>84</v>
      </c>
      <c r="S48" s="41" t="s">
        <v>84</v>
      </c>
      <c r="T48" s="41" t="s">
        <v>609</v>
      </c>
      <c r="U48" s="41" t="s">
        <v>168</v>
      </c>
      <c r="V48" s="41" t="s">
        <v>389</v>
      </c>
      <c r="W48" s="41" t="s">
        <v>449</v>
      </c>
      <c r="X48" s="41" t="s">
        <v>626</v>
      </c>
      <c r="Y48" s="41" t="s">
        <v>104</v>
      </c>
      <c r="Z48" s="41" t="s">
        <v>84</v>
      </c>
      <c r="AA48" s="41" t="s">
        <v>84</v>
      </c>
      <c r="AB48" s="41" t="s">
        <v>1537</v>
      </c>
      <c r="AC48" s="41" t="s">
        <v>94</v>
      </c>
      <c r="AD48" s="41" t="s">
        <v>113</v>
      </c>
      <c r="AE48" s="41" t="s">
        <v>84</v>
      </c>
      <c r="AF48" s="91" t="s">
        <v>6359</v>
      </c>
      <c r="AG48" s="91" t="s">
        <v>96</v>
      </c>
      <c r="AH48" s="41" t="s">
        <v>9425</v>
      </c>
      <c r="AI48" s="41" t="s">
        <v>1473</v>
      </c>
      <c r="AJ48" s="41" t="s">
        <v>1569</v>
      </c>
      <c r="AK48" s="41" t="s">
        <v>9426</v>
      </c>
      <c r="AL48" s="41" t="s">
        <v>9427</v>
      </c>
    </row>
    <row r="49" spans="1:38" ht="409.5" x14ac:dyDescent="0.25">
      <c r="A49" s="41">
        <v>40</v>
      </c>
      <c r="B49" s="41">
        <v>22061356</v>
      </c>
      <c r="C49" s="85" t="s">
        <v>9419</v>
      </c>
      <c r="D49" s="41">
        <v>1999</v>
      </c>
      <c r="E49" s="41" t="s">
        <v>3</v>
      </c>
      <c r="F49" s="41" t="s">
        <v>275</v>
      </c>
      <c r="G49" s="41" t="s">
        <v>144</v>
      </c>
      <c r="H49" s="41" t="s">
        <v>1012</v>
      </c>
      <c r="I49" s="41" t="s">
        <v>652</v>
      </c>
      <c r="J49" s="41" t="s">
        <v>132</v>
      </c>
      <c r="K49" s="41" t="s">
        <v>1582</v>
      </c>
      <c r="L49" s="41" t="s">
        <v>1482</v>
      </c>
      <c r="M49" s="41" t="s">
        <v>5954</v>
      </c>
      <c r="N49" s="41" t="s">
        <v>84</v>
      </c>
      <c r="O49" s="41" t="s">
        <v>894</v>
      </c>
      <c r="P49" s="41" t="s">
        <v>982</v>
      </c>
      <c r="Q49" s="41" t="s">
        <v>1210</v>
      </c>
      <c r="R49" s="41" t="s">
        <v>84</v>
      </c>
      <c r="S49" s="41" t="s">
        <v>84</v>
      </c>
      <c r="T49" s="41" t="s">
        <v>366</v>
      </c>
      <c r="U49" s="41" t="s">
        <v>1148</v>
      </c>
      <c r="V49" s="41" t="s">
        <v>3255</v>
      </c>
      <c r="W49" s="41" t="s">
        <v>1484</v>
      </c>
      <c r="X49" s="41" t="s">
        <v>312</v>
      </c>
      <c r="Y49" s="41" t="s">
        <v>104</v>
      </c>
      <c r="Z49" s="41" t="s">
        <v>84</v>
      </c>
      <c r="AA49" s="41" t="s">
        <v>84</v>
      </c>
      <c r="AB49" s="41" t="s">
        <v>1537</v>
      </c>
      <c r="AC49" s="41" t="s">
        <v>94</v>
      </c>
      <c r="AD49" s="41" t="s">
        <v>113</v>
      </c>
      <c r="AE49" s="41" t="s">
        <v>84</v>
      </c>
      <c r="AF49" s="91" t="s">
        <v>1470</v>
      </c>
      <c r="AG49" s="91" t="s">
        <v>290</v>
      </c>
      <c r="AH49" s="41" t="s">
        <v>84</v>
      </c>
      <c r="AI49" s="41" t="s">
        <v>84</v>
      </c>
      <c r="AJ49" s="41" t="s">
        <v>1569</v>
      </c>
      <c r="AK49" s="41" t="s">
        <v>9420</v>
      </c>
      <c r="AL49" s="41" t="s">
        <v>9421</v>
      </c>
    </row>
    <row r="50" spans="1:38" ht="220.5" x14ac:dyDescent="0.25">
      <c r="A50" s="41">
        <v>41</v>
      </c>
      <c r="B50" s="41">
        <v>2406127</v>
      </c>
      <c r="C50" s="85" t="s">
        <v>9055</v>
      </c>
      <c r="D50" s="41">
        <v>2001</v>
      </c>
      <c r="E50" s="41" t="s">
        <v>2</v>
      </c>
      <c r="F50" s="41" t="s">
        <v>236</v>
      </c>
      <c r="G50" s="41" t="s">
        <v>220</v>
      </c>
      <c r="H50" s="41" t="s">
        <v>237</v>
      </c>
      <c r="I50" s="41" t="s">
        <v>108</v>
      </c>
      <c r="J50" s="41" t="s">
        <v>429</v>
      </c>
      <c r="K50" s="41" t="s">
        <v>9056</v>
      </c>
      <c r="L50" s="41"/>
      <c r="M50" s="41" t="s">
        <v>104</v>
      </c>
      <c r="N50" s="41" t="s">
        <v>84</v>
      </c>
      <c r="O50" s="41" t="s">
        <v>9057</v>
      </c>
      <c r="P50" s="41" t="s">
        <v>845</v>
      </c>
      <c r="Q50" s="41" t="s">
        <v>1396</v>
      </c>
      <c r="R50" s="41" t="s">
        <v>84</v>
      </c>
      <c r="S50" s="41" t="s">
        <v>84</v>
      </c>
      <c r="T50" s="41" t="s">
        <v>196</v>
      </c>
      <c r="U50" s="41" t="s">
        <v>197</v>
      </c>
      <c r="V50" s="41" t="s">
        <v>907</v>
      </c>
      <c r="W50" s="41" t="s">
        <v>306</v>
      </c>
      <c r="X50" s="41" t="s">
        <v>219</v>
      </c>
      <c r="Y50" s="41" t="s">
        <v>4380</v>
      </c>
      <c r="Z50" s="41" t="s">
        <v>84</v>
      </c>
      <c r="AA50" s="41" t="s">
        <v>84</v>
      </c>
      <c r="AB50" s="41" t="s">
        <v>93</v>
      </c>
      <c r="AC50" s="41" t="s">
        <v>94</v>
      </c>
      <c r="AD50" s="41" t="s">
        <v>113</v>
      </c>
      <c r="AE50" s="41" t="s">
        <v>84</v>
      </c>
      <c r="AF50" s="91"/>
      <c r="AG50" s="91" t="s">
        <v>9058</v>
      </c>
      <c r="AH50" s="41" t="s">
        <v>84</v>
      </c>
      <c r="AI50" s="41" t="s">
        <v>84</v>
      </c>
      <c r="AJ50" s="41" t="s">
        <v>1569</v>
      </c>
      <c r="AK50" s="41" t="s">
        <v>9059</v>
      </c>
      <c r="AL50" s="41" t="s">
        <v>9060</v>
      </c>
    </row>
    <row r="51" spans="1:38" ht="126" x14ac:dyDescent="0.25">
      <c r="A51" s="41">
        <v>42</v>
      </c>
      <c r="B51" s="41">
        <v>1604010</v>
      </c>
      <c r="C51" s="85" t="s">
        <v>8172</v>
      </c>
      <c r="D51" s="41">
        <v>1994</v>
      </c>
      <c r="E51" s="41" t="s">
        <v>2</v>
      </c>
      <c r="F51" s="41" t="s">
        <v>99</v>
      </c>
      <c r="G51" s="41" t="s">
        <v>131</v>
      </c>
      <c r="H51" s="41" t="s">
        <v>305</v>
      </c>
      <c r="I51" s="41" t="s">
        <v>258</v>
      </c>
      <c r="J51" s="41" t="s">
        <v>119</v>
      </c>
      <c r="K51" s="41" t="s">
        <v>8173</v>
      </c>
      <c r="L51" s="41"/>
      <c r="M51" s="41" t="s">
        <v>104</v>
      </c>
      <c r="N51" s="41" t="s">
        <v>4905</v>
      </c>
      <c r="O51" s="41" t="s">
        <v>86</v>
      </c>
      <c r="P51" s="41" t="s">
        <v>789</v>
      </c>
      <c r="Q51" s="41" t="s">
        <v>3805</v>
      </c>
      <c r="R51" s="41" t="s">
        <v>961</v>
      </c>
      <c r="S51" s="41" t="s">
        <v>2980</v>
      </c>
      <c r="T51" s="41" t="s">
        <v>5971</v>
      </c>
      <c r="U51" s="41" t="s">
        <v>8174</v>
      </c>
      <c r="V51" s="41" t="s">
        <v>760</v>
      </c>
      <c r="W51" s="41" t="s">
        <v>1592</v>
      </c>
      <c r="X51" s="41" t="s">
        <v>957</v>
      </c>
      <c r="Y51" s="41" t="s">
        <v>104</v>
      </c>
      <c r="Z51" s="41" t="s">
        <v>84</v>
      </c>
      <c r="AA51" s="41" t="s">
        <v>84</v>
      </c>
      <c r="AB51" s="41" t="s">
        <v>93</v>
      </c>
      <c r="AC51" s="41" t="s">
        <v>94</v>
      </c>
      <c r="AD51" s="41" t="s">
        <v>1275</v>
      </c>
      <c r="AE51" s="41" t="s">
        <v>490</v>
      </c>
      <c r="AF51" s="91"/>
      <c r="AG51" s="91" t="s">
        <v>96</v>
      </c>
      <c r="AH51" s="41" t="s">
        <v>84</v>
      </c>
      <c r="AI51" s="41" t="s">
        <v>84</v>
      </c>
      <c r="AJ51" s="41" t="s">
        <v>1568</v>
      </c>
      <c r="AK51" s="41" t="s">
        <v>8175</v>
      </c>
      <c r="AL51" s="41" t="s">
        <v>8176</v>
      </c>
    </row>
    <row r="52" spans="1:38" ht="110.25" x14ac:dyDescent="0.25">
      <c r="A52" s="41">
        <v>43</v>
      </c>
      <c r="B52" s="41">
        <v>1907291</v>
      </c>
      <c r="C52" s="85" t="s">
        <v>8167</v>
      </c>
      <c r="D52" s="41">
        <v>1996</v>
      </c>
      <c r="E52" s="41" t="s">
        <v>2</v>
      </c>
      <c r="F52" s="41" t="s">
        <v>444</v>
      </c>
      <c r="G52" s="41" t="s">
        <v>89</v>
      </c>
      <c r="H52" s="41" t="s">
        <v>397</v>
      </c>
      <c r="I52" s="41" t="s">
        <v>92</v>
      </c>
      <c r="J52" s="41" t="s">
        <v>8168</v>
      </c>
      <c r="K52" s="41" t="s">
        <v>8169</v>
      </c>
      <c r="L52" s="41"/>
      <c r="M52" s="41" t="s">
        <v>104</v>
      </c>
      <c r="N52" s="41" t="s">
        <v>84</v>
      </c>
      <c r="O52" s="41" t="s">
        <v>418</v>
      </c>
      <c r="P52" s="41" t="s">
        <v>1121</v>
      </c>
      <c r="Q52" s="41" t="s">
        <v>5351</v>
      </c>
      <c r="R52" s="41" t="s">
        <v>84</v>
      </c>
      <c r="S52" s="41" t="s">
        <v>84</v>
      </c>
      <c r="T52" s="41" t="s">
        <v>967</v>
      </c>
      <c r="U52" s="41" t="s">
        <v>414</v>
      </c>
      <c r="V52" s="41" t="s">
        <v>1994</v>
      </c>
      <c r="W52" s="41" t="s">
        <v>175</v>
      </c>
      <c r="X52" s="41" t="s">
        <v>219</v>
      </c>
      <c r="Y52" s="41" t="s">
        <v>104</v>
      </c>
      <c r="Z52" s="41" t="s">
        <v>84</v>
      </c>
      <c r="AA52" s="41" t="s">
        <v>84</v>
      </c>
      <c r="AB52" s="41" t="s">
        <v>93</v>
      </c>
      <c r="AC52" s="41" t="s">
        <v>94</v>
      </c>
      <c r="AD52" s="41" t="s">
        <v>113</v>
      </c>
      <c r="AE52" s="41" t="s">
        <v>84</v>
      </c>
      <c r="AF52" s="91"/>
      <c r="AG52" s="91" t="s">
        <v>96</v>
      </c>
      <c r="AH52" s="41" t="s">
        <v>84</v>
      </c>
      <c r="AI52" s="41" t="s">
        <v>84</v>
      </c>
      <c r="AJ52" s="41" t="s">
        <v>1568</v>
      </c>
      <c r="AK52" s="41" t="s">
        <v>8170</v>
      </c>
      <c r="AL52" s="41" t="s">
        <v>8171</v>
      </c>
    </row>
    <row r="53" spans="1:38" ht="409.5" x14ac:dyDescent="0.25">
      <c r="A53" s="41">
        <v>44</v>
      </c>
      <c r="B53" s="41">
        <v>2308787</v>
      </c>
      <c r="C53" s="85" t="s">
        <v>8779</v>
      </c>
      <c r="D53" s="41">
        <v>1993</v>
      </c>
      <c r="E53" s="41" t="s">
        <v>3</v>
      </c>
      <c r="F53" s="41" t="s">
        <v>275</v>
      </c>
      <c r="G53" s="41" t="s">
        <v>612</v>
      </c>
      <c r="H53" s="41" t="s">
        <v>426</v>
      </c>
      <c r="I53" s="41" t="s">
        <v>212</v>
      </c>
      <c r="J53" s="41" t="s">
        <v>408</v>
      </c>
      <c r="K53" s="41" t="s">
        <v>8780</v>
      </c>
      <c r="L53" s="41" t="s">
        <v>1493</v>
      </c>
      <c r="M53" s="41" t="s">
        <v>104</v>
      </c>
      <c r="N53" s="41" t="s">
        <v>84</v>
      </c>
      <c r="O53" s="41" t="s">
        <v>586</v>
      </c>
      <c r="P53" s="41" t="s">
        <v>586</v>
      </c>
      <c r="Q53" s="41" t="s">
        <v>8425</v>
      </c>
      <c r="R53" s="41" t="s">
        <v>84</v>
      </c>
      <c r="S53" s="41" t="s">
        <v>84</v>
      </c>
      <c r="T53" s="41" t="s">
        <v>261</v>
      </c>
      <c r="U53" s="41" t="s">
        <v>1563</v>
      </c>
      <c r="V53" s="41" t="s">
        <v>8781</v>
      </c>
      <c r="W53" s="41" t="s">
        <v>926</v>
      </c>
      <c r="X53" s="41" t="s">
        <v>3021</v>
      </c>
      <c r="Y53" s="41" t="s">
        <v>104</v>
      </c>
      <c r="Z53" s="41" t="s">
        <v>84</v>
      </c>
      <c r="AA53" s="41" t="s">
        <v>84</v>
      </c>
      <c r="AB53" s="41" t="s">
        <v>93</v>
      </c>
      <c r="AC53" s="41" t="s">
        <v>94</v>
      </c>
      <c r="AD53" s="41" t="s">
        <v>3067</v>
      </c>
      <c r="AE53" s="41" t="s">
        <v>84</v>
      </c>
      <c r="AF53" s="91" t="s">
        <v>1470</v>
      </c>
      <c r="AG53" s="91" t="s">
        <v>450</v>
      </c>
      <c r="AH53" s="41" t="s">
        <v>84</v>
      </c>
      <c r="AI53" s="41" t="s">
        <v>84</v>
      </c>
      <c r="AJ53" s="41" t="s">
        <v>1568</v>
      </c>
      <c r="AK53" s="41" t="s">
        <v>8782</v>
      </c>
      <c r="AL53" s="41" t="s">
        <v>8783</v>
      </c>
    </row>
    <row r="54" spans="1:38" ht="220.5" x14ac:dyDescent="0.25">
      <c r="A54" s="41">
        <v>45</v>
      </c>
      <c r="B54" s="41">
        <v>2210168</v>
      </c>
      <c r="C54" s="85" t="s">
        <v>8163</v>
      </c>
      <c r="D54" s="41">
        <v>2000</v>
      </c>
      <c r="E54" s="41" t="s">
        <v>2</v>
      </c>
      <c r="F54" s="41" t="s">
        <v>549</v>
      </c>
      <c r="G54" s="41" t="s">
        <v>177</v>
      </c>
      <c r="H54" s="41" t="s">
        <v>201</v>
      </c>
      <c r="I54" s="41" t="s">
        <v>803</v>
      </c>
      <c r="J54" s="41" t="s">
        <v>7592</v>
      </c>
      <c r="K54" s="41" t="s">
        <v>8164</v>
      </c>
      <c r="L54" s="41"/>
      <c r="M54" s="41" t="s">
        <v>104</v>
      </c>
      <c r="N54" s="41" t="s">
        <v>84</v>
      </c>
      <c r="O54" s="41" t="s">
        <v>913</v>
      </c>
      <c r="P54" s="41" t="s">
        <v>906</v>
      </c>
      <c r="Q54" s="41" t="s">
        <v>680</v>
      </c>
      <c r="R54" s="41" t="s">
        <v>84</v>
      </c>
      <c r="S54" s="41" t="s">
        <v>84</v>
      </c>
      <c r="T54" s="41" t="s">
        <v>1136</v>
      </c>
      <c r="U54" s="41" t="s">
        <v>253</v>
      </c>
      <c r="V54" s="41" t="s">
        <v>1109</v>
      </c>
      <c r="W54" s="41" t="s">
        <v>987</v>
      </c>
      <c r="X54" s="41" t="s">
        <v>417</v>
      </c>
      <c r="Y54" s="41" t="s">
        <v>4380</v>
      </c>
      <c r="Z54" s="41" t="s">
        <v>84</v>
      </c>
      <c r="AA54" s="41" t="s">
        <v>84</v>
      </c>
      <c r="AB54" s="41" t="s">
        <v>93</v>
      </c>
      <c r="AC54" s="41" t="s">
        <v>94</v>
      </c>
      <c r="AD54" s="41" t="s">
        <v>244</v>
      </c>
      <c r="AE54" s="41" t="s">
        <v>84</v>
      </c>
      <c r="AF54" s="91"/>
      <c r="AG54" s="91" t="s">
        <v>6490</v>
      </c>
      <c r="AH54" s="41" t="s">
        <v>84</v>
      </c>
      <c r="AI54" s="41" t="s">
        <v>84</v>
      </c>
      <c r="AJ54" s="41" t="s">
        <v>1568</v>
      </c>
      <c r="AK54" s="41" t="s">
        <v>8165</v>
      </c>
      <c r="AL54" s="41" t="s">
        <v>8166</v>
      </c>
    </row>
    <row r="55" spans="1:38" ht="110.25" x14ac:dyDescent="0.25">
      <c r="A55" s="41">
        <v>46</v>
      </c>
      <c r="B55" s="41">
        <v>2302022</v>
      </c>
      <c r="C55" s="85" t="s">
        <v>9049</v>
      </c>
      <c r="D55" s="41">
        <v>1998</v>
      </c>
      <c r="E55" s="41" t="s">
        <v>2</v>
      </c>
      <c r="F55" s="41" t="s">
        <v>236</v>
      </c>
      <c r="G55" s="41" t="s">
        <v>219</v>
      </c>
      <c r="H55" s="41" t="s">
        <v>829</v>
      </c>
      <c r="I55" s="41" t="s">
        <v>6064</v>
      </c>
      <c r="J55" s="41" t="s">
        <v>202</v>
      </c>
      <c r="K55" s="41" t="s">
        <v>9050</v>
      </c>
      <c r="L55" s="41"/>
      <c r="M55" s="41" t="s">
        <v>104</v>
      </c>
      <c r="N55" s="41" t="s">
        <v>84</v>
      </c>
      <c r="O55" s="41" t="s">
        <v>781</v>
      </c>
      <c r="P55" s="41" t="s">
        <v>396</v>
      </c>
      <c r="Q55" s="41" t="s">
        <v>9051</v>
      </c>
      <c r="R55" s="41" t="s">
        <v>84</v>
      </c>
      <c r="S55" s="41" t="s">
        <v>84</v>
      </c>
      <c r="T55" s="41" t="s">
        <v>420</v>
      </c>
      <c r="U55" s="41" t="s">
        <v>341</v>
      </c>
      <c r="V55" s="41" t="s">
        <v>980</v>
      </c>
      <c r="W55" s="41" t="s">
        <v>582</v>
      </c>
      <c r="X55" s="41" t="s">
        <v>1969</v>
      </c>
      <c r="Y55" s="41" t="s">
        <v>9052</v>
      </c>
      <c r="Z55" s="41" t="s">
        <v>84</v>
      </c>
      <c r="AA55" s="41" t="s">
        <v>84</v>
      </c>
      <c r="AB55" s="41" t="s">
        <v>93</v>
      </c>
      <c r="AC55" s="41" t="s">
        <v>94</v>
      </c>
      <c r="AD55" s="41" t="s">
        <v>113</v>
      </c>
      <c r="AE55" s="41" t="s">
        <v>84</v>
      </c>
      <c r="AF55" s="91"/>
      <c r="AG55" s="91" t="s">
        <v>96</v>
      </c>
      <c r="AH55" s="41" t="s">
        <v>84</v>
      </c>
      <c r="AI55" s="41" t="s">
        <v>84</v>
      </c>
      <c r="AJ55" s="41" t="s">
        <v>1569</v>
      </c>
      <c r="AK55" s="41" t="s">
        <v>9053</v>
      </c>
      <c r="AL55" s="41" t="s">
        <v>9054</v>
      </c>
    </row>
    <row r="56" spans="1:38" ht="126" x14ac:dyDescent="0.25">
      <c r="A56" s="41">
        <v>47</v>
      </c>
      <c r="B56" s="41">
        <v>24071898</v>
      </c>
      <c r="C56" s="85" t="s">
        <v>8159</v>
      </c>
      <c r="D56" s="41">
        <v>1991</v>
      </c>
      <c r="E56" s="41" t="s">
        <v>2</v>
      </c>
      <c r="F56" s="41" t="s">
        <v>128</v>
      </c>
      <c r="G56" s="41" t="s">
        <v>508</v>
      </c>
      <c r="H56" s="41" t="s">
        <v>230</v>
      </c>
      <c r="I56" s="41" t="s">
        <v>131</v>
      </c>
      <c r="J56" s="41" t="s">
        <v>408</v>
      </c>
      <c r="K56" s="41" t="s">
        <v>8160</v>
      </c>
      <c r="L56" s="41"/>
      <c r="M56" s="41" t="s">
        <v>104</v>
      </c>
      <c r="N56" s="41" t="s">
        <v>84</v>
      </c>
      <c r="O56" s="41" t="s">
        <v>477</v>
      </c>
      <c r="P56" s="41" t="s">
        <v>105</v>
      </c>
      <c r="Q56" s="41" t="s">
        <v>1591</v>
      </c>
      <c r="R56" s="41" t="s">
        <v>84</v>
      </c>
      <c r="S56" s="41" t="s">
        <v>84</v>
      </c>
      <c r="T56" s="41" t="s">
        <v>148</v>
      </c>
      <c r="U56" s="41" t="s">
        <v>190</v>
      </c>
      <c r="V56" s="41" t="s">
        <v>232</v>
      </c>
      <c r="W56" s="41" t="s">
        <v>928</v>
      </c>
      <c r="X56" s="41" t="s">
        <v>111</v>
      </c>
      <c r="Y56" s="41" t="s">
        <v>104</v>
      </c>
      <c r="Z56" s="41" t="s">
        <v>84</v>
      </c>
      <c r="AA56" s="41" t="s">
        <v>84</v>
      </c>
      <c r="AB56" s="41" t="s">
        <v>93</v>
      </c>
      <c r="AC56" s="41" t="s">
        <v>94</v>
      </c>
      <c r="AD56" s="41" t="s">
        <v>113</v>
      </c>
      <c r="AE56" s="41" t="s">
        <v>84</v>
      </c>
      <c r="AF56" s="91"/>
      <c r="AG56" s="91" t="s">
        <v>96</v>
      </c>
      <c r="AH56" s="41" t="s">
        <v>84</v>
      </c>
      <c r="AI56" s="41" t="s">
        <v>84</v>
      </c>
      <c r="AJ56" s="41" t="s">
        <v>1568</v>
      </c>
      <c r="AK56" s="41" t="s">
        <v>8161</v>
      </c>
      <c r="AL56" s="41" t="s">
        <v>8162</v>
      </c>
    </row>
    <row r="57" spans="1:38" ht="409.5" x14ac:dyDescent="0.25">
      <c r="A57" s="41">
        <v>48</v>
      </c>
      <c r="B57" s="41">
        <v>2006024</v>
      </c>
      <c r="C57" s="85" t="s">
        <v>9410</v>
      </c>
      <c r="D57" s="41">
        <v>1996</v>
      </c>
      <c r="E57" s="41" t="s">
        <v>3</v>
      </c>
      <c r="F57" s="41" t="s">
        <v>1532</v>
      </c>
      <c r="G57" s="41" t="s">
        <v>595</v>
      </c>
      <c r="H57" s="41" t="s">
        <v>111</v>
      </c>
      <c r="I57" s="41" t="s">
        <v>325</v>
      </c>
      <c r="J57" s="41" t="s">
        <v>929</v>
      </c>
      <c r="K57" s="41" t="s">
        <v>9411</v>
      </c>
      <c r="L57" s="41" t="s">
        <v>9412</v>
      </c>
      <c r="M57" s="41" t="s">
        <v>104</v>
      </c>
      <c r="N57" s="41" t="s">
        <v>9413</v>
      </c>
      <c r="O57" s="41" t="s">
        <v>494</v>
      </c>
      <c r="P57" s="41" t="s">
        <v>528</v>
      </c>
      <c r="Q57" s="41" t="s">
        <v>9414</v>
      </c>
      <c r="R57" s="41" t="s">
        <v>1151</v>
      </c>
      <c r="S57" s="41" t="s">
        <v>7687</v>
      </c>
      <c r="T57" s="41" t="s">
        <v>1134</v>
      </c>
      <c r="U57" s="41" t="s">
        <v>5869</v>
      </c>
      <c r="V57" s="41" t="s">
        <v>923</v>
      </c>
      <c r="W57" s="41" t="s">
        <v>297</v>
      </c>
      <c r="X57" s="41" t="s">
        <v>250</v>
      </c>
      <c r="Y57" s="41" t="s">
        <v>104</v>
      </c>
      <c r="Z57" s="41" t="s">
        <v>84</v>
      </c>
      <c r="AA57" s="41" t="s">
        <v>84</v>
      </c>
      <c r="AB57" s="41" t="s">
        <v>93</v>
      </c>
      <c r="AC57" s="41" t="s">
        <v>94</v>
      </c>
      <c r="AD57" s="41" t="s">
        <v>113</v>
      </c>
      <c r="AE57" s="41" t="s">
        <v>490</v>
      </c>
      <c r="AF57" s="91" t="s">
        <v>9415</v>
      </c>
      <c r="AG57" s="91" t="s">
        <v>9416</v>
      </c>
      <c r="AH57" s="41" t="s">
        <v>2798</v>
      </c>
      <c r="AI57" s="41" t="s">
        <v>1473</v>
      </c>
      <c r="AJ57" s="41" t="s">
        <v>1569</v>
      </c>
      <c r="AK57" s="41" t="s">
        <v>9417</v>
      </c>
      <c r="AL57" s="41" t="s">
        <v>9418</v>
      </c>
    </row>
    <row r="58" spans="1:38" ht="110.25" x14ac:dyDescent="0.25">
      <c r="A58" s="41">
        <v>49</v>
      </c>
      <c r="B58" s="41">
        <v>2403677</v>
      </c>
      <c r="C58" s="85" t="s">
        <v>8154</v>
      </c>
      <c r="D58" s="41">
        <v>1999</v>
      </c>
      <c r="E58" s="41" t="s">
        <v>2</v>
      </c>
      <c r="F58" s="41" t="s">
        <v>115</v>
      </c>
      <c r="G58" s="41" t="s">
        <v>307</v>
      </c>
      <c r="H58" s="41" t="s">
        <v>970</v>
      </c>
      <c r="I58" s="41" t="s">
        <v>212</v>
      </c>
      <c r="J58" s="41" t="s">
        <v>145</v>
      </c>
      <c r="K58" s="41" t="s">
        <v>8155</v>
      </c>
      <c r="L58" s="41"/>
      <c r="M58" s="41" t="s">
        <v>104</v>
      </c>
      <c r="N58" s="41" t="s">
        <v>84</v>
      </c>
      <c r="O58" s="41" t="s">
        <v>574</v>
      </c>
      <c r="P58" s="41" t="s">
        <v>650</v>
      </c>
      <c r="Q58" s="41" t="s">
        <v>8156</v>
      </c>
      <c r="R58" s="41" t="s">
        <v>84</v>
      </c>
      <c r="S58" s="41" t="s">
        <v>84</v>
      </c>
      <c r="T58" s="41" t="s">
        <v>1049</v>
      </c>
      <c r="U58" s="41" t="s">
        <v>441</v>
      </c>
      <c r="V58" s="41" t="s">
        <v>6126</v>
      </c>
      <c r="W58" s="41" t="s">
        <v>557</v>
      </c>
      <c r="X58" s="41" t="s">
        <v>1209</v>
      </c>
      <c r="Y58" s="41" t="s">
        <v>104</v>
      </c>
      <c r="Z58" s="41" t="s">
        <v>84</v>
      </c>
      <c r="AA58" s="41" t="s">
        <v>84</v>
      </c>
      <c r="AB58" s="41" t="s">
        <v>93</v>
      </c>
      <c r="AC58" s="41" t="s">
        <v>94</v>
      </c>
      <c r="AD58" s="41" t="s">
        <v>113</v>
      </c>
      <c r="AE58" s="41" t="s">
        <v>84</v>
      </c>
      <c r="AF58" s="91"/>
      <c r="AG58" s="91" t="s">
        <v>165</v>
      </c>
      <c r="AH58" s="41" t="s">
        <v>84</v>
      </c>
      <c r="AI58" s="41" t="s">
        <v>84</v>
      </c>
      <c r="AJ58" s="41" t="s">
        <v>1568</v>
      </c>
      <c r="AK58" s="41" t="s">
        <v>8157</v>
      </c>
      <c r="AL58" s="41" t="s">
        <v>8158</v>
      </c>
    </row>
    <row r="59" spans="1:38" ht="189" x14ac:dyDescent="0.25">
      <c r="A59" s="41">
        <v>50</v>
      </c>
      <c r="B59" s="41">
        <v>24071610</v>
      </c>
      <c r="C59" s="85" t="s">
        <v>8149</v>
      </c>
      <c r="D59" s="41">
        <v>2001</v>
      </c>
      <c r="E59" s="41" t="s">
        <v>2</v>
      </c>
      <c r="F59" s="41" t="s">
        <v>211</v>
      </c>
      <c r="G59" s="41" t="s">
        <v>341</v>
      </c>
      <c r="H59" s="41" t="s">
        <v>130</v>
      </c>
      <c r="I59" s="41" t="s">
        <v>144</v>
      </c>
      <c r="J59" s="41" t="s">
        <v>429</v>
      </c>
      <c r="K59" s="41" t="s">
        <v>8150</v>
      </c>
      <c r="L59" s="41"/>
      <c r="M59" s="41" t="s">
        <v>104</v>
      </c>
      <c r="N59" s="41" t="s">
        <v>84</v>
      </c>
      <c r="O59" s="41" t="s">
        <v>106</v>
      </c>
      <c r="P59" s="41" t="s">
        <v>440</v>
      </c>
      <c r="Q59" s="41" t="s">
        <v>5199</v>
      </c>
      <c r="R59" s="41" t="s">
        <v>84</v>
      </c>
      <c r="S59" s="41" t="s">
        <v>84</v>
      </c>
      <c r="T59" s="41" t="s">
        <v>196</v>
      </c>
      <c r="U59" s="41" t="s">
        <v>89</v>
      </c>
      <c r="V59" s="41" t="s">
        <v>1192</v>
      </c>
      <c r="W59" s="41" t="s">
        <v>501</v>
      </c>
      <c r="X59" s="41" t="s">
        <v>2077</v>
      </c>
      <c r="Y59" s="41" t="s">
        <v>8017</v>
      </c>
      <c r="Z59" s="41" t="s">
        <v>84</v>
      </c>
      <c r="AA59" s="41" t="s">
        <v>84</v>
      </c>
      <c r="AB59" s="41" t="s">
        <v>8151</v>
      </c>
      <c r="AC59" s="41" t="s">
        <v>94</v>
      </c>
      <c r="AD59" s="41" t="s">
        <v>274</v>
      </c>
      <c r="AE59" s="41" t="s">
        <v>84</v>
      </c>
      <c r="AF59" s="91"/>
      <c r="AG59" s="91" t="s">
        <v>96</v>
      </c>
      <c r="AH59" s="41" t="s">
        <v>84</v>
      </c>
      <c r="AI59" s="41" t="s">
        <v>84</v>
      </c>
      <c r="AJ59" s="41" t="s">
        <v>1568</v>
      </c>
      <c r="AK59" s="41" t="s">
        <v>8152</v>
      </c>
      <c r="AL59" s="41" t="s">
        <v>8153</v>
      </c>
    </row>
    <row r="60" spans="1:38" ht="157.5" x14ac:dyDescent="0.25">
      <c r="A60" s="41">
        <v>51</v>
      </c>
      <c r="B60" s="41">
        <v>2311017</v>
      </c>
      <c r="C60" s="85" t="s">
        <v>8144</v>
      </c>
      <c r="D60" s="41">
        <v>1991</v>
      </c>
      <c r="E60" s="41" t="s">
        <v>2</v>
      </c>
      <c r="F60" s="41" t="s">
        <v>211</v>
      </c>
      <c r="G60" s="41" t="s">
        <v>144</v>
      </c>
      <c r="H60" s="41" t="s">
        <v>582</v>
      </c>
      <c r="I60" s="41" t="s">
        <v>190</v>
      </c>
      <c r="J60" s="41" t="s">
        <v>8145</v>
      </c>
      <c r="K60" s="41" t="s">
        <v>8146</v>
      </c>
      <c r="L60" s="41"/>
      <c r="M60" s="41" t="s">
        <v>104</v>
      </c>
      <c r="N60" s="41" t="s">
        <v>84</v>
      </c>
      <c r="O60" s="41" t="s">
        <v>278</v>
      </c>
      <c r="P60" s="41" t="s">
        <v>476</v>
      </c>
      <c r="Q60" s="41" t="s">
        <v>3659</v>
      </c>
      <c r="R60" s="41" t="s">
        <v>84</v>
      </c>
      <c r="S60" s="41" t="s">
        <v>84</v>
      </c>
      <c r="T60" s="41" t="s">
        <v>107</v>
      </c>
      <c r="U60" s="41" t="s">
        <v>325</v>
      </c>
      <c r="V60" s="41" t="s">
        <v>914</v>
      </c>
      <c r="W60" s="41" t="s">
        <v>938</v>
      </c>
      <c r="X60" s="41" t="s">
        <v>1212</v>
      </c>
      <c r="Y60" s="41" t="s">
        <v>104</v>
      </c>
      <c r="Z60" s="41" t="s">
        <v>84</v>
      </c>
      <c r="AA60" s="41" t="s">
        <v>84</v>
      </c>
      <c r="AB60" s="41" t="s">
        <v>93</v>
      </c>
      <c r="AC60" s="41" t="s">
        <v>94</v>
      </c>
      <c r="AD60" s="41" t="s">
        <v>274</v>
      </c>
      <c r="AE60" s="41" t="s">
        <v>84</v>
      </c>
      <c r="AF60" s="91"/>
      <c r="AG60" s="91" t="s">
        <v>165</v>
      </c>
      <c r="AH60" s="41" t="s">
        <v>84</v>
      </c>
      <c r="AI60" s="41" t="s">
        <v>84</v>
      </c>
      <c r="AJ60" s="41" t="s">
        <v>1568</v>
      </c>
      <c r="AK60" s="41" t="s">
        <v>8147</v>
      </c>
      <c r="AL60" s="41" t="s">
        <v>8148</v>
      </c>
    </row>
    <row r="61" spans="1:38" ht="252" x14ac:dyDescent="0.25">
      <c r="A61" s="41">
        <v>52</v>
      </c>
      <c r="B61" s="41">
        <v>2405369</v>
      </c>
      <c r="C61" s="85" t="s">
        <v>8774</v>
      </c>
      <c r="D61" s="41">
        <v>1998</v>
      </c>
      <c r="E61" s="41" t="s">
        <v>3</v>
      </c>
      <c r="F61" s="41" t="s">
        <v>997</v>
      </c>
      <c r="G61" s="41" t="s">
        <v>496</v>
      </c>
      <c r="H61" s="41" t="s">
        <v>550</v>
      </c>
      <c r="I61" s="41" t="s">
        <v>100</v>
      </c>
      <c r="J61" s="41" t="s">
        <v>4254</v>
      </c>
      <c r="K61" s="41" t="s">
        <v>8775</v>
      </c>
      <c r="L61" s="41" t="s">
        <v>8776</v>
      </c>
      <c r="M61" s="41" t="s">
        <v>104</v>
      </c>
      <c r="N61" s="41" t="s">
        <v>84</v>
      </c>
      <c r="O61" s="41" t="s">
        <v>284</v>
      </c>
      <c r="P61" s="41" t="s">
        <v>493</v>
      </c>
      <c r="Q61" s="41" t="s">
        <v>868</v>
      </c>
      <c r="R61" s="41" t="s">
        <v>84</v>
      </c>
      <c r="S61" s="41" t="s">
        <v>84</v>
      </c>
      <c r="T61" s="41" t="s">
        <v>455</v>
      </c>
      <c r="U61" s="41" t="s">
        <v>200</v>
      </c>
      <c r="V61" s="41" t="s">
        <v>821</v>
      </c>
      <c r="W61" s="41" t="s">
        <v>1032</v>
      </c>
      <c r="X61" s="41" t="s">
        <v>653</v>
      </c>
      <c r="Y61" s="41" t="s">
        <v>104</v>
      </c>
      <c r="Z61" s="41" t="s">
        <v>84</v>
      </c>
      <c r="AA61" s="41" t="s">
        <v>84</v>
      </c>
      <c r="AB61" s="41" t="s">
        <v>1537</v>
      </c>
      <c r="AC61" s="41" t="s">
        <v>94</v>
      </c>
      <c r="AD61" s="41" t="s">
        <v>113</v>
      </c>
      <c r="AE61" s="41" t="s">
        <v>84</v>
      </c>
      <c r="AF61" s="91" t="s">
        <v>4273</v>
      </c>
      <c r="AG61" s="91" t="s">
        <v>96</v>
      </c>
      <c r="AH61" s="41" t="s">
        <v>84</v>
      </c>
      <c r="AI61" s="41" t="s">
        <v>84</v>
      </c>
      <c r="AJ61" s="41" t="s">
        <v>1568</v>
      </c>
      <c r="AK61" s="41" t="s">
        <v>8777</v>
      </c>
      <c r="AL61" s="41" t="s">
        <v>8778</v>
      </c>
    </row>
    <row r="62" spans="1:38" ht="236.25" x14ac:dyDescent="0.25">
      <c r="A62" s="41">
        <v>53</v>
      </c>
      <c r="B62" s="41">
        <v>1412008</v>
      </c>
      <c r="C62" s="85" t="s">
        <v>9042</v>
      </c>
      <c r="D62" s="41">
        <v>1976</v>
      </c>
      <c r="E62" s="41" t="s">
        <v>2</v>
      </c>
      <c r="F62" s="41" t="s">
        <v>392</v>
      </c>
      <c r="G62" s="41" t="s">
        <v>393</v>
      </c>
      <c r="H62" s="41" t="s">
        <v>178</v>
      </c>
      <c r="I62" s="41" t="s">
        <v>253</v>
      </c>
      <c r="J62" s="41" t="s">
        <v>132</v>
      </c>
      <c r="K62" s="41" t="s">
        <v>9043</v>
      </c>
      <c r="L62" s="41"/>
      <c r="M62" s="41" t="s">
        <v>104</v>
      </c>
      <c r="N62" s="41" t="s">
        <v>9044</v>
      </c>
      <c r="O62" s="41" t="s">
        <v>840</v>
      </c>
      <c r="P62" s="41" t="s">
        <v>1327</v>
      </c>
      <c r="Q62" s="41" t="s">
        <v>608</v>
      </c>
      <c r="R62" s="41" t="s">
        <v>1030</v>
      </c>
      <c r="S62" s="41" t="s">
        <v>2576</v>
      </c>
      <c r="T62" s="41" t="s">
        <v>88</v>
      </c>
      <c r="U62" s="41" t="s">
        <v>307</v>
      </c>
      <c r="V62" s="41" t="s">
        <v>3977</v>
      </c>
      <c r="W62" s="41" t="s">
        <v>570</v>
      </c>
      <c r="X62" s="41" t="s">
        <v>324</v>
      </c>
      <c r="Y62" s="41" t="s">
        <v>104</v>
      </c>
      <c r="Z62" s="41" t="s">
        <v>84</v>
      </c>
      <c r="AA62" s="41" t="s">
        <v>84</v>
      </c>
      <c r="AB62" s="41" t="s">
        <v>9045</v>
      </c>
      <c r="AC62" s="41" t="s">
        <v>94</v>
      </c>
      <c r="AD62" s="41" t="s">
        <v>1275</v>
      </c>
      <c r="AE62" s="41" t="s">
        <v>490</v>
      </c>
      <c r="AF62" s="91"/>
      <c r="AG62" s="91" t="s">
        <v>9046</v>
      </c>
      <c r="AH62" s="41" t="s">
        <v>84</v>
      </c>
      <c r="AI62" s="41" t="s">
        <v>84</v>
      </c>
      <c r="AJ62" s="41" t="s">
        <v>1569</v>
      </c>
      <c r="AK62" s="41" t="s">
        <v>9047</v>
      </c>
      <c r="AL62" s="41" t="s">
        <v>9048</v>
      </c>
    </row>
    <row r="63" spans="1:38" ht="409.5" x14ac:dyDescent="0.25">
      <c r="A63" s="41">
        <v>54</v>
      </c>
      <c r="B63" s="41">
        <v>23101373</v>
      </c>
      <c r="C63" s="85" t="s">
        <v>8768</v>
      </c>
      <c r="D63" s="41">
        <v>2001</v>
      </c>
      <c r="E63" s="41" t="s">
        <v>3</v>
      </c>
      <c r="F63" s="41" t="s">
        <v>1246</v>
      </c>
      <c r="G63" s="41" t="s">
        <v>496</v>
      </c>
      <c r="H63" s="41" t="s">
        <v>480</v>
      </c>
      <c r="I63" s="41" t="s">
        <v>267</v>
      </c>
      <c r="J63" s="41" t="s">
        <v>8769</v>
      </c>
      <c r="K63" s="41" t="s">
        <v>8770</v>
      </c>
      <c r="L63" s="41" t="s">
        <v>1493</v>
      </c>
      <c r="M63" s="41" t="s">
        <v>104</v>
      </c>
      <c r="N63" s="41" t="s">
        <v>84</v>
      </c>
      <c r="O63" s="41" t="s">
        <v>333</v>
      </c>
      <c r="P63" s="41" t="s">
        <v>748</v>
      </c>
      <c r="Q63" s="41" t="s">
        <v>1504</v>
      </c>
      <c r="R63" s="41" t="s">
        <v>84</v>
      </c>
      <c r="S63" s="41" t="s">
        <v>84</v>
      </c>
      <c r="T63" s="41" t="s">
        <v>1131</v>
      </c>
      <c r="U63" s="41" t="s">
        <v>292</v>
      </c>
      <c r="V63" s="41" t="s">
        <v>189</v>
      </c>
      <c r="W63" s="41" t="s">
        <v>1484</v>
      </c>
      <c r="X63" s="41" t="s">
        <v>1598</v>
      </c>
      <c r="Y63" s="41" t="s">
        <v>104</v>
      </c>
      <c r="Z63" s="41" t="s">
        <v>84</v>
      </c>
      <c r="AA63" s="41" t="s">
        <v>84</v>
      </c>
      <c r="AB63" s="41" t="s">
        <v>8771</v>
      </c>
      <c r="AC63" s="41" t="s">
        <v>94</v>
      </c>
      <c r="AD63" s="41" t="s">
        <v>113</v>
      </c>
      <c r="AE63" s="41" t="s">
        <v>84</v>
      </c>
      <c r="AF63" s="91" t="s">
        <v>1470</v>
      </c>
      <c r="AG63" s="91" t="s">
        <v>6490</v>
      </c>
      <c r="AH63" s="41" t="s">
        <v>84</v>
      </c>
      <c r="AI63" s="41" t="s">
        <v>84</v>
      </c>
      <c r="AJ63" s="41" t="s">
        <v>1568</v>
      </c>
      <c r="AK63" s="41" t="s">
        <v>8772</v>
      </c>
      <c r="AL63" s="41" t="s">
        <v>8773</v>
      </c>
    </row>
    <row r="64" spans="1:38" ht="409.5" x14ac:dyDescent="0.25">
      <c r="A64" s="41">
        <v>55</v>
      </c>
      <c r="B64" s="41">
        <v>24031486</v>
      </c>
      <c r="C64" s="85" t="s">
        <v>9405</v>
      </c>
      <c r="D64" s="41">
        <v>2002</v>
      </c>
      <c r="E64" s="41" t="s">
        <v>3</v>
      </c>
      <c r="F64" s="41" t="s">
        <v>1487</v>
      </c>
      <c r="G64" s="41" t="s">
        <v>870</v>
      </c>
      <c r="H64" s="41" t="s">
        <v>521</v>
      </c>
      <c r="I64" s="41" t="s">
        <v>197</v>
      </c>
      <c r="J64" s="41" t="s">
        <v>929</v>
      </c>
      <c r="K64" s="41" t="s">
        <v>9406</v>
      </c>
      <c r="L64" s="41" t="s">
        <v>1493</v>
      </c>
      <c r="M64" s="41" t="s">
        <v>104</v>
      </c>
      <c r="N64" s="41" t="s">
        <v>84</v>
      </c>
      <c r="O64" s="41" t="s">
        <v>481</v>
      </c>
      <c r="P64" s="41" t="s">
        <v>2323</v>
      </c>
      <c r="Q64" s="41" t="s">
        <v>1151</v>
      </c>
      <c r="R64" s="41" t="s">
        <v>84</v>
      </c>
      <c r="S64" s="41" t="s">
        <v>84</v>
      </c>
      <c r="T64" s="41" t="s">
        <v>403</v>
      </c>
      <c r="U64" s="41" t="s">
        <v>496</v>
      </c>
      <c r="V64" s="41" t="s">
        <v>1650</v>
      </c>
      <c r="W64" s="41" t="s">
        <v>140</v>
      </c>
      <c r="X64" s="41" t="s">
        <v>1508</v>
      </c>
      <c r="Y64" s="41" t="s">
        <v>104</v>
      </c>
      <c r="Z64" s="41" t="s">
        <v>84</v>
      </c>
      <c r="AA64" s="41" t="s">
        <v>84</v>
      </c>
      <c r="AB64" s="41" t="s">
        <v>9407</v>
      </c>
      <c r="AC64" s="41" t="s">
        <v>94</v>
      </c>
      <c r="AD64" s="41" t="s">
        <v>113</v>
      </c>
      <c r="AE64" s="41" t="s">
        <v>84</v>
      </c>
      <c r="AF64" s="91" t="s">
        <v>1470</v>
      </c>
      <c r="AG64" s="91" t="s">
        <v>114</v>
      </c>
      <c r="AH64" s="41" t="s">
        <v>84</v>
      </c>
      <c r="AI64" s="41" t="s">
        <v>84</v>
      </c>
      <c r="AJ64" s="41" t="s">
        <v>1569</v>
      </c>
      <c r="AK64" s="41" t="s">
        <v>9408</v>
      </c>
      <c r="AL64" s="41" t="s">
        <v>9409</v>
      </c>
    </row>
    <row r="65" spans="1:38" ht="315" x14ac:dyDescent="0.25">
      <c r="A65" s="41">
        <v>56</v>
      </c>
      <c r="B65" s="41">
        <v>1903051</v>
      </c>
      <c r="C65" s="85" t="s">
        <v>8762</v>
      </c>
      <c r="D65" s="41">
        <v>1995</v>
      </c>
      <c r="E65" s="41" t="s">
        <v>3</v>
      </c>
      <c r="F65" s="41" t="s">
        <v>1246</v>
      </c>
      <c r="G65" s="41" t="s">
        <v>496</v>
      </c>
      <c r="H65" s="41" t="s">
        <v>480</v>
      </c>
      <c r="I65" s="41" t="s">
        <v>277</v>
      </c>
      <c r="J65" s="41" t="s">
        <v>145</v>
      </c>
      <c r="K65" s="41" t="s">
        <v>8763</v>
      </c>
      <c r="L65" s="41" t="s">
        <v>8764</v>
      </c>
      <c r="M65" s="41" t="s">
        <v>104</v>
      </c>
      <c r="N65" s="41" t="s">
        <v>84</v>
      </c>
      <c r="O65" s="41" t="s">
        <v>616</v>
      </c>
      <c r="P65" s="41" t="s">
        <v>161</v>
      </c>
      <c r="Q65" s="41" t="s">
        <v>8765</v>
      </c>
      <c r="R65" s="41" t="s">
        <v>84</v>
      </c>
      <c r="S65" s="41" t="s">
        <v>84</v>
      </c>
      <c r="T65" s="41" t="s">
        <v>889</v>
      </c>
      <c r="U65" s="41" t="s">
        <v>681</v>
      </c>
      <c r="V65" s="41" t="s">
        <v>4651</v>
      </c>
      <c r="W65" s="41" t="s">
        <v>189</v>
      </c>
      <c r="X65" s="41" t="s">
        <v>398</v>
      </c>
      <c r="Y65" s="41" t="s">
        <v>104</v>
      </c>
      <c r="Z65" s="41" t="s">
        <v>84</v>
      </c>
      <c r="AA65" s="41" t="s">
        <v>84</v>
      </c>
      <c r="AB65" s="41" t="s">
        <v>93</v>
      </c>
      <c r="AC65" s="41" t="s">
        <v>94</v>
      </c>
      <c r="AD65" s="41" t="s">
        <v>113</v>
      </c>
      <c r="AE65" s="41" t="s">
        <v>84</v>
      </c>
      <c r="AF65" s="91" t="s">
        <v>1494</v>
      </c>
      <c r="AG65" s="91" t="s">
        <v>96</v>
      </c>
      <c r="AH65" s="41" t="s">
        <v>84</v>
      </c>
      <c r="AI65" s="41" t="s">
        <v>84</v>
      </c>
      <c r="AJ65" s="41" t="s">
        <v>1568</v>
      </c>
      <c r="AK65" s="41" t="s">
        <v>8766</v>
      </c>
      <c r="AL65" s="41" t="s">
        <v>8767</v>
      </c>
    </row>
    <row r="66" spans="1:38" ht="110.25" x14ac:dyDescent="0.25">
      <c r="A66" s="41">
        <v>57</v>
      </c>
      <c r="B66" s="41">
        <v>2405031</v>
      </c>
      <c r="C66" s="85" t="s">
        <v>8141</v>
      </c>
      <c r="D66" s="41">
        <v>2001</v>
      </c>
      <c r="E66" s="41" t="s">
        <v>2</v>
      </c>
      <c r="F66" s="41" t="s">
        <v>99</v>
      </c>
      <c r="G66" s="41" t="s">
        <v>177</v>
      </c>
      <c r="H66" s="41" t="s">
        <v>676</v>
      </c>
      <c r="I66" s="41" t="s">
        <v>78</v>
      </c>
      <c r="J66" s="41" t="s">
        <v>145</v>
      </c>
      <c r="K66" s="41" t="s">
        <v>5648</v>
      </c>
      <c r="L66" s="41"/>
      <c r="M66" s="41" t="s">
        <v>104</v>
      </c>
      <c r="N66" s="41" t="s">
        <v>84</v>
      </c>
      <c r="O66" s="41" t="s">
        <v>905</v>
      </c>
      <c r="P66" s="41" t="s">
        <v>231</v>
      </c>
      <c r="Q66" s="41" t="s">
        <v>2961</v>
      </c>
      <c r="R66" s="41" t="s">
        <v>84</v>
      </c>
      <c r="S66" s="41" t="s">
        <v>84</v>
      </c>
      <c r="T66" s="41" t="s">
        <v>311</v>
      </c>
      <c r="U66" s="41" t="s">
        <v>197</v>
      </c>
      <c r="V66" s="41" t="s">
        <v>1021</v>
      </c>
      <c r="W66" s="41" t="s">
        <v>359</v>
      </c>
      <c r="X66" s="41" t="s">
        <v>152</v>
      </c>
      <c r="Y66" s="41" t="s">
        <v>104</v>
      </c>
      <c r="Z66" s="41" t="s">
        <v>84</v>
      </c>
      <c r="AA66" s="41" t="s">
        <v>84</v>
      </c>
      <c r="AB66" s="41" t="s">
        <v>93</v>
      </c>
      <c r="AC66" s="41" t="s">
        <v>94</v>
      </c>
      <c r="AD66" s="41" t="s">
        <v>113</v>
      </c>
      <c r="AE66" s="41" t="s">
        <v>84</v>
      </c>
      <c r="AF66" s="91"/>
      <c r="AG66" s="91" t="s">
        <v>96</v>
      </c>
      <c r="AH66" s="41" t="s">
        <v>84</v>
      </c>
      <c r="AI66" s="41" t="s">
        <v>84</v>
      </c>
      <c r="AJ66" s="41" t="s">
        <v>1568</v>
      </c>
      <c r="AK66" s="41" t="s">
        <v>8142</v>
      </c>
      <c r="AL66" s="41" t="s">
        <v>8143</v>
      </c>
    </row>
    <row r="67" spans="1:38" ht="409.5" x14ac:dyDescent="0.25">
      <c r="A67" s="41">
        <v>58</v>
      </c>
      <c r="B67" s="41">
        <v>2311286</v>
      </c>
      <c r="C67" s="85" t="s">
        <v>9401</v>
      </c>
      <c r="D67" s="41">
        <v>2001</v>
      </c>
      <c r="E67" s="41" t="s">
        <v>3</v>
      </c>
      <c r="F67" s="41" t="s">
        <v>900</v>
      </c>
      <c r="G67" s="41" t="s">
        <v>129</v>
      </c>
      <c r="H67" s="41" t="s">
        <v>1081</v>
      </c>
      <c r="I67" s="41" t="s">
        <v>212</v>
      </c>
      <c r="J67" s="41" t="s">
        <v>3671</v>
      </c>
      <c r="K67" s="41" t="s">
        <v>9402</v>
      </c>
      <c r="L67" s="41" t="s">
        <v>1493</v>
      </c>
      <c r="M67" s="41" t="s">
        <v>104</v>
      </c>
      <c r="N67" s="41" t="s">
        <v>84</v>
      </c>
      <c r="O67" s="41" t="s">
        <v>194</v>
      </c>
      <c r="P67" s="41" t="s">
        <v>278</v>
      </c>
      <c r="Q67" s="41" t="s">
        <v>5148</v>
      </c>
      <c r="R67" s="41" t="s">
        <v>84</v>
      </c>
      <c r="S67" s="41" t="s">
        <v>84</v>
      </c>
      <c r="T67" s="41" t="s">
        <v>148</v>
      </c>
      <c r="U67" s="41" t="s">
        <v>102</v>
      </c>
      <c r="V67" s="41" t="s">
        <v>4651</v>
      </c>
      <c r="W67" s="41" t="s">
        <v>304</v>
      </c>
      <c r="X67" s="41" t="s">
        <v>252</v>
      </c>
      <c r="Y67" s="41" t="s">
        <v>104</v>
      </c>
      <c r="Z67" s="41" t="s">
        <v>84</v>
      </c>
      <c r="AA67" s="41" t="s">
        <v>84</v>
      </c>
      <c r="AB67" s="41" t="s">
        <v>93</v>
      </c>
      <c r="AC67" s="41" t="s">
        <v>94</v>
      </c>
      <c r="AD67" s="41" t="s">
        <v>113</v>
      </c>
      <c r="AE67" s="41" t="s">
        <v>84</v>
      </c>
      <c r="AF67" s="91" t="s">
        <v>1470</v>
      </c>
      <c r="AG67" s="91" t="s">
        <v>165</v>
      </c>
      <c r="AH67" s="41" t="s">
        <v>84</v>
      </c>
      <c r="AI67" s="41" t="s">
        <v>84</v>
      </c>
      <c r="AJ67" s="41" t="s">
        <v>1569</v>
      </c>
      <c r="AK67" s="41" t="s">
        <v>9403</v>
      </c>
      <c r="AL67" s="41" t="s">
        <v>9404</v>
      </c>
    </row>
    <row r="68" spans="1:38" ht="252" x14ac:dyDescent="0.25">
      <c r="A68" s="41">
        <v>59</v>
      </c>
      <c r="B68" s="41">
        <v>2405027</v>
      </c>
      <c r="C68" s="85" t="s">
        <v>9394</v>
      </c>
      <c r="D68" s="41">
        <v>2001</v>
      </c>
      <c r="E68" s="41" t="s">
        <v>3</v>
      </c>
      <c r="F68" s="41" t="s">
        <v>236</v>
      </c>
      <c r="G68" s="41" t="s">
        <v>129</v>
      </c>
      <c r="H68" s="41" t="s">
        <v>282</v>
      </c>
      <c r="I68" s="41" t="s">
        <v>504</v>
      </c>
      <c r="J68" s="41" t="s">
        <v>132</v>
      </c>
      <c r="K68" s="41" t="s">
        <v>9395</v>
      </c>
      <c r="L68" s="41" t="s">
        <v>9396</v>
      </c>
      <c r="M68" s="41" t="s">
        <v>104</v>
      </c>
      <c r="N68" s="41" t="s">
        <v>84</v>
      </c>
      <c r="O68" s="41" t="s">
        <v>240</v>
      </c>
      <c r="P68" s="41" t="s">
        <v>2726</v>
      </c>
      <c r="Q68" s="41" t="s">
        <v>9397</v>
      </c>
      <c r="R68" s="41" t="s">
        <v>84</v>
      </c>
      <c r="S68" s="41" t="s">
        <v>84</v>
      </c>
      <c r="T68" s="41" t="s">
        <v>3815</v>
      </c>
      <c r="U68" s="41" t="s">
        <v>681</v>
      </c>
      <c r="V68" s="41" t="s">
        <v>90</v>
      </c>
      <c r="W68" s="41" t="s">
        <v>276</v>
      </c>
      <c r="X68" s="41" t="s">
        <v>2536</v>
      </c>
      <c r="Y68" s="41" t="s">
        <v>104</v>
      </c>
      <c r="Z68" s="41" t="s">
        <v>84</v>
      </c>
      <c r="AA68" s="41" t="s">
        <v>84</v>
      </c>
      <c r="AB68" s="41" t="s">
        <v>93</v>
      </c>
      <c r="AC68" s="41" t="s">
        <v>94</v>
      </c>
      <c r="AD68" s="41" t="s">
        <v>113</v>
      </c>
      <c r="AE68" s="41" t="s">
        <v>84</v>
      </c>
      <c r="AF68" s="91" t="s">
        <v>7353</v>
      </c>
      <c r="AG68" s="91" t="s">
        <v>9398</v>
      </c>
      <c r="AH68" s="41" t="s">
        <v>84</v>
      </c>
      <c r="AI68" s="41" t="s">
        <v>84</v>
      </c>
      <c r="AJ68" s="41" t="s">
        <v>1569</v>
      </c>
      <c r="AK68" s="41" t="s">
        <v>9399</v>
      </c>
      <c r="AL68" s="41" t="s">
        <v>9400</v>
      </c>
    </row>
    <row r="69" spans="1:38" ht="110.25" x14ac:dyDescent="0.25">
      <c r="A69" s="41">
        <v>60</v>
      </c>
      <c r="B69" s="41">
        <v>2305418</v>
      </c>
      <c r="C69" s="85" t="s">
        <v>8138</v>
      </c>
      <c r="D69" s="41">
        <v>2000</v>
      </c>
      <c r="E69" s="41" t="s">
        <v>2</v>
      </c>
      <c r="F69" s="41" t="s">
        <v>392</v>
      </c>
      <c r="G69" s="41" t="s">
        <v>177</v>
      </c>
      <c r="H69" s="41" t="s">
        <v>151</v>
      </c>
      <c r="I69" s="41" t="s">
        <v>535</v>
      </c>
      <c r="J69" s="41" t="s">
        <v>758</v>
      </c>
      <c r="K69" s="41" t="s">
        <v>1497</v>
      </c>
      <c r="L69" s="41"/>
      <c r="M69" s="41" t="s">
        <v>104</v>
      </c>
      <c r="N69" s="41" t="s">
        <v>84</v>
      </c>
      <c r="O69" s="41" t="s">
        <v>703</v>
      </c>
      <c r="P69" s="41" t="s">
        <v>1223</v>
      </c>
      <c r="Q69" s="41" t="s">
        <v>1120</v>
      </c>
      <c r="R69" s="41" t="s">
        <v>84</v>
      </c>
      <c r="S69" s="41" t="s">
        <v>84</v>
      </c>
      <c r="T69" s="41" t="s">
        <v>602</v>
      </c>
      <c r="U69" s="41" t="s">
        <v>1093</v>
      </c>
      <c r="V69" s="41" t="s">
        <v>1239</v>
      </c>
      <c r="W69" s="41" t="s">
        <v>189</v>
      </c>
      <c r="X69" s="41" t="s">
        <v>417</v>
      </c>
      <c r="Y69" s="41" t="s">
        <v>104</v>
      </c>
      <c r="Z69" s="41" t="s">
        <v>84</v>
      </c>
      <c r="AA69" s="41" t="s">
        <v>84</v>
      </c>
      <c r="AB69" s="41" t="s">
        <v>93</v>
      </c>
      <c r="AC69" s="41" t="s">
        <v>94</v>
      </c>
      <c r="AD69" s="41" t="s">
        <v>113</v>
      </c>
      <c r="AE69" s="41" t="s">
        <v>84</v>
      </c>
      <c r="AF69" s="91"/>
      <c r="AG69" s="91" t="s">
        <v>96</v>
      </c>
      <c r="AH69" s="41" t="s">
        <v>84</v>
      </c>
      <c r="AI69" s="41" t="s">
        <v>84</v>
      </c>
      <c r="AJ69" s="41" t="s">
        <v>1568</v>
      </c>
      <c r="AK69" s="41" t="s">
        <v>8139</v>
      </c>
      <c r="AL69" s="41" t="s">
        <v>8140</v>
      </c>
    </row>
    <row r="70" spans="1:38" ht="267.75" x14ac:dyDescent="0.25">
      <c r="A70" s="41">
        <v>61</v>
      </c>
      <c r="B70" s="41">
        <v>2405040</v>
      </c>
      <c r="C70" s="85" t="s">
        <v>9387</v>
      </c>
      <c r="D70" s="41">
        <v>1999</v>
      </c>
      <c r="E70" s="41" t="s">
        <v>3</v>
      </c>
      <c r="F70" s="41" t="s">
        <v>128</v>
      </c>
      <c r="G70" s="41" t="s">
        <v>149</v>
      </c>
      <c r="H70" s="41" t="s">
        <v>117</v>
      </c>
      <c r="I70" s="41" t="s">
        <v>491</v>
      </c>
      <c r="J70" s="41" t="s">
        <v>429</v>
      </c>
      <c r="K70" s="41" t="s">
        <v>9388</v>
      </c>
      <c r="L70" s="41" t="s">
        <v>9389</v>
      </c>
      <c r="M70" s="41" t="s">
        <v>104</v>
      </c>
      <c r="N70" s="41" t="s">
        <v>84</v>
      </c>
      <c r="O70" s="41" t="s">
        <v>1096</v>
      </c>
      <c r="P70" s="41" t="s">
        <v>1096</v>
      </c>
      <c r="Q70" s="41" t="s">
        <v>123</v>
      </c>
      <c r="R70" s="41" t="s">
        <v>84</v>
      </c>
      <c r="S70" s="41" t="s">
        <v>84</v>
      </c>
      <c r="T70" s="41" t="s">
        <v>1565</v>
      </c>
      <c r="U70" s="41" t="s">
        <v>220</v>
      </c>
      <c r="V70" s="41" t="s">
        <v>404</v>
      </c>
      <c r="W70" s="41" t="s">
        <v>987</v>
      </c>
      <c r="X70" s="41" t="s">
        <v>187</v>
      </c>
      <c r="Y70" s="41" t="s">
        <v>104</v>
      </c>
      <c r="Z70" s="41" t="s">
        <v>84</v>
      </c>
      <c r="AA70" s="41" t="s">
        <v>84</v>
      </c>
      <c r="AB70" s="41" t="s">
        <v>93</v>
      </c>
      <c r="AC70" s="41" t="s">
        <v>94</v>
      </c>
      <c r="AD70" s="41" t="s">
        <v>9390</v>
      </c>
      <c r="AE70" s="41" t="s">
        <v>84</v>
      </c>
      <c r="AF70" s="91" t="s">
        <v>9391</v>
      </c>
      <c r="AG70" s="91" t="s">
        <v>165</v>
      </c>
      <c r="AH70" s="41" t="s">
        <v>84</v>
      </c>
      <c r="AI70" s="41" t="s">
        <v>84</v>
      </c>
      <c r="AJ70" s="41" t="s">
        <v>1569</v>
      </c>
      <c r="AK70" s="41" t="s">
        <v>9392</v>
      </c>
      <c r="AL70" s="41" t="s">
        <v>9393</v>
      </c>
    </row>
    <row r="71" spans="1:38" ht="110.25" x14ac:dyDescent="0.25">
      <c r="A71" s="41">
        <v>62</v>
      </c>
      <c r="B71" s="41">
        <v>2302061</v>
      </c>
      <c r="C71" s="85" t="s">
        <v>8133</v>
      </c>
      <c r="D71" s="41">
        <v>2000</v>
      </c>
      <c r="E71" s="41" t="s">
        <v>2</v>
      </c>
      <c r="F71" s="41" t="s">
        <v>115</v>
      </c>
      <c r="G71" s="41" t="s">
        <v>535</v>
      </c>
      <c r="H71" s="41" t="s">
        <v>306</v>
      </c>
      <c r="I71" s="41" t="s">
        <v>218</v>
      </c>
      <c r="J71" s="41" t="s">
        <v>8134</v>
      </c>
      <c r="K71" s="41" t="s">
        <v>8135</v>
      </c>
      <c r="L71" s="41"/>
      <c r="M71" s="41" t="s">
        <v>104</v>
      </c>
      <c r="N71" s="41" t="s">
        <v>84</v>
      </c>
      <c r="O71" s="41" t="s">
        <v>949</v>
      </c>
      <c r="P71" s="41" t="s">
        <v>1161</v>
      </c>
      <c r="Q71" s="41" t="s">
        <v>4548</v>
      </c>
      <c r="R71" s="41" t="s">
        <v>84</v>
      </c>
      <c r="S71" s="41" t="s">
        <v>84</v>
      </c>
      <c r="T71" s="41" t="s">
        <v>1281</v>
      </c>
      <c r="U71" s="41" t="s">
        <v>258</v>
      </c>
      <c r="V71" s="41" t="s">
        <v>521</v>
      </c>
      <c r="W71" s="41" t="s">
        <v>459</v>
      </c>
      <c r="X71" s="41" t="s">
        <v>305</v>
      </c>
      <c r="Y71" s="41" t="s">
        <v>104</v>
      </c>
      <c r="Z71" s="41" t="s">
        <v>84</v>
      </c>
      <c r="AA71" s="41" t="s">
        <v>84</v>
      </c>
      <c r="AB71" s="41" t="s">
        <v>93</v>
      </c>
      <c r="AC71" s="41" t="s">
        <v>94</v>
      </c>
      <c r="AD71" s="41" t="s">
        <v>113</v>
      </c>
      <c r="AE71" s="41" t="s">
        <v>84</v>
      </c>
      <c r="AF71" s="91"/>
      <c r="AG71" s="91" t="s">
        <v>114</v>
      </c>
      <c r="AH71" s="41" t="s">
        <v>84</v>
      </c>
      <c r="AI71" s="41" t="s">
        <v>84</v>
      </c>
      <c r="AJ71" s="41" t="s">
        <v>1568</v>
      </c>
      <c r="AK71" s="41" t="s">
        <v>8136</v>
      </c>
      <c r="AL71" s="41" t="s">
        <v>8137</v>
      </c>
    </row>
    <row r="72" spans="1:38" ht="110.25" x14ac:dyDescent="0.25">
      <c r="A72" s="41">
        <v>63</v>
      </c>
      <c r="B72" s="41">
        <v>2310128</v>
      </c>
      <c r="C72" s="85" t="s">
        <v>8128</v>
      </c>
      <c r="D72" s="41">
        <v>2001</v>
      </c>
      <c r="E72" s="41" t="s">
        <v>2</v>
      </c>
      <c r="F72" s="41" t="s">
        <v>291</v>
      </c>
      <c r="G72" s="41" t="s">
        <v>177</v>
      </c>
      <c r="H72" s="41" t="s">
        <v>886</v>
      </c>
      <c r="I72" s="41" t="s">
        <v>277</v>
      </c>
      <c r="J72" s="41" t="s">
        <v>81</v>
      </c>
      <c r="K72" s="41" t="s">
        <v>8129</v>
      </c>
      <c r="L72" s="41"/>
      <c r="M72" s="41" t="s">
        <v>104</v>
      </c>
      <c r="N72" s="41" t="s">
        <v>84</v>
      </c>
      <c r="O72" s="41" t="s">
        <v>446</v>
      </c>
      <c r="P72" s="41" t="s">
        <v>494</v>
      </c>
      <c r="Q72" s="41" t="s">
        <v>749</v>
      </c>
      <c r="R72" s="41" t="s">
        <v>84</v>
      </c>
      <c r="S72" s="41" t="s">
        <v>84</v>
      </c>
      <c r="T72" s="41" t="s">
        <v>184</v>
      </c>
      <c r="U72" s="41" t="s">
        <v>506</v>
      </c>
      <c r="V72" s="41" t="s">
        <v>8130</v>
      </c>
      <c r="W72" s="41" t="s">
        <v>948</v>
      </c>
      <c r="X72" s="41" t="s">
        <v>252</v>
      </c>
      <c r="Y72" s="41" t="s">
        <v>104</v>
      </c>
      <c r="Z72" s="41" t="s">
        <v>84</v>
      </c>
      <c r="AA72" s="41" t="s">
        <v>84</v>
      </c>
      <c r="AB72" s="41" t="s">
        <v>93</v>
      </c>
      <c r="AC72" s="41" t="s">
        <v>94</v>
      </c>
      <c r="AD72" s="41" t="s">
        <v>113</v>
      </c>
      <c r="AE72" s="41" t="s">
        <v>84</v>
      </c>
      <c r="AF72" s="91"/>
      <c r="AG72" s="91" t="s">
        <v>96</v>
      </c>
      <c r="AH72" s="41" t="s">
        <v>84</v>
      </c>
      <c r="AI72" s="41" t="s">
        <v>84</v>
      </c>
      <c r="AJ72" s="41" t="s">
        <v>1568</v>
      </c>
      <c r="AK72" s="41" t="s">
        <v>8131</v>
      </c>
      <c r="AL72" s="41" t="s">
        <v>8132</v>
      </c>
    </row>
    <row r="73" spans="1:38" ht="204.75" x14ac:dyDescent="0.25">
      <c r="A73" s="41">
        <v>64</v>
      </c>
      <c r="B73" s="41">
        <v>2406741</v>
      </c>
      <c r="C73" s="85" t="s">
        <v>8123</v>
      </c>
      <c r="D73" s="41">
        <v>2000</v>
      </c>
      <c r="E73" s="41" t="s">
        <v>2</v>
      </c>
      <c r="F73" s="41" t="s">
        <v>1061</v>
      </c>
      <c r="G73" s="41" t="s">
        <v>188</v>
      </c>
      <c r="H73" s="41" t="s">
        <v>507</v>
      </c>
      <c r="I73" s="41" t="s">
        <v>506</v>
      </c>
      <c r="J73" s="41" t="s">
        <v>119</v>
      </c>
      <c r="K73" s="41" t="s">
        <v>8124</v>
      </c>
      <c r="L73" s="41"/>
      <c r="M73" s="41" t="s">
        <v>104</v>
      </c>
      <c r="N73" s="41" t="s">
        <v>84</v>
      </c>
      <c r="O73" s="41" t="s">
        <v>366</v>
      </c>
      <c r="P73" s="41" t="s">
        <v>4650</v>
      </c>
      <c r="Q73" s="41" t="s">
        <v>8125</v>
      </c>
      <c r="R73" s="41" t="s">
        <v>84</v>
      </c>
      <c r="S73" s="41" t="s">
        <v>84</v>
      </c>
      <c r="T73" s="41" t="s">
        <v>544</v>
      </c>
      <c r="U73" s="41" t="s">
        <v>3798</v>
      </c>
      <c r="V73" s="41" t="s">
        <v>139</v>
      </c>
      <c r="W73" s="41" t="s">
        <v>299</v>
      </c>
      <c r="X73" s="41" t="s">
        <v>1484</v>
      </c>
      <c r="Y73" s="41" t="s">
        <v>104</v>
      </c>
      <c r="Z73" s="41" t="s">
        <v>84</v>
      </c>
      <c r="AA73" s="41" t="s">
        <v>84</v>
      </c>
      <c r="AB73" s="41" t="s">
        <v>93</v>
      </c>
      <c r="AC73" s="41" t="s">
        <v>94</v>
      </c>
      <c r="AD73" s="41" t="s">
        <v>113</v>
      </c>
      <c r="AE73" s="41" t="s">
        <v>84</v>
      </c>
      <c r="AF73" s="91"/>
      <c r="AG73" s="91" t="s">
        <v>450</v>
      </c>
      <c r="AH73" s="41" t="s">
        <v>84</v>
      </c>
      <c r="AI73" s="41" t="s">
        <v>84</v>
      </c>
      <c r="AJ73" s="41" t="s">
        <v>1568</v>
      </c>
      <c r="AK73" s="41" t="s">
        <v>8126</v>
      </c>
      <c r="AL73" s="41" t="s">
        <v>8127</v>
      </c>
    </row>
    <row r="74" spans="1:38" ht="409.5" x14ac:dyDescent="0.25">
      <c r="A74" s="41">
        <v>65</v>
      </c>
      <c r="B74" s="41">
        <v>2408720</v>
      </c>
      <c r="C74" s="85" t="s">
        <v>9382</v>
      </c>
      <c r="D74" s="41">
        <v>2002</v>
      </c>
      <c r="E74" s="41" t="s">
        <v>3</v>
      </c>
      <c r="F74" s="41" t="s">
        <v>1124</v>
      </c>
      <c r="G74" s="41" t="s">
        <v>831</v>
      </c>
      <c r="H74" s="41" t="s">
        <v>509</v>
      </c>
      <c r="I74" s="41" t="s">
        <v>504</v>
      </c>
      <c r="J74" s="41" t="s">
        <v>365</v>
      </c>
      <c r="K74" s="41" t="s">
        <v>9383</v>
      </c>
      <c r="L74" s="41" t="s">
        <v>1482</v>
      </c>
      <c r="M74" s="41" t="s">
        <v>104</v>
      </c>
      <c r="N74" s="41" t="s">
        <v>84</v>
      </c>
      <c r="O74" s="41" t="s">
        <v>906</v>
      </c>
      <c r="P74" s="41" t="s">
        <v>601</v>
      </c>
      <c r="Q74" s="41" t="s">
        <v>4284</v>
      </c>
      <c r="R74" s="41" t="s">
        <v>84</v>
      </c>
      <c r="S74" s="41" t="s">
        <v>84</v>
      </c>
      <c r="T74" s="41" t="s">
        <v>8685</v>
      </c>
      <c r="U74" s="41" t="s">
        <v>870</v>
      </c>
      <c r="V74" s="41" t="s">
        <v>1924</v>
      </c>
      <c r="W74" s="41" t="s">
        <v>531</v>
      </c>
      <c r="X74" s="41" t="s">
        <v>1508</v>
      </c>
      <c r="Y74" s="41" t="s">
        <v>9384</v>
      </c>
      <c r="Z74" s="41" t="s">
        <v>84</v>
      </c>
      <c r="AA74" s="41" t="s">
        <v>84</v>
      </c>
      <c r="AB74" s="41" t="s">
        <v>93</v>
      </c>
      <c r="AC74" s="41" t="s">
        <v>5124</v>
      </c>
      <c r="AD74" s="41" t="s">
        <v>113</v>
      </c>
      <c r="AE74" s="41" t="s">
        <v>84</v>
      </c>
      <c r="AF74" s="91" t="s">
        <v>1470</v>
      </c>
      <c r="AG74" s="91" t="s">
        <v>96</v>
      </c>
      <c r="AH74" s="41" t="s">
        <v>84</v>
      </c>
      <c r="AI74" s="41" t="s">
        <v>84</v>
      </c>
      <c r="AJ74" s="41" t="s">
        <v>1569</v>
      </c>
      <c r="AK74" s="41" t="s">
        <v>9385</v>
      </c>
      <c r="AL74" s="41" t="s">
        <v>9386</v>
      </c>
    </row>
    <row r="75" spans="1:38" ht="409.5" x14ac:dyDescent="0.25">
      <c r="A75" s="41">
        <v>66</v>
      </c>
      <c r="B75" s="41">
        <v>23103155</v>
      </c>
      <c r="C75" s="85" t="s">
        <v>8757</v>
      </c>
      <c r="D75" s="41">
        <v>2001</v>
      </c>
      <c r="E75" s="41" t="s">
        <v>3</v>
      </c>
      <c r="F75" s="41" t="s">
        <v>1246</v>
      </c>
      <c r="G75" s="41" t="s">
        <v>870</v>
      </c>
      <c r="H75" s="41" t="s">
        <v>398</v>
      </c>
      <c r="I75" s="41" t="s">
        <v>218</v>
      </c>
      <c r="J75" s="41" t="s">
        <v>8758</v>
      </c>
      <c r="K75" s="41" t="s">
        <v>6960</v>
      </c>
      <c r="L75" s="41" t="s">
        <v>1493</v>
      </c>
      <c r="M75" s="41" t="s">
        <v>104</v>
      </c>
      <c r="N75" s="41" t="s">
        <v>84</v>
      </c>
      <c r="O75" s="41" t="s">
        <v>105</v>
      </c>
      <c r="P75" s="41" t="s">
        <v>1205</v>
      </c>
      <c r="Q75" s="41" t="s">
        <v>8759</v>
      </c>
      <c r="R75" s="41" t="s">
        <v>84</v>
      </c>
      <c r="S75" s="41" t="s">
        <v>84</v>
      </c>
      <c r="T75" s="41" t="s">
        <v>1545</v>
      </c>
      <c r="U75" s="41" t="s">
        <v>8760</v>
      </c>
      <c r="V75" s="41" t="s">
        <v>232</v>
      </c>
      <c r="W75" s="41" t="s">
        <v>521</v>
      </c>
      <c r="X75" s="41" t="s">
        <v>6023</v>
      </c>
      <c r="Y75" s="41" t="s">
        <v>104</v>
      </c>
      <c r="Z75" s="41" t="s">
        <v>84</v>
      </c>
      <c r="AA75" s="41" t="s">
        <v>84</v>
      </c>
      <c r="AB75" s="41" t="s">
        <v>93</v>
      </c>
      <c r="AC75" s="41" t="s">
        <v>94</v>
      </c>
      <c r="AD75" s="41" t="s">
        <v>113</v>
      </c>
      <c r="AE75" s="41" t="s">
        <v>84</v>
      </c>
      <c r="AF75" s="91" t="s">
        <v>1470</v>
      </c>
      <c r="AG75" s="91" t="s">
        <v>165</v>
      </c>
      <c r="AH75" s="41" t="s">
        <v>84</v>
      </c>
      <c r="AI75" s="41" t="s">
        <v>84</v>
      </c>
      <c r="AJ75" s="41" t="s">
        <v>1568</v>
      </c>
      <c r="AK75" s="41" t="s">
        <v>8761</v>
      </c>
      <c r="AL75" s="41" t="s">
        <v>8761</v>
      </c>
    </row>
    <row r="76" spans="1:38" ht="141.75" x14ac:dyDescent="0.25">
      <c r="A76" s="41">
        <v>67</v>
      </c>
      <c r="B76" s="41">
        <v>20111122</v>
      </c>
      <c r="C76" s="85" t="s">
        <v>9039</v>
      </c>
      <c r="D76" s="41">
        <v>1998</v>
      </c>
      <c r="E76" s="41" t="s">
        <v>2</v>
      </c>
      <c r="F76" s="41" t="s">
        <v>275</v>
      </c>
      <c r="G76" s="41" t="s">
        <v>92</v>
      </c>
      <c r="H76" s="41" t="s">
        <v>1044</v>
      </c>
      <c r="I76" s="41" t="s">
        <v>434</v>
      </c>
      <c r="J76" s="41" t="s">
        <v>429</v>
      </c>
      <c r="K76" s="41" t="s">
        <v>7616</v>
      </c>
      <c r="L76" s="41"/>
      <c r="M76" s="41" t="s">
        <v>104</v>
      </c>
      <c r="N76" s="41" t="s">
        <v>84</v>
      </c>
      <c r="O76" s="41" t="s">
        <v>284</v>
      </c>
      <c r="P76" s="41" t="s">
        <v>2058</v>
      </c>
      <c r="Q76" s="41" t="s">
        <v>511</v>
      </c>
      <c r="R76" s="41" t="s">
        <v>84</v>
      </c>
      <c r="S76" s="41" t="s">
        <v>84</v>
      </c>
      <c r="T76" s="41" t="s">
        <v>184</v>
      </c>
      <c r="U76" s="41" t="s">
        <v>491</v>
      </c>
      <c r="V76" s="41" t="s">
        <v>1407</v>
      </c>
      <c r="W76" s="41" t="s">
        <v>739</v>
      </c>
      <c r="X76" s="41" t="s">
        <v>168</v>
      </c>
      <c r="Y76" s="41" t="s">
        <v>104</v>
      </c>
      <c r="Z76" s="41" t="s">
        <v>84</v>
      </c>
      <c r="AA76" s="41" t="s">
        <v>84</v>
      </c>
      <c r="AB76" s="41" t="s">
        <v>93</v>
      </c>
      <c r="AC76" s="41" t="s">
        <v>112</v>
      </c>
      <c r="AD76" s="41" t="s">
        <v>944</v>
      </c>
      <c r="AE76" s="41" t="s">
        <v>84</v>
      </c>
      <c r="AF76" s="91"/>
      <c r="AG76" s="91" t="s">
        <v>165</v>
      </c>
      <c r="AH76" s="41" t="s">
        <v>84</v>
      </c>
      <c r="AI76" s="41" t="s">
        <v>84</v>
      </c>
      <c r="AJ76" s="41" t="s">
        <v>1569</v>
      </c>
      <c r="AK76" s="41" t="s">
        <v>9040</v>
      </c>
      <c r="AL76" s="41" t="s">
        <v>9041</v>
      </c>
    </row>
    <row r="77" spans="1:38" ht="110.25" x14ac:dyDescent="0.25">
      <c r="A77" s="41">
        <v>68</v>
      </c>
      <c r="B77" s="41">
        <v>2110025</v>
      </c>
      <c r="C77" s="85" t="s">
        <v>9497</v>
      </c>
      <c r="D77" s="41">
        <v>1993</v>
      </c>
      <c r="E77" s="41" t="s">
        <v>2</v>
      </c>
      <c r="F77" s="41" t="s">
        <v>154</v>
      </c>
      <c r="G77" s="41" t="s">
        <v>831</v>
      </c>
      <c r="H77" s="41" t="s">
        <v>1598</v>
      </c>
      <c r="I77" s="41" t="s">
        <v>89</v>
      </c>
      <c r="J77" s="41" t="s">
        <v>81</v>
      </c>
      <c r="K77" s="41" t="s">
        <v>9498</v>
      </c>
      <c r="L77" s="41"/>
      <c r="M77" s="41" t="s">
        <v>104</v>
      </c>
      <c r="N77" s="41" t="s">
        <v>84</v>
      </c>
      <c r="O77" s="41" t="s">
        <v>366</v>
      </c>
      <c r="P77" s="41" t="s">
        <v>121</v>
      </c>
      <c r="Q77" s="41" t="s">
        <v>123</v>
      </c>
      <c r="R77" s="41" t="s">
        <v>84</v>
      </c>
      <c r="S77" s="41" t="s">
        <v>84</v>
      </c>
      <c r="T77" s="41" t="s">
        <v>184</v>
      </c>
      <c r="U77" s="41" t="s">
        <v>434</v>
      </c>
      <c r="V77" s="41" t="s">
        <v>110</v>
      </c>
      <c r="W77" s="41" t="s">
        <v>462</v>
      </c>
      <c r="X77" s="41" t="s">
        <v>2077</v>
      </c>
      <c r="Y77" s="41" t="s">
        <v>9499</v>
      </c>
      <c r="Z77" s="41" t="s">
        <v>84</v>
      </c>
      <c r="AA77" s="41" t="s">
        <v>84</v>
      </c>
      <c r="AB77" s="41" t="s">
        <v>93</v>
      </c>
      <c r="AC77" s="41" t="s">
        <v>94</v>
      </c>
      <c r="AD77" s="41" t="s">
        <v>113</v>
      </c>
      <c r="AE77" s="41" t="s">
        <v>84</v>
      </c>
      <c r="AF77" s="91"/>
      <c r="AG77" s="91" t="s">
        <v>96</v>
      </c>
      <c r="AH77" s="41" t="s">
        <v>84</v>
      </c>
      <c r="AI77" s="41" t="s">
        <v>84</v>
      </c>
      <c r="AJ77" s="41" t="s">
        <v>1570</v>
      </c>
      <c r="AK77" s="41" t="s">
        <v>9500</v>
      </c>
      <c r="AL77" s="41" t="s">
        <v>9501</v>
      </c>
    </row>
    <row r="78" spans="1:38" ht="221.25" customHeight="1" x14ac:dyDescent="0.25">
      <c r="A78" s="41">
        <v>69</v>
      </c>
      <c r="B78" s="41">
        <v>2106145</v>
      </c>
      <c r="C78" s="85" t="s">
        <v>8752</v>
      </c>
      <c r="D78" s="41">
        <v>1995</v>
      </c>
      <c r="E78" s="41" t="s">
        <v>3</v>
      </c>
      <c r="F78" s="41" t="s">
        <v>236</v>
      </c>
      <c r="G78" s="41" t="s">
        <v>508</v>
      </c>
      <c r="H78" s="41" t="s">
        <v>426</v>
      </c>
      <c r="I78" s="41" t="s">
        <v>220</v>
      </c>
      <c r="J78" s="41" t="s">
        <v>1085</v>
      </c>
      <c r="K78" s="41" t="s">
        <v>958</v>
      </c>
      <c r="L78" s="41" t="s">
        <v>1482</v>
      </c>
      <c r="M78" s="41" t="s">
        <v>104</v>
      </c>
      <c r="N78" s="41" t="s">
        <v>84</v>
      </c>
      <c r="O78" s="41" t="s">
        <v>447</v>
      </c>
      <c r="P78" s="41" t="s">
        <v>1119</v>
      </c>
      <c r="Q78" s="41" t="s">
        <v>3036</v>
      </c>
      <c r="R78" s="41" t="s">
        <v>84</v>
      </c>
      <c r="S78" s="41" t="s">
        <v>84</v>
      </c>
      <c r="T78" s="41" t="s">
        <v>411</v>
      </c>
      <c r="U78" s="41" t="s">
        <v>436</v>
      </c>
      <c r="V78" s="41" t="s">
        <v>4763</v>
      </c>
      <c r="W78" s="41" t="s">
        <v>462</v>
      </c>
      <c r="X78" s="41" t="s">
        <v>101</v>
      </c>
      <c r="Y78" s="41" t="s">
        <v>104</v>
      </c>
      <c r="Z78" s="41" t="s">
        <v>84</v>
      </c>
      <c r="AA78" s="41" t="s">
        <v>84</v>
      </c>
      <c r="AB78" s="41" t="s">
        <v>1481</v>
      </c>
      <c r="AC78" s="41" t="s">
        <v>8753</v>
      </c>
      <c r="AD78" s="41" t="s">
        <v>8754</v>
      </c>
      <c r="AE78" s="41" t="s">
        <v>84</v>
      </c>
      <c r="AF78" s="91" t="s">
        <v>1470</v>
      </c>
      <c r="AG78" s="91" t="s">
        <v>981</v>
      </c>
      <c r="AH78" s="41" t="s">
        <v>84</v>
      </c>
      <c r="AI78" s="41" t="s">
        <v>84</v>
      </c>
      <c r="AJ78" s="41" t="s">
        <v>1568</v>
      </c>
      <c r="AK78" s="41" t="s">
        <v>8755</v>
      </c>
      <c r="AL78" s="41" t="s">
        <v>8756</v>
      </c>
    </row>
    <row r="79" spans="1:38" ht="409.5" x14ac:dyDescent="0.25">
      <c r="A79" s="41">
        <v>70</v>
      </c>
      <c r="B79" s="41">
        <v>2202054</v>
      </c>
      <c r="C79" s="85" t="s">
        <v>8745</v>
      </c>
      <c r="D79" s="41">
        <v>1999</v>
      </c>
      <c r="E79" s="41" t="s">
        <v>3</v>
      </c>
      <c r="F79" s="41" t="s">
        <v>1176</v>
      </c>
      <c r="G79" s="41" t="s">
        <v>508</v>
      </c>
      <c r="H79" s="41" t="s">
        <v>558</v>
      </c>
      <c r="I79" s="41" t="s">
        <v>197</v>
      </c>
      <c r="J79" s="41" t="s">
        <v>400</v>
      </c>
      <c r="K79" s="41" t="s">
        <v>8746</v>
      </c>
      <c r="L79" s="41" t="s">
        <v>8747</v>
      </c>
      <c r="M79" s="41" t="s">
        <v>104</v>
      </c>
      <c r="N79" s="41" t="s">
        <v>84</v>
      </c>
      <c r="O79" s="41" t="s">
        <v>1051</v>
      </c>
      <c r="P79" s="41" t="s">
        <v>481</v>
      </c>
      <c r="Q79" s="41" t="s">
        <v>8748</v>
      </c>
      <c r="R79" s="41" t="s">
        <v>84</v>
      </c>
      <c r="S79" s="41" t="s">
        <v>84</v>
      </c>
      <c r="T79" s="41" t="s">
        <v>263</v>
      </c>
      <c r="U79" s="41" t="s">
        <v>595</v>
      </c>
      <c r="V79" s="41" t="s">
        <v>1536</v>
      </c>
      <c r="W79" s="41" t="s">
        <v>2453</v>
      </c>
      <c r="X79" s="41" t="s">
        <v>1705</v>
      </c>
      <c r="Y79" s="41" t="s">
        <v>104</v>
      </c>
      <c r="Z79" s="41" t="s">
        <v>84</v>
      </c>
      <c r="AA79" s="41" t="s">
        <v>84</v>
      </c>
      <c r="AB79" s="41" t="s">
        <v>93</v>
      </c>
      <c r="AC79" s="41" t="s">
        <v>94</v>
      </c>
      <c r="AD79" s="41" t="s">
        <v>113</v>
      </c>
      <c r="AE79" s="41" t="s">
        <v>84</v>
      </c>
      <c r="AF79" s="91" t="s">
        <v>7309</v>
      </c>
      <c r="AG79" s="91" t="s">
        <v>8749</v>
      </c>
      <c r="AH79" s="41" t="s">
        <v>8321</v>
      </c>
      <c r="AI79" s="41" t="s">
        <v>1473</v>
      </c>
      <c r="AJ79" s="41" t="s">
        <v>1568</v>
      </c>
      <c r="AK79" s="41" t="s">
        <v>8750</v>
      </c>
      <c r="AL79" s="41" t="s">
        <v>8751</v>
      </c>
    </row>
    <row r="80" spans="1:38" ht="409.5" x14ac:dyDescent="0.25">
      <c r="A80" s="41">
        <v>71</v>
      </c>
      <c r="B80" s="41">
        <v>2307448</v>
      </c>
      <c r="C80" s="85" t="s">
        <v>9376</v>
      </c>
      <c r="D80" s="41">
        <v>1998</v>
      </c>
      <c r="E80" s="41" t="s">
        <v>3</v>
      </c>
      <c r="F80" s="41" t="s">
        <v>943</v>
      </c>
      <c r="G80" s="41" t="s">
        <v>129</v>
      </c>
      <c r="H80" s="41" t="s">
        <v>237</v>
      </c>
      <c r="I80" s="41" t="s">
        <v>6064</v>
      </c>
      <c r="J80" s="41" t="s">
        <v>1236</v>
      </c>
      <c r="K80" s="41" t="s">
        <v>9377</v>
      </c>
      <c r="L80" s="41" t="s">
        <v>9378</v>
      </c>
      <c r="M80" s="41" t="s">
        <v>104</v>
      </c>
      <c r="N80" s="41" t="s">
        <v>84</v>
      </c>
      <c r="O80" s="41" t="s">
        <v>949</v>
      </c>
      <c r="P80" s="41" t="s">
        <v>394</v>
      </c>
      <c r="Q80" s="41" t="s">
        <v>9379</v>
      </c>
      <c r="R80" s="41" t="s">
        <v>84</v>
      </c>
      <c r="S80" s="41" t="s">
        <v>84</v>
      </c>
      <c r="T80" s="41" t="s">
        <v>945</v>
      </c>
      <c r="U80" s="41" t="s">
        <v>957</v>
      </c>
      <c r="V80" s="41" t="s">
        <v>234</v>
      </c>
      <c r="W80" s="41" t="s">
        <v>926</v>
      </c>
      <c r="X80" s="41" t="s">
        <v>189</v>
      </c>
      <c r="Y80" s="41" t="s">
        <v>104</v>
      </c>
      <c r="Z80" s="41" t="s">
        <v>84</v>
      </c>
      <c r="AA80" s="41" t="s">
        <v>84</v>
      </c>
      <c r="AB80" s="41" t="s">
        <v>93</v>
      </c>
      <c r="AC80" s="41" t="s">
        <v>112</v>
      </c>
      <c r="AD80" s="41" t="s">
        <v>113</v>
      </c>
      <c r="AE80" s="41" t="s">
        <v>84</v>
      </c>
      <c r="AF80" s="91" t="s">
        <v>1470</v>
      </c>
      <c r="AG80" s="91" t="s">
        <v>96</v>
      </c>
      <c r="AH80" s="41" t="s">
        <v>84</v>
      </c>
      <c r="AI80" s="41" t="s">
        <v>84</v>
      </c>
      <c r="AJ80" s="41" t="s">
        <v>1569</v>
      </c>
      <c r="AK80" s="41" t="s">
        <v>9380</v>
      </c>
      <c r="AL80" s="41" t="s">
        <v>9381</v>
      </c>
    </row>
    <row r="81" spans="1:38" ht="409.5" x14ac:dyDescent="0.25">
      <c r="A81" s="41">
        <v>72</v>
      </c>
      <c r="B81" s="41">
        <v>2303500</v>
      </c>
      <c r="C81" s="85" t="s">
        <v>8741</v>
      </c>
      <c r="D81" s="41">
        <v>2000</v>
      </c>
      <c r="E81" s="41" t="s">
        <v>3</v>
      </c>
      <c r="F81" s="41" t="s">
        <v>1176</v>
      </c>
      <c r="G81" s="41" t="s">
        <v>219</v>
      </c>
      <c r="H81" s="41" t="s">
        <v>987</v>
      </c>
      <c r="I81" s="41" t="s">
        <v>212</v>
      </c>
      <c r="J81" s="41" t="s">
        <v>119</v>
      </c>
      <c r="K81" s="41" t="s">
        <v>8742</v>
      </c>
      <c r="L81" s="41" t="s">
        <v>1482</v>
      </c>
      <c r="M81" s="41" t="s">
        <v>104</v>
      </c>
      <c r="N81" s="41" t="s">
        <v>84</v>
      </c>
      <c r="O81" s="41" t="s">
        <v>133</v>
      </c>
      <c r="P81" s="41" t="s">
        <v>2576</v>
      </c>
      <c r="Q81" s="41" t="s">
        <v>1179</v>
      </c>
      <c r="R81" s="41" t="s">
        <v>84</v>
      </c>
      <c r="S81" s="41" t="s">
        <v>84</v>
      </c>
      <c r="T81" s="41" t="s">
        <v>1565</v>
      </c>
      <c r="U81" s="41" t="s">
        <v>496</v>
      </c>
      <c r="V81" s="41" t="s">
        <v>465</v>
      </c>
      <c r="W81" s="41" t="s">
        <v>233</v>
      </c>
      <c r="X81" s="41" t="s">
        <v>3371</v>
      </c>
      <c r="Y81" s="41" t="s">
        <v>104</v>
      </c>
      <c r="Z81" s="41" t="s">
        <v>84</v>
      </c>
      <c r="AA81" s="41" t="s">
        <v>84</v>
      </c>
      <c r="AB81" s="41" t="s">
        <v>93</v>
      </c>
      <c r="AC81" s="41" t="s">
        <v>94</v>
      </c>
      <c r="AD81" s="41" t="s">
        <v>113</v>
      </c>
      <c r="AE81" s="41" t="s">
        <v>84</v>
      </c>
      <c r="AF81" s="91" t="s">
        <v>1470</v>
      </c>
      <c r="AG81" s="91" t="s">
        <v>114</v>
      </c>
      <c r="AH81" s="41" t="s">
        <v>84</v>
      </c>
      <c r="AI81" s="41" t="s">
        <v>84</v>
      </c>
      <c r="AJ81" s="41" t="s">
        <v>1568</v>
      </c>
      <c r="AK81" s="41" t="s">
        <v>8743</v>
      </c>
      <c r="AL81" s="41" t="s">
        <v>8744</v>
      </c>
    </row>
    <row r="82" spans="1:38" ht="409.5" x14ac:dyDescent="0.25">
      <c r="A82" s="41">
        <v>73</v>
      </c>
      <c r="B82" s="41">
        <v>2306764</v>
      </c>
      <c r="C82" s="85" t="s">
        <v>8737</v>
      </c>
      <c r="D82" s="41">
        <v>2000</v>
      </c>
      <c r="E82" s="41" t="s">
        <v>3</v>
      </c>
      <c r="F82" s="41" t="s">
        <v>1145</v>
      </c>
      <c r="G82" s="41" t="s">
        <v>1235</v>
      </c>
      <c r="H82" s="41" t="s">
        <v>1173</v>
      </c>
      <c r="I82" s="41" t="s">
        <v>118</v>
      </c>
      <c r="J82" s="41" t="s">
        <v>119</v>
      </c>
      <c r="K82" s="41" t="s">
        <v>8738</v>
      </c>
      <c r="L82" s="41" t="s">
        <v>1482</v>
      </c>
      <c r="M82" s="41" t="s">
        <v>104</v>
      </c>
      <c r="N82" s="41" t="s">
        <v>84</v>
      </c>
      <c r="O82" s="41" t="s">
        <v>574</v>
      </c>
      <c r="P82" s="41" t="s">
        <v>1226</v>
      </c>
      <c r="Q82" s="41" t="s">
        <v>171</v>
      </c>
      <c r="R82" s="41" t="s">
        <v>84</v>
      </c>
      <c r="S82" s="41" t="s">
        <v>84</v>
      </c>
      <c r="T82" s="41" t="s">
        <v>1511</v>
      </c>
      <c r="U82" s="41" t="s">
        <v>973</v>
      </c>
      <c r="V82" s="41" t="s">
        <v>939</v>
      </c>
      <c r="W82" s="41" t="s">
        <v>892</v>
      </c>
      <c r="X82" s="41" t="s">
        <v>1173</v>
      </c>
      <c r="Y82" s="41" t="s">
        <v>104</v>
      </c>
      <c r="Z82" s="41" t="s">
        <v>84</v>
      </c>
      <c r="AA82" s="41" t="s">
        <v>84</v>
      </c>
      <c r="AB82" s="41" t="s">
        <v>93</v>
      </c>
      <c r="AC82" s="41" t="s">
        <v>94</v>
      </c>
      <c r="AD82" s="41" t="s">
        <v>113</v>
      </c>
      <c r="AE82" s="41" t="s">
        <v>84</v>
      </c>
      <c r="AF82" s="91" t="s">
        <v>1470</v>
      </c>
      <c r="AG82" s="91" t="s">
        <v>165</v>
      </c>
      <c r="AH82" s="41" t="s">
        <v>5326</v>
      </c>
      <c r="AI82" s="41" t="s">
        <v>84</v>
      </c>
      <c r="AJ82" s="41" t="s">
        <v>1568</v>
      </c>
      <c r="AK82" s="41" t="s">
        <v>8739</v>
      </c>
      <c r="AL82" s="41" t="s">
        <v>8740</v>
      </c>
    </row>
    <row r="83" spans="1:38" ht="330.75" x14ac:dyDescent="0.25">
      <c r="A83" s="41">
        <v>74</v>
      </c>
      <c r="B83" s="41">
        <v>2204932</v>
      </c>
      <c r="C83" s="85" t="s">
        <v>2793</v>
      </c>
      <c r="D83" s="41">
        <v>1996</v>
      </c>
      <c r="E83" s="41" t="s">
        <v>3</v>
      </c>
      <c r="F83" s="41" t="s">
        <v>1145</v>
      </c>
      <c r="G83" s="41" t="s">
        <v>612</v>
      </c>
      <c r="H83" s="41" t="s">
        <v>201</v>
      </c>
      <c r="I83" s="41" t="s">
        <v>315</v>
      </c>
      <c r="J83" s="41" t="s">
        <v>408</v>
      </c>
      <c r="K83" s="41" t="s">
        <v>8732</v>
      </c>
      <c r="L83" s="41" t="s">
        <v>8733</v>
      </c>
      <c r="M83" s="41" t="s">
        <v>104</v>
      </c>
      <c r="N83" s="41" t="s">
        <v>84</v>
      </c>
      <c r="O83" s="41" t="s">
        <v>516</v>
      </c>
      <c r="P83" s="41" t="s">
        <v>505</v>
      </c>
      <c r="Q83" s="41" t="s">
        <v>917</v>
      </c>
      <c r="R83" s="41" t="s">
        <v>84</v>
      </c>
      <c r="S83" s="41" t="s">
        <v>84</v>
      </c>
      <c r="T83" s="41" t="s">
        <v>1009</v>
      </c>
      <c r="U83" s="41" t="s">
        <v>1488</v>
      </c>
      <c r="V83" s="41" t="s">
        <v>199</v>
      </c>
      <c r="W83" s="41" t="s">
        <v>297</v>
      </c>
      <c r="X83" s="41" t="s">
        <v>337</v>
      </c>
      <c r="Y83" s="41" t="s">
        <v>104</v>
      </c>
      <c r="Z83" s="41" t="s">
        <v>84</v>
      </c>
      <c r="AA83" s="41" t="s">
        <v>84</v>
      </c>
      <c r="AB83" s="41" t="s">
        <v>93</v>
      </c>
      <c r="AC83" s="41" t="s">
        <v>94</v>
      </c>
      <c r="AD83" s="41" t="s">
        <v>113</v>
      </c>
      <c r="AE83" s="41" t="s">
        <v>84</v>
      </c>
      <c r="AF83" s="91" t="s">
        <v>6454</v>
      </c>
      <c r="AG83" s="91" t="s">
        <v>165</v>
      </c>
      <c r="AH83" s="41" t="s">
        <v>8734</v>
      </c>
      <c r="AI83" s="41" t="s">
        <v>1473</v>
      </c>
      <c r="AJ83" s="41" t="s">
        <v>1568</v>
      </c>
      <c r="AK83" s="41" t="s">
        <v>8735</v>
      </c>
      <c r="AL83" s="41" t="s">
        <v>8736</v>
      </c>
    </row>
    <row r="84" spans="1:38" ht="409.5" x14ac:dyDescent="0.25">
      <c r="A84" s="41">
        <v>75</v>
      </c>
      <c r="B84" s="41">
        <v>2211241</v>
      </c>
      <c r="C84" s="85" t="s">
        <v>8729</v>
      </c>
      <c r="D84" s="41">
        <v>1999</v>
      </c>
      <c r="E84" s="41" t="s">
        <v>3</v>
      </c>
      <c r="F84" s="41" t="s">
        <v>1124</v>
      </c>
      <c r="G84" s="41" t="s">
        <v>129</v>
      </c>
      <c r="H84" s="41" t="s">
        <v>886</v>
      </c>
      <c r="I84" s="41" t="s">
        <v>414</v>
      </c>
      <c r="J84" s="41" t="s">
        <v>1516</v>
      </c>
      <c r="K84" s="41" t="s">
        <v>958</v>
      </c>
      <c r="L84" s="41" t="s">
        <v>1482</v>
      </c>
      <c r="M84" s="41" t="s">
        <v>104</v>
      </c>
      <c r="N84" s="41" t="s">
        <v>84</v>
      </c>
      <c r="O84" s="41" t="s">
        <v>278</v>
      </c>
      <c r="P84" s="41" t="s">
        <v>1084</v>
      </c>
      <c r="Q84" s="41" t="s">
        <v>849</v>
      </c>
      <c r="R84" s="41" t="s">
        <v>84</v>
      </c>
      <c r="S84" s="41" t="s">
        <v>84</v>
      </c>
      <c r="T84" s="41" t="s">
        <v>455</v>
      </c>
      <c r="U84" s="41" t="s">
        <v>188</v>
      </c>
      <c r="V84" s="41" t="s">
        <v>1239</v>
      </c>
      <c r="W84" s="41" t="s">
        <v>304</v>
      </c>
      <c r="X84" s="41" t="s">
        <v>731</v>
      </c>
      <c r="Y84" s="41" t="s">
        <v>104</v>
      </c>
      <c r="Z84" s="41" t="s">
        <v>84</v>
      </c>
      <c r="AA84" s="41" t="s">
        <v>84</v>
      </c>
      <c r="AB84" s="41" t="s">
        <v>1481</v>
      </c>
      <c r="AC84" s="41" t="s">
        <v>94</v>
      </c>
      <c r="AD84" s="41" t="s">
        <v>113</v>
      </c>
      <c r="AE84" s="41" t="s">
        <v>84</v>
      </c>
      <c r="AF84" s="91" t="s">
        <v>1470</v>
      </c>
      <c r="AG84" s="91" t="s">
        <v>96</v>
      </c>
      <c r="AH84" s="41" t="s">
        <v>84</v>
      </c>
      <c r="AI84" s="41" t="s">
        <v>84</v>
      </c>
      <c r="AJ84" s="41" t="s">
        <v>1568</v>
      </c>
      <c r="AK84" s="41" t="s">
        <v>8730</v>
      </c>
      <c r="AL84" s="41" t="s">
        <v>8731</v>
      </c>
    </row>
    <row r="85" spans="1:38" ht="330.75" x14ac:dyDescent="0.25">
      <c r="A85" s="41">
        <v>76</v>
      </c>
      <c r="B85" s="41">
        <v>1112125</v>
      </c>
      <c r="C85" s="85" t="s">
        <v>8725</v>
      </c>
      <c r="D85" s="41">
        <v>1989</v>
      </c>
      <c r="E85" s="41" t="s">
        <v>3</v>
      </c>
      <c r="F85" s="41" t="s">
        <v>1477</v>
      </c>
      <c r="G85" s="41" t="s">
        <v>508</v>
      </c>
      <c r="H85" s="41" t="s">
        <v>201</v>
      </c>
      <c r="I85" s="41" t="s">
        <v>307</v>
      </c>
      <c r="J85" s="41" t="s">
        <v>787</v>
      </c>
      <c r="K85" s="41" t="s">
        <v>5648</v>
      </c>
      <c r="L85" s="41" t="s">
        <v>8726</v>
      </c>
      <c r="M85" s="41" t="s">
        <v>104</v>
      </c>
      <c r="N85" s="41" t="s">
        <v>84</v>
      </c>
      <c r="O85" s="41" t="s">
        <v>949</v>
      </c>
      <c r="P85" s="41" t="s">
        <v>481</v>
      </c>
      <c r="Q85" s="41" t="s">
        <v>319</v>
      </c>
      <c r="R85" s="41" t="s">
        <v>84</v>
      </c>
      <c r="S85" s="41" t="s">
        <v>84</v>
      </c>
      <c r="T85" s="41" t="s">
        <v>448</v>
      </c>
      <c r="U85" s="41" t="s">
        <v>149</v>
      </c>
      <c r="V85" s="41" t="s">
        <v>2453</v>
      </c>
      <c r="W85" s="41" t="s">
        <v>1484</v>
      </c>
      <c r="X85" s="41" t="s">
        <v>3371</v>
      </c>
      <c r="Y85" s="41" t="s">
        <v>104</v>
      </c>
      <c r="Z85" s="41" t="s">
        <v>84</v>
      </c>
      <c r="AA85" s="41" t="s">
        <v>84</v>
      </c>
      <c r="AB85" s="41" t="s">
        <v>1481</v>
      </c>
      <c r="AC85" s="41" t="s">
        <v>94</v>
      </c>
      <c r="AD85" s="41" t="s">
        <v>113</v>
      </c>
      <c r="AE85" s="41" t="s">
        <v>84</v>
      </c>
      <c r="AF85" s="91" t="s">
        <v>1491</v>
      </c>
      <c r="AG85" s="91" t="s">
        <v>96</v>
      </c>
      <c r="AH85" s="41" t="s">
        <v>1892</v>
      </c>
      <c r="AI85" s="41" t="s">
        <v>1473</v>
      </c>
      <c r="AJ85" s="41" t="s">
        <v>1568</v>
      </c>
      <c r="AK85" s="41" t="s">
        <v>8727</v>
      </c>
      <c r="AL85" s="41" t="s">
        <v>8728</v>
      </c>
    </row>
    <row r="86" spans="1:38" ht="318.75" customHeight="1" x14ac:dyDescent="0.25">
      <c r="A86" s="41">
        <v>77</v>
      </c>
      <c r="B86" s="41">
        <v>1909203</v>
      </c>
      <c r="C86" s="85" t="s">
        <v>8717</v>
      </c>
      <c r="D86" s="41">
        <v>1996</v>
      </c>
      <c r="E86" s="41" t="s">
        <v>3</v>
      </c>
      <c r="F86" s="41" t="s">
        <v>236</v>
      </c>
      <c r="G86" s="41" t="s">
        <v>496</v>
      </c>
      <c r="H86" s="41" t="s">
        <v>313</v>
      </c>
      <c r="I86" s="41" t="s">
        <v>108</v>
      </c>
      <c r="J86" s="41" t="s">
        <v>8718</v>
      </c>
      <c r="K86" s="41" t="s">
        <v>6960</v>
      </c>
      <c r="L86" s="41" t="s">
        <v>8719</v>
      </c>
      <c r="M86" s="41" t="s">
        <v>104</v>
      </c>
      <c r="N86" s="41" t="s">
        <v>84</v>
      </c>
      <c r="O86" s="41" t="s">
        <v>854</v>
      </c>
      <c r="P86" s="41" t="s">
        <v>617</v>
      </c>
      <c r="Q86" s="41" t="s">
        <v>8720</v>
      </c>
      <c r="R86" s="41" t="s">
        <v>84</v>
      </c>
      <c r="S86" s="41" t="s">
        <v>84</v>
      </c>
      <c r="T86" s="41" t="s">
        <v>902</v>
      </c>
      <c r="U86" s="41" t="s">
        <v>1541</v>
      </c>
      <c r="V86" s="41" t="s">
        <v>174</v>
      </c>
      <c r="W86" s="41" t="s">
        <v>276</v>
      </c>
      <c r="X86" s="41" t="s">
        <v>1338</v>
      </c>
      <c r="Y86" s="41" t="s">
        <v>8721</v>
      </c>
      <c r="Z86" s="41" t="s">
        <v>84</v>
      </c>
      <c r="AA86" s="41" t="s">
        <v>84</v>
      </c>
      <c r="AB86" s="41" t="s">
        <v>1537</v>
      </c>
      <c r="AC86" s="41" t="s">
        <v>94</v>
      </c>
      <c r="AD86" s="41" t="s">
        <v>113</v>
      </c>
      <c r="AE86" s="41" t="s">
        <v>84</v>
      </c>
      <c r="AF86" s="91" t="s">
        <v>8722</v>
      </c>
      <c r="AG86" s="91" t="s">
        <v>2272</v>
      </c>
      <c r="AH86" s="41" t="s">
        <v>84</v>
      </c>
      <c r="AI86" s="41" t="s">
        <v>84</v>
      </c>
      <c r="AJ86" s="41" t="s">
        <v>1568</v>
      </c>
      <c r="AK86" s="41" t="s">
        <v>8723</v>
      </c>
      <c r="AL86" s="41" t="s">
        <v>8724</v>
      </c>
    </row>
    <row r="87" spans="1:38" ht="409.5" x14ac:dyDescent="0.25">
      <c r="A87" s="41">
        <v>78</v>
      </c>
      <c r="B87" s="41">
        <v>2408702</v>
      </c>
      <c r="C87" s="85" t="s">
        <v>9372</v>
      </c>
      <c r="D87" s="41">
        <v>2001</v>
      </c>
      <c r="E87" s="41" t="s">
        <v>3</v>
      </c>
      <c r="F87" s="41" t="s">
        <v>1115</v>
      </c>
      <c r="G87" s="41" t="s">
        <v>677</v>
      </c>
      <c r="H87" s="41" t="s">
        <v>233</v>
      </c>
      <c r="I87" s="41" t="s">
        <v>92</v>
      </c>
      <c r="J87" s="41" t="s">
        <v>1492</v>
      </c>
      <c r="K87" s="41" t="s">
        <v>8548</v>
      </c>
      <c r="L87" s="41" t="s">
        <v>1482</v>
      </c>
      <c r="M87" s="41" t="s">
        <v>104</v>
      </c>
      <c r="N87" s="41" t="s">
        <v>84</v>
      </c>
      <c r="O87" s="41" t="s">
        <v>853</v>
      </c>
      <c r="P87" s="41" t="s">
        <v>430</v>
      </c>
      <c r="Q87" s="41" t="s">
        <v>9373</v>
      </c>
      <c r="R87" s="41" t="s">
        <v>84</v>
      </c>
      <c r="S87" s="41" t="s">
        <v>84</v>
      </c>
      <c r="T87" s="41" t="s">
        <v>601</v>
      </c>
      <c r="U87" s="41" t="s">
        <v>1358</v>
      </c>
      <c r="V87" s="41" t="s">
        <v>5412</v>
      </c>
      <c r="W87" s="41" t="s">
        <v>175</v>
      </c>
      <c r="X87" s="41" t="s">
        <v>1032</v>
      </c>
      <c r="Y87" s="41" t="s">
        <v>104</v>
      </c>
      <c r="Z87" s="41" t="s">
        <v>84</v>
      </c>
      <c r="AA87" s="41" t="s">
        <v>84</v>
      </c>
      <c r="AB87" s="41" t="s">
        <v>8640</v>
      </c>
      <c r="AC87" s="41" t="s">
        <v>94</v>
      </c>
      <c r="AD87" s="41" t="s">
        <v>113</v>
      </c>
      <c r="AE87" s="41" t="s">
        <v>84</v>
      </c>
      <c r="AF87" s="91" t="s">
        <v>1470</v>
      </c>
      <c r="AG87" s="91" t="s">
        <v>165</v>
      </c>
      <c r="AH87" s="41" t="s">
        <v>84</v>
      </c>
      <c r="AI87" s="41" t="s">
        <v>84</v>
      </c>
      <c r="AJ87" s="41" t="s">
        <v>1569</v>
      </c>
      <c r="AK87" s="41" t="s">
        <v>9374</v>
      </c>
      <c r="AL87" s="41" t="s">
        <v>9375</v>
      </c>
    </row>
    <row r="88" spans="1:38" ht="220.5" x14ac:dyDescent="0.25">
      <c r="A88" s="41">
        <v>79</v>
      </c>
      <c r="B88" s="41">
        <v>1008073</v>
      </c>
      <c r="C88" s="85" t="s">
        <v>8120</v>
      </c>
      <c r="D88" s="41">
        <v>1988</v>
      </c>
      <c r="E88" s="41" t="s">
        <v>2</v>
      </c>
      <c r="F88" s="41" t="s">
        <v>392</v>
      </c>
      <c r="G88" s="41" t="s">
        <v>565</v>
      </c>
      <c r="H88" s="41" t="s">
        <v>1173</v>
      </c>
      <c r="I88" s="41" t="s">
        <v>212</v>
      </c>
      <c r="J88" s="41" t="s">
        <v>429</v>
      </c>
      <c r="K88" s="41" t="s">
        <v>1777</v>
      </c>
      <c r="L88" s="41"/>
      <c r="M88" s="41" t="s">
        <v>104</v>
      </c>
      <c r="N88" s="41" t="s">
        <v>7681</v>
      </c>
      <c r="O88" s="41" t="s">
        <v>845</v>
      </c>
      <c r="P88" s="41" t="s">
        <v>5836</v>
      </c>
      <c r="Q88" s="41" t="s">
        <v>1030</v>
      </c>
      <c r="R88" s="41" t="s">
        <v>1933</v>
      </c>
      <c r="S88" s="41" t="s">
        <v>749</v>
      </c>
      <c r="T88" s="41" t="s">
        <v>816</v>
      </c>
      <c r="U88" s="41" t="s">
        <v>166</v>
      </c>
      <c r="V88" s="41" t="s">
        <v>266</v>
      </c>
      <c r="W88" s="41" t="s">
        <v>914</v>
      </c>
      <c r="X88" s="41" t="s">
        <v>324</v>
      </c>
      <c r="Y88" s="41" t="s">
        <v>104</v>
      </c>
      <c r="Z88" s="41" t="s">
        <v>84</v>
      </c>
      <c r="AA88" s="41" t="s">
        <v>84</v>
      </c>
      <c r="AB88" s="41" t="s">
        <v>93</v>
      </c>
      <c r="AC88" s="41" t="s">
        <v>112</v>
      </c>
      <c r="AD88" s="41" t="s">
        <v>113</v>
      </c>
      <c r="AE88" s="41" t="s">
        <v>490</v>
      </c>
      <c r="AF88" s="91"/>
      <c r="AG88" s="91" t="s">
        <v>6662</v>
      </c>
      <c r="AH88" s="41" t="s">
        <v>84</v>
      </c>
      <c r="AI88" s="41" t="s">
        <v>84</v>
      </c>
      <c r="AJ88" s="41" t="s">
        <v>1568</v>
      </c>
      <c r="AK88" s="41" t="s">
        <v>8121</v>
      </c>
      <c r="AL88" s="41" t="s">
        <v>8122</v>
      </c>
    </row>
    <row r="89" spans="1:38" ht="173.25" x14ac:dyDescent="0.25">
      <c r="A89" s="41">
        <v>80</v>
      </c>
      <c r="B89" s="41">
        <v>2305230</v>
      </c>
      <c r="C89" s="85" t="s">
        <v>8115</v>
      </c>
      <c r="D89" s="41">
        <v>2000</v>
      </c>
      <c r="E89" s="41" t="s">
        <v>2</v>
      </c>
      <c r="F89" s="41" t="s">
        <v>115</v>
      </c>
      <c r="G89" s="41" t="s">
        <v>393</v>
      </c>
      <c r="H89" s="41" t="s">
        <v>125</v>
      </c>
      <c r="I89" s="41" t="s">
        <v>535</v>
      </c>
      <c r="J89" s="41" t="s">
        <v>145</v>
      </c>
      <c r="K89" s="41" t="s">
        <v>8116</v>
      </c>
      <c r="L89" s="41"/>
      <c r="M89" s="41" t="s">
        <v>104</v>
      </c>
      <c r="N89" s="41" t="s">
        <v>84</v>
      </c>
      <c r="O89" s="41" t="s">
        <v>380</v>
      </c>
      <c r="P89" s="41" t="s">
        <v>206</v>
      </c>
      <c r="Q89" s="41" t="s">
        <v>1267</v>
      </c>
      <c r="R89" s="41" t="s">
        <v>84</v>
      </c>
      <c r="S89" s="41" t="s">
        <v>84</v>
      </c>
      <c r="T89" s="41" t="s">
        <v>967</v>
      </c>
      <c r="U89" s="41" t="s">
        <v>506</v>
      </c>
      <c r="V89" s="41" t="s">
        <v>3451</v>
      </c>
      <c r="W89" s="41" t="s">
        <v>1008</v>
      </c>
      <c r="X89" s="41" t="s">
        <v>417</v>
      </c>
      <c r="Y89" s="41" t="s">
        <v>104</v>
      </c>
      <c r="Z89" s="41" t="s">
        <v>84</v>
      </c>
      <c r="AA89" s="41" t="s">
        <v>84</v>
      </c>
      <c r="AB89" s="41" t="s">
        <v>93</v>
      </c>
      <c r="AC89" s="41" t="s">
        <v>94</v>
      </c>
      <c r="AD89" s="41" t="s">
        <v>8117</v>
      </c>
      <c r="AE89" s="41" t="s">
        <v>84</v>
      </c>
      <c r="AF89" s="91"/>
      <c r="AG89" s="91" t="s">
        <v>165</v>
      </c>
      <c r="AH89" s="41" t="s">
        <v>84</v>
      </c>
      <c r="AI89" s="41" t="s">
        <v>84</v>
      </c>
      <c r="AJ89" s="41" t="s">
        <v>1568</v>
      </c>
      <c r="AK89" s="41" t="s">
        <v>8118</v>
      </c>
      <c r="AL89" s="41" t="s">
        <v>8119</v>
      </c>
    </row>
    <row r="90" spans="1:38" ht="236.25" x14ac:dyDescent="0.25">
      <c r="A90" s="41">
        <v>81</v>
      </c>
      <c r="B90" s="41">
        <v>1905531</v>
      </c>
      <c r="C90" s="85" t="s">
        <v>9034</v>
      </c>
      <c r="D90" s="41">
        <v>1994</v>
      </c>
      <c r="E90" s="41" t="s">
        <v>2</v>
      </c>
      <c r="F90" s="41" t="s">
        <v>549</v>
      </c>
      <c r="G90" s="41" t="s">
        <v>80</v>
      </c>
      <c r="H90" s="41" t="s">
        <v>322</v>
      </c>
      <c r="I90" s="41" t="s">
        <v>249</v>
      </c>
      <c r="J90" s="41" t="s">
        <v>103</v>
      </c>
      <c r="K90" s="41" t="s">
        <v>9035</v>
      </c>
      <c r="L90" s="41"/>
      <c r="M90" s="41" t="s">
        <v>104</v>
      </c>
      <c r="N90" s="41" t="s">
        <v>84</v>
      </c>
      <c r="O90" s="41" t="s">
        <v>1713</v>
      </c>
      <c r="P90" s="41" t="s">
        <v>193</v>
      </c>
      <c r="Q90" s="41" t="s">
        <v>269</v>
      </c>
      <c r="R90" s="41" t="s">
        <v>84</v>
      </c>
      <c r="S90" s="41" t="s">
        <v>84</v>
      </c>
      <c r="T90" s="41" t="s">
        <v>224</v>
      </c>
      <c r="U90" s="41" t="s">
        <v>6090</v>
      </c>
      <c r="V90" s="41" t="s">
        <v>4057</v>
      </c>
      <c r="W90" s="41" t="s">
        <v>884</v>
      </c>
      <c r="X90" s="41" t="s">
        <v>283</v>
      </c>
      <c r="Y90" s="41" t="s">
        <v>9036</v>
      </c>
      <c r="Z90" s="41" t="s">
        <v>84</v>
      </c>
      <c r="AA90" s="41" t="s">
        <v>84</v>
      </c>
      <c r="AB90" s="41" t="s">
        <v>93</v>
      </c>
      <c r="AC90" s="41" t="s">
        <v>94</v>
      </c>
      <c r="AD90" s="41" t="s">
        <v>944</v>
      </c>
      <c r="AE90" s="41" t="s">
        <v>84</v>
      </c>
      <c r="AF90" s="91"/>
      <c r="AG90" s="91" t="s">
        <v>165</v>
      </c>
      <c r="AH90" s="41" t="s">
        <v>84</v>
      </c>
      <c r="AI90" s="41" t="s">
        <v>84</v>
      </c>
      <c r="AJ90" s="41" t="s">
        <v>1569</v>
      </c>
      <c r="AK90" s="41" t="s">
        <v>9037</v>
      </c>
      <c r="AL90" s="41" t="s">
        <v>9038</v>
      </c>
    </row>
    <row r="91" spans="1:38" ht="375.75" customHeight="1" x14ac:dyDescent="0.25">
      <c r="A91" s="41">
        <v>82</v>
      </c>
      <c r="B91" s="41">
        <v>1911054</v>
      </c>
      <c r="C91" s="85" t="s">
        <v>9367</v>
      </c>
      <c r="D91" s="41">
        <v>1988</v>
      </c>
      <c r="E91" s="41" t="s">
        <v>3</v>
      </c>
      <c r="F91" s="41" t="s">
        <v>1145</v>
      </c>
      <c r="G91" s="41" t="s">
        <v>149</v>
      </c>
      <c r="H91" s="41" t="s">
        <v>91</v>
      </c>
      <c r="I91" s="41" t="s">
        <v>325</v>
      </c>
      <c r="J91" s="41" t="s">
        <v>1177</v>
      </c>
      <c r="K91" s="41" t="s">
        <v>9368</v>
      </c>
      <c r="L91" s="41" t="s">
        <v>9369</v>
      </c>
      <c r="M91" s="41" t="s">
        <v>104</v>
      </c>
      <c r="N91" s="41" t="s">
        <v>84</v>
      </c>
      <c r="O91" s="41" t="s">
        <v>607</v>
      </c>
      <c r="P91" s="41" t="s">
        <v>1847</v>
      </c>
      <c r="Q91" s="41" t="s">
        <v>319</v>
      </c>
      <c r="R91" s="41" t="s">
        <v>84</v>
      </c>
      <c r="S91" s="41" t="s">
        <v>84</v>
      </c>
      <c r="T91" s="41" t="s">
        <v>609</v>
      </c>
      <c r="U91" s="41" t="s">
        <v>571</v>
      </c>
      <c r="V91" s="41" t="s">
        <v>1520</v>
      </c>
      <c r="W91" s="41" t="s">
        <v>1531</v>
      </c>
      <c r="X91" s="41" t="s">
        <v>731</v>
      </c>
      <c r="Y91" s="41" t="s">
        <v>104</v>
      </c>
      <c r="Z91" s="41" t="s">
        <v>84</v>
      </c>
      <c r="AA91" s="41" t="s">
        <v>84</v>
      </c>
      <c r="AB91" s="41" t="s">
        <v>1549</v>
      </c>
      <c r="AC91" s="41" t="s">
        <v>94</v>
      </c>
      <c r="AD91" s="41" t="s">
        <v>6647</v>
      </c>
      <c r="AE91" s="41" t="s">
        <v>84</v>
      </c>
      <c r="AF91" s="91" t="s">
        <v>1470</v>
      </c>
      <c r="AG91" s="91" t="s">
        <v>96</v>
      </c>
      <c r="AH91" s="41" t="s">
        <v>1501</v>
      </c>
      <c r="AI91" s="41" t="s">
        <v>1472</v>
      </c>
      <c r="AJ91" s="41" t="s">
        <v>1569</v>
      </c>
      <c r="AK91" s="41" t="s">
        <v>9370</v>
      </c>
      <c r="AL91" s="41" t="s">
        <v>9371</v>
      </c>
    </row>
    <row r="92" spans="1:38" ht="409.5" x14ac:dyDescent="0.25">
      <c r="A92" s="41">
        <v>83</v>
      </c>
      <c r="B92" s="41">
        <v>2205771</v>
      </c>
      <c r="C92" s="85" t="s">
        <v>9360</v>
      </c>
      <c r="D92" s="41">
        <v>1991</v>
      </c>
      <c r="E92" s="41" t="s">
        <v>3</v>
      </c>
      <c r="F92" s="41" t="s">
        <v>909</v>
      </c>
      <c r="G92" s="41" t="s">
        <v>1140</v>
      </c>
      <c r="H92" s="41" t="s">
        <v>459</v>
      </c>
      <c r="I92" s="41" t="s">
        <v>144</v>
      </c>
      <c r="J92" s="41" t="s">
        <v>145</v>
      </c>
      <c r="K92" s="41" t="s">
        <v>9361</v>
      </c>
      <c r="L92" s="41" t="s">
        <v>9362</v>
      </c>
      <c r="M92" s="41" t="s">
        <v>104</v>
      </c>
      <c r="N92" s="41" t="s">
        <v>84</v>
      </c>
      <c r="O92" s="41" t="s">
        <v>222</v>
      </c>
      <c r="P92" s="41" t="s">
        <v>159</v>
      </c>
      <c r="Q92" s="41" t="s">
        <v>1370</v>
      </c>
      <c r="R92" s="41" t="s">
        <v>84</v>
      </c>
      <c r="S92" s="41" t="s">
        <v>84</v>
      </c>
      <c r="T92" s="41" t="s">
        <v>850</v>
      </c>
      <c r="U92" s="41" t="s">
        <v>149</v>
      </c>
      <c r="V92" s="41" t="s">
        <v>9363</v>
      </c>
      <c r="W92" s="41" t="s">
        <v>3507</v>
      </c>
      <c r="X92" s="41" t="s">
        <v>2077</v>
      </c>
      <c r="Y92" s="41" t="s">
        <v>104</v>
      </c>
      <c r="Z92" s="41" t="s">
        <v>84</v>
      </c>
      <c r="AA92" s="41" t="s">
        <v>84</v>
      </c>
      <c r="AB92" s="41" t="s">
        <v>93</v>
      </c>
      <c r="AC92" s="41" t="s">
        <v>112</v>
      </c>
      <c r="AD92" s="41" t="s">
        <v>9364</v>
      </c>
      <c r="AE92" s="41" t="s">
        <v>84</v>
      </c>
      <c r="AF92" s="91" t="s">
        <v>1470</v>
      </c>
      <c r="AG92" s="91" t="s">
        <v>96</v>
      </c>
      <c r="AH92" s="41" t="s">
        <v>84</v>
      </c>
      <c r="AI92" s="41" t="s">
        <v>84</v>
      </c>
      <c r="AJ92" s="41" t="s">
        <v>1569</v>
      </c>
      <c r="AK92" s="41" t="s">
        <v>9365</v>
      </c>
      <c r="AL92" s="41" t="s">
        <v>9366</v>
      </c>
    </row>
    <row r="93" spans="1:38" ht="409.5" x14ac:dyDescent="0.25">
      <c r="A93" s="41">
        <v>84</v>
      </c>
      <c r="B93" s="41">
        <v>22041000</v>
      </c>
      <c r="C93" s="85" t="s">
        <v>8713</v>
      </c>
      <c r="D93" s="41">
        <v>1999</v>
      </c>
      <c r="E93" s="41" t="s">
        <v>3</v>
      </c>
      <c r="F93" s="41" t="s">
        <v>1246</v>
      </c>
      <c r="G93" s="41" t="s">
        <v>571</v>
      </c>
      <c r="H93" s="41" t="s">
        <v>676</v>
      </c>
      <c r="I93" s="41" t="s">
        <v>323</v>
      </c>
      <c r="J93" s="41" t="s">
        <v>202</v>
      </c>
      <c r="K93" s="41" t="s">
        <v>8714</v>
      </c>
      <c r="L93" s="41" t="s">
        <v>1482</v>
      </c>
      <c r="M93" s="41" t="s">
        <v>104</v>
      </c>
      <c r="N93" s="41" t="s">
        <v>84</v>
      </c>
      <c r="O93" s="41" t="s">
        <v>1023</v>
      </c>
      <c r="P93" s="41" t="s">
        <v>1327</v>
      </c>
      <c r="Q93" s="41" t="s">
        <v>4442</v>
      </c>
      <c r="R93" s="41" t="s">
        <v>84</v>
      </c>
      <c r="S93" s="41" t="s">
        <v>84</v>
      </c>
      <c r="T93" s="41" t="s">
        <v>718</v>
      </c>
      <c r="U93" s="41" t="s">
        <v>1563</v>
      </c>
      <c r="V93" s="41" t="s">
        <v>1525</v>
      </c>
      <c r="W93" s="41" t="s">
        <v>437</v>
      </c>
      <c r="X93" s="41" t="s">
        <v>987</v>
      </c>
      <c r="Y93" s="41" t="s">
        <v>104</v>
      </c>
      <c r="Z93" s="41" t="s">
        <v>84</v>
      </c>
      <c r="AA93" s="41" t="s">
        <v>84</v>
      </c>
      <c r="AB93" s="41" t="s">
        <v>93</v>
      </c>
      <c r="AC93" s="41" t="s">
        <v>94</v>
      </c>
      <c r="AD93" s="41" t="s">
        <v>113</v>
      </c>
      <c r="AE93" s="41" t="s">
        <v>84</v>
      </c>
      <c r="AF93" s="91" t="s">
        <v>1470</v>
      </c>
      <c r="AG93" s="91" t="s">
        <v>96</v>
      </c>
      <c r="AH93" s="41" t="s">
        <v>84</v>
      </c>
      <c r="AI93" s="41" t="s">
        <v>84</v>
      </c>
      <c r="AJ93" s="41" t="s">
        <v>1568</v>
      </c>
      <c r="AK93" s="41" t="s">
        <v>8715</v>
      </c>
      <c r="AL93" s="41" t="s">
        <v>8716</v>
      </c>
    </row>
    <row r="94" spans="1:38" ht="204.75" customHeight="1" x14ac:dyDescent="0.25">
      <c r="A94" s="41">
        <v>85</v>
      </c>
      <c r="B94" s="41">
        <v>24061701</v>
      </c>
      <c r="C94" s="85" t="s">
        <v>8708</v>
      </c>
      <c r="D94" s="41">
        <v>2002</v>
      </c>
      <c r="E94" s="41" t="s">
        <v>3</v>
      </c>
      <c r="F94" s="41" t="s">
        <v>1487</v>
      </c>
      <c r="G94" s="41" t="s">
        <v>219</v>
      </c>
      <c r="H94" s="41" t="s">
        <v>399</v>
      </c>
      <c r="I94" s="41" t="s">
        <v>131</v>
      </c>
      <c r="J94" s="41" t="s">
        <v>787</v>
      </c>
      <c r="K94" s="41" t="s">
        <v>5612</v>
      </c>
      <c r="L94" s="41" t="s">
        <v>1482</v>
      </c>
      <c r="M94" s="41" t="s">
        <v>104</v>
      </c>
      <c r="N94" s="41" t="s">
        <v>84</v>
      </c>
      <c r="O94" s="41" t="s">
        <v>452</v>
      </c>
      <c r="P94" s="41" t="s">
        <v>366</v>
      </c>
      <c r="Q94" s="41" t="s">
        <v>8709</v>
      </c>
      <c r="R94" s="41" t="s">
        <v>84</v>
      </c>
      <c r="S94" s="41" t="s">
        <v>84</v>
      </c>
      <c r="T94" s="41" t="s">
        <v>3722</v>
      </c>
      <c r="U94" s="41" t="s">
        <v>6459</v>
      </c>
      <c r="V94" s="41" t="s">
        <v>304</v>
      </c>
      <c r="W94" s="41" t="s">
        <v>306</v>
      </c>
      <c r="X94" s="41" t="s">
        <v>1200</v>
      </c>
      <c r="Y94" s="41" t="s">
        <v>104</v>
      </c>
      <c r="Z94" s="41" t="s">
        <v>84</v>
      </c>
      <c r="AA94" s="41" t="s">
        <v>84</v>
      </c>
      <c r="AB94" s="41" t="s">
        <v>8710</v>
      </c>
      <c r="AC94" s="41" t="s">
        <v>94</v>
      </c>
      <c r="AD94" s="41" t="s">
        <v>113</v>
      </c>
      <c r="AE94" s="41" t="s">
        <v>84</v>
      </c>
      <c r="AF94" s="91" t="s">
        <v>1470</v>
      </c>
      <c r="AG94" s="91" t="s">
        <v>290</v>
      </c>
      <c r="AH94" s="41" t="s">
        <v>84</v>
      </c>
      <c r="AI94" s="41" t="s">
        <v>84</v>
      </c>
      <c r="AJ94" s="41" t="s">
        <v>1568</v>
      </c>
      <c r="AK94" s="41" t="s">
        <v>8711</v>
      </c>
      <c r="AL94" s="41" t="s">
        <v>8712</v>
      </c>
    </row>
    <row r="95" spans="1:38" ht="325.5" customHeight="1" x14ac:dyDescent="0.25">
      <c r="A95" s="41">
        <v>86</v>
      </c>
      <c r="B95" s="41">
        <v>2002352</v>
      </c>
      <c r="C95" s="85" t="s">
        <v>8699</v>
      </c>
      <c r="D95" s="41">
        <v>1997</v>
      </c>
      <c r="E95" s="41" t="s">
        <v>3</v>
      </c>
      <c r="F95" s="41" t="s">
        <v>951</v>
      </c>
      <c r="G95" s="41" t="s">
        <v>1140</v>
      </c>
      <c r="H95" s="41" t="s">
        <v>923</v>
      </c>
      <c r="I95" s="41" t="s">
        <v>635</v>
      </c>
      <c r="J95" s="41" t="s">
        <v>5591</v>
      </c>
      <c r="K95" s="41" t="s">
        <v>8348</v>
      </c>
      <c r="L95" s="41" t="s">
        <v>8700</v>
      </c>
      <c r="M95" s="41" t="s">
        <v>104</v>
      </c>
      <c r="N95" s="41" t="s">
        <v>84</v>
      </c>
      <c r="O95" s="41" t="s">
        <v>287</v>
      </c>
      <c r="P95" s="41" t="s">
        <v>913</v>
      </c>
      <c r="Q95" s="41" t="s">
        <v>8701</v>
      </c>
      <c r="R95" s="41" t="s">
        <v>84</v>
      </c>
      <c r="S95" s="41" t="s">
        <v>84</v>
      </c>
      <c r="T95" s="41" t="s">
        <v>1341</v>
      </c>
      <c r="U95" s="41" t="s">
        <v>8702</v>
      </c>
      <c r="V95" s="41" t="s">
        <v>8703</v>
      </c>
      <c r="W95" s="41" t="s">
        <v>233</v>
      </c>
      <c r="X95" s="41" t="s">
        <v>198</v>
      </c>
      <c r="Y95" s="41" t="s">
        <v>104</v>
      </c>
      <c r="Z95" s="41" t="s">
        <v>84</v>
      </c>
      <c r="AA95" s="41" t="s">
        <v>84</v>
      </c>
      <c r="AB95" s="41" t="s">
        <v>93</v>
      </c>
      <c r="AC95" s="41" t="s">
        <v>94</v>
      </c>
      <c r="AD95" s="41" t="s">
        <v>8704</v>
      </c>
      <c r="AE95" s="41" t="s">
        <v>84</v>
      </c>
      <c r="AF95" s="91" t="s">
        <v>1470</v>
      </c>
      <c r="AG95" s="91" t="s">
        <v>165</v>
      </c>
      <c r="AH95" s="41" t="s">
        <v>8705</v>
      </c>
      <c r="AI95" s="41" t="s">
        <v>1473</v>
      </c>
      <c r="AJ95" s="41" t="s">
        <v>1568</v>
      </c>
      <c r="AK95" s="41" t="s">
        <v>8706</v>
      </c>
      <c r="AL95" s="41" t="s">
        <v>8707</v>
      </c>
    </row>
    <row r="96" spans="1:38" ht="283.5" x14ac:dyDescent="0.25">
      <c r="A96" s="41">
        <v>87</v>
      </c>
      <c r="B96" s="41">
        <v>1410211</v>
      </c>
      <c r="C96" s="85" t="s">
        <v>9491</v>
      </c>
      <c r="D96" s="41">
        <v>1992</v>
      </c>
      <c r="E96" s="41" t="s">
        <v>2</v>
      </c>
      <c r="F96" s="41" t="s">
        <v>444</v>
      </c>
      <c r="G96" s="41" t="s">
        <v>129</v>
      </c>
      <c r="H96" s="41" t="s">
        <v>507</v>
      </c>
      <c r="I96" s="41" t="s">
        <v>315</v>
      </c>
      <c r="J96" s="41" t="s">
        <v>787</v>
      </c>
      <c r="K96" s="41" t="s">
        <v>9492</v>
      </c>
      <c r="L96" s="41"/>
      <c r="M96" s="41" t="s">
        <v>104</v>
      </c>
      <c r="N96" s="41" t="s">
        <v>9493</v>
      </c>
      <c r="O96" s="41" t="s">
        <v>709</v>
      </c>
      <c r="P96" s="41" t="s">
        <v>975</v>
      </c>
      <c r="Q96" s="41" t="s">
        <v>1404</v>
      </c>
      <c r="R96" s="41" t="s">
        <v>2563</v>
      </c>
      <c r="S96" s="41" t="s">
        <v>395</v>
      </c>
      <c r="T96" s="41" t="s">
        <v>1732</v>
      </c>
      <c r="U96" s="41" t="s">
        <v>1102</v>
      </c>
      <c r="V96" s="41" t="s">
        <v>466</v>
      </c>
      <c r="W96" s="41" t="s">
        <v>802</v>
      </c>
      <c r="X96" s="41" t="s">
        <v>1004</v>
      </c>
      <c r="Y96" s="41" t="s">
        <v>9494</v>
      </c>
      <c r="Z96" s="41" t="s">
        <v>84</v>
      </c>
      <c r="AA96" s="41" t="s">
        <v>84</v>
      </c>
      <c r="AB96" s="41" t="s">
        <v>93</v>
      </c>
      <c r="AC96" s="41" t="s">
        <v>94</v>
      </c>
      <c r="AD96" s="41" t="s">
        <v>385</v>
      </c>
      <c r="AE96" s="41" t="s">
        <v>490</v>
      </c>
      <c r="AF96" s="91"/>
      <c r="AG96" s="91" t="s">
        <v>96</v>
      </c>
      <c r="AH96" s="41" t="s">
        <v>84</v>
      </c>
      <c r="AI96" s="41" t="s">
        <v>84</v>
      </c>
      <c r="AJ96" s="41" t="s">
        <v>1570</v>
      </c>
      <c r="AK96" s="41" t="s">
        <v>9495</v>
      </c>
      <c r="AL96" s="41" t="s">
        <v>9496</v>
      </c>
    </row>
    <row r="97" spans="1:38" ht="409.5" x14ac:dyDescent="0.25">
      <c r="A97" s="41">
        <v>88</v>
      </c>
      <c r="B97" s="41">
        <v>2307129</v>
      </c>
      <c r="C97" s="85" t="s">
        <v>8693</v>
      </c>
      <c r="D97" s="41">
        <v>1990</v>
      </c>
      <c r="E97" s="41" t="s">
        <v>3</v>
      </c>
      <c r="F97" s="41" t="s">
        <v>1176</v>
      </c>
      <c r="G97" s="41" t="s">
        <v>200</v>
      </c>
      <c r="H97" s="41" t="s">
        <v>176</v>
      </c>
      <c r="I97" s="41" t="s">
        <v>108</v>
      </c>
      <c r="J97" s="41" t="s">
        <v>119</v>
      </c>
      <c r="K97" s="41" t="s">
        <v>958</v>
      </c>
      <c r="L97" s="41" t="s">
        <v>8694</v>
      </c>
      <c r="M97" s="41" t="s">
        <v>104</v>
      </c>
      <c r="N97" s="41" t="s">
        <v>84</v>
      </c>
      <c r="O97" s="41" t="s">
        <v>1527</v>
      </c>
      <c r="P97" s="41" t="s">
        <v>388</v>
      </c>
      <c r="Q97" s="41" t="s">
        <v>1752</v>
      </c>
      <c r="R97" s="41" t="s">
        <v>84</v>
      </c>
      <c r="S97" s="41" t="s">
        <v>84</v>
      </c>
      <c r="T97" s="41" t="s">
        <v>8695</v>
      </c>
      <c r="U97" s="41" t="s">
        <v>1221</v>
      </c>
      <c r="V97" s="41" t="s">
        <v>1536</v>
      </c>
      <c r="W97" s="41" t="s">
        <v>349</v>
      </c>
      <c r="X97" s="41" t="s">
        <v>825</v>
      </c>
      <c r="Y97" s="41" t="s">
        <v>104</v>
      </c>
      <c r="Z97" s="41" t="s">
        <v>84</v>
      </c>
      <c r="AA97" s="41" t="s">
        <v>84</v>
      </c>
      <c r="AB97" s="41" t="s">
        <v>93</v>
      </c>
      <c r="AC97" s="41" t="s">
        <v>84</v>
      </c>
      <c r="AD97" s="41" t="s">
        <v>8696</v>
      </c>
      <c r="AE97" s="41" t="s">
        <v>84</v>
      </c>
      <c r="AF97" s="91" t="s">
        <v>6359</v>
      </c>
      <c r="AG97" s="91" t="s">
        <v>96</v>
      </c>
      <c r="AH97" s="41" t="s">
        <v>84</v>
      </c>
      <c r="AI97" s="41" t="s">
        <v>84</v>
      </c>
      <c r="AJ97" s="41" t="s">
        <v>1568</v>
      </c>
      <c r="AK97" s="41" t="s">
        <v>8697</v>
      </c>
      <c r="AL97" s="41" t="s">
        <v>8698</v>
      </c>
    </row>
    <row r="98" spans="1:38" ht="252" x14ac:dyDescent="0.25">
      <c r="A98" s="41">
        <v>89</v>
      </c>
      <c r="B98" s="41">
        <v>24071506</v>
      </c>
      <c r="C98" s="85" t="s">
        <v>9354</v>
      </c>
      <c r="D98" s="41">
        <v>1994</v>
      </c>
      <c r="E98" s="41" t="s">
        <v>3</v>
      </c>
      <c r="F98" s="41" t="s">
        <v>900</v>
      </c>
      <c r="G98" s="41" t="s">
        <v>927</v>
      </c>
      <c r="H98" s="41" t="s">
        <v>572</v>
      </c>
      <c r="I98" s="41" t="s">
        <v>543</v>
      </c>
      <c r="J98" s="41" t="s">
        <v>179</v>
      </c>
      <c r="K98" s="41" t="s">
        <v>9355</v>
      </c>
      <c r="L98" s="41" t="s">
        <v>9356</v>
      </c>
      <c r="M98" s="41" t="s">
        <v>5954</v>
      </c>
      <c r="N98" s="41" t="s">
        <v>84</v>
      </c>
      <c r="O98" s="41" t="s">
        <v>6821</v>
      </c>
      <c r="P98" s="41" t="s">
        <v>2356</v>
      </c>
      <c r="Q98" s="41" t="s">
        <v>4461</v>
      </c>
      <c r="R98" s="41" t="s">
        <v>84</v>
      </c>
      <c r="S98" s="41" t="s">
        <v>84</v>
      </c>
      <c r="T98" s="41" t="s">
        <v>1565</v>
      </c>
      <c r="U98" s="41" t="s">
        <v>100</v>
      </c>
      <c r="V98" s="41" t="s">
        <v>156</v>
      </c>
      <c r="W98" s="41" t="s">
        <v>299</v>
      </c>
      <c r="X98" s="41" t="s">
        <v>252</v>
      </c>
      <c r="Y98" s="41" t="s">
        <v>104</v>
      </c>
      <c r="Z98" s="41" t="s">
        <v>84</v>
      </c>
      <c r="AA98" s="41" t="s">
        <v>84</v>
      </c>
      <c r="AB98" s="41" t="s">
        <v>988</v>
      </c>
      <c r="AC98" s="41" t="s">
        <v>94</v>
      </c>
      <c r="AD98" s="41" t="s">
        <v>9357</v>
      </c>
      <c r="AE98" s="41" t="s">
        <v>84</v>
      </c>
      <c r="AF98" s="91" t="s">
        <v>5586</v>
      </c>
      <c r="AG98" s="91" t="s">
        <v>5795</v>
      </c>
      <c r="AH98" s="41" t="s">
        <v>84</v>
      </c>
      <c r="AI98" s="41" t="s">
        <v>84</v>
      </c>
      <c r="AJ98" s="41" t="s">
        <v>1569</v>
      </c>
      <c r="AK98" s="41" t="s">
        <v>9358</v>
      </c>
      <c r="AL98" s="41" t="s">
        <v>9359</v>
      </c>
    </row>
    <row r="99" spans="1:38" ht="409.5" x14ac:dyDescent="0.25">
      <c r="A99" s="41">
        <v>90</v>
      </c>
      <c r="B99" s="41">
        <v>2309997</v>
      </c>
      <c r="C99" s="85" t="s">
        <v>9351</v>
      </c>
      <c r="D99" s="41">
        <v>2001</v>
      </c>
      <c r="E99" s="41" t="s">
        <v>3</v>
      </c>
      <c r="F99" s="41" t="s">
        <v>1509</v>
      </c>
      <c r="G99" s="41" t="s">
        <v>1140</v>
      </c>
      <c r="H99" s="41" t="s">
        <v>201</v>
      </c>
      <c r="I99" s="41" t="s">
        <v>258</v>
      </c>
      <c r="J99" s="41" t="s">
        <v>119</v>
      </c>
      <c r="K99" s="41" t="s">
        <v>5784</v>
      </c>
      <c r="L99" s="41" t="s">
        <v>1482</v>
      </c>
      <c r="M99" s="41" t="s">
        <v>104</v>
      </c>
      <c r="N99" s="41" t="s">
        <v>84</v>
      </c>
      <c r="O99" s="41" t="s">
        <v>446</v>
      </c>
      <c r="P99" s="41" t="s">
        <v>1510</v>
      </c>
      <c r="Q99" s="41" t="s">
        <v>3331</v>
      </c>
      <c r="R99" s="41" t="s">
        <v>84</v>
      </c>
      <c r="S99" s="41" t="s">
        <v>84</v>
      </c>
      <c r="T99" s="41" t="s">
        <v>1565</v>
      </c>
      <c r="U99" s="41" t="s">
        <v>565</v>
      </c>
      <c r="V99" s="41" t="s">
        <v>696</v>
      </c>
      <c r="W99" s="41" t="s">
        <v>227</v>
      </c>
      <c r="X99" s="41" t="s">
        <v>712</v>
      </c>
      <c r="Y99" s="41" t="s">
        <v>104</v>
      </c>
      <c r="Z99" s="41" t="s">
        <v>84</v>
      </c>
      <c r="AA99" s="41" t="s">
        <v>84</v>
      </c>
      <c r="AB99" s="41" t="s">
        <v>93</v>
      </c>
      <c r="AC99" s="41" t="s">
        <v>94</v>
      </c>
      <c r="AD99" s="41" t="s">
        <v>113</v>
      </c>
      <c r="AE99" s="41" t="s">
        <v>84</v>
      </c>
      <c r="AF99" s="91" t="s">
        <v>1470</v>
      </c>
      <c r="AG99" s="91" t="s">
        <v>1587</v>
      </c>
      <c r="AH99" s="41" t="s">
        <v>84</v>
      </c>
      <c r="AI99" s="41" t="s">
        <v>84</v>
      </c>
      <c r="AJ99" s="41" t="s">
        <v>1569</v>
      </c>
      <c r="AK99" s="41" t="s">
        <v>9352</v>
      </c>
      <c r="AL99" s="41" t="s">
        <v>9353</v>
      </c>
    </row>
    <row r="100" spans="1:38" ht="409.5" x14ac:dyDescent="0.25">
      <c r="A100" s="41">
        <v>91</v>
      </c>
      <c r="B100" s="41">
        <v>2303030</v>
      </c>
      <c r="C100" s="85" t="s">
        <v>9345</v>
      </c>
      <c r="D100" s="41">
        <v>1997</v>
      </c>
      <c r="E100" s="41" t="s">
        <v>3</v>
      </c>
      <c r="F100" s="41" t="s">
        <v>1526</v>
      </c>
      <c r="G100" s="41" t="s">
        <v>612</v>
      </c>
      <c r="H100" s="41" t="s">
        <v>252</v>
      </c>
      <c r="I100" s="41" t="s">
        <v>504</v>
      </c>
      <c r="J100" s="41" t="s">
        <v>492</v>
      </c>
      <c r="K100" s="41" t="s">
        <v>9346</v>
      </c>
      <c r="L100" s="41" t="s">
        <v>9347</v>
      </c>
      <c r="M100" s="41" t="s">
        <v>104</v>
      </c>
      <c r="N100" s="41" t="s">
        <v>84</v>
      </c>
      <c r="O100" s="41" t="s">
        <v>586</v>
      </c>
      <c r="P100" s="41" t="s">
        <v>1574</v>
      </c>
      <c r="Q100" s="41" t="s">
        <v>5592</v>
      </c>
      <c r="R100" s="41" t="s">
        <v>84</v>
      </c>
      <c r="S100" s="41" t="s">
        <v>84</v>
      </c>
      <c r="T100" s="41" t="s">
        <v>455</v>
      </c>
      <c r="U100" s="41" t="s">
        <v>200</v>
      </c>
      <c r="V100" s="41" t="s">
        <v>138</v>
      </c>
      <c r="W100" s="41" t="s">
        <v>79</v>
      </c>
      <c r="X100" s="41" t="s">
        <v>712</v>
      </c>
      <c r="Y100" s="41" t="s">
        <v>104</v>
      </c>
      <c r="Z100" s="41" t="s">
        <v>84</v>
      </c>
      <c r="AA100" s="41" t="s">
        <v>84</v>
      </c>
      <c r="AB100" s="41" t="s">
        <v>988</v>
      </c>
      <c r="AC100" s="41" t="s">
        <v>94</v>
      </c>
      <c r="AD100" s="41" t="s">
        <v>113</v>
      </c>
      <c r="AE100" s="41" t="s">
        <v>84</v>
      </c>
      <c r="AF100" s="91" t="s">
        <v>1470</v>
      </c>
      <c r="AG100" s="91" t="s">
        <v>9348</v>
      </c>
      <c r="AH100" s="41" t="s">
        <v>1892</v>
      </c>
      <c r="AI100" s="41" t="s">
        <v>1473</v>
      </c>
      <c r="AJ100" s="41" t="s">
        <v>1569</v>
      </c>
      <c r="AK100" s="41" t="s">
        <v>9349</v>
      </c>
      <c r="AL100" s="41" t="s">
        <v>9350</v>
      </c>
    </row>
    <row r="101" spans="1:38" ht="110.25" x14ac:dyDescent="0.25">
      <c r="A101" s="41">
        <v>92</v>
      </c>
      <c r="B101" s="41">
        <v>2303495</v>
      </c>
      <c r="C101" s="85" t="s">
        <v>9029</v>
      </c>
      <c r="D101" s="41">
        <v>1996</v>
      </c>
      <c r="E101" s="41" t="s">
        <v>2</v>
      </c>
      <c r="F101" s="41" t="s">
        <v>77</v>
      </c>
      <c r="G101" s="41" t="s">
        <v>640</v>
      </c>
      <c r="H101" s="41" t="s">
        <v>449</v>
      </c>
      <c r="I101" s="41" t="s">
        <v>315</v>
      </c>
      <c r="J101" s="41" t="s">
        <v>132</v>
      </c>
      <c r="K101" s="41" t="s">
        <v>9030</v>
      </c>
      <c r="L101" s="41"/>
      <c r="M101" s="41" t="s">
        <v>104</v>
      </c>
      <c r="N101" s="41" t="s">
        <v>84</v>
      </c>
      <c r="O101" s="41" t="s">
        <v>798</v>
      </c>
      <c r="P101" s="41" t="s">
        <v>231</v>
      </c>
      <c r="Q101" s="41" t="s">
        <v>961</v>
      </c>
      <c r="R101" s="41" t="s">
        <v>84</v>
      </c>
      <c r="S101" s="41" t="s">
        <v>84</v>
      </c>
      <c r="T101" s="41" t="s">
        <v>302</v>
      </c>
      <c r="U101" s="41" t="s">
        <v>9031</v>
      </c>
      <c r="V101" s="41" t="s">
        <v>405</v>
      </c>
      <c r="W101" s="41" t="s">
        <v>1113</v>
      </c>
      <c r="X101" s="41" t="s">
        <v>524</v>
      </c>
      <c r="Y101" s="41" t="s">
        <v>104</v>
      </c>
      <c r="Z101" s="41" t="s">
        <v>84</v>
      </c>
      <c r="AA101" s="41" t="s">
        <v>84</v>
      </c>
      <c r="AB101" s="41" t="s">
        <v>93</v>
      </c>
      <c r="AC101" s="41" t="s">
        <v>94</v>
      </c>
      <c r="AD101" s="41" t="s">
        <v>113</v>
      </c>
      <c r="AE101" s="41" t="s">
        <v>84</v>
      </c>
      <c r="AF101" s="91"/>
      <c r="AG101" s="91" t="s">
        <v>96</v>
      </c>
      <c r="AH101" s="41" t="s">
        <v>84</v>
      </c>
      <c r="AI101" s="41" t="s">
        <v>84</v>
      </c>
      <c r="AJ101" s="41" t="s">
        <v>1569</v>
      </c>
      <c r="AK101" s="41" t="s">
        <v>9032</v>
      </c>
      <c r="AL101" s="41" t="s">
        <v>9033</v>
      </c>
    </row>
    <row r="102" spans="1:38" ht="126" x14ac:dyDescent="0.25">
      <c r="A102" s="41">
        <v>93</v>
      </c>
      <c r="B102" s="41">
        <v>2303246</v>
      </c>
      <c r="C102" s="85" t="s">
        <v>8109</v>
      </c>
      <c r="D102" s="41">
        <v>1991</v>
      </c>
      <c r="E102" s="41" t="s">
        <v>2</v>
      </c>
      <c r="F102" s="41" t="s">
        <v>211</v>
      </c>
      <c r="G102" s="41" t="s">
        <v>253</v>
      </c>
      <c r="H102" s="41" t="s">
        <v>1123</v>
      </c>
      <c r="I102" s="41" t="s">
        <v>253</v>
      </c>
      <c r="J102" s="41" t="s">
        <v>103</v>
      </c>
      <c r="K102" s="41" t="s">
        <v>8110</v>
      </c>
      <c r="L102" s="41"/>
      <c r="M102" s="41" t="s">
        <v>104</v>
      </c>
      <c r="N102" s="41" t="s">
        <v>84</v>
      </c>
      <c r="O102" s="41" t="s">
        <v>170</v>
      </c>
      <c r="P102" s="41" t="s">
        <v>4626</v>
      </c>
      <c r="Q102" s="41" t="s">
        <v>420</v>
      </c>
      <c r="R102" s="41" t="s">
        <v>84</v>
      </c>
      <c r="S102" s="41" t="s">
        <v>84</v>
      </c>
      <c r="T102" s="41" t="s">
        <v>650</v>
      </c>
      <c r="U102" s="41" t="s">
        <v>3121</v>
      </c>
      <c r="V102" s="41" t="s">
        <v>8111</v>
      </c>
      <c r="W102" s="41" t="s">
        <v>163</v>
      </c>
      <c r="X102" s="41" t="s">
        <v>2362</v>
      </c>
      <c r="Y102" s="41" t="s">
        <v>104</v>
      </c>
      <c r="Z102" s="41" t="s">
        <v>84</v>
      </c>
      <c r="AA102" s="41" t="s">
        <v>84</v>
      </c>
      <c r="AB102" s="41" t="s">
        <v>93</v>
      </c>
      <c r="AC102" s="41" t="s">
        <v>94</v>
      </c>
      <c r="AD102" s="41" t="s">
        <v>8112</v>
      </c>
      <c r="AE102" s="41" t="s">
        <v>84</v>
      </c>
      <c r="AF102" s="91"/>
      <c r="AG102" s="91" t="s">
        <v>96</v>
      </c>
      <c r="AH102" s="41" t="s">
        <v>84</v>
      </c>
      <c r="AI102" s="41" t="s">
        <v>84</v>
      </c>
      <c r="AJ102" s="41" t="s">
        <v>1568</v>
      </c>
      <c r="AK102" s="41" t="s">
        <v>8113</v>
      </c>
      <c r="AL102" s="41" t="s">
        <v>8114</v>
      </c>
    </row>
    <row r="103" spans="1:38" ht="110.25" x14ac:dyDescent="0.25">
      <c r="A103" s="41">
        <v>94</v>
      </c>
      <c r="B103" s="41">
        <v>22091010</v>
      </c>
      <c r="C103" s="85" t="s">
        <v>8105</v>
      </c>
      <c r="D103" s="41">
        <v>1991</v>
      </c>
      <c r="E103" s="41" t="s">
        <v>2</v>
      </c>
      <c r="F103" s="41" t="s">
        <v>291</v>
      </c>
      <c r="G103" s="41" t="s">
        <v>149</v>
      </c>
      <c r="H103" s="41" t="s">
        <v>626</v>
      </c>
      <c r="I103" s="41" t="s">
        <v>102</v>
      </c>
      <c r="J103" s="41" t="s">
        <v>429</v>
      </c>
      <c r="K103" s="41" t="s">
        <v>8106</v>
      </c>
      <c r="L103" s="41"/>
      <c r="M103" s="41" t="s">
        <v>104</v>
      </c>
      <c r="N103" s="41" t="s">
        <v>84</v>
      </c>
      <c r="O103" s="41" t="s">
        <v>1233</v>
      </c>
      <c r="P103" s="41" t="s">
        <v>1056</v>
      </c>
      <c r="Q103" s="41" t="s">
        <v>402</v>
      </c>
      <c r="R103" s="41" t="s">
        <v>84</v>
      </c>
      <c r="S103" s="41" t="s">
        <v>84</v>
      </c>
      <c r="T103" s="41" t="s">
        <v>602</v>
      </c>
      <c r="U103" s="41" t="s">
        <v>315</v>
      </c>
      <c r="V103" s="41" t="s">
        <v>189</v>
      </c>
      <c r="W103" s="41" t="s">
        <v>156</v>
      </c>
      <c r="X103" s="41" t="s">
        <v>560</v>
      </c>
      <c r="Y103" s="41" t="s">
        <v>104</v>
      </c>
      <c r="Z103" s="41" t="s">
        <v>84</v>
      </c>
      <c r="AA103" s="41" t="s">
        <v>84</v>
      </c>
      <c r="AB103" s="41" t="s">
        <v>93</v>
      </c>
      <c r="AC103" s="41" t="s">
        <v>94</v>
      </c>
      <c r="AD103" s="41" t="s">
        <v>113</v>
      </c>
      <c r="AE103" s="41" t="s">
        <v>84</v>
      </c>
      <c r="AF103" s="91"/>
      <c r="AG103" s="91" t="s">
        <v>96</v>
      </c>
      <c r="AH103" s="41" t="s">
        <v>84</v>
      </c>
      <c r="AI103" s="41" t="s">
        <v>84</v>
      </c>
      <c r="AJ103" s="41" t="s">
        <v>1568</v>
      </c>
      <c r="AK103" s="41" t="s">
        <v>8107</v>
      </c>
      <c r="AL103" s="41" t="s">
        <v>8108</v>
      </c>
    </row>
    <row r="104" spans="1:38" ht="173.25" x14ac:dyDescent="0.25">
      <c r="A104" s="41">
        <v>95</v>
      </c>
      <c r="B104" s="41">
        <v>2303032</v>
      </c>
      <c r="C104" s="85" t="s">
        <v>9487</v>
      </c>
      <c r="D104" s="41">
        <v>2000</v>
      </c>
      <c r="E104" s="41" t="s">
        <v>2</v>
      </c>
      <c r="F104" s="41" t="s">
        <v>392</v>
      </c>
      <c r="G104" s="41" t="s">
        <v>166</v>
      </c>
      <c r="H104" s="41" t="s">
        <v>176</v>
      </c>
      <c r="I104" s="41" t="s">
        <v>131</v>
      </c>
      <c r="J104" s="41" t="s">
        <v>132</v>
      </c>
      <c r="K104" s="41" t="s">
        <v>9488</v>
      </c>
      <c r="L104" s="41"/>
      <c r="M104" s="41" t="s">
        <v>104</v>
      </c>
      <c r="N104" s="41" t="s">
        <v>84</v>
      </c>
      <c r="O104" s="41" t="s">
        <v>813</v>
      </c>
      <c r="P104" s="41" t="s">
        <v>1205</v>
      </c>
      <c r="Q104" s="41" t="s">
        <v>356</v>
      </c>
      <c r="R104" s="41" t="s">
        <v>84</v>
      </c>
      <c r="S104" s="41" t="s">
        <v>84</v>
      </c>
      <c r="T104" s="41" t="s">
        <v>2254</v>
      </c>
      <c r="U104" s="41" t="s">
        <v>6192</v>
      </c>
      <c r="V104" s="41" t="s">
        <v>1176</v>
      </c>
      <c r="W104" s="41" t="s">
        <v>2346</v>
      </c>
      <c r="X104" s="41" t="s">
        <v>8078</v>
      </c>
      <c r="Y104" s="41" t="s">
        <v>104</v>
      </c>
      <c r="Z104" s="41" t="s">
        <v>84</v>
      </c>
      <c r="AA104" s="41" t="s">
        <v>84</v>
      </c>
      <c r="AB104" s="41" t="s">
        <v>93</v>
      </c>
      <c r="AC104" s="41" t="s">
        <v>112</v>
      </c>
      <c r="AD104" s="41" t="s">
        <v>899</v>
      </c>
      <c r="AE104" s="41" t="s">
        <v>84</v>
      </c>
      <c r="AF104" s="91"/>
      <c r="AG104" s="91" t="s">
        <v>165</v>
      </c>
      <c r="AH104" s="41" t="s">
        <v>84</v>
      </c>
      <c r="AI104" s="41" t="s">
        <v>84</v>
      </c>
      <c r="AJ104" s="41" t="s">
        <v>1570</v>
      </c>
      <c r="AK104" s="41" t="s">
        <v>9489</v>
      </c>
      <c r="AL104" s="41" t="s">
        <v>9490</v>
      </c>
    </row>
    <row r="105" spans="1:38" ht="220.5" x14ac:dyDescent="0.25">
      <c r="A105" s="41">
        <v>96</v>
      </c>
      <c r="B105" s="41">
        <v>2305994</v>
      </c>
      <c r="C105" s="85" t="s">
        <v>8099</v>
      </c>
      <c r="D105" s="41">
        <v>1999</v>
      </c>
      <c r="E105" s="41" t="s">
        <v>2</v>
      </c>
      <c r="F105" s="41" t="s">
        <v>115</v>
      </c>
      <c r="G105" s="41" t="s">
        <v>413</v>
      </c>
      <c r="H105" s="41" t="s">
        <v>1338</v>
      </c>
      <c r="I105" s="41" t="s">
        <v>80</v>
      </c>
      <c r="J105" s="41" t="s">
        <v>779</v>
      </c>
      <c r="K105" s="41" t="s">
        <v>8100</v>
      </c>
      <c r="L105" s="41"/>
      <c r="M105" s="41" t="s">
        <v>104</v>
      </c>
      <c r="N105" s="41" t="s">
        <v>84</v>
      </c>
      <c r="O105" s="41" t="s">
        <v>446</v>
      </c>
      <c r="P105" s="41" t="s">
        <v>1586</v>
      </c>
      <c r="Q105" s="41" t="s">
        <v>1164</v>
      </c>
      <c r="R105" s="41" t="s">
        <v>84</v>
      </c>
      <c r="S105" s="41" t="s">
        <v>84</v>
      </c>
      <c r="T105" s="41" t="s">
        <v>403</v>
      </c>
      <c r="U105" s="41" t="s">
        <v>803</v>
      </c>
      <c r="V105" s="41" t="s">
        <v>174</v>
      </c>
      <c r="W105" s="41" t="s">
        <v>480</v>
      </c>
      <c r="X105" s="41" t="s">
        <v>111</v>
      </c>
      <c r="Y105" s="41" t="s">
        <v>7492</v>
      </c>
      <c r="Z105" s="41" t="s">
        <v>84</v>
      </c>
      <c r="AA105" s="41" t="s">
        <v>84</v>
      </c>
      <c r="AB105" s="41" t="s">
        <v>93</v>
      </c>
      <c r="AC105" s="41" t="s">
        <v>112</v>
      </c>
      <c r="AD105" s="41" t="s">
        <v>8101</v>
      </c>
      <c r="AE105" s="41" t="s">
        <v>84</v>
      </c>
      <c r="AF105" s="91"/>
      <c r="AG105" s="91" t="s">
        <v>8102</v>
      </c>
      <c r="AH105" s="41" t="s">
        <v>84</v>
      </c>
      <c r="AI105" s="41" t="s">
        <v>84</v>
      </c>
      <c r="AJ105" s="41" t="s">
        <v>1568</v>
      </c>
      <c r="AK105" s="41" t="s">
        <v>8103</v>
      </c>
      <c r="AL105" s="41" t="s">
        <v>8104</v>
      </c>
    </row>
    <row r="106" spans="1:38" ht="220.5" x14ac:dyDescent="0.25">
      <c r="A106" s="41">
        <v>97</v>
      </c>
      <c r="B106" s="41">
        <v>2401023</v>
      </c>
      <c r="C106" s="85" t="s">
        <v>8095</v>
      </c>
      <c r="D106" s="41">
        <v>2000</v>
      </c>
      <c r="E106" s="41" t="s">
        <v>2</v>
      </c>
      <c r="F106" s="41" t="s">
        <v>997</v>
      </c>
      <c r="G106" s="41" t="s">
        <v>292</v>
      </c>
      <c r="H106" s="41" t="s">
        <v>91</v>
      </c>
      <c r="I106" s="41" t="s">
        <v>131</v>
      </c>
      <c r="J106" s="41" t="s">
        <v>245</v>
      </c>
      <c r="K106" s="41" t="s">
        <v>8096</v>
      </c>
      <c r="L106" s="41"/>
      <c r="M106" s="41" t="s">
        <v>104</v>
      </c>
      <c r="N106" s="41" t="s">
        <v>84</v>
      </c>
      <c r="O106" s="41" t="s">
        <v>222</v>
      </c>
      <c r="P106" s="41" t="s">
        <v>1178</v>
      </c>
      <c r="Q106" s="41" t="s">
        <v>979</v>
      </c>
      <c r="R106" s="41" t="s">
        <v>84</v>
      </c>
      <c r="S106" s="41" t="s">
        <v>84</v>
      </c>
      <c r="T106" s="41" t="s">
        <v>1682</v>
      </c>
      <c r="U106" s="41" t="s">
        <v>315</v>
      </c>
      <c r="V106" s="41" t="s">
        <v>1066</v>
      </c>
      <c r="W106" s="41" t="s">
        <v>456</v>
      </c>
      <c r="X106" s="41" t="s">
        <v>129</v>
      </c>
      <c r="Y106" s="41" t="s">
        <v>104</v>
      </c>
      <c r="Z106" s="41" t="s">
        <v>84</v>
      </c>
      <c r="AA106" s="41" t="s">
        <v>84</v>
      </c>
      <c r="AB106" s="41" t="s">
        <v>93</v>
      </c>
      <c r="AC106" s="41" t="s">
        <v>112</v>
      </c>
      <c r="AD106" s="41" t="s">
        <v>113</v>
      </c>
      <c r="AE106" s="41" t="s">
        <v>84</v>
      </c>
      <c r="AF106" s="91"/>
      <c r="AG106" s="91" t="s">
        <v>503</v>
      </c>
      <c r="AH106" s="41" t="s">
        <v>84</v>
      </c>
      <c r="AI106" s="41" t="s">
        <v>84</v>
      </c>
      <c r="AJ106" s="41" t="s">
        <v>1568</v>
      </c>
      <c r="AK106" s="41" t="s">
        <v>8097</v>
      </c>
      <c r="AL106" s="41" t="s">
        <v>8098</v>
      </c>
    </row>
    <row r="107" spans="1:38" ht="330.75" x14ac:dyDescent="0.25">
      <c r="A107" s="41">
        <v>98</v>
      </c>
      <c r="B107" s="41">
        <v>2303031</v>
      </c>
      <c r="C107" s="85" t="s">
        <v>8688</v>
      </c>
      <c r="D107" s="41">
        <v>2000</v>
      </c>
      <c r="E107" s="41" t="s">
        <v>3</v>
      </c>
      <c r="F107" s="41" t="s">
        <v>128</v>
      </c>
      <c r="G107" s="41" t="s">
        <v>129</v>
      </c>
      <c r="H107" s="41" t="s">
        <v>130</v>
      </c>
      <c r="I107" s="41" t="s">
        <v>434</v>
      </c>
      <c r="J107" s="41" t="s">
        <v>119</v>
      </c>
      <c r="K107" s="41" t="s">
        <v>5648</v>
      </c>
      <c r="L107" s="41" t="s">
        <v>8689</v>
      </c>
      <c r="M107" s="41" t="s">
        <v>104</v>
      </c>
      <c r="N107" s="41" t="s">
        <v>84</v>
      </c>
      <c r="O107" s="41" t="s">
        <v>798</v>
      </c>
      <c r="P107" s="41" t="s">
        <v>529</v>
      </c>
      <c r="Q107" s="41" t="s">
        <v>593</v>
      </c>
      <c r="R107" s="41" t="s">
        <v>84</v>
      </c>
      <c r="S107" s="41" t="s">
        <v>84</v>
      </c>
      <c r="T107" s="41" t="s">
        <v>1565</v>
      </c>
      <c r="U107" s="41" t="s">
        <v>571</v>
      </c>
      <c r="V107" s="41" t="s">
        <v>935</v>
      </c>
      <c r="W107" s="41" t="s">
        <v>372</v>
      </c>
      <c r="X107" s="41" t="s">
        <v>111</v>
      </c>
      <c r="Y107" s="41" t="s">
        <v>104</v>
      </c>
      <c r="Z107" s="41" t="s">
        <v>84</v>
      </c>
      <c r="AA107" s="41" t="s">
        <v>84</v>
      </c>
      <c r="AB107" s="41" t="s">
        <v>93</v>
      </c>
      <c r="AC107" s="41" t="s">
        <v>94</v>
      </c>
      <c r="AD107" s="41" t="s">
        <v>113</v>
      </c>
      <c r="AE107" s="41" t="s">
        <v>84</v>
      </c>
      <c r="AF107" s="91" t="s">
        <v>1494</v>
      </c>
      <c r="AG107" s="91" t="s">
        <v>96</v>
      </c>
      <c r="AH107" s="41" t="s">
        <v>8690</v>
      </c>
      <c r="AI107" s="41" t="s">
        <v>84</v>
      </c>
      <c r="AJ107" s="41" t="s">
        <v>1568</v>
      </c>
      <c r="AK107" s="41" t="s">
        <v>8691</v>
      </c>
      <c r="AL107" s="41" t="s">
        <v>8692</v>
      </c>
    </row>
    <row r="108" spans="1:38" ht="220.5" x14ac:dyDescent="0.25">
      <c r="A108" s="41">
        <v>99</v>
      </c>
      <c r="B108" s="41">
        <v>2106226</v>
      </c>
      <c r="C108" s="85" t="s">
        <v>8091</v>
      </c>
      <c r="D108" s="41">
        <v>1987</v>
      </c>
      <c r="E108" s="41" t="s">
        <v>2</v>
      </c>
      <c r="F108" s="41" t="s">
        <v>444</v>
      </c>
      <c r="G108" s="41" t="s">
        <v>220</v>
      </c>
      <c r="H108" s="41" t="s">
        <v>417</v>
      </c>
      <c r="I108" s="41" t="s">
        <v>92</v>
      </c>
      <c r="J108" s="41" t="s">
        <v>132</v>
      </c>
      <c r="K108" s="41" t="s">
        <v>2550</v>
      </c>
      <c r="L108" s="41"/>
      <c r="M108" s="41" t="s">
        <v>104</v>
      </c>
      <c r="N108" s="41" t="s">
        <v>84</v>
      </c>
      <c r="O108" s="41" t="s">
        <v>781</v>
      </c>
      <c r="P108" s="41" t="s">
        <v>158</v>
      </c>
      <c r="Q108" s="41" t="s">
        <v>1804</v>
      </c>
      <c r="R108" s="41" t="s">
        <v>84</v>
      </c>
      <c r="S108" s="41" t="s">
        <v>84</v>
      </c>
      <c r="T108" s="41" t="s">
        <v>6170</v>
      </c>
      <c r="U108" s="41" t="s">
        <v>555</v>
      </c>
      <c r="V108" s="41" t="s">
        <v>821</v>
      </c>
      <c r="W108" s="41" t="s">
        <v>117</v>
      </c>
      <c r="X108" s="41" t="s">
        <v>101</v>
      </c>
      <c r="Y108" s="41" t="s">
        <v>104</v>
      </c>
      <c r="Z108" s="41" t="s">
        <v>84</v>
      </c>
      <c r="AA108" s="41" t="s">
        <v>84</v>
      </c>
      <c r="AB108" s="41" t="s">
        <v>93</v>
      </c>
      <c r="AC108" s="41" t="s">
        <v>112</v>
      </c>
      <c r="AD108" s="41" t="s">
        <v>113</v>
      </c>
      <c r="AE108" s="41" t="s">
        <v>84</v>
      </c>
      <c r="AF108" s="91"/>
      <c r="AG108" s="91" t="s">
        <v>8092</v>
      </c>
      <c r="AH108" s="41" t="s">
        <v>84</v>
      </c>
      <c r="AI108" s="41" t="s">
        <v>84</v>
      </c>
      <c r="AJ108" s="41" t="s">
        <v>1568</v>
      </c>
      <c r="AK108" s="41" t="s">
        <v>8093</v>
      </c>
      <c r="AL108" s="41" t="s">
        <v>8094</v>
      </c>
    </row>
    <row r="109" spans="1:38" ht="157.5" x14ac:dyDescent="0.25">
      <c r="A109" s="41">
        <v>100</v>
      </c>
      <c r="B109" s="41">
        <v>1008041</v>
      </c>
      <c r="C109" s="85" t="s">
        <v>8086</v>
      </c>
      <c r="D109" s="41">
        <v>1986</v>
      </c>
      <c r="E109" s="41" t="s">
        <v>2</v>
      </c>
      <c r="F109" s="41" t="s">
        <v>115</v>
      </c>
      <c r="G109" s="41" t="s">
        <v>341</v>
      </c>
      <c r="H109" s="41" t="s">
        <v>1081</v>
      </c>
      <c r="I109" s="41" t="s">
        <v>100</v>
      </c>
      <c r="J109" s="41" t="s">
        <v>119</v>
      </c>
      <c r="K109" s="41" t="s">
        <v>8087</v>
      </c>
      <c r="L109" s="41"/>
      <c r="M109" s="41" t="s">
        <v>104</v>
      </c>
      <c r="N109" s="41" t="s">
        <v>84</v>
      </c>
      <c r="O109" s="41" t="s">
        <v>586</v>
      </c>
      <c r="P109" s="41" t="s">
        <v>799</v>
      </c>
      <c r="Q109" s="41" t="s">
        <v>345</v>
      </c>
      <c r="R109" s="41" t="s">
        <v>84</v>
      </c>
      <c r="S109" s="41" t="s">
        <v>84</v>
      </c>
      <c r="T109" s="41" t="s">
        <v>850</v>
      </c>
      <c r="U109" s="41" t="s">
        <v>267</v>
      </c>
      <c r="V109" s="41" t="s">
        <v>242</v>
      </c>
      <c r="W109" s="41" t="s">
        <v>201</v>
      </c>
      <c r="X109" s="41" t="s">
        <v>1212</v>
      </c>
      <c r="Y109" s="41" t="s">
        <v>104</v>
      </c>
      <c r="Z109" s="41" t="s">
        <v>84</v>
      </c>
      <c r="AA109" s="41" t="s">
        <v>84</v>
      </c>
      <c r="AB109" s="41" t="s">
        <v>93</v>
      </c>
      <c r="AC109" s="41" t="s">
        <v>94</v>
      </c>
      <c r="AD109" s="41" t="s">
        <v>113</v>
      </c>
      <c r="AE109" s="41" t="s">
        <v>84</v>
      </c>
      <c r="AF109" s="91"/>
      <c r="AG109" s="91" t="s">
        <v>8088</v>
      </c>
      <c r="AH109" s="41" t="s">
        <v>84</v>
      </c>
      <c r="AI109" s="41" t="s">
        <v>84</v>
      </c>
      <c r="AJ109" s="41" t="s">
        <v>1568</v>
      </c>
      <c r="AK109" s="41" t="s">
        <v>8089</v>
      </c>
      <c r="AL109" s="41" t="s">
        <v>8090</v>
      </c>
    </row>
    <row r="110" spans="1:38" ht="110.25" x14ac:dyDescent="0.25">
      <c r="A110" s="41">
        <v>101</v>
      </c>
      <c r="B110" s="41">
        <v>23081344</v>
      </c>
      <c r="C110" s="85" t="s">
        <v>7495</v>
      </c>
      <c r="D110" s="41">
        <v>2000</v>
      </c>
      <c r="E110" s="41" t="s">
        <v>2</v>
      </c>
      <c r="F110" s="41" t="s">
        <v>77</v>
      </c>
      <c r="G110" s="41" t="s">
        <v>116</v>
      </c>
      <c r="H110" s="41" t="s">
        <v>462</v>
      </c>
      <c r="I110" s="41" t="s">
        <v>504</v>
      </c>
      <c r="J110" s="41" t="s">
        <v>365</v>
      </c>
      <c r="K110" s="41" t="s">
        <v>104</v>
      </c>
      <c r="L110" s="41"/>
      <c r="M110" s="41" t="s">
        <v>104</v>
      </c>
      <c r="N110" s="41" t="s">
        <v>84</v>
      </c>
      <c r="O110" s="41" t="s">
        <v>146</v>
      </c>
      <c r="P110" s="41" t="s">
        <v>505</v>
      </c>
      <c r="Q110" s="41" t="s">
        <v>160</v>
      </c>
      <c r="R110" s="41" t="s">
        <v>84</v>
      </c>
      <c r="S110" s="41" t="s">
        <v>84</v>
      </c>
      <c r="T110" s="41" t="s">
        <v>184</v>
      </c>
      <c r="U110" s="41" t="s">
        <v>506</v>
      </c>
      <c r="V110" s="41" t="s">
        <v>276</v>
      </c>
      <c r="W110" s="41" t="s">
        <v>507</v>
      </c>
      <c r="X110" s="41" t="s">
        <v>219</v>
      </c>
      <c r="Y110" s="41" t="s">
        <v>104</v>
      </c>
      <c r="Z110" s="41" t="s">
        <v>84</v>
      </c>
      <c r="AA110" s="41" t="s">
        <v>84</v>
      </c>
      <c r="AB110" s="41" t="s">
        <v>93</v>
      </c>
      <c r="AC110" s="41" t="s">
        <v>94</v>
      </c>
      <c r="AD110" s="41" t="s">
        <v>113</v>
      </c>
      <c r="AE110" s="41" t="s">
        <v>84</v>
      </c>
      <c r="AF110" s="91"/>
      <c r="AG110" s="91" t="s">
        <v>165</v>
      </c>
      <c r="AH110" s="41" t="s">
        <v>84</v>
      </c>
      <c r="AI110" s="41" t="s">
        <v>84</v>
      </c>
      <c r="AJ110" s="41" t="s">
        <v>1567</v>
      </c>
      <c r="AK110" s="41" t="s">
        <v>7496</v>
      </c>
      <c r="AL110" s="41" t="s">
        <v>7497</v>
      </c>
    </row>
    <row r="111" spans="1:38" ht="110.25" x14ac:dyDescent="0.25">
      <c r="A111" s="41">
        <v>102</v>
      </c>
      <c r="B111" s="41">
        <v>2208893</v>
      </c>
      <c r="C111" s="85" t="s">
        <v>8081</v>
      </c>
      <c r="D111" s="41">
        <v>1996</v>
      </c>
      <c r="E111" s="41" t="s">
        <v>2</v>
      </c>
      <c r="F111" s="41" t="s">
        <v>291</v>
      </c>
      <c r="G111" s="41" t="s">
        <v>292</v>
      </c>
      <c r="H111" s="41" t="s">
        <v>111</v>
      </c>
      <c r="I111" s="41" t="s">
        <v>315</v>
      </c>
      <c r="J111" s="41" t="s">
        <v>202</v>
      </c>
      <c r="K111" s="41" t="s">
        <v>8082</v>
      </c>
      <c r="L111" s="41"/>
      <c r="M111" s="41" t="s">
        <v>104</v>
      </c>
      <c r="N111" s="41" t="s">
        <v>84</v>
      </c>
      <c r="O111" s="41" t="s">
        <v>586</v>
      </c>
      <c r="P111" s="41" t="s">
        <v>727</v>
      </c>
      <c r="Q111" s="41" t="s">
        <v>4442</v>
      </c>
      <c r="R111" s="41" t="s">
        <v>84</v>
      </c>
      <c r="S111" s="41" t="s">
        <v>84</v>
      </c>
      <c r="T111" s="41" t="s">
        <v>913</v>
      </c>
      <c r="U111" s="41" t="s">
        <v>1058</v>
      </c>
      <c r="V111" s="41" t="s">
        <v>359</v>
      </c>
      <c r="W111" s="41" t="s">
        <v>1044</v>
      </c>
      <c r="X111" s="41" t="s">
        <v>8083</v>
      </c>
      <c r="Y111" s="41" t="s">
        <v>127</v>
      </c>
      <c r="Z111" s="41" t="s">
        <v>84</v>
      </c>
      <c r="AA111" s="41" t="s">
        <v>84</v>
      </c>
      <c r="AB111" s="41" t="s">
        <v>93</v>
      </c>
      <c r="AC111" s="41" t="s">
        <v>94</v>
      </c>
      <c r="AD111" s="41" t="s">
        <v>113</v>
      </c>
      <c r="AE111" s="41" t="s">
        <v>84</v>
      </c>
      <c r="AF111" s="91"/>
      <c r="AG111" s="91" t="s">
        <v>290</v>
      </c>
      <c r="AH111" s="41" t="s">
        <v>84</v>
      </c>
      <c r="AI111" s="41" t="s">
        <v>84</v>
      </c>
      <c r="AJ111" s="41" t="s">
        <v>1568</v>
      </c>
      <c r="AK111" s="41" t="s">
        <v>8084</v>
      </c>
      <c r="AL111" s="41" t="s">
        <v>8085</v>
      </c>
    </row>
    <row r="112" spans="1:38" ht="236.25" x14ac:dyDescent="0.25">
      <c r="A112" s="41">
        <v>103</v>
      </c>
      <c r="B112" s="41">
        <v>2305982</v>
      </c>
      <c r="C112" s="85" t="s">
        <v>9024</v>
      </c>
      <c r="D112" s="41">
        <v>1998</v>
      </c>
      <c r="E112" s="41" t="s">
        <v>2</v>
      </c>
      <c r="F112" s="41" t="s">
        <v>1115</v>
      </c>
      <c r="G112" s="41" t="s">
        <v>129</v>
      </c>
      <c r="H112" s="41" t="s">
        <v>676</v>
      </c>
      <c r="I112" s="41" t="s">
        <v>89</v>
      </c>
      <c r="J112" s="41" t="s">
        <v>779</v>
      </c>
      <c r="K112" s="41" t="s">
        <v>9025</v>
      </c>
      <c r="L112" s="41"/>
      <c r="M112" s="41" t="s">
        <v>5954</v>
      </c>
      <c r="N112" s="41" t="s">
        <v>84</v>
      </c>
      <c r="O112" s="41" t="s">
        <v>3142</v>
      </c>
      <c r="P112" s="41" t="s">
        <v>983</v>
      </c>
      <c r="Q112" s="41" t="s">
        <v>1064</v>
      </c>
      <c r="R112" s="41" t="s">
        <v>84</v>
      </c>
      <c r="S112" s="41" t="s">
        <v>84</v>
      </c>
      <c r="T112" s="41" t="s">
        <v>357</v>
      </c>
      <c r="U112" s="41" t="s">
        <v>168</v>
      </c>
      <c r="V112" s="41" t="s">
        <v>957</v>
      </c>
      <c r="W112" s="41" t="s">
        <v>2136</v>
      </c>
      <c r="X112" s="41" t="s">
        <v>612</v>
      </c>
      <c r="Y112" s="41" t="s">
        <v>104</v>
      </c>
      <c r="Z112" s="41" t="s">
        <v>84</v>
      </c>
      <c r="AA112" s="41" t="s">
        <v>84</v>
      </c>
      <c r="AB112" s="41" t="s">
        <v>1657</v>
      </c>
      <c r="AC112" s="41" t="s">
        <v>94</v>
      </c>
      <c r="AD112" s="41" t="s">
        <v>6413</v>
      </c>
      <c r="AE112" s="41" t="s">
        <v>84</v>
      </c>
      <c r="AF112" s="91"/>
      <c r="AG112" s="91" t="s">
        <v>9026</v>
      </c>
      <c r="AH112" s="41" t="s">
        <v>84</v>
      </c>
      <c r="AI112" s="41" t="s">
        <v>84</v>
      </c>
      <c r="AJ112" s="41" t="s">
        <v>1569</v>
      </c>
      <c r="AK112" s="41" t="s">
        <v>9027</v>
      </c>
      <c r="AL112" s="41" t="s">
        <v>9028</v>
      </c>
    </row>
    <row r="113" spans="1:38" ht="220.5" x14ac:dyDescent="0.25">
      <c r="A113" s="41">
        <v>104</v>
      </c>
      <c r="B113" s="41">
        <v>912020</v>
      </c>
      <c r="C113" s="85" t="s">
        <v>7491</v>
      </c>
      <c r="D113" s="41">
        <v>1987</v>
      </c>
      <c r="E113" s="41" t="s">
        <v>2</v>
      </c>
      <c r="F113" s="41" t="s">
        <v>154</v>
      </c>
      <c r="G113" s="41" t="s">
        <v>188</v>
      </c>
      <c r="H113" s="41" t="s">
        <v>299</v>
      </c>
      <c r="I113" s="41" t="s">
        <v>499</v>
      </c>
      <c r="J113" s="41" t="s">
        <v>132</v>
      </c>
      <c r="K113" s="41" t="s">
        <v>104</v>
      </c>
      <c r="L113" s="41"/>
      <c r="M113" s="41" t="s">
        <v>104</v>
      </c>
      <c r="N113" s="41" t="s">
        <v>84</v>
      </c>
      <c r="O113" s="41" t="s">
        <v>452</v>
      </c>
      <c r="P113" s="41" t="s">
        <v>381</v>
      </c>
      <c r="Q113" s="41" t="s">
        <v>500</v>
      </c>
      <c r="R113" s="41" t="s">
        <v>84</v>
      </c>
      <c r="S113" s="41" t="s">
        <v>84</v>
      </c>
      <c r="T113" s="41" t="s">
        <v>335</v>
      </c>
      <c r="U113" s="41" t="s">
        <v>393</v>
      </c>
      <c r="V113" s="41" t="s">
        <v>364</v>
      </c>
      <c r="W113" s="41" t="s">
        <v>501</v>
      </c>
      <c r="X113" s="41" t="s">
        <v>502</v>
      </c>
      <c r="Y113" s="41" t="s">
        <v>7492</v>
      </c>
      <c r="Z113" s="41" t="s">
        <v>84</v>
      </c>
      <c r="AA113" s="41" t="s">
        <v>84</v>
      </c>
      <c r="AB113" s="41" t="s">
        <v>93</v>
      </c>
      <c r="AC113" s="41" t="s">
        <v>112</v>
      </c>
      <c r="AD113" s="41" t="s">
        <v>113</v>
      </c>
      <c r="AE113" s="41" t="s">
        <v>84</v>
      </c>
      <c r="AF113" s="91"/>
      <c r="AG113" s="91" t="s">
        <v>503</v>
      </c>
      <c r="AH113" s="41" t="s">
        <v>84</v>
      </c>
      <c r="AI113" s="41" t="s">
        <v>84</v>
      </c>
      <c r="AJ113" s="41" t="s">
        <v>1567</v>
      </c>
      <c r="AK113" s="41" t="s">
        <v>7493</v>
      </c>
      <c r="AL113" s="41" t="s">
        <v>7494</v>
      </c>
    </row>
    <row r="114" spans="1:38" ht="157.5" x14ac:dyDescent="0.25">
      <c r="A114" s="41">
        <v>105</v>
      </c>
      <c r="B114" s="41">
        <v>2303029</v>
      </c>
      <c r="C114" s="85" t="s">
        <v>8076</v>
      </c>
      <c r="D114" s="41">
        <v>1991</v>
      </c>
      <c r="E114" s="41" t="s">
        <v>2</v>
      </c>
      <c r="F114" s="41" t="s">
        <v>599</v>
      </c>
      <c r="G114" s="41" t="s">
        <v>413</v>
      </c>
      <c r="H114" s="41" t="s">
        <v>488</v>
      </c>
      <c r="I114" s="41" t="s">
        <v>258</v>
      </c>
      <c r="J114" s="41" t="s">
        <v>492</v>
      </c>
      <c r="K114" s="41" t="s">
        <v>8077</v>
      </c>
      <c r="L114" s="41"/>
      <c r="M114" s="41" t="s">
        <v>104</v>
      </c>
      <c r="N114" s="41" t="s">
        <v>84</v>
      </c>
      <c r="O114" s="41" t="s">
        <v>845</v>
      </c>
      <c r="P114" s="41" t="s">
        <v>941</v>
      </c>
      <c r="Q114" s="41" t="s">
        <v>7237</v>
      </c>
      <c r="R114" s="41" t="s">
        <v>84</v>
      </c>
      <c r="S114" s="41" t="s">
        <v>84</v>
      </c>
      <c r="T114" s="41" t="s">
        <v>816</v>
      </c>
      <c r="U114" s="41" t="s">
        <v>277</v>
      </c>
      <c r="V114" s="41" t="s">
        <v>8078</v>
      </c>
      <c r="W114" s="41" t="s">
        <v>802</v>
      </c>
      <c r="X114" s="41" t="s">
        <v>277</v>
      </c>
      <c r="Y114" s="41" t="s">
        <v>104</v>
      </c>
      <c r="Z114" s="41" t="s">
        <v>84</v>
      </c>
      <c r="AA114" s="41" t="s">
        <v>84</v>
      </c>
      <c r="AB114" s="41" t="s">
        <v>93</v>
      </c>
      <c r="AC114" s="41" t="s">
        <v>94</v>
      </c>
      <c r="AD114" s="41" t="s">
        <v>6080</v>
      </c>
      <c r="AE114" s="41" t="s">
        <v>84</v>
      </c>
      <c r="AF114" s="91"/>
      <c r="AG114" s="91" t="s">
        <v>96</v>
      </c>
      <c r="AH114" s="41" t="s">
        <v>84</v>
      </c>
      <c r="AI114" s="41" t="s">
        <v>84</v>
      </c>
      <c r="AJ114" s="41" t="s">
        <v>1568</v>
      </c>
      <c r="AK114" s="41" t="s">
        <v>8079</v>
      </c>
      <c r="AL114" s="41" t="s">
        <v>8080</v>
      </c>
    </row>
    <row r="115" spans="1:38" ht="220.5" x14ac:dyDescent="0.25">
      <c r="A115" s="41">
        <v>106</v>
      </c>
      <c r="B115" s="41">
        <v>1106100</v>
      </c>
      <c r="C115" s="85" t="s">
        <v>5675</v>
      </c>
      <c r="D115" s="41">
        <v>1988</v>
      </c>
      <c r="E115" s="41" t="s">
        <v>2</v>
      </c>
      <c r="F115" s="41" t="s">
        <v>444</v>
      </c>
      <c r="G115" s="41" t="s">
        <v>535</v>
      </c>
      <c r="H115" s="41" t="s">
        <v>237</v>
      </c>
      <c r="I115" s="41" t="s">
        <v>325</v>
      </c>
      <c r="J115" s="41" t="s">
        <v>213</v>
      </c>
      <c r="K115" s="41" t="s">
        <v>8073</v>
      </c>
      <c r="L115" s="41"/>
      <c r="M115" s="41" t="s">
        <v>104</v>
      </c>
      <c r="N115" s="41" t="s">
        <v>84</v>
      </c>
      <c r="O115" s="41" t="s">
        <v>561</v>
      </c>
      <c r="P115" s="41" t="s">
        <v>924</v>
      </c>
      <c r="Q115" s="41" t="s">
        <v>1057</v>
      </c>
      <c r="R115" s="41" t="s">
        <v>84</v>
      </c>
      <c r="S115" s="41" t="s">
        <v>84</v>
      </c>
      <c r="T115" s="41" t="s">
        <v>403</v>
      </c>
      <c r="U115" s="41" t="s">
        <v>253</v>
      </c>
      <c r="V115" s="41" t="s">
        <v>922</v>
      </c>
      <c r="W115" s="41" t="s">
        <v>353</v>
      </c>
      <c r="X115" s="41" t="s">
        <v>900</v>
      </c>
      <c r="Y115" s="41" t="s">
        <v>104</v>
      </c>
      <c r="Z115" s="41" t="s">
        <v>84</v>
      </c>
      <c r="AA115" s="41" t="s">
        <v>84</v>
      </c>
      <c r="AB115" s="41" t="s">
        <v>93</v>
      </c>
      <c r="AC115" s="41" t="s">
        <v>94</v>
      </c>
      <c r="AD115" s="41" t="s">
        <v>113</v>
      </c>
      <c r="AE115" s="41" t="s">
        <v>84</v>
      </c>
      <c r="AF115" s="91"/>
      <c r="AG115" s="91" t="s">
        <v>6662</v>
      </c>
      <c r="AH115" s="41" t="s">
        <v>84</v>
      </c>
      <c r="AI115" s="41" t="s">
        <v>84</v>
      </c>
      <c r="AJ115" s="41" t="s">
        <v>1568</v>
      </c>
      <c r="AK115" s="41" t="s">
        <v>8074</v>
      </c>
      <c r="AL115" s="41" t="s">
        <v>8075</v>
      </c>
    </row>
    <row r="116" spans="1:38" ht="110.25" x14ac:dyDescent="0.25">
      <c r="A116" s="41">
        <v>107</v>
      </c>
      <c r="B116" s="41">
        <v>2305992</v>
      </c>
      <c r="C116" s="85" t="s">
        <v>8070</v>
      </c>
      <c r="D116" s="41">
        <v>1998</v>
      </c>
      <c r="E116" s="41" t="s">
        <v>2</v>
      </c>
      <c r="F116" s="41" t="s">
        <v>77</v>
      </c>
      <c r="G116" s="41" t="s">
        <v>129</v>
      </c>
      <c r="H116" s="41" t="s">
        <v>778</v>
      </c>
      <c r="I116" s="41" t="s">
        <v>470</v>
      </c>
      <c r="J116" s="41" t="s">
        <v>429</v>
      </c>
      <c r="K116" s="41" t="s">
        <v>5662</v>
      </c>
      <c r="L116" s="41"/>
      <c r="M116" s="41" t="s">
        <v>104</v>
      </c>
      <c r="N116" s="41" t="s">
        <v>84</v>
      </c>
      <c r="O116" s="41" t="s">
        <v>709</v>
      </c>
      <c r="P116" s="41" t="s">
        <v>231</v>
      </c>
      <c r="Q116" s="41" t="s">
        <v>419</v>
      </c>
      <c r="R116" s="41" t="s">
        <v>84</v>
      </c>
      <c r="S116" s="41" t="s">
        <v>84</v>
      </c>
      <c r="T116" s="41" t="s">
        <v>602</v>
      </c>
      <c r="U116" s="41" t="s">
        <v>80</v>
      </c>
      <c r="V116" s="41" t="s">
        <v>829</v>
      </c>
      <c r="W116" s="41" t="s">
        <v>201</v>
      </c>
      <c r="X116" s="41" t="s">
        <v>558</v>
      </c>
      <c r="Y116" s="41" t="s">
        <v>104</v>
      </c>
      <c r="Z116" s="41" t="s">
        <v>84</v>
      </c>
      <c r="AA116" s="41" t="s">
        <v>84</v>
      </c>
      <c r="AB116" s="41" t="s">
        <v>93</v>
      </c>
      <c r="AC116" s="41" t="s">
        <v>94</v>
      </c>
      <c r="AD116" s="41" t="s">
        <v>113</v>
      </c>
      <c r="AE116" s="41" t="s">
        <v>84</v>
      </c>
      <c r="AF116" s="91"/>
      <c r="AG116" s="91" t="s">
        <v>96</v>
      </c>
      <c r="AH116" s="41" t="s">
        <v>84</v>
      </c>
      <c r="AI116" s="41" t="s">
        <v>84</v>
      </c>
      <c r="AJ116" s="41" t="s">
        <v>1568</v>
      </c>
      <c r="AK116" s="41" t="s">
        <v>8071</v>
      </c>
      <c r="AL116" s="41" t="s">
        <v>8072</v>
      </c>
    </row>
    <row r="117" spans="1:38" ht="141.75" x14ac:dyDescent="0.25">
      <c r="A117" s="41">
        <v>108</v>
      </c>
      <c r="B117" s="41">
        <v>2303035</v>
      </c>
      <c r="C117" s="85" t="s">
        <v>8066</v>
      </c>
      <c r="D117" s="41">
        <v>2000</v>
      </c>
      <c r="E117" s="41" t="s">
        <v>2</v>
      </c>
      <c r="F117" s="41" t="s">
        <v>444</v>
      </c>
      <c r="G117" s="41" t="s">
        <v>292</v>
      </c>
      <c r="H117" s="41" t="s">
        <v>297</v>
      </c>
      <c r="I117" s="41" t="s">
        <v>652</v>
      </c>
      <c r="J117" s="41" t="s">
        <v>365</v>
      </c>
      <c r="K117" s="41" t="s">
        <v>8067</v>
      </c>
      <c r="L117" s="41"/>
      <c r="M117" s="41" t="s">
        <v>104</v>
      </c>
      <c r="N117" s="41" t="s">
        <v>84</v>
      </c>
      <c r="O117" s="41" t="s">
        <v>982</v>
      </c>
      <c r="P117" s="41" t="s">
        <v>452</v>
      </c>
      <c r="Q117" s="41" t="s">
        <v>1804</v>
      </c>
      <c r="R117" s="41" t="s">
        <v>84</v>
      </c>
      <c r="S117" s="41" t="s">
        <v>84</v>
      </c>
      <c r="T117" s="41" t="s">
        <v>263</v>
      </c>
      <c r="U117" s="41" t="s">
        <v>1185</v>
      </c>
      <c r="V117" s="41" t="s">
        <v>404</v>
      </c>
      <c r="W117" s="41" t="s">
        <v>143</v>
      </c>
      <c r="X117" s="41" t="s">
        <v>1484</v>
      </c>
      <c r="Y117" s="41" t="s">
        <v>104</v>
      </c>
      <c r="Z117" s="41" t="s">
        <v>84</v>
      </c>
      <c r="AA117" s="41" t="s">
        <v>84</v>
      </c>
      <c r="AB117" s="41" t="s">
        <v>93</v>
      </c>
      <c r="AC117" s="41" t="s">
        <v>94</v>
      </c>
      <c r="AD117" s="41" t="s">
        <v>113</v>
      </c>
      <c r="AE117" s="41" t="s">
        <v>84</v>
      </c>
      <c r="AF117" s="91"/>
      <c r="AG117" s="91" t="s">
        <v>443</v>
      </c>
      <c r="AH117" s="41" t="s">
        <v>84</v>
      </c>
      <c r="AI117" s="41" t="s">
        <v>84</v>
      </c>
      <c r="AJ117" s="41" t="s">
        <v>1568</v>
      </c>
      <c r="AK117" s="41" t="s">
        <v>8068</v>
      </c>
      <c r="AL117" s="41" t="s">
        <v>8069</v>
      </c>
    </row>
    <row r="118" spans="1:38" ht="220.5" x14ac:dyDescent="0.25">
      <c r="A118" s="41">
        <v>109</v>
      </c>
      <c r="B118" s="41">
        <v>2401026</v>
      </c>
      <c r="C118" s="85" t="s">
        <v>8060</v>
      </c>
      <c r="D118" s="41">
        <v>2000</v>
      </c>
      <c r="E118" s="41" t="s">
        <v>2</v>
      </c>
      <c r="F118" s="41" t="s">
        <v>2887</v>
      </c>
      <c r="G118" s="41" t="s">
        <v>413</v>
      </c>
      <c r="H118" s="41" t="s">
        <v>324</v>
      </c>
      <c r="I118" s="41" t="s">
        <v>212</v>
      </c>
      <c r="J118" s="41" t="s">
        <v>145</v>
      </c>
      <c r="K118" s="41" t="s">
        <v>8061</v>
      </c>
      <c r="L118" s="41"/>
      <c r="M118" s="41" t="s">
        <v>104</v>
      </c>
      <c r="N118" s="41" t="s">
        <v>84</v>
      </c>
      <c r="O118" s="41" t="s">
        <v>982</v>
      </c>
      <c r="P118" s="41" t="s">
        <v>386</v>
      </c>
      <c r="Q118" s="41" t="s">
        <v>8062</v>
      </c>
      <c r="R118" s="41" t="s">
        <v>84</v>
      </c>
      <c r="S118" s="41" t="s">
        <v>84</v>
      </c>
      <c r="T118" s="41" t="s">
        <v>1603</v>
      </c>
      <c r="U118" s="41" t="s">
        <v>1869</v>
      </c>
      <c r="V118" s="41" t="s">
        <v>1519</v>
      </c>
      <c r="W118" s="41" t="s">
        <v>1081</v>
      </c>
      <c r="X118" s="41" t="s">
        <v>697</v>
      </c>
      <c r="Y118" s="41" t="s">
        <v>104</v>
      </c>
      <c r="Z118" s="41" t="s">
        <v>84</v>
      </c>
      <c r="AA118" s="41" t="s">
        <v>84</v>
      </c>
      <c r="AB118" s="41" t="s">
        <v>93</v>
      </c>
      <c r="AC118" s="41" t="s">
        <v>112</v>
      </c>
      <c r="AD118" s="41" t="s">
        <v>113</v>
      </c>
      <c r="AE118" s="41" t="s">
        <v>84</v>
      </c>
      <c r="AF118" s="91"/>
      <c r="AG118" s="91" t="s">
        <v>8063</v>
      </c>
      <c r="AH118" s="41" t="s">
        <v>84</v>
      </c>
      <c r="AI118" s="41" t="s">
        <v>84</v>
      </c>
      <c r="AJ118" s="41" t="s">
        <v>1568</v>
      </c>
      <c r="AK118" s="41" t="s">
        <v>8064</v>
      </c>
      <c r="AL118" s="41" t="s">
        <v>8065</v>
      </c>
    </row>
    <row r="119" spans="1:38" ht="110.25" x14ac:dyDescent="0.25">
      <c r="A119" s="41">
        <v>110</v>
      </c>
      <c r="B119" s="41">
        <v>2402284</v>
      </c>
      <c r="C119" s="85" t="s">
        <v>9020</v>
      </c>
      <c r="D119" s="41">
        <v>1993</v>
      </c>
      <c r="E119" s="41" t="s">
        <v>2</v>
      </c>
      <c r="F119" s="41" t="s">
        <v>275</v>
      </c>
      <c r="G119" s="41" t="s">
        <v>1140</v>
      </c>
      <c r="H119" s="41" t="s">
        <v>1217</v>
      </c>
      <c r="I119" s="41" t="s">
        <v>212</v>
      </c>
      <c r="J119" s="41" t="s">
        <v>245</v>
      </c>
      <c r="K119" s="41" t="s">
        <v>9021</v>
      </c>
      <c r="L119" s="41"/>
      <c r="M119" s="41" t="s">
        <v>104</v>
      </c>
      <c r="N119" s="41" t="s">
        <v>84</v>
      </c>
      <c r="O119" s="41" t="s">
        <v>888</v>
      </c>
      <c r="P119" s="41" t="s">
        <v>516</v>
      </c>
      <c r="Q119" s="41" t="s">
        <v>1047</v>
      </c>
      <c r="R119" s="41" t="s">
        <v>84</v>
      </c>
      <c r="S119" s="41" t="s">
        <v>84</v>
      </c>
      <c r="T119" s="41" t="s">
        <v>366</v>
      </c>
      <c r="U119" s="41" t="s">
        <v>7024</v>
      </c>
      <c r="V119" s="41" t="s">
        <v>1008</v>
      </c>
      <c r="W119" s="41" t="s">
        <v>353</v>
      </c>
      <c r="X119" s="41" t="s">
        <v>276</v>
      </c>
      <c r="Y119" s="41" t="s">
        <v>104</v>
      </c>
      <c r="Z119" s="41" t="s">
        <v>84</v>
      </c>
      <c r="AA119" s="41" t="s">
        <v>84</v>
      </c>
      <c r="AB119" s="41" t="s">
        <v>93</v>
      </c>
      <c r="AC119" s="41" t="s">
        <v>112</v>
      </c>
      <c r="AD119" s="41" t="s">
        <v>113</v>
      </c>
      <c r="AE119" s="41" t="s">
        <v>84</v>
      </c>
      <c r="AF119" s="91"/>
      <c r="AG119" s="91" t="s">
        <v>165</v>
      </c>
      <c r="AH119" s="41" t="s">
        <v>84</v>
      </c>
      <c r="AI119" s="41" t="s">
        <v>84</v>
      </c>
      <c r="AJ119" s="41" t="s">
        <v>1569</v>
      </c>
      <c r="AK119" s="41" t="s">
        <v>9022</v>
      </c>
      <c r="AL119" s="41" t="s">
        <v>9023</v>
      </c>
    </row>
    <row r="120" spans="1:38" ht="189" x14ac:dyDescent="0.25">
      <c r="A120" s="41">
        <v>111</v>
      </c>
      <c r="B120" s="41">
        <v>22071072</v>
      </c>
      <c r="C120" s="85" t="s">
        <v>9483</v>
      </c>
      <c r="D120" s="41">
        <v>1994</v>
      </c>
      <c r="E120" s="41" t="s">
        <v>2</v>
      </c>
      <c r="F120" s="41" t="s">
        <v>211</v>
      </c>
      <c r="G120" s="41" t="s">
        <v>89</v>
      </c>
      <c r="H120" s="41" t="s">
        <v>488</v>
      </c>
      <c r="I120" s="41" t="s">
        <v>108</v>
      </c>
      <c r="J120" s="41" t="s">
        <v>2772</v>
      </c>
      <c r="K120" s="41" t="s">
        <v>9484</v>
      </c>
      <c r="L120" s="41"/>
      <c r="M120" s="41" t="s">
        <v>5954</v>
      </c>
      <c r="N120" s="41" t="s">
        <v>84</v>
      </c>
      <c r="O120" s="41" t="s">
        <v>853</v>
      </c>
      <c r="P120" s="41" t="s">
        <v>3555</v>
      </c>
      <c r="Q120" s="41" t="s">
        <v>1122</v>
      </c>
      <c r="R120" s="41" t="s">
        <v>84</v>
      </c>
      <c r="S120" s="41" t="s">
        <v>84</v>
      </c>
      <c r="T120" s="41" t="s">
        <v>148</v>
      </c>
      <c r="U120" s="41" t="s">
        <v>277</v>
      </c>
      <c r="V120" s="41" t="s">
        <v>3490</v>
      </c>
      <c r="W120" s="41" t="s">
        <v>1256</v>
      </c>
      <c r="X120" s="41" t="s">
        <v>414</v>
      </c>
      <c r="Y120" s="41" t="s">
        <v>127</v>
      </c>
      <c r="Z120" s="41" t="s">
        <v>84</v>
      </c>
      <c r="AA120" s="41" t="s">
        <v>84</v>
      </c>
      <c r="AB120" s="41" t="s">
        <v>93</v>
      </c>
      <c r="AC120" s="41" t="s">
        <v>112</v>
      </c>
      <c r="AD120" s="41" t="s">
        <v>244</v>
      </c>
      <c r="AE120" s="41" t="s">
        <v>84</v>
      </c>
      <c r="AF120" s="91"/>
      <c r="AG120" s="91" t="s">
        <v>96</v>
      </c>
      <c r="AH120" s="41" t="s">
        <v>84</v>
      </c>
      <c r="AI120" s="41" t="s">
        <v>84</v>
      </c>
      <c r="AJ120" s="41" t="s">
        <v>1570</v>
      </c>
      <c r="AK120" s="41" t="s">
        <v>9485</v>
      </c>
      <c r="AL120" s="41" t="s">
        <v>9486</v>
      </c>
    </row>
    <row r="121" spans="1:38" ht="47.25" x14ac:dyDescent="0.25">
      <c r="A121" s="41">
        <v>112</v>
      </c>
      <c r="B121" s="41">
        <v>2306896</v>
      </c>
      <c r="C121" s="85" t="s">
        <v>7439</v>
      </c>
      <c r="D121" s="41">
        <v>1998</v>
      </c>
      <c r="E121" s="41" t="s">
        <v>3</v>
      </c>
      <c r="F121" s="41"/>
      <c r="G121" s="41"/>
      <c r="H121" s="41"/>
      <c r="I121" s="41"/>
      <c r="J121" s="41"/>
      <c r="K121" s="41"/>
      <c r="L121" s="41"/>
      <c r="M121" s="41"/>
      <c r="N121" s="41"/>
      <c r="O121" s="41" t="s">
        <v>561</v>
      </c>
      <c r="P121" s="41" t="s">
        <v>969</v>
      </c>
      <c r="Q121" s="41" t="s">
        <v>4284</v>
      </c>
      <c r="R121" s="41"/>
      <c r="S121" s="41"/>
      <c r="T121" s="41" t="s">
        <v>5313</v>
      </c>
      <c r="U121" s="41" t="s">
        <v>571</v>
      </c>
      <c r="V121" s="41" t="s">
        <v>938</v>
      </c>
      <c r="W121" s="41" t="s">
        <v>163</v>
      </c>
      <c r="X121" s="41" t="s">
        <v>324</v>
      </c>
      <c r="Y121" s="41"/>
      <c r="Z121" s="41"/>
      <c r="AA121" s="41"/>
      <c r="AB121" s="41" t="s">
        <v>7440</v>
      </c>
      <c r="AC121" s="41"/>
      <c r="AD121" s="41" t="s">
        <v>84</v>
      </c>
      <c r="AE121" s="41" t="s">
        <v>84</v>
      </c>
      <c r="AF121" s="91"/>
      <c r="AG121" s="91" t="s">
        <v>84</v>
      </c>
      <c r="AH121" s="41"/>
      <c r="AI121" s="41"/>
      <c r="AJ121" s="41" t="s">
        <v>1573</v>
      </c>
      <c r="AK121" s="41" t="s">
        <v>6802</v>
      </c>
      <c r="AL121" s="41" t="s">
        <v>6802</v>
      </c>
    </row>
    <row r="122" spans="1:38" ht="220.5" x14ac:dyDescent="0.25">
      <c r="A122" s="41">
        <v>113</v>
      </c>
      <c r="B122" s="41">
        <v>1908473</v>
      </c>
      <c r="C122" s="85" t="s">
        <v>8056</v>
      </c>
      <c r="D122" s="41">
        <v>1996</v>
      </c>
      <c r="E122" s="41" t="s">
        <v>2</v>
      </c>
      <c r="F122" s="41" t="s">
        <v>77</v>
      </c>
      <c r="G122" s="41" t="s">
        <v>100</v>
      </c>
      <c r="H122" s="41" t="s">
        <v>582</v>
      </c>
      <c r="I122" s="41" t="s">
        <v>144</v>
      </c>
      <c r="J122" s="41" t="s">
        <v>132</v>
      </c>
      <c r="K122" s="41" t="s">
        <v>8057</v>
      </c>
      <c r="L122" s="41"/>
      <c r="M122" s="41" t="s">
        <v>104</v>
      </c>
      <c r="N122" s="41" t="s">
        <v>84</v>
      </c>
      <c r="O122" s="41" t="s">
        <v>983</v>
      </c>
      <c r="P122" s="41" t="s">
        <v>1327</v>
      </c>
      <c r="Q122" s="41" t="s">
        <v>846</v>
      </c>
      <c r="R122" s="41" t="s">
        <v>84</v>
      </c>
      <c r="S122" s="41" t="s">
        <v>84</v>
      </c>
      <c r="T122" s="41" t="s">
        <v>592</v>
      </c>
      <c r="U122" s="41" t="s">
        <v>1869</v>
      </c>
      <c r="V122" s="41" t="s">
        <v>4386</v>
      </c>
      <c r="W122" s="41" t="s">
        <v>557</v>
      </c>
      <c r="X122" s="41" t="s">
        <v>1585</v>
      </c>
      <c r="Y122" s="41" t="s">
        <v>104</v>
      </c>
      <c r="Z122" s="41" t="s">
        <v>84</v>
      </c>
      <c r="AA122" s="41" t="s">
        <v>84</v>
      </c>
      <c r="AB122" s="41" t="s">
        <v>93</v>
      </c>
      <c r="AC122" s="41" t="s">
        <v>112</v>
      </c>
      <c r="AD122" s="41" t="s">
        <v>1037</v>
      </c>
      <c r="AE122" s="41" t="s">
        <v>84</v>
      </c>
      <c r="AF122" s="91"/>
      <c r="AG122" s="91" t="s">
        <v>2272</v>
      </c>
      <c r="AH122" s="41" t="s">
        <v>84</v>
      </c>
      <c r="AI122" s="41" t="s">
        <v>84</v>
      </c>
      <c r="AJ122" s="41" t="s">
        <v>1568</v>
      </c>
      <c r="AK122" s="41" t="s">
        <v>8058</v>
      </c>
      <c r="AL122" s="41" t="s">
        <v>8059</v>
      </c>
    </row>
    <row r="123" spans="1:38" ht="157.5" x14ac:dyDescent="0.25">
      <c r="A123" s="41">
        <v>114</v>
      </c>
      <c r="B123" s="41">
        <v>1503906</v>
      </c>
      <c r="C123" s="85" t="s">
        <v>9016</v>
      </c>
      <c r="D123" s="41">
        <v>1990</v>
      </c>
      <c r="E123" s="41" t="s">
        <v>2</v>
      </c>
      <c r="F123" s="41" t="s">
        <v>275</v>
      </c>
      <c r="G123" s="41" t="s">
        <v>102</v>
      </c>
      <c r="H123" s="41" t="s">
        <v>910</v>
      </c>
      <c r="I123" s="41" t="s">
        <v>118</v>
      </c>
      <c r="J123" s="41" t="s">
        <v>132</v>
      </c>
      <c r="K123" s="41" t="s">
        <v>9017</v>
      </c>
      <c r="L123" s="41"/>
      <c r="M123" s="41" t="s">
        <v>104</v>
      </c>
      <c r="N123" s="41" t="s">
        <v>84</v>
      </c>
      <c r="O123" s="41" t="s">
        <v>853</v>
      </c>
      <c r="P123" s="41" t="s">
        <v>1068</v>
      </c>
      <c r="Q123" s="41" t="s">
        <v>261</v>
      </c>
      <c r="R123" s="41" t="s">
        <v>84</v>
      </c>
      <c r="S123" s="41" t="s">
        <v>84</v>
      </c>
      <c r="T123" s="41" t="s">
        <v>368</v>
      </c>
      <c r="U123" s="41" t="s">
        <v>155</v>
      </c>
      <c r="V123" s="41" t="s">
        <v>370</v>
      </c>
      <c r="W123" s="41" t="s">
        <v>288</v>
      </c>
      <c r="X123" s="41" t="s">
        <v>1193</v>
      </c>
      <c r="Y123" s="41" t="s">
        <v>104</v>
      </c>
      <c r="Z123" s="41" t="s">
        <v>84</v>
      </c>
      <c r="AA123" s="41" t="s">
        <v>84</v>
      </c>
      <c r="AB123" s="41" t="s">
        <v>93</v>
      </c>
      <c r="AC123" s="41" t="s">
        <v>94</v>
      </c>
      <c r="AD123" s="41" t="s">
        <v>1037</v>
      </c>
      <c r="AE123" s="41" t="s">
        <v>84</v>
      </c>
      <c r="AF123" s="91"/>
      <c r="AG123" s="91" t="s">
        <v>165</v>
      </c>
      <c r="AH123" s="41" t="s">
        <v>84</v>
      </c>
      <c r="AI123" s="41" t="s">
        <v>84</v>
      </c>
      <c r="AJ123" s="41" t="s">
        <v>1569</v>
      </c>
      <c r="AK123" s="41" t="s">
        <v>9018</v>
      </c>
      <c r="AL123" s="41" t="s">
        <v>9019</v>
      </c>
    </row>
    <row r="124" spans="1:38" ht="110.25" x14ac:dyDescent="0.25">
      <c r="A124" s="41">
        <v>115</v>
      </c>
      <c r="B124" s="41">
        <v>1907018</v>
      </c>
      <c r="C124" s="85" t="s">
        <v>8051</v>
      </c>
      <c r="D124" s="41">
        <v>1989</v>
      </c>
      <c r="E124" s="41" t="s">
        <v>2</v>
      </c>
      <c r="F124" s="41" t="s">
        <v>900</v>
      </c>
      <c r="G124" s="41" t="s">
        <v>155</v>
      </c>
      <c r="H124" s="41" t="s">
        <v>1089</v>
      </c>
      <c r="I124" s="41" t="s">
        <v>190</v>
      </c>
      <c r="J124" s="41" t="s">
        <v>254</v>
      </c>
      <c r="K124" s="41" t="s">
        <v>8052</v>
      </c>
      <c r="L124" s="41"/>
      <c r="M124" s="41" t="s">
        <v>104</v>
      </c>
      <c r="N124" s="41" t="s">
        <v>84</v>
      </c>
      <c r="O124" s="41" t="s">
        <v>8053</v>
      </c>
      <c r="P124" s="41" t="s">
        <v>838</v>
      </c>
      <c r="Q124" s="41" t="s">
        <v>567</v>
      </c>
      <c r="R124" s="41" t="s">
        <v>84</v>
      </c>
      <c r="S124" s="41" t="s">
        <v>84</v>
      </c>
      <c r="T124" s="41" t="s">
        <v>801</v>
      </c>
      <c r="U124" s="41" t="s">
        <v>315</v>
      </c>
      <c r="V124" s="41" t="s">
        <v>1081</v>
      </c>
      <c r="W124" s="41" t="s">
        <v>167</v>
      </c>
      <c r="X124" s="41" t="s">
        <v>305</v>
      </c>
      <c r="Y124" s="41" t="s">
        <v>104</v>
      </c>
      <c r="Z124" s="41" t="s">
        <v>84</v>
      </c>
      <c r="AA124" s="41" t="s">
        <v>84</v>
      </c>
      <c r="AB124" s="41" t="s">
        <v>93</v>
      </c>
      <c r="AC124" s="41" t="s">
        <v>112</v>
      </c>
      <c r="AD124" s="41" t="s">
        <v>6080</v>
      </c>
      <c r="AE124" s="41" t="s">
        <v>84</v>
      </c>
      <c r="AF124" s="91"/>
      <c r="AG124" s="91" t="s">
        <v>96</v>
      </c>
      <c r="AH124" s="41" t="s">
        <v>84</v>
      </c>
      <c r="AI124" s="41" t="s">
        <v>84</v>
      </c>
      <c r="AJ124" s="41" t="s">
        <v>1568</v>
      </c>
      <c r="AK124" s="41" t="s">
        <v>8054</v>
      </c>
      <c r="AL124" s="41" t="s">
        <v>8055</v>
      </c>
    </row>
    <row r="125" spans="1:38" ht="141.75" x14ac:dyDescent="0.25">
      <c r="A125" s="41">
        <v>116</v>
      </c>
      <c r="B125" s="41">
        <v>22111132</v>
      </c>
      <c r="C125" s="85" t="s">
        <v>8047</v>
      </c>
      <c r="D125" s="41">
        <v>1995</v>
      </c>
      <c r="E125" s="41" t="s">
        <v>2</v>
      </c>
      <c r="F125" s="41" t="s">
        <v>951</v>
      </c>
      <c r="G125" s="41" t="s">
        <v>116</v>
      </c>
      <c r="H125" s="41" t="s">
        <v>910</v>
      </c>
      <c r="I125" s="41" t="s">
        <v>190</v>
      </c>
      <c r="J125" s="41" t="s">
        <v>5114</v>
      </c>
      <c r="K125" s="41" t="s">
        <v>8048</v>
      </c>
      <c r="L125" s="41"/>
      <c r="M125" s="41" t="s">
        <v>3548</v>
      </c>
      <c r="N125" s="41" t="s">
        <v>84</v>
      </c>
      <c r="O125" s="41" t="s">
        <v>989</v>
      </c>
      <c r="P125" s="41" t="s">
        <v>446</v>
      </c>
      <c r="Q125" s="41" t="s">
        <v>868</v>
      </c>
      <c r="R125" s="41" t="s">
        <v>84</v>
      </c>
      <c r="S125" s="41" t="s">
        <v>84</v>
      </c>
      <c r="T125" s="41" t="s">
        <v>376</v>
      </c>
      <c r="U125" s="41" t="s">
        <v>1004</v>
      </c>
      <c r="V125" s="41" t="s">
        <v>416</v>
      </c>
      <c r="W125" s="41" t="s">
        <v>830</v>
      </c>
      <c r="X125" s="41" t="s">
        <v>281</v>
      </c>
      <c r="Y125" s="41" t="s">
        <v>104</v>
      </c>
      <c r="Z125" s="41" t="s">
        <v>84</v>
      </c>
      <c r="AA125" s="41" t="s">
        <v>84</v>
      </c>
      <c r="AB125" s="41" t="s">
        <v>93</v>
      </c>
      <c r="AC125" s="41" t="s">
        <v>94</v>
      </c>
      <c r="AD125" s="41" t="s">
        <v>1037</v>
      </c>
      <c r="AE125" s="41" t="s">
        <v>84</v>
      </c>
      <c r="AF125" s="91"/>
      <c r="AG125" s="91" t="s">
        <v>165</v>
      </c>
      <c r="AH125" s="41" t="s">
        <v>84</v>
      </c>
      <c r="AI125" s="41" t="s">
        <v>84</v>
      </c>
      <c r="AJ125" s="41" t="s">
        <v>1568</v>
      </c>
      <c r="AK125" s="41" t="s">
        <v>8049</v>
      </c>
      <c r="AL125" s="41" t="s">
        <v>8050</v>
      </c>
    </row>
    <row r="126" spans="1:38" ht="110.25" x14ac:dyDescent="0.25">
      <c r="A126" s="41">
        <v>117</v>
      </c>
      <c r="B126" s="41">
        <v>2307104</v>
      </c>
      <c r="C126" s="85" t="s">
        <v>8044</v>
      </c>
      <c r="D126" s="41">
        <v>1997</v>
      </c>
      <c r="E126" s="41" t="s">
        <v>2</v>
      </c>
      <c r="F126" s="41" t="s">
        <v>1145</v>
      </c>
      <c r="G126" s="41" t="s">
        <v>129</v>
      </c>
      <c r="H126" s="41" t="s">
        <v>125</v>
      </c>
      <c r="I126" s="41" t="s">
        <v>277</v>
      </c>
      <c r="J126" s="41" t="s">
        <v>408</v>
      </c>
      <c r="K126" s="41" t="s">
        <v>958</v>
      </c>
      <c r="L126" s="41"/>
      <c r="M126" s="41" t="s">
        <v>104</v>
      </c>
      <c r="N126" s="41" t="s">
        <v>84</v>
      </c>
      <c r="O126" s="41" t="s">
        <v>664</v>
      </c>
      <c r="P126" s="41" t="s">
        <v>270</v>
      </c>
      <c r="Q126" s="41" t="s">
        <v>889</v>
      </c>
      <c r="R126" s="41" t="s">
        <v>84</v>
      </c>
      <c r="S126" s="41" t="s">
        <v>84</v>
      </c>
      <c r="T126" s="41" t="s">
        <v>196</v>
      </c>
      <c r="U126" s="41" t="s">
        <v>434</v>
      </c>
      <c r="V126" s="41" t="s">
        <v>7688</v>
      </c>
      <c r="W126" s="41" t="s">
        <v>1854</v>
      </c>
      <c r="X126" s="41" t="s">
        <v>1313</v>
      </c>
      <c r="Y126" s="41" t="s">
        <v>104</v>
      </c>
      <c r="Z126" s="41" t="s">
        <v>84</v>
      </c>
      <c r="AA126" s="41" t="s">
        <v>84</v>
      </c>
      <c r="AB126" s="41" t="s">
        <v>93</v>
      </c>
      <c r="AC126" s="41" t="s">
        <v>94</v>
      </c>
      <c r="AD126" s="41" t="s">
        <v>944</v>
      </c>
      <c r="AE126" s="41" t="s">
        <v>84</v>
      </c>
      <c r="AF126" s="91"/>
      <c r="AG126" s="91" t="s">
        <v>165</v>
      </c>
      <c r="AH126" s="41" t="s">
        <v>84</v>
      </c>
      <c r="AI126" s="41" t="s">
        <v>84</v>
      </c>
      <c r="AJ126" s="41" t="s">
        <v>1568</v>
      </c>
      <c r="AK126" s="41" t="s">
        <v>8045</v>
      </c>
      <c r="AL126" s="41" t="s">
        <v>8046</v>
      </c>
    </row>
    <row r="127" spans="1:38" ht="409.5" x14ac:dyDescent="0.25">
      <c r="A127" s="41">
        <v>118</v>
      </c>
      <c r="B127" s="41">
        <v>2308901</v>
      </c>
      <c r="C127" s="85" t="s">
        <v>9342</v>
      </c>
      <c r="D127" s="41">
        <v>2000</v>
      </c>
      <c r="E127" s="41" t="s">
        <v>3</v>
      </c>
      <c r="F127" s="41" t="s">
        <v>1005</v>
      </c>
      <c r="G127" s="41" t="s">
        <v>831</v>
      </c>
      <c r="H127" s="41" t="s">
        <v>399</v>
      </c>
      <c r="I127" s="41" t="s">
        <v>833</v>
      </c>
      <c r="J127" s="41" t="s">
        <v>6930</v>
      </c>
      <c r="K127" s="41" t="s">
        <v>5277</v>
      </c>
      <c r="L127" s="41" t="s">
        <v>1482</v>
      </c>
      <c r="M127" s="41" t="s">
        <v>104</v>
      </c>
      <c r="N127" s="41" t="s">
        <v>84</v>
      </c>
      <c r="O127" s="41" t="s">
        <v>278</v>
      </c>
      <c r="P127" s="41" t="s">
        <v>1096</v>
      </c>
      <c r="Q127" s="41" t="s">
        <v>216</v>
      </c>
      <c r="R127" s="41" t="s">
        <v>84</v>
      </c>
      <c r="S127" s="41" t="s">
        <v>84</v>
      </c>
      <c r="T127" s="41" t="s">
        <v>196</v>
      </c>
      <c r="U127" s="41" t="s">
        <v>152</v>
      </c>
      <c r="V127" s="41" t="s">
        <v>5412</v>
      </c>
      <c r="W127" s="41" t="s">
        <v>140</v>
      </c>
      <c r="X127" s="41" t="s">
        <v>1600</v>
      </c>
      <c r="Y127" s="41" t="s">
        <v>7771</v>
      </c>
      <c r="Z127" s="41" t="s">
        <v>84</v>
      </c>
      <c r="AA127" s="41" t="s">
        <v>84</v>
      </c>
      <c r="AB127" s="41" t="s">
        <v>1512</v>
      </c>
      <c r="AC127" s="41" t="s">
        <v>112</v>
      </c>
      <c r="AD127" s="41" t="s">
        <v>113</v>
      </c>
      <c r="AE127" s="41" t="s">
        <v>84</v>
      </c>
      <c r="AF127" s="91" t="s">
        <v>1470</v>
      </c>
      <c r="AG127" s="91" t="s">
        <v>165</v>
      </c>
      <c r="AH127" s="41" t="s">
        <v>3826</v>
      </c>
      <c r="AI127" s="41" t="s">
        <v>84</v>
      </c>
      <c r="AJ127" s="41" t="s">
        <v>1569</v>
      </c>
      <c r="AK127" s="41" t="s">
        <v>9343</v>
      </c>
      <c r="AL127" s="41" t="s">
        <v>9344</v>
      </c>
    </row>
    <row r="128" spans="1:38" ht="126" x14ac:dyDescent="0.25">
      <c r="A128" s="41">
        <v>119</v>
      </c>
      <c r="B128" s="41">
        <v>2204496</v>
      </c>
      <c r="C128" s="85" t="s">
        <v>9013</v>
      </c>
      <c r="D128" s="41">
        <v>1997</v>
      </c>
      <c r="E128" s="41" t="s">
        <v>2</v>
      </c>
      <c r="F128" s="41" t="s">
        <v>1124</v>
      </c>
      <c r="G128" s="41" t="s">
        <v>571</v>
      </c>
      <c r="H128" s="41" t="s">
        <v>469</v>
      </c>
      <c r="I128" s="41" t="s">
        <v>131</v>
      </c>
      <c r="J128" s="41" t="s">
        <v>492</v>
      </c>
      <c r="K128" s="41" t="s">
        <v>7581</v>
      </c>
      <c r="L128" s="41"/>
      <c r="M128" s="41" t="s">
        <v>104</v>
      </c>
      <c r="N128" s="41" t="s">
        <v>84</v>
      </c>
      <c r="O128" s="41" t="s">
        <v>781</v>
      </c>
      <c r="P128" s="41" t="s">
        <v>446</v>
      </c>
      <c r="Q128" s="41" t="s">
        <v>849</v>
      </c>
      <c r="R128" s="41" t="s">
        <v>84</v>
      </c>
      <c r="S128" s="41" t="s">
        <v>84</v>
      </c>
      <c r="T128" s="41" t="s">
        <v>1603</v>
      </c>
      <c r="U128" s="41" t="s">
        <v>937</v>
      </c>
      <c r="V128" s="41" t="s">
        <v>5705</v>
      </c>
      <c r="W128" s="41" t="s">
        <v>8478</v>
      </c>
      <c r="X128" s="41" t="s">
        <v>383</v>
      </c>
      <c r="Y128" s="41" t="s">
        <v>104</v>
      </c>
      <c r="Z128" s="41" t="s">
        <v>84</v>
      </c>
      <c r="AA128" s="41" t="s">
        <v>84</v>
      </c>
      <c r="AB128" s="41" t="s">
        <v>93</v>
      </c>
      <c r="AC128" s="41" t="s">
        <v>94</v>
      </c>
      <c r="AD128" s="41" t="s">
        <v>1037</v>
      </c>
      <c r="AE128" s="41" t="s">
        <v>84</v>
      </c>
      <c r="AF128" s="91"/>
      <c r="AG128" s="91" t="s">
        <v>114</v>
      </c>
      <c r="AH128" s="41" t="s">
        <v>84</v>
      </c>
      <c r="AI128" s="41" t="s">
        <v>84</v>
      </c>
      <c r="AJ128" s="41" t="s">
        <v>1569</v>
      </c>
      <c r="AK128" s="41" t="s">
        <v>9014</v>
      </c>
      <c r="AL128" s="41" t="s">
        <v>9015</v>
      </c>
    </row>
    <row r="129" spans="1:38" ht="110.25" x14ac:dyDescent="0.25">
      <c r="A129" s="41">
        <v>120</v>
      </c>
      <c r="B129" s="41">
        <v>2212108</v>
      </c>
      <c r="C129" s="85" t="s">
        <v>7488</v>
      </c>
      <c r="D129" s="41">
        <v>1995</v>
      </c>
      <c r="E129" s="41" t="s">
        <v>2</v>
      </c>
      <c r="F129" s="41" t="s">
        <v>154</v>
      </c>
      <c r="G129" s="41" t="s">
        <v>393</v>
      </c>
      <c r="H129" s="41" t="s">
        <v>101</v>
      </c>
      <c r="I129" s="41" t="s">
        <v>131</v>
      </c>
      <c r="J129" s="41" t="s">
        <v>132</v>
      </c>
      <c r="K129" s="41" t="s">
        <v>104</v>
      </c>
      <c r="L129" s="41"/>
      <c r="M129" s="41" t="s">
        <v>104</v>
      </c>
      <c r="N129" s="41" t="s">
        <v>84</v>
      </c>
      <c r="O129" s="41" t="s">
        <v>106</v>
      </c>
      <c r="P129" s="41" t="s">
        <v>497</v>
      </c>
      <c r="Q129" s="41" t="s">
        <v>498</v>
      </c>
      <c r="R129" s="41" t="s">
        <v>84</v>
      </c>
      <c r="S129" s="41" t="s">
        <v>84</v>
      </c>
      <c r="T129" s="41" t="s">
        <v>472</v>
      </c>
      <c r="U129" s="41" t="s">
        <v>6833</v>
      </c>
      <c r="V129" s="41" t="s">
        <v>299</v>
      </c>
      <c r="W129" s="41" t="s">
        <v>176</v>
      </c>
      <c r="X129" s="41" t="s">
        <v>273</v>
      </c>
      <c r="Y129" s="41" t="s">
        <v>104</v>
      </c>
      <c r="Z129" s="41" t="s">
        <v>84</v>
      </c>
      <c r="AA129" s="41" t="s">
        <v>84</v>
      </c>
      <c r="AB129" s="41" t="s">
        <v>93</v>
      </c>
      <c r="AC129" s="41" t="s">
        <v>94</v>
      </c>
      <c r="AD129" s="41" t="s">
        <v>113</v>
      </c>
      <c r="AE129" s="41" t="s">
        <v>84</v>
      </c>
      <c r="AF129" s="91"/>
      <c r="AG129" s="91" t="s">
        <v>114</v>
      </c>
      <c r="AH129" s="41" t="s">
        <v>84</v>
      </c>
      <c r="AI129" s="41" t="s">
        <v>84</v>
      </c>
      <c r="AJ129" s="41" t="s">
        <v>1567</v>
      </c>
      <c r="AK129" s="41" t="s">
        <v>7489</v>
      </c>
      <c r="AL129" s="41" t="s">
        <v>7490</v>
      </c>
    </row>
    <row r="130" spans="1:38" ht="126" x14ac:dyDescent="0.25">
      <c r="A130" s="41">
        <v>121</v>
      </c>
      <c r="B130" s="41">
        <v>2307223</v>
      </c>
      <c r="C130" s="85" t="s">
        <v>9479</v>
      </c>
      <c r="D130" s="41">
        <v>1993</v>
      </c>
      <c r="E130" s="41" t="s">
        <v>2</v>
      </c>
      <c r="F130" s="41" t="s">
        <v>900</v>
      </c>
      <c r="G130" s="41" t="s">
        <v>927</v>
      </c>
      <c r="H130" s="41" t="s">
        <v>572</v>
      </c>
      <c r="I130" s="41" t="s">
        <v>131</v>
      </c>
      <c r="J130" s="41" t="s">
        <v>408</v>
      </c>
      <c r="K130" s="41" t="s">
        <v>9480</v>
      </c>
      <c r="L130" s="41"/>
      <c r="M130" s="41" t="s">
        <v>104</v>
      </c>
      <c r="N130" s="41" t="s">
        <v>84</v>
      </c>
      <c r="O130" s="41" t="s">
        <v>1096</v>
      </c>
      <c r="P130" s="41" t="s">
        <v>122</v>
      </c>
      <c r="Q130" s="41" t="s">
        <v>1370</v>
      </c>
      <c r="R130" s="41" t="s">
        <v>84</v>
      </c>
      <c r="S130" s="41" t="s">
        <v>84</v>
      </c>
      <c r="T130" s="41" t="s">
        <v>335</v>
      </c>
      <c r="U130" s="41" t="s">
        <v>92</v>
      </c>
      <c r="V130" s="41" t="s">
        <v>2536</v>
      </c>
      <c r="W130" s="41" t="s">
        <v>572</v>
      </c>
      <c r="X130" s="41" t="s">
        <v>566</v>
      </c>
      <c r="Y130" s="41" t="s">
        <v>127</v>
      </c>
      <c r="Z130" s="41" t="s">
        <v>84</v>
      </c>
      <c r="AA130" s="41" t="s">
        <v>84</v>
      </c>
      <c r="AB130" s="41" t="s">
        <v>93</v>
      </c>
      <c r="AC130" s="41" t="s">
        <v>112</v>
      </c>
      <c r="AD130" s="41" t="s">
        <v>113</v>
      </c>
      <c r="AE130" s="41" t="s">
        <v>84</v>
      </c>
      <c r="AF130" s="91"/>
      <c r="AG130" s="91" t="s">
        <v>96</v>
      </c>
      <c r="AH130" s="41" t="s">
        <v>84</v>
      </c>
      <c r="AI130" s="41" t="s">
        <v>84</v>
      </c>
      <c r="AJ130" s="41" t="s">
        <v>1570</v>
      </c>
      <c r="AK130" s="41" t="s">
        <v>9481</v>
      </c>
      <c r="AL130" s="41" t="s">
        <v>9482</v>
      </c>
    </row>
    <row r="131" spans="1:38" ht="409.5" x14ac:dyDescent="0.25">
      <c r="A131" s="41">
        <v>122</v>
      </c>
      <c r="B131" s="41">
        <v>2303989</v>
      </c>
      <c r="C131" s="85" t="s">
        <v>8683</v>
      </c>
      <c r="D131" s="41">
        <v>1999</v>
      </c>
      <c r="E131" s="41" t="s">
        <v>3</v>
      </c>
      <c r="F131" s="41" t="s">
        <v>1176</v>
      </c>
      <c r="G131" s="41" t="s">
        <v>612</v>
      </c>
      <c r="H131" s="41" t="s">
        <v>138</v>
      </c>
      <c r="I131" s="41" t="s">
        <v>833</v>
      </c>
      <c r="J131" s="41" t="s">
        <v>6844</v>
      </c>
      <c r="K131" s="41" t="s">
        <v>8684</v>
      </c>
      <c r="L131" s="41" t="s">
        <v>1482</v>
      </c>
      <c r="M131" s="41" t="s">
        <v>104</v>
      </c>
      <c r="N131" s="41" t="s">
        <v>84</v>
      </c>
      <c r="O131" s="41" t="s">
        <v>172</v>
      </c>
      <c r="P131" s="41" t="s">
        <v>616</v>
      </c>
      <c r="Q131" s="41" t="s">
        <v>3805</v>
      </c>
      <c r="R131" s="41" t="s">
        <v>84</v>
      </c>
      <c r="S131" s="41" t="s">
        <v>84</v>
      </c>
      <c r="T131" s="41" t="s">
        <v>8685</v>
      </c>
      <c r="U131" s="41" t="s">
        <v>152</v>
      </c>
      <c r="V131" s="41" t="s">
        <v>79</v>
      </c>
      <c r="W131" s="41" t="s">
        <v>572</v>
      </c>
      <c r="X131" s="41" t="s">
        <v>566</v>
      </c>
      <c r="Y131" s="41" t="s">
        <v>104</v>
      </c>
      <c r="Z131" s="41" t="s">
        <v>84</v>
      </c>
      <c r="AA131" s="41" t="s">
        <v>84</v>
      </c>
      <c r="AB131" s="41" t="s">
        <v>93</v>
      </c>
      <c r="AC131" s="41" t="s">
        <v>94</v>
      </c>
      <c r="AD131" s="41" t="s">
        <v>244</v>
      </c>
      <c r="AE131" s="41" t="s">
        <v>84</v>
      </c>
      <c r="AF131" s="91" t="s">
        <v>6359</v>
      </c>
      <c r="AG131" s="91" t="s">
        <v>96</v>
      </c>
      <c r="AH131" s="41" t="s">
        <v>1883</v>
      </c>
      <c r="AI131" s="41" t="s">
        <v>84</v>
      </c>
      <c r="AJ131" s="41" t="s">
        <v>1568</v>
      </c>
      <c r="AK131" s="41" t="s">
        <v>8686</v>
      </c>
      <c r="AL131" s="41" t="s">
        <v>8687</v>
      </c>
    </row>
    <row r="132" spans="1:38" ht="173.25" x14ac:dyDescent="0.25">
      <c r="A132" s="41">
        <v>123</v>
      </c>
      <c r="B132" s="41">
        <v>2212387</v>
      </c>
      <c r="C132" s="85" t="s">
        <v>8040</v>
      </c>
      <c r="D132" s="41">
        <v>1996</v>
      </c>
      <c r="E132" s="41" t="s">
        <v>2</v>
      </c>
      <c r="F132" s="41" t="s">
        <v>444</v>
      </c>
      <c r="G132" s="41" t="s">
        <v>116</v>
      </c>
      <c r="H132" s="41" t="s">
        <v>201</v>
      </c>
      <c r="I132" s="41" t="s">
        <v>277</v>
      </c>
      <c r="J132" s="41" t="s">
        <v>202</v>
      </c>
      <c r="K132" s="41" t="s">
        <v>8041</v>
      </c>
      <c r="L132" s="41"/>
      <c r="M132" s="41" t="s">
        <v>104</v>
      </c>
      <c r="N132" s="41" t="s">
        <v>84</v>
      </c>
      <c r="O132" s="41" t="s">
        <v>172</v>
      </c>
      <c r="P132" s="41" t="s">
        <v>86</v>
      </c>
      <c r="Q132" s="41" t="s">
        <v>1804</v>
      </c>
      <c r="R132" s="41" t="s">
        <v>84</v>
      </c>
      <c r="S132" s="41" t="s">
        <v>84</v>
      </c>
      <c r="T132" s="41" t="s">
        <v>575</v>
      </c>
      <c r="U132" s="41" t="s">
        <v>432</v>
      </c>
      <c r="V132" s="41" t="s">
        <v>489</v>
      </c>
      <c r="W132" s="41" t="s">
        <v>1215</v>
      </c>
      <c r="X132" s="41" t="s">
        <v>90</v>
      </c>
      <c r="Y132" s="41" t="s">
        <v>4380</v>
      </c>
      <c r="Z132" s="41" t="s">
        <v>84</v>
      </c>
      <c r="AA132" s="41" t="s">
        <v>84</v>
      </c>
      <c r="AB132" s="41" t="s">
        <v>1549</v>
      </c>
      <c r="AC132" s="41" t="s">
        <v>94</v>
      </c>
      <c r="AD132" s="41" t="s">
        <v>1899</v>
      </c>
      <c r="AE132" s="41" t="s">
        <v>84</v>
      </c>
      <c r="AF132" s="91"/>
      <c r="AG132" s="91" t="s">
        <v>96</v>
      </c>
      <c r="AH132" s="41" t="s">
        <v>84</v>
      </c>
      <c r="AI132" s="41" t="s">
        <v>84</v>
      </c>
      <c r="AJ132" s="41" t="s">
        <v>1568</v>
      </c>
      <c r="AK132" s="41" t="s">
        <v>8042</v>
      </c>
      <c r="AL132" s="41" t="s">
        <v>8043</v>
      </c>
    </row>
    <row r="133" spans="1:38" ht="157.5" x14ac:dyDescent="0.25">
      <c r="A133" s="41">
        <v>124</v>
      </c>
      <c r="B133" s="41">
        <v>2305750</v>
      </c>
      <c r="C133" s="85" t="s">
        <v>8033</v>
      </c>
      <c r="D133" s="41">
        <v>2000</v>
      </c>
      <c r="E133" s="41" t="s">
        <v>2</v>
      </c>
      <c r="F133" s="41" t="s">
        <v>8034</v>
      </c>
      <c r="G133" s="41" t="s">
        <v>92</v>
      </c>
      <c r="H133" s="41" t="s">
        <v>143</v>
      </c>
      <c r="I133" s="41" t="s">
        <v>315</v>
      </c>
      <c r="J133" s="41" t="s">
        <v>8035</v>
      </c>
      <c r="K133" s="41" t="s">
        <v>8036</v>
      </c>
      <c r="L133" s="41"/>
      <c r="M133" s="41" t="s">
        <v>104</v>
      </c>
      <c r="N133" s="41" t="s">
        <v>84</v>
      </c>
      <c r="O133" s="41" t="s">
        <v>386</v>
      </c>
      <c r="P133" s="41" t="s">
        <v>293</v>
      </c>
      <c r="Q133" s="41" t="s">
        <v>3543</v>
      </c>
      <c r="R133" s="41" t="s">
        <v>84</v>
      </c>
      <c r="S133" s="41" t="s">
        <v>84</v>
      </c>
      <c r="T133" s="41" t="s">
        <v>1733</v>
      </c>
      <c r="U133" s="41" t="s">
        <v>190</v>
      </c>
      <c r="V133" s="41" t="s">
        <v>923</v>
      </c>
      <c r="W133" s="41" t="s">
        <v>312</v>
      </c>
      <c r="X133" s="41" t="s">
        <v>1598</v>
      </c>
      <c r="Y133" s="41" t="s">
        <v>104</v>
      </c>
      <c r="Z133" s="41" t="s">
        <v>84</v>
      </c>
      <c r="AA133" s="41" t="s">
        <v>84</v>
      </c>
      <c r="AB133" s="41" t="s">
        <v>93</v>
      </c>
      <c r="AC133" s="41" t="s">
        <v>94</v>
      </c>
      <c r="AD133" s="41" t="s">
        <v>8037</v>
      </c>
      <c r="AE133" s="41" t="s">
        <v>84</v>
      </c>
      <c r="AF133" s="91"/>
      <c r="AG133" s="91" t="s">
        <v>114</v>
      </c>
      <c r="AH133" s="41" t="s">
        <v>84</v>
      </c>
      <c r="AI133" s="41" t="s">
        <v>84</v>
      </c>
      <c r="AJ133" s="41" t="s">
        <v>1568</v>
      </c>
      <c r="AK133" s="41" t="s">
        <v>8038</v>
      </c>
      <c r="AL133" s="41" t="s">
        <v>8039</v>
      </c>
    </row>
    <row r="134" spans="1:38" ht="110.25" x14ac:dyDescent="0.25">
      <c r="A134" s="41">
        <v>125</v>
      </c>
      <c r="B134" s="41">
        <v>2401022</v>
      </c>
      <c r="C134" s="85" t="s">
        <v>9009</v>
      </c>
      <c r="D134" s="41">
        <v>2001</v>
      </c>
      <c r="E134" s="41" t="s">
        <v>2</v>
      </c>
      <c r="F134" s="41" t="s">
        <v>99</v>
      </c>
      <c r="G134" s="41" t="s">
        <v>307</v>
      </c>
      <c r="H134" s="41" t="s">
        <v>501</v>
      </c>
      <c r="I134" s="41" t="s">
        <v>92</v>
      </c>
      <c r="J134" s="41" t="s">
        <v>9010</v>
      </c>
      <c r="K134" s="41" t="s">
        <v>6418</v>
      </c>
      <c r="L134" s="41"/>
      <c r="M134" s="41" t="s">
        <v>104</v>
      </c>
      <c r="N134" s="41" t="s">
        <v>84</v>
      </c>
      <c r="O134" s="41" t="s">
        <v>430</v>
      </c>
      <c r="P134" s="41" t="s">
        <v>446</v>
      </c>
      <c r="Q134" s="41" t="s">
        <v>513</v>
      </c>
      <c r="R134" s="41" t="s">
        <v>84</v>
      </c>
      <c r="S134" s="41" t="s">
        <v>84</v>
      </c>
      <c r="T134" s="41" t="s">
        <v>184</v>
      </c>
      <c r="U134" s="41" t="s">
        <v>212</v>
      </c>
      <c r="V134" s="41" t="s">
        <v>1241</v>
      </c>
      <c r="W134" s="41" t="s">
        <v>923</v>
      </c>
      <c r="X134" s="41" t="s">
        <v>187</v>
      </c>
      <c r="Y134" s="41" t="s">
        <v>104</v>
      </c>
      <c r="Z134" s="41" t="s">
        <v>84</v>
      </c>
      <c r="AA134" s="41" t="s">
        <v>84</v>
      </c>
      <c r="AB134" s="41" t="s">
        <v>1537</v>
      </c>
      <c r="AC134" s="41" t="s">
        <v>94</v>
      </c>
      <c r="AD134" s="41" t="s">
        <v>113</v>
      </c>
      <c r="AE134" s="41" t="s">
        <v>84</v>
      </c>
      <c r="AF134" s="91"/>
      <c r="AG134" s="91" t="s">
        <v>114</v>
      </c>
      <c r="AH134" s="41" t="s">
        <v>84</v>
      </c>
      <c r="AI134" s="41" t="s">
        <v>84</v>
      </c>
      <c r="AJ134" s="41" t="s">
        <v>1569</v>
      </c>
      <c r="AK134" s="41" t="s">
        <v>9011</v>
      </c>
      <c r="AL134" s="41" t="s">
        <v>9012</v>
      </c>
    </row>
    <row r="135" spans="1:38" ht="110.25" x14ac:dyDescent="0.25">
      <c r="A135" s="41">
        <v>126</v>
      </c>
      <c r="B135" s="41">
        <v>2401313</v>
      </c>
      <c r="C135" s="85" t="s">
        <v>7486</v>
      </c>
      <c r="D135" s="41">
        <v>1995</v>
      </c>
      <c r="E135" s="41" t="s">
        <v>2</v>
      </c>
      <c r="F135" s="41" t="s">
        <v>115</v>
      </c>
      <c r="G135" s="41" t="s">
        <v>393</v>
      </c>
      <c r="H135" s="41" t="s">
        <v>125</v>
      </c>
      <c r="I135" s="41" t="s">
        <v>491</v>
      </c>
      <c r="J135" s="41" t="s">
        <v>492</v>
      </c>
      <c r="K135" s="41" t="s">
        <v>104</v>
      </c>
      <c r="L135" s="41"/>
      <c r="M135" s="41" t="s">
        <v>104</v>
      </c>
      <c r="N135" s="41" t="s">
        <v>84</v>
      </c>
      <c r="O135" s="41" t="s">
        <v>493</v>
      </c>
      <c r="P135" s="41" t="s">
        <v>494</v>
      </c>
      <c r="Q135" s="41" t="s">
        <v>495</v>
      </c>
      <c r="R135" s="41" t="s">
        <v>84</v>
      </c>
      <c r="S135" s="41" t="s">
        <v>84</v>
      </c>
      <c r="T135" s="41" t="s">
        <v>88</v>
      </c>
      <c r="U135" s="41" t="s">
        <v>212</v>
      </c>
      <c r="V135" s="41" t="s">
        <v>260</v>
      </c>
      <c r="W135" s="41" t="s">
        <v>313</v>
      </c>
      <c r="X135" s="41" t="s">
        <v>496</v>
      </c>
      <c r="Y135" s="41" t="s">
        <v>104</v>
      </c>
      <c r="Z135" s="41" t="s">
        <v>84</v>
      </c>
      <c r="AA135" s="41" t="s">
        <v>84</v>
      </c>
      <c r="AB135" s="41" t="s">
        <v>93</v>
      </c>
      <c r="AC135" s="41" t="s">
        <v>94</v>
      </c>
      <c r="AD135" s="41" t="s">
        <v>113</v>
      </c>
      <c r="AE135" s="41" t="s">
        <v>84</v>
      </c>
      <c r="AF135" s="91"/>
      <c r="AG135" s="91" t="s">
        <v>96</v>
      </c>
      <c r="AH135" s="41" t="s">
        <v>84</v>
      </c>
      <c r="AI135" s="41" t="s">
        <v>84</v>
      </c>
      <c r="AJ135" s="41" t="s">
        <v>1567</v>
      </c>
      <c r="AK135" s="41" t="s">
        <v>7487</v>
      </c>
      <c r="AL135" s="41" t="s">
        <v>7487</v>
      </c>
    </row>
    <row r="136" spans="1:38" ht="409.5" x14ac:dyDescent="0.25">
      <c r="A136" s="41">
        <v>127</v>
      </c>
      <c r="B136" s="41">
        <v>2103124</v>
      </c>
      <c r="C136" s="85" t="s">
        <v>9336</v>
      </c>
      <c r="D136" s="41">
        <v>1998</v>
      </c>
      <c r="E136" s="41" t="s">
        <v>3</v>
      </c>
      <c r="F136" s="41" t="s">
        <v>997</v>
      </c>
      <c r="G136" s="41" t="s">
        <v>496</v>
      </c>
      <c r="H136" s="41" t="s">
        <v>550</v>
      </c>
      <c r="I136" s="41" t="s">
        <v>323</v>
      </c>
      <c r="J136" s="41" t="s">
        <v>9337</v>
      </c>
      <c r="K136" s="41" t="s">
        <v>6960</v>
      </c>
      <c r="L136" s="41" t="s">
        <v>9338</v>
      </c>
      <c r="M136" s="41" t="s">
        <v>104</v>
      </c>
      <c r="N136" s="41" t="s">
        <v>84</v>
      </c>
      <c r="O136" s="41" t="s">
        <v>170</v>
      </c>
      <c r="P136" s="41" t="s">
        <v>789</v>
      </c>
      <c r="Q136" s="41" t="s">
        <v>627</v>
      </c>
      <c r="R136" s="41" t="s">
        <v>84</v>
      </c>
      <c r="S136" s="41" t="s">
        <v>84</v>
      </c>
      <c r="T136" s="41" t="s">
        <v>1733</v>
      </c>
      <c r="U136" s="41" t="s">
        <v>565</v>
      </c>
      <c r="V136" s="41" t="s">
        <v>405</v>
      </c>
      <c r="W136" s="41" t="s">
        <v>1484</v>
      </c>
      <c r="X136" s="41" t="s">
        <v>252</v>
      </c>
      <c r="Y136" s="41" t="s">
        <v>104</v>
      </c>
      <c r="Z136" s="41" t="s">
        <v>84</v>
      </c>
      <c r="AA136" s="41" t="s">
        <v>84</v>
      </c>
      <c r="AB136" s="41" t="s">
        <v>93</v>
      </c>
      <c r="AC136" s="41" t="s">
        <v>94</v>
      </c>
      <c r="AD136" s="41" t="s">
        <v>9339</v>
      </c>
      <c r="AE136" s="41" t="s">
        <v>84</v>
      </c>
      <c r="AF136" s="91" t="s">
        <v>1470</v>
      </c>
      <c r="AG136" s="91" t="s">
        <v>165</v>
      </c>
      <c r="AH136" s="41" t="s">
        <v>1883</v>
      </c>
      <c r="AI136" s="41" t="s">
        <v>1472</v>
      </c>
      <c r="AJ136" s="41" t="s">
        <v>1569</v>
      </c>
      <c r="AK136" s="41" t="s">
        <v>9340</v>
      </c>
      <c r="AL136" s="41" t="s">
        <v>9341</v>
      </c>
    </row>
    <row r="137" spans="1:38" ht="110.25" x14ac:dyDescent="0.25">
      <c r="A137" s="41">
        <v>128</v>
      </c>
      <c r="B137" s="41">
        <v>1502012</v>
      </c>
      <c r="C137" s="85" t="s">
        <v>8029</v>
      </c>
      <c r="D137" s="41">
        <v>1993</v>
      </c>
      <c r="E137" s="41" t="s">
        <v>2</v>
      </c>
      <c r="F137" s="41" t="s">
        <v>115</v>
      </c>
      <c r="G137" s="41" t="s">
        <v>292</v>
      </c>
      <c r="H137" s="41" t="s">
        <v>282</v>
      </c>
      <c r="I137" s="41" t="s">
        <v>166</v>
      </c>
      <c r="J137" s="41" t="s">
        <v>1516</v>
      </c>
      <c r="K137" s="41" t="s">
        <v>8030</v>
      </c>
      <c r="L137" s="41"/>
      <c r="M137" s="41" t="s">
        <v>104</v>
      </c>
      <c r="N137" s="41" t="s">
        <v>84</v>
      </c>
      <c r="O137" s="41" t="s">
        <v>574</v>
      </c>
      <c r="P137" s="41" t="s">
        <v>781</v>
      </c>
      <c r="Q137" s="41" t="s">
        <v>823</v>
      </c>
      <c r="R137" s="41" t="s">
        <v>84</v>
      </c>
      <c r="S137" s="41" t="s">
        <v>84</v>
      </c>
      <c r="T137" s="41" t="s">
        <v>816</v>
      </c>
      <c r="U137" s="41" t="s">
        <v>190</v>
      </c>
      <c r="V137" s="41" t="s">
        <v>5699</v>
      </c>
      <c r="W137" s="41" t="s">
        <v>143</v>
      </c>
      <c r="X137" s="41" t="s">
        <v>187</v>
      </c>
      <c r="Y137" s="41" t="s">
        <v>104</v>
      </c>
      <c r="Z137" s="41" t="s">
        <v>84</v>
      </c>
      <c r="AA137" s="41" t="s">
        <v>84</v>
      </c>
      <c r="AB137" s="41" t="s">
        <v>93</v>
      </c>
      <c r="AC137" s="41" t="s">
        <v>94</v>
      </c>
      <c r="AD137" s="41" t="s">
        <v>113</v>
      </c>
      <c r="AE137" s="41" t="s">
        <v>84</v>
      </c>
      <c r="AF137" s="91"/>
      <c r="AG137" s="91" t="s">
        <v>96</v>
      </c>
      <c r="AH137" s="41" t="s">
        <v>84</v>
      </c>
      <c r="AI137" s="41" t="s">
        <v>84</v>
      </c>
      <c r="AJ137" s="41" t="s">
        <v>1568</v>
      </c>
      <c r="AK137" s="41" t="s">
        <v>8031</v>
      </c>
      <c r="AL137" s="41" t="s">
        <v>8032</v>
      </c>
    </row>
    <row r="138" spans="1:38" ht="330.75" x14ac:dyDescent="0.25">
      <c r="A138" s="41">
        <v>129</v>
      </c>
      <c r="B138" s="41">
        <v>711007</v>
      </c>
      <c r="C138" s="85" t="s">
        <v>9330</v>
      </c>
      <c r="D138" s="41">
        <v>1987</v>
      </c>
      <c r="E138" s="41" t="s">
        <v>3</v>
      </c>
      <c r="F138" s="41" t="s">
        <v>951</v>
      </c>
      <c r="G138" s="41" t="s">
        <v>129</v>
      </c>
      <c r="H138" s="41" t="s">
        <v>480</v>
      </c>
      <c r="I138" s="41" t="s">
        <v>307</v>
      </c>
      <c r="J138" s="41" t="s">
        <v>179</v>
      </c>
      <c r="K138" s="41" t="s">
        <v>9331</v>
      </c>
      <c r="L138" s="41" t="s">
        <v>9332</v>
      </c>
      <c r="M138" s="41" t="s">
        <v>104</v>
      </c>
      <c r="N138" s="41" t="s">
        <v>84</v>
      </c>
      <c r="O138" s="41" t="s">
        <v>1237</v>
      </c>
      <c r="P138" s="41" t="s">
        <v>446</v>
      </c>
      <c r="Q138" s="41" t="s">
        <v>2563</v>
      </c>
      <c r="R138" s="41" t="s">
        <v>84</v>
      </c>
      <c r="S138" s="41" t="s">
        <v>84</v>
      </c>
      <c r="T138" s="41" t="s">
        <v>1159</v>
      </c>
      <c r="U138" s="41" t="s">
        <v>177</v>
      </c>
      <c r="V138" s="41" t="s">
        <v>1515</v>
      </c>
      <c r="W138" s="41" t="s">
        <v>349</v>
      </c>
      <c r="X138" s="41" t="s">
        <v>1598</v>
      </c>
      <c r="Y138" s="41" t="s">
        <v>127</v>
      </c>
      <c r="Z138" s="41" t="s">
        <v>84</v>
      </c>
      <c r="AA138" s="41" t="s">
        <v>84</v>
      </c>
      <c r="AB138" s="41" t="s">
        <v>93</v>
      </c>
      <c r="AC138" s="41" t="s">
        <v>94</v>
      </c>
      <c r="AD138" s="41" t="s">
        <v>113</v>
      </c>
      <c r="AE138" s="41" t="s">
        <v>84</v>
      </c>
      <c r="AF138" s="91" t="s">
        <v>9333</v>
      </c>
      <c r="AG138" s="91" t="s">
        <v>7867</v>
      </c>
      <c r="AH138" s="41" t="s">
        <v>1501</v>
      </c>
      <c r="AI138" s="41" t="s">
        <v>1473</v>
      </c>
      <c r="AJ138" s="41" t="s">
        <v>1569</v>
      </c>
      <c r="AK138" s="41" t="s">
        <v>9334</v>
      </c>
      <c r="AL138" s="41" t="s">
        <v>9335</v>
      </c>
    </row>
    <row r="139" spans="1:38" ht="409.5" x14ac:dyDescent="0.25">
      <c r="A139" s="41">
        <v>130</v>
      </c>
      <c r="B139" s="41">
        <v>2308369</v>
      </c>
      <c r="C139" s="85" t="s">
        <v>9322</v>
      </c>
      <c r="D139" s="41">
        <v>1993</v>
      </c>
      <c r="E139" s="41" t="s">
        <v>3</v>
      </c>
      <c r="F139" s="41" t="s">
        <v>1246</v>
      </c>
      <c r="G139" s="41" t="s">
        <v>677</v>
      </c>
      <c r="H139" s="41" t="s">
        <v>227</v>
      </c>
      <c r="I139" s="41" t="s">
        <v>131</v>
      </c>
      <c r="J139" s="41" t="s">
        <v>119</v>
      </c>
      <c r="K139" s="41" t="s">
        <v>9323</v>
      </c>
      <c r="L139" s="41" t="s">
        <v>9324</v>
      </c>
      <c r="M139" s="41" t="s">
        <v>9325</v>
      </c>
      <c r="N139" s="41" t="s">
        <v>84</v>
      </c>
      <c r="O139" s="41" t="s">
        <v>727</v>
      </c>
      <c r="P139" s="41" t="s">
        <v>1603</v>
      </c>
      <c r="Q139" s="41" t="s">
        <v>3616</v>
      </c>
      <c r="R139" s="41" t="s">
        <v>84</v>
      </c>
      <c r="S139" s="41" t="s">
        <v>84</v>
      </c>
      <c r="T139" s="41" t="s">
        <v>750</v>
      </c>
      <c r="U139" s="41" t="s">
        <v>496</v>
      </c>
      <c r="V139" s="41" t="s">
        <v>349</v>
      </c>
      <c r="W139" s="41" t="s">
        <v>101</v>
      </c>
      <c r="X139" s="41" t="s">
        <v>509</v>
      </c>
      <c r="Y139" s="41" t="s">
        <v>104</v>
      </c>
      <c r="Z139" s="41" t="s">
        <v>84</v>
      </c>
      <c r="AA139" s="41" t="s">
        <v>84</v>
      </c>
      <c r="AB139" s="41" t="s">
        <v>9326</v>
      </c>
      <c r="AC139" s="41" t="s">
        <v>94</v>
      </c>
      <c r="AD139" s="41" t="s">
        <v>113</v>
      </c>
      <c r="AE139" s="41" t="s">
        <v>84</v>
      </c>
      <c r="AF139" s="91" t="s">
        <v>1470</v>
      </c>
      <c r="AG139" s="91" t="s">
        <v>114</v>
      </c>
      <c r="AH139" s="41" t="s">
        <v>9327</v>
      </c>
      <c r="AI139" s="41" t="s">
        <v>4694</v>
      </c>
      <c r="AJ139" s="41" t="s">
        <v>1569</v>
      </c>
      <c r="AK139" s="41" t="s">
        <v>9328</v>
      </c>
      <c r="AL139" s="41" t="s">
        <v>9329</v>
      </c>
    </row>
    <row r="140" spans="1:38" ht="157.5" x14ac:dyDescent="0.25">
      <c r="A140" s="41">
        <v>131</v>
      </c>
      <c r="B140" s="41">
        <v>2302320</v>
      </c>
      <c r="C140" s="85" t="s">
        <v>9004</v>
      </c>
      <c r="D140" s="41">
        <v>2000</v>
      </c>
      <c r="E140" s="41" t="s">
        <v>2</v>
      </c>
      <c r="F140" s="41" t="s">
        <v>716</v>
      </c>
      <c r="G140" s="41" t="s">
        <v>253</v>
      </c>
      <c r="H140" s="41" t="s">
        <v>935</v>
      </c>
      <c r="I140" s="41" t="s">
        <v>218</v>
      </c>
      <c r="J140" s="41" t="s">
        <v>6930</v>
      </c>
      <c r="K140" s="41" t="s">
        <v>9005</v>
      </c>
      <c r="L140" s="41"/>
      <c r="M140" s="41" t="s">
        <v>445</v>
      </c>
      <c r="N140" s="41" t="s">
        <v>84</v>
      </c>
      <c r="O140" s="41" t="s">
        <v>105</v>
      </c>
      <c r="P140" s="41" t="s">
        <v>789</v>
      </c>
      <c r="Q140" s="41" t="s">
        <v>6305</v>
      </c>
      <c r="R140" s="41" t="s">
        <v>84</v>
      </c>
      <c r="S140" s="41" t="s">
        <v>84</v>
      </c>
      <c r="T140" s="41" t="s">
        <v>759</v>
      </c>
      <c r="U140" s="41" t="s">
        <v>5461</v>
      </c>
      <c r="V140" s="41" t="s">
        <v>2590</v>
      </c>
      <c r="W140" s="41" t="s">
        <v>1027</v>
      </c>
      <c r="X140" s="41" t="s">
        <v>1312</v>
      </c>
      <c r="Y140" s="41" t="s">
        <v>9006</v>
      </c>
      <c r="Z140" s="41" t="s">
        <v>84</v>
      </c>
      <c r="AA140" s="41" t="s">
        <v>84</v>
      </c>
      <c r="AB140" s="41" t="s">
        <v>93</v>
      </c>
      <c r="AC140" s="41" t="s">
        <v>94</v>
      </c>
      <c r="AD140" s="41" t="s">
        <v>274</v>
      </c>
      <c r="AE140" s="41" t="s">
        <v>84</v>
      </c>
      <c r="AF140" s="91"/>
      <c r="AG140" s="91" t="s">
        <v>96</v>
      </c>
      <c r="AH140" s="41" t="s">
        <v>84</v>
      </c>
      <c r="AI140" s="41" t="s">
        <v>84</v>
      </c>
      <c r="AJ140" s="41" t="s">
        <v>1569</v>
      </c>
      <c r="AK140" s="41" t="s">
        <v>9007</v>
      </c>
      <c r="AL140" s="41" t="s">
        <v>9008</v>
      </c>
    </row>
    <row r="141" spans="1:38" ht="346.5" x14ac:dyDescent="0.25">
      <c r="A141" s="41">
        <v>132</v>
      </c>
      <c r="B141" s="41">
        <v>2305420</v>
      </c>
      <c r="C141" s="85" t="s">
        <v>8676</v>
      </c>
      <c r="D141" s="41">
        <v>1998</v>
      </c>
      <c r="E141" s="41" t="s">
        <v>3</v>
      </c>
      <c r="F141" s="41" t="s">
        <v>909</v>
      </c>
      <c r="G141" s="41" t="s">
        <v>508</v>
      </c>
      <c r="H141" s="41" t="s">
        <v>111</v>
      </c>
      <c r="I141" s="41" t="s">
        <v>543</v>
      </c>
      <c r="J141" s="41" t="s">
        <v>408</v>
      </c>
      <c r="K141" s="41" t="s">
        <v>8677</v>
      </c>
      <c r="L141" s="41" t="s">
        <v>8678</v>
      </c>
      <c r="M141" s="41" t="s">
        <v>104</v>
      </c>
      <c r="N141" s="41" t="s">
        <v>84</v>
      </c>
      <c r="O141" s="41" t="s">
        <v>486</v>
      </c>
      <c r="P141" s="41" t="s">
        <v>2601</v>
      </c>
      <c r="Q141" s="41" t="s">
        <v>744</v>
      </c>
      <c r="R141" s="41" t="s">
        <v>84</v>
      </c>
      <c r="S141" s="41" t="s">
        <v>84</v>
      </c>
      <c r="T141" s="41" t="s">
        <v>368</v>
      </c>
      <c r="U141" s="41" t="s">
        <v>78</v>
      </c>
      <c r="V141" s="41" t="s">
        <v>1471</v>
      </c>
      <c r="W141" s="41" t="s">
        <v>348</v>
      </c>
      <c r="X141" s="41" t="s">
        <v>1598</v>
      </c>
      <c r="Y141" s="41" t="s">
        <v>104</v>
      </c>
      <c r="Z141" s="41" t="s">
        <v>84</v>
      </c>
      <c r="AA141" s="41" t="s">
        <v>84</v>
      </c>
      <c r="AB141" s="41" t="s">
        <v>93</v>
      </c>
      <c r="AC141" s="41" t="s">
        <v>94</v>
      </c>
      <c r="AD141" s="41" t="s">
        <v>8679</v>
      </c>
      <c r="AE141" s="41" t="s">
        <v>84</v>
      </c>
      <c r="AF141" s="91" t="s">
        <v>8680</v>
      </c>
      <c r="AG141" s="91" t="s">
        <v>96</v>
      </c>
      <c r="AH141" s="41" t="s">
        <v>84</v>
      </c>
      <c r="AI141" s="41" t="s">
        <v>84</v>
      </c>
      <c r="AJ141" s="41" t="s">
        <v>1568</v>
      </c>
      <c r="AK141" s="41" t="s">
        <v>8681</v>
      </c>
      <c r="AL141" s="41" t="s">
        <v>8682</v>
      </c>
    </row>
    <row r="142" spans="1:38" ht="409.5" x14ac:dyDescent="0.25">
      <c r="A142" s="41">
        <v>133</v>
      </c>
      <c r="B142" s="41">
        <v>24031015</v>
      </c>
      <c r="C142" s="85" t="s">
        <v>9317</v>
      </c>
      <c r="D142" s="41">
        <v>2001</v>
      </c>
      <c r="E142" s="41" t="s">
        <v>3</v>
      </c>
      <c r="F142" s="41" t="s">
        <v>943</v>
      </c>
      <c r="G142" s="41" t="s">
        <v>595</v>
      </c>
      <c r="H142" s="41" t="s">
        <v>1021</v>
      </c>
      <c r="I142" s="41" t="s">
        <v>1078</v>
      </c>
      <c r="J142" s="41" t="s">
        <v>81</v>
      </c>
      <c r="K142" s="41" t="s">
        <v>7522</v>
      </c>
      <c r="L142" s="41" t="s">
        <v>1482</v>
      </c>
      <c r="M142" s="41" t="s">
        <v>104</v>
      </c>
      <c r="N142" s="41" t="s">
        <v>84</v>
      </c>
      <c r="O142" s="41" t="s">
        <v>586</v>
      </c>
      <c r="P142" s="41" t="s">
        <v>920</v>
      </c>
      <c r="Q142" s="41" t="s">
        <v>9318</v>
      </c>
      <c r="R142" s="41" t="s">
        <v>84</v>
      </c>
      <c r="S142" s="41" t="s">
        <v>84</v>
      </c>
      <c r="T142" s="41" t="s">
        <v>293</v>
      </c>
      <c r="U142" s="41" t="s">
        <v>1541</v>
      </c>
      <c r="V142" s="41" t="s">
        <v>1661</v>
      </c>
      <c r="W142" s="41" t="s">
        <v>126</v>
      </c>
      <c r="X142" s="41" t="s">
        <v>1661</v>
      </c>
      <c r="Y142" s="41" t="s">
        <v>104</v>
      </c>
      <c r="Z142" s="41" t="s">
        <v>84</v>
      </c>
      <c r="AA142" s="41" t="s">
        <v>84</v>
      </c>
      <c r="AB142" s="41" t="s">
        <v>9319</v>
      </c>
      <c r="AC142" s="41" t="s">
        <v>94</v>
      </c>
      <c r="AD142" s="41" t="s">
        <v>113</v>
      </c>
      <c r="AE142" s="41" t="s">
        <v>84</v>
      </c>
      <c r="AF142" s="91" t="s">
        <v>1470</v>
      </c>
      <c r="AG142" s="91" t="s">
        <v>165</v>
      </c>
      <c r="AH142" s="41" t="s">
        <v>84</v>
      </c>
      <c r="AI142" s="41" t="s">
        <v>84</v>
      </c>
      <c r="AJ142" s="41" t="s">
        <v>1569</v>
      </c>
      <c r="AK142" s="41" t="s">
        <v>9320</v>
      </c>
      <c r="AL142" s="41" t="s">
        <v>9321</v>
      </c>
    </row>
    <row r="143" spans="1:38" ht="409.5" x14ac:dyDescent="0.25">
      <c r="A143" s="41">
        <v>134</v>
      </c>
      <c r="B143" s="41">
        <v>1705150</v>
      </c>
      <c r="C143" s="85" t="s">
        <v>3853</v>
      </c>
      <c r="D143" s="41">
        <v>1994</v>
      </c>
      <c r="E143" s="41" t="s">
        <v>3</v>
      </c>
      <c r="F143" s="41" t="s">
        <v>1477</v>
      </c>
      <c r="G143" s="41" t="s">
        <v>149</v>
      </c>
      <c r="H143" s="41" t="s">
        <v>588</v>
      </c>
      <c r="I143" s="41" t="s">
        <v>803</v>
      </c>
      <c r="J143" s="41" t="s">
        <v>1516</v>
      </c>
      <c r="K143" s="41" t="s">
        <v>8672</v>
      </c>
      <c r="L143" s="41" t="s">
        <v>8673</v>
      </c>
      <c r="M143" s="41" t="s">
        <v>104</v>
      </c>
      <c r="N143" s="41" t="s">
        <v>84</v>
      </c>
      <c r="O143" s="41" t="s">
        <v>1133</v>
      </c>
      <c r="P143" s="41" t="s">
        <v>2130</v>
      </c>
      <c r="Q143" s="41" t="s">
        <v>1039</v>
      </c>
      <c r="R143" s="41" t="s">
        <v>84</v>
      </c>
      <c r="S143" s="41" t="s">
        <v>84</v>
      </c>
      <c r="T143" s="41" t="s">
        <v>368</v>
      </c>
      <c r="U143" s="41" t="s">
        <v>129</v>
      </c>
      <c r="V143" s="41" t="s">
        <v>4001</v>
      </c>
      <c r="W143" s="41" t="s">
        <v>125</v>
      </c>
      <c r="X143" s="41" t="s">
        <v>393</v>
      </c>
      <c r="Y143" s="41" t="s">
        <v>104</v>
      </c>
      <c r="Z143" s="41" t="s">
        <v>84</v>
      </c>
      <c r="AA143" s="41" t="s">
        <v>84</v>
      </c>
      <c r="AB143" s="41" t="s">
        <v>93</v>
      </c>
      <c r="AC143" s="41" t="s">
        <v>94</v>
      </c>
      <c r="AD143" s="41" t="s">
        <v>1037</v>
      </c>
      <c r="AE143" s="41" t="s">
        <v>84</v>
      </c>
      <c r="AF143" s="91" t="s">
        <v>1470</v>
      </c>
      <c r="AG143" s="91" t="s">
        <v>114</v>
      </c>
      <c r="AH143" s="41" t="s">
        <v>1883</v>
      </c>
      <c r="AI143" s="41" t="s">
        <v>1473</v>
      </c>
      <c r="AJ143" s="41" t="s">
        <v>1568</v>
      </c>
      <c r="AK143" s="41" t="s">
        <v>8674</v>
      </c>
      <c r="AL143" s="41" t="s">
        <v>8675</v>
      </c>
    </row>
    <row r="144" spans="1:38" ht="141.75" x14ac:dyDescent="0.25">
      <c r="A144" s="41">
        <v>135</v>
      </c>
      <c r="B144" s="41">
        <v>24031017</v>
      </c>
      <c r="C144" s="85" t="s">
        <v>8024</v>
      </c>
      <c r="D144" s="41">
        <v>2000</v>
      </c>
      <c r="E144" s="41" t="s">
        <v>2</v>
      </c>
      <c r="F144" s="41" t="s">
        <v>392</v>
      </c>
      <c r="G144" s="41" t="s">
        <v>612</v>
      </c>
      <c r="H144" s="41" t="s">
        <v>923</v>
      </c>
      <c r="I144" s="41" t="s">
        <v>414</v>
      </c>
      <c r="J144" s="41" t="s">
        <v>119</v>
      </c>
      <c r="K144" s="41" t="s">
        <v>8025</v>
      </c>
      <c r="L144" s="41"/>
      <c r="M144" s="41" t="s">
        <v>104</v>
      </c>
      <c r="N144" s="41" t="s">
        <v>84</v>
      </c>
      <c r="O144" s="41" t="s">
        <v>481</v>
      </c>
      <c r="P144" s="41" t="s">
        <v>905</v>
      </c>
      <c r="Q144" s="41" t="s">
        <v>2980</v>
      </c>
      <c r="R144" s="41" t="s">
        <v>84</v>
      </c>
      <c r="S144" s="41" t="s">
        <v>84</v>
      </c>
      <c r="T144" s="41" t="s">
        <v>816</v>
      </c>
      <c r="U144" s="41" t="s">
        <v>341</v>
      </c>
      <c r="V144" s="41" t="s">
        <v>8026</v>
      </c>
      <c r="W144" s="41" t="s">
        <v>7953</v>
      </c>
      <c r="X144" s="41" t="s">
        <v>102</v>
      </c>
      <c r="Y144" s="41" t="s">
        <v>104</v>
      </c>
      <c r="Z144" s="41" t="s">
        <v>84</v>
      </c>
      <c r="AA144" s="41" t="s">
        <v>84</v>
      </c>
      <c r="AB144" s="41" t="s">
        <v>93</v>
      </c>
      <c r="AC144" s="41" t="s">
        <v>94</v>
      </c>
      <c r="AD144" s="41" t="s">
        <v>113</v>
      </c>
      <c r="AE144" s="41" t="s">
        <v>84</v>
      </c>
      <c r="AF144" s="91"/>
      <c r="AG144" s="91" t="s">
        <v>165</v>
      </c>
      <c r="AH144" s="41" t="s">
        <v>84</v>
      </c>
      <c r="AI144" s="41" t="s">
        <v>84</v>
      </c>
      <c r="AJ144" s="41" t="s">
        <v>1568</v>
      </c>
      <c r="AK144" s="41" t="s">
        <v>8027</v>
      </c>
      <c r="AL144" s="41" t="s">
        <v>8028</v>
      </c>
    </row>
    <row r="145" spans="1:38" ht="189" x14ac:dyDescent="0.25">
      <c r="A145" s="41">
        <v>136</v>
      </c>
      <c r="B145" s="41">
        <v>2009220</v>
      </c>
      <c r="C145" s="85" t="s">
        <v>9000</v>
      </c>
      <c r="D145" s="41">
        <v>1998</v>
      </c>
      <c r="E145" s="41" t="s">
        <v>2</v>
      </c>
      <c r="F145" s="41" t="s">
        <v>154</v>
      </c>
      <c r="G145" s="41" t="s">
        <v>78</v>
      </c>
      <c r="H145" s="41" t="s">
        <v>282</v>
      </c>
      <c r="I145" s="41" t="s">
        <v>1093</v>
      </c>
      <c r="J145" s="41" t="s">
        <v>429</v>
      </c>
      <c r="K145" s="41" t="s">
        <v>9001</v>
      </c>
      <c r="L145" s="41"/>
      <c r="M145" s="41" t="s">
        <v>3548</v>
      </c>
      <c r="N145" s="41" t="s">
        <v>84</v>
      </c>
      <c r="O145" s="41" t="s">
        <v>194</v>
      </c>
      <c r="P145" s="41" t="s">
        <v>616</v>
      </c>
      <c r="Q145" s="41" t="s">
        <v>160</v>
      </c>
      <c r="R145" s="41" t="s">
        <v>84</v>
      </c>
      <c r="S145" s="41" t="s">
        <v>84</v>
      </c>
      <c r="T145" s="41" t="s">
        <v>602</v>
      </c>
      <c r="U145" s="41" t="s">
        <v>803</v>
      </c>
      <c r="V145" s="41" t="s">
        <v>1559</v>
      </c>
      <c r="W145" s="41" t="s">
        <v>1256</v>
      </c>
      <c r="X145" s="41" t="s">
        <v>712</v>
      </c>
      <c r="Y145" s="41" t="s">
        <v>104</v>
      </c>
      <c r="Z145" s="41" t="s">
        <v>84</v>
      </c>
      <c r="AA145" s="41" t="s">
        <v>84</v>
      </c>
      <c r="AB145" s="41" t="s">
        <v>93</v>
      </c>
      <c r="AC145" s="41" t="s">
        <v>94</v>
      </c>
      <c r="AD145" s="41" t="s">
        <v>6284</v>
      </c>
      <c r="AE145" s="41" t="s">
        <v>84</v>
      </c>
      <c r="AF145" s="91"/>
      <c r="AG145" s="91" t="s">
        <v>165</v>
      </c>
      <c r="AH145" s="41" t="s">
        <v>84</v>
      </c>
      <c r="AI145" s="41" t="s">
        <v>84</v>
      </c>
      <c r="AJ145" s="41" t="s">
        <v>1569</v>
      </c>
      <c r="AK145" s="41" t="s">
        <v>9002</v>
      </c>
      <c r="AL145" s="41" t="s">
        <v>9003</v>
      </c>
    </row>
    <row r="146" spans="1:38" ht="236.25" x14ac:dyDescent="0.25">
      <c r="A146" s="41">
        <v>137</v>
      </c>
      <c r="B146" s="41">
        <v>2211800</v>
      </c>
      <c r="C146" s="85" t="s">
        <v>8668</v>
      </c>
      <c r="D146" s="41">
        <v>1999</v>
      </c>
      <c r="E146" s="41" t="s">
        <v>3</v>
      </c>
      <c r="F146" s="41" t="s">
        <v>951</v>
      </c>
      <c r="G146" s="41" t="s">
        <v>496</v>
      </c>
      <c r="H146" s="41" t="s">
        <v>939</v>
      </c>
      <c r="I146" s="41" t="s">
        <v>197</v>
      </c>
      <c r="J146" s="41" t="s">
        <v>145</v>
      </c>
      <c r="K146" s="41" t="s">
        <v>8669</v>
      </c>
      <c r="L146" s="41" t="s">
        <v>6728</v>
      </c>
      <c r="M146" s="41" t="s">
        <v>104</v>
      </c>
      <c r="N146" s="41" t="s">
        <v>84</v>
      </c>
      <c r="O146" s="41" t="s">
        <v>854</v>
      </c>
      <c r="P146" s="41" t="s">
        <v>206</v>
      </c>
      <c r="Q146" s="41" t="s">
        <v>495</v>
      </c>
      <c r="R146" s="41" t="s">
        <v>84</v>
      </c>
      <c r="S146" s="41" t="s">
        <v>84</v>
      </c>
      <c r="T146" s="41" t="s">
        <v>750</v>
      </c>
      <c r="U146" s="41" t="s">
        <v>129</v>
      </c>
      <c r="V146" s="41" t="s">
        <v>7716</v>
      </c>
      <c r="W146" s="41" t="s">
        <v>1065</v>
      </c>
      <c r="X146" s="41" t="s">
        <v>831</v>
      </c>
      <c r="Y146" s="41" t="s">
        <v>104</v>
      </c>
      <c r="Z146" s="41" t="s">
        <v>84</v>
      </c>
      <c r="AA146" s="41" t="s">
        <v>84</v>
      </c>
      <c r="AB146" s="41" t="s">
        <v>93</v>
      </c>
      <c r="AC146" s="41" t="s">
        <v>94</v>
      </c>
      <c r="AD146" s="41" t="s">
        <v>113</v>
      </c>
      <c r="AE146" s="41" t="s">
        <v>84</v>
      </c>
      <c r="AF146" s="91" t="s">
        <v>1799</v>
      </c>
      <c r="AG146" s="91" t="s">
        <v>8242</v>
      </c>
      <c r="AH146" s="41" t="s">
        <v>84</v>
      </c>
      <c r="AI146" s="41" t="s">
        <v>84</v>
      </c>
      <c r="AJ146" s="41" t="s">
        <v>1568</v>
      </c>
      <c r="AK146" s="41" t="s">
        <v>8670</v>
      </c>
      <c r="AL146" s="41" t="s">
        <v>8671</v>
      </c>
    </row>
    <row r="147" spans="1:38" ht="409.5" x14ac:dyDescent="0.25">
      <c r="A147" s="41">
        <v>138</v>
      </c>
      <c r="B147" s="41">
        <v>24041155</v>
      </c>
      <c r="C147" s="85" t="s">
        <v>9549</v>
      </c>
      <c r="D147" s="41">
        <v>1999</v>
      </c>
      <c r="E147" s="41" t="s">
        <v>3</v>
      </c>
      <c r="F147" s="41" t="s">
        <v>943</v>
      </c>
      <c r="G147" s="41" t="s">
        <v>218</v>
      </c>
      <c r="H147" s="41" t="s">
        <v>4001</v>
      </c>
      <c r="I147" s="41" t="s">
        <v>1078</v>
      </c>
      <c r="J147" s="41" t="s">
        <v>202</v>
      </c>
      <c r="K147" s="41" t="s">
        <v>9550</v>
      </c>
      <c r="L147" s="41" t="s">
        <v>1493</v>
      </c>
      <c r="M147" s="41" t="s">
        <v>9551</v>
      </c>
      <c r="N147" s="41" t="s">
        <v>84</v>
      </c>
      <c r="O147" s="41" t="s">
        <v>270</v>
      </c>
      <c r="P147" s="41" t="s">
        <v>1351</v>
      </c>
      <c r="Q147" s="41" t="s">
        <v>9552</v>
      </c>
      <c r="R147" s="41" t="s">
        <v>84</v>
      </c>
      <c r="S147" s="41" t="s">
        <v>84</v>
      </c>
      <c r="T147" s="41" t="s">
        <v>182</v>
      </c>
      <c r="U147" s="41" t="s">
        <v>3756</v>
      </c>
      <c r="V147" s="41" t="s">
        <v>4904</v>
      </c>
      <c r="W147" s="41" t="s">
        <v>259</v>
      </c>
      <c r="X147" s="41" t="s">
        <v>935</v>
      </c>
      <c r="Y147" s="41" t="s">
        <v>104</v>
      </c>
      <c r="Z147" s="41" t="s">
        <v>84</v>
      </c>
      <c r="AA147" s="41" t="s">
        <v>84</v>
      </c>
      <c r="AB147" s="41" t="s">
        <v>1537</v>
      </c>
      <c r="AC147" s="41" t="s">
        <v>94</v>
      </c>
      <c r="AD147" s="41" t="s">
        <v>9553</v>
      </c>
      <c r="AE147" s="41" t="s">
        <v>84</v>
      </c>
      <c r="AF147" s="91" t="s">
        <v>1470</v>
      </c>
      <c r="AG147" s="91" t="s">
        <v>6641</v>
      </c>
      <c r="AH147" s="41" t="s">
        <v>84</v>
      </c>
      <c r="AI147" s="41" t="s">
        <v>84</v>
      </c>
      <c r="AJ147" s="41" t="s">
        <v>1570</v>
      </c>
      <c r="AK147" s="41" t="s">
        <v>9554</v>
      </c>
      <c r="AL147" s="41" t="s">
        <v>9555</v>
      </c>
    </row>
    <row r="148" spans="1:38" ht="315" x14ac:dyDescent="0.25">
      <c r="A148" s="41">
        <v>139</v>
      </c>
      <c r="B148" s="41">
        <v>2204318</v>
      </c>
      <c r="C148" s="85" t="s">
        <v>8661</v>
      </c>
      <c r="D148" s="41">
        <v>1999</v>
      </c>
      <c r="E148" s="41" t="s">
        <v>3</v>
      </c>
      <c r="F148" s="41" t="s">
        <v>1176</v>
      </c>
      <c r="G148" s="41" t="s">
        <v>219</v>
      </c>
      <c r="H148" s="41" t="s">
        <v>987</v>
      </c>
      <c r="I148" s="41" t="s">
        <v>307</v>
      </c>
      <c r="J148" s="41" t="s">
        <v>81</v>
      </c>
      <c r="K148" s="41" t="s">
        <v>8662</v>
      </c>
      <c r="L148" s="41" t="s">
        <v>1493</v>
      </c>
      <c r="M148" s="41" t="s">
        <v>5954</v>
      </c>
      <c r="N148" s="41" t="s">
        <v>84</v>
      </c>
      <c r="O148" s="41" t="s">
        <v>158</v>
      </c>
      <c r="P148" s="41" t="s">
        <v>386</v>
      </c>
      <c r="Q148" s="41" t="s">
        <v>8663</v>
      </c>
      <c r="R148" s="41" t="s">
        <v>84</v>
      </c>
      <c r="S148" s="41" t="s">
        <v>84</v>
      </c>
      <c r="T148" s="41" t="s">
        <v>956</v>
      </c>
      <c r="U148" s="41" t="s">
        <v>6050</v>
      </c>
      <c r="V148" s="41" t="s">
        <v>984</v>
      </c>
      <c r="W148" s="41" t="s">
        <v>143</v>
      </c>
      <c r="X148" s="41" t="s">
        <v>8664</v>
      </c>
      <c r="Y148" s="41" t="s">
        <v>104</v>
      </c>
      <c r="Z148" s="41" t="s">
        <v>84</v>
      </c>
      <c r="AA148" s="41" t="s">
        <v>84</v>
      </c>
      <c r="AB148" s="41" t="s">
        <v>93</v>
      </c>
      <c r="AC148" s="41" t="s">
        <v>94</v>
      </c>
      <c r="AD148" s="41" t="s">
        <v>113</v>
      </c>
      <c r="AE148" s="41" t="s">
        <v>84</v>
      </c>
      <c r="AF148" s="91" t="s">
        <v>1494</v>
      </c>
      <c r="AG148" s="91" t="s">
        <v>8665</v>
      </c>
      <c r="AH148" s="41" t="s">
        <v>84</v>
      </c>
      <c r="AI148" s="41" t="s">
        <v>84</v>
      </c>
      <c r="AJ148" s="41" t="s">
        <v>1568</v>
      </c>
      <c r="AK148" s="41" t="s">
        <v>8666</v>
      </c>
      <c r="AL148" s="41" t="s">
        <v>8667</v>
      </c>
    </row>
    <row r="149" spans="1:38" ht="110.25" x14ac:dyDescent="0.25">
      <c r="A149" s="41">
        <v>140</v>
      </c>
      <c r="B149" s="41">
        <v>2311861</v>
      </c>
      <c r="C149" s="85" t="s">
        <v>8020</v>
      </c>
      <c r="D149" s="41">
        <v>1997</v>
      </c>
      <c r="E149" s="41" t="s">
        <v>2</v>
      </c>
      <c r="F149" s="41" t="s">
        <v>229</v>
      </c>
      <c r="G149" s="41" t="s">
        <v>100</v>
      </c>
      <c r="H149" s="41" t="s">
        <v>886</v>
      </c>
      <c r="I149" s="41" t="s">
        <v>1093</v>
      </c>
      <c r="J149" s="41" t="s">
        <v>972</v>
      </c>
      <c r="K149" s="41" t="s">
        <v>1331</v>
      </c>
      <c r="L149" s="41"/>
      <c r="M149" s="41" t="s">
        <v>104</v>
      </c>
      <c r="N149" s="41" t="s">
        <v>84</v>
      </c>
      <c r="O149" s="41" t="s">
        <v>989</v>
      </c>
      <c r="P149" s="41" t="s">
        <v>702</v>
      </c>
      <c r="Q149" s="41" t="s">
        <v>8021</v>
      </c>
      <c r="R149" s="41" t="s">
        <v>84</v>
      </c>
      <c r="S149" s="41" t="s">
        <v>84</v>
      </c>
      <c r="T149" s="41" t="s">
        <v>472</v>
      </c>
      <c r="U149" s="41" t="s">
        <v>1406</v>
      </c>
      <c r="V149" s="41" t="s">
        <v>1239</v>
      </c>
      <c r="W149" s="41" t="s">
        <v>923</v>
      </c>
      <c r="X149" s="41" t="s">
        <v>1848</v>
      </c>
      <c r="Y149" s="41" t="s">
        <v>104</v>
      </c>
      <c r="Z149" s="41" t="s">
        <v>84</v>
      </c>
      <c r="AA149" s="41" t="s">
        <v>84</v>
      </c>
      <c r="AB149" s="41" t="s">
        <v>93</v>
      </c>
      <c r="AC149" s="41" t="s">
        <v>94</v>
      </c>
      <c r="AD149" s="41" t="s">
        <v>1581</v>
      </c>
      <c r="AE149" s="41" t="s">
        <v>84</v>
      </c>
      <c r="AF149" s="91"/>
      <c r="AG149" s="91" t="s">
        <v>96</v>
      </c>
      <c r="AH149" s="41" t="s">
        <v>84</v>
      </c>
      <c r="AI149" s="41" t="s">
        <v>84</v>
      </c>
      <c r="AJ149" s="41" t="s">
        <v>1568</v>
      </c>
      <c r="AK149" s="41" t="s">
        <v>8022</v>
      </c>
      <c r="AL149" s="41" t="s">
        <v>8023</v>
      </c>
    </row>
    <row r="150" spans="1:38" ht="189" x14ac:dyDescent="0.25">
      <c r="A150" s="41">
        <v>141</v>
      </c>
      <c r="B150" s="41">
        <v>1410014</v>
      </c>
      <c r="C150" s="85" t="s">
        <v>9474</v>
      </c>
      <c r="D150" s="41">
        <v>1992</v>
      </c>
      <c r="E150" s="41" t="s">
        <v>2</v>
      </c>
      <c r="F150" s="41" t="s">
        <v>1145</v>
      </c>
      <c r="G150" s="41" t="s">
        <v>292</v>
      </c>
      <c r="H150" s="41" t="s">
        <v>266</v>
      </c>
      <c r="I150" s="41" t="s">
        <v>491</v>
      </c>
      <c r="J150" s="41" t="s">
        <v>4721</v>
      </c>
      <c r="K150" s="41" t="s">
        <v>9475</v>
      </c>
      <c r="L150" s="41"/>
      <c r="M150" s="41" t="s">
        <v>104</v>
      </c>
      <c r="N150" s="41" t="s">
        <v>9476</v>
      </c>
      <c r="O150" s="41" t="s">
        <v>1028</v>
      </c>
      <c r="P150" s="41" t="s">
        <v>1194</v>
      </c>
      <c r="Q150" s="41" t="s">
        <v>3917</v>
      </c>
      <c r="R150" s="41" t="s">
        <v>1206</v>
      </c>
      <c r="S150" s="41" t="s">
        <v>718</v>
      </c>
      <c r="T150" s="41" t="s">
        <v>552</v>
      </c>
      <c r="U150" s="41" t="s">
        <v>506</v>
      </c>
      <c r="V150" s="41" t="s">
        <v>1338</v>
      </c>
      <c r="W150" s="41" t="s">
        <v>582</v>
      </c>
      <c r="X150" s="41" t="s">
        <v>219</v>
      </c>
      <c r="Y150" s="41" t="s">
        <v>104</v>
      </c>
      <c r="Z150" s="41" t="s">
        <v>84</v>
      </c>
      <c r="AA150" s="41" t="s">
        <v>84</v>
      </c>
      <c r="AB150" s="41" t="s">
        <v>93</v>
      </c>
      <c r="AC150" s="41" t="s">
        <v>94</v>
      </c>
      <c r="AD150" s="41" t="s">
        <v>113</v>
      </c>
      <c r="AE150" s="41" t="s">
        <v>490</v>
      </c>
      <c r="AF150" s="91"/>
      <c r="AG150" s="91" t="s">
        <v>96</v>
      </c>
      <c r="AH150" s="41" t="s">
        <v>84</v>
      </c>
      <c r="AI150" s="41" t="s">
        <v>84</v>
      </c>
      <c r="AJ150" s="41" t="s">
        <v>1570</v>
      </c>
      <c r="AK150" s="41" t="s">
        <v>9477</v>
      </c>
      <c r="AL150" s="41" t="s">
        <v>9478</v>
      </c>
    </row>
    <row r="151" spans="1:38" ht="409.5" x14ac:dyDescent="0.25">
      <c r="A151" s="41">
        <v>142</v>
      </c>
      <c r="B151" s="41">
        <v>23102235</v>
      </c>
      <c r="C151" s="85" t="s">
        <v>9308</v>
      </c>
      <c r="D151" s="41">
        <v>1988</v>
      </c>
      <c r="E151" s="41" t="s">
        <v>3</v>
      </c>
      <c r="F151" s="41" t="s">
        <v>1145</v>
      </c>
      <c r="G151" s="41" t="s">
        <v>129</v>
      </c>
      <c r="H151" s="41" t="s">
        <v>125</v>
      </c>
      <c r="I151" s="41" t="s">
        <v>315</v>
      </c>
      <c r="J151" s="41" t="s">
        <v>254</v>
      </c>
      <c r="K151" s="41" t="s">
        <v>9309</v>
      </c>
      <c r="L151" s="41" t="s">
        <v>9310</v>
      </c>
      <c r="M151" s="41" t="s">
        <v>9311</v>
      </c>
      <c r="N151" s="41" t="s">
        <v>84</v>
      </c>
      <c r="O151" s="41" t="s">
        <v>497</v>
      </c>
      <c r="P151" s="41" t="s">
        <v>262</v>
      </c>
      <c r="Q151" s="41" t="s">
        <v>9312</v>
      </c>
      <c r="R151" s="41" t="s">
        <v>84</v>
      </c>
      <c r="S151" s="41" t="s">
        <v>84</v>
      </c>
      <c r="T151" s="41" t="s">
        <v>1343</v>
      </c>
      <c r="U151" s="41" t="s">
        <v>1848</v>
      </c>
      <c r="V151" s="41" t="s">
        <v>4096</v>
      </c>
      <c r="W151" s="41" t="s">
        <v>523</v>
      </c>
      <c r="X151" s="41" t="s">
        <v>521</v>
      </c>
      <c r="Y151" s="41" t="s">
        <v>104</v>
      </c>
      <c r="Z151" s="41" t="s">
        <v>84</v>
      </c>
      <c r="AA151" s="41" t="s">
        <v>84</v>
      </c>
      <c r="AB151" s="41" t="s">
        <v>1476</v>
      </c>
      <c r="AC151" s="41" t="s">
        <v>94</v>
      </c>
      <c r="AD151" s="41" t="s">
        <v>9313</v>
      </c>
      <c r="AE151" s="41" t="s">
        <v>84</v>
      </c>
      <c r="AF151" s="91" t="s">
        <v>9314</v>
      </c>
      <c r="AG151" s="91" t="s">
        <v>8997</v>
      </c>
      <c r="AH151" s="41" t="s">
        <v>84</v>
      </c>
      <c r="AI151" s="41" t="s">
        <v>84</v>
      </c>
      <c r="AJ151" s="41" t="s">
        <v>1569</v>
      </c>
      <c r="AK151" s="41" t="s">
        <v>9315</v>
      </c>
      <c r="AL151" s="41" t="s">
        <v>9316</v>
      </c>
    </row>
    <row r="152" spans="1:38" ht="299.25" x14ac:dyDescent="0.25">
      <c r="A152" s="41">
        <v>143</v>
      </c>
      <c r="B152" s="41">
        <v>1008005</v>
      </c>
      <c r="C152" s="85" t="s">
        <v>8994</v>
      </c>
      <c r="D152" s="41">
        <v>1981</v>
      </c>
      <c r="E152" s="41" t="s">
        <v>2</v>
      </c>
      <c r="F152" s="41" t="s">
        <v>444</v>
      </c>
      <c r="G152" s="41" t="s">
        <v>166</v>
      </c>
      <c r="H152" s="41" t="s">
        <v>1146</v>
      </c>
      <c r="I152" s="41" t="s">
        <v>197</v>
      </c>
      <c r="J152" s="41" t="s">
        <v>202</v>
      </c>
      <c r="K152" s="41" t="s">
        <v>8995</v>
      </c>
      <c r="L152" s="41"/>
      <c r="M152" s="41" t="s">
        <v>104</v>
      </c>
      <c r="N152" s="41" t="s">
        <v>84</v>
      </c>
      <c r="O152" s="41" t="s">
        <v>4902</v>
      </c>
      <c r="P152" s="41" t="s">
        <v>748</v>
      </c>
      <c r="Q152" s="41" t="s">
        <v>1290</v>
      </c>
      <c r="R152" s="41" t="s">
        <v>84</v>
      </c>
      <c r="S152" s="41" t="s">
        <v>84</v>
      </c>
      <c r="T152" s="41" t="s">
        <v>193</v>
      </c>
      <c r="U152" s="41" t="s">
        <v>5908</v>
      </c>
      <c r="V152" s="41" t="s">
        <v>2187</v>
      </c>
      <c r="W152" s="41" t="s">
        <v>1149</v>
      </c>
      <c r="X152" s="41" t="s">
        <v>6624</v>
      </c>
      <c r="Y152" s="41" t="s">
        <v>104</v>
      </c>
      <c r="Z152" s="41" t="s">
        <v>84</v>
      </c>
      <c r="AA152" s="41" t="s">
        <v>84</v>
      </c>
      <c r="AB152" s="41" t="s">
        <v>93</v>
      </c>
      <c r="AC152" s="41" t="s">
        <v>94</v>
      </c>
      <c r="AD152" s="41" t="s">
        <v>8996</v>
      </c>
      <c r="AE152" s="41" t="s">
        <v>84</v>
      </c>
      <c r="AF152" s="91"/>
      <c r="AG152" s="91" t="s">
        <v>8997</v>
      </c>
      <c r="AH152" s="41" t="s">
        <v>84</v>
      </c>
      <c r="AI152" s="41" t="s">
        <v>84</v>
      </c>
      <c r="AJ152" s="41" t="s">
        <v>1569</v>
      </c>
      <c r="AK152" s="41" t="s">
        <v>8998</v>
      </c>
      <c r="AL152" s="41" t="s">
        <v>8999</v>
      </c>
    </row>
    <row r="153" spans="1:38" ht="409.5" x14ac:dyDescent="0.25">
      <c r="A153" s="41">
        <v>144</v>
      </c>
      <c r="B153" s="41">
        <v>2405472</v>
      </c>
      <c r="C153" s="85" t="s">
        <v>8655</v>
      </c>
      <c r="D153" s="41">
        <v>1993</v>
      </c>
      <c r="E153" s="41" t="s">
        <v>3</v>
      </c>
      <c r="F153" s="41" t="s">
        <v>77</v>
      </c>
      <c r="G153" s="41" t="s">
        <v>78</v>
      </c>
      <c r="H153" s="41" t="s">
        <v>79</v>
      </c>
      <c r="I153" s="41" t="s">
        <v>190</v>
      </c>
      <c r="J153" s="41" t="s">
        <v>202</v>
      </c>
      <c r="K153" s="41" t="s">
        <v>5277</v>
      </c>
      <c r="L153" s="41" t="s">
        <v>8656</v>
      </c>
      <c r="M153" s="41" t="s">
        <v>104</v>
      </c>
      <c r="N153" s="41" t="s">
        <v>84</v>
      </c>
      <c r="O153" s="41" t="s">
        <v>278</v>
      </c>
      <c r="P153" s="41" t="s">
        <v>8657</v>
      </c>
      <c r="Q153" s="41" t="s">
        <v>1101</v>
      </c>
      <c r="R153" s="41" t="s">
        <v>84</v>
      </c>
      <c r="S153" s="41" t="s">
        <v>84</v>
      </c>
      <c r="T153" s="41" t="s">
        <v>148</v>
      </c>
      <c r="U153" s="41" t="s">
        <v>927</v>
      </c>
      <c r="V153" s="41" t="s">
        <v>175</v>
      </c>
      <c r="W153" s="41" t="s">
        <v>250</v>
      </c>
      <c r="X153" s="41" t="s">
        <v>851</v>
      </c>
      <c r="Y153" s="41" t="s">
        <v>104</v>
      </c>
      <c r="Z153" s="41" t="s">
        <v>84</v>
      </c>
      <c r="AA153" s="41" t="s">
        <v>84</v>
      </c>
      <c r="AB153" s="41" t="s">
        <v>93</v>
      </c>
      <c r="AC153" s="41" t="s">
        <v>94</v>
      </c>
      <c r="AD153" s="41" t="s">
        <v>113</v>
      </c>
      <c r="AE153" s="41" t="s">
        <v>84</v>
      </c>
      <c r="AF153" s="91" t="s">
        <v>1470</v>
      </c>
      <c r="AG153" s="91" t="s">
        <v>8658</v>
      </c>
      <c r="AH153" s="41" t="s">
        <v>1892</v>
      </c>
      <c r="AI153" s="41" t="s">
        <v>1472</v>
      </c>
      <c r="AJ153" s="41" t="s">
        <v>1568</v>
      </c>
      <c r="AK153" s="41" t="s">
        <v>8659</v>
      </c>
      <c r="AL153" s="41" t="s">
        <v>8660</v>
      </c>
    </row>
    <row r="154" spans="1:38" ht="409.5" x14ac:dyDescent="0.25">
      <c r="A154" s="41">
        <v>145</v>
      </c>
      <c r="B154" s="41">
        <v>2406107</v>
      </c>
      <c r="C154" s="85" t="s">
        <v>8649</v>
      </c>
      <c r="D154" s="41">
        <v>2001</v>
      </c>
      <c r="E154" s="41" t="s">
        <v>3</v>
      </c>
      <c r="F154" s="41" t="s">
        <v>1124</v>
      </c>
      <c r="G154" s="41" t="s">
        <v>870</v>
      </c>
      <c r="H154" s="41" t="s">
        <v>939</v>
      </c>
      <c r="I154" s="41" t="s">
        <v>504</v>
      </c>
      <c r="J154" s="41" t="s">
        <v>81</v>
      </c>
      <c r="K154" s="41" t="s">
        <v>8650</v>
      </c>
      <c r="L154" s="41" t="s">
        <v>1482</v>
      </c>
      <c r="M154" s="41" t="s">
        <v>8651</v>
      </c>
      <c r="N154" s="41" t="s">
        <v>84</v>
      </c>
      <c r="O154" s="41" t="s">
        <v>616</v>
      </c>
      <c r="P154" s="41" t="s">
        <v>172</v>
      </c>
      <c r="Q154" s="41" t="s">
        <v>8652</v>
      </c>
      <c r="R154" s="41" t="s">
        <v>84</v>
      </c>
      <c r="S154" s="41" t="s">
        <v>84</v>
      </c>
      <c r="T154" s="41" t="s">
        <v>494</v>
      </c>
      <c r="U154" s="41" t="s">
        <v>996</v>
      </c>
      <c r="V154" s="41" t="s">
        <v>313</v>
      </c>
      <c r="W154" s="41" t="s">
        <v>125</v>
      </c>
      <c r="X154" s="41" t="s">
        <v>6023</v>
      </c>
      <c r="Y154" s="41" t="s">
        <v>104</v>
      </c>
      <c r="Z154" s="41" t="s">
        <v>84</v>
      </c>
      <c r="AA154" s="41" t="s">
        <v>84</v>
      </c>
      <c r="AB154" s="41" t="s">
        <v>93</v>
      </c>
      <c r="AC154" s="41" t="s">
        <v>94</v>
      </c>
      <c r="AD154" s="41" t="s">
        <v>113</v>
      </c>
      <c r="AE154" s="41" t="s">
        <v>84</v>
      </c>
      <c r="AF154" s="91" t="s">
        <v>1470</v>
      </c>
      <c r="AG154" s="91" t="s">
        <v>290</v>
      </c>
      <c r="AH154" s="41" t="s">
        <v>84</v>
      </c>
      <c r="AI154" s="41" t="s">
        <v>84</v>
      </c>
      <c r="AJ154" s="41" t="s">
        <v>1568</v>
      </c>
      <c r="AK154" s="41" t="s">
        <v>8653</v>
      </c>
      <c r="AL154" s="41" t="s">
        <v>8654</v>
      </c>
    </row>
    <row r="155" spans="1:38" ht="141.75" x14ac:dyDescent="0.25">
      <c r="A155" s="41">
        <v>146</v>
      </c>
      <c r="B155" s="41">
        <v>2304675</v>
      </c>
      <c r="C155" s="85" t="s">
        <v>8990</v>
      </c>
      <c r="D155" s="41">
        <v>1997</v>
      </c>
      <c r="E155" s="41" t="s">
        <v>2</v>
      </c>
      <c r="F155" s="41" t="s">
        <v>392</v>
      </c>
      <c r="G155" s="41" t="s">
        <v>116</v>
      </c>
      <c r="H155" s="41" t="s">
        <v>79</v>
      </c>
      <c r="I155" s="41" t="s">
        <v>307</v>
      </c>
      <c r="J155" s="41" t="s">
        <v>2148</v>
      </c>
      <c r="K155" s="41" t="s">
        <v>8991</v>
      </c>
      <c r="L155" s="41"/>
      <c r="M155" s="41" t="s">
        <v>104</v>
      </c>
      <c r="N155" s="41" t="s">
        <v>84</v>
      </c>
      <c r="O155" s="41" t="s">
        <v>158</v>
      </c>
      <c r="P155" s="41" t="s">
        <v>3045</v>
      </c>
      <c r="Q155" s="41" t="s">
        <v>979</v>
      </c>
      <c r="R155" s="41" t="s">
        <v>84</v>
      </c>
      <c r="S155" s="41" t="s">
        <v>84</v>
      </c>
      <c r="T155" s="41" t="s">
        <v>850</v>
      </c>
      <c r="U155" s="41" t="s">
        <v>166</v>
      </c>
      <c r="V155" s="41" t="s">
        <v>7436</v>
      </c>
      <c r="W155" s="41" t="s">
        <v>353</v>
      </c>
      <c r="X155" s="41" t="s">
        <v>496</v>
      </c>
      <c r="Y155" s="41" t="s">
        <v>104</v>
      </c>
      <c r="Z155" s="41" t="s">
        <v>84</v>
      </c>
      <c r="AA155" s="41" t="s">
        <v>84</v>
      </c>
      <c r="AB155" s="41" t="s">
        <v>93</v>
      </c>
      <c r="AC155" s="41" t="s">
        <v>94</v>
      </c>
      <c r="AD155" s="41" t="s">
        <v>113</v>
      </c>
      <c r="AE155" s="41" t="s">
        <v>84</v>
      </c>
      <c r="AF155" s="91"/>
      <c r="AG155" s="91" t="s">
        <v>96</v>
      </c>
      <c r="AH155" s="41" t="s">
        <v>84</v>
      </c>
      <c r="AI155" s="41" t="s">
        <v>84</v>
      </c>
      <c r="AJ155" s="41" t="s">
        <v>1569</v>
      </c>
      <c r="AK155" s="41" t="s">
        <v>8992</v>
      </c>
      <c r="AL155" s="41" t="s">
        <v>8993</v>
      </c>
    </row>
    <row r="156" spans="1:38" ht="409.5" x14ac:dyDescent="0.25">
      <c r="A156" s="41">
        <v>147</v>
      </c>
      <c r="B156" s="41">
        <v>2406111</v>
      </c>
      <c r="C156" s="85" t="s">
        <v>8644</v>
      </c>
      <c r="D156" s="41">
        <v>2002</v>
      </c>
      <c r="E156" s="41" t="s">
        <v>3</v>
      </c>
      <c r="F156" s="41" t="s">
        <v>1487</v>
      </c>
      <c r="G156" s="41" t="s">
        <v>595</v>
      </c>
      <c r="H156" s="41" t="s">
        <v>459</v>
      </c>
      <c r="I156" s="41" t="s">
        <v>1055</v>
      </c>
      <c r="J156" s="41" t="s">
        <v>202</v>
      </c>
      <c r="K156" s="41" t="s">
        <v>958</v>
      </c>
      <c r="L156" s="41" t="s">
        <v>1482</v>
      </c>
      <c r="M156" s="41" t="s">
        <v>104</v>
      </c>
      <c r="N156" s="41" t="s">
        <v>84</v>
      </c>
      <c r="O156" s="41" t="s">
        <v>1906</v>
      </c>
      <c r="P156" s="41" t="s">
        <v>1073</v>
      </c>
      <c r="Q156" s="41" t="s">
        <v>6191</v>
      </c>
      <c r="R156" s="41" t="s">
        <v>84</v>
      </c>
      <c r="S156" s="41" t="s">
        <v>84</v>
      </c>
      <c r="T156" s="41" t="s">
        <v>3824</v>
      </c>
      <c r="U156" s="41" t="s">
        <v>738</v>
      </c>
      <c r="V156" s="41" t="s">
        <v>3451</v>
      </c>
      <c r="W156" s="41" t="s">
        <v>572</v>
      </c>
      <c r="X156" s="41" t="s">
        <v>299</v>
      </c>
      <c r="Y156" s="41" t="s">
        <v>8645</v>
      </c>
      <c r="Z156" s="41" t="s">
        <v>84</v>
      </c>
      <c r="AA156" s="41" t="s">
        <v>84</v>
      </c>
      <c r="AB156" s="41" t="s">
        <v>8646</v>
      </c>
      <c r="AC156" s="41" t="s">
        <v>94</v>
      </c>
      <c r="AD156" s="41" t="s">
        <v>113</v>
      </c>
      <c r="AE156" s="41" t="s">
        <v>84</v>
      </c>
      <c r="AF156" s="91" t="s">
        <v>1470</v>
      </c>
      <c r="AG156" s="91" t="s">
        <v>114</v>
      </c>
      <c r="AH156" s="41" t="s">
        <v>84</v>
      </c>
      <c r="AI156" s="41" t="s">
        <v>84</v>
      </c>
      <c r="AJ156" s="41" t="s">
        <v>1568</v>
      </c>
      <c r="AK156" s="41" t="s">
        <v>8647</v>
      </c>
      <c r="AL156" s="41" t="s">
        <v>8648</v>
      </c>
    </row>
    <row r="157" spans="1:38" ht="409.5" x14ac:dyDescent="0.25">
      <c r="A157" s="41">
        <v>148</v>
      </c>
      <c r="B157" s="41">
        <v>1703230</v>
      </c>
      <c r="C157" s="85" t="s">
        <v>9301</v>
      </c>
      <c r="D157" s="41">
        <v>1994</v>
      </c>
      <c r="E157" s="41" t="s">
        <v>3</v>
      </c>
      <c r="F157" s="41" t="s">
        <v>1487</v>
      </c>
      <c r="G157" s="41" t="s">
        <v>1140</v>
      </c>
      <c r="H157" s="41" t="s">
        <v>558</v>
      </c>
      <c r="I157" s="41" t="s">
        <v>1093</v>
      </c>
      <c r="J157" s="41" t="s">
        <v>408</v>
      </c>
      <c r="K157" s="41" t="s">
        <v>9302</v>
      </c>
      <c r="L157" s="41" t="s">
        <v>9303</v>
      </c>
      <c r="M157" s="41" t="s">
        <v>104</v>
      </c>
      <c r="N157" s="41" t="s">
        <v>84</v>
      </c>
      <c r="O157" s="41" t="s">
        <v>836</v>
      </c>
      <c r="P157" s="41" t="s">
        <v>8053</v>
      </c>
      <c r="Q157" s="41" t="s">
        <v>1095</v>
      </c>
      <c r="R157" s="41" t="s">
        <v>84</v>
      </c>
      <c r="S157" s="41" t="s">
        <v>84</v>
      </c>
      <c r="T157" s="41" t="s">
        <v>552</v>
      </c>
      <c r="U157" s="41" t="s">
        <v>1221</v>
      </c>
      <c r="V157" s="41" t="s">
        <v>4651</v>
      </c>
      <c r="W157" s="41" t="s">
        <v>2536</v>
      </c>
      <c r="X157" s="41" t="s">
        <v>6896</v>
      </c>
      <c r="Y157" s="41" t="s">
        <v>104</v>
      </c>
      <c r="Z157" s="41" t="s">
        <v>84</v>
      </c>
      <c r="AA157" s="41" t="s">
        <v>84</v>
      </c>
      <c r="AB157" s="41" t="s">
        <v>9304</v>
      </c>
      <c r="AC157" s="41" t="s">
        <v>84</v>
      </c>
      <c r="AD157" s="41" t="s">
        <v>9305</v>
      </c>
      <c r="AE157" s="41" t="s">
        <v>84</v>
      </c>
      <c r="AF157" s="91" t="s">
        <v>1470</v>
      </c>
      <c r="AG157" s="91" t="s">
        <v>165</v>
      </c>
      <c r="AH157" s="41" t="s">
        <v>8321</v>
      </c>
      <c r="AI157" s="41" t="s">
        <v>84</v>
      </c>
      <c r="AJ157" s="41" t="s">
        <v>1569</v>
      </c>
      <c r="AK157" s="41" t="s">
        <v>9306</v>
      </c>
      <c r="AL157" s="41" t="s">
        <v>9307</v>
      </c>
    </row>
    <row r="158" spans="1:38" ht="409.5" x14ac:dyDescent="0.25">
      <c r="A158" s="41">
        <v>149</v>
      </c>
      <c r="B158" s="41">
        <v>23102236</v>
      </c>
      <c r="C158" s="85" t="s">
        <v>8638</v>
      </c>
      <c r="D158" s="41">
        <v>1995</v>
      </c>
      <c r="E158" s="41" t="s">
        <v>3</v>
      </c>
      <c r="F158" s="41" t="s">
        <v>1145</v>
      </c>
      <c r="G158" s="41" t="s">
        <v>292</v>
      </c>
      <c r="H158" s="41" t="s">
        <v>266</v>
      </c>
      <c r="I158" s="41" t="s">
        <v>218</v>
      </c>
      <c r="J158" s="41" t="s">
        <v>1492</v>
      </c>
      <c r="K158" s="41" t="s">
        <v>8639</v>
      </c>
      <c r="L158" s="41" t="s">
        <v>8451</v>
      </c>
      <c r="M158" s="41" t="s">
        <v>104</v>
      </c>
      <c r="N158" s="41" t="s">
        <v>84</v>
      </c>
      <c r="O158" s="41" t="s">
        <v>1906</v>
      </c>
      <c r="P158" s="41" t="s">
        <v>1084</v>
      </c>
      <c r="Q158" s="41" t="s">
        <v>961</v>
      </c>
      <c r="R158" s="41" t="s">
        <v>84</v>
      </c>
      <c r="S158" s="41" t="s">
        <v>84</v>
      </c>
      <c r="T158" s="41" t="s">
        <v>602</v>
      </c>
      <c r="U158" s="41" t="s">
        <v>1221</v>
      </c>
      <c r="V158" s="41" t="s">
        <v>217</v>
      </c>
      <c r="W158" s="41" t="s">
        <v>984</v>
      </c>
      <c r="X158" s="41" t="s">
        <v>825</v>
      </c>
      <c r="Y158" s="41" t="s">
        <v>104</v>
      </c>
      <c r="Z158" s="41" t="s">
        <v>84</v>
      </c>
      <c r="AA158" s="41" t="s">
        <v>84</v>
      </c>
      <c r="AB158" s="41" t="s">
        <v>8640</v>
      </c>
      <c r="AC158" s="41" t="s">
        <v>94</v>
      </c>
      <c r="AD158" s="41" t="s">
        <v>113</v>
      </c>
      <c r="AE158" s="41" t="s">
        <v>84</v>
      </c>
      <c r="AF158" s="91" t="s">
        <v>1470</v>
      </c>
      <c r="AG158" s="91" t="s">
        <v>8641</v>
      </c>
      <c r="AH158" s="41" t="s">
        <v>3434</v>
      </c>
      <c r="AI158" s="41" t="s">
        <v>1472</v>
      </c>
      <c r="AJ158" s="41" t="s">
        <v>1568</v>
      </c>
      <c r="AK158" s="41" t="s">
        <v>8642</v>
      </c>
      <c r="AL158" s="41" t="s">
        <v>8643</v>
      </c>
    </row>
    <row r="159" spans="1:38" ht="126" x14ac:dyDescent="0.25">
      <c r="A159" s="41">
        <v>150</v>
      </c>
      <c r="B159" s="41">
        <v>1503550</v>
      </c>
      <c r="C159" s="85" t="s">
        <v>8013</v>
      </c>
      <c r="D159" s="41">
        <v>1990</v>
      </c>
      <c r="E159" s="41" t="s">
        <v>2</v>
      </c>
      <c r="F159" s="41" t="s">
        <v>900</v>
      </c>
      <c r="G159" s="41" t="s">
        <v>565</v>
      </c>
      <c r="H159" s="41" t="s">
        <v>891</v>
      </c>
      <c r="I159" s="41" t="s">
        <v>428</v>
      </c>
      <c r="J159" s="41" t="s">
        <v>202</v>
      </c>
      <c r="K159" s="41" t="s">
        <v>8014</v>
      </c>
      <c r="L159" s="41"/>
      <c r="M159" s="41" t="s">
        <v>104</v>
      </c>
      <c r="N159" s="41" t="s">
        <v>8015</v>
      </c>
      <c r="O159" s="41" t="s">
        <v>447</v>
      </c>
      <c r="P159" s="41" t="s">
        <v>1535</v>
      </c>
      <c r="Q159" s="41" t="s">
        <v>8016</v>
      </c>
      <c r="R159" s="41" t="s">
        <v>1804</v>
      </c>
      <c r="S159" s="41" t="s">
        <v>1130</v>
      </c>
      <c r="T159" s="41" t="s">
        <v>239</v>
      </c>
      <c r="U159" s="41" t="s">
        <v>3798</v>
      </c>
      <c r="V159" s="41" t="s">
        <v>523</v>
      </c>
      <c r="W159" s="41" t="s">
        <v>353</v>
      </c>
      <c r="X159" s="41" t="s">
        <v>542</v>
      </c>
      <c r="Y159" s="41" t="s">
        <v>8017</v>
      </c>
      <c r="Z159" s="41" t="s">
        <v>84</v>
      </c>
      <c r="AA159" s="41" t="s">
        <v>84</v>
      </c>
      <c r="AB159" s="41" t="s">
        <v>988</v>
      </c>
      <c r="AC159" s="41" t="s">
        <v>94</v>
      </c>
      <c r="AD159" s="41" t="s">
        <v>113</v>
      </c>
      <c r="AE159" s="41" t="s">
        <v>490</v>
      </c>
      <c r="AF159" s="91"/>
      <c r="AG159" s="91" t="s">
        <v>96</v>
      </c>
      <c r="AH159" s="41" t="s">
        <v>84</v>
      </c>
      <c r="AI159" s="41" t="s">
        <v>84</v>
      </c>
      <c r="AJ159" s="41" t="s">
        <v>1568</v>
      </c>
      <c r="AK159" s="41" t="s">
        <v>8018</v>
      </c>
      <c r="AL159" s="41" t="s">
        <v>8019</v>
      </c>
    </row>
    <row r="160" spans="1:38" ht="409.5" x14ac:dyDescent="0.25">
      <c r="A160" s="41">
        <v>151</v>
      </c>
      <c r="B160" s="41">
        <v>2210373</v>
      </c>
      <c r="C160" s="85" t="s">
        <v>8635</v>
      </c>
      <c r="D160" s="41">
        <v>1998</v>
      </c>
      <c r="E160" s="41" t="s">
        <v>3</v>
      </c>
      <c r="F160" s="41" t="s">
        <v>900</v>
      </c>
      <c r="G160" s="41" t="s">
        <v>870</v>
      </c>
      <c r="H160" s="41" t="s">
        <v>821</v>
      </c>
      <c r="I160" s="41" t="s">
        <v>190</v>
      </c>
      <c r="J160" s="41" t="s">
        <v>119</v>
      </c>
      <c r="K160" s="41" t="s">
        <v>5662</v>
      </c>
      <c r="L160" s="41" t="s">
        <v>1482</v>
      </c>
      <c r="M160" s="41" t="s">
        <v>104</v>
      </c>
      <c r="N160" s="41" t="s">
        <v>84</v>
      </c>
      <c r="O160" s="41" t="s">
        <v>586</v>
      </c>
      <c r="P160" s="41" t="s">
        <v>293</v>
      </c>
      <c r="Q160" s="41" t="s">
        <v>4548</v>
      </c>
      <c r="R160" s="41" t="s">
        <v>84</v>
      </c>
      <c r="S160" s="41" t="s">
        <v>84</v>
      </c>
      <c r="T160" s="41" t="s">
        <v>311</v>
      </c>
      <c r="U160" s="41" t="s">
        <v>612</v>
      </c>
      <c r="V160" s="41" t="s">
        <v>1144</v>
      </c>
      <c r="W160" s="41" t="s">
        <v>531</v>
      </c>
      <c r="X160" s="41" t="s">
        <v>825</v>
      </c>
      <c r="Y160" s="41" t="s">
        <v>104</v>
      </c>
      <c r="Z160" s="41" t="s">
        <v>84</v>
      </c>
      <c r="AA160" s="41" t="s">
        <v>84</v>
      </c>
      <c r="AB160" s="41" t="s">
        <v>93</v>
      </c>
      <c r="AC160" s="41" t="s">
        <v>94</v>
      </c>
      <c r="AD160" s="41" t="s">
        <v>113</v>
      </c>
      <c r="AE160" s="41" t="s">
        <v>84</v>
      </c>
      <c r="AF160" s="91" t="s">
        <v>1470</v>
      </c>
      <c r="AG160" s="91" t="s">
        <v>1909</v>
      </c>
      <c r="AH160" s="41" t="s">
        <v>84</v>
      </c>
      <c r="AI160" s="41" t="s">
        <v>84</v>
      </c>
      <c r="AJ160" s="41" t="s">
        <v>1568</v>
      </c>
      <c r="AK160" s="41" t="s">
        <v>8636</v>
      </c>
      <c r="AL160" s="41" t="s">
        <v>8637</v>
      </c>
    </row>
    <row r="161" spans="1:38" ht="110.25" x14ac:dyDescent="0.25">
      <c r="A161" s="41">
        <v>152</v>
      </c>
      <c r="B161" s="41">
        <v>2303083</v>
      </c>
      <c r="C161" s="85" t="s">
        <v>8008</v>
      </c>
      <c r="D161" s="41">
        <v>2000</v>
      </c>
      <c r="E161" s="41" t="s">
        <v>2</v>
      </c>
      <c r="F161" s="41" t="s">
        <v>275</v>
      </c>
      <c r="G161" s="41" t="s">
        <v>612</v>
      </c>
      <c r="H161" s="41" t="s">
        <v>426</v>
      </c>
      <c r="I161" s="41" t="s">
        <v>197</v>
      </c>
      <c r="J161" s="41" t="s">
        <v>408</v>
      </c>
      <c r="K161" s="41" t="s">
        <v>8009</v>
      </c>
      <c r="L161" s="41"/>
      <c r="M161" s="41" t="s">
        <v>104</v>
      </c>
      <c r="N161" s="41" t="s">
        <v>84</v>
      </c>
      <c r="O161" s="41" t="s">
        <v>481</v>
      </c>
      <c r="P161" s="41" t="s">
        <v>205</v>
      </c>
      <c r="Q161" s="41" t="s">
        <v>950</v>
      </c>
      <c r="R161" s="41" t="s">
        <v>84</v>
      </c>
      <c r="S161" s="41" t="s">
        <v>84</v>
      </c>
      <c r="T161" s="41" t="s">
        <v>750</v>
      </c>
      <c r="U161" s="41" t="s">
        <v>190</v>
      </c>
      <c r="V161" s="41" t="s">
        <v>1149</v>
      </c>
      <c r="W161" s="41" t="s">
        <v>559</v>
      </c>
      <c r="X161" s="41" t="s">
        <v>831</v>
      </c>
      <c r="Y161" s="41" t="s">
        <v>104</v>
      </c>
      <c r="Z161" s="41" t="s">
        <v>84</v>
      </c>
      <c r="AA161" s="41" t="s">
        <v>84</v>
      </c>
      <c r="AB161" s="41" t="s">
        <v>93</v>
      </c>
      <c r="AC161" s="41" t="s">
        <v>94</v>
      </c>
      <c r="AD161" s="41" t="s">
        <v>8010</v>
      </c>
      <c r="AE161" s="41" t="s">
        <v>84</v>
      </c>
      <c r="AF161" s="91"/>
      <c r="AG161" s="91" t="s">
        <v>96</v>
      </c>
      <c r="AH161" s="41" t="s">
        <v>84</v>
      </c>
      <c r="AI161" s="41" t="s">
        <v>84</v>
      </c>
      <c r="AJ161" s="41" t="s">
        <v>1568</v>
      </c>
      <c r="AK161" s="41" t="s">
        <v>8011</v>
      </c>
      <c r="AL161" s="41" t="s">
        <v>8012</v>
      </c>
    </row>
    <row r="162" spans="1:38" ht="220.5" x14ac:dyDescent="0.25">
      <c r="A162" s="41">
        <v>153</v>
      </c>
      <c r="B162" s="41">
        <v>1106098</v>
      </c>
      <c r="C162" s="85" t="s">
        <v>7481</v>
      </c>
      <c r="D162" s="41">
        <v>1985</v>
      </c>
      <c r="E162" s="41" t="s">
        <v>2</v>
      </c>
      <c r="F162" s="41" t="s">
        <v>236</v>
      </c>
      <c r="G162" s="41" t="s">
        <v>341</v>
      </c>
      <c r="H162" s="41" t="s">
        <v>353</v>
      </c>
      <c r="I162" s="41" t="s">
        <v>218</v>
      </c>
      <c r="J162" s="41" t="s">
        <v>119</v>
      </c>
      <c r="K162" s="41" t="s">
        <v>104</v>
      </c>
      <c r="L162" s="41"/>
      <c r="M162" s="41" t="s">
        <v>180</v>
      </c>
      <c r="N162" s="41" t="s">
        <v>7482</v>
      </c>
      <c r="O162" s="41" t="s">
        <v>484</v>
      </c>
      <c r="P162" s="41" t="s">
        <v>5988</v>
      </c>
      <c r="Q162" s="41" t="s">
        <v>7483</v>
      </c>
      <c r="R162" s="41" t="s">
        <v>485</v>
      </c>
      <c r="S162" s="41" t="s">
        <v>486</v>
      </c>
      <c r="T162" s="41" t="s">
        <v>487</v>
      </c>
      <c r="U162" s="41" t="s">
        <v>5667</v>
      </c>
      <c r="V162" s="41" t="s">
        <v>79</v>
      </c>
      <c r="W162" s="41" t="s">
        <v>488</v>
      </c>
      <c r="X162" s="41" t="s">
        <v>489</v>
      </c>
      <c r="Y162" s="41" t="s">
        <v>104</v>
      </c>
      <c r="Z162" s="41" t="s">
        <v>84</v>
      </c>
      <c r="AA162" s="41" t="s">
        <v>84</v>
      </c>
      <c r="AB162" s="41" t="s">
        <v>93</v>
      </c>
      <c r="AC162" s="41" t="s">
        <v>94</v>
      </c>
      <c r="AD162" s="41" t="s">
        <v>113</v>
      </c>
      <c r="AE162" s="41" t="s">
        <v>490</v>
      </c>
      <c r="AF162" s="91"/>
      <c r="AG162" s="91" t="s">
        <v>6662</v>
      </c>
      <c r="AH162" s="41" t="s">
        <v>84</v>
      </c>
      <c r="AI162" s="41" t="s">
        <v>84</v>
      </c>
      <c r="AJ162" s="41" t="s">
        <v>1567</v>
      </c>
      <c r="AK162" s="41" t="s">
        <v>7484</v>
      </c>
      <c r="AL162" s="41" t="s">
        <v>7485</v>
      </c>
    </row>
    <row r="163" spans="1:38" ht="409.5" x14ac:dyDescent="0.25">
      <c r="A163" s="41">
        <v>154</v>
      </c>
      <c r="B163" s="41">
        <v>2401309</v>
      </c>
      <c r="C163" s="85" t="s">
        <v>9544</v>
      </c>
      <c r="D163" s="41">
        <v>2001</v>
      </c>
      <c r="E163" s="41" t="s">
        <v>3</v>
      </c>
      <c r="F163" s="41" t="s">
        <v>900</v>
      </c>
      <c r="G163" s="41" t="s">
        <v>499</v>
      </c>
      <c r="H163" s="41" t="s">
        <v>1220</v>
      </c>
      <c r="I163" s="41" t="s">
        <v>504</v>
      </c>
      <c r="J163" s="41" t="s">
        <v>132</v>
      </c>
      <c r="K163" s="41" t="s">
        <v>9545</v>
      </c>
      <c r="L163" s="41" t="s">
        <v>1482</v>
      </c>
      <c r="M163" s="41" t="s">
        <v>104</v>
      </c>
      <c r="N163" s="41" t="s">
        <v>84</v>
      </c>
      <c r="O163" s="41" t="s">
        <v>982</v>
      </c>
      <c r="P163" s="41" t="s">
        <v>586</v>
      </c>
      <c r="Q163" s="41" t="s">
        <v>1974</v>
      </c>
      <c r="R163" s="41" t="s">
        <v>84</v>
      </c>
      <c r="S163" s="41" t="s">
        <v>84</v>
      </c>
      <c r="T163" s="41" t="s">
        <v>196</v>
      </c>
      <c r="U163" s="41" t="s">
        <v>640</v>
      </c>
      <c r="V163" s="41" t="s">
        <v>389</v>
      </c>
      <c r="W163" s="41" t="s">
        <v>1609</v>
      </c>
      <c r="X163" s="41" t="s">
        <v>252</v>
      </c>
      <c r="Y163" s="41" t="s">
        <v>9546</v>
      </c>
      <c r="Z163" s="41" t="s">
        <v>84</v>
      </c>
      <c r="AA163" s="41" t="s">
        <v>84</v>
      </c>
      <c r="AB163" s="41" t="s">
        <v>93</v>
      </c>
      <c r="AC163" s="41" t="s">
        <v>94</v>
      </c>
      <c r="AD163" s="41" t="s">
        <v>113</v>
      </c>
      <c r="AE163" s="41" t="s">
        <v>84</v>
      </c>
      <c r="AF163" s="91" t="s">
        <v>1470</v>
      </c>
      <c r="AG163" s="91" t="s">
        <v>290</v>
      </c>
      <c r="AH163" s="41" t="s">
        <v>84</v>
      </c>
      <c r="AI163" s="41" t="s">
        <v>84</v>
      </c>
      <c r="AJ163" s="41" t="s">
        <v>1570</v>
      </c>
      <c r="AK163" s="41" t="s">
        <v>9547</v>
      </c>
      <c r="AL163" s="41" t="s">
        <v>9548</v>
      </c>
    </row>
    <row r="164" spans="1:38" ht="362.25" x14ac:dyDescent="0.25">
      <c r="A164" s="41">
        <v>155</v>
      </c>
      <c r="B164" s="41">
        <v>605012</v>
      </c>
      <c r="C164" s="85" t="s">
        <v>8002</v>
      </c>
      <c r="D164" s="41">
        <v>1982</v>
      </c>
      <c r="E164" s="41" t="s">
        <v>2</v>
      </c>
      <c r="F164" s="41" t="s">
        <v>291</v>
      </c>
      <c r="G164" s="41" t="s">
        <v>413</v>
      </c>
      <c r="H164" s="41" t="s">
        <v>364</v>
      </c>
      <c r="I164" s="41" t="s">
        <v>253</v>
      </c>
      <c r="J164" s="41" t="s">
        <v>1002</v>
      </c>
      <c r="K164" s="41" t="s">
        <v>8003</v>
      </c>
      <c r="L164" s="41"/>
      <c r="M164" s="41" t="s">
        <v>8004</v>
      </c>
      <c r="N164" s="41" t="s">
        <v>8005</v>
      </c>
      <c r="O164" s="41" t="s">
        <v>703</v>
      </c>
      <c r="P164" s="41" t="s">
        <v>4106</v>
      </c>
      <c r="Q164" s="41" t="s">
        <v>1255</v>
      </c>
      <c r="R164" s="41" t="s">
        <v>1504</v>
      </c>
      <c r="S164" s="41" t="s">
        <v>1028</v>
      </c>
      <c r="T164" s="41" t="s">
        <v>1136</v>
      </c>
      <c r="U164" s="41" t="s">
        <v>258</v>
      </c>
      <c r="V164" s="41" t="s">
        <v>1109</v>
      </c>
      <c r="W164" s="41" t="s">
        <v>559</v>
      </c>
      <c r="X164" s="41" t="s">
        <v>100</v>
      </c>
      <c r="Y164" s="41" t="s">
        <v>104</v>
      </c>
      <c r="Z164" s="41" t="s">
        <v>84</v>
      </c>
      <c r="AA164" s="41" t="s">
        <v>84</v>
      </c>
      <c r="AB164" s="41" t="s">
        <v>93</v>
      </c>
      <c r="AC164" s="41" t="s">
        <v>94</v>
      </c>
      <c r="AD164" s="41" t="s">
        <v>113</v>
      </c>
      <c r="AE164" s="41" t="s">
        <v>490</v>
      </c>
      <c r="AF164" s="91"/>
      <c r="AG164" s="91" t="s">
        <v>290</v>
      </c>
      <c r="AH164" s="41" t="s">
        <v>84</v>
      </c>
      <c r="AI164" s="41" t="s">
        <v>84</v>
      </c>
      <c r="AJ164" s="41" t="s">
        <v>1568</v>
      </c>
      <c r="AK164" s="41" t="s">
        <v>8006</v>
      </c>
      <c r="AL164" s="41" t="s">
        <v>8007</v>
      </c>
    </row>
    <row r="165" spans="1:38" ht="173.25" x14ac:dyDescent="0.25">
      <c r="A165" s="41">
        <v>156</v>
      </c>
      <c r="B165" s="41">
        <v>2004003</v>
      </c>
      <c r="C165" s="85" t="s">
        <v>7993</v>
      </c>
      <c r="D165" s="41">
        <v>1983</v>
      </c>
      <c r="E165" s="41" t="s">
        <v>2</v>
      </c>
      <c r="F165" s="41" t="s">
        <v>99</v>
      </c>
      <c r="G165" s="41" t="s">
        <v>168</v>
      </c>
      <c r="H165" s="41" t="s">
        <v>156</v>
      </c>
      <c r="I165" s="41" t="s">
        <v>325</v>
      </c>
      <c r="J165" s="41" t="s">
        <v>254</v>
      </c>
      <c r="K165" s="41" t="s">
        <v>7994</v>
      </c>
      <c r="L165" s="41"/>
      <c r="M165" s="41" t="s">
        <v>104</v>
      </c>
      <c r="N165" s="41" t="s">
        <v>7995</v>
      </c>
      <c r="O165" s="41" t="s">
        <v>984</v>
      </c>
      <c r="P165" s="41" t="s">
        <v>7996</v>
      </c>
      <c r="Q165" s="41" t="s">
        <v>3632</v>
      </c>
      <c r="R165" s="41" t="s">
        <v>1889</v>
      </c>
      <c r="S165" s="41" t="s">
        <v>1918</v>
      </c>
      <c r="T165" s="41" t="s">
        <v>311</v>
      </c>
      <c r="U165" s="41" t="s">
        <v>168</v>
      </c>
      <c r="V165" s="41" t="s">
        <v>7997</v>
      </c>
      <c r="W165" s="41" t="s">
        <v>397</v>
      </c>
      <c r="X165" s="41" t="s">
        <v>506</v>
      </c>
      <c r="Y165" s="41" t="s">
        <v>104</v>
      </c>
      <c r="Z165" s="41" t="s">
        <v>84</v>
      </c>
      <c r="AA165" s="41" t="s">
        <v>84</v>
      </c>
      <c r="AB165" s="41" t="s">
        <v>6115</v>
      </c>
      <c r="AC165" s="41" t="s">
        <v>112</v>
      </c>
      <c r="AD165" s="41" t="s">
        <v>7998</v>
      </c>
      <c r="AE165" s="41" t="s">
        <v>7999</v>
      </c>
      <c r="AF165" s="91"/>
      <c r="AG165" s="91" t="s">
        <v>96</v>
      </c>
      <c r="AH165" s="41" t="s">
        <v>84</v>
      </c>
      <c r="AI165" s="41" t="s">
        <v>84</v>
      </c>
      <c r="AJ165" s="41" t="s">
        <v>1568</v>
      </c>
      <c r="AK165" s="41" t="s">
        <v>8000</v>
      </c>
      <c r="AL165" s="41" t="s">
        <v>8001</v>
      </c>
    </row>
    <row r="166" spans="1:38" ht="110.25" x14ac:dyDescent="0.25">
      <c r="A166" s="41">
        <v>157</v>
      </c>
      <c r="B166" s="41">
        <v>23092383</v>
      </c>
      <c r="C166" s="85" t="s">
        <v>7989</v>
      </c>
      <c r="D166" s="41">
        <v>2000</v>
      </c>
      <c r="E166" s="41" t="s">
        <v>2</v>
      </c>
      <c r="F166" s="41" t="s">
        <v>142</v>
      </c>
      <c r="G166" s="41" t="s">
        <v>640</v>
      </c>
      <c r="H166" s="41" t="s">
        <v>313</v>
      </c>
      <c r="I166" s="41" t="s">
        <v>131</v>
      </c>
      <c r="J166" s="41" t="s">
        <v>119</v>
      </c>
      <c r="K166" s="41" t="s">
        <v>7990</v>
      </c>
      <c r="L166" s="41"/>
      <c r="M166" s="41" t="s">
        <v>104</v>
      </c>
      <c r="N166" s="41" t="s">
        <v>84</v>
      </c>
      <c r="O166" s="41" t="s">
        <v>1237</v>
      </c>
      <c r="P166" s="41" t="s">
        <v>395</v>
      </c>
      <c r="Q166" s="41" t="s">
        <v>1656</v>
      </c>
      <c r="R166" s="41" t="s">
        <v>84</v>
      </c>
      <c r="S166" s="41" t="s">
        <v>84</v>
      </c>
      <c r="T166" s="41" t="s">
        <v>424</v>
      </c>
      <c r="U166" s="41" t="s">
        <v>1273</v>
      </c>
      <c r="V166" s="41" t="s">
        <v>1083</v>
      </c>
      <c r="W166" s="41" t="s">
        <v>282</v>
      </c>
      <c r="X166" s="41" t="s">
        <v>163</v>
      </c>
      <c r="Y166" s="41" t="s">
        <v>104</v>
      </c>
      <c r="Z166" s="41" t="s">
        <v>84</v>
      </c>
      <c r="AA166" s="41" t="s">
        <v>84</v>
      </c>
      <c r="AB166" s="41" t="s">
        <v>93</v>
      </c>
      <c r="AC166" s="41" t="s">
        <v>112</v>
      </c>
      <c r="AD166" s="41" t="s">
        <v>113</v>
      </c>
      <c r="AE166" s="41" t="s">
        <v>84</v>
      </c>
      <c r="AF166" s="91"/>
      <c r="AG166" s="91" t="s">
        <v>290</v>
      </c>
      <c r="AH166" s="41" t="s">
        <v>84</v>
      </c>
      <c r="AI166" s="41" t="s">
        <v>84</v>
      </c>
      <c r="AJ166" s="41" t="s">
        <v>1568</v>
      </c>
      <c r="AK166" s="41" t="s">
        <v>7991</v>
      </c>
      <c r="AL166" s="41" t="s">
        <v>7992</v>
      </c>
    </row>
    <row r="167" spans="1:38" ht="220.5" x14ac:dyDescent="0.25">
      <c r="A167" s="41">
        <v>158</v>
      </c>
      <c r="B167" s="41">
        <v>2302026</v>
      </c>
      <c r="C167" s="85" t="s">
        <v>7476</v>
      </c>
      <c r="D167" s="41">
        <v>1981</v>
      </c>
      <c r="E167" s="41" t="s">
        <v>2</v>
      </c>
      <c r="F167" s="41" t="s">
        <v>77</v>
      </c>
      <c r="G167" s="41" t="s">
        <v>188</v>
      </c>
      <c r="H167" s="41" t="s">
        <v>178</v>
      </c>
      <c r="I167" s="41" t="s">
        <v>118</v>
      </c>
      <c r="J167" s="41" t="s">
        <v>245</v>
      </c>
      <c r="K167" s="41" t="s">
        <v>104</v>
      </c>
      <c r="L167" s="41"/>
      <c r="M167" s="41" t="s">
        <v>7477</v>
      </c>
      <c r="N167" s="41" t="s">
        <v>84</v>
      </c>
      <c r="O167" s="41" t="s">
        <v>481</v>
      </c>
      <c r="P167" s="41" t="s">
        <v>287</v>
      </c>
      <c r="Q167" s="41" t="s">
        <v>87</v>
      </c>
      <c r="R167" s="41" t="s">
        <v>84</v>
      </c>
      <c r="S167" s="41" t="s">
        <v>84</v>
      </c>
      <c r="T167" s="41" t="s">
        <v>482</v>
      </c>
      <c r="U167" s="41" t="s">
        <v>483</v>
      </c>
      <c r="V167" s="41" t="s">
        <v>109</v>
      </c>
      <c r="W167" s="41" t="s">
        <v>397</v>
      </c>
      <c r="X167" s="41" t="s">
        <v>7478</v>
      </c>
      <c r="Y167" s="41" t="s">
        <v>104</v>
      </c>
      <c r="Z167" s="41" t="s">
        <v>84</v>
      </c>
      <c r="AA167" s="41" t="s">
        <v>84</v>
      </c>
      <c r="AB167" s="41" t="s">
        <v>93</v>
      </c>
      <c r="AC167" s="41" t="s">
        <v>94</v>
      </c>
      <c r="AD167" s="41" t="s">
        <v>113</v>
      </c>
      <c r="AE167" s="41" t="s">
        <v>84</v>
      </c>
      <c r="AF167" s="91"/>
      <c r="AG167" s="91" t="s">
        <v>6400</v>
      </c>
      <c r="AH167" s="41" t="s">
        <v>84</v>
      </c>
      <c r="AI167" s="41" t="s">
        <v>84</v>
      </c>
      <c r="AJ167" s="41" t="s">
        <v>1567</v>
      </c>
      <c r="AK167" s="41" t="s">
        <v>7479</v>
      </c>
      <c r="AL167" s="41" t="s">
        <v>7480</v>
      </c>
    </row>
    <row r="168" spans="1:38" ht="267.75" x14ac:dyDescent="0.25">
      <c r="A168" s="41">
        <v>159</v>
      </c>
      <c r="B168" s="41">
        <v>2008244</v>
      </c>
      <c r="C168" s="85" t="s">
        <v>8629</v>
      </c>
      <c r="D168" s="41">
        <v>1998</v>
      </c>
      <c r="E168" s="41" t="s">
        <v>3</v>
      </c>
      <c r="F168" s="41" t="s">
        <v>1176</v>
      </c>
      <c r="G168" s="41" t="s">
        <v>219</v>
      </c>
      <c r="H168" s="41" t="s">
        <v>987</v>
      </c>
      <c r="I168" s="41" t="s">
        <v>543</v>
      </c>
      <c r="J168" s="41" t="s">
        <v>1478</v>
      </c>
      <c r="K168" s="41" t="s">
        <v>104</v>
      </c>
      <c r="L168" s="41" t="s">
        <v>8630</v>
      </c>
      <c r="M168" s="41" t="s">
        <v>104</v>
      </c>
      <c r="N168" s="41" t="s">
        <v>84</v>
      </c>
      <c r="O168" s="41" t="s">
        <v>616</v>
      </c>
      <c r="P168" s="41" t="s">
        <v>537</v>
      </c>
      <c r="Q168" s="41" t="s">
        <v>1218</v>
      </c>
      <c r="R168" s="41" t="s">
        <v>84</v>
      </c>
      <c r="S168" s="41" t="s">
        <v>84</v>
      </c>
      <c r="T168" s="41" t="s">
        <v>8631</v>
      </c>
      <c r="U168" s="41" t="s">
        <v>612</v>
      </c>
      <c r="V168" s="41" t="s">
        <v>312</v>
      </c>
      <c r="W168" s="41" t="s">
        <v>1021</v>
      </c>
      <c r="X168" s="41" t="s">
        <v>1598</v>
      </c>
      <c r="Y168" s="41" t="s">
        <v>104</v>
      </c>
      <c r="Z168" s="41" t="s">
        <v>84</v>
      </c>
      <c r="AA168" s="41" t="s">
        <v>84</v>
      </c>
      <c r="AB168" s="41" t="s">
        <v>93</v>
      </c>
      <c r="AC168" s="41" t="s">
        <v>94</v>
      </c>
      <c r="AD168" s="41" t="s">
        <v>113</v>
      </c>
      <c r="AE168" s="41" t="s">
        <v>84</v>
      </c>
      <c r="AF168" s="91" t="s">
        <v>8632</v>
      </c>
      <c r="AG168" s="91" t="s">
        <v>290</v>
      </c>
      <c r="AH168" s="41" t="s">
        <v>84</v>
      </c>
      <c r="AI168" s="41" t="s">
        <v>84</v>
      </c>
      <c r="AJ168" s="41" t="s">
        <v>1568</v>
      </c>
      <c r="AK168" s="41" t="s">
        <v>8633</v>
      </c>
      <c r="AL168" s="41" t="s">
        <v>8634</v>
      </c>
    </row>
    <row r="169" spans="1:38" ht="409.5" x14ac:dyDescent="0.25">
      <c r="A169" s="41">
        <v>160</v>
      </c>
      <c r="B169" s="41">
        <v>22031297</v>
      </c>
      <c r="C169" s="85" t="s">
        <v>8624</v>
      </c>
      <c r="D169" s="41">
        <v>1994</v>
      </c>
      <c r="E169" s="41" t="s">
        <v>3</v>
      </c>
      <c r="F169" s="41" t="s">
        <v>1145</v>
      </c>
      <c r="G169" s="41" t="s">
        <v>927</v>
      </c>
      <c r="H169" s="41" t="s">
        <v>1021</v>
      </c>
      <c r="I169" s="41" t="s">
        <v>470</v>
      </c>
      <c r="J169" s="41" t="s">
        <v>408</v>
      </c>
      <c r="K169" s="41" t="s">
        <v>2550</v>
      </c>
      <c r="L169" s="41" t="s">
        <v>1482</v>
      </c>
      <c r="M169" s="41" t="s">
        <v>104</v>
      </c>
      <c r="N169" s="41" t="s">
        <v>84</v>
      </c>
      <c r="O169" s="41" t="s">
        <v>561</v>
      </c>
      <c r="P169" s="41" t="s">
        <v>1039</v>
      </c>
      <c r="Q169" s="41" t="s">
        <v>8625</v>
      </c>
      <c r="R169" s="41" t="s">
        <v>84</v>
      </c>
      <c r="S169" s="41" t="s">
        <v>84</v>
      </c>
      <c r="T169" s="41" t="s">
        <v>1528</v>
      </c>
      <c r="U169" s="41" t="s">
        <v>441</v>
      </c>
      <c r="V169" s="41" t="s">
        <v>8626</v>
      </c>
      <c r="W169" s="41" t="s">
        <v>886</v>
      </c>
      <c r="X169" s="41" t="s">
        <v>6568</v>
      </c>
      <c r="Y169" s="41" t="s">
        <v>104</v>
      </c>
      <c r="Z169" s="41" t="s">
        <v>84</v>
      </c>
      <c r="AA169" s="41" t="s">
        <v>84</v>
      </c>
      <c r="AB169" s="41" t="s">
        <v>93</v>
      </c>
      <c r="AC169" s="41" t="s">
        <v>94</v>
      </c>
      <c r="AD169" s="41" t="s">
        <v>113</v>
      </c>
      <c r="AE169" s="41" t="s">
        <v>84</v>
      </c>
      <c r="AF169" s="91" t="s">
        <v>1470</v>
      </c>
      <c r="AG169" s="91" t="s">
        <v>290</v>
      </c>
      <c r="AH169" s="41" t="s">
        <v>84</v>
      </c>
      <c r="AI169" s="41" t="s">
        <v>84</v>
      </c>
      <c r="AJ169" s="41" t="s">
        <v>1568</v>
      </c>
      <c r="AK169" s="41" t="s">
        <v>8627</v>
      </c>
      <c r="AL169" s="41" t="s">
        <v>8628</v>
      </c>
    </row>
    <row r="170" spans="1:38" ht="173.25" x14ac:dyDescent="0.25">
      <c r="A170" s="41">
        <v>161</v>
      </c>
      <c r="B170" s="41">
        <v>24041229</v>
      </c>
      <c r="C170" s="85" t="s">
        <v>8985</v>
      </c>
      <c r="D170" s="41">
        <v>2000</v>
      </c>
      <c r="E170" s="41" t="s">
        <v>2</v>
      </c>
      <c r="F170" s="41" t="s">
        <v>154</v>
      </c>
      <c r="G170" s="41" t="s">
        <v>508</v>
      </c>
      <c r="H170" s="41" t="s">
        <v>821</v>
      </c>
      <c r="I170" s="41" t="s">
        <v>1055</v>
      </c>
      <c r="J170" s="41" t="s">
        <v>202</v>
      </c>
      <c r="K170" s="41" t="s">
        <v>8986</v>
      </c>
      <c r="L170" s="41"/>
      <c r="M170" s="41" t="s">
        <v>104</v>
      </c>
      <c r="N170" s="41" t="s">
        <v>84</v>
      </c>
      <c r="O170" s="41" t="s">
        <v>1535</v>
      </c>
      <c r="P170" s="41" t="s">
        <v>537</v>
      </c>
      <c r="Q170" s="41" t="s">
        <v>320</v>
      </c>
      <c r="R170" s="41" t="s">
        <v>84</v>
      </c>
      <c r="S170" s="41" t="s">
        <v>84</v>
      </c>
      <c r="T170" s="41" t="s">
        <v>1134</v>
      </c>
      <c r="U170" s="41" t="s">
        <v>514</v>
      </c>
      <c r="V170" s="41" t="s">
        <v>1651</v>
      </c>
      <c r="W170" s="41" t="s">
        <v>150</v>
      </c>
      <c r="X170" s="41" t="s">
        <v>3137</v>
      </c>
      <c r="Y170" s="41" t="s">
        <v>8987</v>
      </c>
      <c r="Z170" s="41" t="s">
        <v>84</v>
      </c>
      <c r="AA170" s="41" t="s">
        <v>84</v>
      </c>
      <c r="AB170" s="41" t="s">
        <v>93</v>
      </c>
      <c r="AC170" s="41" t="s">
        <v>94</v>
      </c>
      <c r="AD170" s="41" t="s">
        <v>1611</v>
      </c>
      <c r="AE170" s="41" t="s">
        <v>84</v>
      </c>
      <c r="AF170" s="91"/>
      <c r="AG170" s="91" t="s">
        <v>114</v>
      </c>
      <c r="AH170" s="41" t="s">
        <v>84</v>
      </c>
      <c r="AI170" s="41" t="s">
        <v>84</v>
      </c>
      <c r="AJ170" s="41" t="s">
        <v>1569</v>
      </c>
      <c r="AK170" s="41" t="s">
        <v>8988</v>
      </c>
      <c r="AL170" s="41" t="s">
        <v>8989</v>
      </c>
    </row>
    <row r="171" spans="1:38" ht="236.25" x14ac:dyDescent="0.25">
      <c r="A171" s="41">
        <v>162</v>
      </c>
      <c r="B171" s="41">
        <v>2406263</v>
      </c>
      <c r="C171" s="85" t="s">
        <v>9297</v>
      </c>
      <c r="D171" s="41">
        <v>2001</v>
      </c>
      <c r="E171" s="41" t="s">
        <v>3</v>
      </c>
      <c r="F171" s="41" t="s">
        <v>951</v>
      </c>
      <c r="G171" s="41" t="s">
        <v>831</v>
      </c>
      <c r="H171" s="41" t="s">
        <v>825</v>
      </c>
      <c r="I171" s="41" t="s">
        <v>383</v>
      </c>
      <c r="J171" s="41" t="s">
        <v>758</v>
      </c>
      <c r="K171" s="41" t="s">
        <v>1497</v>
      </c>
      <c r="L171" s="41" t="s">
        <v>9298</v>
      </c>
      <c r="M171" s="41" t="s">
        <v>104</v>
      </c>
      <c r="N171" s="41" t="s">
        <v>84</v>
      </c>
      <c r="O171" s="41" t="s">
        <v>482</v>
      </c>
      <c r="P171" s="41" t="s">
        <v>484</v>
      </c>
      <c r="Q171" s="41" t="s">
        <v>1604</v>
      </c>
      <c r="R171" s="41" t="s">
        <v>84</v>
      </c>
      <c r="S171" s="41" t="s">
        <v>84</v>
      </c>
      <c r="T171" s="41" t="s">
        <v>1281</v>
      </c>
      <c r="U171" s="41" t="s">
        <v>508</v>
      </c>
      <c r="V171" s="41" t="s">
        <v>3022</v>
      </c>
      <c r="W171" s="41" t="s">
        <v>928</v>
      </c>
      <c r="X171" s="41" t="s">
        <v>324</v>
      </c>
      <c r="Y171" s="41" t="s">
        <v>104</v>
      </c>
      <c r="Z171" s="41" t="s">
        <v>84</v>
      </c>
      <c r="AA171" s="41" t="s">
        <v>84</v>
      </c>
      <c r="AB171" s="41" t="s">
        <v>93</v>
      </c>
      <c r="AC171" s="41" t="s">
        <v>94</v>
      </c>
      <c r="AD171" s="41" t="s">
        <v>113</v>
      </c>
      <c r="AE171" s="41" t="s">
        <v>84</v>
      </c>
      <c r="AF171" s="91" t="s">
        <v>6454</v>
      </c>
      <c r="AG171" s="91" t="s">
        <v>290</v>
      </c>
      <c r="AH171" s="41" t="s">
        <v>84</v>
      </c>
      <c r="AI171" s="41" t="s">
        <v>84</v>
      </c>
      <c r="AJ171" s="41" t="s">
        <v>1569</v>
      </c>
      <c r="AK171" s="41" t="s">
        <v>9299</v>
      </c>
      <c r="AL171" s="41" t="s">
        <v>9300</v>
      </c>
    </row>
    <row r="172" spans="1:38" ht="236.25" x14ac:dyDescent="0.25">
      <c r="A172" s="41">
        <v>163</v>
      </c>
      <c r="B172" s="41">
        <v>2110178</v>
      </c>
      <c r="C172" s="85" t="s">
        <v>8619</v>
      </c>
      <c r="D172" s="41">
        <v>1996</v>
      </c>
      <c r="E172" s="41" t="s">
        <v>3</v>
      </c>
      <c r="F172" s="41" t="s">
        <v>1145</v>
      </c>
      <c r="G172" s="41" t="s">
        <v>571</v>
      </c>
      <c r="H172" s="41" t="s">
        <v>324</v>
      </c>
      <c r="I172" s="41" t="s">
        <v>118</v>
      </c>
      <c r="J172" s="41" t="s">
        <v>119</v>
      </c>
      <c r="K172" s="41" t="s">
        <v>8620</v>
      </c>
      <c r="L172" s="41" t="s">
        <v>8621</v>
      </c>
      <c r="M172" s="41" t="s">
        <v>104</v>
      </c>
      <c r="N172" s="41" t="s">
        <v>84</v>
      </c>
      <c r="O172" s="41" t="s">
        <v>516</v>
      </c>
      <c r="P172" s="41" t="s">
        <v>376</v>
      </c>
      <c r="Q172" s="41" t="s">
        <v>320</v>
      </c>
      <c r="R172" s="41" t="s">
        <v>84</v>
      </c>
      <c r="S172" s="41" t="s">
        <v>84</v>
      </c>
      <c r="T172" s="41" t="s">
        <v>264</v>
      </c>
      <c r="U172" s="41" t="s">
        <v>496</v>
      </c>
      <c r="V172" s="41" t="s">
        <v>7288</v>
      </c>
      <c r="W172" s="41" t="s">
        <v>3451</v>
      </c>
      <c r="X172" s="41" t="s">
        <v>825</v>
      </c>
      <c r="Y172" s="41" t="s">
        <v>104</v>
      </c>
      <c r="Z172" s="41" t="s">
        <v>84</v>
      </c>
      <c r="AA172" s="41" t="s">
        <v>84</v>
      </c>
      <c r="AB172" s="41" t="s">
        <v>93</v>
      </c>
      <c r="AC172" s="41" t="s">
        <v>112</v>
      </c>
      <c r="AD172" s="41" t="s">
        <v>8403</v>
      </c>
      <c r="AE172" s="41" t="s">
        <v>84</v>
      </c>
      <c r="AF172" s="91" t="s">
        <v>5088</v>
      </c>
      <c r="AG172" s="91" t="s">
        <v>96</v>
      </c>
      <c r="AH172" s="41" t="s">
        <v>84</v>
      </c>
      <c r="AI172" s="41" t="s">
        <v>84</v>
      </c>
      <c r="AJ172" s="41" t="s">
        <v>1568</v>
      </c>
      <c r="AK172" s="41" t="s">
        <v>8622</v>
      </c>
      <c r="AL172" s="41" t="s">
        <v>8623</v>
      </c>
    </row>
    <row r="173" spans="1:38" ht="409.5" x14ac:dyDescent="0.25">
      <c r="A173" s="41">
        <v>164</v>
      </c>
      <c r="B173" s="41">
        <v>2312242</v>
      </c>
      <c r="C173" s="85" t="s">
        <v>8614</v>
      </c>
      <c r="D173" s="41">
        <v>2001</v>
      </c>
      <c r="E173" s="41" t="s">
        <v>3</v>
      </c>
      <c r="F173" s="41" t="s">
        <v>1115</v>
      </c>
      <c r="G173" s="41" t="s">
        <v>1235</v>
      </c>
      <c r="H173" s="41" t="s">
        <v>928</v>
      </c>
      <c r="I173" s="41" t="s">
        <v>428</v>
      </c>
      <c r="J173" s="41" t="s">
        <v>1177</v>
      </c>
      <c r="K173" s="41" t="s">
        <v>8615</v>
      </c>
      <c r="L173" s="41" t="s">
        <v>1482</v>
      </c>
      <c r="M173" s="41" t="s">
        <v>104</v>
      </c>
      <c r="N173" s="41" t="s">
        <v>84</v>
      </c>
      <c r="O173" s="41" t="s">
        <v>172</v>
      </c>
      <c r="P173" s="41" t="s">
        <v>366</v>
      </c>
      <c r="Q173" s="41" t="s">
        <v>1889</v>
      </c>
      <c r="R173" s="41" t="s">
        <v>84</v>
      </c>
      <c r="S173" s="41" t="s">
        <v>84</v>
      </c>
      <c r="T173" s="41" t="s">
        <v>850</v>
      </c>
      <c r="U173" s="41" t="s">
        <v>341</v>
      </c>
      <c r="V173" s="41" t="s">
        <v>1032</v>
      </c>
      <c r="W173" s="41" t="s">
        <v>437</v>
      </c>
      <c r="X173" s="41" t="s">
        <v>406</v>
      </c>
      <c r="Y173" s="41" t="s">
        <v>104</v>
      </c>
      <c r="Z173" s="41" t="s">
        <v>84</v>
      </c>
      <c r="AA173" s="41" t="s">
        <v>84</v>
      </c>
      <c r="AB173" s="41" t="s">
        <v>93</v>
      </c>
      <c r="AC173" s="41" t="s">
        <v>94</v>
      </c>
      <c r="AD173" s="41" t="s">
        <v>113</v>
      </c>
      <c r="AE173" s="41" t="s">
        <v>84</v>
      </c>
      <c r="AF173" s="91" t="s">
        <v>1470</v>
      </c>
      <c r="AG173" s="91" t="s">
        <v>114</v>
      </c>
      <c r="AH173" s="41" t="s">
        <v>8616</v>
      </c>
      <c r="AI173" s="41" t="s">
        <v>84</v>
      </c>
      <c r="AJ173" s="41" t="s">
        <v>1568</v>
      </c>
      <c r="AK173" s="41" t="s">
        <v>8617</v>
      </c>
      <c r="AL173" s="41" t="s">
        <v>8618</v>
      </c>
    </row>
    <row r="174" spans="1:38" ht="409.5" x14ac:dyDescent="0.25">
      <c r="A174" s="41">
        <v>165</v>
      </c>
      <c r="B174" s="41">
        <v>22051042</v>
      </c>
      <c r="C174" s="85" t="s">
        <v>8610</v>
      </c>
      <c r="D174" s="41">
        <v>1998</v>
      </c>
      <c r="E174" s="41" t="s">
        <v>3</v>
      </c>
      <c r="F174" s="41" t="s">
        <v>1176</v>
      </c>
      <c r="G174" s="41" t="s">
        <v>595</v>
      </c>
      <c r="H174" s="41" t="s">
        <v>230</v>
      </c>
      <c r="I174" s="41" t="s">
        <v>803</v>
      </c>
      <c r="J174" s="41" t="s">
        <v>423</v>
      </c>
      <c r="K174" s="41" t="s">
        <v>8611</v>
      </c>
      <c r="L174" s="41" t="s">
        <v>1482</v>
      </c>
      <c r="M174" s="41" t="s">
        <v>104</v>
      </c>
      <c r="N174" s="41" t="s">
        <v>84</v>
      </c>
      <c r="O174" s="41" t="s">
        <v>105</v>
      </c>
      <c r="P174" s="41" t="s">
        <v>1188</v>
      </c>
      <c r="Q174" s="41" t="s">
        <v>454</v>
      </c>
      <c r="R174" s="41" t="s">
        <v>84</v>
      </c>
      <c r="S174" s="41" t="s">
        <v>84</v>
      </c>
      <c r="T174" s="41" t="s">
        <v>1166</v>
      </c>
      <c r="U174" s="41" t="s">
        <v>152</v>
      </c>
      <c r="V174" s="41" t="s">
        <v>140</v>
      </c>
      <c r="W174" s="41" t="s">
        <v>389</v>
      </c>
      <c r="X174" s="41" t="s">
        <v>712</v>
      </c>
      <c r="Y174" s="41" t="s">
        <v>104</v>
      </c>
      <c r="Z174" s="41" t="s">
        <v>84</v>
      </c>
      <c r="AA174" s="41" t="s">
        <v>84</v>
      </c>
      <c r="AB174" s="41" t="s">
        <v>1512</v>
      </c>
      <c r="AC174" s="41" t="s">
        <v>94</v>
      </c>
      <c r="AD174" s="41" t="s">
        <v>5733</v>
      </c>
      <c r="AE174" s="41" t="s">
        <v>84</v>
      </c>
      <c r="AF174" s="91" t="s">
        <v>1470</v>
      </c>
      <c r="AG174" s="91" t="s">
        <v>2113</v>
      </c>
      <c r="AH174" s="41" t="s">
        <v>84</v>
      </c>
      <c r="AI174" s="41" t="s">
        <v>84</v>
      </c>
      <c r="AJ174" s="41" t="s">
        <v>1568</v>
      </c>
      <c r="AK174" s="41" t="s">
        <v>8612</v>
      </c>
      <c r="AL174" s="41" t="s">
        <v>8613</v>
      </c>
    </row>
    <row r="175" spans="1:38" ht="241.5" customHeight="1" x14ac:dyDescent="0.25">
      <c r="A175" s="41">
        <v>166</v>
      </c>
      <c r="B175" s="41">
        <v>24071511</v>
      </c>
      <c r="C175" s="85" t="s">
        <v>8606</v>
      </c>
      <c r="D175" s="41">
        <v>2001</v>
      </c>
      <c r="E175" s="41" t="s">
        <v>3</v>
      </c>
      <c r="F175" s="41" t="s">
        <v>128</v>
      </c>
      <c r="G175" s="41" t="s">
        <v>612</v>
      </c>
      <c r="H175" s="41" t="s">
        <v>550</v>
      </c>
      <c r="I175" s="41" t="s">
        <v>218</v>
      </c>
      <c r="J175" s="41" t="s">
        <v>408</v>
      </c>
      <c r="K175" s="41" t="s">
        <v>8607</v>
      </c>
      <c r="L175" s="41" t="s">
        <v>1482</v>
      </c>
      <c r="M175" s="41" t="s">
        <v>104</v>
      </c>
      <c r="N175" s="41" t="s">
        <v>84</v>
      </c>
      <c r="O175" s="41" t="s">
        <v>822</v>
      </c>
      <c r="P175" s="41" t="s">
        <v>2646</v>
      </c>
      <c r="Q175" s="41" t="s">
        <v>2804</v>
      </c>
      <c r="R175" s="41" t="s">
        <v>84</v>
      </c>
      <c r="S175" s="41" t="s">
        <v>84</v>
      </c>
      <c r="T175" s="41" t="s">
        <v>1234</v>
      </c>
      <c r="U175" s="41" t="s">
        <v>927</v>
      </c>
      <c r="V175" s="41" t="s">
        <v>891</v>
      </c>
      <c r="W175" s="41" t="s">
        <v>1032</v>
      </c>
      <c r="X175" s="41" t="s">
        <v>851</v>
      </c>
      <c r="Y175" s="41" t="s">
        <v>104</v>
      </c>
      <c r="Z175" s="41" t="s">
        <v>84</v>
      </c>
      <c r="AA175" s="41" t="s">
        <v>84</v>
      </c>
      <c r="AB175" s="41" t="s">
        <v>93</v>
      </c>
      <c r="AC175" s="41" t="s">
        <v>94</v>
      </c>
      <c r="AD175" s="41" t="s">
        <v>1037</v>
      </c>
      <c r="AE175" s="41" t="s">
        <v>84</v>
      </c>
      <c r="AF175" s="91" t="s">
        <v>1470</v>
      </c>
      <c r="AG175" s="91" t="s">
        <v>2272</v>
      </c>
      <c r="AH175" s="41" t="s">
        <v>84</v>
      </c>
      <c r="AI175" s="41" t="s">
        <v>84</v>
      </c>
      <c r="AJ175" s="41" t="s">
        <v>1568</v>
      </c>
      <c r="AK175" s="41" t="s">
        <v>8608</v>
      </c>
      <c r="AL175" s="41" t="s">
        <v>8609</v>
      </c>
    </row>
    <row r="176" spans="1:38" ht="126" x14ac:dyDescent="0.25">
      <c r="A176" s="41">
        <v>167</v>
      </c>
      <c r="B176" s="41">
        <v>1012012</v>
      </c>
      <c r="C176" s="85" t="s">
        <v>7986</v>
      </c>
      <c r="D176" s="41">
        <v>1985</v>
      </c>
      <c r="E176" s="41" t="s">
        <v>2</v>
      </c>
      <c r="F176" s="41" t="s">
        <v>291</v>
      </c>
      <c r="G176" s="41" t="s">
        <v>292</v>
      </c>
      <c r="H176" s="41" t="s">
        <v>111</v>
      </c>
      <c r="I176" s="41" t="s">
        <v>168</v>
      </c>
      <c r="J176" s="41" t="s">
        <v>145</v>
      </c>
      <c r="K176" s="41" t="s">
        <v>958</v>
      </c>
      <c r="L176" s="41"/>
      <c r="M176" s="41" t="s">
        <v>104</v>
      </c>
      <c r="N176" s="41" t="s">
        <v>7987</v>
      </c>
      <c r="O176" s="41" t="s">
        <v>789</v>
      </c>
      <c r="P176" s="41" t="s">
        <v>1527</v>
      </c>
      <c r="Q176" s="41" t="s">
        <v>7988</v>
      </c>
      <c r="R176" s="41" t="s">
        <v>1326</v>
      </c>
      <c r="S176" s="41" t="s">
        <v>1095</v>
      </c>
      <c r="T176" s="41" t="s">
        <v>529</v>
      </c>
      <c r="U176" s="41" t="s">
        <v>856</v>
      </c>
      <c r="V176" s="41" t="s">
        <v>348</v>
      </c>
      <c r="W176" s="41" t="s">
        <v>696</v>
      </c>
      <c r="X176" s="41" t="s">
        <v>3087</v>
      </c>
      <c r="Y176" s="41" t="s">
        <v>104</v>
      </c>
      <c r="Z176" s="41" t="s">
        <v>84</v>
      </c>
      <c r="AA176" s="41" t="s">
        <v>84</v>
      </c>
      <c r="AB176" s="41" t="s">
        <v>93</v>
      </c>
      <c r="AC176" s="41" t="s">
        <v>112</v>
      </c>
      <c r="AD176" s="41" t="s">
        <v>113</v>
      </c>
      <c r="AE176" s="41" t="s">
        <v>490</v>
      </c>
      <c r="AF176" s="91"/>
      <c r="AG176" s="91" t="s">
        <v>96</v>
      </c>
      <c r="AH176" s="41" t="s">
        <v>84</v>
      </c>
      <c r="AI176" s="41" t="s">
        <v>84</v>
      </c>
      <c r="AJ176" s="41" t="s">
        <v>1568</v>
      </c>
      <c r="AK176" s="41" t="s">
        <v>7636</v>
      </c>
      <c r="AL176" s="41" t="s">
        <v>7637</v>
      </c>
    </row>
    <row r="177" spans="1:38" ht="220.5" x14ac:dyDescent="0.25">
      <c r="A177" s="41">
        <v>168</v>
      </c>
      <c r="B177" s="41">
        <v>1205037</v>
      </c>
      <c r="C177" s="85" t="s">
        <v>7981</v>
      </c>
      <c r="D177" s="41">
        <v>1981</v>
      </c>
      <c r="E177" s="41" t="s">
        <v>2</v>
      </c>
      <c r="F177" s="41" t="s">
        <v>115</v>
      </c>
      <c r="G177" s="41" t="s">
        <v>220</v>
      </c>
      <c r="H177" s="41" t="s">
        <v>462</v>
      </c>
      <c r="I177" s="41" t="s">
        <v>100</v>
      </c>
      <c r="J177" s="41" t="s">
        <v>119</v>
      </c>
      <c r="K177" s="41" t="s">
        <v>7982</v>
      </c>
      <c r="L177" s="41"/>
      <c r="M177" s="41" t="s">
        <v>104</v>
      </c>
      <c r="N177" s="41" t="s">
        <v>7504</v>
      </c>
      <c r="O177" s="41" t="s">
        <v>888</v>
      </c>
      <c r="P177" s="41" t="s">
        <v>355</v>
      </c>
      <c r="Q177" s="41" t="s">
        <v>1258</v>
      </c>
      <c r="R177" s="41" t="s">
        <v>498</v>
      </c>
      <c r="S177" s="41" t="s">
        <v>2980</v>
      </c>
      <c r="T177" s="41" t="s">
        <v>388</v>
      </c>
      <c r="U177" s="41" t="s">
        <v>137</v>
      </c>
      <c r="V177" s="41" t="s">
        <v>6078</v>
      </c>
      <c r="W177" s="41" t="s">
        <v>1017</v>
      </c>
      <c r="X177" s="41" t="s">
        <v>7983</v>
      </c>
      <c r="Y177" s="41" t="s">
        <v>104</v>
      </c>
      <c r="Z177" s="41" t="s">
        <v>84</v>
      </c>
      <c r="AA177" s="41" t="s">
        <v>84</v>
      </c>
      <c r="AB177" s="41" t="s">
        <v>93</v>
      </c>
      <c r="AC177" s="41" t="s">
        <v>94</v>
      </c>
      <c r="AD177" s="41" t="s">
        <v>113</v>
      </c>
      <c r="AE177" s="41" t="s">
        <v>490</v>
      </c>
      <c r="AF177" s="91"/>
      <c r="AG177" s="91" t="s">
        <v>7623</v>
      </c>
      <c r="AH177" s="41" t="s">
        <v>84</v>
      </c>
      <c r="AI177" s="41" t="s">
        <v>84</v>
      </c>
      <c r="AJ177" s="41" t="s">
        <v>1568</v>
      </c>
      <c r="AK177" s="41" t="s">
        <v>7984</v>
      </c>
      <c r="AL177" s="41" t="s">
        <v>7985</v>
      </c>
    </row>
    <row r="178" spans="1:38" ht="110.25" x14ac:dyDescent="0.25">
      <c r="A178" s="41">
        <v>169</v>
      </c>
      <c r="B178" s="41">
        <v>23112259</v>
      </c>
      <c r="C178" s="85" t="s">
        <v>7976</v>
      </c>
      <c r="D178" s="41">
        <v>2001</v>
      </c>
      <c r="E178" s="41" t="s">
        <v>2</v>
      </c>
      <c r="F178" s="41" t="s">
        <v>599</v>
      </c>
      <c r="G178" s="41" t="s">
        <v>190</v>
      </c>
      <c r="H178" s="41" t="s">
        <v>1123</v>
      </c>
      <c r="I178" s="41" t="s">
        <v>307</v>
      </c>
      <c r="J178" s="41" t="s">
        <v>132</v>
      </c>
      <c r="K178" s="41" t="s">
        <v>7977</v>
      </c>
      <c r="L178" s="41"/>
      <c r="M178" s="41" t="s">
        <v>104</v>
      </c>
      <c r="N178" s="41" t="s">
        <v>84</v>
      </c>
      <c r="O178" s="41" t="s">
        <v>846</v>
      </c>
      <c r="P178" s="41" t="s">
        <v>482</v>
      </c>
      <c r="Q178" s="41" t="s">
        <v>1206</v>
      </c>
      <c r="R178" s="41" t="s">
        <v>84</v>
      </c>
      <c r="S178" s="41" t="s">
        <v>84</v>
      </c>
      <c r="T178" s="41" t="s">
        <v>375</v>
      </c>
      <c r="U178" s="41" t="s">
        <v>6242</v>
      </c>
      <c r="V178" s="41" t="s">
        <v>935</v>
      </c>
      <c r="W178" s="41" t="s">
        <v>3097</v>
      </c>
      <c r="X178" s="41" t="s">
        <v>7978</v>
      </c>
      <c r="Y178" s="41" t="s">
        <v>104</v>
      </c>
      <c r="Z178" s="41" t="s">
        <v>84</v>
      </c>
      <c r="AA178" s="41" t="s">
        <v>84</v>
      </c>
      <c r="AB178" s="41" t="s">
        <v>93</v>
      </c>
      <c r="AC178" s="41" t="s">
        <v>112</v>
      </c>
      <c r="AD178" s="41" t="s">
        <v>1424</v>
      </c>
      <c r="AE178" s="41" t="s">
        <v>84</v>
      </c>
      <c r="AF178" s="91"/>
      <c r="AG178" s="91" t="s">
        <v>290</v>
      </c>
      <c r="AH178" s="41" t="s">
        <v>84</v>
      </c>
      <c r="AI178" s="41" t="s">
        <v>84</v>
      </c>
      <c r="AJ178" s="41" t="s">
        <v>1568</v>
      </c>
      <c r="AK178" s="41" t="s">
        <v>7979</v>
      </c>
      <c r="AL178" s="41" t="s">
        <v>7980</v>
      </c>
    </row>
    <row r="179" spans="1:38" ht="330.75" x14ac:dyDescent="0.25">
      <c r="A179" s="41">
        <v>170</v>
      </c>
      <c r="B179" s="41">
        <v>1906276</v>
      </c>
      <c r="C179" s="85" t="s">
        <v>8597</v>
      </c>
      <c r="D179" s="41">
        <v>1994</v>
      </c>
      <c r="E179" s="41" t="s">
        <v>3</v>
      </c>
      <c r="F179" s="41" t="s">
        <v>904</v>
      </c>
      <c r="G179" s="41" t="s">
        <v>508</v>
      </c>
      <c r="H179" s="41" t="s">
        <v>459</v>
      </c>
      <c r="I179" s="41" t="s">
        <v>92</v>
      </c>
      <c r="J179" s="41" t="s">
        <v>202</v>
      </c>
      <c r="K179" s="41" t="s">
        <v>8598</v>
      </c>
      <c r="L179" s="41" t="s">
        <v>8599</v>
      </c>
      <c r="M179" s="41" t="s">
        <v>104</v>
      </c>
      <c r="N179" s="41" t="s">
        <v>8600</v>
      </c>
      <c r="O179" s="41" t="s">
        <v>983</v>
      </c>
      <c r="P179" s="41" t="s">
        <v>239</v>
      </c>
      <c r="Q179" s="41" t="s">
        <v>8601</v>
      </c>
      <c r="R179" s="41" t="s">
        <v>3331</v>
      </c>
      <c r="S179" s="41" t="s">
        <v>737</v>
      </c>
      <c r="T179" s="41" t="s">
        <v>1262</v>
      </c>
      <c r="U179" s="41" t="s">
        <v>3442</v>
      </c>
      <c r="V179" s="41" t="s">
        <v>523</v>
      </c>
      <c r="W179" s="41" t="s">
        <v>297</v>
      </c>
      <c r="X179" s="41" t="s">
        <v>349</v>
      </c>
      <c r="Y179" s="41" t="s">
        <v>104</v>
      </c>
      <c r="Z179" s="41" t="s">
        <v>84</v>
      </c>
      <c r="AA179" s="41" t="s">
        <v>84</v>
      </c>
      <c r="AB179" s="41" t="s">
        <v>93</v>
      </c>
      <c r="AC179" s="41" t="s">
        <v>94</v>
      </c>
      <c r="AD179" s="41" t="s">
        <v>113</v>
      </c>
      <c r="AE179" s="41" t="s">
        <v>490</v>
      </c>
      <c r="AF179" s="91" t="s">
        <v>8602</v>
      </c>
      <c r="AG179" s="91" t="s">
        <v>6229</v>
      </c>
      <c r="AH179" s="41" t="s">
        <v>8603</v>
      </c>
      <c r="AI179" s="41" t="s">
        <v>1473</v>
      </c>
      <c r="AJ179" s="41" t="s">
        <v>1568</v>
      </c>
      <c r="AK179" s="41" t="s">
        <v>8604</v>
      </c>
      <c r="AL179" s="41" t="s">
        <v>8605</v>
      </c>
    </row>
    <row r="180" spans="1:38" ht="409.5" x14ac:dyDescent="0.25">
      <c r="A180" s="41">
        <v>171</v>
      </c>
      <c r="B180" s="41">
        <v>2404623</v>
      </c>
      <c r="C180" s="85" t="s">
        <v>8593</v>
      </c>
      <c r="D180" s="41">
        <v>2002</v>
      </c>
      <c r="E180" s="41" t="s">
        <v>3</v>
      </c>
      <c r="F180" s="41" t="s">
        <v>236</v>
      </c>
      <c r="G180" s="41" t="s">
        <v>571</v>
      </c>
      <c r="H180" s="41" t="s">
        <v>891</v>
      </c>
      <c r="I180" s="41" t="s">
        <v>652</v>
      </c>
      <c r="J180" s="41" t="s">
        <v>202</v>
      </c>
      <c r="K180" s="41" t="s">
        <v>8594</v>
      </c>
      <c r="L180" s="41" t="s">
        <v>1482</v>
      </c>
      <c r="M180" s="41" t="s">
        <v>104</v>
      </c>
      <c r="N180" s="41" t="s">
        <v>84</v>
      </c>
      <c r="O180" s="41" t="s">
        <v>366</v>
      </c>
      <c r="P180" s="41" t="s">
        <v>396</v>
      </c>
      <c r="Q180" s="41" t="s">
        <v>921</v>
      </c>
      <c r="R180" s="41" t="s">
        <v>84</v>
      </c>
      <c r="S180" s="41" t="s">
        <v>84</v>
      </c>
      <c r="T180" s="41" t="s">
        <v>1770</v>
      </c>
      <c r="U180" s="41" t="s">
        <v>152</v>
      </c>
      <c r="V180" s="41" t="s">
        <v>234</v>
      </c>
      <c r="W180" s="41" t="s">
        <v>2453</v>
      </c>
      <c r="X180" s="41" t="s">
        <v>825</v>
      </c>
      <c r="Y180" s="41" t="s">
        <v>104</v>
      </c>
      <c r="Z180" s="41" t="s">
        <v>84</v>
      </c>
      <c r="AA180" s="41" t="s">
        <v>84</v>
      </c>
      <c r="AB180" s="41" t="s">
        <v>1549</v>
      </c>
      <c r="AC180" s="41" t="s">
        <v>94</v>
      </c>
      <c r="AD180" s="41" t="s">
        <v>113</v>
      </c>
      <c r="AE180" s="41" t="s">
        <v>84</v>
      </c>
      <c r="AF180" s="91" t="s">
        <v>1470</v>
      </c>
      <c r="AG180" s="91" t="s">
        <v>114</v>
      </c>
      <c r="AH180" s="41" t="s">
        <v>84</v>
      </c>
      <c r="AI180" s="41" t="s">
        <v>84</v>
      </c>
      <c r="AJ180" s="41" t="s">
        <v>1568</v>
      </c>
      <c r="AK180" s="41" t="s">
        <v>8595</v>
      </c>
      <c r="AL180" s="41" t="s">
        <v>8596</v>
      </c>
    </row>
    <row r="181" spans="1:38" ht="409.5" x14ac:dyDescent="0.25">
      <c r="A181" s="41">
        <v>172</v>
      </c>
      <c r="B181" s="41">
        <v>2304065</v>
      </c>
      <c r="C181" s="85" t="s">
        <v>8588</v>
      </c>
      <c r="D181" s="41">
        <v>1999</v>
      </c>
      <c r="E181" s="41" t="s">
        <v>3</v>
      </c>
      <c r="F181" s="41" t="s">
        <v>115</v>
      </c>
      <c r="G181" s="41" t="s">
        <v>508</v>
      </c>
      <c r="H181" s="41" t="s">
        <v>620</v>
      </c>
      <c r="I181" s="41" t="s">
        <v>197</v>
      </c>
      <c r="J181" s="41" t="s">
        <v>145</v>
      </c>
      <c r="K181" s="41" t="s">
        <v>8589</v>
      </c>
      <c r="L181" s="41" t="s">
        <v>1482</v>
      </c>
      <c r="M181" s="41" t="s">
        <v>104</v>
      </c>
      <c r="N181" s="41" t="s">
        <v>84</v>
      </c>
      <c r="O181" s="41" t="s">
        <v>247</v>
      </c>
      <c r="P181" s="41" t="s">
        <v>1237</v>
      </c>
      <c r="Q181" s="41" t="s">
        <v>8590</v>
      </c>
      <c r="R181" s="41" t="s">
        <v>84</v>
      </c>
      <c r="S181" s="41" t="s">
        <v>84</v>
      </c>
      <c r="T181" s="41" t="s">
        <v>1545</v>
      </c>
      <c r="U181" s="41" t="s">
        <v>1358</v>
      </c>
      <c r="V181" s="41" t="s">
        <v>1515</v>
      </c>
      <c r="W181" s="41" t="s">
        <v>860</v>
      </c>
      <c r="X181" s="41" t="s">
        <v>923</v>
      </c>
      <c r="Y181" s="41" t="s">
        <v>104</v>
      </c>
      <c r="Z181" s="41" t="s">
        <v>84</v>
      </c>
      <c r="AA181" s="41" t="s">
        <v>84</v>
      </c>
      <c r="AB181" s="41" t="s">
        <v>93</v>
      </c>
      <c r="AC181" s="41" t="s">
        <v>94</v>
      </c>
      <c r="AD181" s="41" t="s">
        <v>113</v>
      </c>
      <c r="AE181" s="41" t="s">
        <v>84</v>
      </c>
      <c r="AF181" s="91" t="s">
        <v>1470</v>
      </c>
      <c r="AG181" s="91" t="s">
        <v>290</v>
      </c>
      <c r="AH181" s="41" t="s">
        <v>84</v>
      </c>
      <c r="AI181" s="41" t="s">
        <v>84</v>
      </c>
      <c r="AJ181" s="41" t="s">
        <v>1568</v>
      </c>
      <c r="AK181" s="41" t="s">
        <v>8591</v>
      </c>
      <c r="AL181" s="41" t="s">
        <v>8592</v>
      </c>
    </row>
    <row r="182" spans="1:38" ht="126" x14ac:dyDescent="0.25">
      <c r="A182" s="41">
        <v>173</v>
      </c>
      <c r="B182" s="41">
        <v>2111034</v>
      </c>
      <c r="C182" s="85" t="s">
        <v>9470</v>
      </c>
      <c r="D182" s="41">
        <v>1994</v>
      </c>
      <c r="E182" s="41" t="s">
        <v>2</v>
      </c>
      <c r="F182" s="41" t="s">
        <v>997</v>
      </c>
      <c r="G182" s="41" t="s">
        <v>200</v>
      </c>
      <c r="H182" s="41" t="s">
        <v>353</v>
      </c>
      <c r="I182" s="41" t="s">
        <v>499</v>
      </c>
      <c r="J182" s="41" t="s">
        <v>429</v>
      </c>
      <c r="K182" s="41" t="s">
        <v>9471</v>
      </c>
      <c r="L182" s="41"/>
      <c r="M182" s="41" t="s">
        <v>104</v>
      </c>
      <c r="N182" s="41" t="s">
        <v>84</v>
      </c>
      <c r="O182" s="41" t="s">
        <v>894</v>
      </c>
      <c r="P182" s="41" t="s">
        <v>854</v>
      </c>
      <c r="Q182" s="41" t="s">
        <v>1591</v>
      </c>
      <c r="R182" s="41" t="s">
        <v>84</v>
      </c>
      <c r="S182" s="41" t="s">
        <v>84</v>
      </c>
      <c r="T182" s="41" t="s">
        <v>472</v>
      </c>
      <c r="U182" s="41" t="s">
        <v>514</v>
      </c>
      <c r="V182" s="41" t="s">
        <v>1312</v>
      </c>
      <c r="W182" s="41" t="s">
        <v>644</v>
      </c>
      <c r="X182" s="41" t="s">
        <v>1706</v>
      </c>
      <c r="Y182" s="41" t="s">
        <v>104</v>
      </c>
      <c r="Z182" s="41" t="s">
        <v>84</v>
      </c>
      <c r="AA182" s="41" t="s">
        <v>84</v>
      </c>
      <c r="AB182" s="41" t="s">
        <v>93</v>
      </c>
      <c r="AC182" s="41" t="s">
        <v>94</v>
      </c>
      <c r="AD182" s="41" t="s">
        <v>113</v>
      </c>
      <c r="AE182" s="41" t="s">
        <v>84</v>
      </c>
      <c r="AF182" s="91"/>
      <c r="AG182" s="91" t="s">
        <v>165</v>
      </c>
      <c r="AH182" s="41" t="s">
        <v>84</v>
      </c>
      <c r="AI182" s="41" t="s">
        <v>84</v>
      </c>
      <c r="AJ182" s="41" t="s">
        <v>1570</v>
      </c>
      <c r="AK182" s="41" t="s">
        <v>9472</v>
      </c>
      <c r="AL182" s="41" t="s">
        <v>9473</v>
      </c>
    </row>
    <row r="183" spans="1:38" ht="330.75" x14ac:dyDescent="0.25">
      <c r="A183" s="41">
        <v>174</v>
      </c>
      <c r="B183" s="41">
        <v>22091032</v>
      </c>
      <c r="C183" s="85" t="s">
        <v>8581</v>
      </c>
      <c r="D183" s="41">
        <v>1997</v>
      </c>
      <c r="E183" s="41" t="s">
        <v>3</v>
      </c>
      <c r="F183" s="41" t="s">
        <v>1115</v>
      </c>
      <c r="G183" s="41" t="s">
        <v>219</v>
      </c>
      <c r="H183" s="41" t="s">
        <v>313</v>
      </c>
      <c r="I183" s="41" t="s">
        <v>258</v>
      </c>
      <c r="J183" s="41" t="s">
        <v>408</v>
      </c>
      <c r="K183" s="41" t="s">
        <v>8582</v>
      </c>
      <c r="L183" s="41" t="s">
        <v>8583</v>
      </c>
      <c r="M183" s="41" t="s">
        <v>104</v>
      </c>
      <c r="N183" s="41" t="s">
        <v>84</v>
      </c>
      <c r="O183" s="41" t="s">
        <v>452</v>
      </c>
      <c r="P183" s="41" t="s">
        <v>482</v>
      </c>
      <c r="Q183" s="41" t="s">
        <v>823</v>
      </c>
      <c r="R183" s="41" t="s">
        <v>84</v>
      </c>
      <c r="S183" s="41" t="s">
        <v>84</v>
      </c>
      <c r="T183" s="41" t="s">
        <v>196</v>
      </c>
      <c r="U183" s="41" t="s">
        <v>508</v>
      </c>
      <c r="V183" s="41" t="s">
        <v>3451</v>
      </c>
      <c r="W183" s="41" t="s">
        <v>1239</v>
      </c>
      <c r="X183" s="41" t="s">
        <v>653</v>
      </c>
      <c r="Y183" s="41" t="s">
        <v>104</v>
      </c>
      <c r="Z183" s="41" t="s">
        <v>84</v>
      </c>
      <c r="AA183" s="41" t="s">
        <v>84</v>
      </c>
      <c r="AB183" s="41" t="s">
        <v>1540</v>
      </c>
      <c r="AC183" s="41" t="s">
        <v>94</v>
      </c>
      <c r="AD183" s="41" t="s">
        <v>113</v>
      </c>
      <c r="AE183" s="41" t="s">
        <v>84</v>
      </c>
      <c r="AF183" s="91" t="s">
        <v>8584</v>
      </c>
      <c r="AG183" s="91" t="s">
        <v>8585</v>
      </c>
      <c r="AH183" s="41" t="s">
        <v>8321</v>
      </c>
      <c r="AI183" s="41" t="s">
        <v>1473</v>
      </c>
      <c r="AJ183" s="41" t="s">
        <v>1568</v>
      </c>
      <c r="AK183" s="41" t="s">
        <v>8586</v>
      </c>
      <c r="AL183" s="41" t="s">
        <v>8587</v>
      </c>
    </row>
    <row r="184" spans="1:38" ht="330.75" x14ac:dyDescent="0.25">
      <c r="A184" s="41">
        <v>175</v>
      </c>
      <c r="B184" s="41">
        <v>1501014</v>
      </c>
      <c r="C184" s="85" t="s">
        <v>8575</v>
      </c>
      <c r="D184" s="41">
        <v>1978</v>
      </c>
      <c r="E184" s="41" t="s">
        <v>3</v>
      </c>
      <c r="F184" s="41" t="s">
        <v>1145</v>
      </c>
      <c r="G184" s="41" t="s">
        <v>496</v>
      </c>
      <c r="H184" s="41" t="s">
        <v>523</v>
      </c>
      <c r="I184" s="41" t="s">
        <v>218</v>
      </c>
      <c r="J184" s="41" t="s">
        <v>408</v>
      </c>
      <c r="K184" s="41" t="s">
        <v>8576</v>
      </c>
      <c r="L184" s="41" t="s">
        <v>8577</v>
      </c>
      <c r="M184" s="41" t="s">
        <v>104</v>
      </c>
      <c r="N184" s="41" t="s">
        <v>84</v>
      </c>
      <c r="O184" s="41" t="s">
        <v>334</v>
      </c>
      <c r="P184" s="41" t="s">
        <v>284</v>
      </c>
      <c r="Q184" s="41" t="s">
        <v>1179</v>
      </c>
      <c r="R184" s="41" t="s">
        <v>84</v>
      </c>
      <c r="S184" s="41" t="s">
        <v>84</v>
      </c>
      <c r="T184" s="41" t="s">
        <v>816</v>
      </c>
      <c r="U184" s="41" t="s">
        <v>129</v>
      </c>
      <c r="V184" s="41" t="s">
        <v>563</v>
      </c>
      <c r="W184" s="41" t="s">
        <v>910</v>
      </c>
      <c r="X184" s="41" t="s">
        <v>653</v>
      </c>
      <c r="Y184" s="41" t="s">
        <v>104</v>
      </c>
      <c r="Z184" s="41" t="s">
        <v>84</v>
      </c>
      <c r="AA184" s="41" t="s">
        <v>84</v>
      </c>
      <c r="AB184" s="41" t="s">
        <v>1540</v>
      </c>
      <c r="AC184" s="41" t="s">
        <v>8578</v>
      </c>
      <c r="AD184" s="41" t="s">
        <v>113</v>
      </c>
      <c r="AE184" s="41" t="s">
        <v>84</v>
      </c>
      <c r="AF184" s="91" t="s">
        <v>1799</v>
      </c>
      <c r="AG184" s="91" t="s">
        <v>165</v>
      </c>
      <c r="AH184" s="41" t="s">
        <v>2798</v>
      </c>
      <c r="AI184" s="41" t="s">
        <v>1472</v>
      </c>
      <c r="AJ184" s="41" t="s">
        <v>1568</v>
      </c>
      <c r="AK184" s="41" t="s">
        <v>8579</v>
      </c>
      <c r="AL184" s="41" t="s">
        <v>8580</v>
      </c>
    </row>
    <row r="185" spans="1:38" ht="191.25" customHeight="1" x14ac:dyDescent="0.25">
      <c r="A185" s="41">
        <v>176</v>
      </c>
      <c r="B185" s="41">
        <v>2206022</v>
      </c>
      <c r="C185" s="85" t="s">
        <v>8981</v>
      </c>
      <c r="D185" s="41">
        <v>1999</v>
      </c>
      <c r="E185" s="41" t="s">
        <v>2</v>
      </c>
      <c r="F185" s="41" t="s">
        <v>392</v>
      </c>
      <c r="G185" s="41" t="s">
        <v>393</v>
      </c>
      <c r="H185" s="41" t="s">
        <v>178</v>
      </c>
      <c r="I185" s="41" t="s">
        <v>325</v>
      </c>
      <c r="J185" s="41" t="s">
        <v>145</v>
      </c>
      <c r="K185" s="41" t="s">
        <v>8982</v>
      </c>
      <c r="L185" s="41"/>
      <c r="M185" s="41" t="s">
        <v>104</v>
      </c>
      <c r="N185" s="41" t="s">
        <v>84</v>
      </c>
      <c r="O185" s="41" t="s">
        <v>334</v>
      </c>
      <c r="P185" s="41" t="s">
        <v>1023</v>
      </c>
      <c r="Q185" s="41" t="s">
        <v>1357</v>
      </c>
      <c r="R185" s="41" t="s">
        <v>84</v>
      </c>
      <c r="S185" s="41" t="s">
        <v>84</v>
      </c>
      <c r="T185" s="41" t="s">
        <v>494</v>
      </c>
      <c r="U185" s="41" t="s">
        <v>895</v>
      </c>
      <c r="V185" s="41" t="s">
        <v>2281</v>
      </c>
      <c r="W185" s="41" t="s">
        <v>1124</v>
      </c>
      <c r="X185" s="41" t="s">
        <v>942</v>
      </c>
      <c r="Y185" s="41" t="s">
        <v>104</v>
      </c>
      <c r="Z185" s="41" t="s">
        <v>84</v>
      </c>
      <c r="AA185" s="41" t="s">
        <v>84</v>
      </c>
      <c r="AB185" s="41" t="s">
        <v>93</v>
      </c>
      <c r="AC185" s="41" t="s">
        <v>94</v>
      </c>
      <c r="AD185" s="41" t="s">
        <v>113</v>
      </c>
      <c r="AE185" s="41" t="s">
        <v>84</v>
      </c>
      <c r="AF185" s="91"/>
      <c r="AG185" s="91" t="s">
        <v>141</v>
      </c>
      <c r="AH185" s="41" t="s">
        <v>84</v>
      </c>
      <c r="AI185" s="41" t="s">
        <v>84</v>
      </c>
      <c r="AJ185" s="41" t="s">
        <v>1569</v>
      </c>
      <c r="AK185" s="41" t="s">
        <v>8983</v>
      </c>
      <c r="AL185" s="41" t="s">
        <v>8984</v>
      </c>
    </row>
    <row r="186" spans="1:38" ht="409.5" x14ac:dyDescent="0.25">
      <c r="A186" s="41">
        <v>177</v>
      </c>
      <c r="B186" s="41">
        <v>23081913</v>
      </c>
      <c r="C186" s="85" t="s">
        <v>9292</v>
      </c>
      <c r="D186" s="41">
        <v>1989</v>
      </c>
      <c r="E186" s="41" t="s">
        <v>3</v>
      </c>
      <c r="F186" s="41" t="s">
        <v>943</v>
      </c>
      <c r="G186" s="41" t="s">
        <v>219</v>
      </c>
      <c r="H186" s="41" t="s">
        <v>111</v>
      </c>
      <c r="I186" s="41" t="s">
        <v>506</v>
      </c>
      <c r="J186" s="41" t="s">
        <v>179</v>
      </c>
      <c r="K186" s="41" t="s">
        <v>9293</v>
      </c>
      <c r="L186" s="41" t="s">
        <v>9294</v>
      </c>
      <c r="M186" s="41" t="s">
        <v>104</v>
      </c>
      <c r="N186" s="41" t="s">
        <v>84</v>
      </c>
      <c r="O186" s="41" t="s">
        <v>418</v>
      </c>
      <c r="P186" s="41" t="s">
        <v>6821</v>
      </c>
      <c r="Q186" s="41" t="s">
        <v>7456</v>
      </c>
      <c r="R186" s="41" t="s">
        <v>84</v>
      </c>
      <c r="S186" s="41" t="s">
        <v>84</v>
      </c>
      <c r="T186" s="41" t="s">
        <v>184</v>
      </c>
      <c r="U186" s="41" t="s">
        <v>870</v>
      </c>
      <c r="V186" s="41" t="s">
        <v>730</v>
      </c>
      <c r="W186" s="41" t="s">
        <v>1636</v>
      </c>
      <c r="X186" s="41" t="s">
        <v>870</v>
      </c>
      <c r="Y186" s="41" t="s">
        <v>104</v>
      </c>
      <c r="Z186" s="41" t="s">
        <v>84</v>
      </c>
      <c r="AA186" s="41" t="s">
        <v>84</v>
      </c>
      <c r="AB186" s="41" t="s">
        <v>93</v>
      </c>
      <c r="AC186" s="41" t="s">
        <v>94</v>
      </c>
      <c r="AD186" s="41" t="s">
        <v>113</v>
      </c>
      <c r="AE186" s="41" t="s">
        <v>84</v>
      </c>
      <c r="AF186" s="91" t="s">
        <v>1470</v>
      </c>
      <c r="AG186" s="91" t="s">
        <v>96</v>
      </c>
      <c r="AH186" s="41" t="s">
        <v>1501</v>
      </c>
      <c r="AI186" s="41" t="s">
        <v>1473</v>
      </c>
      <c r="AJ186" s="41" t="s">
        <v>1569</v>
      </c>
      <c r="AK186" s="41" t="s">
        <v>9295</v>
      </c>
      <c r="AL186" s="41" t="s">
        <v>9296</v>
      </c>
    </row>
    <row r="187" spans="1:38" ht="173.25" x14ac:dyDescent="0.25">
      <c r="A187" s="41">
        <v>178</v>
      </c>
      <c r="B187" s="41">
        <v>2405544</v>
      </c>
      <c r="C187" s="85" t="s">
        <v>7969</v>
      </c>
      <c r="D187" s="41">
        <v>1986</v>
      </c>
      <c r="E187" s="41" t="s">
        <v>2</v>
      </c>
      <c r="F187" s="41" t="s">
        <v>142</v>
      </c>
      <c r="G187" s="41" t="s">
        <v>267</v>
      </c>
      <c r="H187" s="41" t="s">
        <v>1229</v>
      </c>
      <c r="I187" s="41" t="s">
        <v>118</v>
      </c>
      <c r="J187" s="41" t="s">
        <v>202</v>
      </c>
      <c r="K187" s="41" t="s">
        <v>7970</v>
      </c>
      <c r="L187" s="41"/>
      <c r="M187" s="41" t="s">
        <v>835</v>
      </c>
      <c r="N187" s="41" t="s">
        <v>84</v>
      </c>
      <c r="O187" s="41" t="s">
        <v>452</v>
      </c>
      <c r="P187" s="41" t="s">
        <v>4196</v>
      </c>
      <c r="Q187" s="41" t="s">
        <v>7971</v>
      </c>
      <c r="R187" s="41" t="s">
        <v>84</v>
      </c>
      <c r="S187" s="41" t="s">
        <v>84</v>
      </c>
      <c r="T187" s="41" t="s">
        <v>335</v>
      </c>
      <c r="U187" s="41" t="s">
        <v>212</v>
      </c>
      <c r="V187" s="41" t="s">
        <v>1345</v>
      </c>
      <c r="W187" s="41" t="s">
        <v>276</v>
      </c>
      <c r="X187" s="41" t="s">
        <v>383</v>
      </c>
      <c r="Y187" s="41" t="s">
        <v>104</v>
      </c>
      <c r="Z187" s="41" t="s">
        <v>84</v>
      </c>
      <c r="AA187" s="41" t="s">
        <v>84</v>
      </c>
      <c r="AB187" s="41" t="s">
        <v>7972</v>
      </c>
      <c r="AC187" s="41" t="s">
        <v>7973</v>
      </c>
      <c r="AD187" s="41" t="s">
        <v>113</v>
      </c>
      <c r="AE187" s="41" t="s">
        <v>84</v>
      </c>
      <c r="AF187" s="91"/>
      <c r="AG187" s="91" t="s">
        <v>96</v>
      </c>
      <c r="AH187" s="41" t="s">
        <v>84</v>
      </c>
      <c r="AI187" s="41" t="s">
        <v>84</v>
      </c>
      <c r="AJ187" s="41" t="s">
        <v>1568</v>
      </c>
      <c r="AK187" s="41" t="s">
        <v>7974</v>
      </c>
      <c r="AL187" s="41" t="s">
        <v>7975</v>
      </c>
    </row>
    <row r="188" spans="1:38" ht="236.25" x14ac:dyDescent="0.25">
      <c r="A188" s="41">
        <v>179</v>
      </c>
      <c r="B188" s="41">
        <v>2205721</v>
      </c>
      <c r="C188" s="85" t="s">
        <v>8571</v>
      </c>
      <c r="D188" s="41">
        <v>1999</v>
      </c>
      <c r="E188" s="41" t="s">
        <v>3</v>
      </c>
      <c r="F188" s="41" t="s">
        <v>900</v>
      </c>
      <c r="G188" s="41" t="s">
        <v>129</v>
      </c>
      <c r="H188" s="41" t="s">
        <v>1081</v>
      </c>
      <c r="I188" s="41" t="s">
        <v>218</v>
      </c>
      <c r="J188" s="41" t="s">
        <v>408</v>
      </c>
      <c r="K188" s="41" t="s">
        <v>8572</v>
      </c>
      <c r="L188" s="41" t="s">
        <v>8237</v>
      </c>
      <c r="M188" s="41" t="s">
        <v>104</v>
      </c>
      <c r="N188" s="41" t="s">
        <v>84</v>
      </c>
      <c r="O188" s="41" t="s">
        <v>781</v>
      </c>
      <c r="P188" s="41" t="s">
        <v>354</v>
      </c>
      <c r="Q188" s="41" t="s">
        <v>5148</v>
      </c>
      <c r="R188" s="41" t="s">
        <v>84</v>
      </c>
      <c r="S188" s="41" t="s">
        <v>84</v>
      </c>
      <c r="T188" s="41" t="s">
        <v>257</v>
      </c>
      <c r="U188" s="41" t="s">
        <v>129</v>
      </c>
      <c r="V188" s="41" t="s">
        <v>234</v>
      </c>
      <c r="W188" s="41" t="s">
        <v>1536</v>
      </c>
      <c r="X188" s="41" t="s">
        <v>5306</v>
      </c>
      <c r="Y188" s="41" t="s">
        <v>104</v>
      </c>
      <c r="Z188" s="41" t="s">
        <v>84</v>
      </c>
      <c r="AA188" s="41" t="s">
        <v>84</v>
      </c>
      <c r="AB188" s="41" t="s">
        <v>93</v>
      </c>
      <c r="AC188" s="41" t="s">
        <v>94</v>
      </c>
      <c r="AD188" s="41" t="s">
        <v>113</v>
      </c>
      <c r="AE188" s="41" t="s">
        <v>84</v>
      </c>
      <c r="AF188" s="91" t="s">
        <v>8241</v>
      </c>
      <c r="AG188" s="91" t="s">
        <v>520</v>
      </c>
      <c r="AH188" s="41" t="s">
        <v>84</v>
      </c>
      <c r="AI188" s="41" t="s">
        <v>84</v>
      </c>
      <c r="AJ188" s="41" t="s">
        <v>1568</v>
      </c>
      <c r="AK188" s="41" t="s">
        <v>8573</v>
      </c>
      <c r="AL188" s="41" t="s">
        <v>8574</v>
      </c>
    </row>
    <row r="189" spans="1:38" ht="204.75" x14ac:dyDescent="0.25">
      <c r="A189" s="41">
        <v>180</v>
      </c>
      <c r="B189" s="41">
        <v>2406738</v>
      </c>
      <c r="C189" s="85" t="s">
        <v>9466</v>
      </c>
      <c r="D189" s="41">
        <v>2002</v>
      </c>
      <c r="E189" s="41" t="s">
        <v>2</v>
      </c>
      <c r="F189" s="41" t="s">
        <v>291</v>
      </c>
      <c r="G189" s="41" t="s">
        <v>100</v>
      </c>
      <c r="H189" s="41" t="s">
        <v>353</v>
      </c>
      <c r="I189" s="41" t="s">
        <v>89</v>
      </c>
      <c r="J189" s="41" t="s">
        <v>145</v>
      </c>
      <c r="K189" s="41" t="s">
        <v>9467</v>
      </c>
      <c r="L189" s="41"/>
      <c r="M189" s="41" t="s">
        <v>104</v>
      </c>
      <c r="N189" s="41" t="s">
        <v>84</v>
      </c>
      <c r="O189" s="41" t="s">
        <v>573</v>
      </c>
      <c r="P189" s="41" t="s">
        <v>1305</v>
      </c>
      <c r="Q189" s="41" t="s">
        <v>1357</v>
      </c>
      <c r="R189" s="41" t="s">
        <v>84</v>
      </c>
      <c r="S189" s="41" t="s">
        <v>84</v>
      </c>
      <c r="T189" s="41" t="s">
        <v>552</v>
      </c>
      <c r="U189" s="41" t="s">
        <v>212</v>
      </c>
      <c r="V189" s="41" t="s">
        <v>437</v>
      </c>
      <c r="W189" s="41" t="s">
        <v>1113</v>
      </c>
      <c r="X189" s="41" t="s">
        <v>595</v>
      </c>
      <c r="Y189" s="41" t="s">
        <v>104</v>
      </c>
      <c r="Z189" s="41" t="s">
        <v>84</v>
      </c>
      <c r="AA189" s="41" t="s">
        <v>84</v>
      </c>
      <c r="AB189" s="41" t="s">
        <v>93</v>
      </c>
      <c r="AC189" s="41" t="s">
        <v>94</v>
      </c>
      <c r="AD189" s="41" t="s">
        <v>6300</v>
      </c>
      <c r="AE189" s="41" t="s">
        <v>84</v>
      </c>
      <c r="AF189" s="91"/>
      <c r="AG189" s="91" t="s">
        <v>96</v>
      </c>
      <c r="AH189" s="41" t="s">
        <v>84</v>
      </c>
      <c r="AI189" s="41" t="s">
        <v>84</v>
      </c>
      <c r="AJ189" s="41" t="s">
        <v>1570</v>
      </c>
      <c r="AK189" s="41" t="s">
        <v>9468</v>
      </c>
      <c r="AL189" s="41" t="s">
        <v>9469</v>
      </c>
    </row>
    <row r="190" spans="1:38" ht="330.75" x14ac:dyDescent="0.25">
      <c r="A190" s="41">
        <v>181</v>
      </c>
      <c r="B190" s="41">
        <v>23081546</v>
      </c>
      <c r="C190" s="85" t="s">
        <v>9287</v>
      </c>
      <c r="D190" s="41">
        <v>1997</v>
      </c>
      <c r="E190" s="41" t="s">
        <v>3</v>
      </c>
      <c r="F190" s="41" t="s">
        <v>909</v>
      </c>
      <c r="G190" s="41" t="s">
        <v>219</v>
      </c>
      <c r="H190" s="41" t="s">
        <v>566</v>
      </c>
      <c r="I190" s="41" t="s">
        <v>108</v>
      </c>
      <c r="J190" s="41" t="s">
        <v>5591</v>
      </c>
      <c r="K190" s="41" t="s">
        <v>9288</v>
      </c>
      <c r="L190" s="41" t="s">
        <v>9289</v>
      </c>
      <c r="M190" s="41" t="s">
        <v>104</v>
      </c>
      <c r="N190" s="41" t="s">
        <v>84</v>
      </c>
      <c r="O190" s="41" t="s">
        <v>1195</v>
      </c>
      <c r="P190" s="41" t="s">
        <v>1814</v>
      </c>
      <c r="Q190" s="41" t="s">
        <v>1370</v>
      </c>
      <c r="R190" s="41" t="s">
        <v>84</v>
      </c>
      <c r="S190" s="41" t="s">
        <v>84</v>
      </c>
      <c r="T190" s="41" t="s">
        <v>1565</v>
      </c>
      <c r="U190" s="41" t="s">
        <v>571</v>
      </c>
      <c r="V190" s="41" t="s">
        <v>4447</v>
      </c>
      <c r="W190" s="41" t="s">
        <v>1515</v>
      </c>
      <c r="X190" s="41" t="s">
        <v>825</v>
      </c>
      <c r="Y190" s="41" t="s">
        <v>104</v>
      </c>
      <c r="Z190" s="41" t="s">
        <v>84</v>
      </c>
      <c r="AA190" s="41" t="s">
        <v>84</v>
      </c>
      <c r="AB190" s="41" t="s">
        <v>93</v>
      </c>
      <c r="AC190" s="41" t="s">
        <v>94</v>
      </c>
      <c r="AD190" s="41" t="s">
        <v>113</v>
      </c>
      <c r="AE190" s="41" t="s">
        <v>84</v>
      </c>
      <c r="AF190" s="91" t="s">
        <v>5513</v>
      </c>
      <c r="AG190" s="91" t="s">
        <v>96</v>
      </c>
      <c r="AH190" s="41" t="s">
        <v>1892</v>
      </c>
      <c r="AI190" s="41" t="s">
        <v>1472</v>
      </c>
      <c r="AJ190" s="41" t="s">
        <v>1569</v>
      </c>
      <c r="AK190" s="41" t="s">
        <v>9290</v>
      </c>
      <c r="AL190" s="41" t="s">
        <v>9291</v>
      </c>
    </row>
    <row r="191" spans="1:38" ht="126" x14ac:dyDescent="0.25">
      <c r="A191" s="41">
        <v>182</v>
      </c>
      <c r="B191" s="41">
        <v>1203056</v>
      </c>
      <c r="C191" s="85" t="s">
        <v>8977</v>
      </c>
      <c r="D191" s="41">
        <v>1986</v>
      </c>
      <c r="E191" s="41" t="s">
        <v>2</v>
      </c>
      <c r="F191" s="41" t="s">
        <v>1124</v>
      </c>
      <c r="G191" s="41" t="s">
        <v>870</v>
      </c>
      <c r="H191" s="41" t="s">
        <v>939</v>
      </c>
      <c r="I191" s="41" t="s">
        <v>803</v>
      </c>
      <c r="J191" s="41" t="s">
        <v>758</v>
      </c>
      <c r="K191" s="41" t="s">
        <v>7830</v>
      </c>
      <c r="L191" s="41"/>
      <c r="M191" s="41" t="s">
        <v>104</v>
      </c>
      <c r="N191" s="41" t="s">
        <v>84</v>
      </c>
      <c r="O191" s="41" t="s">
        <v>2822</v>
      </c>
      <c r="P191" s="41" t="s">
        <v>2589</v>
      </c>
      <c r="Q191" s="41" t="s">
        <v>1370</v>
      </c>
      <c r="R191" s="41" t="s">
        <v>84</v>
      </c>
      <c r="S191" s="41" t="s">
        <v>84</v>
      </c>
      <c r="T191" s="41" t="s">
        <v>7881</v>
      </c>
      <c r="U191" s="41" t="s">
        <v>519</v>
      </c>
      <c r="V191" s="41" t="s">
        <v>4651</v>
      </c>
      <c r="W191" s="41" t="s">
        <v>696</v>
      </c>
      <c r="X191" s="41" t="s">
        <v>2607</v>
      </c>
      <c r="Y191" s="41" t="s">
        <v>8978</v>
      </c>
      <c r="Z191" s="41" t="s">
        <v>84</v>
      </c>
      <c r="AA191" s="41" t="s">
        <v>84</v>
      </c>
      <c r="AB191" s="41" t="s">
        <v>93</v>
      </c>
      <c r="AC191" s="41" t="s">
        <v>94</v>
      </c>
      <c r="AD191" s="41" t="s">
        <v>113</v>
      </c>
      <c r="AE191" s="41" t="s">
        <v>84</v>
      </c>
      <c r="AF191" s="91"/>
      <c r="AG191" s="91" t="s">
        <v>290</v>
      </c>
      <c r="AH191" s="41" t="s">
        <v>84</v>
      </c>
      <c r="AI191" s="41" t="s">
        <v>84</v>
      </c>
      <c r="AJ191" s="41" t="s">
        <v>1569</v>
      </c>
      <c r="AK191" s="41" t="s">
        <v>8979</v>
      </c>
      <c r="AL191" s="41" t="s">
        <v>8980</v>
      </c>
    </row>
    <row r="192" spans="1:38" ht="141.75" x14ac:dyDescent="0.25">
      <c r="A192" s="41">
        <v>183</v>
      </c>
      <c r="B192" s="41">
        <v>2112623</v>
      </c>
      <c r="C192" s="85" t="s">
        <v>8972</v>
      </c>
      <c r="D192" s="41">
        <v>1998</v>
      </c>
      <c r="E192" s="41" t="s">
        <v>2</v>
      </c>
      <c r="F192" s="41" t="s">
        <v>128</v>
      </c>
      <c r="G192" s="41" t="s">
        <v>341</v>
      </c>
      <c r="H192" s="41" t="s">
        <v>417</v>
      </c>
      <c r="I192" s="41" t="s">
        <v>1093</v>
      </c>
      <c r="J192" s="41" t="s">
        <v>132</v>
      </c>
      <c r="K192" s="41" t="s">
        <v>8973</v>
      </c>
      <c r="L192" s="41"/>
      <c r="M192" s="41" t="s">
        <v>104</v>
      </c>
      <c r="N192" s="41" t="s">
        <v>84</v>
      </c>
      <c r="O192" s="41" t="s">
        <v>561</v>
      </c>
      <c r="P192" s="41" t="s">
        <v>1079</v>
      </c>
      <c r="Q192" s="41" t="s">
        <v>2389</v>
      </c>
      <c r="R192" s="41" t="s">
        <v>84</v>
      </c>
      <c r="S192" s="41" t="s">
        <v>84</v>
      </c>
      <c r="T192" s="41" t="s">
        <v>750</v>
      </c>
      <c r="U192" s="41" t="s">
        <v>267</v>
      </c>
      <c r="V192" s="41" t="s">
        <v>556</v>
      </c>
      <c r="W192" s="41" t="s">
        <v>175</v>
      </c>
      <c r="X192" s="41" t="s">
        <v>496</v>
      </c>
      <c r="Y192" s="41" t="s">
        <v>8974</v>
      </c>
      <c r="Z192" s="41" t="s">
        <v>84</v>
      </c>
      <c r="AA192" s="41" t="s">
        <v>84</v>
      </c>
      <c r="AB192" s="41" t="s">
        <v>93</v>
      </c>
      <c r="AC192" s="41" t="s">
        <v>94</v>
      </c>
      <c r="AD192" s="41" t="s">
        <v>113</v>
      </c>
      <c r="AE192" s="41" t="s">
        <v>84</v>
      </c>
      <c r="AF192" s="91"/>
      <c r="AG192" s="91" t="s">
        <v>114</v>
      </c>
      <c r="AH192" s="41" t="s">
        <v>84</v>
      </c>
      <c r="AI192" s="41" t="s">
        <v>84</v>
      </c>
      <c r="AJ192" s="41" t="s">
        <v>1569</v>
      </c>
      <c r="AK192" s="41" t="s">
        <v>8975</v>
      </c>
      <c r="AL192" s="41" t="s">
        <v>8976</v>
      </c>
    </row>
    <row r="193" spans="1:38" ht="409.5" x14ac:dyDescent="0.25">
      <c r="A193" s="41">
        <v>184</v>
      </c>
      <c r="B193" s="41">
        <v>2307225</v>
      </c>
      <c r="C193" s="85" t="s">
        <v>8562</v>
      </c>
      <c r="D193" s="41">
        <v>1997</v>
      </c>
      <c r="E193" s="41" t="s">
        <v>3</v>
      </c>
      <c r="F193" s="41" t="s">
        <v>900</v>
      </c>
      <c r="G193" s="41" t="s">
        <v>414</v>
      </c>
      <c r="H193" s="41" t="s">
        <v>8563</v>
      </c>
      <c r="I193" s="41" t="s">
        <v>1055</v>
      </c>
      <c r="J193" s="41" t="s">
        <v>103</v>
      </c>
      <c r="K193" s="41" t="s">
        <v>7581</v>
      </c>
      <c r="L193" s="41" t="s">
        <v>8564</v>
      </c>
      <c r="M193" s="41" t="s">
        <v>835</v>
      </c>
      <c r="N193" s="41" t="s">
        <v>84</v>
      </c>
      <c r="O193" s="41" t="s">
        <v>476</v>
      </c>
      <c r="P193" s="41" t="s">
        <v>586</v>
      </c>
      <c r="Q193" s="41" t="s">
        <v>5544</v>
      </c>
      <c r="R193" s="41" t="s">
        <v>84</v>
      </c>
      <c r="S193" s="41" t="s">
        <v>84</v>
      </c>
      <c r="T193" s="41" t="s">
        <v>1770</v>
      </c>
      <c r="U193" s="41" t="s">
        <v>508</v>
      </c>
      <c r="V193" s="41" t="s">
        <v>8565</v>
      </c>
      <c r="W193" s="41" t="s">
        <v>250</v>
      </c>
      <c r="X193" s="41" t="s">
        <v>6896</v>
      </c>
      <c r="Y193" s="41" t="s">
        <v>8566</v>
      </c>
      <c r="Z193" s="41" t="s">
        <v>84</v>
      </c>
      <c r="AA193" s="41" t="s">
        <v>84</v>
      </c>
      <c r="AB193" s="41" t="s">
        <v>93</v>
      </c>
      <c r="AC193" s="41" t="s">
        <v>84</v>
      </c>
      <c r="AD193" s="41" t="s">
        <v>8567</v>
      </c>
      <c r="AE193" s="41" t="s">
        <v>84</v>
      </c>
      <c r="AF193" s="91" t="s">
        <v>1470</v>
      </c>
      <c r="AG193" s="91" t="s">
        <v>114</v>
      </c>
      <c r="AH193" s="41" t="s">
        <v>8568</v>
      </c>
      <c r="AI193" s="41" t="s">
        <v>84</v>
      </c>
      <c r="AJ193" s="41" t="s">
        <v>1568</v>
      </c>
      <c r="AK193" s="41" t="s">
        <v>8569</v>
      </c>
      <c r="AL193" s="41" t="s">
        <v>8570</v>
      </c>
    </row>
    <row r="194" spans="1:38" ht="409.5" x14ac:dyDescent="0.25">
      <c r="A194" s="41">
        <v>185</v>
      </c>
      <c r="B194" s="41">
        <v>23081449</v>
      </c>
      <c r="C194" s="85" t="s">
        <v>7533</v>
      </c>
      <c r="D194" s="41">
        <v>2001</v>
      </c>
      <c r="E194" s="41" t="s">
        <v>3</v>
      </c>
      <c r="F194" s="41" t="s">
        <v>1145</v>
      </c>
      <c r="G194" s="41" t="s">
        <v>496</v>
      </c>
      <c r="H194" s="41" t="s">
        <v>523</v>
      </c>
      <c r="I194" s="41" t="s">
        <v>1033</v>
      </c>
      <c r="J194" s="41" t="s">
        <v>6137</v>
      </c>
      <c r="K194" s="41" t="s">
        <v>6893</v>
      </c>
      <c r="L194" s="41" t="s">
        <v>1482</v>
      </c>
      <c r="M194" s="41" t="s">
        <v>104</v>
      </c>
      <c r="N194" s="41" t="s">
        <v>84</v>
      </c>
      <c r="O194" s="41" t="s">
        <v>424</v>
      </c>
      <c r="P194" s="41" t="s">
        <v>1443</v>
      </c>
      <c r="Q194" s="41" t="s">
        <v>5305</v>
      </c>
      <c r="R194" s="41" t="s">
        <v>84</v>
      </c>
      <c r="S194" s="41" t="s">
        <v>84</v>
      </c>
      <c r="T194" s="41" t="s">
        <v>801</v>
      </c>
      <c r="U194" s="41" t="s">
        <v>341</v>
      </c>
      <c r="V194" s="41" t="s">
        <v>984</v>
      </c>
      <c r="W194" s="41" t="s">
        <v>1173</v>
      </c>
      <c r="X194" s="41" t="s">
        <v>5306</v>
      </c>
      <c r="Y194" s="41" t="s">
        <v>104</v>
      </c>
      <c r="Z194" s="41" t="s">
        <v>84</v>
      </c>
      <c r="AA194" s="41" t="s">
        <v>84</v>
      </c>
      <c r="AB194" s="41" t="s">
        <v>93</v>
      </c>
      <c r="AC194" s="41" t="s">
        <v>94</v>
      </c>
      <c r="AD194" s="41" t="s">
        <v>113</v>
      </c>
      <c r="AE194" s="41" t="s">
        <v>84</v>
      </c>
      <c r="AF194" s="91" t="s">
        <v>1470</v>
      </c>
      <c r="AG194" s="91" t="s">
        <v>114</v>
      </c>
      <c r="AH194" s="41" t="s">
        <v>3826</v>
      </c>
      <c r="AI194" s="41" t="s">
        <v>84</v>
      </c>
      <c r="AJ194" s="41" t="s">
        <v>1567</v>
      </c>
      <c r="AK194" s="41" t="s">
        <v>7534</v>
      </c>
      <c r="AL194" s="41" t="s">
        <v>7535</v>
      </c>
    </row>
    <row r="195" spans="1:38" ht="141.75" x14ac:dyDescent="0.25">
      <c r="A195" s="41">
        <v>186</v>
      </c>
      <c r="B195" s="41">
        <v>1002007</v>
      </c>
      <c r="C195" s="85" t="s">
        <v>7964</v>
      </c>
      <c r="D195" s="41">
        <v>1985</v>
      </c>
      <c r="E195" s="41" t="s">
        <v>2</v>
      </c>
      <c r="F195" s="41" t="s">
        <v>154</v>
      </c>
      <c r="G195" s="41" t="s">
        <v>393</v>
      </c>
      <c r="H195" s="41" t="s">
        <v>101</v>
      </c>
      <c r="I195" s="41" t="s">
        <v>325</v>
      </c>
      <c r="J195" s="41" t="s">
        <v>119</v>
      </c>
      <c r="K195" s="41" t="s">
        <v>7965</v>
      </c>
      <c r="L195" s="41"/>
      <c r="M195" s="41" t="s">
        <v>104</v>
      </c>
      <c r="N195" s="41" t="s">
        <v>84</v>
      </c>
      <c r="O195" s="41" t="s">
        <v>887</v>
      </c>
      <c r="P195" s="41" t="s">
        <v>901</v>
      </c>
      <c r="Q195" s="41" t="s">
        <v>387</v>
      </c>
      <c r="R195" s="41" t="s">
        <v>84</v>
      </c>
      <c r="S195" s="41" t="s">
        <v>84</v>
      </c>
      <c r="T195" s="41" t="s">
        <v>239</v>
      </c>
      <c r="U195" s="41" t="s">
        <v>1143</v>
      </c>
      <c r="V195" s="41" t="s">
        <v>6064</v>
      </c>
      <c r="W195" s="41" t="s">
        <v>6955</v>
      </c>
      <c r="X195" s="41" t="s">
        <v>7966</v>
      </c>
      <c r="Y195" s="41" t="s">
        <v>104</v>
      </c>
      <c r="Z195" s="41" t="s">
        <v>84</v>
      </c>
      <c r="AA195" s="41" t="s">
        <v>84</v>
      </c>
      <c r="AB195" s="41" t="s">
        <v>93</v>
      </c>
      <c r="AC195" s="41" t="s">
        <v>94</v>
      </c>
      <c r="AD195" s="41" t="s">
        <v>899</v>
      </c>
      <c r="AE195" s="41" t="s">
        <v>84</v>
      </c>
      <c r="AF195" s="91"/>
      <c r="AG195" s="91" t="s">
        <v>290</v>
      </c>
      <c r="AH195" s="41" t="s">
        <v>84</v>
      </c>
      <c r="AI195" s="41" t="s">
        <v>84</v>
      </c>
      <c r="AJ195" s="41" t="s">
        <v>1568</v>
      </c>
      <c r="AK195" s="41" t="s">
        <v>7967</v>
      </c>
      <c r="AL195" s="41" t="s">
        <v>7968</v>
      </c>
    </row>
    <row r="196" spans="1:38" ht="126" x14ac:dyDescent="0.25">
      <c r="A196" s="41">
        <v>187</v>
      </c>
      <c r="B196" s="41">
        <v>1205054</v>
      </c>
      <c r="C196" s="85" t="s">
        <v>7961</v>
      </c>
      <c r="D196" s="41">
        <v>1989</v>
      </c>
      <c r="E196" s="41" t="s">
        <v>2</v>
      </c>
      <c r="F196" s="41" t="s">
        <v>291</v>
      </c>
      <c r="G196" s="41" t="s">
        <v>116</v>
      </c>
      <c r="H196" s="41" t="s">
        <v>523</v>
      </c>
      <c r="I196" s="41" t="s">
        <v>92</v>
      </c>
      <c r="J196" s="41" t="s">
        <v>119</v>
      </c>
      <c r="K196" s="41" t="s">
        <v>5648</v>
      </c>
      <c r="L196" s="41"/>
      <c r="M196" s="41" t="s">
        <v>2690</v>
      </c>
      <c r="N196" s="41" t="s">
        <v>84</v>
      </c>
      <c r="O196" s="41" t="s">
        <v>133</v>
      </c>
      <c r="P196" s="41" t="s">
        <v>476</v>
      </c>
      <c r="Q196" s="41" t="s">
        <v>6170</v>
      </c>
      <c r="R196" s="41" t="s">
        <v>84</v>
      </c>
      <c r="S196" s="41" t="s">
        <v>84</v>
      </c>
      <c r="T196" s="41" t="s">
        <v>602</v>
      </c>
      <c r="U196" s="41" t="s">
        <v>258</v>
      </c>
      <c r="V196" s="41" t="s">
        <v>1983</v>
      </c>
      <c r="W196" s="41" t="s">
        <v>1065</v>
      </c>
      <c r="X196" s="41" t="s">
        <v>2180</v>
      </c>
      <c r="Y196" s="41" t="s">
        <v>104</v>
      </c>
      <c r="Z196" s="41" t="s">
        <v>84</v>
      </c>
      <c r="AA196" s="41" t="s">
        <v>84</v>
      </c>
      <c r="AB196" s="41" t="s">
        <v>93</v>
      </c>
      <c r="AC196" s="41" t="s">
        <v>94</v>
      </c>
      <c r="AD196" s="41" t="s">
        <v>113</v>
      </c>
      <c r="AE196" s="41" t="s">
        <v>84</v>
      </c>
      <c r="AF196" s="91"/>
      <c r="AG196" s="91" t="s">
        <v>96</v>
      </c>
      <c r="AH196" s="41" t="s">
        <v>84</v>
      </c>
      <c r="AI196" s="41" t="s">
        <v>84</v>
      </c>
      <c r="AJ196" s="41" t="s">
        <v>1568</v>
      </c>
      <c r="AK196" s="41" t="s">
        <v>7962</v>
      </c>
      <c r="AL196" s="41" t="s">
        <v>7963</v>
      </c>
    </row>
    <row r="197" spans="1:38" ht="409.5" x14ac:dyDescent="0.25">
      <c r="A197" s="41">
        <v>188</v>
      </c>
      <c r="B197" s="41">
        <v>2306545</v>
      </c>
      <c r="C197" s="85" t="s">
        <v>8556</v>
      </c>
      <c r="D197" s="41">
        <v>2001</v>
      </c>
      <c r="E197" s="41" t="s">
        <v>3</v>
      </c>
      <c r="F197" s="41" t="s">
        <v>909</v>
      </c>
      <c r="G197" s="41" t="s">
        <v>496</v>
      </c>
      <c r="H197" s="41" t="s">
        <v>398</v>
      </c>
      <c r="I197" s="41" t="s">
        <v>267</v>
      </c>
      <c r="J197" s="41" t="s">
        <v>8557</v>
      </c>
      <c r="K197" s="41" t="s">
        <v>1655</v>
      </c>
      <c r="L197" s="41" t="s">
        <v>8558</v>
      </c>
      <c r="M197" s="41" t="s">
        <v>445</v>
      </c>
      <c r="N197" s="41" t="s">
        <v>84</v>
      </c>
      <c r="O197" s="41" t="s">
        <v>460</v>
      </c>
      <c r="P197" s="41" t="s">
        <v>239</v>
      </c>
      <c r="Q197" s="41" t="s">
        <v>1889</v>
      </c>
      <c r="R197" s="41" t="s">
        <v>84</v>
      </c>
      <c r="S197" s="41" t="s">
        <v>84</v>
      </c>
      <c r="T197" s="41" t="s">
        <v>1733</v>
      </c>
      <c r="U197" s="41" t="s">
        <v>78</v>
      </c>
      <c r="V197" s="41" t="s">
        <v>541</v>
      </c>
      <c r="W197" s="41" t="s">
        <v>987</v>
      </c>
      <c r="X197" s="41" t="s">
        <v>825</v>
      </c>
      <c r="Y197" s="41" t="s">
        <v>104</v>
      </c>
      <c r="Z197" s="41" t="s">
        <v>84</v>
      </c>
      <c r="AA197" s="41" t="s">
        <v>84</v>
      </c>
      <c r="AB197" s="41" t="s">
        <v>93</v>
      </c>
      <c r="AC197" s="41" t="s">
        <v>94</v>
      </c>
      <c r="AD197" s="41" t="s">
        <v>8559</v>
      </c>
      <c r="AE197" s="41" t="s">
        <v>84</v>
      </c>
      <c r="AF197" s="91" t="s">
        <v>1470</v>
      </c>
      <c r="AG197" s="91" t="s">
        <v>114</v>
      </c>
      <c r="AH197" s="41" t="s">
        <v>1883</v>
      </c>
      <c r="AI197" s="41" t="s">
        <v>84</v>
      </c>
      <c r="AJ197" s="41" t="s">
        <v>1568</v>
      </c>
      <c r="AK197" s="41" t="s">
        <v>8560</v>
      </c>
      <c r="AL197" s="41" t="s">
        <v>8561</v>
      </c>
    </row>
    <row r="198" spans="1:38" ht="141.75" x14ac:dyDescent="0.25">
      <c r="A198" s="41">
        <v>189</v>
      </c>
      <c r="B198" s="41">
        <v>1311186</v>
      </c>
      <c r="C198" s="85" t="s">
        <v>7956</v>
      </c>
      <c r="D198" s="41">
        <v>1990</v>
      </c>
      <c r="E198" s="41" t="s">
        <v>2</v>
      </c>
      <c r="F198" s="41" t="s">
        <v>128</v>
      </c>
      <c r="G198" s="41" t="s">
        <v>166</v>
      </c>
      <c r="H198" s="41" t="s">
        <v>559</v>
      </c>
      <c r="I198" s="41" t="s">
        <v>652</v>
      </c>
      <c r="J198" s="41" t="s">
        <v>213</v>
      </c>
      <c r="K198" s="41" t="s">
        <v>7957</v>
      </c>
      <c r="L198" s="41"/>
      <c r="M198" s="41" t="s">
        <v>104</v>
      </c>
      <c r="N198" s="41" t="s">
        <v>84</v>
      </c>
      <c r="O198" s="41" t="s">
        <v>493</v>
      </c>
      <c r="P198" s="41" t="s">
        <v>214</v>
      </c>
      <c r="Q198" s="41" t="s">
        <v>1247</v>
      </c>
      <c r="R198" s="41" t="s">
        <v>84</v>
      </c>
      <c r="S198" s="41" t="s">
        <v>84</v>
      </c>
      <c r="T198" s="41" t="s">
        <v>380</v>
      </c>
      <c r="U198" s="41" t="s">
        <v>474</v>
      </c>
      <c r="V198" s="41" t="s">
        <v>510</v>
      </c>
      <c r="W198" s="41" t="s">
        <v>2363</v>
      </c>
      <c r="X198" s="41" t="s">
        <v>7958</v>
      </c>
      <c r="Y198" s="41" t="s">
        <v>104</v>
      </c>
      <c r="Z198" s="41" t="s">
        <v>84</v>
      </c>
      <c r="AA198" s="41" t="s">
        <v>84</v>
      </c>
      <c r="AB198" s="41" t="s">
        <v>93</v>
      </c>
      <c r="AC198" s="41" t="s">
        <v>94</v>
      </c>
      <c r="AD198" s="41" t="s">
        <v>1245</v>
      </c>
      <c r="AE198" s="41" t="s">
        <v>84</v>
      </c>
      <c r="AF198" s="91"/>
      <c r="AG198" s="91" t="s">
        <v>96</v>
      </c>
      <c r="AH198" s="41" t="s">
        <v>84</v>
      </c>
      <c r="AI198" s="41" t="s">
        <v>84</v>
      </c>
      <c r="AJ198" s="41" t="s">
        <v>1568</v>
      </c>
      <c r="AK198" s="41" t="s">
        <v>7959</v>
      </c>
      <c r="AL198" s="41" t="s">
        <v>7960</v>
      </c>
    </row>
    <row r="199" spans="1:38" ht="409.5" x14ac:dyDescent="0.25">
      <c r="A199" s="41">
        <v>190</v>
      </c>
      <c r="B199" s="41">
        <v>2311984</v>
      </c>
      <c r="C199" s="85" t="s">
        <v>6032</v>
      </c>
      <c r="D199" s="41">
        <v>2001</v>
      </c>
      <c r="E199" s="41" t="s">
        <v>3</v>
      </c>
      <c r="F199" s="41" t="s">
        <v>909</v>
      </c>
      <c r="G199" s="41" t="s">
        <v>571</v>
      </c>
      <c r="H199" s="41" t="s">
        <v>297</v>
      </c>
      <c r="I199" s="41" t="s">
        <v>1055</v>
      </c>
      <c r="J199" s="41" t="s">
        <v>758</v>
      </c>
      <c r="K199" s="41" t="s">
        <v>8552</v>
      </c>
      <c r="L199" s="41" t="s">
        <v>1493</v>
      </c>
      <c r="M199" s="41" t="s">
        <v>104</v>
      </c>
      <c r="N199" s="41" t="s">
        <v>84</v>
      </c>
      <c r="O199" s="41" t="s">
        <v>822</v>
      </c>
      <c r="P199" s="41" t="s">
        <v>345</v>
      </c>
      <c r="Q199" s="41" t="s">
        <v>530</v>
      </c>
      <c r="R199" s="41" t="s">
        <v>84</v>
      </c>
      <c r="S199" s="41" t="s">
        <v>84</v>
      </c>
      <c r="T199" s="41" t="s">
        <v>184</v>
      </c>
      <c r="U199" s="41" t="s">
        <v>292</v>
      </c>
      <c r="V199" s="41" t="s">
        <v>4818</v>
      </c>
      <c r="W199" s="41" t="s">
        <v>1032</v>
      </c>
      <c r="X199" s="41" t="s">
        <v>1598</v>
      </c>
      <c r="Y199" s="41" t="s">
        <v>8553</v>
      </c>
      <c r="Z199" s="41" t="s">
        <v>84</v>
      </c>
      <c r="AA199" s="41" t="s">
        <v>84</v>
      </c>
      <c r="AB199" s="41" t="s">
        <v>8344</v>
      </c>
      <c r="AC199" s="41" t="s">
        <v>94</v>
      </c>
      <c r="AD199" s="41" t="s">
        <v>113</v>
      </c>
      <c r="AE199" s="41" t="s">
        <v>84</v>
      </c>
      <c r="AF199" s="91" t="s">
        <v>1470</v>
      </c>
      <c r="AG199" s="91" t="s">
        <v>165</v>
      </c>
      <c r="AH199" s="41" t="s">
        <v>84</v>
      </c>
      <c r="AI199" s="41" t="s">
        <v>84</v>
      </c>
      <c r="AJ199" s="41" t="s">
        <v>1568</v>
      </c>
      <c r="AK199" s="41" t="s">
        <v>8554</v>
      </c>
      <c r="AL199" s="41" t="s">
        <v>8555</v>
      </c>
    </row>
    <row r="200" spans="1:38" ht="409.5" x14ac:dyDescent="0.25">
      <c r="A200" s="41">
        <v>191</v>
      </c>
      <c r="B200" s="41">
        <v>2311838</v>
      </c>
      <c r="C200" s="85" t="s">
        <v>8547</v>
      </c>
      <c r="D200" s="41">
        <v>2001</v>
      </c>
      <c r="E200" s="41" t="s">
        <v>3</v>
      </c>
      <c r="F200" s="41" t="s">
        <v>951</v>
      </c>
      <c r="G200" s="41" t="s">
        <v>565</v>
      </c>
      <c r="H200" s="41" t="s">
        <v>507</v>
      </c>
      <c r="I200" s="41" t="s">
        <v>499</v>
      </c>
      <c r="J200" s="41" t="s">
        <v>7592</v>
      </c>
      <c r="K200" s="41" t="s">
        <v>8548</v>
      </c>
      <c r="L200" s="41" t="s">
        <v>1493</v>
      </c>
      <c r="M200" s="41" t="s">
        <v>104</v>
      </c>
      <c r="N200" s="41" t="s">
        <v>84</v>
      </c>
      <c r="O200" s="41" t="s">
        <v>294</v>
      </c>
      <c r="P200" s="41" t="s">
        <v>334</v>
      </c>
      <c r="Q200" s="41" t="s">
        <v>1258</v>
      </c>
      <c r="R200" s="41" t="s">
        <v>84</v>
      </c>
      <c r="S200" s="41" t="s">
        <v>84</v>
      </c>
      <c r="T200" s="41" t="s">
        <v>455</v>
      </c>
      <c r="U200" s="41" t="s">
        <v>116</v>
      </c>
      <c r="V200" s="41" t="s">
        <v>2536</v>
      </c>
      <c r="W200" s="41" t="s">
        <v>847</v>
      </c>
      <c r="X200" s="41" t="s">
        <v>187</v>
      </c>
      <c r="Y200" s="41" t="s">
        <v>104</v>
      </c>
      <c r="Z200" s="41" t="s">
        <v>84</v>
      </c>
      <c r="AA200" s="41" t="s">
        <v>84</v>
      </c>
      <c r="AB200" s="41" t="s">
        <v>1481</v>
      </c>
      <c r="AC200" s="41" t="s">
        <v>8549</v>
      </c>
      <c r="AD200" s="41" t="s">
        <v>113</v>
      </c>
      <c r="AE200" s="41" t="s">
        <v>84</v>
      </c>
      <c r="AF200" s="91" t="s">
        <v>1470</v>
      </c>
      <c r="AG200" s="91" t="s">
        <v>96</v>
      </c>
      <c r="AH200" s="41" t="s">
        <v>1883</v>
      </c>
      <c r="AI200" s="41" t="s">
        <v>84</v>
      </c>
      <c r="AJ200" s="41" t="s">
        <v>1568</v>
      </c>
      <c r="AK200" s="41" t="s">
        <v>8550</v>
      </c>
      <c r="AL200" s="41" t="s">
        <v>8551</v>
      </c>
    </row>
    <row r="201" spans="1:38" ht="330.75" x14ac:dyDescent="0.25">
      <c r="A201" s="41">
        <v>192</v>
      </c>
      <c r="B201" s="41">
        <v>1806124</v>
      </c>
      <c r="C201" s="85" t="s">
        <v>9280</v>
      </c>
      <c r="D201" s="41">
        <v>1993</v>
      </c>
      <c r="E201" s="41" t="s">
        <v>3</v>
      </c>
      <c r="F201" s="41" t="s">
        <v>1477</v>
      </c>
      <c r="G201" s="41" t="s">
        <v>188</v>
      </c>
      <c r="H201" s="41" t="s">
        <v>126</v>
      </c>
      <c r="I201" s="41" t="s">
        <v>6133</v>
      </c>
      <c r="J201" s="41" t="s">
        <v>429</v>
      </c>
      <c r="K201" s="41" t="s">
        <v>9281</v>
      </c>
      <c r="L201" s="41" t="s">
        <v>9282</v>
      </c>
      <c r="M201" s="41" t="s">
        <v>104</v>
      </c>
      <c r="N201" s="41" t="s">
        <v>84</v>
      </c>
      <c r="O201" s="41" t="s">
        <v>1086</v>
      </c>
      <c r="P201" s="41" t="s">
        <v>2238</v>
      </c>
      <c r="Q201" s="41" t="s">
        <v>1357</v>
      </c>
      <c r="R201" s="41" t="s">
        <v>84</v>
      </c>
      <c r="S201" s="41" t="s">
        <v>84</v>
      </c>
      <c r="T201" s="41" t="s">
        <v>1547</v>
      </c>
      <c r="U201" s="41" t="s">
        <v>1111</v>
      </c>
      <c r="V201" s="41" t="s">
        <v>282</v>
      </c>
      <c r="W201" s="41" t="s">
        <v>1021</v>
      </c>
      <c r="X201" s="41" t="s">
        <v>1019</v>
      </c>
      <c r="Y201" s="41" t="s">
        <v>9283</v>
      </c>
      <c r="Z201" s="41" t="s">
        <v>84</v>
      </c>
      <c r="AA201" s="41" t="s">
        <v>84</v>
      </c>
      <c r="AB201" s="41" t="s">
        <v>93</v>
      </c>
      <c r="AC201" s="41" t="s">
        <v>94</v>
      </c>
      <c r="AD201" s="41" t="s">
        <v>9284</v>
      </c>
      <c r="AE201" s="41" t="s">
        <v>84</v>
      </c>
      <c r="AF201" s="91" t="s">
        <v>1799</v>
      </c>
      <c r="AG201" s="91" t="s">
        <v>96</v>
      </c>
      <c r="AH201" s="41" t="s">
        <v>6780</v>
      </c>
      <c r="AI201" s="41" t="s">
        <v>4694</v>
      </c>
      <c r="AJ201" s="41" t="s">
        <v>1569</v>
      </c>
      <c r="AK201" s="41" t="s">
        <v>9285</v>
      </c>
      <c r="AL201" s="41" t="s">
        <v>9286</v>
      </c>
    </row>
    <row r="202" spans="1:38" ht="330.75" x14ac:dyDescent="0.25">
      <c r="A202" s="41">
        <v>193</v>
      </c>
      <c r="B202" s="41">
        <v>2303162</v>
      </c>
      <c r="C202" s="85" t="s">
        <v>9273</v>
      </c>
      <c r="D202" s="41">
        <v>2001</v>
      </c>
      <c r="E202" s="41" t="s">
        <v>3</v>
      </c>
      <c r="F202" s="41" t="s">
        <v>997</v>
      </c>
      <c r="G202" s="41" t="s">
        <v>129</v>
      </c>
      <c r="H202" s="41" t="s">
        <v>189</v>
      </c>
      <c r="I202" s="41" t="s">
        <v>1093</v>
      </c>
      <c r="J202" s="41" t="s">
        <v>9274</v>
      </c>
      <c r="K202" s="41" t="s">
        <v>9275</v>
      </c>
      <c r="L202" s="41" t="s">
        <v>9276</v>
      </c>
      <c r="M202" s="41" t="s">
        <v>104</v>
      </c>
      <c r="N202" s="41" t="s">
        <v>84</v>
      </c>
      <c r="O202" s="41" t="s">
        <v>85</v>
      </c>
      <c r="P202" s="41" t="s">
        <v>452</v>
      </c>
      <c r="Q202" s="41" t="s">
        <v>2968</v>
      </c>
      <c r="R202" s="41" t="s">
        <v>84</v>
      </c>
      <c r="S202" s="41" t="s">
        <v>84</v>
      </c>
      <c r="T202" s="41" t="s">
        <v>184</v>
      </c>
      <c r="U202" s="41" t="s">
        <v>177</v>
      </c>
      <c r="V202" s="41" t="s">
        <v>1012</v>
      </c>
      <c r="W202" s="41" t="s">
        <v>948</v>
      </c>
      <c r="X202" s="41" t="s">
        <v>731</v>
      </c>
      <c r="Y202" s="41" t="s">
        <v>104</v>
      </c>
      <c r="Z202" s="41" t="s">
        <v>84</v>
      </c>
      <c r="AA202" s="41" t="s">
        <v>84</v>
      </c>
      <c r="AB202" s="41" t="s">
        <v>93</v>
      </c>
      <c r="AC202" s="41" t="s">
        <v>94</v>
      </c>
      <c r="AD202" s="41" t="s">
        <v>9277</v>
      </c>
      <c r="AE202" s="41" t="s">
        <v>84</v>
      </c>
      <c r="AF202" s="91" t="s">
        <v>1494</v>
      </c>
      <c r="AG202" s="91" t="s">
        <v>96</v>
      </c>
      <c r="AH202" s="41" t="s">
        <v>5438</v>
      </c>
      <c r="AI202" s="41" t="s">
        <v>84</v>
      </c>
      <c r="AJ202" s="41" t="s">
        <v>1569</v>
      </c>
      <c r="AK202" s="41" t="s">
        <v>9278</v>
      </c>
      <c r="AL202" s="41" t="s">
        <v>9279</v>
      </c>
    </row>
    <row r="203" spans="1:38" ht="330.75" x14ac:dyDescent="0.25">
      <c r="A203" s="41">
        <v>194</v>
      </c>
      <c r="B203" s="41">
        <v>1503658</v>
      </c>
      <c r="C203" s="85" t="s">
        <v>9265</v>
      </c>
      <c r="D203" s="41">
        <v>1992</v>
      </c>
      <c r="E203" s="41" t="s">
        <v>3</v>
      </c>
      <c r="F203" s="41" t="s">
        <v>1176</v>
      </c>
      <c r="G203" s="41" t="s">
        <v>831</v>
      </c>
      <c r="H203" s="41" t="s">
        <v>304</v>
      </c>
      <c r="I203" s="41" t="s">
        <v>249</v>
      </c>
      <c r="J203" s="41" t="s">
        <v>179</v>
      </c>
      <c r="K203" s="41" t="s">
        <v>9266</v>
      </c>
      <c r="L203" s="41" t="s">
        <v>9267</v>
      </c>
      <c r="M203" s="41" t="s">
        <v>104</v>
      </c>
      <c r="N203" s="41" t="s">
        <v>9268</v>
      </c>
      <c r="O203" s="41" t="s">
        <v>982</v>
      </c>
      <c r="P203" s="41" t="s">
        <v>86</v>
      </c>
      <c r="Q203" s="41" t="s">
        <v>123</v>
      </c>
      <c r="R203" s="41" t="s">
        <v>1255</v>
      </c>
      <c r="S203" s="41" t="s">
        <v>5672</v>
      </c>
      <c r="T203" s="41" t="s">
        <v>609</v>
      </c>
      <c r="U203" s="41" t="s">
        <v>129</v>
      </c>
      <c r="V203" s="41" t="s">
        <v>1471</v>
      </c>
      <c r="W203" s="41" t="s">
        <v>1217</v>
      </c>
      <c r="X203" s="41" t="s">
        <v>252</v>
      </c>
      <c r="Y203" s="41" t="s">
        <v>104</v>
      </c>
      <c r="Z203" s="41" t="s">
        <v>84</v>
      </c>
      <c r="AA203" s="41" t="s">
        <v>84</v>
      </c>
      <c r="AB203" s="41" t="s">
        <v>9269</v>
      </c>
      <c r="AC203" s="41" t="s">
        <v>94</v>
      </c>
      <c r="AD203" s="41" t="s">
        <v>95</v>
      </c>
      <c r="AE203" s="41" t="s">
        <v>7999</v>
      </c>
      <c r="AF203" s="91" t="s">
        <v>5556</v>
      </c>
      <c r="AG203" s="91" t="s">
        <v>1621</v>
      </c>
      <c r="AH203" s="41" t="s">
        <v>9270</v>
      </c>
      <c r="AI203" s="41" t="s">
        <v>1472</v>
      </c>
      <c r="AJ203" s="41" t="s">
        <v>1569</v>
      </c>
      <c r="AK203" s="41" t="s">
        <v>9271</v>
      </c>
      <c r="AL203" s="41" t="s">
        <v>9272</v>
      </c>
    </row>
    <row r="204" spans="1:38" ht="330.75" x14ac:dyDescent="0.25">
      <c r="A204" s="41">
        <v>195</v>
      </c>
      <c r="B204" s="41">
        <v>908132</v>
      </c>
      <c r="C204" s="85" t="s">
        <v>8540</v>
      </c>
      <c r="D204" s="41">
        <v>1986</v>
      </c>
      <c r="E204" s="41" t="s">
        <v>3</v>
      </c>
      <c r="F204" s="41" t="s">
        <v>909</v>
      </c>
      <c r="G204" s="41" t="s">
        <v>78</v>
      </c>
      <c r="H204" s="41" t="s">
        <v>910</v>
      </c>
      <c r="I204" s="41" t="s">
        <v>307</v>
      </c>
      <c r="J204" s="41" t="s">
        <v>119</v>
      </c>
      <c r="K204" s="41" t="s">
        <v>8541</v>
      </c>
      <c r="L204" s="41" t="s">
        <v>8542</v>
      </c>
      <c r="M204" s="41" t="s">
        <v>445</v>
      </c>
      <c r="N204" s="41" t="s">
        <v>8543</v>
      </c>
      <c r="O204" s="41" t="s">
        <v>493</v>
      </c>
      <c r="P204" s="41" t="s">
        <v>255</v>
      </c>
      <c r="Q204" s="41" t="s">
        <v>1174</v>
      </c>
      <c r="R204" s="41" t="s">
        <v>1395</v>
      </c>
      <c r="S204" s="41" t="s">
        <v>768</v>
      </c>
      <c r="T204" s="41" t="s">
        <v>403</v>
      </c>
      <c r="U204" s="41" t="s">
        <v>341</v>
      </c>
      <c r="V204" s="41" t="s">
        <v>349</v>
      </c>
      <c r="W204" s="41" t="s">
        <v>405</v>
      </c>
      <c r="X204" s="41" t="s">
        <v>3371</v>
      </c>
      <c r="Y204" s="41" t="s">
        <v>104</v>
      </c>
      <c r="Z204" s="41" t="s">
        <v>84</v>
      </c>
      <c r="AA204" s="41" t="s">
        <v>84</v>
      </c>
      <c r="AB204" s="41" t="s">
        <v>1549</v>
      </c>
      <c r="AC204" s="41" t="s">
        <v>8544</v>
      </c>
      <c r="AD204" s="41" t="s">
        <v>113</v>
      </c>
      <c r="AE204" s="41" t="s">
        <v>490</v>
      </c>
      <c r="AF204" s="91" t="s">
        <v>6873</v>
      </c>
      <c r="AG204" s="91" t="s">
        <v>96</v>
      </c>
      <c r="AH204" s="41" t="s">
        <v>1883</v>
      </c>
      <c r="AI204" s="41" t="s">
        <v>1473</v>
      </c>
      <c r="AJ204" s="41" t="s">
        <v>1568</v>
      </c>
      <c r="AK204" s="41" t="s">
        <v>8545</v>
      </c>
      <c r="AL204" s="41" t="s">
        <v>8546</v>
      </c>
    </row>
    <row r="205" spans="1:38" ht="173.25" x14ac:dyDescent="0.25">
      <c r="A205" s="41">
        <v>196</v>
      </c>
      <c r="B205" s="41">
        <v>2404607</v>
      </c>
      <c r="C205" s="85" t="s">
        <v>4624</v>
      </c>
      <c r="D205" s="41">
        <v>1999</v>
      </c>
      <c r="E205" s="41" t="s">
        <v>2</v>
      </c>
      <c r="F205" s="41" t="s">
        <v>275</v>
      </c>
      <c r="G205" s="41" t="s">
        <v>100</v>
      </c>
      <c r="H205" s="41" t="s">
        <v>621</v>
      </c>
      <c r="I205" s="41" t="s">
        <v>92</v>
      </c>
      <c r="J205" s="41" t="s">
        <v>202</v>
      </c>
      <c r="K205" s="41" t="s">
        <v>8967</v>
      </c>
      <c r="L205" s="41"/>
      <c r="M205" s="41" t="s">
        <v>8968</v>
      </c>
      <c r="N205" s="41" t="s">
        <v>84</v>
      </c>
      <c r="O205" s="41" t="s">
        <v>983</v>
      </c>
      <c r="P205" s="41" t="s">
        <v>995</v>
      </c>
      <c r="Q205" s="41" t="s">
        <v>1101</v>
      </c>
      <c r="R205" s="41" t="s">
        <v>84</v>
      </c>
      <c r="S205" s="41" t="s">
        <v>84</v>
      </c>
      <c r="T205" s="41" t="s">
        <v>768</v>
      </c>
      <c r="U205" s="41" t="s">
        <v>2038</v>
      </c>
      <c r="V205" s="41" t="s">
        <v>912</v>
      </c>
      <c r="W205" s="41" t="s">
        <v>1123</v>
      </c>
      <c r="X205" s="41" t="s">
        <v>1065</v>
      </c>
      <c r="Y205" s="41" t="s">
        <v>8969</v>
      </c>
      <c r="Z205" s="41" t="s">
        <v>84</v>
      </c>
      <c r="AA205" s="41" t="s">
        <v>84</v>
      </c>
      <c r="AB205" s="41" t="s">
        <v>93</v>
      </c>
      <c r="AC205" s="41" t="s">
        <v>112</v>
      </c>
      <c r="AD205" s="41" t="s">
        <v>113</v>
      </c>
      <c r="AE205" s="41" t="s">
        <v>84</v>
      </c>
      <c r="AF205" s="91"/>
      <c r="AG205" s="91" t="s">
        <v>165</v>
      </c>
      <c r="AH205" s="41" t="s">
        <v>84</v>
      </c>
      <c r="AI205" s="41" t="s">
        <v>84</v>
      </c>
      <c r="AJ205" s="41" t="s">
        <v>1569</v>
      </c>
      <c r="AK205" s="41" t="s">
        <v>8970</v>
      </c>
      <c r="AL205" s="41" t="s">
        <v>8971</v>
      </c>
    </row>
    <row r="206" spans="1:38" ht="110.25" x14ac:dyDescent="0.25">
      <c r="A206" s="41">
        <v>197</v>
      </c>
      <c r="B206" s="41">
        <v>1205002</v>
      </c>
      <c r="C206" s="85" t="s">
        <v>8963</v>
      </c>
      <c r="D206" s="41">
        <v>1985</v>
      </c>
      <c r="E206" s="41" t="s">
        <v>2</v>
      </c>
      <c r="F206" s="41" t="s">
        <v>77</v>
      </c>
      <c r="G206" s="41" t="s">
        <v>612</v>
      </c>
      <c r="H206" s="41" t="s">
        <v>524</v>
      </c>
      <c r="I206" s="41" t="s">
        <v>393</v>
      </c>
      <c r="J206" s="41" t="s">
        <v>2965</v>
      </c>
      <c r="K206" s="41" t="s">
        <v>8964</v>
      </c>
      <c r="L206" s="41"/>
      <c r="M206" s="41" t="s">
        <v>104</v>
      </c>
      <c r="N206" s="41" t="s">
        <v>84</v>
      </c>
      <c r="O206" s="41" t="s">
        <v>2207</v>
      </c>
      <c r="P206" s="41" t="s">
        <v>446</v>
      </c>
      <c r="Q206" s="41" t="s">
        <v>1053</v>
      </c>
      <c r="R206" s="41" t="s">
        <v>84</v>
      </c>
      <c r="S206" s="41" t="s">
        <v>84</v>
      </c>
      <c r="T206" s="41" t="s">
        <v>257</v>
      </c>
      <c r="U206" s="41" t="s">
        <v>803</v>
      </c>
      <c r="V206" s="41" t="s">
        <v>232</v>
      </c>
      <c r="W206" s="41" t="s">
        <v>2168</v>
      </c>
      <c r="X206" s="41" t="s">
        <v>509</v>
      </c>
      <c r="Y206" s="41" t="s">
        <v>104</v>
      </c>
      <c r="Z206" s="41" t="s">
        <v>84</v>
      </c>
      <c r="AA206" s="41" t="s">
        <v>84</v>
      </c>
      <c r="AB206" s="41" t="s">
        <v>93</v>
      </c>
      <c r="AC206" s="41" t="s">
        <v>94</v>
      </c>
      <c r="AD206" s="41" t="s">
        <v>113</v>
      </c>
      <c r="AE206" s="41" t="s">
        <v>84</v>
      </c>
      <c r="AF206" s="91"/>
      <c r="AG206" s="91" t="s">
        <v>96</v>
      </c>
      <c r="AH206" s="41" t="s">
        <v>84</v>
      </c>
      <c r="AI206" s="41" t="s">
        <v>84</v>
      </c>
      <c r="AJ206" s="41" t="s">
        <v>1569</v>
      </c>
      <c r="AK206" s="41" t="s">
        <v>8965</v>
      </c>
      <c r="AL206" s="41" t="s">
        <v>8966</v>
      </c>
    </row>
    <row r="207" spans="1:38" ht="409.5" x14ac:dyDescent="0.25">
      <c r="A207" s="41">
        <v>198</v>
      </c>
      <c r="B207" s="41">
        <v>1808257</v>
      </c>
      <c r="C207" s="85" t="s">
        <v>8534</v>
      </c>
      <c r="D207" s="41">
        <v>1996</v>
      </c>
      <c r="E207" s="41" t="s">
        <v>3</v>
      </c>
      <c r="F207" s="41" t="s">
        <v>904</v>
      </c>
      <c r="G207" s="41" t="s">
        <v>508</v>
      </c>
      <c r="H207" s="41" t="s">
        <v>459</v>
      </c>
      <c r="I207" s="41" t="s">
        <v>499</v>
      </c>
      <c r="J207" s="41" t="s">
        <v>119</v>
      </c>
      <c r="K207" s="41" t="s">
        <v>8535</v>
      </c>
      <c r="L207" s="41" t="s">
        <v>8536</v>
      </c>
      <c r="M207" s="41" t="s">
        <v>104</v>
      </c>
      <c r="N207" s="41" t="s">
        <v>84</v>
      </c>
      <c r="O207" s="41" t="s">
        <v>545</v>
      </c>
      <c r="P207" s="41" t="s">
        <v>1043</v>
      </c>
      <c r="Q207" s="41" t="s">
        <v>990</v>
      </c>
      <c r="R207" s="41" t="s">
        <v>84</v>
      </c>
      <c r="S207" s="41" t="s">
        <v>84</v>
      </c>
      <c r="T207" s="41" t="s">
        <v>1733</v>
      </c>
      <c r="U207" s="41" t="s">
        <v>612</v>
      </c>
      <c r="V207" s="41" t="s">
        <v>948</v>
      </c>
      <c r="W207" s="41" t="s">
        <v>227</v>
      </c>
      <c r="X207" s="41" t="s">
        <v>2077</v>
      </c>
      <c r="Y207" s="41" t="s">
        <v>104</v>
      </c>
      <c r="Z207" s="41" t="s">
        <v>84</v>
      </c>
      <c r="AA207" s="41" t="s">
        <v>84</v>
      </c>
      <c r="AB207" s="41" t="s">
        <v>5984</v>
      </c>
      <c r="AC207" s="41" t="s">
        <v>112</v>
      </c>
      <c r="AD207" s="41" t="s">
        <v>113</v>
      </c>
      <c r="AE207" s="41" t="s">
        <v>84</v>
      </c>
      <c r="AF207" s="91" t="s">
        <v>1470</v>
      </c>
      <c r="AG207" s="91" t="s">
        <v>450</v>
      </c>
      <c r="AH207" s="41" t="s">
        <v>8537</v>
      </c>
      <c r="AI207" s="41" t="s">
        <v>1472</v>
      </c>
      <c r="AJ207" s="41" t="s">
        <v>1568</v>
      </c>
      <c r="AK207" s="41" t="s">
        <v>8538</v>
      </c>
      <c r="AL207" s="41" t="s">
        <v>8539</v>
      </c>
    </row>
    <row r="208" spans="1:38" ht="220.5" x14ac:dyDescent="0.25">
      <c r="A208" s="41">
        <v>199</v>
      </c>
      <c r="B208" s="41">
        <v>2308744</v>
      </c>
      <c r="C208" s="85" t="s">
        <v>7951</v>
      </c>
      <c r="D208" s="41">
        <v>2001</v>
      </c>
      <c r="E208" s="41" t="s">
        <v>2</v>
      </c>
      <c r="F208" s="41" t="s">
        <v>444</v>
      </c>
      <c r="G208" s="41" t="s">
        <v>220</v>
      </c>
      <c r="H208" s="41" t="s">
        <v>417</v>
      </c>
      <c r="I208" s="41" t="s">
        <v>315</v>
      </c>
      <c r="J208" s="41" t="s">
        <v>429</v>
      </c>
      <c r="K208" s="41" t="s">
        <v>7952</v>
      </c>
      <c r="L208" s="41"/>
      <c r="M208" s="41" t="s">
        <v>104</v>
      </c>
      <c r="N208" s="41" t="s">
        <v>84</v>
      </c>
      <c r="O208" s="41" t="s">
        <v>664</v>
      </c>
      <c r="P208" s="41" t="s">
        <v>616</v>
      </c>
      <c r="Q208" s="41" t="s">
        <v>1343</v>
      </c>
      <c r="R208" s="41" t="s">
        <v>84</v>
      </c>
      <c r="S208" s="41" t="s">
        <v>84</v>
      </c>
      <c r="T208" s="41" t="s">
        <v>7237</v>
      </c>
      <c r="U208" s="41" t="s">
        <v>2362</v>
      </c>
      <c r="V208" s="41" t="s">
        <v>7953</v>
      </c>
      <c r="W208" s="41" t="s">
        <v>1012</v>
      </c>
      <c r="X208" s="41" t="s">
        <v>5272</v>
      </c>
      <c r="Y208" s="41" t="s">
        <v>104</v>
      </c>
      <c r="Z208" s="41" t="s">
        <v>84</v>
      </c>
      <c r="AA208" s="41" t="s">
        <v>84</v>
      </c>
      <c r="AB208" s="41" t="s">
        <v>93</v>
      </c>
      <c r="AC208" s="41" t="s">
        <v>112</v>
      </c>
      <c r="AD208" s="41" t="s">
        <v>113</v>
      </c>
      <c r="AE208" s="41" t="s">
        <v>84</v>
      </c>
      <c r="AF208" s="91"/>
      <c r="AG208" s="91" t="s">
        <v>2368</v>
      </c>
      <c r="AH208" s="41" t="s">
        <v>84</v>
      </c>
      <c r="AI208" s="41" t="s">
        <v>84</v>
      </c>
      <c r="AJ208" s="41" t="s">
        <v>1568</v>
      </c>
      <c r="AK208" s="41" t="s">
        <v>7954</v>
      </c>
      <c r="AL208" s="41" t="s">
        <v>7955</v>
      </c>
    </row>
    <row r="209" spans="1:38" ht="110.25" x14ac:dyDescent="0.25">
      <c r="A209" s="41">
        <v>200</v>
      </c>
      <c r="B209" s="41">
        <v>22091133</v>
      </c>
      <c r="C209" s="85" t="s">
        <v>7947</v>
      </c>
      <c r="D209" s="41">
        <v>2000</v>
      </c>
      <c r="E209" s="41" t="s">
        <v>2</v>
      </c>
      <c r="F209" s="41" t="s">
        <v>128</v>
      </c>
      <c r="G209" s="41" t="s">
        <v>116</v>
      </c>
      <c r="H209" s="41" t="s">
        <v>676</v>
      </c>
      <c r="I209" s="41" t="s">
        <v>413</v>
      </c>
      <c r="J209" s="41" t="s">
        <v>429</v>
      </c>
      <c r="K209" s="41" t="s">
        <v>7948</v>
      </c>
      <c r="L209" s="41"/>
      <c r="M209" s="41" t="s">
        <v>104</v>
      </c>
      <c r="N209" s="41" t="s">
        <v>84</v>
      </c>
      <c r="O209" s="41" t="s">
        <v>247</v>
      </c>
      <c r="P209" s="41" t="s">
        <v>1226</v>
      </c>
      <c r="Q209" s="41" t="s">
        <v>1130</v>
      </c>
      <c r="R209" s="41" t="s">
        <v>84</v>
      </c>
      <c r="S209" s="41" t="s">
        <v>84</v>
      </c>
      <c r="T209" s="41" t="s">
        <v>1506</v>
      </c>
      <c r="U209" s="41" t="s">
        <v>137</v>
      </c>
      <c r="V209" s="41" t="s">
        <v>2193</v>
      </c>
      <c r="W209" s="41" t="s">
        <v>2531</v>
      </c>
      <c r="X209" s="41" t="s">
        <v>675</v>
      </c>
      <c r="Y209" s="41" t="s">
        <v>127</v>
      </c>
      <c r="Z209" s="41" t="s">
        <v>84</v>
      </c>
      <c r="AA209" s="41" t="s">
        <v>84</v>
      </c>
      <c r="AB209" s="41" t="s">
        <v>93</v>
      </c>
      <c r="AC209" s="41" t="s">
        <v>94</v>
      </c>
      <c r="AD209" s="41" t="s">
        <v>113</v>
      </c>
      <c r="AE209" s="41" t="s">
        <v>84</v>
      </c>
      <c r="AF209" s="91"/>
      <c r="AG209" s="91" t="s">
        <v>290</v>
      </c>
      <c r="AH209" s="41" t="s">
        <v>84</v>
      </c>
      <c r="AI209" s="41" t="s">
        <v>84</v>
      </c>
      <c r="AJ209" s="41" t="s">
        <v>1568</v>
      </c>
      <c r="AK209" s="41" t="s">
        <v>7949</v>
      </c>
      <c r="AL209" s="41" t="s">
        <v>7950</v>
      </c>
    </row>
    <row r="210" spans="1:38" ht="173.25" x14ac:dyDescent="0.25">
      <c r="A210" s="41">
        <v>201</v>
      </c>
      <c r="B210" s="41">
        <v>702007</v>
      </c>
      <c r="C210" s="85" t="s">
        <v>8958</v>
      </c>
      <c r="D210" s="41">
        <v>1984</v>
      </c>
      <c r="E210" s="41" t="s">
        <v>2</v>
      </c>
      <c r="F210" s="41" t="s">
        <v>997</v>
      </c>
      <c r="G210" s="41" t="s">
        <v>292</v>
      </c>
      <c r="H210" s="41" t="s">
        <v>91</v>
      </c>
      <c r="I210" s="41" t="s">
        <v>413</v>
      </c>
      <c r="J210" s="41" t="s">
        <v>429</v>
      </c>
      <c r="K210" s="41" t="s">
        <v>8959</v>
      </c>
      <c r="L210" s="41"/>
      <c r="M210" s="41" t="s">
        <v>104</v>
      </c>
      <c r="N210" s="41" t="s">
        <v>2351</v>
      </c>
      <c r="O210" s="41" t="s">
        <v>158</v>
      </c>
      <c r="P210" s="41" t="s">
        <v>326</v>
      </c>
      <c r="Q210" s="41" t="s">
        <v>2389</v>
      </c>
      <c r="R210" s="41" t="s">
        <v>8960</v>
      </c>
      <c r="S210" s="41" t="s">
        <v>1172</v>
      </c>
      <c r="T210" s="41" t="s">
        <v>1118</v>
      </c>
      <c r="U210" s="41" t="s">
        <v>3127</v>
      </c>
      <c r="V210" s="41" t="s">
        <v>2106</v>
      </c>
      <c r="W210" s="41" t="s">
        <v>5869</v>
      </c>
      <c r="X210" s="41" t="s">
        <v>2944</v>
      </c>
      <c r="Y210" s="41" t="s">
        <v>104</v>
      </c>
      <c r="Z210" s="41" t="s">
        <v>84</v>
      </c>
      <c r="AA210" s="41" t="s">
        <v>84</v>
      </c>
      <c r="AB210" s="41" t="s">
        <v>93</v>
      </c>
      <c r="AC210" s="41" t="s">
        <v>94</v>
      </c>
      <c r="AD210" s="41" t="s">
        <v>113</v>
      </c>
      <c r="AE210" s="41" t="s">
        <v>490</v>
      </c>
      <c r="AF210" s="91"/>
      <c r="AG210" s="91" t="s">
        <v>96</v>
      </c>
      <c r="AH210" s="41" t="s">
        <v>84</v>
      </c>
      <c r="AI210" s="41" t="s">
        <v>84</v>
      </c>
      <c r="AJ210" s="41" t="s">
        <v>1569</v>
      </c>
      <c r="AK210" s="41" t="s">
        <v>8961</v>
      </c>
      <c r="AL210" s="41" t="s">
        <v>8962</v>
      </c>
    </row>
    <row r="211" spans="1:38" ht="409.5" x14ac:dyDescent="0.25">
      <c r="A211" s="41">
        <v>202</v>
      </c>
      <c r="B211" s="41">
        <v>1502011</v>
      </c>
      <c r="C211" s="85" t="s">
        <v>8526</v>
      </c>
      <c r="D211" s="41">
        <v>1992</v>
      </c>
      <c r="E211" s="41" t="s">
        <v>3</v>
      </c>
      <c r="F211" s="41" t="s">
        <v>1246</v>
      </c>
      <c r="G211" s="41" t="s">
        <v>612</v>
      </c>
      <c r="H211" s="41" t="s">
        <v>342</v>
      </c>
      <c r="I211" s="41" t="s">
        <v>315</v>
      </c>
      <c r="J211" s="41" t="s">
        <v>1085</v>
      </c>
      <c r="K211" s="41" t="s">
        <v>8527</v>
      </c>
      <c r="L211" s="41" t="s">
        <v>8528</v>
      </c>
      <c r="M211" s="41" t="s">
        <v>8529</v>
      </c>
      <c r="N211" s="41" t="s">
        <v>549</v>
      </c>
      <c r="O211" s="41" t="s">
        <v>3037</v>
      </c>
      <c r="P211" s="41" t="s">
        <v>326</v>
      </c>
      <c r="Q211" s="41" t="s">
        <v>3543</v>
      </c>
      <c r="R211" s="41" t="s">
        <v>1064</v>
      </c>
      <c r="S211" s="41" t="s">
        <v>6832</v>
      </c>
      <c r="T211" s="41" t="s">
        <v>1207</v>
      </c>
      <c r="U211" s="41" t="s">
        <v>2266</v>
      </c>
      <c r="V211" s="41" t="s">
        <v>6106</v>
      </c>
      <c r="W211" s="41" t="s">
        <v>847</v>
      </c>
      <c r="X211" s="41" t="s">
        <v>619</v>
      </c>
      <c r="Y211" s="41" t="s">
        <v>104</v>
      </c>
      <c r="Z211" s="41" t="s">
        <v>84</v>
      </c>
      <c r="AA211" s="41" t="s">
        <v>84</v>
      </c>
      <c r="AB211" s="41" t="s">
        <v>8530</v>
      </c>
      <c r="AC211" s="41" t="s">
        <v>84</v>
      </c>
      <c r="AD211" s="41" t="s">
        <v>8531</v>
      </c>
      <c r="AE211" s="41" t="s">
        <v>490</v>
      </c>
      <c r="AF211" s="91" t="s">
        <v>6359</v>
      </c>
      <c r="AG211" s="91" t="s">
        <v>96</v>
      </c>
      <c r="AH211" s="41" t="s">
        <v>84</v>
      </c>
      <c r="AI211" s="41" t="s">
        <v>84</v>
      </c>
      <c r="AJ211" s="41" t="s">
        <v>1568</v>
      </c>
      <c r="AK211" s="41" t="s">
        <v>8532</v>
      </c>
      <c r="AL211" s="41" t="s">
        <v>8533</v>
      </c>
    </row>
    <row r="212" spans="1:38" ht="409.5" x14ac:dyDescent="0.25">
      <c r="A212" s="41">
        <v>203</v>
      </c>
      <c r="B212" s="41">
        <v>1910481</v>
      </c>
      <c r="C212" s="85" t="s">
        <v>9259</v>
      </c>
      <c r="D212" s="41">
        <v>1989</v>
      </c>
      <c r="E212" s="41" t="s">
        <v>3</v>
      </c>
      <c r="F212" s="41" t="s">
        <v>128</v>
      </c>
      <c r="G212" s="41" t="s">
        <v>129</v>
      </c>
      <c r="H212" s="41" t="s">
        <v>130</v>
      </c>
      <c r="I212" s="41" t="s">
        <v>323</v>
      </c>
      <c r="J212" s="41" t="s">
        <v>1002</v>
      </c>
      <c r="K212" s="41" t="s">
        <v>9260</v>
      </c>
      <c r="L212" s="41" t="s">
        <v>9261</v>
      </c>
      <c r="M212" s="41" t="s">
        <v>104</v>
      </c>
      <c r="N212" s="41" t="s">
        <v>84</v>
      </c>
      <c r="O212" s="41" t="s">
        <v>1233</v>
      </c>
      <c r="P212" s="41" t="s">
        <v>913</v>
      </c>
      <c r="Q212" s="41" t="s">
        <v>9262</v>
      </c>
      <c r="R212" s="41" t="s">
        <v>84</v>
      </c>
      <c r="S212" s="41" t="s">
        <v>84</v>
      </c>
      <c r="T212" s="41" t="s">
        <v>394</v>
      </c>
      <c r="U212" s="41" t="s">
        <v>1563</v>
      </c>
      <c r="V212" s="41" t="s">
        <v>233</v>
      </c>
      <c r="W212" s="41" t="s">
        <v>227</v>
      </c>
      <c r="X212" s="41" t="s">
        <v>697</v>
      </c>
      <c r="Y212" s="41" t="s">
        <v>104</v>
      </c>
      <c r="Z212" s="41" t="s">
        <v>84</v>
      </c>
      <c r="AA212" s="41" t="s">
        <v>84</v>
      </c>
      <c r="AB212" s="41" t="s">
        <v>93</v>
      </c>
      <c r="AC212" s="41" t="s">
        <v>94</v>
      </c>
      <c r="AD212" s="41" t="s">
        <v>3067</v>
      </c>
      <c r="AE212" s="41" t="s">
        <v>84</v>
      </c>
      <c r="AF212" s="91" t="s">
        <v>1470</v>
      </c>
      <c r="AG212" s="91" t="s">
        <v>9070</v>
      </c>
      <c r="AH212" s="41" t="s">
        <v>84</v>
      </c>
      <c r="AI212" s="41" t="s">
        <v>84</v>
      </c>
      <c r="AJ212" s="41" t="s">
        <v>1569</v>
      </c>
      <c r="AK212" s="41" t="s">
        <v>9263</v>
      </c>
      <c r="AL212" s="41" t="s">
        <v>9264</v>
      </c>
    </row>
    <row r="213" spans="1:38" ht="409.5" x14ac:dyDescent="0.25">
      <c r="A213" s="41">
        <v>204</v>
      </c>
      <c r="B213" s="41">
        <v>1907244</v>
      </c>
      <c r="C213" s="85" t="s">
        <v>8520</v>
      </c>
      <c r="D213" s="41">
        <v>1997</v>
      </c>
      <c r="E213" s="41" t="s">
        <v>3</v>
      </c>
      <c r="F213" s="41" t="s">
        <v>444</v>
      </c>
      <c r="G213" s="41" t="s">
        <v>508</v>
      </c>
      <c r="H213" s="41" t="s">
        <v>304</v>
      </c>
      <c r="I213" s="41" t="s">
        <v>414</v>
      </c>
      <c r="J213" s="41" t="s">
        <v>119</v>
      </c>
      <c r="K213" s="41" t="s">
        <v>8521</v>
      </c>
      <c r="L213" s="41" t="s">
        <v>8522</v>
      </c>
      <c r="M213" s="41" t="s">
        <v>104</v>
      </c>
      <c r="N213" s="41" t="s">
        <v>84</v>
      </c>
      <c r="O213" s="41" t="s">
        <v>1007</v>
      </c>
      <c r="P213" s="41" t="s">
        <v>1119</v>
      </c>
      <c r="Q213" s="41" t="s">
        <v>327</v>
      </c>
      <c r="R213" s="41" t="s">
        <v>84</v>
      </c>
      <c r="S213" s="41" t="s">
        <v>84</v>
      </c>
      <c r="T213" s="41" t="s">
        <v>5579</v>
      </c>
      <c r="U213" s="41" t="s">
        <v>1848</v>
      </c>
      <c r="V213" s="41" t="s">
        <v>821</v>
      </c>
      <c r="W213" s="41" t="s">
        <v>449</v>
      </c>
      <c r="X213" s="41" t="s">
        <v>548</v>
      </c>
      <c r="Y213" s="41" t="s">
        <v>104</v>
      </c>
      <c r="Z213" s="41" t="s">
        <v>84</v>
      </c>
      <c r="AA213" s="41" t="s">
        <v>84</v>
      </c>
      <c r="AB213" s="41" t="s">
        <v>93</v>
      </c>
      <c r="AC213" s="41" t="s">
        <v>112</v>
      </c>
      <c r="AD213" s="41" t="s">
        <v>8523</v>
      </c>
      <c r="AE213" s="41" t="s">
        <v>84</v>
      </c>
      <c r="AF213" s="91" t="s">
        <v>1470</v>
      </c>
      <c r="AG213" s="91" t="s">
        <v>1534</v>
      </c>
      <c r="AH213" s="41" t="s">
        <v>1501</v>
      </c>
      <c r="AI213" s="41" t="s">
        <v>4694</v>
      </c>
      <c r="AJ213" s="41" t="s">
        <v>1568</v>
      </c>
      <c r="AK213" s="41" t="s">
        <v>8524</v>
      </c>
      <c r="AL213" s="41" t="s">
        <v>8525</v>
      </c>
    </row>
    <row r="214" spans="1:38" ht="330.75" x14ac:dyDescent="0.25">
      <c r="A214" s="41">
        <v>205</v>
      </c>
      <c r="B214" s="41">
        <v>1910148</v>
      </c>
      <c r="C214" s="85" t="s">
        <v>8513</v>
      </c>
      <c r="D214" s="41">
        <v>1995</v>
      </c>
      <c r="E214" s="41" t="s">
        <v>3</v>
      </c>
      <c r="F214" s="41" t="s">
        <v>997</v>
      </c>
      <c r="G214" s="41" t="s">
        <v>595</v>
      </c>
      <c r="H214" s="41" t="s">
        <v>1217</v>
      </c>
      <c r="I214" s="41" t="s">
        <v>100</v>
      </c>
      <c r="J214" s="41" t="s">
        <v>408</v>
      </c>
      <c r="K214" s="41" t="s">
        <v>8514</v>
      </c>
      <c r="L214" s="41" t="s">
        <v>8515</v>
      </c>
      <c r="M214" s="41" t="s">
        <v>104</v>
      </c>
      <c r="N214" s="41" t="s">
        <v>84</v>
      </c>
      <c r="O214" s="41" t="s">
        <v>424</v>
      </c>
      <c r="P214" s="41" t="s">
        <v>1233</v>
      </c>
      <c r="Q214" s="41" t="s">
        <v>8466</v>
      </c>
      <c r="R214" s="41" t="s">
        <v>84</v>
      </c>
      <c r="S214" s="41" t="s">
        <v>84</v>
      </c>
      <c r="T214" s="41" t="s">
        <v>148</v>
      </c>
      <c r="U214" s="41" t="s">
        <v>116</v>
      </c>
      <c r="V214" s="41" t="s">
        <v>5526</v>
      </c>
      <c r="W214" s="41" t="s">
        <v>1254</v>
      </c>
      <c r="X214" s="41" t="s">
        <v>3371</v>
      </c>
      <c r="Y214" s="41" t="s">
        <v>104</v>
      </c>
      <c r="Z214" s="41" t="s">
        <v>84</v>
      </c>
      <c r="AA214" s="41" t="s">
        <v>84</v>
      </c>
      <c r="AB214" s="41" t="s">
        <v>1512</v>
      </c>
      <c r="AC214" s="41" t="s">
        <v>94</v>
      </c>
      <c r="AD214" s="41" t="s">
        <v>113</v>
      </c>
      <c r="AE214" s="41" t="s">
        <v>84</v>
      </c>
      <c r="AF214" s="91" t="s">
        <v>8516</v>
      </c>
      <c r="AG214" s="91" t="s">
        <v>96</v>
      </c>
      <c r="AH214" s="41" t="s">
        <v>8517</v>
      </c>
      <c r="AI214" s="41" t="s">
        <v>84</v>
      </c>
      <c r="AJ214" s="41" t="s">
        <v>1568</v>
      </c>
      <c r="AK214" s="41" t="s">
        <v>8518</v>
      </c>
      <c r="AL214" s="41" t="s">
        <v>8519</v>
      </c>
    </row>
    <row r="215" spans="1:38" ht="141.75" x14ac:dyDescent="0.25">
      <c r="A215" s="41">
        <v>206</v>
      </c>
      <c r="B215" s="41">
        <v>24081008</v>
      </c>
      <c r="C215" s="85" t="s">
        <v>7943</v>
      </c>
      <c r="D215" s="41">
        <v>1990</v>
      </c>
      <c r="E215" s="41" t="s">
        <v>2</v>
      </c>
      <c r="F215" s="41" t="s">
        <v>599</v>
      </c>
      <c r="G215" s="41" t="s">
        <v>307</v>
      </c>
      <c r="H215" s="41" t="s">
        <v>237</v>
      </c>
      <c r="I215" s="41" t="s">
        <v>253</v>
      </c>
      <c r="J215" s="41" t="s">
        <v>145</v>
      </c>
      <c r="K215" s="41" t="s">
        <v>7581</v>
      </c>
      <c r="L215" s="41"/>
      <c r="M215" s="41" t="s">
        <v>104</v>
      </c>
      <c r="N215" s="41" t="s">
        <v>84</v>
      </c>
      <c r="O215" s="41" t="s">
        <v>7944</v>
      </c>
      <c r="P215" s="41" t="s">
        <v>482</v>
      </c>
      <c r="Q215" s="41" t="s">
        <v>3529</v>
      </c>
      <c r="R215" s="41" t="s">
        <v>84</v>
      </c>
      <c r="S215" s="41" t="s">
        <v>84</v>
      </c>
      <c r="T215" s="41" t="s">
        <v>869</v>
      </c>
      <c r="U215" s="41" t="s">
        <v>188</v>
      </c>
      <c r="V215" s="41" t="s">
        <v>1109</v>
      </c>
      <c r="W215" s="41" t="s">
        <v>559</v>
      </c>
      <c r="X215" s="41" t="s">
        <v>595</v>
      </c>
      <c r="Y215" s="41" t="s">
        <v>104</v>
      </c>
      <c r="Z215" s="41" t="s">
        <v>84</v>
      </c>
      <c r="AA215" s="41" t="s">
        <v>84</v>
      </c>
      <c r="AB215" s="41" t="s">
        <v>93</v>
      </c>
      <c r="AC215" s="41" t="s">
        <v>112</v>
      </c>
      <c r="AD215" s="41" t="s">
        <v>1037</v>
      </c>
      <c r="AE215" s="41" t="s">
        <v>84</v>
      </c>
      <c r="AF215" s="91"/>
      <c r="AG215" s="91" t="s">
        <v>165</v>
      </c>
      <c r="AH215" s="41" t="s">
        <v>84</v>
      </c>
      <c r="AI215" s="41" t="s">
        <v>84</v>
      </c>
      <c r="AJ215" s="41" t="s">
        <v>1568</v>
      </c>
      <c r="AK215" s="41" t="s">
        <v>7945</v>
      </c>
      <c r="AL215" s="41" t="s">
        <v>7946</v>
      </c>
    </row>
    <row r="216" spans="1:38" ht="189" x14ac:dyDescent="0.25">
      <c r="A216" s="41">
        <v>207</v>
      </c>
      <c r="B216" s="41">
        <v>22051479</v>
      </c>
      <c r="C216" s="85" t="s">
        <v>7937</v>
      </c>
      <c r="D216" s="41">
        <v>1997</v>
      </c>
      <c r="E216" s="41" t="s">
        <v>2</v>
      </c>
      <c r="F216" s="41" t="s">
        <v>900</v>
      </c>
      <c r="G216" s="41" t="s">
        <v>155</v>
      </c>
      <c r="H216" s="41" t="s">
        <v>1089</v>
      </c>
      <c r="I216" s="41" t="s">
        <v>383</v>
      </c>
      <c r="J216" s="41" t="s">
        <v>132</v>
      </c>
      <c r="K216" s="41" t="s">
        <v>7938</v>
      </c>
      <c r="L216" s="41"/>
      <c r="M216" s="41" t="s">
        <v>445</v>
      </c>
      <c r="N216" s="41" t="s">
        <v>84</v>
      </c>
      <c r="O216" s="41" t="s">
        <v>822</v>
      </c>
      <c r="P216" s="41" t="s">
        <v>893</v>
      </c>
      <c r="Q216" s="41" t="s">
        <v>425</v>
      </c>
      <c r="R216" s="41" t="s">
        <v>84</v>
      </c>
      <c r="S216" s="41" t="s">
        <v>84</v>
      </c>
      <c r="T216" s="41" t="s">
        <v>368</v>
      </c>
      <c r="U216" s="41" t="s">
        <v>499</v>
      </c>
      <c r="V216" s="41" t="s">
        <v>6198</v>
      </c>
      <c r="W216" s="41" t="s">
        <v>582</v>
      </c>
      <c r="X216" s="41" t="s">
        <v>831</v>
      </c>
      <c r="Y216" s="41" t="s">
        <v>7939</v>
      </c>
      <c r="Z216" s="41" t="s">
        <v>84</v>
      </c>
      <c r="AA216" s="41" t="s">
        <v>84</v>
      </c>
      <c r="AB216" s="41" t="s">
        <v>93</v>
      </c>
      <c r="AC216" s="41" t="s">
        <v>112</v>
      </c>
      <c r="AD216" s="41" t="s">
        <v>7940</v>
      </c>
      <c r="AE216" s="41" t="s">
        <v>84</v>
      </c>
      <c r="AF216" s="91"/>
      <c r="AG216" s="91" t="s">
        <v>96</v>
      </c>
      <c r="AH216" s="41" t="s">
        <v>84</v>
      </c>
      <c r="AI216" s="41" t="s">
        <v>84</v>
      </c>
      <c r="AJ216" s="41" t="s">
        <v>1568</v>
      </c>
      <c r="AK216" s="41" t="s">
        <v>7941</v>
      </c>
      <c r="AL216" s="41" t="s">
        <v>7942</v>
      </c>
    </row>
    <row r="217" spans="1:38" ht="409.5" x14ac:dyDescent="0.25">
      <c r="A217" s="41">
        <v>208</v>
      </c>
      <c r="B217" s="41">
        <v>23031154</v>
      </c>
      <c r="C217" s="85" t="s">
        <v>9253</v>
      </c>
      <c r="D217" s="41">
        <v>1988</v>
      </c>
      <c r="E217" s="41" t="s">
        <v>3</v>
      </c>
      <c r="F217" s="41" t="s">
        <v>275</v>
      </c>
      <c r="G217" s="41" t="s">
        <v>129</v>
      </c>
      <c r="H217" s="41" t="s">
        <v>891</v>
      </c>
      <c r="I217" s="41" t="s">
        <v>543</v>
      </c>
      <c r="J217" s="41" t="s">
        <v>408</v>
      </c>
      <c r="K217" s="41" t="s">
        <v>9254</v>
      </c>
      <c r="L217" s="41" t="s">
        <v>9255</v>
      </c>
      <c r="M217" s="41" t="s">
        <v>6761</v>
      </c>
      <c r="N217" s="41" t="s">
        <v>84</v>
      </c>
      <c r="O217" s="41" t="s">
        <v>205</v>
      </c>
      <c r="P217" s="41" t="s">
        <v>1086</v>
      </c>
      <c r="Q217" s="41" t="s">
        <v>498</v>
      </c>
      <c r="R217" s="41" t="s">
        <v>84</v>
      </c>
      <c r="S217" s="41" t="s">
        <v>84</v>
      </c>
      <c r="T217" s="41" t="s">
        <v>2728</v>
      </c>
      <c r="U217" s="41" t="s">
        <v>1541</v>
      </c>
      <c r="V217" s="41" t="s">
        <v>6721</v>
      </c>
      <c r="W217" s="41" t="s">
        <v>507</v>
      </c>
      <c r="X217" s="41" t="s">
        <v>6918</v>
      </c>
      <c r="Y217" s="41" t="s">
        <v>104</v>
      </c>
      <c r="Z217" s="41" t="s">
        <v>84</v>
      </c>
      <c r="AA217" s="41" t="s">
        <v>84</v>
      </c>
      <c r="AB217" s="41" t="s">
        <v>93</v>
      </c>
      <c r="AC217" s="41" t="s">
        <v>112</v>
      </c>
      <c r="AD217" s="41" t="s">
        <v>9256</v>
      </c>
      <c r="AE217" s="41" t="s">
        <v>84</v>
      </c>
      <c r="AF217" s="91" t="s">
        <v>1470</v>
      </c>
      <c r="AG217" s="91" t="s">
        <v>520</v>
      </c>
      <c r="AH217" s="41" t="s">
        <v>1883</v>
      </c>
      <c r="AI217" s="41" t="s">
        <v>1472</v>
      </c>
      <c r="AJ217" s="41" t="s">
        <v>1569</v>
      </c>
      <c r="AK217" s="41" t="s">
        <v>9257</v>
      </c>
      <c r="AL217" s="41" t="s">
        <v>9258</v>
      </c>
    </row>
    <row r="218" spans="1:38" ht="189" x14ac:dyDescent="0.25">
      <c r="A218" s="41">
        <v>209</v>
      </c>
      <c r="B218" s="41">
        <v>1003296</v>
      </c>
      <c r="C218" s="85" t="s">
        <v>8952</v>
      </c>
      <c r="D218" s="41">
        <v>1985</v>
      </c>
      <c r="E218" s="41" t="s">
        <v>2</v>
      </c>
      <c r="F218" s="41" t="s">
        <v>128</v>
      </c>
      <c r="G218" s="41" t="s">
        <v>102</v>
      </c>
      <c r="H218" s="41" t="s">
        <v>91</v>
      </c>
      <c r="I218" s="41" t="s">
        <v>144</v>
      </c>
      <c r="J218" s="41" t="s">
        <v>145</v>
      </c>
      <c r="K218" s="41" t="s">
        <v>8953</v>
      </c>
      <c r="L218" s="41"/>
      <c r="M218" s="41" t="s">
        <v>104</v>
      </c>
      <c r="N218" s="41" t="s">
        <v>8954</v>
      </c>
      <c r="O218" s="41" t="s">
        <v>158</v>
      </c>
      <c r="P218" s="41" t="s">
        <v>279</v>
      </c>
      <c r="Q218" s="41" t="s">
        <v>889</v>
      </c>
      <c r="R218" s="41" t="s">
        <v>454</v>
      </c>
      <c r="S218" s="41" t="s">
        <v>1527</v>
      </c>
      <c r="T218" s="41" t="s">
        <v>184</v>
      </c>
      <c r="U218" s="41" t="s">
        <v>166</v>
      </c>
      <c r="V218" s="41" t="s">
        <v>922</v>
      </c>
      <c r="W218" s="41" t="s">
        <v>237</v>
      </c>
      <c r="X218" s="41" t="s">
        <v>168</v>
      </c>
      <c r="Y218" s="41" t="s">
        <v>104</v>
      </c>
      <c r="Z218" s="41" t="s">
        <v>84</v>
      </c>
      <c r="AA218" s="41" t="s">
        <v>84</v>
      </c>
      <c r="AB218" s="41" t="s">
        <v>93</v>
      </c>
      <c r="AC218" s="41" t="s">
        <v>8955</v>
      </c>
      <c r="AD218" s="41" t="s">
        <v>244</v>
      </c>
      <c r="AE218" s="41" t="s">
        <v>7999</v>
      </c>
      <c r="AF218" s="91"/>
      <c r="AG218" s="91" t="s">
        <v>96</v>
      </c>
      <c r="AH218" s="41" t="s">
        <v>84</v>
      </c>
      <c r="AI218" s="41" t="s">
        <v>84</v>
      </c>
      <c r="AJ218" s="41" t="s">
        <v>1569</v>
      </c>
      <c r="AK218" s="41" t="s">
        <v>8956</v>
      </c>
      <c r="AL218" s="41" t="s">
        <v>8957</v>
      </c>
    </row>
    <row r="219" spans="1:38" ht="409.5" x14ac:dyDescent="0.25">
      <c r="A219" s="41">
        <v>210</v>
      </c>
      <c r="B219" s="41">
        <v>1811104</v>
      </c>
      <c r="C219" s="85" t="s">
        <v>8508</v>
      </c>
      <c r="D219" s="41">
        <v>1996</v>
      </c>
      <c r="E219" s="41" t="s">
        <v>3</v>
      </c>
      <c r="F219" s="41" t="s">
        <v>997</v>
      </c>
      <c r="G219" s="41" t="s">
        <v>152</v>
      </c>
      <c r="H219" s="41" t="s">
        <v>860</v>
      </c>
      <c r="I219" s="41" t="s">
        <v>499</v>
      </c>
      <c r="J219" s="41" t="s">
        <v>8509</v>
      </c>
      <c r="K219" s="41" t="s">
        <v>1629</v>
      </c>
      <c r="L219" s="41" t="s">
        <v>8312</v>
      </c>
      <c r="M219" s="41" t="s">
        <v>104</v>
      </c>
      <c r="N219" s="41" t="s">
        <v>84</v>
      </c>
      <c r="O219" s="41" t="s">
        <v>949</v>
      </c>
      <c r="P219" s="41" t="s">
        <v>601</v>
      </c>
      <c r="Q219" s="41" t="s">
        <v>7008</v>
      </c>
      <c r="R219" s="41" t="s">
        <v>84</v>
      </c>
      <c r="S219" s="41" t="s">
        <v>84</v>
      </c>
      <c r="T219" s="41" t="s">
        <v>1485</v>
      </c>
      <c r="U219" s="41" t="s">
        <v>3159</v>
      </c>
      <c r="V219" s="41" t="s">
        <v>266</v>
      </c>
      <c r="W219" s="41" t="s">
        <v>515</v>
      </c>
      <c r="X219" s="41" t="s">
        <v>1498</v>
      </c>
      <c r="Y219" s="41" t="s">
        <v>104</v>
      </c>
      <c r="Z219" s="41" t="s">
        <v>84</v>
      </c>
      <c r="AA219" s="41" t="s">
        <v>84</v>
      </c>
      <c r="AB219" s="41" t="s">
        <v>8510</v>
      </c>
      <c r="AC219" s="41" t="s">
        <v>112</v>
      </c>
      <c r="AD219" s="41" t="s">
        <v>113</v>
      </c>
      <c r="AE219" s="41" t="s">
        <v>84</v>
      </c>
      <c r="AF219" s="91" t="s">
        <v>1470</v>
      </c>
      <c r="AG219" s="91" t="s">
        <v>96</v>
      </c>
      <c r="AH219" s="41" t="s">
        <v>84</v>
      </c>
      <c r="AI219" s="41" t="s">
        <v>84</v>
      </c>
      <c r="AJ219" s="41" t="s">
        <v>1568</v>
      </c>
      <c r="AK219" s="41" t="s">
        <v>8511</v>
      </c>
      <c r="AL219" s="41" t="s">
        <v>8512</v>
      </c>
    </row>
    <row r="220" spans="1:38" ht="330.75" x14ac:dyDescent="0.25">
      <c r="A220" s="41">
        <v>211</v>
      </c>
      <c r="B220" s="41">
        <v>2308029</v>
      </c>
      <c r="C220" s="85" t="s">
        <v>8501</v>
      </c>
      <c r="D220" s="41">
        <v>1992</v>
      </c>
      <c r="E220" s="41" t="s">
        <v>3</v>
      </c>
      <c r="F220" s="41" t="s">
        <v>1115</v>
      </c>
      <c r="G220" s="41" t="s">
        <v>152</v>
      </c>
      <c r="H220" s="41" t="s">
        <v>417</v>
      </c>
      <c r="I220" s="41" t="s">
        <v>315</v>
      </c>
      <c r="J220" s="41" t="s">
        <v>408</v>
      </c>
      <c r="K220" s="41" t="s">
        <v>8502</v>
      </c>
      <c r="L220" s="41" t="s">
        <v>8503</v>
      </c>
      <c r="M220" s="41" t="s">
        <v>104</v>
      </c>
      <c r="N220" s="41" t="s">
        <v>84</v>
      </c>
      <c r="O220" s="41" t="s">
        <v>300</v>
      </c>
      <c r="P220" s="41" t="s">
        <v>247</v>
      </c>
      <c r="Q220" s="41" t="s">
        <v>1727</v>
      </c>
      <c r="R220" s="41" t="s">
        <v>84</v>
      </c>
      <c r="S220" s="41" t="s">
        <v>84</v>
      </c>
      <c r="T220" s="41" t="s">
        <v>403</v>
      </c>
      <c r="U220" s="41" t="s">
        <v>292</v>
      </c>
      <c r="V220" s="41" t="s">
        <v>572</v>
      </c>
      <c r="W220" s="41" t="s">
        <v>1359</v>
      </c>
      <c r="X220" s="41" t="s">
        <v>566</v>
      </c>
      <c r="Y220" s="41" t="s">
        <v>104</v>
      </c>
      <c r="Z220" s="41" t="s">
        <v>84</v>
      </c>
      <c r="AA220" s="41" t="s">
        <v>84</v>
      </c>
      <c r="AB220" s="41" t="s">
        <v>8504</v>
      </c>
      <c r="AC220" s="41" t="s">
        <v>94</v>
      </c>
      <c r="AD220" s="41" t="s">
        <v>113</v>
      </c>
      <c r="AE220" s="41" t="s">
        <v>84</v>
      </c>
      <c r="AF220" s="91" t="s">
        <v>1799</v>
      </c>
      <c r="AG220" s="91" t="s">
        <v>8505</v>
      </c>
      <c r="AH220" s="41" t="s">
        <v>1501</v>
      </c>
      <c r="AI220" s="41" t="s">
        <v>1473</v>
      </c>
      <c r="AJ220" s="41" t="s">
        <v>1568</v>
      </c>
      <c r="AK220" s="41" t="s">
        <v>8506</v>
      </c>
      <c r="AL220" s="41" t="s">
        <v>8507</v>
      </c>
    </row>
    <row r="221" spans="1:38" ht="267.75" x14ac:dyDescent="0.25">
      <c r="A221" s="41">
        <v>212</v>
      </c>
      <c r="B221" s="41">
        <v>24071508</v>
      </c>
      <c r="C221" s="85" t="s">
        <v>8496</v>
      </c>
      <c r="D221" s="41">
        <v>2000</v>
      </c>
      <c r="E221" s="41" t="s">
        <v>3</v>
      </c>
      <c r="F221" s="41" t="s">
        <v>77</v>
      </c>
      <c r="G221" s="41" t="s">
        <v>200</v>
      </c>
      <c r="H221" s="41" t="s">
        <v>201</v>
      </c>
      <c r="I221" s="41" t="s">
        <v>108</v>
      </c>
      <c r="J221" s="41" t="s">
        <v>202</v>
      </c>
      <c r="K221" s="41" t="s">
        <v>8497</v>
      </c>
      <c r="L221" s="41" t="s">
        <v>8498</v>
      </c>
      <c r="M221" s="41" t="s">
        <v>104</v>
      </c>
      <c r="N221" s="41" t="s">
        <v>84</v>
      </c>
      <c r="O221" s="41" t="s">
        <v>1233</v>
      </c>
      <c r="P221" s="41" t="s">
        <v>241</v>
      </c>
      <c r="Q221" s="41" t="s">
        <v>1656</v>
      </c>
      <c r="R221" s="41" t="s">
        <v>84</v>
      </c>
      <c r="S221" s="41" t="s">
        <v>84</v>
      </c>
      <c r="T221" s="41" t="s">
        <v>448</v>
      </c>
      <c r="U221" s="41" t="s">
        <v>508</v>
      </c>
      <c r="V221" s="41" t="s">
        <v>1123</v>
      </c>
      <c r="W221" s="41" t="s">
        <v>378</v>
      </c>
      <c r="X221" s="41" t="s">
        <v>1598</v>
      </c>
      <c r="Y221" s="41" t="s">
        <v>104</v>
      </c>
      <c r="Z221" s="41" t="s">
        <v>84</v>
      </c>
      <c r="AA221" s="41" t="s">
        <v>84</v>
      </c>
      <c r="AB221" s="41" t="s">
        <v>93</v>
      </c>
      <c r="AC221" s="41" t="s">
        <v>94</v>
      </c>
      <c r="AD221" s="41" t="s">
        <v>113</v>
      </c>
      <c r="AE221" s="41" t="s">
        <v>84</v>
      </c>
      <c r="AF221" s="91" t="s">
        <v>1908</v>
      </c>
      <c r="AG221" s="91" t="s">
        <v>290</v>
      </c>
      <c r="AH221" s="41" t="s">
        <v>84</v>
      </c>
      <c r="AI221" s="41" t="s">
        <v>84</v>
      </c>
      <c r="AJ221" s="41" t="s">
        <v>1568</v>
      </c>
      <c r="AK221" s="41" t="s">
        <v>8499</v>
      </c>
      <c r="AL221" s="41" t="s">
        <v>8500</v>
      </c>
    </row>
    <row r="222" spans="1:38" ht="409.5" x14ac:dyDescent="0.25">
      <c r="A222" s="41">
        <v>213</v>
      </c>
      <c r="B222" s="41">
        <v>2308024</v>
      </c>
      <c r="C222" s="85" t="s">
        <v>8492</v>
      </c>
      <c r="D222" s="41">
        <v>2001</v>
      </c>
      <c r="E222" s="41" t="s">
        <v>3</v>
      </c>
      <c r="F222" s="41" t="s">
        <v>900</v>
      </c>
      <c r="G222" s="41" t="s">
        <v>927</v>
      </c>
      <c r="H222" s="41" t="s">
        <v>572</v>
      </c>
      <c r="I222" s="41" t="s">
        <v>258</v>
      </c>
      <c r="J222" s="41" t="s">
        <v>119</v>
      </c>
      <c r="K222" s="41" t="s">
        <v>8493</v>
      </c>
      <c r="L222" s="41" t="s">
        <v>1482</v>
      </c>
      <c r="M222" s="41" t="s">
        <v>104</v>
      </c>
      <c r="N222" s="41" t="s">
        <v>84</v>
      </c>
      <c r="O222" s="41" t="s">
        <v>146</v>
      </c>
      <c r="P222" s="41" t="s">
        <v>989</v>
      </c>
      <c r="Q222" s="41" t="s">
        <v>2778</v>
      </c>
      <c r="R222" s="41" t="s">
        <v>84</v>
      </c>
      <c r="S222" s="41" t="s">
        <v>84</v>
      </c>
      <c r="T222" s="41" t="s">
        <v>196</v>
      </c>
      <c r="U222" s="41" t="s">
        <v>393</v>
      </c>
      <c r="V222" s="41" t="s">
        <v>1552</v>
      </c>
      <c r="W222" s="41" t="s">
        <v>5699</v>
      </c>
      <c r="X222" s="41" t="s">
        <v>1600</v>
      </c>
      <c r="Y222" s="41" t="s">
        <v>104</v>
      </c>
      <c r="Z222" s="41" t="s">
        <v>84</v>
      </c>
      <c r="AA222" s="41" t="s">
        <v>84</v>
      </c>
      <c r="AB222" s="41" t="s">
        <v>1481</v>
      </c>
      <c r="AC222" s="41" t="s">
        <v>94</v>
      </c>
      <c r="AD222" s="41" t="s">
        <v>113</v>
      </c>
      <c r="AE222" s="41" t="s">
        <v>84</v>
      </c>
      <c r="AF222" s="91" t="s">
        <v>1470</v>
      </c>
      <c r="AG222" s="91" t="s">
        <v>165</v>
      </c>
      <c r="AH222" s="41" t="s">
        <v>84</v>
      </c>
      <c r="AI222" s="41" t="s">
        <v>84</v>
      </c>
      <c r="AJ222" s="41" t="s">
        <v>1568</v>
      </c>
      <c r="AK222" s="41" t="s">
        <v>8494</v>
      </c>
      <c r="AL222" s="41" t="s">
        <v>8495</v>
      </c>
    </row>
    <row r="223" spans="1:38" ht="409.5" x14ac:dyDescent="0.25">
      <c r="A223" s="41">
        <v>214</v>
      </c>
      <c r="B223" s="41">
        <v>24031369</v>
      </c>
      <c r="C223" s="85" t="s">
        <v>8487</v>
      </c>
      <c r="D223" s="41">
        <v>1999</v>
      </c>
      <c r="E223" s="41" t="s">
        <v>3</v>
      </c>
      <c r="F223" s="41" t="s">
        <v>1246</v>
      </c>
      <c r="G223" s="41" t="s">
        <v>152</v>
      </c>
      <c r="H223" s="41" t="s">
        <v>451</v>
      </c>
      <c r="I223" s="41" t="s">
        <v>470</v>
      </c>
      <c r="J223" s="41" t="s">
        <v>119</v>
      </c>
      <c r="K223" s="41" t="s">
        <v>8488</v>
      </c>
      <c r="L223" s="41" t="s">
        <v>8330</v>
      </c>
      <c r="M223" s="41" t="s">
        <v>104</v>
      </c>
      <c r="N223" s="41" t="s">
        <v>84</v>
      </c>
      <c r="O223" s="41" t="s">
        <v>1086</v>
      </c>
      <c r="P223" s="41" t="s">
        <v>1906</v>
      </c>
      <c r="Q223" s="41" t="s">
        <v>1504</v>
      </c>
      <c r="R223" s="41" t="s">
        <v>84</v>
      </c>
      <c r="S223" s="41" t="s">
        <v>84</v>
      </c>
      <c r="T223" s="41" t="s">
        <v>1733</v>
      </c>
      <c r="U223" s="41" t="s">
        <v>496</v>
      </c>
      <c r="V223" s="41" t="s">
        <v>8489</v>
      </c>
      <c r="W223" s="41" t="s">
        <v>3021</v>
      </c>
      <c r="X223" s="41" t="s">
        <v>566</v>
      </c>
      <c r="Y223" s="41" t="s">
        <v>104</v>
      </c>
      <c r="Z223" s="41" t="s">
        <v>84</v>
      </c>
      <c r="AA223" s="41" t="s">
        <v>84</v>
      </c>
      <c r="AB223" s="41" t="s">
        <v>93</v>
      </c>
      <c r="AC223" s="41" t="s">
        <v>1662</v>
      </c>
      <c r="AD223" s="41" t="s">
        <v>6413</v>
      </c>
      <c r="AE223" s="41" t="s">
        <v>84</v>
      </c>
      <c r="AF223" s="91" t="s">
        <v>1470</v>
      </c>
      <c r="AG223" s="91" t="s">
        <v>290</v>
      </c>
      <c r="AH223" s="41" t="s">
        <v>84</v>
      </c>
      <c r="AI223" s="41" t="s">
        <v>84</v>
      </c>
      <c r="AJ223" s="41" t="s">
        <v>1568</v>
      </c>
      <c r="AK223" s="41" t="s">
        <v>8490</v>
      </c>
      <c r="AL223" s="41" t="s">
        <v>8491</v>
      </c>
    </row>
    <row r="224" spans="1:38" ht="330.75" x14ac:dyDescent="0.25">
      <c r="A224" s="41">
        <v>215</v>
      </c>
      <c r="B224" s="41">
        <v>2403062</v>
      </c>
      <c r="C224" s="85" t="s">
        <v>8482</v>
      </c>
      <c r="D224" s="41">
        <v>2001</v>
      </c>
      <c r="E224" s="41" t="s">
        <v>3</v>
      </c>
      <c r="F224" s="41" t="s">
        <v>951</v>
      </c>
      <c r="G224" s="41" t="s">
        <v>565</v>
      </c>
      <c r="H224" s="41" t="s">
        <v>507</v>
      </c>
      <c r="I224" s="41" t="s">
        <v>383</v>
      </c>
      <c r="J224" s="41" t="s">
        <v>408</v>
      </c>
      <c r="K224" s="41" t="s">
        <v>8483</v>
      </c>
      <c r="L224" s="41" t="s">
        <v>1482</v>
      </c>
      <c r="M224" s="41" t="s">
        <v>104</v>
      </c>
      <c r="N224" s="41" t="s">
        <v>84</v>
      </c>
      <c r="O224" s="41" t="s">
        <v>1588</v>
      </c>
      <c r="P224" s="41" t="s">
        <v>586</v>
      </c>
      <c r="Q224" s="41" t="s">
        <v>1551</v>
      </c>
      <c r="R224" s="41" t="s">
        <v>84</v>
      </c>
      <c r="S224" s="41" t="s">
        <v>84</v>
      </c>
      <c r="T224" s="41" t="s">
        <v>650</v>
      </c>
      <c r="U224" s="41" t="s">
        <v>576</v>
      </c>
      <c r="V224" s="41" t="s">
        <v>1589</v>
      </c>
      <c r="W224" s="41" t="s">
        <v>572</v>
      </c>
      <c r="X224" s="41" t="s">
        <v>1282</v>
      </c>
      <c r="Y224" s="41" t="s">
        <v>104</v>
      </c>
      <c r="Z224" s="41" t="s">
        <v>84</v>
      </c>
      <c r="AA224" s="41" t="s">
        <v>84</v>
      </c>
      <c r="AB224" s="41" t="s">
        <v>1537</v>
      </c>
      <c r="AC224" s="41" t="s">
        <v>94</v>
      </c>
      <c r="AD224" s="41" t="s">
        <v>113</v>
      </c>
      <c r="AE224" s="41" t="s">
        <v>84</v>
      </c>
      <c r="AF224" s="91" t="s">
        <v>1494</v>
      </c>
      <c r="AG224" s="91" t="s">
        <v>8484</v>
      </c>
      <c r="AH224" s="41" t="s">
        <v>1883</v>
      </c>
      <c r="AI224" s="41" t="s">
        <v>84</v>
      </c>
      <c r="AJ224" s="41" t="s">
        <v>1568</v>
      </c>
      <c r="AK224" s="41" t="s">
        <v>8485</v>
      </c>
      <c r="AL224" s="41" t="s">
        <v>8486</v>
      </c>
    </row>
    <row r="225" spans="1:38" ht="283.5" x14ac:dyDescent="0.25">
      <c r="A225" s="41">
        <v>216</v>
      </c>
      <c r="B225" s="41">
        <v>24071507</v>
      </c>
      <c r="C225" s="85" t="s">
        <v>9248</v>
      </c>
      <c r="D225" s="41">
        <v>2000</v>
      </c>
      <c r="E225" s="41" t="s">
        <v>3</v>
      </c>
      <c r="F225" s="41" t="s">
        <v>1145</v>
      </c>
      <c r="G225" s="41" t="s">
        <v>870</v>
      </c>
      <c r="H225" s="41" t="s">
        <v>524</v>
      </c>
      <c r="I225" s="41" t="s">
        <v>218</v>
      </c>
      <c r="J225" s="41" t="s">
        <v>179</v>
      </c>
      <c r="K225" s="41" t="s">
        <v>9249</v>
      </c>
      <c r="L225" s="41" t="s">
        <v>9250</v>
      </c>
      <c r="M225" s="41" t="s">
        <v>104</v>
      </c>
      <c r="N225" s="41" t="s">
        <v>84</v>
      </c>
      <c r="O225" s="41" t="s">
        <v>366</v>
      </c>
      <c r="P225" s="41" t="s">
        <v>781</v>
      </c>
      <c r="Q225" s="41" t="s">
        <v>123</v>
      </c>
      <c r="R225" s="41" t="s">
        <v>84</v>
      </c>
      <c r="S225" s="41" t="s">
        <v>84</v>
      </c>
      <c r="T225" s="41" t="s">
        <v>1565</v>
      </c>
      <c r="U225" s="41" t="s">
        <v>152</v>
      </c>
      <c r="V225" s="41" t="s">
        <v>563</v>
      </c>
      <c r="W225" s="41" t="s">
        <v>1703</v>
      </c>
      <c r="X225" s="41" t="s">
        <v>1598</v>
      </c>
      <c r="Y225" s="41" t="s">
        <v>104</v>
      </c>
      <c r="Z225" s="41" t="s">
        <v>84</v>
      </c>
      <c r="AA225" s="41" t="s">
        <v>84</v>
      </c>
      <c r="AB225" s="41" t="s">
        <v>988</v>
      </c>
      <c r="AC225" s="41" t="s">
        <v>94</v>
      </c>
      <c r="AD225" s="41" t="s">
        <v>113</v>
      </c>
      <c r="AE225" s="41" t="s">
        <v>84</v>
      </c>
      <c r="AF225" s="91" t="s">
        <v>7283</v>
      </c>
      <c r="AG225" s="91" t="s">
        <v>165</v>
      </c>
      <c r="AH225" s="41" t="s">
        <v>84</v>
      </c>
      <c r="AI225" s="41" t="s">
        <v>84</v>
      </c>
      <c r="AJ225" s="41" t="s">
        <v>1569</v>
      </c>
      <c r="AK225" s="41" t="s">
        <v>9251</v>
      </c>
      <c r="AL225" s="41" t="s">
        <v>9252</v>
      </c>
    </row>
    <row r="226" spans="1:38" ht="47.25" x14ac:dyDescent="0.25">
      <c r="A226" s="41">
        <v>217</v>
      </c>
      <c r="B226" s="41">
        <v>911028</v>
      </c>
      <c r="C226" s="85" t="s">
        <v>7437</v>
      </c>
      <c r="D226" s="41">
        <v>1983</v>
      </c>
      <c r="E226" s="41" t="s">
        <v>2</v>
      </c>
      <c r="F226" s="41"/>
      <c r="G226" s="41"/>
      <c r="H226" s="41"/>
      <c r="I226" s="41"/>
      <c r="J226" s="41"/>
      <c r="K226" s="41"/>
      <c r="L226" s="41"/>
      <c r="M226" s="41"/>
      <c r="N226" s="41" t="s">
        <v>7438</v>
      </c>
      <c r="O226" s="41" t="s">
        <v>1118</v>
      </c>
      <c r="P226" s="41" t="s">
        <v>169</v>
      </c>
      <c r="Q226" s="41" t="s">
        <v>1727</v>
      </c>
      <c r="R226" s="41" t="s">
        <v>2208</v>
      </c>
      <c r="S226" s="41" t="s">
        <v>121</v>
      </c>
      <c r="T226" s="41" t="s">
        <v>1161</v>
      </c>
      <c r="U226" s="41" t="s">
        <v>4701</v>
      </c>
      <c r="V226" s="41" t="s">
        <v>547</v>
      </c>
      <c r="W226" s="41" t="s">
        <v>2188</v>
      </c>
      <c r="X226" s="41" t="s">
        <v>3728</v>
      </c>
      <c r="Y226" s="41"/>
      <c r="Z226" s="41" t="s">
        <v>84</v>
      </c>
      <c r="AA226" s="41" t="s">
        <v>84</v>
      </c>
      <c r="AB226" s="41" t="s">
        <v>1150</v>
      </c>
      <c r="AC226" s="41" t="s">
        <v>84</v>
      </c>
      <c r="AD226" s="41" t="s">
        <v>84</v>
      </c>
      <c r="AE226" s="41" t="s">
        <v>84</v>
      </c>
      <c r="AF226" s="91"/>
      <c r="AG226" s="91" t="s">
        <v>84</v>
      </c>
      <c r="AH226" s="41"/>
      <c r="AI226" s="41"/>
      <c r="AJ226" s="41" t="s">
        <v>1573</v>
      </c>
      <c r="AK226" s="41" t="s">
        <v>6802</v>
      </c>
      <c r="AL226" s="41" t="s">
        <v>6802</v>
      </c>
    </row>
    <row r="227" spans="1:38" ht="236.25" x14ac:dyDescent="0.25">
      <c r="A227" s="41">
        <v>218</v>
      </c>
      <c r="B227" s="41">
        <v>2405500</v>
      </c>
      <c r="C227" s="85" t="s">
        <v>9242</v>
      </c>
      <c r="D227" s="41">
        <v>2000</v>
      </c>
      <c r="E227" s="41" t="s">
        <v>3</v>
      </c>
      <c r="F227" s="41" t="s">
        <v>1477</v>
      </c>
      <c r="G227" s="41" t="s">
        <v>1221</v>
      </c>
      <c r="H227" s="41" t="s">
        <v>620</v>
      </c>
      <c r="I227" s="41" t="s">
        <v>1093</v>
      </c>
      <c r="J227" s="41" t="s">
        <v>145</v>
      </c>
      <c r="K227" s="41" t="s">
        <v>6960</v>
      </c>
      <c r="L227" s="41" t="s">
        <v>9243</v>
      </c>
      <c r="M227" s="41" t="s">
        <v>104</v>
      </c>
      <c r="N227" s="41" t="s">
        <v>84</v>
      </c>
      <c r="O227" s="41" t="s">
        <v>616</v>
      </c>
      <c r="P227" s="41" t="s">
        <v>247</v>
      </c>
      <c r="Q227" s="41" t="s">
        <v>8432</v>
      </c>
      <c r="R227" s="41" t="s">
        <v>84</v>
      </c>
      <c r="S227" s="41" t="s">
        <v>84</v>
      </c>
      <c r="T227" s="41" t="s">
        <v>2646</v>
      </c>
      <c r="U227" s="41" t="s">
        <v>3159</v>
      </c>
      <c r="V227" s="41" t="s">
        <v>5412</v>
      </c>
      <c r="W227" s="41" t="s">
        <v>1081</v>
      </c>
      <c r="X227" s="41" t="s">
        <v>9244</v>
      </c>
      <c r="Y227" s="41" t="s">
        <v>104</v>
      </c>
      <c r="Z227" s="41" t="s">
        <v>84</v>
      </c>
      <c r="AA227" s="41" t="s">
        <v>84</v>
      </c>
      <c r="AB227" s="41" t="s">
        <v>93</v>
      </c>
      <c r="AC227" s="41" t="s">
        <v>94</v>
      </c>
      <c r="AD227" s="41" t="s">
        <v>113</v>
      </c>
      <c r="AE227" s="41" t="s">
        <v>84</v>
      </c>
      <c r="AF227" s="91" t="s">
        <v>9245</v>
      </c>
      <c r="AG227" s="91" t="s">
        <v>165</v>
      </c>
      <c r="AH227" s="41" t="s">
        <v>84</v>
      </c>
      <c r="AI227" s="41" t="s">
        <v>84</v>
      </c>
      <c r="AJ227" s="41" t="s">
        <v>1569</v>
      </c>
      <c r="AK227" s="41" t="s">
        <v>9246</v>
      </c>
      <c r="AL227" s="41" t="s">
        <v>9247</v>
      </c>
    </row>
    <row r="228" spans="1:38" ht="110.25" x14ac:dyDescent="0.25">
      <c r="A228" s="41">
        <v>219</v>
      </c>
      <c r="B228" s="41">
        <v>1510010</v>
      </c>
      <c r="C228" s="85" t="s">
        <v>8949</v>
      </c>
      <c r="D228" s="41">
        <v>1993</v>
      </c>
      <c r="E228" s="41" t="s">
        <v>2</v>
      </c>
      <c r="F228" s="41" t="s">
        <v>77</v>
      </c>
      <c r="G228" s="41" t="s">
        <v>131</v>
      </c>
      <c r="H228" s="41" t="s">
        <v>739</v>
      </c>
      <c r="I228" s="41" t="s">
        <v>470</v>
      </c>
      <c r="J228" s="41" t="s">
        <v>132</v>
      </c>
      <c r="K228" s="41" t="s">
        <v>7270</v>
      </c>
      <c r="L228" s="41"/>
      <c r="M228" s="41" t="s">
        <v>104</v>
      </c>
      <c r="N228" s="41" t="s">
        <v>84</v>
      </c>
      <c r="O228" s="41" t="s">
        <v>481</v>
      </c>
      <c r="P228" s="41" t="s">
        <v>452</v>
      </c>
      <c r="Q228" s="41" t="s">
        <v>1064</v>
      </c>
      <c r="R228" s="41" t="s">
        <v>84</v>
      </c>
      <c r="S228" s="41" t="s">
        <v>84</v>
      </c>
      <c r="T228" s="41" t="s">
        <v>853</v>
      </c>
      <c r="U228" s="41" t="s">
        <v>856</v>
      </c>
      <c r="V228" s="41" t="s">
        <v>802</v>
      </c>
      <c r="W228" s="41" t="s">
        <v>276</v>
      </c>
      <c r="X228" s="41" t="s">
        <v>3087</v>
      </c>
      <c r="Y228" s="41" t="s">
        <v>104</v>
      </c>
      <c r="Z228" s="41" t="s">
        <v>84</v>
      </c>
      <c r="AA228" s="41" t="s">
        <v>84</v>
      </c>
      <c r="AB228" s="41" t="s">
        <v>93</v>
      </c>
      <c r="AC228" s="41" t="s">
        <v>94</v>
      </c>
      <c r="AD228" s="41" t="s">
        <v>113</v>
      </c>
      <c r="AE228" s="41" t="s">
        <v>84</v>
      </c>
      <c r="AF228" s="91"/>
      <c r="AG228" s="91" t="s">
        <v>96</v>
      </c>
      <c r="AH228" s="41" t="s">
        <v>84</v>
      </c>
      <c r="AI228" s="41" t="s">
        <v>84</v>
      </c>
      <c r="AJ228" s="41" t="s">
        <v>1569</v>
      </c>
      <c r="AK228" s="41" t="s">
        <v>8950</v>
      </c>
      <c r="AL228" s="41" t="s">
        <v>8951</v>
      </c>
    </row>
    <row r="229" spans="1:38" ht="409.5" x14ac:dyDescent="0.25">
      <c r="A229" s="41">
        <v>220</v>
      </c>
      <c r="B229" s="41">
        <v>2011005</v>
      </c>
      <c r="C229" s="85" t="s">
        <v>8476</v>
      </c>
      <c r="D229" s="41">
        <v>1993</v>
      </c>
      <c r="E229" s="41" t="s">
        <v>3</v>
      </c>
      <c r="F229" s="41" t="s">
        <v>1477</v>
      </c>
      <c r="G229" s="41" t="s">
        <v>149</v>
      </c>
      <c r="H229" s="41" t="s">
        <v>588</v>
      </c>
      <c r="I229" s="41" t="s">
        <v>414</v>
      </c>
      <c r="J229" s="41" t="s">
        <v>119</v>
      </c>
      <c r="K229" s="41" t="s">
        <v>8477</v>
      </c>
      <c r="L229" s="41" t="s">
        <v>8343</v>
      </c>
      <c r="M229" s="41" t="s">
        <v>104</v>
      </c>
      <c r="N229" s="41" t="s">
        <v>84</v>
      </c>
      <c r="O229" s="41" t="s">
        <v>146</v>
      </c>
      <c r="P229" s="41" t="s">
        <v>215</v>
      </c>
      <c r="Q229" s="41" t="s">
        <v>979</v>
      </c>
      <c r="R229" s="41" t="s">
        <v>84</v>
      </c>
      <c r="S229" s="41" t="s">
        <v>84</v>
      </c>
      <c r="T229" s="41" t="s">
        <v>800</v>
      </c>
      <c r="U229" s="41" t="s">
        <v>8478</v>
      </c>
      <c r="V229" s="41" t="s">
        <v>4763</v>
      </c>
      <c r="W229" s="41" t="s">
        <v>110</v>
      </c>
      <c r="X229" s="41" t="s">
        <v>675</v>
      </c>
      <c r="Y229" s="41" t="s">
        <v>104</v>
      </c>
      <c r="Z229" s="41" t="s">
        <v>84</v>
      </c>
      <c r="AA229" s="41" t="s">
        <v>84</v>
      </c>
      <c r="AB229" s="41" t="s">
        <v>93</v>
      </c>
      <c r="AC229" s="41" t="s">
        <v>94</v>
      </c>
      <c r="AD229" s="41" t="s">
        <v>5377</v>
      </c>
      <c r="AE229" s="41" t="s">
        <v>84</v>
      </c>
      <c r="AF229" s="91" t="s">
        <v>1470</v>
      </c>
      <c r="AG229" s="91" t="s">
        <v>8479</v>
      </c>
      <c r="AH229" s="41" t="s">
        <v>84</v>
      </c>
      <c r="AI229" s="41" t="s">
        <v>84</v>
      </c>
      <c r="AJ229" s="41" t="s">
        <v>1568</v>
      </c>
      <c r="AK229" s="41" t="s">
        <v>8480</v>
      </c>
      <c r="AL229" s="41" t="s">
        <v>8481</v>
      </c>
    </row>
    <row r="230" spans="1:38" ht="141.75" x14ac:dyDescent="0.25">
      <c r="A230" s="41">
        <v>221</v>
      </c>
      <c r="B230" s="41">
        <v>2209329</v>
      </c>
      <c r="C230" s="85" t="s">
        <v>7933</v>
      </c>
      <c r="D230" s="41">
        <v>2000</v>
      </c>
      <c r="E230" s="41" t="s">
        <v>2</v>
      </c>
      <c r="F230" s="41" t="s">
        <v>229</v>
      </c>
      <c r="G230" s="41" t="s">
        <v>144</v>
      </c>
      <c r="H230" s="41" t="s">
        <v>176</v>
      </c>
      <c r="I230" s="41" t="s">
        <v>118</v>
      </c>
      <c r="J230" s="41" t="s">
        <v>254</v>
      </c>
      <c r="K230" s="41" t="s">
        <v>7934</v>
      </c>
      <c r="L230" s="41"/>
      <c r="M230" s="41" t="s">
        <v>3172</v>
      </c>
      <c r="N230" s="41" t="s">
        <v>84</v>
      </c>
      <c r="O230" s="41" t="s">
        <v>147</v>
      </c>
      <c r="P230" s="41" t="s">
        <v>1814</v>
      </c>
      <c r="Q230" s="41" t="s">
        <v>1116</v>
      </c>
      <c r="R230" s="41" t="s">
        <v>84</v>
      </c>
      <c r="S230" s="41" t="s">
        <v>84</v>
      </c>
      <c r="T230" s="41" t="s">
        <v>750</v>
      </c>
      <c r="U230" s="41" t="s">
        <v>92</v>
      </c>
      <c r="V230" s="41" t="s">
        <v>7089</v>
      </c>
      <c r="W230" s="41" t="s">
        <v>1523</v>
      </c>
      <c r="X230" s="41" t="s">
        <v>1221</v>
      </c>
      <c r="Y230" s="41" t="s">
        <v>104</v>
      </c>
      <c r="Z230" s="41" t="s">
        <v>84</v>
      </c>
      <c r="AA230" s="41" t="s">
        <v>84</v>
      </c>
      <c r="AB230" s="41" t="s">
        <v>93</v>
      </c>
      <c r="AC230" s="41" t="s">
        <v>94</v>
      </c>
      <c r="AD230" s="41" t="s">
        <v>274</v>
      </c>
      <c r="AE230" s="41" t="s">
        <v>84</v>
      </c>
      <c r="AF230" s="91"/>
      <c r="AG230" s="91" t="s">
        <v>96</v>
      </c>
      <c r="AH230" s="41" t="s">
        <v>84</v>
      </c>
      <c r="AI230" s="41" t="s">
        <v>84</v>
      </c>
      <c r="AJ230" s="41" t="s">
        <v>1568</v>
      </c>
      <c r="AK230" s="41" t="s">
        <v>7935</v>
      </c>
      <c r="AL230" s="41" t="s">
        <v>7936</v>
      </c>
    </row>
    <row r="231" spans="1:38" ht="409.5" x14ac:dyDescent="0.25">
      <c r="A231" s="41">
        <v>222</v>
      </c>
      <c r="B231" s="41">
        <v>2304865</v>
      </c>
      <c r="C231" s="85" t="s">
        <v>9237</v>
      </c>
      <c r="D231" s="41">
        <v>1999</v>
      </c>
      <c r="E231" s="41" t="s">
        <v>3</v>
      </c>
      <c r="F231" s="41" t="s">
        <v>1477</v>
      </c>
      <c r="G231" s="41" t="s">
        <v>219</v>
      </c>
      <c r="H231" s="41" t="s">
        <v>507</v>
      </c>
      <c r="I231" s="41" t="s">
        <v>506</v>
      </c>
      <c r="J231" s="41" t="s">
        <v>202</v>
      </c>
      <c r="K231" s="41" t="s">
        <v>2550</v>
      </c>
      <c r="L231" s="41" t="s">
        <v>1482</v>
      </c>
      <c r="M231" s="41" t="s">
        <v>104</v>
      </c>
      <c r="N231" s="41" t="s">
        <v>84</v>
      </c>
      <c r="O231" s="41" t="s">
        <v>481</v>
      </c>
      <c r="P231" s="41" t="s">
        <v>906</v>
      </c>
      <c r="Q231" s="41" t="s">
        <v>823</v>
      </c>
      <c r="R231" s="41" t="s">
        <v>84</v>
      </c>
      <c r="S231" s="41" t="s">
        <v>84</v>
      </c>
      <c r="T231" s="41" t="s">
        <v>1166</v>
      </c>
      <c r="U231" s="41" t="s">
        <v>496</v>
      </c>
      <c r="V231" s="41" t="s">
        <v>892</v>
      </c>
      <c r="W231" s="41" t="s">
        <v>729</v>
      </c>
      <c r="X231" s="41" t="s">
        <v>878</v>
      </c>
      <c r="Y231" s="41" t="s">
        <v>104</v>
      </c>
      <c r="Z231" s="41" t="s">
        <v>84</v>
      </c>
      <c r="AA231" s="41" t="s">
        <v>84</v>
      </c>
      <c r="AB231" s="41" t="s">
        <v>9238</v>
      </c>
      <c r="AC231" s="41" t="s">
        <v>94</v>
      </c>
      <c r="AD231" s="41" t="s">
        <v>9239</v>
      </c>
      <c r="AE231" s="41" t="s">
        <v>84</v>
      </c>
      <c r="AF231" s="91" t="s">
        <v>1470</v>
      </c>
      <c r="AG231" s="91" t="s">
        <v>1842</v>
      </c>
      <c r="AH231" s="41" t="s">
        <v>84</v>
      </c>
      <c r="AI231" s="41" t="s">
        <v>84</v>
      </c>
      <c r="AJ231" s="41" t="s">
        <v>1569</v>
      </c>
      <c r="AK231" s="41" t="s">
        <v>9240</v>
      </c>
      <c r="AL231" s="41" t="s">
        <v>9241</v>
      </c>
    </row>
    <row r="232" spans="1:38" ht="330.75" x14ac:dyDescent="0.25">
      <c r="A232" s="41">
        <v>223</v>
      </c>
      <c r="B232" s="41">
        <v>2211526</v>
      </c>
      <c r="C232" s="85" t="s">
        <v>8469</v>
      </c>
      <c r="D232" s="41">
        <v>2000</v>
      </c>
      <c r="E232" s="41" t="s">
        <v>3</v>
      </c>
      <c r="F232" s="41" t="s">
        <v>1477</v>
      </c>
      <c r="G232" s="41" t="s">
        <v>219</v>
      </c>
      <c r="H232" s="41" t="s">
        <v>507</v>
      </c>
      <c r="I232" s="41" t="s">
        <v>499</v>
      </c>
      <c r="J232" s="41" t="s">
        <v>2148</v>
      </c>
      <c r="K232" s="41" t="s">
        <v>1393</v>
      </c>
      <c r="L232" s="41" t="s">
        <v>8470</v>
      </c>
      <c r="M232" s="41" t="s">
        <v>104</v>
      </c>
      <c r="N232" s="41" t="s">
        <v>84</v>
      </c>
      <c r="O232" s="41" t="s">
        <v>287</v>
      </c>
      <c r="P232" s="41" t="s">
        <v>642</v>
      </c>
      <c r="Q232" s="41" t="s">
        <v>8471</v>
      </c>
      <c r="R232" s="41" t="s">
        <v>84</v>
      </c>
      <c r="S232" s="41" t="s">
        <v>84</v>
      </c>
      <c r="T232" s="41" t="s">
        <v>124</v>
      </c>
      <c r="U232" s="41" t="s">
        <v>1253</v>
      </c>
      <c r="V232" s="41" t="s">
        <v>6426</v>
      </c>
      <c r="W232" s="41" t="s">
        <v>232</v>
      </c>
      <c r="X232" s="41" t="s">
        <v>8314</v>
      </c>
      <c r="Y232" s="41" t="s">
        <v>104</v>
      </c>
      <c r="Z232" s="41" t="s">
        <v>84</v>
      </c>
      <c r="AA232" s="41" t="s">
        <v>84</v>
      </c>
      <c r="AB232" s="41" t="s">
        <v>93</v>
      </c>
      <c r="AC232" s="41" t="s">
        <v>94</v>
      </c>
      <c r="AD232" s="41" t="s">
        <v>113</v>
      </c>
      <c r="AE232" s="41" t="s">
        <v>84</v>
      </c>
      <c r="AF232" s="91" t="s">
        <v>5088</v>
      </c>
      <c r="AG232" s="91" t="s">
        <v>8472</v>
      </c>
      <c r="AH232" s="41" t="s">
        <v>8473</v>
      </c>
      <c r="AI232" s="41" t="s">
        <v>84</v>
      </c>
      <c r="AJ232" s="41" t="s">
        <v>1568</v>
      </c>
      <c r="AK232" s="41" t="s">
        <v>8474</v>
      </c>
      <c r="AL232" s="41" t="s">
        <v>8475</v>
      </c>
    </row>
    <row r="233" spans="1:38" ht="409.5" x14ac:dyDescent="0.25">
      <c r="A233" s="41">
        <v>224</v>
      </c>
      <c r="B233" s="41">
        <v>24031368</v>
      </c>
      <c r="C233" s="85" t="s">
        <v>8465</v>
      </c>
      <c r="D233" s="41">
        <v>2001</v>
      </c>
      <c r="E233" s="41" t="s">
        <v>3</v>
      </c>
      <c r="F233" s="41" t="s">
        <v>904</v>
      </c>
      <c r="G233" s="41" t="s">
        <v>496</v>
      </c>
      <c r="H233" s="41" t="s">
        <v>987</v>
      </c>
      <c r="I233" s="41" t="s">
        <v>283</v>
      </c>
      <c r="J233" s="41" t="s">
        <v>245</v>
      </c>
      <c r="K233" s="41" t="s">
        <v>1006</v>
      </c>
      <c r="L233" s="41" t="s">
        <v>1482</v>
      </c>
      <c r="M233" s="41" t="s">
        <v>104</v>
      </c>
      <c r="N233" s="41" t="s">
        <v>84</v>
      </c>
      <c r="O233" s="41" t="s">
        <v>482</v>
      </c>
      <c r="P233" s="41" t="s">
        <v>1096</v>
      </c>
      <c r="Q233" s="41" t="s">
        <v>8466</v>
      </c>
      <c r="R233" s="41" t="s">
        <v>84</v>
      </c>
      <c r="S233" s="41" t="s">
        <v>84</v>
      </c>
      <c r="T233" s="41" t="s">
        <v>448</v>
      </c>
      <c r="U233" s="41" t="s">
        <v>393</v>
      </c>
      <c r="V233" s="41" t="s">
        <v>1282</v>
      </c>
      <c r="W233" s="41" t="s">
        <v>1703</v>
      </c>
      <c r="X233" s="41" t="s">
        <v>1598</v>
      </c>
      <c r="Y233" s="41" t="s">
        <v>104</v>
      </c>
      <c r="Z233" s="41" t="s">
        <v>84</v>
      </c>
      <c r="AA233" s="41" t="s">
        <v>84</v>
      </c>
      <c r="AB233" s="41" t="s">
        <v>93</v>
      </c>
      <c r="AC233" s="41" t="s">
        <v>94</v>
      </c>
      <c r="AD233" s="41" t="s">
        <v>113</v>
      </c>
      <c r="AE233" s="41" t="s">
        <v>84</v>
      </c>
      <c r="AF233" s="91" t="s">
        <v>1470</v>
      </c>
      <c r="AG233" s="91" t="s">
        <v>165</v>
      </c>
      <c r="AH233" s="41" t="s">
        <v>84</v>
      </c>
      <c r="AI233" s="41" t="s">
        <v>84</v>
      </c>
      <c r="AJ233" s="41" t="s">
        <v>1568</v>
      </c>
      <c r="AK233" s="41" t="s">
        <v>8467</v>
      </c>
      <c r="AL233" s="41" t="s">
        <v>8468</v>
      </c>
    </row>
    <row r="234" spans="1:38" ht="220.5" x14ac:dyDescent="0.25">
      <c r="A234" s="41">
        <v>225</v>
      </c>
      <c r="B234" s="41">
        <v>907091</v>
      </c>
      <c r="C234" s="85" t="s">
        <v>8943</v>
      </c>
      <c r="D234" s="41">
        <v>1985</v>
      </c>
      <c r="E234" s="41" t="s">
        <v>2</v>
      </c>
      <c r="F234" s="41" t="s">
        <v>997</v>
      </c>
      <c r="G234" s="41" t="s">
        <v>152</v>
      </c>
      <c r="H234" s="41" t="s">
        <v>860</v>
      </c>
      <c r="I234" s="41" t="s">
        <v>277</v>
      </c>
      <c r="J234" s="41" t="s">
        <v>145</v>
      </c>
      <c r="K234" s="41" t="s">
        <v>8944</v>
      </c>
      <c r="L234" s="41"/>
      <c r="M234" s="41" t="s">
        <v>104</v>
      </c>
      <c r="N234" s="41" t="s">
        <v>8945</v>
      </c>
      <c r="O234" s="41" t="s">
        <v>482</v>
      </c>
      <c r="P234" s="41" t="s">
        <v>418</v>
      </c>
      <c r="Q234" s="41" t="s">
        <v>1517</v>
      </c>
      <c r="R234" s="41" t="s">
        <v>1267</v>
      </c>
      <c r="S234" s="41" t="s">
        <v>1290</v>
      </c>
      <c r="T234" s="41" t="s">
        <v>7237</v>
      </c>
      <c r="U234" s="41" t="s">
        <v>1459</v>
      </c>
      <c r="V234" s="41" t="s">
        <v>968</v>
      </c>
      <c r="W234" s="41" t="s">
        <v>6198</v>
      </c>
      <c r="X234" s="41" t="s">
        <v>1458</v>
      </c>
      <c r="Y234" s="41" t="s">
        <v>104</v>
      </c>
      <c r="Z234" s="41" t="s">
        <v>84</v>
      </c>
      <c r="AA234" s="41" t="s">
        <v>84</v>
      </c>
      <c r="AB234" s="41" t="s">
        <v>93</v>
      </c>
      <c r="AC234" s="41" t="s">
        <v>94</v>
      </c>
      <c r="AD234" s="41" t="s">
        <v>8946</v>
      </c>
      <c r="AE234" s="41" t="s">
        <v>490</v>
      </c>
      <c r="AF234" s="91"/>
      <c r="AG234" s="91" t="s">
        <v>96</v>
      </c>
      <c r="AH234" s="41" t="s">
        <v>84</v>
      </c>
      <c r="AI234" s="41" t="s">
        <v>84</v>
      </c>
      <c r="AJ234" s="41" t="s">
        <v>1569</v>
      </c>
      <c r="AK234" s="41" t="s">
        <v>8947</v>
      </c>
      <c r="AL234" s="41" t="s">
        <v>8948</v>
      </c>
    </row>
    <row r="235" spans="1:38" ht="409.5" x14ac:dyDescent="0.25">
      <c r="A235" s="41">
        <v>226</v>
      </c>
      <c r="B235" s="41">
        <v>23051395</v>
      </c>
      <c r="C235" s="85" t="s">
        <v>9230</v>
      </c>
      <c r="D235" s="41">
        <v>2001</v>
      </c>
      <c r="E235" s="41" t="s">
        <v>3</v>
      </c>
      <c r="F235" s="41" t="s">
        <v>997</v>
      </c>
      <c r="G235" s="41" t="s">
        <v>78</v>
      </c>
      <c r="H235" s="41" t="s">
        <v>916</v>
      </c>
      <c r="I235" s="41" t="s">
        <v>383</v>
      </c>
      <c r="J235" s="41" t="s">
        <v>119</v>
      </c>
      <c r="K235" s="41" t="s">
        <v>9231</v>
      </c>
      <c r="L235" s="41" t="s">
        <v>9232</v>
      </c>
      <c r="M235" s="41" t="s">
        <v>9233</v>
      </c>
      <c r="N235" s="41" t="s">
        <v>84</v>
      </c>
      <c r="O235" s="41" t="s">
        <v>930</v>
      </c>
      <c r="P235" s="41" t="s">
        <v>983</v>
      </c>
      <c r="Q235" s="41" t="s">
        <v>3543</v>
      </c>
      <c r="R235" s="41" t="s">
        <v>84</v>
      </c>
      <c r="S235" s="41" t="s">
        <v>84</v>
      </c>
      <c r="T235" s="41" t="s">
        <v>5590</v>
      </c>
      <c r="U235" s="41" t="s">
        <v>1232</v>
      </c>
      <c r="V235" s="41" t="s">
        <v>110</v>
      </c>
      <c r="W235" s="41" t="s">
        <v>524</v>
      </c>
      <c r="X235" s="41" t="s">
        <v>5412</v>
      </c>
      <c r="Y235" s="41" t="s">
        <v>104</v>
      </c>
      <c r="Z235" s="41" t="s">
        <v>84</v>
      </c>
      <c r="AA235" s="41" t="s">
        <v>84</v>
      </c>
      <c r="AB235" s="41" t="s">
        <v>1512</v>
      </c>
      <c r="AC235" s="41" t="s">
        <v>84</v>
      </c>
      <c r="AD235" s="41" t="s">
        <v>9234</v>
      </c>
      <c r="AE235" s="41" t="s">
        <v>84</v>
      </c>
      <c r="AF235" s="91" t="s">
        <v>1470</v>
      </c>
      <c r="AG235" s="91" t="s">
        <v>96</v>
      </c>
      <c r="AH235" s="41" t="s">
        <v>1496</v>
      </c>
      <c r="AI235" s="41" t="s">
        <v>84</v>
      </c>
      <c r="AJ235" s="41" t="s">
        <v>1569</v>
      </c>
      <c r="AK235" s="41" t="s">
        <v>9235</v>
      </c>
      <c r="AL235" s="41" t="s">
        <v>9236</v>
      </c>
    </row>
    <row r="236" spans="1:38" ht="409.5" x14ac:dyDescent="0.25">
      <c r="A236" s="41">
        <v>227</v>
      </c>
      <c r="B236" s="41">
        <v>24071613</v>
      </c>
      <c r="C236" s="85" t="s">
        <v>8459</v>
      </c>
      <c r="D236" s="41">
        <v>2001</v>
      </c>
      <c r="E236" s="41" t="s">
        <v>3</v>
      </c>
      <c r="F236" s="41" t="s">
        <v>943</v>
      </c>
      <c r="G236" s="41" t="s">
        <v>1235</v>
      </c>
      <c r="H236" s="41" t="s">
        <v>524</v>
      </c>
      <c r="I236" s="41" t="s">
        <v>383</v>
      </c>
      <c r="J236" s="41" t="s">
        <v>787</v>
      </c>
      <c r="K236" s="41" t="s">
        <v>8460</v>
      </c>
      <c r="L236" s="41" t="s">
        <v>5384</v>
      </c>
      <c r="M236" s="41" t="s">
        <v>104</v>
      </c>
      <c r="N236" s="41" t="s">
        <v>84</v>
      </c>
      <c r="O236" s="41" t="s">
        <v>989</v>
      </c>
      <c r="P236" s="41" t="s">
        <v>121</v>
      </c>
      <c r="Q236" s="41" t="s">
        <v>530</v>
      </c>
      <c r="R236" s="41" t="s">
        <v>84</v>
      </c>
      <c r="S236" s="41" t="s">
        <v>84</v>
      </c>
      <c r="T236" s="41" t="s">
        <v>609</v>
      </c>
      <c r="U236" s="41" t="s">
        <v>220</v>
      </c>
      <c r="V236" s="41" t="s">
        <v>824</v>
      </c>
      <c r="W236" s="41" t="s">
        <v>125</v>
      </c>
      <c r="X236" s="41" t="s">
        <v>1598</v>
      </c>
      <c r="Y236" s="41" t="s">
        <v>104</v>
      </c>
      <c r="Z236" s="41" t="s">
        <v>84</v>
      </c>
      <c r="AA236" s="41" t="s">
        <v>84</v>
      </c>
      <c r="AB236" s="41" t="s">
        <v>8461</v>
      </c>
      <c r="AC236" s="41" t="s">
        <v>94</v>
      </c>
      <c r="AD236" s="41" t="s">
        <v>113</v>
      </c>
      <c r="AE236" s="41" t="s">
        <v>84</v>
      </c>
      <c r="AF236" s="91" t="s">
        <v>1470</v>
      </c>
      <c r="AG236" s="91" t="s">
        <v>96</v>
      </c>
      <c r="AH236" s="41" t="s">
        <v>8462</v>
      </c>
      <c r="AI236" s="41" t="s">
        <v>84</v>
      </c>
      <c r="AJ236" s="41" t="s">
        <v>1568</v>
      </c>
      <c r="AK236" s="41" t="s">
        <v>8463</v>
      </c>
      <c r="AL236" s="41" t="s">
        <v>8464</v>
      </c>
    </row>
    <row r="237" spans="1:38" ht="409.5" x14ac:dyDescent="0.25">
      <c r="A237" s="41">
        <v>228</v>
      </c>
      <c r="B237" s="41">
        <v>24051895</v>
      </c>
      <c r="C237" s="85" t="s">
        <v>8458</v>
      </c>
      <c r="D237" s="41">
        <v>1999</v>
      </c>
      <c r="E237" s="41" t="s">
        <v>3</v>
      </c>
      <c r="F237" s="41" t="s">
        <v>1145</v>
      </c>
      <c r="G237" s="41" t="s">
        <v>129</v>
      </c>
      <c r="H237" s="41" t="s">
        <v>125</v>
      </c>
      <c r="I237" s="41" t="s">
        <v>100</v>
      </c>
      <c r="J237" s="41" t="s">
        <v>787</v>
      </c>
      <c r="K237" s="41" t="s">
        <v>8388</v>
      </c>
      <c r="L237" s="41" t="s">
        <v>1482</v>
      </c>
      <c r="M237" s="41" t="s">
        <v>104</v>
      </c>
      <c r="N237" s="41" t="s">
        <v>84</v>
      </c>
      <c r="O237" s="41" t="s">
        <v>430</v>
      </c>
      <c r="P237" s="41" t="s">
        <v>239</v>
      </c>
      <c r="Q237" s="41" t="s">
        <v>512</v>
      </c>
      <c r="R237" s="41" t="s">
        <v>84</v>
      </c>
      <c r="S237" s="41" t="s">
        <v>84</v>
      </c>
      <c r="T237" s="41" t="s">
        <v>184</v>
      </c>
      <c r="U237" s="41" t="s">
        <v>102</v>
      </c>
      <c r="V237" s="41" t="s">
        <v>523</v>
      </c>
      <c r="W237" s="41" t="s">
        <v>1021</v>
      </c>
      <c r="X237" s="41" t="s">
        <v>1508</v>
      </c>
      <c r="Y237" s="41" t="s">
        <v>104</v>
      </c>
      <c r="Z237" s="41" t="s">
        <v>84</v>
      </c>
      <c r="AA237" s="41" t="s">
        <v>84</v>
      </c>
      <c r="AB237" s="41" t="s">
        <v>93</v>
      </c>
      <c r="AC237" s="41" t="s">
        <v>94</v>
      </c>
      <c r="AD237" s="41" t="s">
        <v>113</v>
      </c>
      <c r="AE237" s="41" t="s">
        <v>84</v>
      </c>
      <c r="AF237" s="91" t="s">
        <v>6359</v>
      </c>
      <c r="AG237" s="91" t="s">
        <v>96</v>
      </c>
      <c r="AH237" s="41" t="s">
        <v>84</v>
      </c>
      <c r="AI237" s="41" t="s">
        <v>84</v>
      </c>
      <c r="AJ237" s="41" t="s">
        <v>1568</v>
      </c>
      <c r="AK237" s="41" t="s">
        <v>8389</v>
      </c>
      <c r="AL237" s="41" t="s">
        <v>8390</v>
      </c>
    </row>
    <row r="238" spans="1:38" ht="409.5" x14ac:dyDescent="0.25">
      <c r="A238" s="41">
        <v>229</v>
      </c>
      <c r="B238" s="41">
        <v>708042</v>
      </c>
      <c r="C238" s="85" t="s">
        <v>9222</v>
      </c>
      <c r="D238" s="41">
        <v>1984</v>
      </c>
      <c r="E238" s="41" t="s">
        <v>3</v>
      </c>
      <c r="F238" s="41" t="s">
        <v>1115</v>
      </c>
      <c r="G238" s="41" t="s">
        <v>152</v>
      </c>
      <c r="H238" s="41" t="s">
        <v>417</v>
      </c>
      <c r="I238" s="41" t="s">
        <v>197</v>
      </c>
      <c r="J238" s="41" t="s">
        <v>408</v>
      </c>
      <c r="K238" s="41" t="s">
        <v>9223</v>
      </c>
      <c r="L238" s="41" t="s">
        <v>9224</v>
      </c>
      <c r="M238" s="41" t="s">
        <v>104</v>
      </c>
      <c r="N238" s="41" t="s">
        <v>9225</v>
      </c>
      <c r="O238" s="41" t="s">
        <v>1023</v>
      </c>
      <c r="P238" s="41" t="s">
        <v>995</v>
      </c>
      <c r="Q238" s="41" t="s">
        <v>485</v>
      </c>
      <c r="R238" s="41" t="s">
        <v>9226</v>
      </c>
      <c r="S238" s="41" t="s">
        <v>1836</v>
      </c>
      <c r="T238" s="41" t="s">
        <v>5544</v>
      </c>
      <c r="U238" s="41" t="s">
        <v>3986</v>
      </c>
      <c r="V238" s="41" t="s">
        <v>1113</v>
      </c>
      <c r="W238" s="41" t="s">
        <v>480</v>
      </c>
      <c r="X238" s="41" t="s">
        <v>9092</v>
      </c>
      <c r="Y238" s="41" t="s">
        <v>104</v>
      </c>
      <c r="Z238" s="41" t="s">
        <v>84</v>
      </c>
      <c r="AA238" s="41" t="s">
        <v>84</v>
      </c>
      <c r="AB238" s="41" t="s">
        <v>1512</v>
      </c>
      <c r="AC238" s="41" t="s">
        <v>94</v>
      </c>
      <c r="AD238" s="41" t="s">
        <v>9227</v>
      </c>
      <c r="AE238" s="41" t="s">
        <v>490</v>
      </c>
      <c r="AF238" s="91" t="s">
        <v>1470</v>
      </c>
      <c r="AG238" s="91" t="s">
        <v>114</v>
      </c>
      <c r="AH238" s="41" t="s">
        <v>3434</v>
      </c>
      <c r="AI238" s="41" t="s">
        <v>1472</v>
      </c>
      <c r="AJ238" s="41" t="s">
        <v>1569</v>
      </c>
      <c r="AK238" s="41" t="s">
        <v>9228</v>
      </c>
      <c r="AL238" s="41" t="s">
        <v>9229</v>
      </c>
    </row>
    <row r="239" spans="1:38" ht="409.5" x14ac:dyDescent="0.25">
      <c r="A239" s="41">
        <v>230</v>
      </c>
      <c r="B239" s="41">
        <v>2112386</v>
      </c>
      <c r="C239" s="85" t="s">
        <v>8449</v>
      </c>
      <c r="D239" s="41">
        <v>1993</v>
      </c>
      <c r="E239" s="41" t="s">
        <v>3</v>
      </c>
      <c r="F239" s="41" t="s">
        <v>909</v>
      </c>
      <c r="G239" s="41" t="s">
        <v>571</v>
      </c>
      <c r="H239" s="41" t="s">
        <v>297</v>
      </c>
      <c r="I239" s="41" t="s">
        <v>414</v>
      </c>
      <c r="J239" s="41" t="s">
        <v>1022</v>
      </c>
      <c r="K239" s="41" t="s">
        <v>8450</v>
      </c>
      <c r="L239" s="41" t="s">
        <v>8451</v>
      </c>
      <c r="M239" s="41" t="s">
        <v>104</v>
      </c>
      <c r="N239" s="41" t="s">
        <v>84</v>
      </c>
      <c r="O239" s="41" t="s">
        <v>1096</v>
      </c>
      <c r="P239" s="41" t="s">
        <v>86</v>
      </c>
      <c r="Q239" s="41" t="s">
        <v>8452</v>
      </c>
      <c r="R239" s="41" t="s">
        <v>84</v>
      </c>
      <c r="S239" s="41" t="s">
        <v>84</v>
      </c>
      <c r="T239" s="41" t="s">
        <v>561</v>
      </c>
      <c r="U239" s="41" t="s">
        <v>1488</v>
      </c>
      <c r="V239" s="41" t="s">
        <v>1536</v>
      </c>
      <c r="W239" s="41" t="s">
        <v>304</v>
      </c>
      <c r="X239" s="41" t="s">
        <v>848</v>
      </c>
      <c r="Y239" s="41" t="s">
        <v>104</v>
      </c>
      <c r="Z239" s="41" t="s">
        <v>84</v>
      </c>
      <c r="AA239" s="41" t="s">
        <v>84</v>
      </c>
      <c r="AB239" s="41" t="s">
        <v>93</v>
      </c>
      <c r="AC239" s="41" t="s">
        <v>94</v>
      </c>
      <c r="AD239" s="41" t="s">
        <v>113</v>
      </c>
      <c r="AE239" s="41" t="s">
        <v>84</v>
      </c>
      <c r="AF239" s="91" t="s">
        <v>8453</v>
      </c>
      <c r="AG239" s="91" t="s">
        <v>8454</v>
      </c>
      <c r="AH239" s="41" t="s">
        <v>8455</v>
      </c>
      <c r="AI239" s="41" t="s">
        <v>1472</v>
      </c>
      <c r="AJ239" s="41" t="s">
        <v>1568</v>
      </c>
      <c r="AK239" s="41" t="s">
        <v>8456</v>
      </c>
      <c r="AL239" s="41" t="s">
        <v>8457</v>
      </c>
    </row>
    <row r="240" spans="1:38" ht="409.5" x14ac:dyDescent="0.25">
      <c r="A240" s="41">
        <v>231</v>
      </c>
      <c r="B240" s="41">
        <v>707011</v>
      </c>
      <c r="C240" s="85" t="s">
        <v>9556</v>
      </c>
      <c r="D240" s="41">
        <v>1984</v>
      </c>
      <c r="E240" s="41" t="s">
        <v>3</v>
      </c>
      <c r="F240" s="41" t="s">
        <v>1564</v>
      </c>
      <c r="G240" s="41" t="s">
        <v>927</v>
      </c>
      <c r="H240" s="41" t="s">
        <v>451</v>
      </c>
      <c r="I240" s="41" t="s">
        <v>197</v>
      </c>
      <c r="J240" s="41" t="s">
        <v>145</v>
      </c>
      <c r="K240" s="41" t="s">
        <v>9557</v>
      </c>
      <c r="L240" s="41" t="s">
        <v>9558</v>
      </c>
      <c r="M240" s="41" t="s">
        <v>104</v>
      </c>
      <c r="N240" s="41" t="s">
        <v>6391</v>
      </c>
      <c r="O240" s="41" t="s">
        <v>703</v>
      </c>
      <c r="P240" s="41" t="s">
        <v>1051</v>
      </c>
      <c r="Q240" s="41" t="s">
        <v>1395</v>
      </c>
      <c r="R240" s="41" t="s">
        <v>160</v>
      </c>
      <c r="S240" s="41" t="s">
        <v>401</v>
      </c>
      <c r="T240" s="41" t="s">
        <v>1166</v>
      </c>
      <c r="U240" s="41" t="s">
        <v>152</v>
      </c>
      <c r="V240" s="41" t="s">
        <v>459</v>
      </c>
      <c r="W240" s="41" t="s">
        <v>916</v>
      </c>
      <c r="X240" s="41" t="s">
        <v>417</v>
      </c>
      <c r="Y240" s="41" t="s">
        <v>104</v>
      </c>
      <c r="Z240" s="41" t="s">
        <v>84</v>
      </c>
      <c r="AA240" s="41" t="s">
        <v>84</v>
      </c>
      <c r="AB240" s="41" t="s">
        <v>104</v>
      </c>
      <c r="AC240" s="41" t="s">
        <v>112</v>
      </c>
      <c r="AD240" s="41" t="s">
        <v>113</v>
      </c>
      <c r="AE240" s="41" t="s">
        <v>490</v>
      </c>
      <c r="AF240" s="91" t="s">
        <v>1470</v>
      </c>
      <c r="AG240" s="91" t="s">
        <v>9559</v>
      </c>
      <c r="AH240" s="41" t="s">
        <v>3826</v>
      </c>
      <c r="AI240" s="41" t="s">
        <v>1473</v>
      </c>
      <c r="AJ240" s="41" t="s">
        <v>1571</v>
      </c>
      <c r="AK240" s="41" t="s">
        <v>9560</v>
      </c>
      <c r="AL240" s="41" t="s">
        <v>9561</v>
      </c>
    </row>
    <row r="241" spans="1:38" ht="315" x14ac:dyDescent="0.25">
      <c r="A241" s="41">
        <v>232</v>
      </c>
      <c r="B241" s="41">
        <v>2207275</v>
      </c>
      <c r="C241" s="85" t="s">
        <v>9535</v>
      </c>
      <c r="D241" s="41">
        <v>1997</v>
      </c>
      <c r="E241" s="41" t="s">
        <v>3</v>
      </c>
      <c r="F241" s="41" t="s">
        <v>1246</v>
      </c>
      <c r="G241" s="41" t="s">
        <v>292</v>
      </c>
      <c r="H241" s="41" t="s">
        <v>1338</v>
      </c>
      <c r="I241" s="41" t="s">
        <v>504</v>
      </c>
      <c r="J241" s="41" t="s">
        <v>429</v>
      </c>
      <c r="K241" s="41" t="s">
        <v>9536</v>
      </c>
      <c r="L241" s="41" t="s">
        <v>9537</v>
      </c>
      <c r="M241" s="41" t="s">
        <v>9538</v>
      </c>
      <c r="N241" s="41" t="s">
        <v>84</v>
      </c>
      <c r="O241" s="41" t="s">
        <v>1603</v>
      </c>
      <c r="P241" s="41" t="s">
        <v>287</v>
      </c>
      <c r="Q241" s="41" t="s">
        <v>837</v>
      </c>
      <c r="R241" s="41" t="s">
        <v>84</v>
      </c>
      <c r="S241" s="41" t="s">
        <v>84</v>
      </c>
      <c r="T241" s="41" t="s">
        <v>311</v>
      </c>
      <c r="U241" s="41" t="s">
        <v>677</v>
      </c>
      <c r="V241" s="41" t="s">
        <v>1008</v>
      </c>
      <c r="W241" s="41" t="s">
        <v>697</v>
      </c>
      <c r="X241" s="41" t="s">
        <v>1508</v>
      </c>
      <c r="Y241" s="41" t="s">
        <v>9539</v>
      </c>
      <c r="Z241" s="41" t="s">
        <v>84</v>
      </c>
      <c r="AA241" s="41" t="s">
        <v>84</v>
      </c>
      <c r="AB241" s="41" t="s">
        <v>9183</v>
      </c>
      <c r="AC241" s="41" t="s">
        <v>84</v>
      </c>
      <c r="AD241" s="41" t="s">
        <v>9234</v>
      </c>
      <c r="AE241" s="41" t="s">
        <v>84</v>
      </c>
      <c r="AF241" s="91" t="s">
        <v>9540</v>
      </c>
      <c r="AG241" s="91" t="s">
        <v>9541</v>
      </c>
      <c r="AH241" s="41" t="s">
        <v>84</v>
      </c>
      <c r="AI241" s="41" t="s">
        <v>84</v>
      </c>
      <c r="AJ241" s="41" t="s">
        <v>1570</v>
      </c>
      <c r="AK241" s="41" t="s">
        <v>9542</v>
      </c>
      <c r="AL241" s="41" t="s">
        <v>9543</v>
      </c>
    </row>
    <row r="242" spans="1:38" ht="409.5" x14ac:dyDescent="0.25">
      <c r="A242" s="41">
        <v>233</v>
      </c>
      <c r="B242" s="41">
        <v>2303185</v>
      </c>
      <c r="C242" s="85" t="s">
        <v>8446</v>
      </c>
      <c r="D242" s="41">
        <v>2000</v>
      </c>
      <c r="E242" s="41" t="s">
        <v>3</v>
      </c>
      <c r="F242" s="41" t="s">
        <v>115</v>
      </c>
      <c r="G242" s="41" t="s">
        <v>78</v>
      </c>
      <c r="H242" s="41" t="s">
        <v>111</v>
      </c>
      <c r="I242" s="41" t="s">
        <v>283</v>
      </c>
      <c r="J242" s="41" t="s">
        <v>429</v>
      </c>
      <c r="K242" s="41" t="s">
        <v>7822</v>
      </c>
      <c r="L242" s="41" t="s">
        <v>1493</v>
      </c>
      <c r="M242" s="41" t="s">
        <v>104</v>
      </c>
      <c r="N242" s="41" t="s">
        <v>84</v>
      </c>
      <c r="O242" s="41" t="s">
        <v>516</v>
      </c>
      <c r="P242" s="41" t="s">
        <v>214</v>
      </c>
      <c r="Q242" s="41" t="s">
        <v>6191</v>
      </c>
      <c r="R242" s="41" t="s">
        <v>84</v>
      </c>
      <c r="S242" s="41" t="s">
        <v>84</v>
      </c>
      <c r="T242" s="41" t="s">
        <v>1770</v>
      </c>
      <c r="U242" s="41" t="s">
        <v>612</v>
      </c>
      <c r="V242" s="41" t="s">
        <v>531</v>
      </c>
      <c r="W242" s="41" t="s">
        <v>939</v>
      </c>
      <c r="X242" s="41" t="s">
        <v>324</v>
      </c>
      <c r="Y242" s="41" t="s">
        <v>104</v>
      </c>
      <c r="Z242" s="41" t="s">
        <v>84</v>
      </c>
      <c r="AA242" s="41" t="s">
        <v>84</v>
      </c>
      <c r="AB242" s="41" t="s">
        <v>93</v>
      </c>
      <c r="AC242" s="41" t="s">
        <v>94</v>
      </c>
      <c r="AD242" s="41" t="s">
        <v>113</v>
      </c>
      <c r="AE242" s="41" t="s">
        <v>84</v>
      </c>
      <c r="AF242" s="91" t="s">
        <v>1470</v>
      </c>
      <c r="AG242" s="91" t="s">
        <v>114</v>
      </c>
      <c r="AH242" s="41" t="s">
        <v>84</v>
      </c>
      <c r="AI242" s="41" t="s">
        <v>84</v>
      </c>
      <c r="AJ242" s="41" t="s">
        <v>1568</v>
      </c>
      <c r="AK242" s="41" t="s">
        <v>8447</v>
      </c>
      <c r="AL242" s="41" t="s">
        <v>8448</v>
      </c>
    </row>
    <row r="243" spans="1:38" ht="409.5" x14ac:dyDescent="0.25">
      <c r="A243" s="41">
        <v>234</v>
      </c>
      <c r="B243" s="41">
        <v>24071614</v>
      </c>
      <c r="C243" s="85" t="s">
        <v>8440</v>
      </c>
      <c r="D243" s="41">
        <v>2002</v>
      </c>
      <c r="E243" s="41" t="s">
        <v>3</v>
      </c>
      <c r="F243" s="41" t="s">
        <v>900</v>
      </c>
      <c r="G243" s="41" t="s">
        <v>129</v>
      </c>
      <c r="H243" s="41" t="s">
        <v>1081</v>
      </c>
      <c r="I243" s="41" t="s">
        <v>652</v>
      </c>
      <c r="J243" s="41" t="s">
        <v>429</v>
      </c>
      <c r="K243" s="41" t="s">
        <v>8441</v>
      </c>
      <c r="L243" s="41" t="s">
        <v>5384</v>
      </c>
      <c r="M243" s="41" t="s">
        <v>104</v>
      </c>
      <c r="N243" s="41" t="s">
        <v>84</v>
      </c>
      <c r="O243" s="41" t="s">
        <v>854</v>
      </c>
      <c r="P243" s="41" t="s">
        <v>1118</v>
      </c>
      <c r="Q243" s="41" t="s">
        <v>1302</v>
      </c>
      <c r="R243" s="41" t="s">
        <v>84</v>
      </c>
      <c r="S243" s="41" t="s">
        <v>84</v>
      </c>
      <c r="T243" s="41" t="s">
        <v>3562</v>
      </c>
      <c r="U243" s="41" t="s">
        <v>2551</v>
      </c>
      <c r="V243" s="41" t="s">
        <v>1983</v>
      </c>
      <c r="W243" s="41" t="s">
        <v>542</v>
      </c>
      <c r="X243" s="41" t="s">
        <v>349</v>
      </c>
      <c r="Y243" s="41" t="s">
        <v>104</v>
      </c>
      <c r="Z243" s="41" t="s">
        <v>84</v>
      </c>
      <c r="AA243" s="41" t="s">
        <v>84</v>
      </c>
      <c r="AB243" s="41" t="s">
        <v>93</v>
      </c>
      <c r="AC243" s="41" t="s">
        <v>94</v>
      </c>
      <c r="AD243" s="41" t="s">
        <v>113</v>
      </c>
      <c r="AE243" s="41" t="s">
        <v>84</v>
      </c>
      <c r="AF243" s="91" t="s">
        <v>1470</v>
      </c>
      <c r="AG243" s="91" t="s">
        <v>8442</v>
      </c>
      <c r="AH243" s="41" t="s">
        <v>8443</v>
      </c>
      <c r="AI243" s="41" t="s">
        <v>84</v>
      </c>
      <c r="AJ243" s="41" t="s">
        <v>1568</v>
      </c>
      <c r="AK243" s="41" t="s">
        <v>8444</v>
      </c>
      <c r="AL243" s="41" t="s">
        <v>8445</v>
      </c>
    </row>
    <row r="244" spans="1:38" ht="409.5" x14ac:dyDescent="0.25">
      <c r="A244" s="41">
        <v>235</v>
      </c>
      <c r="B244" s="41">
        <v>2112176</v>
      </c>
      <c r="C244" s="85" t="s">
        <v>1903</v>
      </c>
      <c r="D244" s="41">
        <v>1999</v>
      </c>
      <c r="E244" s="41" t="s">
        <v>3</v>
      </c>
      <c r="F244" s="41" t="s">
        <v>1477</v>
      </c>
      <c r="G244" s="41" t="s">
        <v>496</v>
      </c>
      <c r="H244" s="41" t="s">
        <v>297</v>
      </c>
      <c r="I244" s="41" t="s">
        <v>108</v>
      </c>
      <c r="J244" s="41" t="s">
        <v>119</v>
      </c>
      <c r="K244" s="41" t="s">
        <v>8435</v>
      </c>
      <c r="L244" s="41" t="s">
        <v>8436</v>
      </c>
      <c r="M244" s="41" t="s">
        <v>104</v>
      </c>
      <c r="N244" s="41" t="s">
        <v>84</v>
      </c>
      <c r="O244" s="41" t="s">
        <v>388</v>
      </c>
      <c r="P244" s="41" t="s">
        <v>493</v>
      </c>
      <c r="Q244" s="41" t="s">
        <v>8437</v>
      </c>
      <c r="R244" s="41" t="s">
        <v>84</v>
      </c>
      <c r="S244" s="41" t="s">
        <v>84</v>
      </c>
      <c r="T244" s="41" t="s">
        <v>601</v>
      </c>
      <c r="U244" s="41" t="s">
        <v>1490</v>
      </c>
      <c r="V244" s="41" t="s">
        <v>676</v>
      </c>
      <c r="W244" s="41" t="s">
        <v>143</v>
      </c>
      <c r="X244" s="41" t="s">
        <v>174</v>
      </c>
      <c r="Y244" s="41" t="s">
        <v>104</v>
      </c>
      <c r="Z244" s="41" t="s">
        <v>84</v>
      </c>
      <c r="AA244" s="41" t="s">
        <v>84</v>
      </c>
      <c r="AB244" s="41" t="s">
        <v>93</v>
      </c>
      <c r="AC244" s="41" t="s">
        <v>94</v>
      </c>
      <c r="AD244" s="41" t="s">
        <v>113</v>
      </c>
      <c r="AE244" s="41" t="s">
        <v>84</v>
      </c>
      <c r="AF244" s="91" t="s">
        <v>1470</v>
      </c>
      <c r="AG244" s="91" t="s">
        <v>2113</v>
      </c>
      <c r="AH244" s="41" t="s">
        <v>1496</v>
      </c>
      <c r="AI244" s="41" t="s">
        <v>84</v>
      </c>
      <c r="AJ244" s="41" t="s">
        <v>1568</v>
      </c>
      <c r="AK244" s="41" t="s">
        <v>8438</v>
      </c>
      <c r="AL244" s="41" t="s">
        <v>8439</v>
      </c>
    </row>
    <row r="245" spans="1:38" ht="409.5" x14ac:dyDescent="0.25">
      <c r="A245" s="41">
        <v>236</v>
      </c>
      <c r="B245" s="41">
        <v>1903432</v>
      </c>
      <c r="C245" s="85" t="s">
        <v>9217</v>
      </c>
      <c r="D245" s="41">
        <v>1996</v>
      </c>
      <c r="E245" s="41" t="s">
        <v>3</v>
      </c>
      <c r="F245" s="41" t="s">
        <v>1487</v>
      </c>
      <c r="G245" s="41" t="s">
        <v>219</v>
      </c>
      <c r="H245" s="41" t="s">
        <v>399</v>
      </c>
      <c r="I245" s="41" t="s">
        <v>1093</v>
      </c>
      <c r="J245" s="41" t="s">
        <v>5591</v>
      </c>
      <c r="K245" s="41" t="s">
        <v>104</v>
      </c>
      <c r="L245" s="41" t="s">
        <v>1482</v>
      </c>
      <c r="M245" s="41" t="s">
        <v>104</v>
      </c>
      <c r="N245" s="41" t="s">
        <v>84</v>
      </c>
      <c r="O245" s="41" t="s">
        <v>1205</v>
      </c>
      <c r="P245" s="41" t="s">
        <v>3037</v>
      </c>
      <c r="Q245" s="41" t="s">
        <v>9218</v>
      </c>
      <c r="R245" s="41" t="s">
        <v>84</v>
      </c>
      <c r="S245" s="41" t="s">
        <v>84</v>
      </c>
      <c r="T245" s="41" t="s">
        <v>6278</v>
      </c>
      <c r="U245" s="41" t="s">
        <v>8272</v>
      </c>
      <c r="V245" s="41" t="s">
        <v>404</v>
      </c>
      <c r="W245" s="41" t="s">
        <v>521</v>
      </c>
      <c r="X245" s="41" t="s">
        <v>1008</v>
      </c>
      <c r="Y245" s="41" t="s">
        <v>104</v>
      </c>
      <c r="Z245" s="41" t="s">
        <v>84</v>
      </c>
      <c r="AA245" s="41" t="s">
        <v>84</v>
      </c>
      <c r="AB245" s="41" t="s">
        <v>93</v>
      </c>
      <c r="AC245" s="41" t="s">
        <v>94</v>
      </c>
      <c r="AD245" s="41" t="s">
        <v>9219</v>
      </c>
      <c r="AE245" s="41" t="s">
        <v>84</v>
      </c>
      <c r="AF245" s="91" t="s">
        <v>1470</v>
      </c>
      <c r="AG245" s="91" t="s">
        <v>114</v>
      </c>
      <c r="AH245" s="41" t="s">
        <v>3826</v>
      </c>
      <c r="AI245" s="41" t="s">
        <v>84</v>
      </c>
      <c r="AJ245" s="41" t="s">
        <v>1569</v>
      </c>
      <c r="AK245" s="41" t="s">
        <v>9220</v>
      </c>
      <c r="AL245" s="41" t="s">
        <v>9221</v>
      </c>
    </row>
    <row r="246" spans="1:38" ht="157.5" x14ac:dyDescent="0.25">
      <c r="A246" s="41">
        <v>237</v>
      </c>
      <c r="B246" s="41">
        <v>22031672</v>
      </c>
      <c r="C246" s="85" t="s">
        <v>7929</v>
      </c>
      <c r="D246" s="41">
        <v>1991</v>
      </c>
      <c r="E246" s="41" t="s">
        <v>2</v>
      </c>
      <c r="F246" s="41" t="s">
        <v>904</v>
      </c>
      <c r="G246" s="41" t="s">
        <v>129</v>
      </c>
      <c r="H246" s="41" t="s">
        <v>297</v>
      </c>
      <c r="I246" s="41" t="s">
        <v>80</v>
      </c>
      <c r="J246" s="41" t="s">
        <v>119</v>
      </c>
      <c r="K246" s="41" t="s">
        <v>7930</v>
      </c>
      <c r="L246" s="41"/>
      <c r="M246" s="41" t="s">
        <v>104</v>
      </c>
      <c r="N246" s="41" t="s">
        <v>84</v>
      </c>
      <c r="O246" s="41" t="s">
        <v>1237</v>
      </c>
      <c r="P246" s="41" t="s">
        <v>728</v>
      </c>
      <c r="Q246" s="41" t="s">
        <v>5476</v>
      </c>
      <c r="R246" s="41" t="s">
        <v>84</v>
      </c>
      <c r="S246" s="41" t="s">
        <v>84</v>
      </c>
      <c r="T246" s="41" t="s">
        <v>107</v>
      </c>
      <c r="U246" s="41" t="s">
        <v>131</v>
      </c>
      <c r="V246" s="41" t="s">
        <v>273</v>
      </c>
      <c r="W246" s="41" t="s">
        <v>437</v>
      </c>
      <c r="X246" s="41" t="s">
        <v>152</v>
      </c>
      <c r="Y246" s="41" t="s">
        <v>104</v>
      </c>
      <c r="Z246" s="41" t="s">
        <v>84</v>
      </c>
      <c r="AA246" s="41" t="s">
        <v>84</v>
      </c>
      <c r="AB246" s="41" t="s">
        <v>93</v>
      </c>
      <c r="AC246" s="41" t="s">
        <v>94</v>
      </c>
      <c r="AD246" s="41" t="s">
        <v>7123</v>
      </c>
      <c r="AE246" s="41" t="s">
        <v>84</v>
      </c>
      <c r="AF246" s="91"/>
      <c r="AG246" s="91" t="s">
        <v>114</v>
      </c>
      <c r="AH246" s="41" t="s">
        <v>84</v>
      </c>
      <c r="AI246" s="41" t="s">
        <v>84</v>
      </c>
      <c r="AJ246" s="41" t="s">
        <v>1568</v>
      </c>
      <c r="AK246" s="41" t="s">
        <v>7931</v>
      </c>
      <c r="AL246" s="41" t="s">
        <v>7932</v>
      </c>
    </row>
    <row r="247" spans="1:38" ht="330.75" x14ac:dyDescent="0.25">
      <c r="A247" s="41">
        <v>238</v>
      </c>
      <c r="B247" s="41">
        <v>1104052</v>
      </c>
      <c r="C247" s="85" t="s">
        <v>9212</v>
      </c>
      <c r="D247" s="41">
        <v>1987</v>
      </c>
      <c r="E247" s="41" t="s">
        <v>3</v>
      </c>
      <c r="F247" s="41" t="s">
        <v>1487</v>
      </c>
      <c r="G247" s="41" t="s">
        <v>571</v>
      </c>
      <c r="H247" s="41" t="s">
        <v>910</v>
      </c>
      <c r="I247" s="41" t="s">
        <v>253</v>
      </c>
      <c r="J247" s="41" t="s">
        <v>254</v>
      </c>
      <c r="K247" s="41" t="s">
        <v>9213</v>
      </c>
      <c r="L247" s="41" t="s">
        <v>9214</v>
      </c>
      <c r="M247" s="41" t="s">
        <v>104</v>
      </c>
      <c r="N247" s="41" t="s">
        <v>3074</v>
      </c>
      <c r="O247" s="41" t="s">
        <v>709</v>
      </c>
      <c r="P247" s="41" t="s">
        <v>703</v>
      </c>
      <c r="Q247" s="41" t="s">
        <v>5476</v>
      </c>
      <c r="R247" s="41" t="s">
        <v>1206</v>
      </c>
      <c r="S247" s="41" t="s">
        <v>1528</v>
      </c>
      <c r="T247" s="41" t="s">
        <v>311</v>
      </c>
      <c r="U247" s="41" t="s">
        <v>152</v>
      </c>
      <c r="V247" s="41" t="s">
        <v>167</v>
      </c>
      <c r="W247" s="41" t="s">
        <v>729</v>
      </c>
      <c r="X247" s="41" t="s">
        <v>653</v>
      </c>
      <c r="Y247" s="41" t="s">
        <v>104</v>
      </c>
      <c r="Z247" s="41" t="s">
        <v>84</v>
      </c>
      <c r="AA247" s="41" t="s">
        <v>84</v>
      </c>
      <c r="AB247" s="41" t="s">
        <v>93</v>
      </c>
      <c r="AC247" s="41" t="s">
        <v>94</v>
      </c>
      <c r="AD247" s="41" t="s">
        <v>244</v>
      </c>
      <c r="AE247" s="41" t="s">
        <v>490</v>
      </c>
      <c r="AF247" s="91" t="s">
        <v>5556</v>
      </c>
      <c r="AG247" s="91" t="s">
        <v>96</v>
      </c>
      <c r="AH247" s="41" t="s">
        <v>1892</v>
      </c>
      <c r="AI247" s="41" t="s">
        <v>1472</v>
      </c>
      <c r="AJ247" s="41" t="s">
        <v>1569</v>
      </c>
      <c r="AK247" s="41" t="s">
        <v>9215</v>
      </c>
      <c r="AL247" s="41" t="s">
        <v>9216</v>
      </c>
    </row>
    <row r="248" spans="1:38" ht="330.75" x14ac:dyDescent="0.25">
      <c r="A248" s="41">
        <v>239</v>
      </c>
      <c r="B248" s="41">
        <v>1001021</v>
      </c>
      <c r="C248" s="85" t="s">
        <v>9528</v>
      </c>
      <c r="D248" s="41">
        <v>1988</v>
      </c>
      <c r="E248" s="41" t="s">
        <v>3</v>
      </c>
      <c r="F248" s="41" t="s">
        <v>128</v>
      </c>
      <c r="G248" s="41" t="s">
        <v>116</v>
      </c>
      <c r="H248" s="41" t="s">
        <v>676</v>
      </c>
      <c r="I248" s="41" t="s">
        <v>1093</v>
      </c>
      <c r="J248" s="41" t="s">
        <v>179</v>
      </c>
      <c r="K248" s="41" t="s">
        <v>9529</v>
      </c>
      <c r="L248" s="41" t="s">
        <v>9530</v>
      </c>
      <c r="M248" s="41" t="s">
        <v>104</v>
      </c>
      <c r="N248" s="41" t="s">
        <v>84</v>
      </c>
      <c r="O248" s="41" t="s">
        <v>287</v>
      </c>
      <c r="P248" s="41" t="s">
        <v>845</v>
      </c>
      <c r="Q248" s="41" t="s">
        <v>123</v>
      </c>
      <c r="R248" s="41" t="s">
        <v>84</v>
      </c>
      <c r="S248" s="41" t="s">
        <v>84</v>
      </c>
      <c r="T248" s="41" t="s">
        <v>1166</v>
      </c>
      <c r="U248" s="41" t="s">
        <v>292</v>
      </c>
      <c r="V248" s="41" t="s">
        <v>1239</v>
      </c>
      <c r="W248" s="41" t="s">
        <v>550</v>
      </c>
      <c r="X248" s="41" t="s">
        <v>1600</v>
      </c>
      <c r="Y248" s="41" t="s">
        <v>104</v>
      </c>
      <c r="Z248" s="41" t="s">
        <v>84</v>
      </c>
      <c r="AA248" s="41" t="s">
        <v>84</v>
      </c>
      <c r="AB248" s="41" t="s">
        <v>93</v>
      </c>
      <c r="AC248" s="41" t="s">
        <v>94</v>
      </c>
      <c r="AD248" s="41" t="s">
        <v>9531</v>
      </c>
      <c r="AE248" s="41" t="s">
        <v>84</v>
      </c>
      <c r="AF248" s="91" t="s">
        <v>9532</v>
      </c>
      <c r="AG248" s="91" t="s">
        <v>96</v>
      </c>
      <c r="AH248" s="41" t="s">
        <v>1883</v>
      </c>
      <c r="AI248" s="41" t="s">
        <v>1473</v>
      </c>
      <c r="AJ248" s="41" t="s">
        <v>1570</v>
      </c>
      <c r="AK248" s="41" t="s">
        <v>9533</v>
      </c>
      <c r="AL248" s="41" t="s">
        <v>9534</v>
      </c>
    </row>
    <row r="249" spans="1:38" ht="409.5" x14ac:dyDescent="0.25">
      <c r="A249" s="41">
        <v>240</v>
      </c>
      <c r="B249" s="41">
        <v>2405044</v>
      </c>
      <c r="C249" s="85" t="s">
        <v>8430</v>
      </c>
      <c r="D249" s="41">
        <v>1998</v>
      </c>
      <c r="E249" s="41" t="s">
        <v>3</v>
      </c>
      <c r="F249" s="41" t="s">
        <v>904</v>
      </c>
      <c r="G249" s="41" t="s">
        <v>870</v>
      </c>
      <c r="H249" s="41" t="s">
        <v>304</v>
      </c>
      <c r="I249" s="41" t="s">
        <v>118</v>
      </c>
      <c r="J249" s="41" t="s">
        <v>202</v>
      </c>
      <c r="K249" s="41" t="s">
        <v>1640</v>
      </c>
      <c r="L249" s="41" t="s">
        <v>8431</v>
      </c>
      <c r="M249" s="41" t="s">
        <v>104</v>
      </c>
      <c r="N249" s="41" t="s">
        <v>84</v>
      </c>
      <c r="O249" s="41" t="s">
        <v>562</v>
      </c>
      <c r="P249" s="41" t="s">
        <v>1603</v>
      </c>
      <c r="Q249" s="41" t="s">
        <v>8432</v>
      </c>
      <c r="R249" s="41" t="s">
        <v>84</v>
      </c>
      <c r="S249" s="41" t="s">
        <v>84</v>
      </c>
      <c r="T249" s="41" t="s">
        <v>1075</v>
      </c>
      <c r="U249" s="41" t="s">
        <v>8272</v>
      </c>
      <c r="V249" s="41" t="s">
        <v>232</v>
      </c>
      <c r="W249" s="41" t="s">
        <v>364</v>
      </c>
      <c r="X249" s="41" t="s">
        <v>1503</v>
      </c>
      <c r="Y249" s="41" t="s">
        <v>104</v>
      </c>
      <c r="Z249" s="41" t="s">
        <v>84</v>
      </c>
      <c r="AA249" s="41" t="s">
        <v>84</v>
      </c>
      <c r="AB249" s="41" t="s">
        <v>93</v>
      </c>
      <c r="AC249" s="41" t="s">
        <v>94</v>
      </c>
      <c r="AD249" s="41" t="s">
        <v>113</v>
      </c>
      <c r="AE249" s="41" t="s">
        <v>84</v>
      </c>
      <c r="AF249" s="91" t="s">
        <v>1470</v>
      </c>
      <c r="AG249" s="91" t="s">
        <v>96</v>
      </c>
      <c r="AH249" s="41" t="s">
        <v>1791</v>
      </c>
      <c r="AI249" s="41" t="s">
        <v>1473</v>
      </c>
      <c r="AJ249" s="41" t="s">
        <v>1568</v>
      </c>
      <c r="AK249" s="41" t="s">
        <v>8433</v>
      </c>
      <c r="AL249" s="41" t="s">
        <v>8434</v>
      </c>
    </row>
    <row r="250" spans="1:38" ht="330.75" x14ac:dyDescent="0.25">
      <c r="A250" s="41">
        <v>241</v>
      </c>
      <c r="B250" s="41">
        <v>2305425</v>
      </c>
      <c r="C250" s="85" t="s">
        <v>9204</v>
      </c>
      <c r="D250" s="41">
        <v>1996</v>
      </c>
      <c r="E250" s="41" t="s">
        <v>3</v>
      </c>
      <c r="F250" s="41" t="s">
        <v>900</v>
      </c>
      <c r="G250" s="41" t="s">
        <v>927</v>
      </c>
      <c r="H250" s="41" t="s">
        <v>572</v>
      </c>
      <c r="I250" s="41" t="s">
        <v>652</v>
      </c>
      <c r="J250" s="41" t="s">
        <v>119</v>
      </c>
      <c r="K250" s="41" t="s">
        <v>9205</v>
      </c>
      <c r="L250" s="41" t="s">
        <v>9206</v>
      </c>
      <c r="M250" s="41" t="s">
        <v>104</v>
      </c>
      <c r="N250" s="41" t="s">
        <v>84</v>
      </c>
      <c r="O250" s="41" t="s">
        <v>269</v>
      </c>
      <c r="P250" s="41" t="s">
        <v>430</v>
      </c>
      <c r="Q250" s="41" t="s">
        <v>9207</v>
      </c>
      <c r="R250" s="41" t="s">
        <v>84</v>
      </c>
      <c r="S250" s="41" t="s">
        <v>84</v>
      </c>
      <c r="T250" s="41" t="s">
        <v>642</v>
      </c>
      <c r="U250" s="41" t="s">
        <v>6464</v>
      </c>
      <c r="V250" s="41" t="s">
        <v>3632</v>
      </c>
      <c r="W250" s="41" t="s">
        <v>117</v>
      </c>
      <c r="X250" s="41" t="s">
        <v>2112</v>
      </c>
      <c r="Y250" s="41" t="s">
        <v>104</v>
      </c>
      <c r="Z250" s="41" t="s">
        <v>84</v>
      </c>
      <c r="AA250" s="41" t="s">
        <v>84</v>
      </c>
      <c r="AB250" s="41" t="s">
        <v>9208</v>
      </c>
      <c r="AC250" s="41" t="s">
        <v>94</v>
      </c>
      <c r="AD250" s="41" t="s">
        <v>1216</v>
      </c>
      <c r="AE250" s="41" t="s">
        <v>84</v>
      </c>
      <c r="AF250" s="91" t="s">
        <v>5088</v>
      </c>
      <c r="AG250" s="91" t="s">
        <v>520</v>
      </c>
      <c r="AH250" s="41" t="s">
        <v>9209</v>
      </c>
      <c r="AI250" s="41" t="s">
        <v>1473</v>
      </c>
      <c r="AJ250" s="41" t="s">
        <v>1569</v>
      </c>
      <c r="AK250" s="41" t="s">
        <v>9210</v>
      </c>
      <c r="AL250" s="41" t="s">
        <v>9211</v>
      </c>
    </row>
    <row r="251" spans="1:38" ht="204.75" x14ac:dyDescent="0.25">
      <c r="A251" s="41">
        <v>242</v>
      </c>
      <c r="B251" s="41">
        <v>2403863</v>
      </c>
      <c r="C251" s="85" t="s">
        <v>7926</v>
      </c>
      <c r="D251" s="41">
        <v>1993</v>
      </c>
      <c r="E251" s="41" t="s">
        <v>2</v>
      </c>
      <c r="F251" s="41" t="s">
        <v>99</v>
      </c>
      <c r="G251" s="41" t="s">
        <v>155</v>
      </c>
      <c r="H251" s="41" t="s">
        <v>916</v>
      </c>
      <c r="I251" s="41" t="s">
        <v>168</v>
      </c>
      <c r="J251" s="41" t="s">
        <v>492</v>
      </c>
      <c r="K251" s="41" t="s">
        <v>958</v>
      </c>
      <c r="L251" s="41"/>
      <c r="M251" s="41" t="s">
        <v>104</v>
      </c>
      <c r="N251" s="41" t="s">
        <v>84</v>
      </c>
      <c r="O251" s="41" t="s">
        <v>86</v>
      </c>
      <c r="P251" s="41" t="s">
        <v>318</v>
      </c>
      <c r="Q251" s="41" t="s">
        <v>931</v>
      </c>
      <c r="R251" s="41" t="s">
        <v>84</v>
      </c>
      <c r="S251" s="41" t="s">
        <v>84</v>
      </c>
      <c r="T251" s="41" t="s">
        <v>368</v>
      </c>
      <c r="U251" s="41" t="s">
        <v>118</v>
      </c>
      <c r="V251" s="41" t="s">
        <v>1523</v>
      </c>
      <c r="W251" s="41" t="s">
        <v>469</v>
      </c>
      <c r="X251" s="41" t="s">
        <v>502</v>
      </c>
      <c r="Y251" s="41" t="s">
        <v>104</v>
      </c>
      <c r="Z251" s="41" t="s">
        <v>84</v>
      </c>
      <c r="AA251" s="41" t="s">
        <v>84</v>
      </c>
      <c r="AB251" s="41" t="s">
        <v>93</v>
      </c>
      <c r="AC251" s="41" t="s">
        <v>94</v>
      </c>
      <c r="AD251" s="41" t="s">
        <v>113</v>
      </c>
      <c r="AE251" s="41" t="s">
        <v>84</v>
      </c>
      <c r="AF251" s="91"/>
      <c r="AG251" s="91" t="s">
        <v>7729</v>
      </c>
      <c r="AH251" s="41" t="s">
        <v>84</v>
      </c>
      <c r="AI251" s="41" t="s">
        <v>84</v>
      </c>
      <c r="AJ251" s="41" t="s">
        <v>1568</v>
      </c>
      <c r="AK251" s="41" t="s">
        <v>7927</v>
      </c>
      <c r="AL251" s="41" t="s">
        <v>7928</v>
      </c>
    </row>
    <row r="252" spans="1:38" ht="330.75" x14ac:dyDescent="0.25">
      <c r="A252" s="41">
        <v>243</v>
      </c>
      <c r="B252" s="41">
        <v>1602113</v>
      </c>
      <c r="C252" s="85" t="s">
        <v>8421</v>
      </c>
      <c r="D252" s="41">
        <v>1985</v>
      </c>
      <c r="E252" s="41" t="s">
        <v>3</v>
      </c>
      <c r="F252" s="41" t="s">
        <v>1176</v>
      </c>
      <c r="G252" s="41" t="s">
        <v>612</v>
      </c>
      <c r="H252" s="41" t="s">
        <v>138</v>
      </c>
      <c r="I252" s="41" t="s">
        <v>1093</v>
      </c>
      <c r="J252" s="41" t="s">
        <v>245</v>
      </c>
      <c r="K252" s="41" t="s">
        <v>8422</v>
      </c>
      <c r="L252" s="41" t="s">
        <v>8423</v>
      </c>
      <c r="M252" s="41" t="s">
        <v>8424</v>
      </c>
      <c r="N252" s="41" t="s">
        <v>84</v>
      </c>
      <c r="O252" s="41" t="s">
        <v>205</v>
      </c>
      <c r="P252" s="41" t="s">
        <v>673</v>
      </c>
      <c r="Q252" s="41" t="s">
        <v>8425</v>
      </c>
      <c r="R252" s="41" t="s">
        <v>84</v>
      </c>
      <c r="S252" s="41" t="s">
        <v>84</v>
      </c>
      <c r="T252" s="41" t="s">
        <v>420</v>
      </c>
      <c r="U252" s="41" t="s">
        <v>1222</v>
      </c>
      <c r="V252" s="41" t="s">
        <v>563</v>
      </c>
      <c r="W252" s="41" t="s">
        <v>1081</v>
      </c>
      <c r="X252" s="41" t="s">
        <v>3137</v>
      </c>
      <c r="Y252" s="41" t="s">
        <v>104</v>
      </c>
      <c r="Z252" s="41" t="s">
        <v>84</v>
      </c>
      <c r="AA252" s="41" t="s">
        <v>84</v>
      </c>
      <c r="AB252" s="41" t="s">
        <v>8426</v>
      </c>
      <c r="AC252" s="41" t="s">
        <v>94</v>
      </c>
      <c r="AD252" s="41" t="s">
        <v>113</v>
      </c>
      <c r="AE252" s="41" t="s">
        <v>84</v>
      </c>
      <c r="AF252" s="91" t="s">
        <v>8427</v>
      </c>
      <c r="AG252" s="91" t="s">
        <v>1534</v>
      </c>
      <c r="AH252" s="41" t="s">
        <v>1883</v>
      </c>
      <c r="AI252" s="41" t="s">
        <v>1472</v>
      </c>
      <c r="AJ252" s="41" t="s">
        <v>1568</v>
      </c>
      <c r="AK252" s="41" t="s">
        <v>8428</v>
      </c>
      <c r="AL252" s="41" t="s">
        <v>8429</v>
      </c>
    </row>
    <row r="253" spans="1:38" ht="126" x14ac:dyDescent="0.25">
      <c r="A253" s="41">
        <v>244</v>
      </c>
      <c r="B253" s="41">
        <v>1312204</v>
      </c>
      <c r="C253" s="85" t="s">
        <v>7922</v>
      </c>
      <c r="D253" s="41">
        <v>1990</v>
      </c>
      <c r="E253" s="41" t="s">
        <v>2</v>
      </c>
      <c r="F253" s="41" t="s">
        <v>154</v>
      </c>
      <c r="G253" s="41" t="s">
        <v>177</v>
      </c>
      <c r="H253" s="41" t="s">
        <v>252</v>
      </c>
      <c r="I253" s="41" t="s">
        <v>190</v>
      </c>
      <c r="J253" s="41" t="s">
        <v>132</v>
      </c>
      <c r="K253" s="41" t="s">
        <v>5277</v>
      </c>
      <c r="L253" s="41"/>
      <c r="M253" s="41" t="s">
        <v>104</v>
      </c>
      <c r="N253" s="41" t="s">
        <v>7923</v>
      </c>
      <c r="O253" s="41" t="s">
        <v>1118</v>
      </c>
      <c r="P253" s="41" t="s">
        <v>1514</v>
      </c>
      <c r="Q253" s="41" t="s">
        <v>2602</v>
      </c>
      <c r="R253" s="41" t="s">
        <v>320</v>
      </c>
      <c r="S253" s="41" t="s">
        <v>889</v>
      </c>
      <c r="T253" s="41" t="s">
        <v>3037</v>
      </c>
      <c r="U253" s="41" t="s">
        <v>2745</v>
      </c>
      <c r="V253" s="41" t="s">
        <v>696</v>
      </c>
      <c r="W253" s="41" t="s">
        <v>313</v>
      </c>
      <c r="X253" s="41" t="s">
        <v>1239</v>
      </c>
      <c r="Y253" s="41" t="s">
        <v>104</v>
      </c>
      <c r="Z253" s="41" t="s">
        <v>84</v>
      </c>
      <c r="AA253" s="41" t="s">
        <v>84</v>
      </c>
      <c r="AB253" s="41" t="s">
        <v>93</v>
      </c>
      <c r="AC253" s="41" t="s">
        <v>94</v>
      </c>
      <c r="AD253" s="41" t="s">
        <v>113</v>
      </c>
      <c r="AE253" s="41" t="s">
        <v>490</v>
      </c>
      <c r="AF253" s="91"/>
      <c r="AG253" s="91" t="s">
        <v>96</v>
      </c>
      <c r="AH253" s="41" t="s">
        <v>84</v>
      </c>
      <c r="AI253" s="41" t="s">
        <v>84</v>
      </c>
      <c r="AJ253" s="41" t="s">
        <v>1568</v>
      </c>
      <c r="AK253" s="41" t="s">
        <v>7924</v>
      </c>
      <c r="AL253" s="41" t="s">
        <v>7925</v>
      </c>
    </row>
    <row r="254" spans="1:38" ht="110.25" x14ac:dyDescent="0.25">
      <c r="A254" s="41">
        <v>245</v>
      </c>
      <c r="B254" s="41">
        <v>23121645</v>
      </c>
      <c r="C254" s="85" t="s">
        <v>7918</v>
      </c>
      <c r="D254" s="41">
        <v>1999</v>
      </c>
      <c r="E254" s="41" t="s">
        <v>2</v>
      </c>
      <c r="F254" s="41" t="s">
        <v>275</v>
      </c>
      <c r="G254" s="41" t="s">
        <v>496</v>
      </c>
      <c r="H254" s="41" t="s">
        <v>304</v>
      </c>
      <c r="I254" s="41" t="s">
        <v>506</v>
      </c>
      <c r="J254" s="41" t="s">
        <v>119</v>
      </c>
      <c r="K254" s="41" t="s">
        <v>7919</v>
      </c>
      <c r="L254" s="41"/>
      <c r="M254" s="41" t="s">
        <v>104</v>
      </c>
      <c r="N254" s="41" t="s">
        <v>84</v>
      </c>
      <c r="O254" s="41" t="s">
        <v>1514</v>
      </c>
      <c r="P254" s="41" t="s">
        <v>158</v>
      </c>
      <c r="Q254" s="41" t="s">
        <v>7248</v>
      </c>
      <c r="R254" s="41" t="s">
        <v>84</v>
      </c>
      <c r="S254" s="41" t="s">
        <v>84</v>
      </c>
      <c r="T254" s="41" t="s">
        <v>1180</v>
      </c>
      <c r="U254" s="41" t="s">
        <v>432</v>
      </c>
      <c r="V254" s="41" t="s">
        <v>6426</v>
      </c>
      <c r="W254" s="41" t="s">
        <v>398</v>
      </c>
      <c r="X254" s="41" t="s">
        <v>1016</v>
      </c>
      <c r="Y254" s="41" t="s">
        <v>104</v>
      </c>
      <c r="Z254" s="41" t="s">
        <v>84</v>
      </c>
      <c r="AA254" s="41" t="s">
        <v>84</v>
      </c>
      <c r="AB254" s="41" t="s">
        <v>93</v>
      </c>
      <c r="AC254" s="41" t="s">
        <v>94</v>
      </c>
      <c r="AD254" s="41" t="s">
        <v>113</v>
      </c>
      <c r="AE254" s="41" t="s">
        <v>84</v>
      </c>
      <c r="AF254" s="91"/>
      <c r="AG254" s="91" t="s">
        <v>96</v>
      </c>
      <c r="AH254" s="41" t="s">
        <v>84</v>
      </c>
      <c r="AI254" s="41" t="s">
        <v>84</v>
      </c>
      <c r="AJ254" s="41" t="s">
        <v>1568</v>
      </c>
      <c r="AK254" s="41" t="s">
        <v>7920</v>
      </c>
      <c r="AL254" s="41" t="s">
        <v>7921</v>
      </c>
    </row>
    <row r="255" spans="1:38" ht="409.5" x14ac:dyDescent="0.25">
      <c r="A255" s="41">
        <v>246</v>
      </c>
      <c r="B255" s="41">
        <v>2403739</v>
      </c>
      <c r="C255" s="85" t="s">
        <v>8416</v>
      </c>
      <c r="D255" s="41">
        <v>2000</v>
      </c>
      <c r="E255" s="41" t="s">
        <v>3</v>
      </c>
      <c r="F255" s="41" t="s">
        <v>1477</v>
      </c>
      <c r="G255" s="41" t="s">
        <v>1140</v>
      </c>
      <c r="H255" s="41" t="s">
        <v>282</v>
      </c>
      <c r="I255" s="41" t="s">
        <v>315</v>
      </c>
      <c r="J255" s="41" t="s">
        <v>145</v>
      </c>
      <c r="K255" s="41" t="s">
        <v>5325</v>
      </c>
      <c r="L255" s="41" t="s">
        <v>1482</v>
      </c>
      <c r="M255" s="41" t="s">
        <v>104</v>
      </c>
      <c r="N255" s="41" t="s">
        <v>84</v>
      </c>
      <c r="O255" s="41" t="s">
        <v>838</v>
      </c>
      <c r="P255" s="41" t="s">
        <v>1168</v>
      </c>
      <c r="Q255" s="41" t="s">
        <v>1933</v>
      </c>
      <c r="R255" s="41" t="s">
        <v>84</v>
      </c>
      <c r="S255" s="41" t="s">
        <v>84</v>
      </c>
      <c r="T255" s="41" t="s">
        <v>148</v>
      </c>
      <c r="U255" s="41" t="s">
        <v>129</v>
      </c>
      <c r="V255" s="41" t="s">
        <v>297</v>
      </c>
      <c r="W255" s="41" t="s">
        <v>524</v>
      </c>
      <c r="X255" s="41" t="s">
        <v>509</v>
      </c>
      <c r="Y255" s="41" t="s">
        <v>127</v>
      </c>
      <c r="Z255" s="41" t="s">
        <v>84</v>
      </c>
      <c r="AA255" s="41" t="s">
        <v>84</v>
      </c>
      <c r="AB255" s="41" t="s">
        <v>93</v>
      </c>
      <c r="AC255" s="41" t="s">
        <v>94</v>
      </c>
      <c r="AD255" s="41" t="s">
        <v>8417</v>
      </c>
      <c r="AE255" s="41" t="s">
        <v>84</v>
      </c>
      <c r="AF255" s="91" t="s">
        <v>1470</v>
      </c>
      <c r="AG255" s="91" t="s">
        <v>8418</v>
      </c>
      <c r="AH255" s="41" t="s">
        <v>84</v>
      </c>
      <c r="AI255" s="41" t="s">
        <v>84</v>
      </c>
      <c r="AJ255" s="41" t="s">
        <v>1568</v>
      </c>
      <c r="AK255" s="41" t="s">
        <v>8419</v>
      </c>
      <c r="AL255" s="41" t="s">
        <v>8420</v>
      </c>
    </row>
    <row r="256" spans="1:38" ht="409.5" x14ac:dyDescent="0.25">
      <c r="A256" s="41">
        <v>247</v>
      </c>
      <c r="B256" s="41">
        <v>2009406</v>
      </c>
      <c r="C256" s="85" t="s">
        <v>8410</v>
      </c>
      <c r="D256" s="41">
        <v>1995</v>
      </c>
      <c r="E256" s="41" t="s">
        <v>3</v>
      </c>
      <c r="F256" s="41" t="s">
        <v>236</v>
      </c>
      <c r="G256" s="41" t="s">
        <v>1140</v>
      </c>
      <c r="H256" s="41" t="s">
        <v>566</v>
      </c>
      <c r="I256" s="41" t="s">
        <v>80</v>
      </c>
      <c r="J256" s="41" t="s">
        <v>1449</v>
      </c>
      <c r="K256" s="41" t="s">
        <v>8411</v>
      </c>
      <c r="L256" s="41" t="s">
        <v>8412</v>
      </c>
      <c r="M256" s="41" t="s">
        <v>104</v>
      </c>
      <c r="N256" s="41" t="s">
        <v>84</v>
      </c>
      <c r="O256" s="41" t="s">
        <v>1094</v>
      </c>
      <c r="P256" s="41" t="s">
        <v>409</v>
      </c>
      <c r="Q256" s="41" t="s">
        <v>1342</v>
      </c>
      <c r="R256" s="41" t="s">
        <v>84</v>
      </c>
      <c r="S256" s="41" t="s">
        <v>84</v>
      </c>
      <c r="T256" s="41" t="s">
        <v>1166</v>
      </c>
      <c r="U256" s="41" t="s">
        <v>1140</v>
      </c>
      <c r="V256" s="41" t="s">
        <v>1530</v>
      </c>
      <c r="W256" s="41" t="s">
        <v>1282</v>
      </c>
      <c r="X256" s="41" t="s">
        <v>3371</v>
      </c>
      <c r="Y256" s="41" t="s">
        <v>104</v>
      </c>
      <c r="Z256" s="41" t="s">
        <v>84</v>
      </c>
      <c r="AA256" s="41" t="s">
        <v>84</v>
      </c>
      <c r="AB256" s="41" t="s">
        <v>93</v>
      </c>
      <c r="AC256" s="41" t="s">
        <v>94</v>
      </c>
      <c r="AD256" s="41" t="s">
        <v>113</v>
      </c>
      <c r="AE256" s="41" t="s">
        <v>84</v>
      </c>
      <c r="AF256" s="91" t="s">
        <v>6359</v>
      </c>
      <c r="AG256" s="91" t="s">
        <v>96</v>
      </c>
      <c r="AH256" s="41" t="s">
        <v>8413</v>
      </c>
      <c r="AI256" s="41" t="s">
        <v>1472</v>
      </c>
      <c r="AJ256" s="41" t="s">
        <v>1568</v>
      </c>
      <c r="AK256" s="41" t="s">
        <v>8414</v>
      </c>
      <c r="AL256" s="41" t="s">
        <v>8415</v>
      </c>
    </row>
    <row r="257" spans="1:38" ht="409.5" x14ac:dyDescent="0.25">
      <c r="A257" s="41">
        <v>248</v>
      </c>
      <c r="B257" s="41">
        <v>2312239</v>
      </c>
      <c r="C257" s="85" t="s">
        <v>7527</v>
      </c>
      <c r="D257" s="41">
        <v>2000</v>
      </c>
      <c r="E257" s="41" t="s">
        <v>3</v>
      </c>
      <c r="F257" s="41" t="s">
        <v>77</v>
      </c>
      <c r="G257" s="41" t="s">
        <v>508</v>
      </c>
      <c r="H257" s="41" t="s">
        <v>572</v>
      </c>
      <c r="I257" s="41" t="s">
        <v>1093</v>
      </c>
      <c r="J257" s="41" t="s">
        <v>429</v>
      </c>
      <c r="K257" s="41" t="s">
        <v>104</v>
      </c>
      <c r="L257" s="41" t="s">
        <v>1482</v>
      </c>
      <c r="M257" s="41" t="s">
        <v>104</v>
      </c>
      <c r="N257" s="41" t="s">
        <v>84</v>
      </c>
      <c r="O257" s="41" t="s">
        <v>418</v>
      </c>
      <c r="P257" s="41" t="s">
        <v>293</v>
      </c>
      <c r="Q257" s="41" t="s">
        <v>5932</v>
      </c>
      <c r="R257" s="41" t="s">
        <v>84</v>
      </c>
      <c r="S257" s="41" t="s">
        <v>84</v>
      </c>
      <c r="T257" s="41" t="s">
        <v>1341</v>
      </c>
      <c r="U257" s="41" t="s">
        <v>1224</v>
      </c>
      <c r="V257" s="41" t="s">
        <v>544</v>
      </c>
      <c r="W257" s="41" t="s">
        <v>2453</v>
      </c>
      <c r="X257" s="41" t="s">
        <v>7528</v>
      </c>
      <c r="Y257" s="41" t="s">
        <v>104</v>
      </c>
      <c r="Z257" s="41" t="s">
        <v>84</v>
      </c>
      <c r="AA257" s="41" t="s">
        <v>84</v>
      </c>
      <c r="AB257" s="41" t="s">
        <v>7529</v>
      </c>
      <c r="AC257" s="41" t="s">
        <v>94</v>
      </c>
      <c r="AD257" s="41" t="s">
        <v>7530</v>
      </c>
      <c r="AE257" s="41" t="s">
        <v>84</v>
      </c>
      <c r="AF257" s="91" t="s">
        <v>1470</v>
      </c>
      <c r="AG257" s="91" t="s">
        <v>114</v>
      </c>
      <c r="AH257" s="41" t="s">
        <v>84</v>
      </c>
      <c r="AI257" s="41" t="s">
        <v>84</v>
      </c>
      <c r="AJ257" s="41" t="s">
        <v>1567</v>
      </c>
      <c r="AK257" s="41" t="s">
        <v>7531</v>
      </c>
      <c r="AL257" s="41" t="s">
        <v>7532</v>
      </c>
    </row>
    <row r="258" spans="1:38" ht="330.75" x14ac:dyDescent="0.25">
      <c r="A258" s="41">
        <v>249</v>
      </c>
      <c r="B258" s="41">
        <v>2407486</v>
      </c>
      <c r="C258" s="85" t="s">
        <v>9197</v>
      </c>
      <c r="D258" s="41">
        <v>2001</v>
      </c>
      <c r="E258" s="41" t="s">
        <v>3</v>
      </c>
      <c r="F258" s="41" t="s">
        <v>1176</v>
      </c>
      <c r="G258" s="41" t="s">
        <v>219</v>
      </c>
      <c r="H258" s="41" t="s">
        <v>987</v>
      </c>
      <c r="I258" s="41" t="s">
        <v>434</v>
      </c>
      <c r="J258" s="41" t="s">
        <v>408</v>
      </c>
      <c r="K258" s="41" t="s">
        <v>1142</v>
      </c>
      <c r="L258" s="41" t="s">
        <v>9198</v>
      </c>
      <c r="M258" s="41" t="s">
        <v>104</v>
      </c>
      <c r="N258" s="41" t="s">
        <v>84</v>
      </c>
      <c r="O258" s="41" t="s">
        <v>727</v>
      </c>
      <c r="P258" s="41" t="s">
        <v>975</v>
      </c>
      <c r="Q258" s="41" t="s">
        <v>8331</v>
      </c>
      <c r="R258" s="41" t="s">
        <v>84</v>
      </c>
      <c r="S258" s="41" t="s">
        <v>84</v>
      </c>
      <c r="T258" s="41" t="s">
        <v>601</v>
      </c>
      <c r="U258" s="41" t="s">
        <v>2551</v>
      </c>
      <c r="V258" s="41" t="s">
        <v>2582</v>
      </c>
      <c r="W258" s="41" t="s">
        <v>426</v>
      </c>
      <c r="X258" s="41" t="s">
        <v>449</v>
      </c>
      <c r="Y258" s="41" t="s">
        <v>104</v>
      </c>
      <c r="Z258" s="41" t="s">
        <v>84</v>
      </c>
      <c r="AA258" s="41" t="s">
        <v>84</v>
      </c>
      <c r="AB258" s="41" t="s">
        <v>9199</v>
      </c>
      <c r="AC258" s="41" t="s">
        <v>94</v>
      </c>
      <c r="AD258" s="41" t="s">
        <v>9200</v>
      </c>
      <c r="AE258" s="41" t="s">
        <v>84</v>
      </c>
      <c r="AF258" s="91" t="s">
        <v>8241</v>
      </c>
      <c r="AG258" s="91" t="s">
        <v>114</v>
      </c>
      <c r="AH258" s="41" t="s">
        <v>9201</v>
      </c>
      <c r="AI258" s="41" t="s">
        <v>1472</v>
      </c>
      <c r="AJ258" s="41" t="s">
        <v>1569</v>
      </c>
      <c r="AK258" s="41" t="s">
        <v>9202</v>
      </c>
      <c r="AL258" s="41" t="s">
        <v>9203</v>
      </c>
    </row>
    <row r="259" spans="1:38" ht="110.25" x14ac:dyDescent="0.25">
      <c r="A259" s="41">
        <v>250</v>
      </c>
      <c r="B259" s="41">
        <v>23111862</v>
      </c>
      <c r="C259" s="85" t="s">
        <v>7913</v>
      </c>
      <c r="D259" s="41">
        <v>2001</v>
      </c>
      <c r="E259" s="41" t="s">
        <v>2</v>
      </c>
      <c r="F259" s="41" t="s">
        <v>291</v>
      </c>
      <c r="G259" s="41" t="s">
        <v>152</v>
      </c>
      <c r="H259" s="41" t="s">
        <v>1484</v>
      </c>
      <c r="I259" s="41" t="s">
        <v>413</v>
      </c>
      <c r="J259" s="41" t="s">
        <v>245</v>
      </c>
      <c r="K259" s="41" t="s">
        <v>7914</v>
      </c>
      <c r="L259" s="41"/>
      <c r="M259" s="41" t="s">
        <v>104</v>
      </c>
      <c r="N259" s="41" t="s">
        <v>84</v>
      </c>
      <c r="O259" s="41" t="s">
        <v>906</v>
      </c>
      <c r="P259" s="41" t="s">
        <v>269</v>
      </c>
      <c r="Q259" s="41" t="s">
        <v>2175</v>
      </c>
      <c r="R259" s="41" t="s">
        <v>84</v>
      </c>
      <c r="S259" s="41" t="s">
        <v>84</v>
      </c>
      <c r="T259" s="41" t="s">
        <v>1396</v>
      </c>
      <c r="U259" s="41" t="s">
        <v>1143</v>
      </c>
      <c r="V259" s="41" t="s">
        <v>4904</v>
      </c>
      <c r="W259" s="41" t="s">
        <v>237</v>
      </c>
      <c r="X259" s="41" t="s">
        <v>7915</v>
      </c>
      <c r="Y259" s="41" t="s">
        <v>104</v>
      </c>
      <c r="Z259" s="41" t="s">
        <v>84</v>
      </c>
      <c r="AA259" s="41" t="s">
        <v>84</v>
      </c>
      <c r="AB259" s="41" t="s">
        <v>93</v>
      </c>
      <c r="AC259" s="41" t="s">
        <v>94</v>
      </c>
      <c r="AD259" s="41" t="s">
        <v>113</v>
      </c>
      <c r="AE259" s="41" t="s">
        <v>84</v>
      </c>
      <c r="AF259" s="91"/>
      <c r="AG259" s="91" t="s">
        <v>96</v>
      </c>
      <c r="AH259" s="41" t="s">
        <v>84</v>
      </c>
      <c r="AI259" s="41" t="s">
        <v>84</v>
      </c>
      <c r="AJ259" s="41" t="s">
        <v>1568</v>
      </c>
      <c r="AK259" s="41" t="s">
        <v>7916</v>
      </c>
      <c r="AL259" s="41" t="s">
        <v>7917</v>
      </c>
    </row>
    <row r="260" spans="1:38" ht="110.25" x14ac:dyDescent="0.25">
      <c r="A260" s="41">
        <v>251</v>
      </c>
      <c r="B260" s="41">
        <v>1510089</v>
      </c>
      <c r="C260" s="85" t="s">
        <v>7908</v>
      </c>
      <c r="D260" s="41">
        <v>1991</v>
      </c>
      <c r="E260" s="41" t="s">
        <v>2</v>
      </c>
      <c r="F260" s="41" t="s">
        <v>291</v>
      </c>
      <c r="G260" s="41" t="s">
        <v>413</v>
      </c>
      <c r="H260" s="41" t="s">
        <v>364</v>
      </c>
      <c r="I260" s="41" t="s">
        <v>168</v>
      </c>
      <c r="J260" s="41" t="s">
        <v>429</v>
      </c>
      <c r="K260" s="41" t="s">
        <v>7909</v>
      </c>
      <c r="L260" s="41"/>
      <c r="M260" s="41" t="s">
        <v>104</v>
      </c>
      <c r="N260" s="41" t="s">
        <v>84</v>
      </c>
      <c r="O260" s="41" t="s">
        <v>1544</v>
      </c>
      <c r="P260" s="41" t="s">
        <v>376</v>
      </c>
      <c r="Q260" s="41" t="s">
        <v>2356</v>
      </c>
      <c r="R260" s="41" t="s">
        <v>84</v>
      </c>
      <c r="S260" s="41" t="s">
        <v>84</v>
      </c>
      <c r="T260" s="41" t="s">
        <v>239</v>
      </c>
      <c r="U260" s="41" t="s">
        <v>7910</v>
      </c>
      <c r="V260" s="41" t="s">
        <v>306</v>
      </c>
      <c r="W260" s="41" t="s">
        <v>588</v>
      </c>
      <c r="X260" s="41" t="s">
        <v>704</v>
      </c>
      <c r="Y260" s="41" t="s">
        <v>104</v>
      </c>
      <c r="Z260" s="41" t="s">
        <v>84</v>
      </c>
      <c r="AA260" s="41" t="s">
        <v>84</v>
      </c>
      <c r="AB260" s="41" t="s">
        <v>93</v>
      </c>
      <c r="AC260" s="41" t="s">
        <v>94</v>
      </c>
      <c r="AD260" s="41" t="s">
        <v>1611</v>
      </c>
      <c r="AE260" s="41" t="s">
        <v>84</v>
      </c>
      <c r="AF260" s="91"/>
      <c r="AG260" s="91" t="s">
        <v>165</v>
      </c>
      <c r="AH260" s="41" t="s">
        <v>84</v>
      </c>
      <c r="AI260" s="41" t="s">
        <v>84</v>
      </c>
      <c r="AJ260" s="41" t="s">
        <v>1568</v>
      </c>
      <c r="AK260" s="41" t="s">
        <v>7911</v>
      </c>
      <c r="AL260" s="41" t="s">
        <v>7912</v>
      </c>
    </row>
    <row r="261" spans="1:38" ht="409.5" x14ac:dyDescent="0.25">
      <c r="A261" s="41">
        <v>252</v>
      </c>
      <c r="B261" s="41">
        <v>2310721</v>
      </c>
      <c r="C261" s="85" t="s">
        <v>9522</v>
      </c>
      <c r="D261" s="41">
        <v>1999</v>
      </c>
      <c r="E261" s="41" t="s">
        <v>3</v>
      </c>
      <c r="F261" s="41" t="s">
        <v>997</v>
      </c>
      <c r="G261" s="41" t="s">
        <v>177</v>
      </c>
      <c r="H261" s="41" t="s">
        <v>1089</v>
      </c>
      <c r="I261" s="41" t="s">
        <v>491</v>
      </c>
      <c r="J261" s="41" t="s">
        <v>145</v>
      </c>
      <c r="K261" s="41" t="s">
        <v>9523</v>
      </c>
      <c r="L261" s="41" t="s">
        <v>8700</v>
      </c>
      <c r="M261" s="41" t="s">
        <v>9524</v>
      </c>
      <c r="N261" s="41" t="s">
        <v>84</v>
      </c>
      <c r="O261" s="41" t="s">
        <v>579</v>
      </c>
      <c r="P261" s="41" t="s">
        <v>573</v>
      </c>
      <c r="Q261" s="41" t="s">
        <v>3189</v>
      </c>
      <c r="R261" s="41" t="s">
        <v>84</v>
      </c>
      <c r="S261" s="41" t="s">
        <v>84</v>
      </c>
      <c r="T261" s="41" t="s">
        <v>1733</v>
      </c>
      <c r="U261" s="41" t="s">
        <v>640</v>
      </c>
      <c r="V261" s="41" t="s">
        <v>389</v>
      </c>
      <c r="W261" s="41" t="s">
        <v>297</v>
      </c>
      <c r="X261" s="41" t="s">
        <v>731</v>
      </c>
      <c r="Y261" s="41" t="s">
        <v>104</v>
      </c>
      <c r="Z261" s="41" t="s">
        <v>84</v>
      </c>
      <c r="AA261" s="41" t="s">
        <v>84</v>
      </c>
      <c r="AB261" s="41" t="s">
        <v>9525</v>
      </c>
      <c r="AC261" s="41" t="s">
        <v>94</v>
      </c>
      <c r="AD261" s="41" t="s">
        <v>244</v>
      </c>
      <c r="AE261" s="41" t="s">
        <v>84</v>
      </c>
      <c r="AF261" s="91" t="s">
        <v>6359</v>
      </c>
      <c r="AG261" s="91" t="s">
        <v>96</v>
      </c>
      <c r="AH261" s="41" t="s">
        <v>84</v>
      </c>
      <c r="AI261" s="41" t="s">
        <v>84</v>
      </c>
      <c r="AJ261" s="41" t="s">
        <v>1570</v>
      </c>
      <c r="AK261" s="41" t="s">
        <v>9526</v>
      </c>
      <c r="AL261" s="41" t="s">
        <v>9527</v>
      </c>
    </row>
    <row r="262" spans="1:38" ht="110.25" x14ac:dyDescent="0.25">
      <c r="A262" s="41">
        <v>253</v>
      </c>
      <c r="B262" s="41">
        <v>23121649</v>
      </c>
      <c r="C262" s="85" t="s">
        <v>8939</v>
      </c>
      <c r="D262" s="41">
        <v>1995</v>
      </c>
      <c r="E262" s="41" t="s">
        <v>2</v>
      </c>
      <c r="F262" s="41" t="s">
        <v>997</v>
      </c>
      <c r="G262" s="41" t="s">
        <v>152</v>
      </c>
      <c r="H262" s="41" t="s">
        <v>860</v>
      </c>
      <c r="I262" s="41" t="s">
        <v>197</v>
      </c>
      <c r="J262" s="41" t="s">
        <v>8940</v>
      </c>
      <c r="K262" s="41" t="s">
        <v>6237</v>
      </c>
      <c r="L262" s="41"/>
      <c r="M262" s="41" t="s">
        <v>104</v>
      </c>
      <c r="N262" s="41" t="s">
        <v>84</v>
      </c>
      <c r="O262" s="41" t="s">
        <v>1086</v>
      </c>
      <c r="P262" s="41" t="s">
        <v>2130</v>
      </c>
      <c r="Q262" s="41" t="s">
        <v>355</v>
      </c>
      <c r="R262" s="41" t="s">
        <v>84</v>
      </c>
      <c r="S262" s="41" t="s">
        <v>84</v>
      </c>
      <c r="T262" s="41" t="s">
        <v>850</v>
      </c>
      <c r="U262" s="41" t="s">
        <v>177</v>
      </c>
      <c r="V262" s="41" t="s">
        <v>7181</v>
      </c>
      <c r="W262" s="41" t="s">
        <v>8563</v>
      </c>
      <c r="X262" s="41" t="s">
        <v>508</v>
      </c>
      <c r="Y262" s="41" t="s">
        <v>104</v>
      </c>
      <c r="Z262" s="41" t="s">
        <v>84</v>
      </c>
      <c r="AA262" s="41" t="s">
        <v>84</v>
      </c>
      <c r="AB262" s="41" t="s">
        <v>93</v>
      </c>
      <c r="AC262" s="41" t="s">
        <v>94</v>
      </c>
      <c r="AD262" s="41" t="s">
        <v>862</v>
      </c>
      <c r="AE262" s="41" t="s">
        <v>84</v>
      </c>
      <c r="AF262" s="91"/>
      <c r="AG262" s="91" t="s">
        <v>165</v>
      </c>
      <c r="AH262" s="41" t="s">
        <v>84</v>
      </c>
      <c r="AI262" s="41" t="s">
        <v>84</v>
      </c>
      <c r="AJ262" s="41" t="s">
        <v>1569</v>
      </c>
      <c r="AK262" s="41" t="s">
        <v>8941</v>
      </c>
      <c r="AL262" s="41" t="s">
        <v>8942</v>
      </c>
    </row>
    <row r="263" spans="1:38" ht="110.25" x14ac:dyDescent="0.25">
      <c r="A263" s="41">
        <v>254</v>
      </c>
      <c r="B263" s="41">
        <v>1907607</v>
      </c>
      <c r="C263" s="85" t="s">
        <v>7904</v>
      </c>
      <c r="D263" s="41">
        <v>1997</v>
      </c>
      <c r="E263" s="41" t="s">
        <v>2</v>
      </c>
      <c r="F263" s="41" t="s">
        <v>444</v>
      </c>
      <c r="G263" s="41" t="s">
        <v>177</v>
      </c>
      <c r="H263" s="41" t="s">
        <v>91</v>
      </c>
      <c r="I263" s="41" t="s">
        <v>535</v>
      </c>
      <c r="J263" s="41" t="s">
        <v>972</v>
      </c>
      <c r="K263" s="41" t="s">
        <v>7905</v>
      </c>
      <c r="L263" s="41"/>
      <c r="M263" s="41" t="s">
        <v>104</v>
      </c>
      <c r="N263" s="41" t="s">
        <v>84</v>
      </c>
      <c r="O263" s="41" t="s">
        <v>1906</v>
      </c>
      <c r="P263" s="41" t="s">
        <v>1133</v>
      </c>
      <c r="Q263" s="41" t="s">
        <v>530</v>
      </c>
      <c r="R263" s="41" t="s">
        <v>84</v>
      </c>
      <c r="S263" s="41" t="s">
        <v>84</v>
      </c>
      <c r="T263" s="41" t="s">
        <v>1159</v>
      </c>
      <c r="U263" s="41" t="s">
        <v>168</v>
      </c>
      <c r="V263" s="41" t="s">
        <v>1104</v>
      </c>
      <c r="W263" s="41" t="s">
        <v>676</v>
      </c>
      <c r="X263" s="41" t="s">
        <v>560</v>
      </c>
      <c r="Y263" s="41" t="s">
        <v>127</v>
      </c>
      <c r="Z263" s="41" t="s">
        <v>84</v>
      </c>
      <c r="AA263" s="41" t="s">
        <v>84</v>
      </c>
      <c r="AB263" s="41" t="s">
        <v>93</v>
      </c>
      <c r="AC263" s="41" t="s">
        <v>94</v>
      </c>
      <c r="AD263" s="41" t="s">
        <v>113</v>
      </c>
      <c r="AE263" s="41" t="s">
        <v>84</v>
      </c>
      <c r="AF263" s="91"/>
      <c r="AG263" s="91" t="s">
        <v>96</v>
      </c>
      <c r="AH263" s="41" t="s">
        <v>84</v>
      </c>
      <c r="AI263" s="41" t="s">
        <v>84</v>
      </c>
      <c r="AJ263" s="41" t="s">
        <v>1568</v>
      </c>
      <c r="AK263" s="41" t="s">
        <v>7906</v>
      </c>
      <c r="AL263" s="41" t="s">
        <v>7907</v>
      </c>
    </row>
    <row r="264" spans="1:38" ht="110.25" x14ac:dyDescent="0.25">
      <c r="A264" s="41">
        <v>255</v>
      </c>
      <c r="B264" s="41">
        <v>24051591</v>
      </c>
      <c r="C264" s="85" t="s">
        <v>7900</v>
      </c>
      <c r="D264" s="41">
        <v>1989</v>
      </c>
      <c r="E264" s="41" t="s">
        <v>2</v>
      </c>
      <c r="F264" s="41" t="s">
        <v>909</v>
      </c>
      <c r="G264" s="41" t="s">
        <v>292</v>
      </c>
      <c r="H264" s="41" t="s">
        <v>252</v>
      </c>
      <c r="I264" s="41" t="s">
        <v>258</v>
      </c>
      <c r="J264" s="41" t="s">
        <v>758</v>
      </c>
      <c r="K264" s="41" t="s">
        <v>7901</v>
      </c>
      <c r="L264" s="41"/>
      <c r="M264" s="41" t="s">
        <v>104</v>
      </c>
      <c r="N264" s="41" t="s">
        <v>84</v>
      </c>
      <c r="O264" s="41" t="s">
        <v>1094</v>
      </c>
      <c r="P264" s="41" t="s">
        <v>308</v>
      </c>
      <c r="Q264" s="41" t="s">
        <v>868</v>
      </c>
      <c r="R264" s="41" t="s">
        <v>84</v>
      </c>
      <c r="S264" s="41" t="s">
        <v>84</v>
      </c>
      <c r="T264" s="41" t="s">
        <v>688</v>
      </c>
      <c r="U264" s="41" t="s">
        <v>803</v>
      </c>
      <c r="V264" s="41" t="s">
        <v>353</v>
      </c>
      <c r="W264" s="41" t="s">
        <v>230</v>
      </c>
      <c r="X264" s="41" t="s">
        <v>417</v>
      </c>
      <c r="Y264" s="41" t="s">
        <v>104</v>
      </c>
      <c r="Z264" s="41" t="s">
        <v>84</v>
      </c>
      <c r="AA264" s="41" t="s">
        <v>84</v>
      </c>
      <c r="AB264" s="41" t="s">
        <v>93</v>
      </c>
      <c r="AC264" s="41" t="s">
        <v>94</v>
      </c>
      <c r="AD264" s="41" t="s">
        <v>113</v>
      </c>
      <c r="AE264" s="41" t="s">
        <v>84</v>
      </c>
      <c r="AF264" s="91"/>
      <c r="AG264" s="91" t="s">
        <v>165</v>
      </c>
      <c r="AH264" s="41" t="s">
        <v>84</v>
      </c>
      <c r="AI264" s="41" t="s">
        <v>84</v>
      </c>
      <c r="AJ264" s="41" t="s">
        <v>1568</v>
      </c>
      <c r="AK264" s="41" t="s">
        <v>7902</v>
      </c>
      <c r="AL264" s="41" t="s">
        <v>7903</v>
      </c>
    </row>
    <row r="265" spans="1:38" ht="110.25" x14ac:dyDescent="0.25">
      <c r="A265" s="41">
        <v>256</v>
      </c>
      <c r="B265" s="41">
        <v>2403526</v>
      </c>
      <c r="C265" s="85" t="s">
        <v>7472</v>
      </c>
      <c r="D265" s="41">
        <v>2001</v>
      </c>
      <c r="E265" s="41" t="s">
        <v>2</v>
      </c>
      <c r="F265" s="41" t="s">
        <v>444</v>
      </c>
      <c r="G265" s="41" t="s">
        <v>116</v>
      </c>
      <c r="H265" s="41" t="s">
        <v>201</v>
      </c>
      <c r="I265" s="41" t="s">
        <v>253</v>
      </c>
      <c r="J265" s="41" t="s">
        <v>119</v>
      </c>
      <c r="K265" s="41" t="s">
        <v>7473</v>
      </c>
      <c r="L265" s="41"/>
      <c r="M265" s="41" t="s">
        <v>104</v>
      </c>
      <c r="N265" s="41" t="s">
        <v>84</v>
      </c>
      <c r="O265" s="41" t="s">
        <v>476</v>
      </c>
      <c r="P265" s="41" t="s">
        <v>477</v>
      </c>
      <c r="Q265" s="41" t="s">
        <v>7302</v>
      </c>
      <c r="R265" s="41" t="s">
        <v>84</v>
      </c>
      <c r="S265" s="41" t="s">
        <v>84</v>
      </c>
      <c r="T265" s="41" t="s">
        <v>478</v>
      </c>
      <c r="U265" s="41" t="s">
        <v>479</v>
      </c>
      <c r="V265" s="41" t="s">
        <v>348</v>
      </c>
      <c r="W265" s="41" t="s">
        <v>480</v>
      </c>
      <c r="X265" s="41" t="s">
        <v>372</v>
      </c>
      <c r="Y265" s="41" t="s">
        <v>104</v>
      </c>
      <c r="Z265" s="41" t="s">
        <v>84</v>
      </c>
      <c r="AA265" s="41" t="s">
        <v>84</v>
      </c>
      <c r="AB265" s="41" t="s">
        <v>93</v>
      </c>
      <c r="AC265" s="41" t="s">
        <v>94</v>
      </c>
      <c r="AD265" s="41" t="s">
        <v>113</v>
      </c>
      <c r="AE265" s="41" t="s">
        <v>84</v>
      </c>
      <c r="AF265" s="91"/>
      <c r="AG265" s="91" t="s">
        <v>96</v>
      </c>
      <c r="AH265" s="41" t="s">
        <v>84</v>
      </c>
      <c r="AI265" s="41" t="s">
        <v>84</v>
      </c>
      <c r="AJ265" s="41" t="s">
        <v>1567</v>
      </c>
      <c r="AK265" s="41" t="s">
        <v>7474</v>
      </c>
      <c r="AL265" s="41" t="s">
        <v>7475</v>
      </c>
    </row>
    <row r="266" spans="1:38" ht="110.25" x14ac:dyDescent="0.25">
      <c r="A266" s="41">
        <v>257</v>
      </c>
      <c r="B266" s="41">
        <v>2205519</v>
      </c>
      <c r="C266" s="85" t="s">
        <v>7895</v>
      </c>
      <c r="D266" s="41">
        <v>1999</v>
      </c>
      <c r="E266" s="41" t="s">
        <v>2</v>
      </c>
      <c r="F266" s="41" t="s">
        <v>211</v>
      </c>
      <c r="G266" s="41" t="s">
        <v>131</v>
      </c>
      <c r="H266" s="41" t="s">
        <v>621</v>
      </c>
      <c r="I266" s="41" t="s">
        <v>506</v>
      </c>
      <c r="J266" s="41" t="s">
        <v>400</v>
      </c>
      <c r="K266" s="41" t="s">
        <v>7896</v>
      </c>
      <c r="L266" s="41"/>
      <c r="M266" s="41" t="s">
        <v>104</v>
      </c>
      <c r="N266" s="41" t="s">
        <v>84</v>
      </c>
      <c r="O266" s="41" t="s">
        <v>147</v>
      </c>
      <c r="P266" s="41" t="s">
        <v>1020</v>
      </c>
      <c r="Q266" s="41" t="s">
        <v>1868</v>
      </c>
      <c r="R266" s="41" t="s">
        <v>84</v>
      </c>
      <c r="S266" s="41" t="s">
        <v>84</v>
      </c>
      <c r="T266" s="41" t="s">
        <v>1918</v>
      </c>
      <c r="U266" s="41" t="s">
        <v>346</v>
      </c>
      <c r="V266" s="41" t="s">
        <v>876</v>
      </c>
      <c r="W266" s="41" t="s">
        <v>90</v>
      </c>
      <c r="X266" s="41" t="s">
        <v>1242</v>
      </c>
      <c r="Y266" s="41" t="s">
        <v>104</v>
      </c>
      <c r="Z266" s="41" t="s">
        <v>84</v>
      </c>
      <c r="AA266" s="41" t="s">
        <v>84</v>
      </c>
      <c r="AB266" s="41" t="s">
        <v>7897</v>
      </c>
      <c r="AC266" s="41" t="s">
        <v>94</v>
      </c>
      <c r="AD266" s="41" t="s">
        <v>113</v>
      </c>
      <c r="AE266" s="41" t="s">
        <v>84</v>
      </c>
      <c r="AF266" s="91"/>
      <c r="AG266" s="91" t="s">
        <v>96</v>
      </c>
      <c r="AH266" s="41" t="s">
        <v>84</v>
      </c>
      <c r="AI266" s="41" t="s">
        <v>84</v>
      </c>
      <c r="AJ266" s="41" t="s">
        <v>1568</v>
      </c>
      <c r="AK266" s="41" t="s">
        <v>7898</v>
      </c>
      <c r="AL266" s="41" t="s">
        <v>7899</v>
      </c>
    </row>
    <row r="267" spans="1:38" ht="409.5" x14ac:dyDescent="0.25">
      <c r="A267" s="41">
        <v>258</v>
      </c>
      <c r="B267" s="41">
        <v>2311467</v>
      </c>
      <c r="C267" s="85" t="s">
        <v>8406</v>
      </c>
      <c r="D267" s="41">
        <v>2000</v>
      </c>
      <c r="E267" s="41" t="s">
        <v>3</v>
      </c>
      <c r="F267" s="41" t="s">
        <v>909</v>
      </c>
      <c r="G267" s="41" t="s">
        <v>571</v>
      </c>
      <c r="H267" s="41" t="s">
        <v>297</v>
      </c>
      <c r="I267" s="41" t="s">
        <v>190</v>
      </c>
      <c r="J267" s="41" t="s">
        <v>245</v>
      </c>
      <c r="K267" s="41" t="s">
        <v>8407</v>
      </c>
      <c r="L267" s="41" t="s">
        <v>1482</v>
      </c>
      <c r="M267" s="41" t="s">
        <v>104</v>
      </c>
      <c r="N267" s="41" t="s">
        <v>84</v>
      </c>
      <c r="O267" s="41" t="s">
        <v>1161</v>
      </c>
      <c r="P267" s="41" t="s">
        <v>846</v>
      </c>
      <c r="Q267" s="41" t="s">
        <v>1030</v>
      </c>
      <c r="R267" s="41" t="s">
        <v>84</v>
      </c>
      <c r="S267" s="41" t="s">
        <v>84</v>
      </c>
      <c r="T267" s="41" t="s">
        <v>750</v>
      </c>
      <c r="U267" s="41" t="s">
        <v>927</v>
      </c>
      <c r="V267" s="41" t="s">
        <v>1530</v>
      </c>
      <c r="W267" s="41" t="s">
        <v>3255</v>
      </c>
      <c r="X267" s="41" t="s">
        <v>653</v>
      </c>
      <c r="Y267" s="41" t="s">
        <v>104</v>
      </c>
      <c r="Z267" s="41" t="s">
        <v>84</v>
      </c>
      <c r="AA267" s="41" t="s">
        <v>84</v>
      </c>
      <c r="AB267" s="41" t="s">
        <v>6139</v>
      </c>
      <c r="AC267" s="41" t="s">
        <v>94</v>
      </c>
      <c r="AD267" s="41" t="s">
        <v>113</v>
      </c>
      <c r="AE267" s="41" t="s">
        <v>84</v>
      </c>
      <c r="AF267" s="91" t="s">
        <v>1470</v>
      </c>
      <c r="AG267" s="91" t="s">
        <v>96</v>
      </c>
      <c r="AH267" s="41" t="s">
        <v>1892</v>
      </c>
      <c r="AI267" s="41" t="s">
        <v>84</v>
      </c>
      <c r="AJ267" s="41" t="s">
        <v>1568</v>
      </c>
      <c r="AK267" s="41" t="s">
        <v>8408</v>
      </c>
      <c r="AL267" s="41" t="s">
        <v>8409</v>
      </c>
    </row>
    <row r="268" spans="1:38" ht="110.25" x14ac:dyDescent="0.25">
      <c r="A268" s="41">
        <v>259</v>
      </c>
      <c r="B268" s="41">
        <v>2303034</v>
      </c>
      <c r="C268" s="85" t="s">
        <v>8935</v>
      </c>
      <c r="D268" s="41">
        <v>1993</v>
      </c>
      <c r="E268" s="41" t="s">
        <v>2</v>
      </c>
      <c r="F268" s="41" t="s">
        <v>1145</v>
      </c>
      <c r="G268" s="41" t="s">
        <v>129</v>
      </c>
      <c r="H268" s="41" t="s">
        <v>125</v>
      </c>
      <c r="I268" s="41" t="s">
        <v>434</v>
      </c>
      <c r="J268" s="41" t="s">
        <v>429</v>
      </c>
      <c r="K268" s="41" t="s">
        <v>8936</v>
      </c>
      <c r="L268" s="41"/>
      <c r="M268" s="41" t="s">
        <v>104</v>
      </c>
      <c r="N268" s="41" t="s">
        <v>84</v>
      </c>
      <c r="O268" s="41" t="s">
        <v>727</v>
      </c>
      <c r="P268" s="41" t="s">
        <v>913</v>
      </c>
      <c r="Q268" s="41" t="s">
        <v>3543</v>
      </c>
      <c r="R268" s="41" t="s">
        <v>84</v>
      </c>
      <c r="S268" s="41" t="s">
        <v>84</v>
      </c>
      <c r="T268" s="41" t="s">
        <v>1588</v>
      </c>
      <c r="U268" s="41" t="s">
        <v>2334</v>
      </c>
      <c r="V268" s="41" t="s">
        <v>1017</v>
      </c>
      <c r="W268" s="41" t="s">
        <v>462</v>
      </c>
      <c r="X268" s="41" t="s">
        <v>518</v>
      </c>
      <c r="Y268" s="41" t="s">
        <v>104</v>
      </c>
      <c r="Z268" s="41" t="s">
        <v>84</v>
      </c>
      <c r="AA268" s="41" t="s">
        <v>84</v>
      </c>
      <c r="AB268" s="41" t="s">
        <v>93</v>
      </c>
      <c r="AC268" s="41" t="s">
        <v>94</v>
      </c>
      <c r="AD268" s="41" t="s">
        <v>113</v>
      </c>
      <c r="AE268" s="41" t="s">
        <v>84</v>
      </c>
      <c r="AF268" s="91"/>
      <c r="AG268" s="91" t="s">
        <v>96</v>
      </c>
      <c r="AH268" s="41" t="s">
        <v>84</v>
      </c>
      <c r="AI268" s="41" t="s">
        <v>84</v>
      </c>
      <c r="AJ268" s="41" t="s">
        <v>1569</v>
      </c>
      <c r="AK268" s="41" t="s">
        <v>8937</v>
      </c>
      <c r="AL268" s="41" t="s">
        <v>8938</v>
      </c>
    </row>
    <row r="269" spans="1:38" ht="126" x14ac:dyDescent="0.25">
      <c r="A269" s="41">
        <v>260</v>
      </c>
      <c r="B269" s="41">
        <v>2104026</v>
      </c>
      <c r="C269" s="85" t="s">
        <v>7468</v>
      </c>
      <c r="D269" s="41">
        <v>1998</v>
      </c>
      <c r="E269" s="41" t="s">
        <v>2</v>
      </c>
      <c r="F269" s="41" t="s">
        <v>128</v>
      </c>
      <c r="G269" s="41" t="s">
        <v>78</v>
      </c>
      <c r="H269" s="41" t="s">
        <v>469</v>
      </c>
      <c r="I269" s="41" t="s">
        <v>470</v>
      </c>
      <c r="J269" s="41" t="s">
        <v>132</v>
      </c>
      <c r="K269" s="41" t="s">
        <v>104</v>
      </c>
      <c r="L269" s="41"/>
      <c r="M269" s="41" t="s">
        <v>5954</v>
      </c>
      <c r="N269" s="41" t="s">
        <v>84</v>
      </c>
      <c r="O269" s="41" t="s">
        <v>471</v>
      </c>
      <c r="P269" s="41" t="s">
        <v>472</v>
      </c>
      <c r="Q269" s="41" t="s">
        <v>473</v>
      </c>
      <c r="R269" s="41" t="s">
        <v>84</v>
      </c>
      <c r="S269" s="41" t="s">
        <v>84</v>
      </c>
      <c r="T269" s="41" t="s">
        <v>247</v>
      </c>
      <c r="U269" s="41" t="s">
        <v>474</v>
      </c>
      <c r="V269" s="41" t="s">
        <v>475</v>
      </c>
      <c r="W269" s="41" t="s">
        <v>260</v>
      </c>
      <c r="X269" s="41" t="s">
        <v>7469</v>
      </c>
      <c r="Y269" s="41" t="s">
        <v>104</v>
      </c>
      <c r="Z269" s="41" t="s">
        <v>84</v>
      </c>
      <c r="AA269" s="41" t="s">
        <v>84</v>
      </c>
      <c r="AB269" s="41" t="s">
        <v>93</v>
      </c>
      <c r="AC269" s="41" t="s">
        <v>94</v>
      </c>
      <c r="AD269" s="41" t="s">
        <v>113</v>
      </c>
      <c r="AE269" s="41" t="s">
        <v>84</v>
      </c>
      <c r="AF269" s="91"/>
      <c r="AG269" s="91" t="s">
        <v>114</v>
      </c>
      <c r="AH269" s="41" t="s">
        <v>84</v>
      </c>
      <c r="AI269" s="41" t="s">
        <v>84</v>
      </c>
      <c r="AJ269" s="41" t="s">
        <v>1567</v>
      </c>
      <c r="AK269" s="41" t="s">
        <v>7470</v>
      </c>
      <c r="AL269" s="41" t="s">
        <v>7471</v>
      </c>
    </row>
    <row r="270" spans="1:38" ht="252" x14ac:dyDescent="0.25">
      <c r="A270" s="41">
        <v>261</v>
      </c>
      <c r="B270" s="41">
        <v>1906659</v>
      </c>
      <c r="C270" s="85" t="s">
        <v>9193</v>
      </c>
      <c r="D270" s="41">
        <v>1996</v>
      </c>
      <c r="E270" s="41" t="s">
        <v>3</v>
      </c>
      <c r="F270" s="41" t="s">
        <v>943</v>
      </c>
      <c r="G270" s="41" t="s">
        <v>677</v>
      </c>
      <c r="H270" s="41" t="s">
        <v>923</v>
      </c>
      <c r="I270" s="41" t="s">
        <v>1078</v>
      </c>
      <c r="J270" s="41" t="s">
        <v>119</v>
      </c>
      <c r="K270" s="41" t="s">
        <v>9194</v>
      </c>
      <c r="L270" s="41" t="s">
        <v>8326</v>
      </c>
      <c r="M270" s="41" t="s">
        <v>104</v>
      </c>
      <c r="N270" s="41" t="s">
        <v>84</v>
      </c>
      <c r="O270" s="41" t="s">
        <v>481</v>
      </c>
      <c r="P270" s="41" t="s">
        <v>554</v>
      </c>
      <c r="Q270" s="41" t="s">
        <v>4671</v>
      </c>
      <c r="R270" s="41" t="s">
        <v>84</v>
      </c>
      <c r="S270" s="41" t="s">
        <v>84</v>
      </c>
      <c r="T270" s="41" t="s">
        <v>455</v>
      </c>
      <c r="U270" s="41" t="s">
        <v>677</v>
      </c>
      <c r="V270" s="41" t="s">
        <v>2582</v>
      </c>
      <c r="W270" s="41" t="s">
        <v>1515</v>
      </c>
      <c r="X270" s="41" t="s">
        <v>3371</v>
      </c>
      <c r="Y270" s="41" t="s">
        <v>127</v>
      </c>
      <c r="Z270" s="41" t="s">
        <v>84</v>
      </c>
      <c r="AA270" s="41" t="s">
        <v>84</v>
      </c>
      <c r="AB270" s="41" t="s">
        <v>93</v>
      </c>
      <c r="AC270" s="41" t="s">
        <v>94</v>
      </c>
      <c r="AD270" s="41" t="s">
        <v>113</v>
      </c>
      <c r="AE270" s="41" t="s">
        <v>84</v>
      </c>
      <c r="AF270" s="91" t="s">
        <v>4273</v>
      </c>
      <c r="AG270" s="91" t="s">
        <v>114</v>
      </c>
      <c r="AH270" s="41" t="s">
        <v>84</v>
      </c>
      <c r="AI270" s="41" t="s">
        <v>84</v>
      </c>
      <c r="AJ270" s="41" t="s">
        <v>1569</v>
      </c>
      <c r="AK270" s="41" t="s">
        <v>9195</v>
      </c>
      <c r="AL270" s="41" t="s">
        <v>9196</v>
      </c>
    </row>
    <row r="271" spans="1:38" ht="189" x14ac:dyDescent="0.25">
      <c r="A271" s="41">
        <v>262</v>
      </c>
      <c r="B271" s="41">
        <v>802061</v>
      </c>
      <c r="C271" s="85" t="s">
        <v>7890</v>
      </c>
      <c r="D271" s="41">
        <v>1983</v>
      </c>
      <c r="E271" s="41" t="s">
        <v>2</v>
      </c>
      <c r="F271" s="41" t="s">
        <v>77</v>
      </c>
      <c r="G271" s="41" t="s">
        <v>155</v>
      </c>
      <c r="H271" s="41" t="s">
        <v>266</v>
      </c>
      <c r="I271" s="41" t="s">
        <v>434</v>
      </c>
      <c r="J271" s="41" t="s">
        <v>103</v>
      </c>
      <c r="K271" s="41" t="s">
        <v>7891</v>
      </c>
      <c r="L271" s="41"/>
      <c r="M271" s="41" t="s">
        <v>104</v>
      </c>
      <c r="N271" s="41" t="s">
        <v>7892</v>
      </c>
      <c r="O271" s="41" t="s">
        <v>366</v>
      </c>
      <c r="P271" s="41" t="s">
        <v>493</v>
      </c>
      <c r="Q271" s="41" t="s">
        <v>961</v>
      </c>
      <c r="R271" s="41" t="s">
        <v>511</v>
      </c>
      <c r="S271" s="41" t="s">
        <v>1535</v>
      </c>
      <c r="T271" s="41" t="s">
        <v>107</v>
      </c>
      <c r="U271" s="41" t="s">
        <v>177</v>
      </c>
      <c r="V271" s="41" t="s">
        <v>462</v>
      </c>
      <c r="W271" s="41" t="s">
        <v>1983</v>
      </c>
      <c r="X271" s="41" t="s">
        <v>831</v>
      </c>
      <c r="Y271" s="41" t="s">
        <v>104</v>
      </c>
      <c r="Z271" s="41" t="s">
        <v>84</v>
      </c>
      <c r="AA271" s="41" t="s">
        <v>84</v>
      </c>
      <c r="AB271" s="41" t="s">
        <v>93</v>
      </c>
      <c r="AC271" s="41" t="s">
        <v>94</v>
      </c>
      <c r="AD271" s="41" t="s">
        <v>4936</v>
      </c>
      <c r="AE271" s="41" t="s">
        <v>490</v>
      </c>
      <c r="AF271" s="91"/>
      <c r="AG271" s="91" t="s">
        <v>114</v>
      </c>
      <c r="AH271" s="41" t="s">
        <v>84</v>
      </c>
      <c r="AI271" s="41" t="s">
        <v>84</v>
      </c>
      <c r="AJ271" s="41" t="s">
        <v>1568</v>
      </c>
      <c r="AK271" s="41" t="s">
        <v>7893</v>
      </c>
      <c r="AL271" s="41" t="s">
        <v>7894</v>
      </c>
    </row>
    <row r="272" spans="1:38" ht="110.25" x14ac:dyDescent="0.25">
      <c r="A272" s="41">
        <v>263</v>
      </c>
      <c r="B272" s="41">
        <v>23122183</v>
      </c>
      <c r="C272" s="85" t="s">
        <v>7885</v>
      </c>
      <c r="D272" s="41">
        <v>1992</v>
      </c>
      <c r="E272" s="41" t="s">
        <v>2</v>
      </c>
      <c r="F272" s="41" t="s">
        <v>951</v>
      </c>
      <c r="G272" s="41" t="s">
        <v>220</v>
      </c>
      <c r="H272" s="41" t="s">
        <v>364</v>
      </c>
      <c r="I272" s="41" t="s">
        <v>413</v>
      </c>
      <c r="J272" s="41" t="s">
        <v>132</v>
      </c>
      <c r="K272" s="41" t="s">
        <v>7886</v>
      </c>
      <c r="L272" s="41"/>
      <c r="M272" s="41" t="s">
        <v>104</v>
      </c>
      <c r="N272" s="41" t="s">
        <v>84</v>
      </c>
      <c r="O272" s="41" t="s">
        <v>418</v>
      </c>
      <c r="P272" s="41" t="s">
        <v>430</v>
      </c>
      <c r="Q272" s="41" t="s">
        <v>587</v>
      </c>
      <c r="R272" s="41" t="s">
        <v>84</v>
      </c>
      <c r="S272" s="41" t="s">
        <v>84</v>
      </c>
      <c r="T272" s="41" t="s">
        <v>609</v>
      </c>
      <c r="U272" s="41" t="s">
        <v>258</v>
      </c>
      <c r="V272" s="41" t="s">
        <v>7887</v>
      </c>
      <c r="W272" s="41" t="s">
        <v>5342</v>
      </c>
      <c r="X272" s="41" t="s">
        <v>504</v>
      </c>
      <c r="Y272" s="41" t="s">
        <v>104</v>
      </c>
      <c r="Z272" s="41" t="s">
        <v>84</v>
      </c>
      <c r="AA272" s="41" t="s">
        <v>84</v>
      </c>
      <c r="AB272" s="41" t="s">
        <v>93</v>
      </c>
      <c r="AC272" s="41" t="s">
        <v>94</v>
      </c>
      <c r="AD272" s="41" t="s">
        <v>113</v>
      </c>
      <c r="AE272" s="41" t="s">
        <v>84</v>
      </c>
      <c r="AF272" s="91"/>
      <c r="AG272" s="91" t="s">
        <v>165</v>
      </c>
      <c r="AH272" s="41" t="s">
        <v>84</v>
      </c>
      <c r="AI272" s="41" t="s">
        <v>84</v>
      </c>
      <c r="AJ272" s="41" t="s">
        <v>1568</v>
      </c>
      <c r="AK272" s="41" t="s">
        <v>7888</v>
      </c>
      <c r="AL272" s="41" t="s">
        <v>7889</v>
      </c>
    </row>
    <row r="273" spans="1:38" ht="236.25" x14ac:dyDescent="0.25">
      <c r="A273" s="41">
        <v>264</v>
      </c>
      <c r="B273" s="41">
        <v>24051602</v>
      </c>
      <c r="C273" s="85" t="s">
        <v>9187</v>
      </c>
      <c r="D273" s="41">
        <v>2002</v>
      </c>
      <c r="E273" s="41" t="s">
        <v>3</v>
      </c>
      <c r="F273" s="41" t="s">
        <v>1532</v>
      </c>
      <c r="G273" s="41" t="s">
        <v>341</v>
      </c>
      <c r="H273" s="41" t="s">
        <v>1012</v>
      </c>
      <c r="I273" s="41" t="s">
        <v>491</v>
      </c>
      <c r="J273" s="41" t="s">
        <v>145</v>
      </c>
      <c r="K273" s="41" t="s">
        <v>9188</v>
      </c>
      <c r="L273" s="41" t="s">
        <v>9189</v>
      </c>
      <c r="M273" s="41" t="s">
        <v>104</v>
      </c>
      <c r="N273" s="41" t="s">
        <v>84</v>
      </c>
      <c r="O273" s="41" t="s">
        <v>452</v>
      </c>
      <c r="P273" s="41" t="s">
        <v>6568</v>
      </c>
      <c r="Q273" s="41" t="s">
        <v>1207</v>
      </c>
      <c r="R273" s="41" t="s">
        <v>84</v>
      </c>
      <c r="S273" s="41" t="s">
        <v>84</v>
      </c>
      <c r="T273" s="41" t="s">
        <v>1131</v>
      </c>
      <c r="U273" s="41" t="s">
        <v>612</v>
      </c>
      <c r="V273" s="41" t="s">
        <v>1562</v>
      </c>
      <c r="W273" s="41" t="s">
        <v>548</v>
      </c>
      <c r="X273" s="41" t="s">
        <v>878</v>
      </c>
      <c r="Y273" s="41" t="s">
        <v>104</v>
      </c>
      <c r="Z273" s="41" t="s">
        <v>84</v>
      </c>
      <c r="AA273" s="41" t="s">
        <v>84</v>
      </c>
      <c r="AB273" s="41" t="s">
        <v>9190</v>
      </c>
      <c r="AC273" s="41" t="s">
        <v>94</v>
      </c>
      <c r="AD273" s="41" t="s">
        <v>1037</v>
      </c>
      <c r="AE273" s="41" t="s">
        <v>84</v>
      </c>
      <c r="AF273" s="91" t="s">
        <v>7353</v>
      </c>
      <c r="AG273" s="91" t="s">
        <v>165</v>
      </c>
      <c r="AH273" s="41" t="s">
        <v>84</v>
      </c>
      <c r="AI273" s="41" t="s">
        <v>84</v>
      </c>
      <c r="AJ273" s="41" t="s">
        <v>1569</v>
      </c>
      <c r="AK273" s="41" t="s">
        <v>9191</v>
      </c>
      <c r="AL273" s="41" t="s">
        <v>9192</v>
      </c>
    </row>
    <row r="274" spans="1:38" ht="330.75" x14ac:dyDescent="0.25">
      <c r="A274" s="41">
        <v>265</v>
      </c>
      <c r="B274" s="41">
        <v>2403742</v>
      </c>
      <c r="C274" s="85" t="s">
        <v>8400</v>
      </c>
      <c r="D274" s="41">
        <v>2000</v>
      </c>
      <c r="E274" s="41" t="s">
        <v>3</v>
      </c>
      <c r="F274" s="41" t="s">
        <v>909</v>
      </c>
      <c r="G274" s="41" t="s">
        <v>292</v>
      </c>
      <c r="H274" s="41" t="s">
        <v>252</v>
      </c>
      <c r="I274" s="41" t="s">
        <v>80</v>
      </c>
      <c r="J274" s="41" t="s">
        <v>1449</v>
      </c>
      <c r="K274" s="41" t="s">
        <v>8401</v>
      </c>
      <c r="L274" s="41" t="s">
        <v>8402</v>
      </c>
      <c r="M274" s="41" t="s">
        <v>104</v>
      </c>
      <c r="N274" s="41" t="s">
        <v>84</v>
      </c>
      <c r="O274" s="41" t="s">
        <v>205</v>
      </c>
      <c r="P274" s="41" t="s">
        <v>1118</v>
      </c>
      <c r="Q274" s="41" t="s">
        <v>513</v>
      </c>
      <c r="R274" s="41" t="s">
        <v>84</v>
      </c>
      <c r="S274" s="41" t="s">
        <v>84</v>
      </c>
      <c r="T274" s="41" t="s">
        <v>403</v>
      </c>
      <c r="U274" s="41" t="s">
        <v>149</v>
      </c>
      <c r="V274" s="41" t="s">
        <v>178</v>
      </c>
      <c r="W274" s="41" t="s">
        <v>860</v>
      </c>
      <c r="X274" s="41" t="s">
        <v>509</v>
      </c>
      <c r="Y274" s="41" t="s">
        <v>104</v>
      </c>
      <c r="Z274" s="41" t="s">
        <v>84</v>
      </c>
      <c r="AA274" s="41" t="s">
        <v>84</v>
      </c>
      <c r="AB274" s="41" t="s">
        <v>93</v>
      </c>
      <c r="AC274" s="41" t="s">
        <v>94</v>
      </c>
      <c r="AD274" s="41" t="s">
        <v>8403</v>
      </c>
      <c r="AE274" s="41" t="s">
        <v>84</v>
      </c>
      <c r="AF274" s="91" t="s">
        <v>4750</v>
      </c>
      <c r="AG274" s="91" t="s">
        <v>96</v>
      </c>
      <c r="AH274" s="41" t="s">
        <v>6780</v>
      </c>
      <c r="AI274" s="41" t="s">
        <v>84</v>
      </c>
      <c r="AJ274" s="41" t="s">
        <v>1568</v>
      </c>
      <c r="AK274" s="41" t="s">
        <v>8404</v>
      </c>
      <c r="AL274" s="41" t="s">
        <v>8405</v>
      </c>
    </row>
    <row r="275" spans="1:38" ht="126" x14ac:dyDescent="0.25">
      <c r="A275" s="41">
        <v>266</v>
      </c>
      <c r="B275" s="41">
        <v>1007009</v>
      </c>
      <c r="C275" s="85" t="s">
        <v>7879</v>
      </c>
      <c r="D275" s="41">
        <v>1986</v>
      </c>
      <c r="E275" s="41" t="s">
        <v>2</v>
      </c>
      <c r="F275" s="41" t="s">
        <v>236</v>
      </c>
      <c r="G275" s="41" t="s">
        <v>341</v>
      </c>
      <c r="H275" s="41" t="s">
        <v>353</v>
      </c>
      <c r="I275" s="41" t="s">
        <v>89</v>
      </c>
      <c r="J275" s="41" t="s">
        <v>787</v>
      </c>
      <c r="K275" s="41" t="s">
        <v>7880</v>
      </c>
      <c r="L275" s="41"/>
      <c r="M275" s="41" t="s">
        <v>104</v>
      </c>
      <c r="N275" s="41" t="s">
        <v>84</v>
      </c>
      <c r="O275" s="41" t="s">
        <v>853</v>
      </c>
      <c r="P275" s="41" t="s">
        <v>7881</v>
      </c>
      <c r="Q275" s="41" t="s">
        <v>7882</v>
      </c>
      <c r="R275" s="41" t="s">
        <v>84</v>
      </c>
      <c r="S275" s="41" t="s">
        <v>84</v>
      </c>
      <c r="T275" s="41" t="s">
        <v>949</v>
      </c>
      <c r="U275" s="41" t="s">
        <v>1185</v>
      </c>
      <c r="V275" s="41" t="s">
        <v>342</v>
      </c>
      <c r="W275" s="41" t="s">
        <v>1229</v>
      </c>
      <c r="X275" s="41" t="s">
        <v>523</v>
      </c>
      <c r="Y275" s="41" t="s">
        <v>104</v>
      </c>
      <c r="Z275" s="41" t="s">
        <v>84</v>
      </c>
      <c r="AA275" s="41" t="s">
        <v>84</v>
      </c>
      <c r="AB275" s="41" t="s">
        <v>93</v>
      </c>
      <c r="AC275" s="41" t="s">
        <v>94</v>
      </c>
      <c r="AD275" s="41" t="s">
        <v>5733</v>
      </c>
      <c r="AE275" s="41" t="s">
        <v>84</v>
      </c>
      <c r="AF275" s="91"/>
      <c r="AG275" s="91" t="s">
        <v>96</v>
      </c>
      <c r="AH275" s="41" t="s">
        <v>84</v>
      </c>
      <c r="AI275" s="41" t="s">
        <v>84</v>
      </c>
      <c r="AJ275" s="41" t="s">
        <v>1568</v>
      </c>
      <c r="AK275" s="41" t="s">
        <v>7883</v>
      </c>
      <c r="AL275" s="41" t="s">
        <v>7884</v>
      </c>
    </row>
    <row r="276" spans="1:38" ht="110.25" x14ac:dyDescent="0.25">
      <c r="A276" s="41">
        <v>267</v>
      </c>
      <c r="B276" s="41">
        <v>2310784</v>
      </c>
      <c r="C276" s="85" t="s">
        <v>7874</v>
      </c>
      <c r="D276" s="41">
        <v>2000</v>
      </c>
      <c r="E276" s="41" t="s">
        <v>2</v>
      </c>
      <c r="F276" s="41" t="s">
        <v>142</v>
      </c>
      <c r="G276" s="41" t="s">
        <v>149</v>
      </c>
      <c r="H276" s="41" t="s">
        <v>507</v>
      </c>
      <c r="I276" s="41" t="s">
        <v>499</v>
      </c>
      <c r="J276" s="41" t="s">
        <v>132</v>
      </c>
      <c r="K276" s="41" t="s">
        <v>7875</v>
      </c>
      <c r="L276" s="41"/>
      <c r="M276" s="41" t="s">
        <v>104</v>
      </c>
      <c r="N276" s="41" t="s">
        <v>84</v>
      </c>
      <c r="O276" s="41" t="s">
        <v>222</v>
      </c>
      <c r="P276" s="41" t="s">
        <v>278</v>
      </c>
      <c r="Q276" s="41" t="s">
        <v>823</v>
      </c>
      <c r="R276" s="41" t="s">
        <v>84</v>
      </c>
      <c r="S276" s="41" t="s">
        <v>84</v>
      </c>
      <c r="T276" s="41" t="s">
        <v>552</v>
      </c>
      <c r="U276" s="41" t="s">
        <v>307</v>
      </c>
      <c r="V276" s="41" t="s">
        <v>233</v>
      </c>
      <c r="W276" s="41" t="s">
        <v>829</v>
      </c>
      <c r="X276" s="41" t="s">
        <v>566</v>
      </c>
      <c r="Y276" s="41" t="s">
        <v>7876</v>
      </c>
      <c r="Z276" s="41" t="s">
        <v>84</v>
      </c>
      <c r="AA276" s="41" t="s">
        <v>84</v>
      </c>
      <c r="AB276" s="41" t="s">
        <v>93</v>
      </c>
      <c r="AC276" s="41" t="s">
        <v>94</v>
      </c>
      <c r="AD276" s="41" t="s">
        <v>113</v>
      </c>
      <c r="AE276" s="41" t="s">
        <v>84</v>
      </c>
      <c r="AF276" s="91"/>
      <c r="AG276" s="91" t="s">
        <v>165</v>
      </c>
      <c r="AH276" s="41" t="s">
        <v>84</v>
      </c>
      <c r="AI276" s="41" t="s">
        <v>84</v>
      </c>
      <c r="AJ276" s="41" t="s">
        <v>1568</v>
      </c>
      <c r="AK276" s="41" t="s">
        <v>7877</v>
      </c>
      <c r="AL276" s="41" t="s">
        <v>7878</v>
      </c>
    </row>
    <row r="277" spans="1:38" ht="220.5" x14ac:dyDescent="0.25">
      <c r="A277" s="41">
        <v>268</v>
      </c>
      <c r="B277" s="41">
        <v>2104322</v>
      </c>
      <c r="C277" s="85" t="s">
        <v>7870</v>
      </c>
      <c r="D277" s="41">
        <v>1993</v>
      </c>
      <c r="E277" s="41" t="s">
        <v>2</v>
      </c>
      <c r="F277" s="41" t="s">
        <v>128</v>
      </c>
      <c r="G277" s="41" t="s">
        <v>152</v>
      </c>
      <c r="H277" s="41" t="s">
        <v>175</v>
      </c>
      <c r="I277" s="41" t="s">
        <v>155</v>
      </c>
      <c r="J277" s="41" t="s">
        <v>746</v>
      </c>
      <c r="K277" s="41" t="s">
        <v>7871</v>
      </c>
      <c r="L277" s="41"/>
      <c r="M277" s="41" t="s">
        <v>180</v>
      </c>
      <c r="N277" s="41" t="s">
        <v>84</v>
      </c>
      <c r="O277" s="41" t="s">
        <v>169</v>
      </c>
      <c r="P277" s="41" t="s">
        <v>969</v>
      </c>
      <c r="Q277" s="41" t="s">
        <v>2208</v>
      </c>
      <c r="R277" s="41" t="s">
        <v>84</v>
      </c>
      <c r="S277" s="41" t="s">
        <v>84</v>
      </c>
      <c r="T277" s="41" t="s">
        <v>196</v>
      </c>
      <c r="U277" s="41" t="s">
        <v>80</v>
      </c>
      <c r="V277" s="41" t="s">
        <v>3255</v>
      </c>
      <c r="W277" s="41" t="s">
        <v>348</v>
      </c>
      <c r="X277" s="41" t="s">
        <v>111</v>
      </c>
      <c r="Y277" s="41" t="s">
        <v>104</v>
      </c>
      <c r="Z277" s="41" t="s">
        <v>84</v>
      </c>
      <c r="AA277" s="41" t="s">
        <v>84</v>
      </c>
      <c r="AB277" s="41" t="s">
        <v>93</v>
      </c>
      <c r="AC277" s="41" t="s">
        <v>94</v>
      </c>
      <c r="AD277" s="41" t="s">
        <v>113</v>
      </c>
      <c r="AE277" s="41" t="s">
        <v>84</v>
      </c>
      <c r="AF277" s="91"/>
      <c r="AG277" s="91" t="s">
        <v>4204</v>
      </c>
      <c r="AH277" s="41" t="s">
        <v>84</v>
      </c>
      <c r="AI277" s="41" t="s">
        <v>84</v>
      </c>
      <c r="AJ277" s="41" t="s">
        <v>1568</v>
      </c>
      <c r="AK277" s="41" t="s">
        <v>7872</v>
      </c>
      <c r="AL277" s="41" t="s">
        <v>7873</v>
      </c>
    </row>
    <row r="278" spans="1:38" ht="220.5" x14ac:dyDescent="0.25">
      <c r="A278" s="41">
        <v>269</v>
      </c>
      <c r="B278" s="41">
        <v>2403530</v>
      </c>
      <c r="C278" s="85" t="s">
        <v>7865</v>
      </c>
      <c r="D278" s="41">
        <v>2001</v>
      </c>
      <c r="E278" s="41" t="s">
        <v>2</v>
      </c>
      <c r="F278" s="41" t="s">
        <v>115</v>
      </c>
      <c r="G278" s="41" t="s">
        <v>535</v>
      </c>
      <c r="H278" s="41" t="s">
        <v>306</v>
      </c>
      <c r="I278" s="41" t="s">
        <v>258</v>
      </c>
      <c r="J278" s="41" t="s">
        <v>145</v>
      </c>
      <c r="K278" s="41" t="s">
        <v>7866</v>
      </c>
      <c r="L278" s="41"/>
      <c r="M278" s="41" t="s">
        <v>104</v>
      </c>
      <c r="N278" s="41" t="s">
        <v>84</v>
      </c>
      <c r="O278" s="41" t="s">
        <v>592</v>
      </c>
      <c r="P278" s="41" t="s">
        <v>472</v>
      </c>
      <c r="Q278" s="41" t="s">
        <v>7848</v>
      </c>
      <c r="R278" s="41" t="s">
        <v>84</v>
      </c>
      <c r="S278" s="41" t="s">
        <v>84</v>
      </c>
      <c r="T278" s="41" t="s">
        <v>1341</v>
      </c>
      <c r="U278" s="41" t="s">
        <v>3127</v>
      </c>
      <c r="V278" s="41" t="s">
        <v>110</v>
      </c>
      <c r="W278" s="41" t="s">
        <v>821</v>
      </c>
      <c r="X278" s="41" t="s">
        <v>840</v>
      </c>
      <c r="Y278" s="41" t="s">
        <v>104</v>
      </c>
      <c r="Z278" s="41" t="s">
        <v>84</v>
      </c>
      <c r="AA278" s="41" t="s">
        <v>84</v>
      </c>
      <c r="AB278" s="41" t="s">
        <v>93</v>
      </c>
      <c r="AC278" s="41" t="s">
        <v>94</v>
      </c>
      <c r="AD278" s="41" t="s">
        <v>113</v>
      </c>
      <c r="AE278" s="41" t="s">
        <v>84</v>
      </c>
      <c r="AF278" s="91"/>
      <c r="AG278" s="91" t="s">
        <v>7867</v>
      </c>
      <c r="AH278" s="41" t="s">
        <v>84</v>
      </c>
      <c r="AI278" s="41" t="s">
        <v>84</v>
      </c>
      <c r="AJ278" s="41" t="s">
        <v>1568</v>
      </c>
      <c r="AK278" s="41" t="s">
        <v>7868</v>
      </c>
      <c r="AL278" s="41" t="s">
        <v>7869</v>
      </c>
    </row>
    <row r="279" spans="1:38" ht="236.25" x14ac:dyDescent="0.25">
      <c r="A279" s="41">
        <v>270</v>
      </c>
      <c r="B279" s="41">
        <v>2302028</v>
      </c>
      <c r="C279" s="85" t="s">
        <v>9178</v>
      </c>
      <c r="D279" s="41">
        <v>1990</v>
      </c>
      <c r="E279" s="41" t="s">
        <v>3</v>
      </c>
      <c r="F279" s="41" t="s">
        <v>1526</v>
      </c>
      <c r="G279" s="41" t="s">
        <v>927</v>
      </c>
      <c r="H279" s="41" t="s">
        <v>189</v>
      </c>
      <c r="I279" s="41" t="s">
        <v>434</v>
      </c>
      <c r="J279" s="41" t="s">
        <v>9179</v>
      </c>
      <c r="K279" s="41" t="s">
        <v>1497</v>
      </c>
      <c r="L279" s="41" t="s">
        <v>9180</v>
      </c>
      <c r="M279" s="41" t="s">
        <v>104</v>
      </c>
      <c r="N279" s="41" t="s">
        <v>84</v>
      </c>
      <c r="O279" s="41" t="s">
        <v>913</v>
      </c>
      <c r="P279" s="41" t="s">
        <v>121</v>
      </c>
      <c r="Q279" s="41" t="s">
        <v>9181</v>
      </c>
      <c r="R279" s="41" t="s">
        <v>84</v>
      </c>
      <c r="S279" s="41" t="s">
        <v>84</v>
      </c>
      <c r="T279" s="41" t="s">
        <v>1009</v>
      </c>
      <c r="U279" s="41" t="s">
        <v>2790</v>
      </c>
      <c r="V279" s="41" t="s">
        <v>9182</v>
      </c>
      <c r="W279" s="41" t="s">
        <v>282</v>
      </c>
      <c r="X279" s="41" t="s">
        <v>140</v>
      </c>
      <c r="Y279" s="41" t="s">
        <v>104</v>
      </c>
      <c r="Z279" s="41" t="s">
        <v>84</v>
      </c>
      <c r="AA279" s="41" t="s">
        <v>84</v>
      </c>
      <c r="AB279" s="41" t="s">
        <v>9183</v>
      </c>
      <c r="AC279" s="41" t="s">
        <v>94</v>
      </c>
      <c r="AD279" s="41" t="s">
        <v>9184</v>
      </c>
      <c r="AE279" s="41" t="s">
        <v>84</v>
      </c>
      <c r="AF279" s="91" t="s">
        <v>5088</v>
      </c>
      <c r="AG279" s="91" t="s">
        <v>165</v>
      </c>
      <c r="AH279" s="41" t="s">
        <v>84</v>
      </c>
      <c r="AI279" s="41" t="s">
        <v>84</v>
      </c>
      <c r="AJ279" s="41" t="s">
        <v>1569</v>
      </c>
      <c r="AK279" s="41" t="s">
        <v>9185</v>
      </c>
      <c r="AL279" s="41" t="s">
        <v>9186</v>
      </c>
    </row>
    <row r="280" spans="1:38" ht="110.25" x14ac:dyDescent="0.25">
      <c r="A280" s="41">
        <v>271</v>
      </c>
      <c r="B280" s="41">
        <v>2209207</v>
      </c>
      <c r="C280" s="85" t="s">
        <v>7861</v>
      </c>
      <c r="D280" s="41">
        <v>1999</v>
      </c>
      <c r="E280" s="41" t="s">
        <v>2</v>
      </c>
      <c r="F280" s="41" t="s">
        <v>142</v>
      </c>
      <c r="G280" s="41" t="s">
        <v>307</v>
      </c>
      <c r="H280" s="41" t="s">
        <v>1338</v>
      </c>
      <c r="I280" s="41" t="s">
        <v>108</v>
      </c>
      <c r="J280" s="41" t="s">
        <v>429</v>
      </c>
      <c r="K280" s="41" t="s">
        <v>7862</v>
      </c>
      <c r="L280" s="41"/>
      <c r="M280" s="41" t="s">
        <v>104</v>
      </c>
      <c r="N280" s="41" t="s">
        <v>84</v>
      </c>
      <c r="O280" s="41" t="s">
        <v>287</v>
      </c>
      <c r="P280" s="41" t="s">
        <v>494</v>
      </c>
      <c r="Q280" s="41" t="s">
        <v>495</v>
      </c>
      <c r="R280" s="41" t="s">
        <v>84</v>
      </c>
      <c r="S280" s="41" t="s">
        <v>84</v>
      </c>
      <c r="T280" s="41" t="s">
        <v>196</v>
      </c>
      <c r="U280" s="41" t="s">
        <v>144</v>
      </c>
      <c r="V280" s="41" t="s">
        <v>150</v>
      </c>
      <c r="W280" s="41" t="s">
        <v>364</v>
      </c>
      <c r="X280" s="41" t="s">
        <v>187</v>
      </c>
      <c r="Y280" s="41" t="s">
        <v>104</v>
      </c>
      <c r="Z280" s="41" t="s">
        <v>84</v>
      </c>
      <c r="AA280" s="41" t="s">
        <v>84</v>
      </c>
      <c r="AB280" s="41" t="s">
        <v>93</v>
      </c>
      <c r="AC280" s="41" t="s">
        <v>94</v>
      </c>
      <c r="AD280" s="41" t="s">
        <v>113</v>
      </c>
      <c r="AE280" s="41" t="s">
        <v>84</v>
      </c>
      <c r="AF280" s="91"/>
      <c r="AG280" s="91" t="s">
        <v>114</v>
      </c>
      <c r="AH280" s="41" t="s">
        <v>84</v>
      </c>
      <c r="AI280" s="41" t="s">
        <v>84</v>
      </c>
      <c r="AJ280" s="41" t="s">
        <v>1568</v>
      </c>
      <c r="AK280" s="41" t="s">
        <v>7863</v>
      </c>
      <c r="AL280" s="41" t="s">
        <v>7864</v>
      </c>
    </row>
    <row r="281" spans="1:38" ht="110.25" x14ac:dyDescent="0.25">
      <c r="A281" s="41">
        <v>272</v>
      </c>
      <c r="B281" s="41">
        <v>2403537</v>
      </c>
      <c r="C281" s="85" t="s">
        <v>7857</v>
      </c>
      <c r="D281" s="41">
        <v>2001</v>
      </c>
      <c r="E281" s="41" t="s">
        <v>2</v>
      </c>
      <c r="F281" s="41" t="s">
        <v>444</v>
      </c>
      <c r="G281" s="41" t="s">
        <v>413</v>
      </c>
      <c r="H281" s="41" t="s">
        <v>1113</v>
      </c>
      <c r="I281" s="41" t="s">
        <v>315</v>
      </c>
      <c r="J281" s="41" t="s">
        <v>5783</v>
      </c>
      <c r="K281" s="41" t="s">
        <v>1582</v>
      </c>
      <c r="L281" s="41"/>
      <c r="M281" s="41" t="s">
        <v>104</v>
      </c>
      <c r="N281" s="41" t="s">
        <v>84</v>
      </c>
      <c r="O281" s="41" t="s">
        <v>278</v>
      </c>
      <c r="P281" s="41" t="s">
        <v>6937</v>
      </c>
      <c r="Q281" s="41" t="s">
        <v>7858</v>
      </c>
      <c r="R281" s="41" t="s">
        <v>84</v>
      </c>
      <c r="S281" s="41" t="s">
        <v>84</v>
      </c>
      <c r="T281" s="41" t="s">
        <v>528</v>
      </c>
      <c r="U281" s="41" t="s">
        <v>514</v>
      </c>
      <c r="V281" s="41" t="s">
        <v>1146</v>
      </c>
      <c r="W281" s="41" t="s">
        <v>891</v>
      </c>
      <c r="X281" s="41" t="s">
        <v>1651</v>
      </c>
      <c r="Y281" s="41" t="s">
        <v>104</v>
      </c>
      <c r="Z281" s="41" t="s">
        <v>84</v>
      </c>
      <c r="AA281" s="41" t="s">
        <v>84</v>
      </c>
      <c r="AB281" s="41" t="s">
        <v>93</v>
      </c>
      <c r="AC281" s="41" t="s">
        <v>94</v>
      </c>
      <c r="AD281" s="41" t="s">
        <v>113</v>
      </c>
      <c r="AE281" s="41" t="s">
        <v>84</v>
      </c>
      <c r="AF281" s="91"/>
      <c r="AG281" s="91" t="s">
        <v>114</v>
      </c>
      <c r="AH281" s="41" t="s">
        <v>84</v>
      </c>
      <c r="AI281" s="41" t="s">
        <v>84</v>
      </c>
      <c r="AJ281" s="41" t="s">
        <v>1568</v>
      </c>
      <c r="AK281" s="41" t="s">
        <v>7859</v>
      </c>
      <c r="AL281" s="41" t="s">
        <v>7860</v>
      </c>
    </row>
    <row r="282" spans="1:38" ht="409.5" x14ac:dyDescent="0.25">
      <c r="A282" s="41">
        <v>273</v>
      </c>
      <c r="B282" s="41">
        <v>1906361</v>
      </c>
      <c r="C282" s="85" t="s">
        <v>8395</v>
      </c>
      <c r="D282" s="41">
        <v>1995</v>
      </c>
      <c r="E282" s="41" t="s">
        <v>3</v>
      </c>
      <c r="F282" s="41" t="s">
        <v>997</v>
      </c>
      <c r="G282" s="41" t="s">
        <v>129</v>
      </c>
      <c r="H282" s="41" t="s">
        <v>189</v>
      </c>
      <c r="I282" s="41" t="s">
        <v>118</v>
      </c>
      <c r="J282" s="41" t="s">
        <v>758</v>
      </c>
      <c r="K282" s="41" t="s">
        <v>8396</v>
      </c>
      <c r="L282" s="41" t="s">
        <v>8397</v>
      </c>
      <c r="M282" s="41" t="s">
        <v>104</v>
      </c>
      <c r="N282" s="41" t="s">
        <v>84</v>
      </c>
      <c r="O282" s="41" t="s">
        <v>1168</v>
      </c>
      <c r="P282" s="41" t="s">
        <v>1226</v>
      </c>
      <c r="Q282" s="41" t="s">
        <v>1889</v>
      </c>
      <c r="R282" s="41" t="s">
        <v>84</v>
      </c>
      <c r="S282" s="41" t="s">
        <v>84</v>
      </c>
      <c r="T282" s="41" t="s">
        <v>88</v>
      </c>
      <c r="U282" s="41" t="s">
        <v>508</v>
      </c>
      <c r="V282" s="41" t="s">
        <v>230</v>
      </c>
      <c r="W282" s="41" t="s">
        <v>437</v>
      </c>
      <c r="X282" s="41" t="s">
        <v>417</v>
      </c>
      <c r="Y282" s="41" t="s">
        <v>104</v>
      </c>
      <c r="Z282" s="41" t="s">
        <v>84</v>
      </c>
      <c r="AA282" s="41" t="s">
        <v>84</v>
      </c>
      <c r="AB282" s="41" t="s">
        <v>93</v>
      </c>
      <c r="AC282" s="41" t="s">
        <v>94</v>
      </c>
      <c r="AD282" s="41" t="s">
        <v>113</v>
      </c>
      <c r="AE282" s="41" t="s">
        <v>84</v>
      </c>
      <c r="AF282" s="91" t="s">
        <v>1470</v>
      </c>
      <c r="AG282" s="91" t="s">
        <v>114</v>
      </c>
      <c r="AH282" s="41" t="s">
        <v>6942</v>
      </c>
      <c r="AI282" s="41" t="s">
        <v>1472</v>
      </c>
      <c r="AJ282" s="41" t="s">
        <v>1568</v>
      </c>
      <c r="AK282" s="41" t="s">
        <v>8398</v>
      </c>
      <c r="AL282" s="41" t="s">
        <v>8399</v>
      </c>
    </row>
    <row r="283" spans="1:38" ht="110.25" x14ac:dyDescent="0.25">
      <c r="A283" s="41">
        <v>274</v>
      </c>
      <c r="B283" s="41">
        <v>2112046</v>
      </c>
      <c r="C283" s="85" t="s">
        <v>8931</v>
      </c>
      <c r="D283" s="41">
        <v>1998</v>
      </c>
      <c r="E283" s="41" t="s">
        <v>2</v>
      </c>
      <c r="F283" s="41" t="s">
        <v>951</v>
      </c>
      <c r="G283" s="41" t="s">
        <v>565</v>
      </c>
      <c r="H283" s="41" t="s">
        <v>507</v>
      </c>
      <c r="I283" s="41" t="s">
        <v>3640</v>
      </c>
      <c r="J283" s="41" t="s">
        <v>191</v>
      </c>
      <c r="K283" s="41" t="s">
        <v>8932</v>
      </c>
      <c r="L283" s="41"/>
      <c r="M283" s="41" t="s">
        <v>104</v>
      </c>
      <c r="N283" s="41" t="s">
        <v>84</v>
      </c>
      <c r="O283" s="41" t="s">
        <v>702</v>
      </c>
      <c r="P283" s="41" t="s">
        <v>133</v>
      </c>
      <c r="Q283" s="41" t="s">
        <v>6203</v>
      </c>
      <c r="R283" s="41" t="s">
        <v>84</v>
      </c>
      <c r="S283" s="41" t="s">
        <v>84</v>
      </c>
      <c r="T283" s="41" t="s">
        <v>311</v>
      </c>
      <c r="U283" s="41" t="s">
        <v>168</v>
      </c>
      <c r="V283" s="41" t="s">
        <v>729</v>
      </c>
      <c r="W283" s="41" t="s">
        <v>469</v>
      </c>
      <c r="X283" s="41" t="s">
        <v>78</v>
      </c>
      <c r="Y283" s="41" t="s">
        <v>104</v>
      </c>
      <c r="Z283" s="41" t="s">
        <v>84</v>
      </c>
      <c r="AA283" s="41" t="s">
        <v>84</v>
      </c>
      <c r="AB283" s="41" t="s">
        <v>93</v>
      </c>
      <c r="AC283" s="41" t="s">
        <v>94</v>
      </c>
      <c r="AD283" s="41" t="s">
        <v>113</v>
      </c>
      <c r="AE283" s="41" t="s">
        <v>84</v>
      </c>
      <c r="AF283" s="91"/>
      <c r="AG283" s="91" t="s">
        <v>165</v>
      </c>
      <c r="AH283" s="41" t="s">
        <v>84</v>
      </c>
      <c r="AI283" s="41" t="s">
        <v>84</v>
      </c>
      <c r="AJ283" s="41" t="s">
        <v>1569</v>
      </c>
      <c r="AK283" s="41" t="s">
        <v>8933</v>
      </c>
      <c r="AL283" s="41" t="s">
        <v>8934</v>
      </c>
    </row>
    <row r="284" spans="1:38" ht="110.25" x14ac:dyDescent="0.25">
      <c r="A284" s="41">
        <v>275</v>
      </c>
      <c r="B284" s="41">
        <v>1611044</v>
      </c>
      <c r="C284" s="85" t="s">
        <v>7463</v>
      </c>
      <c r="D284" s="41">
        <v>1992</v>
      </c>
      <c r="E284" s="41" t="s">
        <v>2</v>
      </c>
      <c r="F284" s="41" t="s">
        <v>392</v>
      </c>
      <c r="G284" s="41" t="s">
        <v>129</v>
      </c>
      <c r="H284" s="41" t="s">
        <v>459</v>
      </c>
      <c r="I284" s="41" t="s">
        <v>118</v>
      </c>
      <c r="J284" s="41" t="s">
        <v>132</v>
      </c>
      <c r="K284" s="41" t="s">
        <v>104</v>
      </c>
      <c r="L284" s="41"/>
      <c r="M284" s="41" t="s">
        <v>7464</v>
      </c>
      <c r="N284" s="41" t="s">
        <v>84</v>
      </c>
      <c r="O284" s="41" t="s">
        <v>326</v>
      </c>
      <c r="P284" s="41" t="s">
        <v>85</v>
      </c>
      <c r="Q284" s="41" t="s">
        <v>7465</v>
      </c>
      <c r="R284" s="41" t="s">
        <v>84</v>
      </c>
      <c r="S284" s="41" t="s">
        <v>84</v>
      </c>
      <c r="T284" s="41" t="s">
        <v>460</v>
      </c>
      <c r="U284" s="41" t="s">
        <v>5908</v>
      </c>
      <c r="V284" s="41" t="s">
        <v>126</v>
      </c>
      <c r="W284" s="41" t="s">
        <v>276</v>
      </c>
      <c r="X284" s="41" t="s">
        <v>167</v>
      </c>
      <c r="Y284" s="41" t="s">
        <v>104</v>
      </c>
      <c r="Z284" s="41" t="s">
        <v>84</v>
      </c>
      <c r="AA284" s="41" t="s">
        <v>84</v>
      </c>
      <c r="AB284" s="41" t="s">
        <v>93</v>
      </c>
      <c r="AC284" s="41" t="s">
        <v>94</v>
      </c>
      <c r="AD284" s="41" t="s">
        <v>113</v>
      </c>
      <c r="AE284" s="41" t="s">
        <v>84</v>
      </c>
      <c r="AF284" s="91"/>
      <c r="AG284" s="91" t="s">
        <v>165</v>
      </c>
      <c r="AH284" s="41" t="s">
        <v>84</v>
      </c>
      <c r="AI284" s="41" t="s">
        <v>84</v>
      </c>
      <c r="AJ284" s="41" t="s">
        <v>1567</v>
      </c>
      <c r="AK284" s="41" t="s">
        <v>7466</v>
      </c>
      <c r="AL284" s="41" t="s">
        <v>7467</v>
      </c>
    </row>
    <row r="285" spans="1:38" ht="110.25" x14ac:dyDescent="0.25">
      <c r="A285" s="41">
        <v>276</v>
      </c>
      <c r="B285" s="41">
        <v>2407496</v>
      </c>
      <c r="C285" s="85" t="s">
        <v>9462</v>
      </c>
      <c r="D285" s="41">
        <v>2001</v>
      </c>
      <c r="E285" s="41" t="s">
        <v>2</v>
      </c>
      <c r="F285" s="41" t="s">
        <v>392</v>
      </c>
      <c r="G285" s="41" t="s">
        <v>571</v>
      </c>
      <c r="H285" s="41" t="s">
        <v>230</v>
      </c>
      <c r="I285" s="41" t="s">
        <v>499</v>
      </c>
      <c r="J285" s="41" t="s">
        <v>202</v>
      </c>
      <c r="K285" s="41" t="s">
        <v>9463</v>
      </c>
      <c r="L285" s="41"/>
      <c r="M285" s="41" t="s">
        <v>3172</v>
      </c>
      <c r="N285" s="41" t="s">
        <v>84</v>
      </c>
      <c r="O285" s="41" t="s">
        <v>343</v>
      </c>
      <c r="P285" s="41" t="s">
        <v>294</v>
      </c>
      <c r="Q285" s="41" t="s">
        <v>1122</v>
      </c>
      <c r="R285" s="41" t="s">
        <v>84</v>
      </c>
      <c r="S285" s="41" t="s">
        <v>84</v>
      </c>
      <c r="T285" s="41" t="s">
        <v>816</v>
      </c>
      <c r="U285" s="41" t="s">
        <v>267</v>
      </c>
      <c r="V285" s="41" t="s">
        <v>9069</v>
      </c>
      <c r="W285" s="41" t="s">
        <v>259</v>
      </c>
      <c r="X285" s="41" t="s">
        <v>721</v>
      </c>
      <c r="Y285" s="41" t="s">
        <v>104</v>
      </c>
      <c r="Z285" s="41" t="s">
        <v>84</v>
      </c>
      <c r="AA285" s="41" t="s">
        <v>84</v>
      </c>
      <c r="AB285" s="41" t="s">
        <v>93</v>
      </c>
      <c r="AC285" s="41" t="s">
        <v>94</v>
      </c>
      <c r="AD285" s="41" t="s">
        <v>113</v>
      </c>
      <c r="AE285" s="41" t="s">
        <v>84</v>
      </c>
      <c r="AF285" s="91"/>
      <c r="AG285" s="91" t="s">
        <v>96</v>
      </c>
      <c r="AH285" s="41" t="s">
        <v>84</v>
      </c>
      <c r="AI285" s="41" t="s">
        <v>84</v>
      </c>
      <c r="AJ285" s="41" t="s">
        <v>1570</v>
      </c>
      <c r="AK285" s="41" t="s">
        <v>9464</v>
      </c>
      <c r="AL285" s="41" t="s">
        <v>9465</v>
      </c>
    </row>
    <row r="286" spans="1:38" ht="110.25" x14ac:dyDescent="0.25">
      <c r="A286" s="41">
        <v>277</v>
      </c>
      <c r="B286" s="41">
        <v>23121643</v>
      </c>
      <c r="C286" s="85" t="s">
        <v>8926</v>
      </c>
      <c r="D286" s="41">
        <v>2001</v>
      </c>
      <c r="E286" s="41" t="s">
        <v>2</v>
      </c>
      <c r="F286" s="41" t="s">
        <v>99</v>
      </c>
      <c r="G286" s="41" t="s">
        <v>168</v>
      </c>
      <c r="H286" s="41" t="s">
        <v>156</v>
      </c>
      <c r="I286" s="41" t="s">
        <v>177</v>
      </c>
      <c r="J286" s="41" t="s">
        <v>132</v>
      </c>
      <c r="K286" s="41" t="s">
        <v>8927</v>
      </c>
      <c r="L286" s="41"/>
      <c r="M286" s="41" t="s">
        <v>1167</v>
      </c>
      <c r="N286" s="41" t="s">
        <v>84</v>
      </c>
      <c r="O286" s="41" t="s">
        <v>586</v>
      </c>
      <c r="P286" s="41" t="s">
        <v>134</v>
      </c>
      <c r="Q286" s="41" t="s">
        <v>8928</v>
      </c>
      <c r="R286" s="41" t="s">
        <v>84</v>
      </c>
      <c r="S286" s="41" t="s">
        <v>84</v>
      </c>
      <c r="T286" s="41" t="s">
        <v>206</v>
      </c>
      <c r="U286" s="41" t="s">
        <v>8174</v>
      </c>
      <c r="V286" s="41" t="s">
        <v>1579</v>
      </c>
      <c r="W286" s="41" t="s">
        <v>729</v>
      </c>
      <c r="X286" s="41" t="s">
        <v>1146</v>
      </c>
      <c r="Y286" s="41" t="s">
        <v>104</v>
      </c>
      <c r="Z286" s="41" t="s">
        <v>84</v>
      </c>
      <c r="AA286" s="41" t="s">
        <v>84</v>
      </c>
      <c r="AB286" s="41" t="s">
        <v>93</v>
      </c>
      <c r="AC286" s="41" t="s">
        <v>94</v>
      </c>
      <c r="AD286" s="41" t="s">
        <v>113</v>
      </c>
      <c r="AE286" s="41" t="s">
        <v>84</v>
      </c>
      <c r="AF286" s="91"/>
      <c r="AG286" s="91" t="s">
        <v>96</v>
      </c>
      <c r="AH286" s="41" t="s">
        <v>84</v>
      </c>
      <c r="AI286" s="41" t="s">
        <v>84</v>
      </c>
      <c r="AJ286" s="41" t="s">
        <v>1569</v>
      </c>
      <c r="AK286" s="41" t="s">
        <v>8929</v>
      </c>
      <c r="AL286" s="41" t="s">
        <v>8930</v>
      </c>
    </row>
    <row r="287" spans="1:38" ht="173.25" x14ac:dyDescent="0.25">
      <c r="A287" s="41">
        <v>278</v>
      </c>
      <c r="B287" s="41">
        <v>23121640</v>
      </c>
      <c r="C287" s="85" t="s">
        <v>7853</v>
      </c>
      <c r="D287" s="41">
        <v>1988</v>
      </c>
      <c r="E287" s="41" t="s">
        <v>2</v>
      </c>
      <c r="F287" s="41" t="s">
        <v>154</v>
      </c>
      <c r="G287" s="41" t="s">
        <v>102</v>
      </c>
      <c r="H287" s="41" t="s">
        <v>916</v>
      </c>
      <c r="I287" s="41" t="s">
        <v>218</v>
      </c>
      <c r="J287" s="41" t="s">
        <v>429</v>
      </c>
      <c r="K287" s="41" t="s">
        <v>7854</v>
      </c>
      <c r="L287" s="41"/>
      <c r="M287" s="41" t="s">
        <v>104</v>
      </c>
      <c r="N287" s="41" t="s">
        <v>84</v>
      </c>
      <c r="O287" s="41" t="s">
        <v>1588</v>
      </c>
      <c r="P287" s="41" t="s">
        <v>3142</v>
      </c>
      <c r="Q287" s="41" t="s">
        <v>2630</v>
      </c>
      <c r="R287" s="41" t="s">
        <v>84</v>
      </c>
      <c r="S287" s="41" t="s">
        <v>84</v>
      </c>
      <c r="T287" s="41" t="s">
        <v>403</v>
      </c>
      <c r="U287" s="41" t="s">
        <v>277</v>
      </c>
      <c r="V287" s="41" t="s">
        <v>1558</v>
      </c>
      <c r="W287" s="41" t="s">
        <v>457</v>
      </c>
      <c r="X287" s="41" t="s">
        <v>1235</v>
      </c>
      <c r="Y287" s="41" t="s">
        <v>104</v>
      </c>
      <c r="Z287" s="41" t="s">
        <v>84</v>
      </c>
      <c r="AA287" s="41" t="s">
        <v>84</v>
      </c>
      <c r="AB287" s="41" t="s">
        <v>93</v>
      </c>
      <c r="AC287" s="41" t="s">
        <v>94</v>
      </c>
      <c r="AD287" s="41" t="s">
        <v>7282</v>
      </c>
      <c r="AE287" s="41" t="s">
        <v>84</v>
      </c>
      <c r="AF287" s="91"/>
      <c r="AG287" s="91" t="s">
        <v>114</v>
      </c>
      <c r="AH287" s="41" t="s">
        <v>84</v>
      </c>
      <c r="AI287" s="41" t="s">
        <v>84</v>
      </c>
      <c r="AJ287" s="41" t="s">
        <v>1568</v>
      </c>
      <c r="AK287" s="41" t="s">
        <v>7855</v>
      </c>
      <c r="AL287" s="41" t="s">
        <v>7856</v>
      </c>
    </row>
    <row r="288" spans="1:38" ht="173.25" x14ac:dyDescent="0.25">
      <c r="A288" s="41">
        <v>279</v>
      </c>
      <c r="B288" s="41">
        <v>2007084</v>
      </c>
      <c r="C288" s="85" t="s">
        <v>9457</v>
      </c>
      <c r="D288" s="41">
        <v>1989</v>
      </c>
      <c r="E288" s="41" t="s">
        <v>2</v>
      </c>
      <c r="F288" s="41" t="s">
        <v>154</v>
      </c>
      <c r="G288" s="41" t="s">
        <v>413</v>
      </c>
      <c r="H288" s="41" t="s">
        <v>1089</v>
      </c>
      <c r="I288" s="41" t="s">
        <v>92</v>
      </c>
      <c r="J288" s="41" t="s">
        <v>132</v>
      </c>
      <c r="K288" s="41" t="s">
        <v>9458</v>
      </c>
      <c r="L288" s="41"/>
      <c r="M288" s="41" t="s">
        <v>104</v>
      </c>
      <c r="N288" s="41" t="s">
        <v>84</v>
      </c>
      <c r="O288" s="41" t="s">
        <v>9076</v>
      </c>
      <c r="P288" s="41" t="s">
        <v>1533</v>
      </c>
      <c r="Q288" s="41" t="s">
        <v>539</v>
      </c>
      <c r="R288" s="41" t="s">
        <v>84</v>
      </c>
      <c r="S288" s="41" t="s">
        <v>84</v>
      </c>
      <c r="T288" s="41" t="s">
        <v>2254</v>
      </c>
      <c r="U288" s="41" t="s">
        <v>2293</v>
      </c>
      <c r="V288" s="41" t="s">
        <v>6956</v>
      </c>
      <c r="W288" s="41" t="s">
        <v>1636</v>
      </c>
      <c r="X288" s="41" t="s">
        <v>9459</v>
      </c>
      <c r="Y288" s="41" t="s">
        <v>104</v>
      </c>
      <c r="Z288" s="41" t="s">
        <v>84</v>
      </c>
      <c r="AA288" s="41" t="s">
        <v>84</v>
      </c>
      <c r="AB288" s="41" t="s">
        <v>93</v>
      </c>
      <c r="AC288" s="41" t="s">
        <v>94</v>
      </c>
      <c r="AD288" s="41" t="s">
        <v>385</v>
      </c>
      <c r="AE288" s="41" t="s">
        <v>84</v>
      </c>
      <c r="AF288" s="91"/>
      <c r="AG288" s="91" t="s">
        <v>96</v>
      </c>
      <c r="AH288" s="41" t="s">
        <v>84</v>
      </c>
      <c r="AI288" s="41" t="s">
        <v>84</v>
      </c>
      <c r="AJ288" s="41" t="s">
        <v>1570</v>
      </c>
      <c r="AK288" s="41" t="s">
        <v>9460</v>
      </c>
      <c r="AL288" s="41" t="s">
        <v>9461</v>
      </c>
    </row>
    <row r="289" spans="1:38" ht="409.5" x14ac:dyDescent="0.25">
      <c r="A289" s="41">
        <v>280</v>
      </c>
      <c r="B289" s="41">
        <v>2402843</v>
      </c>
      <c r="C289" s="85" t="s">
        <v>6770</v>
      </c>
      <c r="D289" s="41">
        <v>2000</v>
      </c>
      <c r="E289" s="41" t="s">
        <v>3</v>
      </c>
      <c r="F289" s="41" t="s">
        <v>154</v>
      </c>
      <c r="G289" s="41" t="s">
        <v>640</v>
      </c>
      <c r="H289" s="41" t="s">
        <v>550</v>
      </c>
      <c r="I289" s="41" t="s">
        <v>413</v>
      </c>
      <c r="J289" s="41" t="s">
        <v>8391</v>
      </c>
      <c r="K289" s="41" t="s">
        <v>958</v>
      </c>
      <c r="L289" s="41" t="s">
        <v>1493</v>
      </c>
      <c r="M289" s="41" t="s">
        <v>104</v>
      </c>
      <c r="N289" s="41" t="s">
        <v>84</v>
      </c>
      <c r="O289" s="41" t="s">
        <v>278</v>
      </c>
      <c r="P289" s="41" t="s">
        <v>989</v>
      </c>
      <c r="Q289" s="41" t="s">
        <v>6615</v>
      </c>
      <c r="R289" s="41" t="s">
        <v>84</v>
      </c>
      <c r="S289" s="41" t="s">
        <v>84</v>
      </c>
      <c r="T289" s="41" t="s">
        <v>1305</v>
      </c>
      <c r="U289" s="41" t="s">
        <v>973</v>
      </c>
      <c r="V289" s="41" t="s">
        <v>1031</v>
      </c>
      <c r="W289" s="41" t="s">
        <v>143</v>
      </c>
      <c r="X289" s="41" t="s">
        <v>1609</v>
      </c>
      <c r="Y289" s="41" t="s">
        <v>104</v>
      </c>
      <c r="Z289" s="41" t="s">
        <v>84</v>
      </c>
      <c r="AA289" s="41" t="s">
        <v>84</v>
      </c>
      <c r="AB289" s="41" t="s">
        <v>8392</v>
      </c>
      <c r="AC289" s="41" t="s">
        <v>94</v>
      </c>
      <c r="AD289" s="41" t="s">
        <v>113</v>
      </c>
      <c r="AE289" s="41" t="s">
        <v>84</v>
      </c>
      <c r="AF289" s="91" t="s">
        <v>1470</v>
      </c>
      <c r="AG289" s="91" t="s">
        <v>96</v>
      </c>
      <c r="AH289" s="41" t="s">
        <v>84</v>
      </c>
      <c r="AI289" s="41" t="s">
        <v>84</v>
      </c>
      <c r="AJ289" s="41" t="s">
        <v>1568</v>
      </c>
      <c r="AK289" s="41" t="s">
        <v>8393</v>
      </c>
      <c r="AL289" s="41" t="s">
        <v>8394</v>
      </c>
    </row>
    <row r="290" spans="1:38" ht="409.5" x14ac:dyDescent="0.25">
      <c r="A290" s="41">
        <v>281</v>
      </c>
      <c r="B290" s="41">
        <v>24051610</v>
      </c>
      <c r="C290" s="85" t="s">
        <v>7521</v>
      </c>
      <c r="D290" s="41">
        <v>2002</v>
      </c>
      <c r="E290" s="41" t="s">
        <v>3</v>
      </c>
      <c r="F290" s="41" t="s">
        <v>1145</v>
      </c>
      <c r="G290" s="41" t="s">
        <v>129</v>
      </c>
      <c r="H290" s="41" t="s">
        <v>125</v>
      </c>
      <c r="I290" s="41" t="s">
        <v>258</v>
      </c>
      <c r="J290" s="41" t="s">
        <v>408</v>
      </c>
      <c r="K290" s="41" t="s">
        <v>7522</v>
      </c>
      <c r="L290" s="41" t="s">
        <v>7523</v>
      </c>
      <c r="M290" s="41" t="s">
        <v>104</v>
      </c>
      <c r="N290" s="41" t="s">
        <v>84</v>
      </c>
      <c r="O290" s="41" t="s">
        <v>846</v>
      </c>
      <c r="P290" s="41" t="s">
        <v>486</v>
      </c>
      <c r="Q290" s="41" t="s">
        <v>581</v>
      </c>
      <c r="R290" s="41" t="s">
        <v>84</v>
      </c>
      <c r="S290" s="41" t="s">
        <v>84</v>
      </c>
      <c r="T290" s="41" t="s">
        <v>196</v>
      </c>
      <c r="U290" s="41" t="s">
        <v>1140</v>
      </c>
      <c r="V290" s="41" t="s">
        <v>938</v>
      </c>
      <c r="W290" s="41" t="s">
        <v>437</v>
      </c>
      <c r="X290" s="41" t="s">
        <v>111</v>
      </c>
      <c r="Y290" s="41" t="s">
        <v>127</v>
      </c>
      <c r="Z290" s="41" t="s">
        <v>84</v>
      </c>
      <c r="AA290" s="41" t="s">
        <v>84</v>
      </c>
      <c r="AB290" s="41" t="s">
        <v>93</v>
      </c>
      <c r="AC290" s="41" t="s">
        <v>94</v>
      </c>
      <c r="AD290" s="41" t="s">
        <v>7524</v>
      </c>
      <c r="AE290" s="41" t="s">
        <v>84</v>
      </c>
      <c r="AF290" s="91" t="s">
        <v>1470</v>
      </c>
      <c r="AG290" s="91" t="s">
        <v>96</v>
      </c>
      <c r="AH290" s="41" t="s">
        <v>1496</v>
      </c>
      <c r="AI290" s="41" t="s">
        <v>84</v>
      </c>
      <c r="AJ290" s="41" t="s">
        <v>1567</v>
      </c>
      <c r="AK290" s="41" t="s">
        <v>7525</v>
      </c>
      <c r="AL290" s="41" t="s">
        <v>7526</v>
      </c>
    </row>
    <row r="291" spans="1:38" ht="126" x14ac:dyDescent="0.25">
      <c r="A291" s="41">
        <v>282</v>
      </c>
      <c r="B291" s="41">
        <v>1805248</v>
      </c>
      <c r="C291" s="85" t="s">
        <v>7846</v>
      </c>
      <c r="D291" s="41">
        <v>1994</v>
      </c>
      <c r="E291" s="41" t="s">
        <v>2</v>
      </c>
      <c r="F291" s="41" t="s">
        <v>909</v>
      </c>
      <c r="G291" s="41" t="s">
        <v>200</v>
      </c>
      <c r="H291" s="41" t="s">
        <v>101</v>
      </c>
      <c r="I291" s="41" t="s">
        <v>218</v>
      </c>
      <c r="J291" s="41" t="s">
        <v>132</v>
      </c>
      <c r="K291" s="41" t="s">
        <v>7847</v>
      </c>
      <c r="L291" s="41"/>
      <c r="M291" s="41" t="s">
        <v>104</v>
      </c>
      <c r="N291" s="41" t="s">
        <v>84</v>
      </c>
      <c r="O291" s="41" t="s">
        <v>703</v>
      </c>
      <c r="P291" s="41" t="s">
        <v>1119</v>
      </c>
      <c r="Q291" s="41" t="s">
        <v>7848</v>
      </c>
      <c r="R291" s="41" t="s">
        <v>84</v>
      </c>
      <c r="S291" s="41" t="s">
        <v>84</v>
      </c>
      <c r="T291" s="41" t="s">
        <v>1043</v>
      </c>
      <c r="U291" s="41" t="s">
        <v>7849</v>
      </c>
      <c r="V291" s="41" t="s">
        <v>948</v>
      </c>
      <c r="W291" s="41" t="s">
        <v>1001</v>
      </c>
      <c r="X291" s="41" t="s">
        <v>1484</v>
      </c>
      <c r="Y291" s="41" t="s">
        <v>7850</v>
      </c>
      <c r="Z291" s="41" t="s">
        <v>84</v>
      </c>
      <c r="AA291" s="41" t="s">
        <v>84</v>
      </c>
      <c r="AB291" s="41" t="s">
        <v>93</v>
      </c>
      <c r="AC291" s="41" t="s">
        <v>94</v>
      </c>
      <c r="AD291" s="41" t="s">
        <v>1037</v>
      </c>
      <c r="AE291" s="41" t="s">
        <v>84</v>
      </c>
      <c r="AF291" s="91"/>
      <c r="AG291" s="91" t="s">
        <v>290</v>
      </c>
      <c r="AH291" s="41" t="s">
        <v>84</v>
      </c>
      <c r="AI291" s="41" t="s">
        <v>84</v>
      </c>
      <c r="AJ291" s="41" t="s">
        <v>1568</v>
      </c>
      <c r="AK291" s="41" t="s">
        <v>7851</v>
      </c>
      <c r="AL291" s="41" t="s">
        <v>7852</v>
      </c>
    </row>
    <row r="292" spans="1:38" ht="409.5" x14ac:dyDescent="0.25">
      <c r="A292" s="41">
        <v>283</v>
      </c>
      <c r="B292" s="41">
        <v>2405546</v>
      </c>
      <c r="C292" s="85" t="s">
        <v>8387</v>
      </c>
      <c r="D292" s="41">
        <v>2001</v>
      </c>
      <c r="E292" s="41" t="s">
        <v>3</v>
      </c>
      <c r="F292" s="41" t="s">
        <v>900</v>
      </c>
      <c r="G292" s="41" t="s">
        <v>496</v>
      </c>
      <c r="H292" s="41" t="s">
        <v>524</v>
      </c>
      <c r="I292" s="41" t="s">
        <v>491</v>
      </c>
      <c r="J292" s="41" t="s">
        <v>145</v>
      </c>
      <c r="K292" s="41" t="s">
        <v>8388</v>
      </c>
      <c r="L292" s="41" t="s">
        <v>1482</v>
      </c>
      <c r="M292" s="41" t="s">
        <v>104</v>
      </c>
      <c r="N292" s="41" t="s">
        <v>84</v>
      </c>
      <c r="O292" s="41" t="s">
        <v>240</v>
      </c>
      <c r="P292" s="41" t="s">
        <v>673</v>
      </c>
      <c r="Q292" s="41" t="s">
        <v>1107</v>
      </c>
      <c r="R292" s="41" t="s">
        <v>84</v>
      </c>
      <c r="S292" s="41" t="s">
        <v>84</v>
      </c>
      <c r="T292" s="41" t="s">
        <v>1166</v>
      </c>
      <c r="U292" s="41" t="s">
        <v>640</v>
      </c>
      <c r="V292" s="41" t="s">
        <v>227</v>
      </c>
      <c r="W292" s="41" t="s">
        <v>939</v>
      </c>
      <c r="X292" s="41" t="s">
        <v>653</v>
      </c>
      <c r="Y292" s="41" t="s">
        <v>104</v>
      </c>
      <c r="Z292" s="41" t="s">
        <v>84</v>
      </c>
      <c r="AA292" s="41" t="s">
        <v>84</v>
      </c>
      <c r="AB292" s="41" t="s">
        <v>93</v>
      </c>
      <c r="AC292" s="41" t="s">
        <v>94</v>
      </c>
      <c r="AD292" s="41" t="s">
        <v>113</v>
      </c>
      <c r="AE292" s="41" t="s">
        <v>84</v>
      </c>
      <c r="AF292" s="91" t="s">
        <v>1470</v>
      </c>
      <c r="AG292" s="91" t="s">
        <v>114</v>
      </c>
      <c r="AH292" s="41" t="s">
        <v>84</v>
      </c>
      <c r="AI292" s="41" t="s">
        <v>84</v>
      </c>
      <c r="AJ292" s="41" t="s">
        <v>1568</v>
      </c>
      <c r="AK292" s="41" t="s">
        <v>8389</v>
      </c>
      <c r="AL292" s="41" t="s">
        <v>8390</v>
      </c>
    </row>
    <row r="293" spans="1:38" ht="110.25" x14ac:dyDescent="0.25">
      <c r="A293" s="41">
        <v>284</v>
      </c>
      <c r="B293" s="41">
        <v>2407485</v>
      </c>
      <c r="C293" s="85" t="s">
        <v>7343</v>
      </c>
      <c r="D293" s="41">
        <v>2002</v>
      </c>
      <c r="E293" s="41" t="s">
        <v>2</v>
      </c>
      <c r="F293" s="41" t="s">
        <v>211</v>
      </c>
      <c r="G293" s="41" t="s">
        <v>116</v>
      </c>
      <c r="H293" s="41" t="s">
        <v>521</v>
      </c>
      <c r="I293" s="41" t="s">
        <v>470</v>
      </c>
      <c r="J293" s="41" t="s">
        <v>145</v>
      </c>
      <c r="K293" s="41" t="s">
        <v>8923</v>
      </c>
      <c r="L293" s="41"/>
      <c r="M293" s="41" t="s">
        <v>104</v>
      </c>
      <c r="N293" s="41" t="s">
        <v>84</v>
      </c>
      <c r="O293" s="41" t="s">
        <v>105</v>
      </c>
      <c r="P293" s="41" t="s">
        <v>1588</v>
      </c>
      <c r="Q293" s="41" t="s">
        <v>5305</v>
      </c>
      <c r="R293" s="41" t="s">
        <v>84</v>
      </c>
      <c r="S293" s="41" t="s">
        <v>84</v>
      </c>
      <c r="T293" s="41" t="s">
        <v>335</v>
      </c>
      <c r="U293" s="41" t="s">
        <v>212</v>
      </c>
      <c r="V293" s="41" t="s">
        <v>2536</v>
      </c>
      <c r="W293" s="41" t="s">
        <v>109</v>
      </c>
      <c r="X293" s="41" t="s">
        <v>878</v>
      </c>
      <c r="Y293" s="41" t="s">
        <v>104</v>
      </c>
      <c r="Z293" s="41" t="s">
        <v>84</v>
      </c>
      <c r="AA293" s="41" t="s">
        <v>84</v>
      </c>
      <c r="AB293" s="41" t="s">
        <v>93</v>
      </c>
      <c r="AC293" s="41" t="s">
        <v>94</v>
      </c>
      <c r="AD293" s="41" t="s">
        <v>113</v>
      </c>
      <c r="AE293" s="41" t="s">
        <v>84</v>
      </c>
      <c r="AF293" s="91"/>
      <c r="AG293" s="91" t="s">
        <v>114</v>
      </c>
      <c r="AH293" s="41" t="s">
        <v>84</v>
      </c>
      <c r="AI293" s="41" t="s">
        <v>84</v>
      </c>
      <c r="AJ293" s="41" t="s">
        <v>1569</v>
      </c>
      <c r="AK293" s="41" t="s">
        <v>8924</v>
      </c>
      <c r="AL293" s="41" t="s">
        <v>8925</v>
      </c>
    </row>
    <row r="294" spans="1:38" ht="141.75" x14ac:dyDescent="0.25">
      <c r="A294" s="41">
        <v>285</v>
      </c>
      <c r="B294" s="41">
        <v>1804023</v>
      </c>
      <c r="C294" s="85" t="s">
        <v>7840</v>
      </c>
      <c r="D294" s="41">
        <v>1990</v>
      </c>
      <c r="E294" s="41" t="s">
        <v>2</v>
      </c>
      <c r="F294" s="41" t="s">
        <v>115</v>
      </c>
      <c r="G294" s="41" t="s">
        <v>258</v>
      </c>
      <c r="H294" s="41" t="s">
        <v>1113</v>
      </c>
      <c r="I294" s="41" t="s">
        <v>393</v>
      </c>
      <c r="J294" s="41" t="s">
        <v>7841</v>
      </c>
      <c r="K294" s="41" t="s">
        <v>7842</v>
      </c>
      <c r="L294" s="41"/>
      <c r="M294" s="41" t="s">
        <v>104</v>
      </c>
      <c r="N294" s="41" t="s">
        <v>7843</v>
      </c>
      <c r="O294" s="41" t="s">
        <v>482</v>
      </c>
      <c r="P294" s="41" t="s">
        <v>633</v>
      </c>
      <c r="Q294" s="41" t="s">
        <v>6515</v>
      </c>
      <c r="R294" s="41" t="s">
        <v>1596</v>
      </c>
      <c r="S294" s="41" t="s">
        <v>1588</v>
      </c>
      <c r="T294" s="41" t="s">
        <v>257</v>
      </c>
      <c r="U294" s="41" t="s">
        <v>190</v>
      </c>
      <c r="V294" s="41" t="s">
        <v>174</v>
      </c>
      <c r="W294" s="41" t="s">
        <v>1498</v>
      </c>
      <c r="X294" s="41" t="s">
        <v>851</v>
      </c>
      <c r="Y294" s="41" t="s">
        <v>104</v>
      </c>
      <c r="Z294" s="41" t="s">
        <v>84</v>
      </c>
      <c r="AA294" s="41" t="s">
        <v>84</v>
      </c>
      <c r="AB294" s="41" t="s">
        <v>93</v>
      </c>
      <c r="AC294" s="41" t="s">
        <v>94</v>
      </c>
      <c r="AD294" s="41" t="s">
        <v>6413</v>
      </c>
      <c r="AE294" s="41" t="s">
        <v>490</v>
      </c>
      <c r="AF294" s="91"/>
      <c r="AG294" s="91" t="s">
        <v>165</v>
      </c>
      <c r="AH294" s="41" t="s">
        <v>84</v>
      </c>
      <c r="AI294" s="41" t="s">
        <v>84</v>
      </c>
      <c r="AJ294" s="41" t="s">
        <v>1568</v>
      </c>
      <c r="AK294" s="41" t="s">
        <v>7844</v>
      </c>
      <c r="AL294" s="41" t="s">
        <v>7845</v>
      </c>
    </row>
    <row r="295" spans="1:38" ht="236.25" x14ac:dyDescent="0.25">
      <c r="A295" s="41">
        <v>286</v>
      </c>
      <c r="B295" s="41">
        <v>2407493</v>
      </c>
      <c r="C295" s="85" t="s">
        <v>8382</v>
      </c>
      <c r="D295" s="41">
        <v>2001</v>
      </c>
      <c r="E295" s="41" t="s">
        <v>3</v>
      </c>
      <c r="F295" s="41" t="s">
        <v>1487</v>
      </c>
      <c r="G295" s="41" t="s">
        <v>219</v>
      </c>
      <c r="H295" s="41" t="s">
        <v>399</v>
      </c>
      <c r="I295" s="41" t="s">
        <v>118</v>
      </c>
      <c r="J295" s="41" t="s">
        <v>8383</v>
      </c>
      <c r="K295" s="41" t="s">
        <v>958</v>
      </c>
      <c r="L295" s="41" t="s">
        <v>8384</v>
      </c>
      <c r="M295" s="41" t="s">
        <v>104</v>
      </c>
      <c r="N295" s="41" t="s">
        <v>84</v>
      </c>
      <c r="O295" s="41" t="s">
        <v>484</v>
      </c>
      <c r="P295" s="41" t="s">
        <v>718</v>
      </c>
      <c r="Q295" s="41" t="s">
        <v>1370</v>
      </c>
      <c r="R295" s="41" t="s">
        <v>84</v>
      </c>
      <c r="S295" s="41" t="s">
        <v>84</v>
      </c>
      <c r="T295" s="41" t="s">
        <v>148</v>
      </c>
      <c r="U295" s="41" t="s">
        <v>129</v>
      </c>
      <c r="V295" s="41" t="s">
        <v>594</v>
      </c>
      <c r="W295" s="41" t="s">
        <v>507</v>
      </c>
      <c r="X295" s="41" t="s">
        <v>653</v>
      </c>
      <c r="Y295" s="41" t="s">
        <v>104</v>
      </c>
      <c r="Z295" s="41" t="s">
        <v>84</v>
      </c>
      <c r="AA295" s="41" t="s">
        <v>84</v>
      </c>
      <c r="AB295" s="41" t="s">
        <v>93</v>
      </c>
      <c r="AC295" s="41" t="s">
        <v>94</v>
      </c>
      <c r="AD295" s="41" t="s">
        <v>113</v>
      </c>
      <c r="AE295" s="41" t="s">
        <v>84</v>
      </c>
      <c r="AF295" s="91" t="s">
        <v>1799</v>
      </c>
      <c r="AG295" s="91" t="s">
        <v>96</v>
      </c>
      <c r="AH295" s="41" t="s">
        <v>84</v>
      </c>
      <c r="AI295" s="41" t="s">
        <v>84</v>
      </c>
      <c r="AJ295" s="41" t="s">
        <v>1568</v>
      </c>
      <c r="AK295" s="41" t="s">
        <v>8385</v>
      </c>
      <c r="AL295" s="41" t="s">
        <v>8386</v>
      </c>
    </row>
    <row r="296" spans="1:38" ht="409.5" x14ac:dyDescent="0.25">
      <c r="A296" s="41">
        <v>287</v>
      </c>
      <c r="B296" s="41">
        <v>1511154</v>
      </c>
      <c r="C296" s="85" t="s">
        <v>9170</v>
      </c>
      <c r="D296" s="41">
        <v>1990</v>
      </c>
      <c r="E296" s="41" t="s">
        <v>3</v>
      </c>
      <c r="F296" s="41" t="s">
        <v>1145</v>
      </c>
      <c r="G296" s="41" t="s">
        <v>508</v>
      </c>
      <c r="H296" s="41" t="s">
        <v>175</v>
      </c>
      <c r="I296" s="41" t="s">
        <v>267</v>
      </c>
      <c r="J296" s="41" t="s">
        <v>81</v>
      </c>
      <c r="K296" s="41" t="s">
        <v>9171</v>
      </c>
      <c r="L296" s="41" t="s">
        <v>9172</v>
      </c>
      <c r="M296" s="41" t="s">
        <v>104</v>
      </c>
      <c r="N296" s="41" t="s">
        <v>84</v>
      </c>
      <c r="O296" s="41" t="s">
        <v>1237</v>
      </c>
      <c r="P296" s="41" t="s">
        <v>1028</v>
      </c>
      <c r="Q296" s="41" t="s">
        <v>9173</v>
      </c>
      <c r="R296" s="41" t="s">
        <v>84</v>
      </c>
      <c r="S296" s="41" t="s">
        <v>84</v>
      </c>
      <c r="T296" s="41" t="s">
        <v>2050</v>
      </c>
      <c r="U296" s="41" t="s">
        <v>8702</v>
      </c>
      <c r="V296" s="41" t="s">
        <v>4763</v>
      </c>
      <c r="W296" s="41" t="s">
        <v>1282</v>
      </c>
      <c r="X296" s="41" t="s">
        <v>2317</v>
      </c>
      <c r="Y296" s="41" t="s">
        <v>104</v>
      </c>
      <c r="Z296" s="41" t="s">
        <v>84</v>
      </c>
      <c r="AA296" s="41" t="s">
        <v>84</v>
      </c>
      <c r="AB296" s="41" t="s">
        <v>93</v>
      </c>
      <c r="AC296" s="41" t="s">
        <v>94</v>
      </c>
      <c r="AD296" s="41" t="s">
        <v>9174</v>
      </c>
      <c r="AE296" s="41" t="s">
        <v>84</v>
      </c>
      <c r="AF296" s="91" t="s">
        <v>1470</v>
      </c>
      <c r="AG296" s="91" t="s">
        <v>165</v>
      </c>
      <c r="AH296" s="41" t="s">
        <v>9175</v>
      </c>
      <c r="AI296" s="41" t="s">
        <v>1472</v>
      </c>
      <c r="AJ296" s="41" t="s">
        <v>1569</v>
      </c>
      <c r="AK296" s="41" t="s">
        <v>9176</v>
      </c>
      <c r="AL296" s="41" t="s">
        <v>9177</v>
      </c>
    </row>
    <row r="297" spans="1:38" ht="110.25" x14ac:dyDescent="0.25">
      <c r="A297" s="41">
        <v>288</v>
      </c>
      <c r="B297" s="41">
        <v>1504277</v>
      </c>
      <c r="C297" s="85" t="s">
        <v>7837</v>
      </c>
      <c r="D297" s="41">
        <v>1991</v>
      </c>
      <c r="E297" s="41" t="s">
        <v>2</v>
      </c>
      <c r="F297" s="41" t="s">
        <v>444</v>
      </c>
      <c r="G297" s="41" t="s">
        <v>220</v>
      </c>
      <c r="H297" s="41" t="s">
        <v>417</v>
      </c>
      <c r="I297" s="41" t="s">
        <v>267</v>
      </c>
      <c r="J297" s="41" t="s">
        <v>202</v>
      </c>
      <c r="K297" s="41" t="s">
        <v>1497</v>
      </c>
      <c r="L297" s="41"/>
      <c r="M297" s="41" t="s">
        <v>104</v>
      </c>
      <c r="N297" s="41" t="s">
        <v>84</v>
      </c>
      <c r="O297" s="41" t="s">
        <v>181</v>
      </c>
      <c r="P297" s="41" t="s">
        <v>3045</v>
      </c>
      <c r="Q297" s="41" t="s">
        <v>6908</v>
      </c>
      <c r="R297" s="41" t="s">
        <v>84</v>
      </c>
      <c r="S297" s="41" t="s">
        <v>84</v>
      </c>
      <c r="T297" s="41" t="s">
        <v>609</v>
      </c>
      <c r="U297" s="41" t="s">
        <v>144</v>
      </c>
      <c r="V297" s="41" t="s">
        <v>928</v>
      </c>
      <c r="W297" s="41" t="s">
        <v>1609</v>
      </c>
      <c r="X297" s="41" t="s">
        <v>200</v>
      </c>
      <c r="Y297" s="41" t="s">
        <v>127</v>
      </c>
      <c r="Z297" s="41" t="s">
        <v>84</v>
      </c>
      <c r="AA297" s="41" t="s">
        <v>84</v>
      </c>
      <c r="AB297" s="41" t="s">
        <v>93</v>
      </c>
      <c r="AC297" s="41" t="s">
        <v>94</v>
      </c>
      <c r="AD297" s="41" t="s">
        <v>113</v>
      </c>
      <c r="AE297" s="41" t="s">
        <v>84</v>
      </c>
      <c r="AF297" s="91"/>
      <c r="AG297" s="91" t="s">
        <v>96</v>
      </c>
      <c r="AH297" s="41" t="s">
        <v>84</v>
      </c>
      <c r="AI297" s="41" t="s">
        <v>84</v>
      </c>
      <c r="AJ297" s="41" t="s">
        <v>1568</v>
      </c>
      <c r="AK297" s="41" t="s">
        <v>7838</v>
      </c>
      <c r="AL297" s="41" t="s">
        <v>7839</v>
      </c>
    </row>
    <row r="298" spans="1:38" ht="110.25" x14ac:dyDescent="0.25">
      <c r="A298" s="41">
        <v>289</v>
      </c>
      <c r="B298" s="41">
        <v>2305467</v>
      </c>
      <c r="C298" s="85" t="s">
        <v>7833</v>
      </c>
      <c r="D298" s="41">
        <v>1997</v>
      </c>
      <c r="E298" s="41" t="s">
        <v>2</v>
      </c>
      <c r="F298" s="41" t="s">
        <v>128</v>
      </c>
      <c r="G298" s="41" t="s">
        <v>100</v>
      </c>
      <c r="H298" s="41" t="s">
        <v>305</v>
      </c>
      <c r="I298" s="41" t="s">
        <v>218</v>
      </c>
      <c r="J298" s="41" t="s">
        <v>132</v>
      </c>
      <c r="K298" s="41" t="s">
        <v>7834</v>
      </c>
      <c r="L298" s="41"/>
      <c r="M298" s="41" t="s">
        <v>104</v>
      </c>
      <c r="N298" s="41" t="s">
        <v>84</v>
      </c>
      <c r="O298" s="41" t="s">
        <v>982</v>
      </c>
      <c r="P298" s="41" t="s">
        <v>1847</v>
      </c>
      <c r="Q298" s="41" t="s">
        <v>1010</v>
      </c>
      <c r="R298" s="41" t="s">
        <v>84</v>
      </c>
      <c r="S298" s="41" t="s">
        <v>84</v>
      </c>
      <c r="T298" s="41" t="s">
        <v>869</v>
      </c>
      <c r="U298" s="41" t="s">
        <v>277</v>
      </c>
      <c r="V298" s="41" t="s">
        <v>2551</v>
      </c>
      <c r="W298" s="41" t="s">
        <v>442</v>
      </c>
      <c r="X298" s="41" t="s">
        <v>341</v>
      </c>
      <c r="Y298" s="41" t="s">
        <v>104</v>
      </c>
      <c r="Z298" s="41" t="s">
        <v>84</v>
      </c>
      <c r="AA298" s="41" t="s">
        <v>84</v>
      </c>
      <c r="AB298" s="41" t="s">
        <v>93</v>
      </c>
      <c r="AC298" s="41" t="s">
        <v>94</v>
      </c>
      <c r="AD298" s="41" t="s">
        <v>274</v>
      </c>
      <c r="AE298" s="41" t="s">
        <v>84</v>
      </c>
      <c r="AF298" s="91"/>
      <c r="AG298" s="91" t="s">
        <v>96</v>
      </c>
      <c r="AH298" s="41" t="s">
        <v>84</v>
      </c>
      <c r="AI298" s="41" t="s">
        <v>84</v>
      </c>
      <c r="AJ298" s="41" t="s">
        <v>1568</v>
      </c>
      <c r="AK298" s="41" t="s">
        <v>7835</v>
      </c>
      <c r="AL298" s="41" t="s">
        <v>7836</v>
      </c>
    </row>
    <row r="299" spans="1:38" ht="126" x14ac:dyDescent="0.25">
      <c r="A299" s="41">
        <v>290</v>
      </c>
      <c r="B299" s="41">
        <v>2407495</v>
      </c>
      <c r="C299" s="85" t="s">
        <v>7829</v>
      </c>
      <c r="D299" s="41">
        <v>2001</v>
      </c>
      <c r="E299" s="41" t="s">
        <v>2</v>
      </c>
      <c r="F299" s="41" t="s">
        <v>142</v>
      </c>
      <c r="G299" s="41" t="s">
        <v>78</v>
      </c>
      <c r="H299" s="41" t="s">
        <v>449</v>
      </c>
      <c r="I299" s="41" t="s">
        <v>292</v>
      </c>
      <c r="J299" s="41" t="s">
        <v>145</v>
      </c>
      <c r="K299" s="41" t="s">
        <v>7830</v>
      </c>
      <c r="L299" s="41"/>
      <c r="M299" s="41" t="s">
        <v>104</v>
      </c>
      <c r="N299" s="41" t="s">
        <v>84</v>
      </c>
      <c r="O299" s="41" t="s">
        <v>516</v>
      </c>
      <c r="P299" s="41" t="s">
        <v>476</v>
      </c>
      <c r="Q299" s="41" t="s">
        <v>1227</v>
      </c>
      <c r="R299" s="41" t="s">
        <v>84</v>
      </c>
      <c r="S299" s="41" t="s">
        <v>84</v>
      </c>
      <c r="T299" s="41" t="s">
        <v>455</v>
      </c>
      <c r="U299" s="41" t="s">
        <v>197</v>
      </c>
      <c r="V299" s="41" t="s">
        <v>117</v>
      </c>
      <c r="W299" s="41" t="s">
        <v>891</v>
      </c>
      <c r="X299" s="41" t="s">
        <v>305</v>
      </c>
      <c r="Y299" s="41" t="s">
        <v>104</v>
      </c>
      <c r="Z299" s="41" t="s">
        <v>84</v>
      </c>
      <c r="AA299" s="41" t="s">
        <v>84</v>
      </c>
      <c r="AB299" s="41" t="s">
        <v>93</v>
      </c>
      <c r="AC299" s="41" t="s">
        <v>94</v>
      </c>
      <c r="AD299" s="41" t="s">
        <v>113</v>
      </c>
      <c r="AE299" s="41" t="s">
        <v>84</v>
      </c>
      <c r="AF299" s="91"/>
      <c r="AG299" s="91" t="s">
        <v>165</v>
      </c>
      <c r="AH299" s="41" t="s">
        <v>84</v>
      </c>
      <c r="AI299" s="41" t="s">
        <v>84</v>
      </c>
      <c r="AJ299" s="41" t="s">
        <v>1568</v>
      </c>
      <c r="AK299" s="41" t="s">
        <v>7831</v>
      </c>
      <c r="AL299" s="41" t="s">
        <v>7832</v>
      </c>
    </row>
    <row r="300" spans="1:38" ht="330.75" x14ac:dyDescent="0.25">
      <c r="A300" s="41">
        <v>291</v>
      </c>
      <c r="B300" s="41">
        <v>24051614</v>
      </c>
      <c r="C300" s="85" t="s">
        <v>9163</v>
      </c>
      <c r="D300" s="41">
        <v>2001</v>
      </c>
      <c r="E300" s="41" t="s">
        <v>3</v>
      </c>
      <c r="F300" s="41" t="s">
        <v>1115</v>
      </c>
      <c r="G300" s="41" t="s">
        <v>100</v>
      </c>
      <c r="H300" s="41" t="s">
        <v>456</v>
      </c>
      <c r="I300" s="41" t="s">
        <v>118</v>
      </c>
      <c r="J300" s="41" t="s">
        <v>429</v>
      </c>
      <c r="K300" s="41" t="s">
        <v>9164</v>
      </c>
      <c r="L300" s="41" t="s">
        <v>9165</v>
      </c>
      <c r="M300" s="41" t="s">
        <v>104</v>
      </c>
      <c r="N300" s="41" t="s">
        <v>84</v>
      </c>
      <c r="O300" s="41" t="s">
        <v>949</v>
      </c>
      <c r="P300" s="41" t="s">
        <v>575</v>
      </c>
      <c r="Q300" s="41" t="s">
        <v>9166</v>
      </c>
      <c r="R300" s="41" t="s">
        <v>84</v>
      </c>
      <c r="S300" s="41" t="s">
        <v>84</v>
      </c>
      <c r="T300" s="41" t="s">
        <v>960</v>
      </c>
      <c r="U300" s="41" t="s">
        <v>1490</v>
      </c>
      <c r="V300" s="41" t="s">
        <v>1251</v>
      </c>
      <c r="W300" s="41" t="s">
        <v>266</v>
      </c>
      <c r="X300" s="41" t="s">
        <v>1146</v>
      </c>
      <c r="Y300" s="41" t="s">
        <v>104</v>
      </c>
      <c r="Z300" s="41" t="s">
        <v>84</v>
      </c>
      <c r="AA300" s="41" t="s">
        <v>84</v>
      </c>
      <c r="AB300" s="41" t="s">
        <v>93</v>
      </c>
      <c r="AC300" s="41" t="s">
        <v>94</v>
      </c>
      <c r="AD300" s="41" t="s">
        <v>113</v>
      </c>
      <c r="AE300" s="41" t="s">
        <v>84</v>
      </c>
      <c r="AF300" s="91" t="s">
        <v>9167</v>
      </c>
      <c r="AG300" s="91" t="s">
        <v>96</v>
      </c>
      <c r="AH300" s="41" t="s">
        <v>1883</v>
      </c>
      <c r="AI300" s="41" t="s">
        <v>84</v>
      </c>
      <c r="AJ300" s="41" t="s">
        <v>1569</v>
      </c>
      <c r="AK300" s="41" t="s">
        <v>9168</v>
      </c>
      <c r="AL300" s="41" t="s">
        <v>9169</v>
      </c>
    </row>
    <row r="301" spans="1:38" ht="409.5" x14ac:dyDescent="0.25">
      <c r="A301" s="41">
        <v>292</v>
      </c>
      <c r="B301" s="41">
        <v>24051612</v>
      </c>
      <c r="C301" s="85" t="s">
        <v>8376</v>
      </c>
      <c r="D301" s="41">
        <v>1999</v>
      </c>
      <c r="E301" s="41" t="s">
        <v>3</v>
      </c>
      <c r="F301" s="41" t="s">
        <v>904</v>
      </c>
      <c r="G301" s="41" t="s">
        <v>508</v>
      </c>
      <c r="H301" s="41" t="s">
        <v>459</v>
      </c>
      <c r="I301" s="41" t="s">
        <v>108</v>
      </c>
      <c r="J301" s="41" t="s">
        <v>408</v>
      </c>
      <c r="K301" s="41" t="s">
        <v>8377</v>
      </c>
      <c r="L301" s="41" t="s">
        <v>1482</v>
      </c>
      <c r="M301" s="41" t="s">
        <v>104</v>
      </c>
      <c r="N301" s="41" t="s">
        <v>84</v>
      </c>
      <c r="O301" s="41" t="s">
        <v>1906</v>
      </c>
      <c r="P301" s="41" t="s">
        <v>1510</v>
      </c>
      <c r="Q301" s="41" t="s">
        <v>1342</v>
      </c>
      <c r="R301" s="41" t="s">
        <v>84</v>
      </c>
      <c r="S301" s="41" t="s">
        <v>84</v>
      </c>
      <c r="T301" s="41" t="s">
        <v>455</v>
      </c>
      <c r="U301" s="41" t="s">
        <v>149</v>
      </c>
      <c r="V301" s="41" t="s">
        <v>8378</v>
      </c>
      <c r="W301" s="41" t="s">
        <v>2582</v>
      </c>
      <c r="X301" s="41" t="s">
        <v>3371</v>
      </c>
      <c r="Y301" s="41" t="s">
        <v>104</v>
      </c>
      <c r="Z301" s="41" t="s">
        <v>84</v>
      </c>
      <c r="AA301" s="41" t="s">
        <v>84</v>
      </c>
      <c r="AB301" s="41" t="s">
        <v>8379</v>
      </c>
      <c r="AC301" s="41" t="s">
        <v>94</v>
      </c>
      <c r="AD301" s="41" t="s">
        <v>113</v>
      </c>
      <c r="AE301" s="41" t="s">
        <v>84</v>
      </c>
      <c r="AF301" s="91" t="s">
        <v>1470</v>
      </c>
      <c r="AG301" s="91" t="s">
        <v>165</v>
      </c>
      <c r="AH301" s="41" t="s">
        <v>84</v>
      </c>
      <c r="AI301" s="41" t="s">
        <v>84</v>
      </c>
      <c r="AJ301" s="41" t="s">
        <v>1568</v>
      </c>
      <c r="AK301" s="41" t="s">
        <v>8380</v>
      </c>
      <c r="AL301" s="41" t="s">
        <v>8381</v>
      </c>
    </row>
    <row r="302" spans="1:38" ht="220.5" x14ac:dyDescent="0.25">
      <c r="A302" s="41">
        <v>293</v>
      </c>
      <c r="B302" s="41">
        <v>1803262</v>
      </c>
      <c r="C302" s="85" t="s">
        <v>7825</v>
      </c>
      <c r="D302" s="41">
        <v>1994</v>
      </c>
      <c r="E302" s="41" t="s">
        <v>2</v>
      </c>
      <c r="F302" s="41" t="s">
        <v>444</v>
      </c>
      <c r="G302" s="41" t="s">
        <v>166</v>
      </c>
      <c r="H302" s="41" t="s">
        <v>1146</v>
      </c>
      <c r="I302" s="41" t="s">
        <v>197</v>
      </c>
      <c r="J302" s="41" t="s">
        <v>1478</v>
      </c>
      <c r="K302" s="41" t="s">
        <v>7826</v>
      </c>
      <c r="L302" s="41"/>
      <c r="M302" s="41" t="s">
        <v>104</v>
      </c>
      <c r="N302" s="41" t="s">
        <v>84</v>
      </c>
      <c r="O302" s="41" t="s">
        <v>822</v>
      </c>
      <c r="P302" s="41" t="s">
        <v>172</v>
      </c>
      <c r="Q302" s="41" t="s">
        <v>1769</v>
      </c>
      <c r="R302" s="41" t="s">
        <v>84</v>
      </c>
      <c r="S302" s="41" t="s">
        <v>84</v>
      </c>
      <c r="T302" s="41" t="s">
        <v>552</v>
      </c>
      <c r="U302" s="41" t="s">
        <v>155</v>
      </c>
      <c r="V302" s="41" t="s">
        <v>6495</v>
      </c>
      <c r="W302" s="41" t="s">
        <v>886</v>
      </c>
      <c r="X302" s="41" t="s">
        <v>427</v>
      </c>
      <c r="Y302" s="41" t="s">
        <v>104</v>
      </c>
      <c r="Z302" s="41" t="s">
        <v>84</v>
      </c>
      <c r="AA302" s="41" t="s">
        <v>84</v>
      </c>
      <c r="AB302" s="41" t="s">
        <v>93</v>
      </c>
      <c r="AC302" s="41" t="s">
        <v>94</v>
      </c>
      <c r="AD302" s="41" t="s">
        <v>899</v>
      </c>
      <c r="AE302" s="41" t="s">
        <v>84</v>
      </c>
      <c r="AF302" s="91"/>
      <c r="AG302" s="91" t="s">
        <v>503</v>
      </c>
      <c r="AH302" s="41" t="s">
        <v>84</v>
      </c>
      <c r="AI302" s="41" t="s">
        <v>84</v>
      </c>
      <c r="AJ302" s="41" t="s">
        <v>1568</v>
      </c>
      <c r="AK302" s="41" t="s">
        <v>7827</v>
      </c>
      <c r="AL302" s="41" t="s">
        <v>7828</v>
      </c>
    </row>
    <row r="303" spans="1:38" ht="110.25" x14ac:dyDescent="0.25">
      <c r="A303" s="41">
        <v>294</v>
      </c>
      <c r="B303" s="41">
        <v>1410090</v>
      </c>
      <c r="C303" s="85" t="s">
        <v>7820</v>
      </c>
      <c r="D303" s="41">
        <v>1991</v>
      </c>
      <c r="E303" s="41" t="s">
        <v>2</v>
      </c>
      <c r="F303" s="41" t="s">
        <v>392</v>
      </c>
      <c r="G303" s="41" t="s">
        <v>100</v>
      </c>
      <c r="H303" s="41" t="s">
        <v>186</v>
      </c>
      <c r="I303" s="41" t="s">
        <v>166</v>
      </c>
      <c r="J303" s="41" t="s">
        <v>7821</v>
      </c>
      <c r="K303" s="41" t="s">
        <v>7822</v>
      </c>
      <c r="L303" s="41"/>
      <c r="M303" s="41" t="s">
        <v>104</v>
      </c>
      <c r="N303" s="41" t="s">
        <v>84</v>
      </c>
      <c r="O303" s="41" t="s">
        <v>482</v>
      </c>
      <c r="P303" s="41" t="s">
        <v>240</v>
      </c>
      <c r="Q303" s="41" t="s">
        <v>2287</v>
      </c>
      <c r="R303" s="41" t="s">
        <v>84</v>
      </c>
      <c r="S303" s="41" t="s">
        <v>84</v>
      </c>
      <c r="T303" s="41" t="s">
        <v>552</v>
      </c>
      <c r="U303" s="41" t="s">
        <v>413</v>
      </c>
      <c r="V303" s="41" t="s">
        <v>3003</v>
      </c>
      <c r="W303" s="41" t="s">
        <v>2607</v>
      </c>
      <c r="X303" s="41" t="s">
        <v>168</v>
      </c>
      <c r="Y303" s="41" t="s">
        <v>104</v>
      </c>
      <c r="Z303" s="41" t="s">
        <v>84</v>
      </c>
      <c r="AA303" s="41" t="s">
        <v>84</v>
      </c>
      <c r="AB303" s="41" t="s">
        <v>93</v>
      </c>
      <c r="AC303" s="41" t="s">
        <v>94</v>
      </c>
      <c r="AD303" s="41" t="s">
        <v>1037</v>
      </c>
      <c r="AE303" s="41" t="s">
        <v>84</v>
      </c>
      <c r="AF303" s="91"/>
      <c r="AG303" s="91" t="s">
        <v>114</v>
      </c>
      <c r="AH303" s="41" t="s">
        <v>84</v>
      </c>
      <c r="AI303" s="41" t="s">
        <v>84</v>
      </c>
      <c r="AJ303" s="41" t="s">
        <v>1568</v>
      </c>
      <c r="AK303" s="41" t="s">
        <v>7823</v>
      </c>
      <c r="AL303" s="41" t="s">
        <v>7824</v>
      </c>
    </row>
    <row r="304" spans="1:38" ht="409.5" x14ac:dyDescent="0.25">
      <c r="A304" s="41">
        <v>295</v>
      </c>
      <c r="B304" s="41">
        <v>24071901</v>
      </c>
      <c r="C304" s="85" t="s">
        <v>8371</v>
      </c>
      <c r="D304" s="41">
        <v>1998</v>
      </c>
      <c r="E304" s="41" t="s">
        <v>3</v>
      </c>
      <c r="F304" s="41" t="s">
        <v>900</v>
      </c>
      <c r="G304" s="41" t="s">
        <v>612</v>
      </c>
      <c r="H304" s="41" t="s">
        <v>523</v>
      </c>
      <c r="I304" s="41" t="s">
        <v>190</v>
      </c>
      <c r="J304" s="41" t="s">
        <v>119</v>
      </c>
      <c r="K304" s="41" t="s">
        <v>5277</v>
      </c>
      <c r="L304" s="41" t="s">
        <v>1482</v>
      </c>
      <c r="M304" s="41" t="s">
        <v>8372</v>
      </c>
      <c r="N304" s="41" t="s">
        <v>84</v>
      </c>
      <c r="O304" s="41" t="s">
        <v>106</v>
      </c>
      <c r="P304" s="41" t="s">
        <v>5738</v>
      </c>
      <c r="Q304" s="41" t="s">
        <v>8373</v>
      </c>
      <c r="R304" s="41" t="s">
        <v>84</v>
      </c>
      <c r="S304" s="41" t="s">
        <v>84</v>
      </c>
      <c r="T304" s="41" t="s">
        <v>134</v>
      </c>
      <c r="U304" s="41" t="s">
        <v>3159</v>
      </c>
      <c r="V304" s="41" t="s">
        <v>1480</v>
      </c>
      <c r="W304" s="41" t="s">
        <v>1484</v>
      </c>
      <c r="X304" s="41" t="s">
        <v>720</v>
      </c>
      <c r="Y304" s="41" t="s">
        <v>104</v>
      </c>
      <c r="Z304" s="41" t="s">
        <v>84</v>
      </c>
      <c r="AA304" s="41" t="s">
        <v>84</v>
      </c>
      <c r="AB304" s="41" t="s">
        <v>93</v>
      </c>
      <c r="AC304" s="41" t="s">
        <v>94</v>
      </c>
      <c r="AD304" s="41" t="s">
        <v>113</v>
      </c>
      <c r="AE304" s="41" t="s">
        <v>84</v>
      </c>
      <c r="AF304" s="91" t="s">
        <v>6359</v>
      </c>
      <c r="AG304" s="91" t="s">
        <v>96</v>
      </c>
      <c r="AH304" s="41" t="s">
        <v>84</v>
      </c>
      <c r="AI304" s="41" t="s">
        <v>84</v>
      </c>
      <c r="AJ304" s="41" t="s">
        <v>1568</v>
      </c>
      <c r="AK304" s="41" t="s">
        <v>8374</v>
      </c>
      <c r="AL304" s="41" t="s">
        <v>8375</v>
      </c>
    </row>
    <row r="305" spans="1:38" ht="409.5" x14ac:dyDescent="0.25">
      <c r="A305" s="41">
        <v>296</v>
      </c>
      <c r="B305" s="41">
        <v>2402287</v>
      </c>
      <c r="C305" s="85" t="s">
        <v>5530</v>
      </c>
      <c r="D305" s="41">
        <v>1997</v>
      </c>
      <c r="E305" s="41" t="s">
        <v>3</v>
      </c>
      <c r="F305" s="41" t="s">
        <v>1487</v>
      </c>
      <c r="G305" s="41" t="s">
        <v>595</v>
      </c>
      <c r="H305" s="41" t="s">
        <v>459</v>
      </c>
      <c r="I305" s="41" t="s">
        <v>499</v>
      </c>
      <c r="J305" s="41" t="s">
        <v>179</v>
      </c>
      <c r="K305" s="41" t="s">
        <v>8368</v>
      </c>
      <c r="L305" s="41" t="s">
        <v>1482</v>
      </c>
      <c r="M305" s="41" t="s">
        <v>104</v>
      </c>
      <c r="N305" s="41" t="s">
        <v>84</v>
      </c>
      <c r="O305" s="41" t="s">
        <v>516</v>
      </c>
      <c r="P305" s="41" t="s">
        <v>545</v>
      </c>
      <c r="Q305" s="41" t="s">
        <v>1122</v>
      </c>
      <c r="R305" s="41" t="s">
        <v>84</v>
      </c>
      <c r="S305" s="41" t="s">
        <v>84</v>
      </c>
      <c r="T305" s="41" t="s">
        <v>889</v>
      </c>
      <c r="U305" s="41" t="s">
        <v>1479</v>
      </c>
      <c r="V305" s="41" t="s">
        <v>138</v>
      </c>
      <c r="W305" s="41" t="s">
        <v>201</v>
      </c>
      <c r="X305" s="41" t="s">
        <v>358</v>
      </c>
      <c r="Y305" s="41" t="s">
        <v>104</v>
      </c>
      <c r="Z305" s="41" t="s">
        <v>84</v>
      </c>
      <c r="AA305" s="41" t="s">
        <v>84</v>
      </c>
      <c r="AB305" s="41" t="s">
        <v>93</v>
      </c>
      <c r="AC305" s="41" t="s">
        <v>94</v>
      </c>
      <c r="AD305" s="41" t="s">
        <v>113</v>
      </c>
      <c r="AE305" s="41" t="s">
        <v>84</v>
      </c>
      <c r="AF305" s="91" t="s">
        <v>1470</v>
      </c>
      <c r="AG305" s="91" t="s">
        <v>114</v>
      </c>
      <c r="AH305" s="41" t="s">
        <v>84</v>
      </c>
      <c r="AI305" s="41" t="s">
        <v>84</v>
      </c>
      <c r="AJ305" s="41" t="s">
        <v>1568</v>
      </c>
      <c r="AK305" s="41" t="s">
        <v>8369</v>
      </c>
      <c r="AL305" s="41" t="s">
        <v>8370</v>
      </c>
    </row>
    <row r="306" spans="1:38" ht="110.25" x14ac:dyDescent="0.25">
      <c r="A306" s="41">
        <v>297</v>
      </c>
      <c r="B306" s="41">
        <v>1707017</v>
      </c>
      <c r="C306" s="85" t="s">
        <v>7816</v>
      </c>
      <c r="D306" s="41">
        <v>1993</v>
      </c>
      <c r="E306" s="41" t="s">
        <v>2</v>
      </c>
      <c r="F306" s="41" t="s">
        <v>951</v>
      </c>
      <c r="G306" s="41" t="s">
        <v>78</v>
      </c>
      <c r="H306" s="41" t="s">
        <v>860</v>
      </c>
      <c r="I306" s="41" t="s">
        <v>200</v>
      </c>
      <c r="J306" s="41" t="s">
        <v>132</v>
      </c>
      <c r="K306" s="41" t="s">
        <v>7817</v>
      </c>
      <c r="L306" s="41"/>
      <c r="M306" s="41" t="s">
        <v>104</v>
      </c>
      <c r="N306" s="41" t="s">
        <v>84</v>
      </c>
      <c r="O306" s="41" t="s">
        <v>278</v>
      </c>
      <c r="P306" s="41" t="s">
        <v>247</v>
      </c>
      <c r="Q306" s="41" t="s">
        <v>511</v>
      </c>
      <c r="R306" s="41" t="s">
        <v>84</v>
      </c>
      <c r="S306" s="41" t="s">
        <v>84</v>
      </c>
      <c r="T306" s="41" t="s">
        <v>1290</v>
      </c>
      <c r="U306" s="41" t="s">
        <v>2750</v>
      </c>
      <c r="V306" s="41" t="s">
        <v>1703</v>
      </c>
      <c r="W306" s="41" t="s">
        <v>480</v>
      </c>
      <c r="X306" s="41" t="s">
        <v>542</v>
      </c>
      <c r="Y306" s="41" t="s">
        <v>104</v>
      </c>
      <c r="Z306" s="41" t="s">
        <v>84</v>
      </c>
      <c r="AA306" s="41" t="s">
        <v>84</v>
      </c>
      <c r="AB306" s="41" t="s">
        <v>93</v>
      </c>
      <c r="AC306" s="41" t="s">
        <v>94</v>
      </c>
      <c r="AD306" s="41" t="s">
        <v>113</v>
      </c>
      <c r="AE306" s="41" t="s">
        <v>84</v>
      </c>
      <c r="AF306" s="91"/>
      <c r="AG306" s="91" t="s">
        <v>114</v>
      </c>
      <c r="AH306" s="41" t="s">
        <v>84</v>
      </c>
      <c r="AI306" s="41" t="s">
        <v>84</v>
      </c>
      <c r="AJ306" s="41" t="s">
        <v>1568</v>
      </c>
      <c r="AK306" s="41" t="s">
        <v>7818</v>
      </c>
      <c r="AL306" s="41" t="s">
        <v>7819</v>
      </c>
    </row>
    <row r="307" spans="1:38" ht="409.5" x14ac:dyDescent="0.25">
      <c r="A307" s="41">
        <v>298</v>
      </c>
      <c r="B307" s="41">
        <v>1804055</v>
      </c>
      <c r="C307" s="85" t="s">
        <v>8359</v>
      </c>
      <c r="D307" s="41">
        <v>1994</v>
      </c>
      <c r="E307" s="41" t="s">
        <v>3</v>
      </c>
      <c r="F307" s="41" t="s">
        <v>909</v>
      </c>
      <c r="G307" s="41" t="s">
        <v>612</v>
      </c>
      <c r="H307" s="41" t="s">
        <v>175</v>
      </c>
      <c r="I307" s="41" t="s">
        <v>470</v>
      </c>
      <c r="J307" s="41" t="s">
        <v>132</v>
      </c>
      <c r="K307" s="41" t="s">
        <v>8360</v>
      </c>
      <c r="L307" s="41" t="s">
        <v>8361</v>
      </c>
      <c r="M307" s="41" t="s">
        <v>104</v>
      </c>
      <c r="N307" s="41" t="s">
        <v>84</v>
      </c>
      <c r="O307" s="41" t="s">
        <v>418</v>
      </c>
      <c r="P307" s="41" t="s">
        <v>396</v>
      </c>
      <c r="Q307" s="41" t="s">
        <v>8362</v>
      </c>
      <c r="R307" s="41" t="s">
        <v>84</v>
      </c>
      <c r="S307" s="41" t="s">
        <v>84</v>
      </c>
      <c r="T307" s="41" t="s">
        <v>1555</v>
      </c>
      <c r="U307" s="41" t="s">
        <v>1111</v>
      </c>
      <c r="V307" s="41" t="s">
        <v>6052</v>
      </c>
      <c r="W307" s="41" t="s">
        <v>521</v>
      </c>
      <c r="X307" s="41" t="s">
        <v>8363</v>
      </c>
      <c r="Y307" s="41" t="s">
        <v>104</v>
      </c>
      <c r="Z307" s="41" t="s">
        <v>84</v>
      </c>
      <c r="AA307" s="41" t="s">
        <v>84</v>
      </c>
      <c r="AB307" s="41" t="s">
        <v>93</v>
      </c>
      <c r="AC307" s="41" t="s">
        <v>94</v>
      </c>
      <c r="AD307" s="41" t="s">
        <v>113</v>
      </c>
      <c r="AE307" s="41" t="s">
        <v>84</v>
      </c>
      <c r="AF307" s="91" t="s">
        <v>1470</v>
      </c>
      <c r="AG307" s="91" t="s">
        <v>8364</v>
      </c>
      <c r="AH307" s="41" t="s">
        <v>8365</v>
      </c>
      <c r="AI307" s="41" t="s">
        <v>1472</v>
      </c>
      <c r="AJ307" s="41" t="s">
        <v>1568</v>
      </c>
      <c r="AK307" s="41" t="s">
        <v>8366</v>
      </c>
      <c r="AL307" s="41" t="s">
        <v>8367</v>
      </c>
    </row>
    <row r="308" spans="1:38" ht="141.75" x14ac:dyDescent="0.25">
      <c r="A308" s="41">
        <v>299</v>
      </c>
      <c r="B308" s="41">
        <v>2212214</v>
      </c>
      <c r="C308" s="85" t="s">
        <v>8919</v>
      </c>
      <c r="D308" s="41">
        <v>2000</v>
      </c>
      <c r="E308" s="41" t="s">
        <v>2</v>
      </c>
      <c r="F308" s="41" t="s">
        <v>154</v>
      </c>
      <c r="G308" s="41" t="s">
        <v>571</v>
      </c>
      <c r="H308" s="41" t="s">
        <v>626</v>
      </c>
      <c r="I308" s="41" t="s">
        <v>434</v>
      </c>
      <c r="J308" s="41" t="s">
        <v>492</v>
      </c>
      <c r="K308" s="41" t="s">
        <v>8920</v>
      </c>
      <c r="L308" s="41"/>
      <c r="M308" s="41" t="s">
        <v>104</v>
      </c>
      <c r="N308" s="41" t="s">
        <v>84</v>
      </c>
      <c r="O308" s="41" t="s">
        <v>4470</v>
      </c>
      <c r="P308" s="41" t="s">
        <v>1043</v>
      </c>
      <c r="Q308" s="41" t="s">
        <v>990</v>
      </c>
      <c r="R308" s="41" t="s">
        <v>84</v>
      </c>
      <c r="S308" s="41" t="s">
        <v>84</v>
      </c>
      <c r="T308" s="41" t="s">
        <v>148</v>
      </c>
      <c r="U308" s="41" t="s">
        <v>190</v>
      </c>
      <c r="V308" s="41" t="s">
        <v>829</v>
      </c>
      <c r="W308" s="41" t="s">
        <v>389</v>
      </c>
      <c r="X308" s="41" t="s">
        <v>626</v>
      </c>
      <c r="Y308" s="41" t="s">
        <v>104</v>
      </c>
      <c r="Z308" s="41" t="s">
        <v>84</v>
      </c>
      <c r="AA308" s="41" t="s">
        <v>84</v>
      </c>
      <c r="AB308" s="41" t="s">
        <v>93</v>
      </c>
      <c r="AC308" s="41" t="s">
        <v>94</v>
      </c>
      <c r="AD308" s="41" t="s">
        <v>113</v>
      </c>
      <c r="AE308" s="41" t="s">
        <v>84</v>
      </c>
      <c r="AF308" s="91"/>
      <c r="AG308" s="91" t="s">
        <v>165</v>
      </c>
      <c r="AH308" s="41" t="s">
        <v>84</v>
      </c>
      <c r="AI308" s="41" t="s">
        <v>84</v>
      </c>
      <c r="AJ308" s="41" t="s">
        <v>1569</v>
      </c>
      <c r="AK308" s="41" t="s">
        <v>8921</v>
      </c>
      <c r="AL308" s="41" t="s">
        <v>8922</v>
      </c>
    </row>
    <row r="309" spans="1:38" ht="409.5" x14ac:dyDescent="0.25">
      <c r="A309" s="41">
        <v>300</v>
      </c>
      <c r="B309" s="41">
        <v>24051596</v>
      </c>
      <c r="C309" s="85" t="s">
        <v>8355</v>
      </c>
      <c r="D309" s="41">
        <v>2001</v>
      </c>
      <c r="E309" s="41" t="s">
        <v>3</v>
      </c>
      <c r="F309" s="41" t="s">
        <v>1115</v>
      </c>
      <c r="G309" s="41" t="s">
        <v>188</v>
      </c>
      <c r="H309" s="41" t="s">
        <v>397</v>
      </c>
      <c r="I309" s="41" t="s">
        <v>253</v>
      </c>
      <c r="J309" s="41" t="s">
        <v>132</v>
      </c>
      <c r="K309" s="41" t="s">
        <v>8356</v>
      </c>
      <c r="L309" s="41" t="s">
        <v>1482</v>
      </c>
      <c r="M309" s="41" t="s">
        <v>104</v>
      </c>
      <c r="N309" s="41" t="s">
        <v>84</v>
      </c>
      <c r="O309" s="41" t="s">
        <v>586</v>
      </c>
      <c r="P309" s="41" t="s">
        <v>1168</v>
      </c>
      <c r="Q309" s="41" t="s">
        <v>3917</v>
      </c>
      <c r="R309" s="41" t="s">
        <v>84</v>
      </c>
      <c r="S309" s="41" t="s">
        <v>84</v>
      </c>
      <c r="T309" s="41" t="s">
        <v>1166</v>
      </c>
      <c r="U309" s="41" t="s">
        <v>129</v>
      </c>
      <c r="V309" s="41" t="s">
        <v>5526</v>
      </c>
      <c r="W309" s="41" t="s">
        <v>1531</v>
      </c>
      <c r="X309" s="41" t="s">
        <v>626</v>
      </c>
      <c r="Y309" s="41" t="s">
        <v>104</v>
      </c>
      <c r="Z309" s="41" t="s">
        <v>84</v>
      </c>
      <c r="AA309" s="41" t="s">
        <v>84</v>
      </c>
      <c r="AB309" s="41" t="s">
        <v>93</v>
      </c>
      <c r="AC309" s="41" t="s">
        <v>94</v>
      </c>
      <c r="AD309" s="41" t="s">
        <v>113</v>
      </c>
      <c r="AE309" s="41" t="s">
        <v>84</v>
      </c>
      <c r="AF309" s="91" t="s">
        <v>6359</v>
      </c>
      <c r="AG309" s="91" t="s">
        <v>96</v>
      </c>
      <c r="AH309" s="41" t="s">
        <v>84</v>
      </c>
      <c r="AI309" s="41" t="s">
        <v>84</v>
      </c>
      <c r="AJ309" s="41" t="s">
        <v>1568</v>
      </c>
      <c r="AK309" s="41" t="s">
        <v>8357</v>
      </c>
      <c r="AL309" s="41" t="s">
        <v>8358</v>
      </c>
    </row>
    <row r="310" spans="1:38" ht="141.75" x14ac:dyDescent="0.25">
      <c r="A310" s="41">
        <v>301</v>
      </c>
      <c r="B310" s="41">
        <v>2403532</v>
      </c>
      <c r="C310" s="85" t="s">
        <v>8914</v>
      </c>
      <c r="D310" s="41">
        <v>1989</v>
      </c>
      <c r="E310" s="41" t="s">
        <v>2</v>
      </c>
      <c r="F310" s="41" t="s">
        <v>115</v>
      </c>
      <c r="G310" s="41" t="s">
        <v>100</v>
      </c>
      <c r="H310" s="41" t="s">
        <v>167</v>
      </c>
      <c r="I310" s="41" t="s">
        <v>506</v>
      </c>
      <c r="J310" s="41" t="s">
        <v>132</v>
      </c>
      <c r="K310" s="41" t="s">
        <v>8915</v>
      </c>
      <c r="L310" s="41"/>
      <c r="M310" s="41" t="s">
        <v>104</v>
      </c>
      <c r="N310" s="41" t="s">
        <v>84</v>
      </c>
      <c r="O310" s="41" t="s">
        <v>887</v>
      </c>
      <c r="P310" s="41" t="s">
        <v>1238</v>
      </c>
      <c r="Q310" s="41" t="s">
        <v>511</v>
      </c>
      <c r="R310" s="41" t="s">
        <v>84</v>
      </c>
      <c r="S310" s="41" t="s">
        <v>84</v>
      </c>
      <c r="T310" s="41" t="s">
        <v>196</v>
      </c>
      <c r="U310" s="41" t="s">
        <v>89</v>
      </c>
      <c r="V310" s="41" t="s">
        <v>1031</v>
      </c>
      <c r="W310" s="41" t="s">
        <v>2453</v>
      </c>
      <c r="X310" s="41" t="s">
        <v>1212</v>
      </c>
      <c r="Y310" s="41" t="s">
        <v>104</v>
      </c>
      <c r="Z310" s="41" t="s">
        <v>84</v>
      </c>
      <c r="AA310" s="41" t="s">
        <v>84</v>
      </c>
      <c r="AB310" s="41" t="s">
        <v>8916</v>
      </c>
      <c r="AC310" s="41" t="s">
        <v>94</v>
      </c>
      <c r="AD310" s="41" t="s">
        <v>5733</v>
      </c>
      <c r="AE310" s="41" t="s">
        <v>84</v>
      </c>
      <c r="AF310" s="91"/>
      <c r="AG310" s="91" t="s">
        <v>165</v>
      </c>
      <c r="AH310" s="41" t="s">
        <v>84</v>
      </c>
      <c r="AI310" s="41" t="s">
        <v>84</v>
      </c>
      <c r="AJ310" s="41" t="s">
        <v>1569</v>
      </c>
      <c r="AK310" s="41" t="s">
        <v>8917</v>
      </c>
      <c r="AL310" s="41" t="s">
        <v>8918</v>
      </c>
    </row>
    <row r="311" spans="1:38" ht="330.75" x14ac:dyDescent="0.25">
      <c r="A311" s="41">
        <v>302</v>
      </c>
      <c r="B311" s="41">
        <v>24031483</v>
      </c>
      <c r="C311" s="85" t="s">
        <v>8347</v>
      </c>
      <c r="D311" s="41">
        <v>1997</v>
      </c>
      <c r="E311" s="41" t="s">
        <v>3</v>
      </c>
      <c r="F311" s="41" t="s">
        <v>128</v>
      </c>
      <c r="G311" s="41" t="s">
        <v>565</v>
      </c>
      <c r="H311" s="41" t="s">
        <v>987</v>
      </c>
      <c r="I311" s="41" t="s">
        <v>212</v>
      </c>
      <c r="J311" s="41" t="s">
        <v>145</v>
      </c>
      <c r="K311" s="41" t="s">
        <v>8348</v>
      </c>
      <c r="L311" s="41" t="s">
        <v>8349</v>
      </c>
      <c r="M311" s="41" t="s">
        <v>104</v>
      </c>
      <c r="N311" s="41" t="s">
        <v>84</v>
      </c>
      <c r="O311" s="41" t="s">
        <v>446</v>
      </c>
      <c r="P311" s="41" t="s">
        <v>105</v>
      </c>
      <c r="Q311" s="41" t="s">
        <v>759</v>
      </c>
      <c r="R311" s="41" t="s">
        <v>84</v>
      </c>
      <c r="S311" s="41" t="s">
        <v>84</v>
      </c>
      <c r="T311" s="41" t="s">
        <v>554</v>
      </c>
      <c r="U311" s="41" t="s">
        <v>475</v>
      </c>
      <c r="V311" s="41" t="s">
        <v>1032</v>
      </c>
      <c r="W311" s="41" t="s">
        <v>299</v>
      </c>
      <c r="X311" s="41" t="s">
        <v>1503</v>
      </c>
      <c r="Y311" s="41" t="s">
        <v>104</v>
      </c>
      <c r="Z311" s="41" t="s">
        <v>84</v>
      </c>
      <c r="AA311" s="41" t="s">
        <v>84</v>
      </c>
      <c r="AB311" s="41" t="s">
        <v>93</v>
      </c>
      <c r="AC311" s="41" t="s">
        <v>84</v>
      </c>
      <c r="AD311" s="41" t="s">
        <v>8350</v>
      </c>
      <c r="AE311" s="41" t="s">
        <v>84</v>
      </c>
      <c r="AF311" s="91" t="s">
        <v>8351</v>
      </c>
      <c r="AG311" s="91" t="s">
        <v>8352</v>
      </c>
      <c r="AH311" s="41" t="s">
        <v>8321</v>
      </c>
      <c r="AI311" s="41" t="s">
        <v>1473</v>
      </c>
      <c r="AJ311" s="41" t="s">
        <v>1568</v>
      </c>
      <c r="AK311" s="41" t="s">
        <v>8353</v>
      </c>
      <c r="AL311" s="41" t="s">
        <v>8354</v>
      </c>
    </row>
    <row r="312" spans="1:38" ht="189" x14ac:dyDescent="0.25">
      <c r="A312" s="41">
        <v>303</v>
      </c>
      <c r="B312" s="41">
        <v>1704005</v>
      </c>
      <c r="C312" s="85" t="s">
        <v>8910</v>
      </c>
      <c r="D312" s="41">
        <v>1994</v>
      </c>
      <c r="E312" s="41" t="s">
        <v>2</v>
      </c>
      <c r="F312" s="41" t="s">
        <v>154</v>
      </c>
      <c r="G312" s="41" t="s">
        <v>92</v>
      </c>
      <c r="H312" s="41" t="s">
        <v>1012</v>
      </c>
      <c r="I312" s="41" t="s">
        <v>116</v>
      </c>
      <c r="J312" s="41" t="s">
        <v>213</v>
      </c>
      <c r="K312" s="41" t="s">
        <v>8911</v>
      </c>
      <c r="L312" s="41"/>
      <c r="M312" s="41" t="s">
        <v>104</v>
      </c>
      <c r="N312" s="41" t="s">
        <v>84</v>
      </c>
      <c r="O312" s="41" t="s">
        <v>430</v>
      </c>
      <c r="P312" s="41" t="s">
        <v>641</v>
      </c>
      <c r="Q312" s="41" t="s">
        <v>581</v>
      </c>
      <c r="R312" s="41" t="s">
        <v>84</v>
      </c>
      <c r="S312" s="41" t="s">
        <v>84</v>
      </c>
      <c r="T312" s="41" t="s">
        <v>3022</v>
      </c>
      <c r="U312" s="41" t="s">
        <v>506</v>
      </c>
      <c r="V312" s="41" t="s">
        <v>7174</v>
      </c>
      <c r="W312" s="41" t="s">
        <v>1017</v>
      </c>
      <c r="X312" s="41" t="s">
        <v>1477</v>
      </c>
      <c r="Y312" s="41" t="s">
        <v>104</v>
      </c>
      <c r="Z312" s="41" t="s">
        <v>84</v>
      </c>
      <c r="AA312" s="41" t="s">
        <v>84</v>
      </c>
      <c r="AB312" s="41" t="s">
        <v>93</v>
      </c>
      <c r="AC312" s="41" t="s">
        <v>94</v>
      </c>
      <c r="AD312" s="41" t="s">
        <v>113</v>
      </c>
      <c r="AE312" s="41" t="s">
        <v>84</v>
      </c>
      <c r="AF312" s="91"/>
      <c r="AG312" s="91" t="s">
        <v>114</v>
      </c>
      <c r="AH312" s="41" t="s">
        <v>84</v>
      </c>
      <c r="AI312" s="41" t="s">
        <v>84</v>
      </c>
      <c r="AJ312" s="41" t="s">
        <v>1569</v>
      </c>
      <c r="AK312" s="41" t="s">
        <v>8912</v>
      </c>
      <c r="AL312" s="41" t="s">
        <v>8913</v>
      </c>
    </row>
    <row r="313" spans="1:38" ht="409.5" x14ac:dyDescent="0.25">
      <c r="A313" s="41">
        <v>304</v>
      </c>
      <c r="B313" s="41">
        <v>1512331</v>
      </c>
      <c r="C313" s="85" t="s">
        <v>8341</v>
      </c>
      <c r="D313" s="41">
        <v>1993</v>
      </c>
      <c r="E313" s="41" t="s">
        <v>3</v>
      </c>
      <c r="F313" s="41" t="s">
        <v>904</v>
      </c>
      <c r="G313" s="41" t="s">
        <v>508</v>
      </c>
      <c r="H313" s="41" t="s">
        <v>459</v>
      </c>
      <c r="I313" s="41" t="s">
        <v>144</v>
      </c>
      <c r="J313" s="41" t="s">
        <v>202</v>
      </c>
      <c r="K313" s="41" t="s">
        <v>8342</v>
      </c>
      <c r="L313" s="41" t="s">
        <v>8343</v>
      </c>
      <c r="M313" s="41" t="s">
        <v>104</v>
      </c>
      <c r="N313" s="41" t="s">
        <v>84</v>
      </c>
      <c r="O313" s="41" t="s">
        <v>1547</v>
      </c>
      <c r="P313" s="41" t="s">
        <v>3062</v>
      </c>
      <c r="Q313" s="41" t="s">
        <v>1656</v>
      </c>
      <c r="R313" s="41" t="s">
        <v>84</v>
      </c>
      <c r="S313" s="41" t="s">
        <v>84</v>
      </c>
      <c r="T313" s="41" t="s">
        <v>2028</v>
      </c>
      <c r="U313" s="41" t="s">
        <v>6763</v>
      </c>
      <c r="V313" s="41" t="s">
        <v>389</v>
      </c>
      <c r="W313" s="41" t="s">
        <v>199</v>
      </c>
      <c r="X313" s="41" t="s">
        <v>174</v>
      </c>
      <c r="Y313" s="41" t="s">
        <v>104</v>
      </c>
      <c r="Z313" s="41" t="s">
        <v>84</v>
      </c>
      <c r="AA313" s="41" t="s">
        <v>84</v>
      </c>
      <c r="AB313" s="41" t="s">
        <v>8344</v>
      </c>
      <c r="AC313" s="41" t="s">
        <v>94</v>
      </c>
      <c r="AD313" s="41" t="s">
        <v>113</v>
      </c>
      <c r="AE313" s="41" t="s">
        <v>84</v>
      </c>
      <c r="AF313" s="91" t="s">
        <v>1470</v>
      </c>
      <c r="AG313" s="91" t="s">
        <v>1534</v>
      </c>
      <c r="AH313" s="41" t="s">
        <v>1892</v>
      </c>
      <c r="AI313" s="41" t="s">
        <v>1473</v>
      </c>
      <c r="AJ313" s="41" t="s">
        <v>1568</v>
      </c>
      <c r="AK313" s="41" t="s">
        <v>8345</v>
      </c>
      <c r="AL313" s="41" t="s">
        <v>8346</v>
      </c>
    </row>
    <row r="314" spans="1:38" ht="110.25" x14ac:dyDescent="0.25">
      <c r="A314" s="41">
        <v>305</v>
      </c>
      <c r="B314" s="41">
        <v>2303038</v>
      </c>
      <c r="C314" s="85" t="s">
        <v>7459</v>
      </c>
      <c r="D314" s="41">
        <v>1999</v>
      </c>
      <c r="E314" s="41" t="s">
        <v>2</v>
      </c>
      <c r="F314" s="41" t="s">
        <v>275</v>
      </c>
      <c r="G314" s="41" t="s">
        <v>393</v>
      </c>
      <c r="H314" s="41" t="s">
        <v>451</v>
      </c>
      <c r="I314" s="41" t="s">
        <v>168</v>
      </c>
      <c r="J314" s="41" t="s">
        <v>119</v>
      </c>
      <c r="K314" s="41" t="s">
        <v>7460</v>
      </c>
      <c r="L314" s="41"/>
      <c r="M314" s="41" t="s">
        <v>104</v>
      </c>
      <c r="N314" s="41" t="s">
        <v>84</v>
      </c>
      <c r="O314" s="41" t="s">
        <v>452</v>
      </c>
      <c r="P314" s="41" t="s">
        <v>453</v>
      </c>
      <c r="Q314" s="41" t="s">
        <v>454</v>
      </c>
      <c r="R314" s="41" t="s">
        <v>84</v>
      </c>
      <c r="S314" s="41" t="s">
        <v>84</v>
      </c>
      <c r="T314" s="41" t="s">
        <v>455</v>
      </c>
      <c r="U314" s="41" t="s">
        <v>190</v>
      </c>
      <c r="V314" s="41" t="s">
        <v>456</v>
      </c>
      <c r="W314" s="41" t="s">
        <v>457</v>
      </c>
      <c r="X314" s="41" t="s">
        <v>458</v>
      </c>
      <c r="Y314" s="41" t="s">
        <v>104</v>
      </c>
      <c r="Z314" s="41" t="s">
        <v>84</v>
      </c>
      <c r="AA314" s="41" t="s">
        <v>84</v>
      </c>
      <c r="AB314" s="41" t="s">
        <v>93</v>
      </c>
      <c r="AC314" s="41" t="s">
        <v>94</v>
      </c>
      <c r="AD314" s="41" t="s">
        <v>113</v>
      </c>
      <c r="AE314" s="41" t="s">
        <v>84</v>
      </c>
      <c r="AF314" s="91"/>
      <c r="AG314" s="91" t="s">
        <v>96</v>
      </c>
      <c r="AH314" s="41" t="s">
        <v>84</v>
      </c>
      <c r="AI314" s="41" t="s">
        <v>84</v>
      </c>
      <c r="AJ314" s="41" t="s">
        <v>1567</v>
      </c>
      <c r="AK314" s="41" t="s">
        <v>7461</v>
      </c>
      <c r="AL314" s="41" t="s">
        <v>7462</v>
      </c>
    </row>
    <row r="315" spans="1:38" ht="409.5" x14ac:dyDescent="0.25">
      <c r="A315" s="41">
        <v>306</v>
      </c>
      <c r="B315" s="41">
        <v>2403540</v>
      </c>
      <c r="C315" s="85" t="s">
        <v>9160</v>
      </c>
      <c r="D315" s="41">
        <v>2001</v>
      </c>
      <c r="E315" s="41" t="s">
        <v>3</v>
      </c>
      <c r="F315" s="41" t="s">
        <v>1526</v>
      </c>
      <c r="G315" s="41" t="s">
        <v>571</v>
      </c>
      <c r="H315" s="41" t="s">
        <v>186</v>
      </c>
      <c r="I315" s="41" t="s">
        <v>1055</v>
      </c>
      <c r="J315" s="41" t="s">
        <v>202</v>
      </c>
      <c r="K315" s="41" t="s">
        <v>958</v>
      </c>
      <c r="L315" s="41" t="s">
        <v>1482</v>
      </c>
      <c r="M315" s="41" t="s">
        <v>104</v>
      </c>
      <c r="N315" s="41" t="s">
        <v>84</v>
      </c>
      <c r="O315" s="41" t="s">
        <v>1237</v>
      </c>
      <c r="P315" s="41" t="s">
        <v>1025</v>
      </c>
      <c r="Q315" s="41" t="s">
        <v>425</v>
      </c>
      <c r="R315" s="41" t="s">
        <v>84</v>
      </c>
      <c r="S315" s="41" t="s">
        <v>84</v>
      </c>
      <c r="T315" s="41" t="s">
        <v>455</v>
      </c>
      <c r="U315" s="41" t="s">
        <v>149</v>
      </c>
      <c r="V315" s="41" t="s">
        <v>987</v>
      </c>
      <c r="W315" s="41" t="s">
        <v>507</v>
      </c>
      <c r="X315" s="41" t="s">
        <v>458</v>
      </c>
      <c r="Y315" s="41" t="s">
        <v>104</v>
      </c>
      <c r="Z315" s="41" t="s">
        <v>84</v>
      </c>
      <c r="AA315" s="41" t="s">
        <v>84</v>
      </c>
      <c r="AB315" s="41" t="s">
        <v>1540</v>
      </c>
      <c r="AC315" s="41" t="s">
        <v>94</v>
      </c>
      <c r="AD315" s="41" t="s">
        <v>113</v>
      </c>
      <c r="AE315" s="41" t="s">
        <v>84</v>
      </c>
      <c r="AF315" s="91" t="s">
        <v>1470</v>
      </c>
      <c r="AG315" s="91" t="s">
        <v>290</v>
      </c>
      <c r="AH315" s="41" t="s">
        <v>84</v>
      </c>
      <c r="AI315" s="41" t="s">
        <v>84</v>
      </c>
      <c r="AJ315" s="41" t="s">
        <v>1569</v>
      </c>
      <c r="AK315" s="41" t="s">
        <v>9161</v>
      </c>
      <c r="AL315" s="41" t="s">
        <v>9162</v>
      </c>
    </row>
    <row r="316" spans="1:38" ht="409.5" x14ac:dyDescent="0.25">
      <c r="A316" s="41">
        <v>307</v>
      </c>
      <c r="B316" s="41">
        <v>23101332</v>
      </c>
      <c r="C316" s="85" t="s">
        <v>7515</v>
      </c>
      <c r="D316" s="41">
        <v>1999</v>
      </c>
      <c r="E316" s="41" t="s">
        <v>3</v>
      </c>
      <c r="F316" s="41" t="s">
        <v>1124</v>
      </c>
      <c r="G316" s="41" t="s">
        <v>612</v>
      </c>
      <c r="H316" s="41" t="s">
        <v>558</v>
      </c>
      <c r="I316" s="41" t="s">
        <v>543</v>
      </c>
      <c r="J316" s="41" t="s">
        <v>929</v>
      </c>
      <c r="K316" s="41" t="s">
        <v>104</v>
      </c>
      <c r="L316" s="41" t="s">
        <v>7516</v>
      </c>
      <c r="M316" s="41" t="s">
        <v>104</v>
      </c>
      <c r="N316" s="41" t="s">
        <v>84</v>
      </c>
      <c r="O316" s="41" t="s">
        <v>494</v>
      </c>
      <c r="P316" s="41" t="s">
        <v>616</v>
      </c>
      <c r="Q316" s="41" t="s">
        <v>921</v>
      </c>
      <c r="R316" s="41" t="s">
        <v>84</v>
      </c>
      <c r="S316" s="41" t="s">
        <v>84</v>
      </c>
      <c r="T316" s="41" t="s">
        <v>7517</v>
      </c>
      <c r="U316" s="41" t="s">
        <v>314</v>
      </c>
      <c r="V316" s="41" t="s">
        <v>4818</v>
      </c>
      <c r="W316" s="41" t="s">
        <v>847</v>
      </c>
      <c r="X316" s="41" t="s">
        <v>6896</v>
      </c>
      <c r="Y316" s="41" t="s">
        <v>104</v>
      </c>
      <c r="Z316" s="41" t="s">
        <v>84</v>
      </c>
      <c r="AA316" s="41" t="s">
        <v>84</v>
      </c>
      <c r="AB316" s="41" t="s">
        <v>93</v>
      </c>
      <c r="AC316" s="41" t="s">
        <v>84</v>
      </c>
      <c r="AD316" s="41" t="s">
        <v>7518</v>
      </c>
      <c r="AE316" s="41" t="s">
        <v>84</v>
      </c>
      <c r="AF316" s="91" t="s">
        <v>1470</v>
      </c>
      <c r="AG316" s="91" t="s">
        <v>1870</v>
      </c>
      <c r="AH316" s="41" t="s">
        <v>1883</v>
      </c>
      <c r="AI316" s="41" t="s">
        <v>84</v>
      </c>
      <c r="AJ316" s="41" t="s">
        <v>1567</v>
      </c>
      <c r="AK316" s="41" t="s">
        <v>7519</v>
      </c>
      <c r="AL316" s="41" t="s">
        <v>7520</v>
      </c>
    </row>
    <row r="317" spans="1:38" ht="110.25" x14ac:dyDescent="0.25">
      <c r="A317" s="41">
        <v>308</v>
      </c>
      <c r="B317" s="41">
        <v>2311470</v>
      </c>
      <c r="C317" s="85" t="s">
        <v>7811</v>
      </c>
      <c r="D317" s="41">
        <v>1996</v>
      </c>
      <c r="E317" s="41" t="s">
        <v>2</v>
      </c>
      <c r="F317" s="41" t="s">
        <v>115</v>
      </c>
      <c r="G317" s="41" t="s">
        <v>102</v>
      </c>
      <c r="H317" s="41" t="s">
        <v>860</v>
      </c>
      <c r="I317" s="41" t="s">
        <v>258</v>
      </c>
      <c r="J317" s="41" t="s">
        <v>1236</v>
      </c>
      <c r="K317" s="41" t="s">
        <v>5648</v>
      </c>
      <c r="L317" s="41"/>
      <c r="M317" s="41" t="s">
        <v>104</v>
      </c>
      <c r="N317" s="41" t="s">
        <v>84</v>
      </c>
      <c r="O317" s="41" t="s">
        <v>1119</v>
      </c>
      <c r="P317" s="41" t="s">
        <v>5609</v>
      </c>
      <c r="Q317" s="41" t="s">
        <v>1174</v>
      </c>
      <c r="R317" s="41" t="s">
        <v>84</v>
      </c>
      <c r="S317" s="41" t="s">
        <v>84</v>
      </c>
      <c r="T317" s="41" t="s">
        <v>1544</v>
      </c>
      <c r="U317" s="41" t="s">
        <v>7812</v>
      </c>
      <c r="V317" s="41" t="s">
        <v>860</v>
      </c>
      <c r="W317" s="41" t="s">
        <v>916</v>
      </c>
      <c r="X317" s="41" t="s">
        <v>398</v>
      </c>
      <c r="Y317" s="41" t="s">
        <v>104</v>
      </c>
      <c r="Z317" s="41" t="s">
        <v>84</v>
      </c>
      <c r="AA317" s="41" t="s">
        <v>84</v>
      </c>
      <c r="AB317" s="41" t="s">
        <v>93</v>
      </c>
      <c r="AC317" s="41" t="s">
        <v>94</v>
      </c>
      <c r="AD317" s="41" t="s">
        <v>7813</v>
      </c>
      <c r="AE317" s="41" t="s">
        <v>84</v>
      </c>
      <c r="AF317" s="91"/>
      <c r="AG317" s="91" t="s">
        <v>165</v>
      </c>
      <c r="AH317" s="41" t="s">
        <v>84</v>
      </c>
      <c r="AI317" s="41" t="s">
        <v>84</v>
      </c>
      <c r="AJ317" s="41" t="s">
        <v>1568</v>
      </c>
      <c r="AK317" s="41" t="s">
        <v>7814</v>
      </c>
      <c r="AL317" s="41" t="s">
        <v>7815</v>
      </c>
    </row>
    <row r="318" spans="1:38" ht="126" x14ac:dyDescent="0.25">
      <c r="A318" s="41">
        <v>309</v>
      </c>
      <c r="B318" s="41">
        <v>1705014</v>
      </c>
      <c r="C318" s="85" t="s">
        <v>8905</v>
      </c>
      <c r="D318" s="41">
        <v>1993</v>
      </c>
      <c r="E318" s="41" t="s">
        <v>2</v>
      </c>
      <c r="F318" s="41" t="s">
        <v>1176</v>
      </c>
      <c r="G318" s="41" t="s">
        <v>640</v>
      </c>
      <c r="H318" s="41" t="s">
        <v>372</v>
      </c>
      <c r="I318" s="41" t="s">
        <v>434</v>
      </c>
      <c r="J318" s="41" t="s">
        <v>132</v>
      </c>
      <c r="K318" s="41" t="s">
        <v>8906</v>
      </c>
      <c r="L318" s="41"/>
      <c r="M318" s="41" t="s">
        <v>104</v>
      </c>
      <c r="N318" s="41" t="s">
        <v>84</v>
      </c>
      <c r="O318" s="41" t="s">
        <v>617</v>
      </c>
      <c r="P318" s="41" t="s">
        <v>222</v>
      </c>
      <c r="Q318" s="41" t="s">
        <v>1151</v>
      </c>
      <c r="R318" s="41" t="s">
        <v>84</v>
      </c>
      <c r="S318" s="41" t="s">
        <v>84</v>
      </c>
      <c r="T318" s="41" t="s">
        <v>311</v>
      </c>
      <c r="U318" s="41" t="s">
        <v>89</v>
      </c>
      <c r="V318" s="41" t="s">
        <v>1162</v>
      </c>
      <c r="W318" s="41" t="s">
        <v>729</v>
      </c>
      <c r="X318" s="41" t="s">
        <v>144</v>
      </c>
      <c r="Y318" s="41" t="s">
        <v>104</v>
      </c>
      <c r="Z318" s="41" t="s">
        <v>84</v>
      </c>
      <c r="AA318" s="41" t="s">
        <v>84</v>
      </c>
      <c r="AB318" s="41" t="s">
        <v>93</v>
      </c>
      <c r="AC318" s="41" t="s">
        <v>94</v>
      </c>
      <c r="AD318" s="41" t="s">
        <v>8907</v>
      </c>
      <c r="AE318" s="41" t="s">
        <v>84</v>
      </c>
      <c r="AF318" s="91"/>
      <c r="AG318" s="91" t="s">
        <v>96</v>
      </c>
      <c r="AH318" s="41" t="s">
        <v>84</v>
      </c>
      <c r="AI318" s="41" t="s">
        <v>84</v>
      </c>
      <c r="AJ318" s="41" t="s">
        <v>1569</v>
      </c>
      <c r="AK318" s="41" t="s">
        <v>8908</v>
      </c>
      <c r="AL318" s="41" t="s">
        <v>8909</v>
      </c>
    </row>
    <row r="319" spans="1:38" ht="126" x14ac:dyDescent="0.25">
      <c r="A319" s="41">
        <v>310</v>
      </c>
      <c r="B319" s="41">
        <v>1603543</v>
      </c>
      <c r="C319" s="85" t="s">
        <v>7806</v>
      </c>
      <c r="D319" s="41">
        <v>1993</v>
      </c>
      <c r="E319" s="41" t="s">
        <v>2</v>
      </c>
      <c r="F319" s="41" t="s">
        <v>142</v>
      </c>
      <c r="G319" s="41" t="s">
        <v>100</v>
      </c>
      <c r="H319" s="41" t="s">
        <v>451</v>
      </c>
      <c r="I319" s="41" t="s">
        <v>155</v>
      </c>
      <c r="J319" s="41" t="s">
        <v>400</v>
      </c>
      <c r="K319" s="41" t="s">
        <v>7807</v>
      </c>
      <c r="L319" s="41"/>
      <c r="M319" s="41" t="s">
        <v>104</v>
      </c>
      <c r="N319" s="41" t="s">
        <v>84</v>
      </c>
      <c r="O319" s="41" t="s">
        <v>798</v>
      </c>
      <c r="P319" s="41" t="s">
        <v>568</v>
      </c>
      <c r="Q319" s="41" t="s">
        <v>7808</v>
      </c>
      <c r="R319" s="41" t="s">
        <v>84</v>
      </c>
      <c r="S319" s="41" t="s">
        <v>84</v>
      </c>
      <c r="T319" s="41" t="s">
        <v>702</v>
      </c>
      <c r="U319" s="41" t="s">
        <v>249</v>
      </c>
      <c r="V319" s="41" t="s">
        <v>449</v>
      </c>
      <c r="W319" s="41" t="s">
        <v>1251</v>
      </c>
      <c r="X319" s="41" t="s">
        <v>778</v>
      </c>
      <c r="Y319" s="41" t="s">
        <v>104</v>
      </c>
      <c r="Z319" s="41" t="s">
        <v>84</v>
      </c>
      <c r="AA319" s="41" t="s">
        <v>84</v>
      </c>
      <c r="AB319" s="41" t="s">
        <v>93</v>
      </c>
      <c r="AC319" s="41" t="s">
        <v>94</v>
      </c>
      <c r="AD319" s="41" t="s">
        <v>113</v>
      </c>
      <c r="AE319" s="41" t="s">
        <v>84</v>
      </c>
      <c r="AF319" s="91"/>
      <c r="AG319" s="91" t="s">
        <v>96</v>
      </c>
      <c r="AH319" s="41" t="s">
        <v>84</v>
      </c>
      <c r="AI319" s="41" t="s">
        <v>84</v>
      </c>
      <c r="AJ319" s="41" t="s">
        <v>1568</v>
      </c>
      <c r="AK319" s="41" t="s">
        <v>7809</v>
      </c>
      <c r="AL319" s="41" t="s">
        <v>7810</v>
      </c>
    </row>
    <row r="320" spans="1:38" ht="409.5" x14ac:dyDescent="0.25">
      <c r="A320" s="41">
        <v>311</v>
      </c>
      <c r="B320" s="41">
        <v>2407490</v>
      </c>
      <c r="C320" s="85" t="s">
        <v>8337</v>
      </c>
      <c r="D320" s="41">
        <v>2002</v>
      </c>
      <c r="E320" s="41" t="s">
        <v>3</v>
      </c>
      <c r="F320" s="41" t="s">
        <v>1176</v>
      </c>
      <c r="G320" s="41" t="s">
        <v>508</v>
      </c>
      <c r="H320" s="41" t="s">
        <v>558</v>
      </c>
      <c r="I320" s="41" t="s">
        <v>212</v>
      </c>
      <c r="J320" s="41" t="s">
        <v>429</v>
      </c>
      <c r="K320" s="41" t="s">
        <v>8338</v>
      </c>
      <c r="L320" s="41" t="s">
        <v>1482</v>
      </c>
      <c r="M320" s="41" t="s">
        <v>104</v>
      </c>
      <c r="N320" s="41" t="s">
        <v>84</v>
      </c>
      <c r="O320" s="41" t="s">
        <v>905</v>
      </c>
      <c r="P320" s="41" t="s">
        <v>1527</v>
      </c>
      <c r="Q320" s="41" t="s">
        <v>1596</v>
      </c>
      <c r="R320" s="41" t="s">
        <v>84</v>
      </c>
      <c r="S320" s="41" t="s">
        <v>84</v>
      </c>
      <c r="T320" s="41" t="s">
        <v>1281</v>
      </c>
      <c r="U320" s="41" t="s">
        <v>292</v>
      </c>
      <c r="V320" s="41" t="s">
        <v>5395</v>
      </c>
      <c r="W320" s="41" t="s">
        <v>824</v>
      </c>
      <c r="X320" s="41" t="s">
        <v>417</v>
      </c>
      <c r="Y320" s="41" t="s">
        <v>104</v>
      </c>
      <c r="Z320" s="41" t="s">
        <v>84</v>
      </c>
      <c r="AA320" s="41" t="s">
        <v>84</v>
      </c>
      <c r="AB320" s="41" t="s">
        <v>93</v>
      </c>
      <c r="AC320" s="41" t="s">
        <v>94</v>
      </c>
      <c r="AD320" s="41" t="s">
        <v>113</v>
      </c>
      <c r="AE320" s="41" t="s">
        <v>84</v>
      </c>
      <c r="AF320" s="91" t="s">
        <v>1470</v>
      </c>
      <c r="AG320" s="91" t="s">
        <v>114</v>
      </c>
      <c r="AH320" s="41" t="s">
        <v>84</v>
      </c>
      <c r="AI320" s="41" t="s">
        <v>84</v>
      </c>
      <c r="AJ320" s="41" t="s">
        <v>1568</v>
      </c>
      <c r="AK320" s="41" t="s">
        <v>8339</v>
      </c>
      <c r="AL320" s="41" t="s">
        <v>8340</v>
      </c>
    </row>
    <row r="321" spans="1:38" ht="126" x14ac:dyDescent="0.25">
      <c r="A321" s="41">
        <v>312</v>
      </c>
      <c r="B321" s="41">
        <v>1105193</v>
      </c>
      <c r="C321" s="85" t="s">
        <v>8901</v>
      </c>
      <c r="D321" s="41">
        <v>1987</v>
      </c>
      <c r="E321" s="41" t="s">
        <v>2</v>
      </c>
      <c r="F321" s="41" t="s">
        <v>275</v>
      </c>
      <c r="G321" s="41" t="s">
        <v>341</v>
      </c>
      <c r="H321" s="41" t="s">
        <v>462</v>
      </c>
      <c r="I321" s="41" t="s">
        <v>118</v>
      </c>
      <c r="J321" s="41" t="s">
        <v>132</v>
      </c>
      <c r="K321" s="41" t="s">
        <v>8902</v>
      </c>
      <c r="L321" s="41"/>
      <c r="M321" s="41" t="s">
        <v>104</v>
      </c>
      <c r="N321" s="41" t="s">
        <v>84</v>
      </c>
      <c r="O321" s="41" t="s">
        <v>798</v>
      </c>
      <c r="P321" s="41" t="s">
        <v>476</v>
      </c>
      <c r="Q321" s="41" t="s">
        <v>1522</v>
      </c>
      <c r="R321" s="41" t="s">
        <v>84</v>
      </c>
      <c r="S321" s="41" t="s">
        <v>84</v>
      </c>
      <c r="T321" s="41" t="s">
        <v>217</v>
      </c>
      <c r="U321" s="41" t="s">
        <v>383</v>
      </c>
      <c r="V321" s="41" t="s">
        <v>730</v>
      </c>
      <c r="W321" s="41" t="s">
        <v>1146</v>
      </c>
      <c r="X321" s="41" t="s">
        <v>253</v>
      </c>
      <c r="Y321" s="41" t="s">
        <v>104</v>
      </c>
      <c r="Z321" s="41" t="s">
        <v>84</v>
      </c>
      <c r="AA321" s="41" t="s">
        <v>84</v>
      </c>
      <c r="AB321" s="41" t="s">
        <v>93</v>
      </c>
      <c r="AC321" s="41" t="s">
        <v>94</v>
      </c>
      <c r="AD321" s="41" t="s">
        <v>1037</v>
      </c>
      <c r="AE321" s="41" t="s">
        <v>84</v>
      </c>
      <c r="AF321" s="91"/>
      <c r="AG321" s="91" t="s">
        <v>290</v>
      </c>
      <c r="AH321" s="41" t="s">
        <v>84</v>
      </c>
      <c r="AI321" s="41" t="s">
        <v>84</v>
      </c>
      <c r="AJ321" s="41" t="s">
        <v>1569</v>
      </c>
      <c r="AK321" s="41" t="s">
        <v>8903</v>
      </c>
      <c r="AL321" s="41" t="s">
        <v>8904</v>
      </c>
    </row>
    <row r="322" spans="1:38" ht="409.5" x14ac:dyDescent="0.25">
      <c r="A322" s="41">
        <v>313</v>
      </c>
      <c r="B322" s="41">
        <v>2007003</v>
      </c>
      <c r="C322" s="85" t="s">
        <v>9153</v>
      </c>
      <c r="D322" s="41">
        <v>1997</v>
      </c>
      <c r="E322" s="41" t="s">
        <v>3</v>
      </c>
      <c r="F322" s="41" t="s">
        <v>1145</v>
      </c>
      <c r="G322" s="41" t="s">
        <v>129</v>
      </c>
      <c r="H322" s="41" t="s">
        <v>125</v>
      </c>
      <c r="I322" s="41" t="s">
        <v>325</v>
      </c>
      <c r="J322" s="41" t="s">
        <v>145</v>
      </c>
      <c r="K322" s="41" t="s">
        <v>9154</v>
      </c>
      <c r="L322" s="41" t="s">
        <v>9155</v>
      </c>
      <c r="M322" s="41" t="s">
        <v>104</v>
      </c>
      <c r="N322" s="41" t="s">
        <v>84</v>
      </c>
      <c r="O322" s="41" t="s">
        <v>447</v>
      </c>
      <c r="P322" s="41" t="s">
        <v>3045</v>
      </c>
      <c r="Q322" s="41" t="s">
        <v>2409</v>
      </c>
      <c r="R322" s="41" t="s">
        <v>84</v>
      </c>
      <c r="S322" s="41" t="s">
        <v>84</v>
      </c>
      <c r="T322" s="41" t="s">
        <v>264</v>
      </c>
      <c r="U322" s="41" t="s">
        <v>129</v>
      </c>
      <c r="V322" s="41" t="s">
        <v>3087</v>
      </c>
      <c r="W322" s="41" t="s">
        <v>101</v>
      </c>
      <c r="X322" s="41" t="s">
        <v>878</v>
      </c>
      <c r="Y322" s="41" t="s">
        <v>104</v>
      </c>
      <c r="Z322" s="41" t="s">
        <v>84</v>
      </c>
      <c r="AA322" s="41" t="s">
        <v>84</v>
      </c>
      <c r="AB322" s="41" t="s">
        <v>9156</v>
      </c>
      <c r="AC322" s="41" t="s">
        <v>94</v>
      </c>
      <c r="AD322" s="41" t="s">
        <v>9157</v>
      </c>
      <c r="AE322" s="41" t="s">
        <v>84</v>
      </c>
      <c r="AF322" s="91" t="s">
        <v>1470</v>
      </c>
      <c r="AG322" s="91" t="s">
        <v>290</v>
      </c>
      <c r="AH322" s="41" t="s">
        <v>1791</v>
      </c>
      <c r="AI322" s="41" t="s">
        <v>84</v>
      </c>
      <c r="AJ322" s="41" t="s">
        <v>1569</v>
      </c>
      <c r="AK322" s="41" t="s">
        <v>9158</v>
      </c>
      <c r="AL322" s="41" t="s">
        <v>9159</v>
      </c>
    </row>
    <row r="323" spans="1:38" ht="47.25" x14ac:dyDescent="0.25">
      <c r="A323" s="41">
        <v>314</v>
      </c>
      <c r="B323" s="41">
        <v>2102040</v>
      </c>
      <c r="C323" s="85" t="s">
        <v>7435</v>
      </c>
      <c r="D323" s="41">
        <v>1998</v>
      </c>
      <c r="E323" s="41" t="s">
        <v>2</v>
      </c>
      <c r="F323" s="41"/>
      <c r="G323" s="41"/>
      <c r="H323" s="41"/>
      <c r="I323" s="41"/>
      <c r="J323" s="41"/>
      <c r="K323" s="41"/>
      <c r="L323" s="41"/>
      <c r="M323" s="41"/>
      <c r="N323" s="41" t="s">
        <v>84</v>
      </c>
      <c r="O323" s="41" t="s">
        <v>1118</v>
      </c>
      <c r="P323" s="41" t="s">
        <v>887</v>
      </c>
      <c r="Q323" s="41" t="s">
        <v>195</v>
      </c>
      <c r="R323" s="41" t="s">
        <v>84</v>
      </c>
      <c r="S323" s="41" t="s">
        <v>84</v>
      </c>
      <c r="T323" s="41" t="s">
        <v>435</v>
      </c>
      <c r="U323" s="41" t="s">
        <v>1015</v>
      </c>
      <c r="V323" s="41" t="s">
        <v>243</v>
      </c>
      <c r="W323" s="41" t="s">
        <v>1111</v>
      </c>
      <c r="X323" s="41" t="s">
        <v>7436</v>
      </c>
      <c r="Y323" s="41"/>
      <c r="Z323" s="41" t="s">
        <v>84</v>
      </c>
      <c r="AA323" s="41" t="s">
        <v>84</v>
      </c>
      <c r="AB323" s="41" t="s">
        <v>1150</v>
      </c>
      <c r="AC323" s="41" t="s">
        <v>84</v>
      </c>
      <c r="AD323" s="41" t="s">
        <v>84</v>
      </c>
      <c r="AE323" s="41" t="s">
        <v>84</v>
      </c>
      <c r="AF323" s="91"/>
      <c r="AG323" s="91" t="s">
        <v>84</v>
      </c>
      <c r="AH323" s="41"/>
      <c r="AI323" s="41"/>
      <c r="AJ323" s="41" t="s">
        <v>1573</v>
      </c>
      <c r="AK323" s="41" t="s">
        <v>6802</v>
      </c>
      <c r="AL323" s="41" t="s">
        <v>6802</v>
      </c>
    </row>
    <row r="324" spans="1:38" ht="236.25" x14ac:dyDescent="0.25">
      <c r="A324" s="41">
        <v>315</v>
      </c>
      <c r="B324" s="41">
        <v>24052317</v>
      </c>
      <c r="C324" s="85" t="s">
        <v>9516</v>
      </c>
      <c r="D324" s="41">
        <v>1997</v>
      </c>
      <c r="E324" s="41" t="s">
        <v>3</v>
      </c>
      <c r="F324" s="41" t="s">
        <v>1246</v>
      </c>
      <c r="G324" s="41" t="s">
        <v>1235</v>
      </c>
      <c r="H324" s="41" t="s">
        <v>572</v>
      </c>
      <c r="I324" s="41" t="s">
        <v>118</v>
      </c>
      <c r="J324" s="41" t="s">
        <v>758</v>
      </c>
      <c r="K324" s="41" t="s">
        <v>2550</v>
      </c>
      <c r="L324" s="41" t="s">
        <v>9517</v>
      </c>
      <c r="M324" s="41" t="s">
        <v>104</v>
      </c>
      <c r="N324" s="41" t="s">
        <v>84</v>
      </c>
      <c r="O324" s="41" t="s">
        <v>394</v>
      </c>
      <c r="P324" s="41" t="s">
        <v>1603</v>
      </c>
      <c r="Q324" s="41" t="s">
        <v>1596</v>
      </c>
      <c r="R324" s="41" t="s">
        <v>84</v>
      </c>
      <c r="S324" s="41" t="s">
        <v>84</v>
      </c>
      <c r="T324" s="41" t="s">
        <v>1159</v>
      </c>
      <c r="U324" s="41" t="s">
        <v>870</v>
      </c>
      <c r="V324" s="41" t="s">
        <v>8378</v>
      </c>
      <c r="W324" s="41" t="s">
        <v>349</v>
      </c>
      <c r="X324" s="41" t="s">
        <v>417</v>
      </c>
      <c r="Y324" s="41" t="s">
        <v>104</v>
      </c>
      <c r="Z324" s="41" t="s">
        <v>84</v>
      </c>
      <c r="AA324" s="41" t="s">
        <v>84</v>
      </c>
      <c r="AB324" s="41" t="s">
        <v>93</v>
      </c>
      <c r="AC324" s="41" t="s">
        <v>94</v>
      </c>
      <c r="AD324" s="41" t="s">
        <v>9518</v>
      </c>
      <c r="AE324" s="41" t="s">
        <v>84</v>
      </c>
      <c r="AF324" s="91" t="s">
        <v>9519</v>
      </c>
      <c r="AG324" s="91" t="s">
        <v>6400</v>
      </c>
      <c r="AH324" s="41" t="s">
        <v>84</v>
      </c>
      <c r="AI324" s="41" t="s">
        <v>84</v>
      </c>
      <c r="AJ324" s="41" t="s">
        <v>1570</v>
      </c>
      <c r="AK324" s="41" t="s">
        <v>9520</v>
      </c>
      <c r="AL324" s="41" t="s">
        <v>9521</v>
      </c>
    </row>
    <row r="325" spans="1:38" ht="204.75" customHeight="1" x14ac:dyDescent="0.25">
      <c r="A325" s="41">
        <v>316</v>
      </c>
      <c r="B325" s="41">
        <v>2407491</v>
      </c>
      <c r="C325" s="85" t="s">
        <v>8334</v>
      </c>
      <c r="D325" s="41">
        <v>2002</v>
      </c>
      <c r="E325" s="41" t="s">
        <v>3</v>
      </c>
      <c r="F325" s="41" t="s">
        <v>154</v>
      </c>
      <c r="G325" s="41" t="s">
        <v>129</v>
      </c>
      <c r="H325" s="41" t="s">
        <v>399</v>
      </c>
      <c r="I325" s="41" t="s">
        <v>543</v>
      </c>
      <c r="J325" s="41" t="s">
        <v>119</v>
      </c>
      <c r="K325" s="41" t="s">
        <v>958</v>
      </c>
      <c r="L325" s="41" t="s">
        <v>1482</v>
      </c>
      <c r="M325" s="41" t="s">
        <v>104</v>
      </c>
      <c r="N325" s="41" t="s">
        <v>84</v>
      </c>
      <c r="O325" s="41" t="s">
        <v>574</v>
      </c>
      <c r="P325" s="41" t="s">
        <v>969</v>
      </c>
      <c r="Q325" s="41" t="s">
        <v>5305</v>
      </c>
      <c r="R325" s="41" t="s">
        <v>84</v>
      </c>
      <c r="S325" s="41" t="s">
        <v>84</v>
      </c>
      <c r="T325" s="41" t="s">
        <v>455</v>
      </c>
      <c r="U325" s="41" t="s">
        <v>571</v>
      </c>
      <c r="V325" s="41" t="s">
        <v>109</v>
      </c>
      <c r="W325" s="41" t="s">
        <v>847</v>
      </c>
      <c r="X325" s="41" t="s">
        <v>566</v>
      </c>
      <c r="Y325" s="41" t="s">
        <v>127</v>
      </c>
      <c r="Z325" s="41" t="s">
        <v>84</v>
      </c>
      <c r="AA325" s="41" t="s">
        <v>84</v>
      </c>
      <c r="AB325" s="41" t="s">
        <v>1549</v>
      </c>
      <c r="AC325" s="41" t="s">
        <v>94</v>
      </c>
      <c r="AD325" s="41" t="s">
        <v>113</v>
      </c>
      <c r="AE325" s="41" t="s">
        <v>84</v>
      </c>
      <c r="AF325" s="91" t="s">
        <v>1470</v>
      </c>
      <c r="AG325" s="91" t="s">
        <v>96</v>
      </c>
      <c r="AH325" s="41" t="s">
        <v>84</v>
      </c>
      <c r="AI325" s="41" t="s">
        <v>84</v>
      </c>
      <c r="AJ325" s="41" t="s">
        <v>1568</v>
      </c>
      <c r="AK325" s="41" t="s">
        <v>8335</v>
      </c>
      <c r="AL325" s="41" t="s">
        <v>8336</v>
      </c>
    </row>
    <row r="326" spans="1:38" ht="358.5" customHeight="1" x14ac:dyDescent="0.25">
      <c r="A326" s="41">
        <v>317</v>
      </c>
      <c r="B326" s="41">
        <v>24031464</v>
      </c>
      <c r="C326" s="85" t="s">
        <v>8329</v>
      </c>
      <c r="D326" s="41">
        <v>2001</v>
      </c>
      <c r="E326" s="41" t="s">
        <v>3</v>
      </c>
      <c r="F326" s="41" t="s">
        <v>1124</v>
      </c>
      <c r="G326" s="41" t="s">
        <v>152</v>
      </c>
      <c r="H326" s="41" t="s">
        <v>372</v>
      </c>
      <c r="I326" s="41" t="s">
        <v>506</v>
      </c>
      <c r="J326" s="41" t="s">
        <v>119</v>
      </c>
      <c r="K326" s="41" t="s">
        <v>8325</v>
      </c>
      <c r="L326" s="41" t="s">
        <v>8330</v>
      </c>
      <c r="M326" s="41" t="s">
        <v>104</v>
      </c>
      <c r="N326" s="41" t="s">
        <v>84</v>
      </c>
      <c r="O326" s="41" t="s">
        <v>447</v>
      </c>
      <c r="P326" s="41" t="s">
        <v>133</v>
      </c>
      <c r="Q326" s="41" t="s">
        <v>8331</v>
      </c>
      <c r="R326" s="41" t="s">
        <v>84</v>
      </c>
      <c r="S326" s="41" t="s">
        <v>84</v>
      </c>
      <c r="T326" s="41" t="s">
        <v>2768</v>
      </c>
      <c r="U326" s="41" t="s">
        <v>973</v>
      </c>
      <c r="V326" s="41" t="s">
        <v>1536</v>
      </c>
      <c r="W326" s="41" t="s">
        <v>398</v>
      </c>
      <c r="X326" s="41" t="s">
        <v>8259</v>
      </c>
      <c r="Y326" s="41" t="s">
        <v>104</v>
      </c>
      <c r="Z326" s="41" t="s">
        <v>84</v>
      </c>
      <c r="AA326" s="41" t="s">
        <v>84</v>
      </c>
      <c r="AB326" s="41" t="s">
        <v>988</v>
      </c>
      <c r="AC326" s="41" t="s">
        <v>94</v>
      </c>
      <c r="AD326" s="41" t="s">
        <v>113</v>
      </c>
      <c r="AE326" s="41" t="s">
        <v>84</v>
      </c>
      <c r="AF326" s="91" t="s">
        <v>1470</v>
      </c>
      <c r="AG326" s="91" t="s">
        <v>96</v>
      </c>
      <c r="AH326" s="41" t="s">
        <v>8321</v>
      </c>
      <c r="AI326" s="41" t="s">
        <v>84</v>
      </c>
      <c r="AJ326" s="41" t="s">
        <v>1568</v>
      </c>
      <c r="AK326" s="41" t="s">
        <v>8332</v>
      </c>
      <c r="AL326" s="41" t="s">
        <v>8333</v>
      </c>
    </row>
    <row r="327" spans="1:38" ht="110.25" x14ac:dyDescent="0.25">
      <c r="A327" s="41">
        <v>318</v>
      </c>
      <c r="B327" s="41">
        <v>24031455</v>
      </c>
      <c r="C327" s="85" t="s">
        <v>7801</v>
      </c>
      <c r="D327" s="41">
        <v>1999</v>
      </c>
      <c r="E327" s="41" t="s">
        <v>2</v>
      </c>
      <c r="F327" s="41" t="s">
        <v>900</v>
      </c>
      <c r="G327" s="41" t="s">
        <v>152</v>
      </c>
      <c r="H327" s="41" t="s">
        <v>143</v>
      </c>
      <c r="I327" s="41" t="s">
        <v>267</v>
      </c>
      <c r="J327" s="41" t="s">
        <v>119</v>
      </c>
      <c r="K327" s="41" t="s">
        <v>7802</v>
      </c>
      <c r="L327" s="41"/>
      <c r="M327" s="41" t="s">
        <v>104</v>
      </c>
      <c r="N327" s="41" t="s">
        <v>84</v>
      </c>
      <c r="O327" s="41" t="s">
        <v>727</v>
      </c>
      <c r="P327" s="41" t="s">
        <v>528</v>
      </c>
      <c r="Q327" s="41" t="s">
        <v>7803</v>
      </c>
      <c r="R327" s="41" t="s">
        <v>84</v>
      </c>
      <c r="S327" s="41" t="s">
        <v>84</v>
      </c>
      <c r="T327" s="41" t="s">
        <v>579</v>
      </c>
      <c r="U327" s="41" t="s">
        <v>1102</v>
      </c>
      <c r="V327" s="41" t="s">
        <v>299</v>
      </c>
      <c r="W327" s="41" t="s">
        <v>840</v>
      </c>
      <c r="X327" s="41" t="s">
        <v>101</v>
      </c>
      <c r="Y327" s="41" t="s">
        <v>104</v>
      </c>
      <c r="Z327" s="41" t="s">
        <v>84</v>
      </c>
      <c r="AA327" s="41" t="s">
        <v>84</v>
      </c>
      <c r="AB327" s="41" t="s">
        <v>93</v>
      </c>
      <c r="AC327" s="41" t="s">
        <v>94</v>
      </c>
      <c r="AD327" s="41" t="s">
        <v>113</v>
      </c>
      <c r="AE327" s="41" t="s">
        <v>84</v>
      </c>
      <c r="AF327" s="91"/>
      <c r="AG327" s="91" t="s">
        <v>114</v>
      </c>
      <c r="AH327" s="41" t="s">
        <v>84</v>
      </c>
      <c r="AI327" s="41" t="s">
        <v>84</v>
      </c>
      <c r="AJ327" s="41" t="s">
        <v>1568</v>
      </c>
      <c r="AK327" s="41" t="s">
        <v>7804</v>
      </c>
      <c r="AL327" s="41" t="s">
        <v>7805</v>
      </c>
    </row>
    <row r="328" spans="1:38" ht="173.25" x14ac:dyDescent="0.25">
      <c r="A328" s="41">
        <v>319</v>
      </c>
      <c r="B328" s="41">
        <v>23121647</v>
      </c>
      <c r="C328" s="85" t="s">
        <v>8897</v>
      </c>
      <c r="D328" s="41">
        <v>2001</v>
      </c>
      <c r="E328" s="41" t="s">
        <v>2</v>
      </c>
      <c r="F328" s="41" t="s">
        <v>291</v>
      </c>
      <c r="G328" s="41" t="s">
        <v>100</v>
      </c>
      <c r="H328" s="41" t="s">
        <v>353</v>
      </c>
      <c r="I328" s="41" t="s">
        <v>277</v>
      </c>
      <c r="J328" s="41" t="s">
        <v>254</v>
      </c>
      <c r="K328" s="41" t="s">
        <v>8898</v>
      </c>
      <c r="L328" s="41"/>
      <c r="M328" s="41" t="s">
        <v>104</v>
      </c>
      <c r="N328" s="41" t="s">
        <v>84</v>
      </c>
      <c r="O328" s="41" t="s">
        <v>853</v>
      </c>
      <c r="P328" s="41" t="s">
        <v>664</v>
      </c>
      <c r="Q328" s="41" t="s">
        <v>1010</v>
      </c>
      <c r="R328" s="41" t="s">
        <v>84</v>
      </c>
      <c r="S328" s="41" t="s">
        <v>84</v>
      </c>
      <c r="T328" s="41" t="s">
        <v>357</v>
      </c>
      <c r="U328" s="41" t="s">
        <v>253</v>
      </c>
      <c r="V328" s="41" t="s">
        <v>208</v>
      </c>
      <c r="W328" s="41" t="s">
        <v>1081</v>
      </c>
      <c r="X328" s="41" t="s">
        <v>565</v>
      </c>
      <c r="Y328" s="41" t="s">
        <v>104</v>
      </c>
      <c r="Z328" s="41" t="s">
        <v>84</v>
      </c>
      <c r="AA328" s="41" t="s">
        <v>84</v>
      </c>
      <c r="AB328" s="41" t="s">
        <v>93</v>
      </c>
      <c r="AC328" s="41" t="s">
        <v>94</v>
      </c>
      <c r="AD328" s="41" t="s">
        <v>113</v>
      </c>
      <c r="AE328" s="41" t="s">
        <v>84</v>
      </c>
      <c r="AF328" s="91"/>
      <c r="AG328" s="91" t="s">
        <v>165</v>
      </c>
      <c r="AH328" s="41" t="s">
        <v>84</v>
      </c>
      <c r="AI328" s="41" t="s">
        <v>84</v>
      </c>
      <c r="AJ328" s="41" t="s">
        <v>1569</v>
      </c>
      <c r="AK328" s="41" t="s">
        <v>8899</v>
      </c>
      <c r="AL328" s="41" t="s">
        <v>8900</v>
      </c>
    </row>
    <row r="329" spans="1:38" ht="204.75" x14ac:dyDescent="0.25">
      <c r="A329" s="41">
        <v>320</v>
      </c>
      <c r="B329" s="41">
        <v>24051615</v>
      </c>
      <c r="C329" s="85" t="s">
        <v>7795</v>
      </c>
      <c r="D329" s="41">
        <v>1992</v>
      </c>
      <c r="E329" s="41" t="s">
        <v>2</v>
      </c>
      <c r="F329" s="41" t="s">
        <v>128</v>
      </c>
      <c r="G329" s="41" t="s">
        <v>220</v>
      </c>
      <c r="H329" s="41" t="s">
        <v>488</v>
      </c>
      <c r="I329" s="41" t="s">
        <v>506</v>
      </c>
      <c r="J329" s="41" t="s">
        <v>2772</v>
      </c>
      <c r="K329" s="41" t="s">
        <v>7796</v>
      </c>
      <c r="L329" s="41"/>
      <c r="M329" s="41" t="s">
        <v>104</v>
      </c>
      <c r="N329" s="41" t="s">
        <v>84</v>
      </c>
      <c r="O329" s="41" t="s">
        <v>147</v>
      </c>
      <c r="P329" s="41" t="s">
        <v>486</v>
      </c>
      <c r="Q329" s="41" t="s">
        <v>1198</v>
      </c>
      <c r="R329" s="41" t="s">
        <v>84</v>
      </c>
      <c r="S329" s="41" t="s">
        <v>84</v>
      </c>
      <c r="T329" s="41" t="s">
        <v>326</v>
      </c>
      <c r="U329" s="41" t="s">
        <v>610</v>
      </c>
      <c r="V329" s="41" t="s">
        <v>7797</v>
      </c>
      <c r="W329" s="41" t="s">
        <v>1108</v>
      </c>
      <c r="X329" s="41" t="s">
        <v>283</v>
      </c>
      <c r="Y329" s="41" t="s">
        <v>7798</v>
      </c>
      <c r="Z329" s="41" t="s">
        <v>84</v>
      </c>
      <c r="AA329" s="41" t="s">
        <v>84</v>
      </c>
      <c r="AB329" s="41" t="s">
        <v>93</v>
      </c>
      <c r="AC329" s="41" t="s">
        <v>94</v>
      </c>
      <c r="AD329" s="41" t="s">
        <v>113</v>
      </c>
      <c r="AE329" s="41" t="s">
        <v>84</v>
      </c>
      <c r="AF329" s="91"/>
      <c r="AG329" s="91" t="s">
        <v>114</v>
      </c>
      <c r="AH329" s="41" t="s">
        <v>84</v>
      </c>
      <c r="AI329" s="41" t="s">
        <v>84</v>
      </c>
      <c r="AJ329" s="41" t="s">
        <v>1568</v>
      </c>
      <c r="AK329" s="41" t="s">
        <v>7799</v>
      </c>
      <c r="AL329" s="41" t="s">
        <v>7800</v>
      </c>
    </row>
    <row r="330" spans="1:38" ht="110.25" x14ac:dyDescent="0.25">
      <c r="A330" s="41">
        <v>321</v>
      </c>
      <c r="B330" s="41">
        <v>1008153</v>
      </c>
      <c r="C330" s="85" t="s">
        <v>7791</v>
      </c>
      <c r="D330" s="41">
        <v>1988</v>
      </c>
      <c r="E330" s="41" t="s">
        <v>2</v>
      </c>
      <c r="F330" s="41" t="s">
        <v>900</v>
      </c>
      <c r="G330" s="41" t="s">
        <v>508</v>
      </c>
      <c r="H330" s="41" t="s">
        <v>1021</v>
      </c>
      <c r="I330" s="41" t="s">
        <v>108</v>
      </c>
      <c r="J330" s="41" t="s">
        <v>746</v>
      </c>
      <c r="K330" s="41" t="s">
        <v>7792</v>
      </c>
      <c r="L330" s="41"/>
      <c r="M330" s="41" t="s">
        <v>104</v>
      </c>
      <c r="N330" s="41" t="s">
        <v>84</v>
      </c>
      <c r="O330" s="41" t="s">
        <v>85</v>
      </c>
      <c r="P330" s="41" t="s">
        <v>300</v>
      </c>
      <c r="Q330" s="41" t="s">
        <v>4548</v>
      </c>
      <c r="R330" s="41" t="s">
        <v>84</v>
      </c>
      <c r="S330" s="41" t="s">
        <v>84</v>
      </c>
      <c r="T330" s="41" t="s">
        <v>1906</v>
      </c>
      <c r="U330" s="41" t="s">
        <v>1219</v>
      </c>
      <c r="V330" s="41" t="s">
        <v>176</v>
      </c>
      <c r="W330" s="41" t="s">
        <v>186</v>
      </c>
      <c r="X330" s="41" t="s">
        <v>2391</v>
      </c>
      <c r="Y330" s="41" t="s">
        <v>104</v>
      </c>
      <c r="Z330" s="41" t="s">
        <v>84</v>
      </c>
      <c r="AA330" s="41" t="s">
        <v>84</v>
      </c>
      <c r="AB330" s="41" t="s">
        <v>93</v>
      </c>
      <c r="AC330" s="41" t="s">
        <v>94</v>
      </c>
      <c r="AD330" s="41" t="s">
        <v>113</v>
      </c>
      <c r="AE330" s="41" t="s">
        <v>84</v>
      </c>
      <c r="AF330" s="91"/>
      <c r="AG330" s="91" t="s">
        <v>165</v>
      </c>
      <c r="AH330" s="41" t="s">
        <v>84</v>
      </c>
      <c r="AI330" s="41" t="s">
        <v>84</v>
      </c>
      <c r="AJ330" s="41" t="s">
        <v>1568</v>
      </c>
      <c r="AK330" s="41" t="s">
        <v>7793</v>
      </c>
      <c r="AL330" s="41" t="s">
        <v>7794</v>
      </c>
    </row>
    <row r="331" spans="1:38" ht="126" x14ac:dyDescent="0.25">
      <c r="A331" s="41">
        <v>322</v>
      </c>
      <c r="B331" s="41">
        <v>2401672</v>
      </c>
      <c r="C331" s="85" t="s">
        <v>7787</v>
      </c>
      <c r="D331" s="41">
        <v>1997</v>
      </c>
      <c r="E331" s="41" t="s">
        <v>2</v>
      </c>
      <c r="F331" s="41" t="s">
        <v>291</v>
      </c>
      <c r="G331" s="41" t="s">
        <v>307</v>
      </c>
      <c r="H331" s="41" t="s">
        <v>731</v>
      </c>
      <c r="I331" s="41" t="s">
        <v>325</v>
      </c>
      <c r="J331" s="41" t="s">
        <v>132</v>
      </c>
      <c r="K331" s="41" t="s">
        <v>7788</v>
      </c>
      <c r="L331" s="41"/>
      <c r="M331" s="41" t="s">
        <v>104</v>
      </c>
      <c r="N331" s="41" t="s">
        <v>84</v>
      </c>
      <c r="O331" s="41" t="s">
        <v>194</v>
      </c>
      <c r="P331" s="41" t="s">
        <v>1588</v>
      </c>
      <c r="Q331" s="41" t="s">
        <v>3562</v>
      </c>
      <c r="R331" s="41" t="s">
        <v>84</v>
      </c>
      <c r="S331" s="41" t="s">
        <v>84</v>
      </c>
      <c r="T331" s="41" t="s">
        <v>357</v>
      </c>
      <c r="U331" s="41" t="s">
        <v>413</v>
      </c>
      <c r="V331" s="41" t="s">
        <v>1026</v>
      </c>
      <c r="W331" s="41" t="s">
        <v>1104</v>
      </c>
      <c r="X331" s="41" t="s">
        <v>1115</v>
      </c>
      <c r="Y331" s="41" t="s">
        <v>104</v>
      </c>
      <c r="Z331" s="41" t="s">
        <v>84</v>
      </c>
      <c r="AA331" s="41" t="s">
        <v>84</v>
      </c>
      <c r="AB331" s="41" t="s">
        <v>93</v>
      </c>
      <c r="AC331" s="41" t="s">
        <v>94</v>
      </c>
      <c r="AD331" s="41" t="s">
        <v>6413</v>
      </c>
      <c r="AE331" s="41" t="s">
        <v>84</v>
      </c>
      <c r="AF331" s="91"/>
      <c r="AG331" s="91" t="s">
        <v>290</v>
      </c>
      <c r="AH331" s="41" t="s">
        <v>84</v>
      </c>
      <c r="AI331" s="41" t="s">
        <v>84</v>
      </c>
      <c r="AJ331" s="41" t="s">
        <v>1568</v>
      </c>
      <c r="AK331" s="41" t="s">
        <v>7789</v>
      </c>
      <c r="AL331" s="41" t="s">
        <v>7790</v>
      </c>
    </row>
    <row r="332" spans="1:38" ht="126" x14ac:dyDescent="0.25">
      <c r="A332" s="41">
        <v>323</v>
      </c>
      <c r="B332" s="41">
        <v>1007035</v>
      </c>
      <c r="C332" s="85" t="s">
        <v>8892</v>
      </c>
      <c r="D332" s="41">
        <v>1984</v>
      </c>
      <c r="E332" s="41" t="s">
        <v>2</v>
      </c>
      <c r="F332" s="41" t="s">
        <v>128</v>
      </c>
      <c r="G332" s="41" t="s">
        <v>341</v>
      </c>
      <c r="H332" s="41" t="s">
        <v>417</v>
      </c>
      <c r="I332" s="41" t="s">
        <v>491</v>
      </c>
      <c r="J332" s="41" t="s">
        <v>132</v>
      </c>
      <c r="K332" s="41" t="s">
        <v>8893</v>
      </c>
      <c r="L332" s="41"/>
      <c r="M332" s="41" t="s">
        <v>104</v>
      </c>
      <c r="N332" s="41" t="s">
        <v>8894</v>
      </c>
      <c r="O332" s="41" t="s">
        <v>440</v>
      </c>
      <c r="P332" s="41" t="s">
        <v>318</v>
      </c>
      <c r="Q332" s="41" t="s">
        <v>788</v>
      </c>
      <c r="R332" s="41" t="s">
        <v>1255</v>
      </c>
      <c r="S332" s="41" t="s">
        <v>411</v>
      </c>
      <c r="T332" s="41" t="s">
        <v>945</v>
      </c>
      <c r="U332" s="41" t="s">
        <v>2362</v>
      </c>
      <c r="V332" s="41" t="s">
        <v>426</v>
      </c>
      <c r="W332" s="41" t="s">
        <v>125</v>
      </c>
      <c r="X332" s="41" t="s">
        <v>1359</v>
      </c>
      <c r="Y332" s="41" t="s">
        <v>104</v>
      </c>
      <c r="Z332" s="41" t="s">
        <v>84</v>
      </c>
      <c r="AA332" s="41" t="s">
        <v>84</v>
      </c>
      <c r="AB332" s="41" t="s">
        <v>93</v>
      </c>
      <c r="AC332" s="41" t="s">
        <v>94</v>
      </c>
      <c r="AD332" s="41" t="s">
        <v>113</v>
      </c>
      <c r="AE332" s="41" t="s">
        <v>490</v>
      </c>
      <c r="AF332" s="91"/>
      <c r="AG332" s="91" t="s">
        <v>114</v>
      </c>
      <c r="AH332" s="41" t="s">
        <v>84</v>
      </c>
      <c r="AI332" s="41" t="s">
        <v>84</v>
      </c>
      <c r="AJ332" s="41" t="s">
        <v>1569</v>
      </c>
      <c r="AK332" s="41" t="s">
        <v>8895</v>
      </c>
      <c r="AL332" s="41" t="s">
        <v>8896</v>
      </c>
    </row>
    <row r="333" spans="1:38" ht="173.25" x14ac:dyDescent="0.25">
      <c r="A333" s="41">
        <v>324</v>
      </c>
      <c r="B333" s="41">
        <v>24051617</v>
      </c>
      <c r="C333" s="85" t="s">
        <v>7782</v>
      </c>
      <c r="D333" s="41">
        <v>1993</v>
      </c>
      <c r="E333" s="41" t="s">
        <v>2</v>
      </c>
      <c r="F333" s="41" t="s">
        <v>291</v>
      </c>
      <c r="G333" s="41" t="s">
        <v>413</v>
      </c>
      <c r="H333" s="41" t="s">
        <v>364</v>
      </c>
      <c r="I333" s="41" t="s">
        <v>506</v>
      </c>
      <c r="J333" s="41" t="s">
        <v>132</v>
      </c>
      <c r="K333" s="41" t="s">
        <v>7783</v>
      </c>
      <c r="L333" s="41"/>
      <c r="M333" s="41" t="s">
        <v>104</v>
      </c>
      <c r="N333" s="41" t="s">
        <v>84</v>
      </c>
      <c r="O333" s="41" t="s">
        <v>1514</v>
      </c>
      <c r="P333" s="41" t="s">
        <v>949</v>
      </c>
      <c r="Q333" s="41" t="s">
        <v>2968</v>
      </c>
      <c r="R333" s="41" t="s">
        <v>84</v>
      </c>
      <c r="S333" s="41" t="s">
        <v>84</v>
      </c>
      <c r="T333" s="41" t="s">
        <v>448</v>
      </c>
      <c r="U333" s="41" t="s">
        <v>267</v>
      </c>
      <c r="V333" s="41" t="s">
        <v>884</v>
      </c>
      <c r="W333" s="41" t="s">
        <v>91</v>
      </c>
      <c r="X333" s="41" t="s">
        <v>565</v>
      </c>
      <c r="Y333" s="41" t="s">
        <v>127</v>
      </c>
      <c r="Z333" s="41" t="s">
        <v>84</v>
      </c>
      <c r="AA333" s="41" t="s">
        <v>84</v>
      </c>
      <c r="AB333" s="41" t="s">
        <v>93</v>
      </c>
      <c r="AC333" s="41" t="s">
        <v>94</v>
      </c>
      <c r="AD333" s="41" t="s">
        <v>7784</v>
      </c>
      <c r="AE333" s="41" t="s">
        <v>84</v>
      </c>
      <c r="AF333" s="91"/>
      <c r="AG333" s="91" t="s">
        <v>96</v>
      </c>
      <c r="AH333" s="41" t="s">
        <v>84</v>
      </c>
      <c r="AI333" s="41" t="s">
        <v>84</v>
      </c>
      <c r="AJ333" s="41" t="s">
        <v>1568</v>
      </c>
      <c r="AK333" s="41" t="s">
        <v>7785</v>
      </c>
      <c r="AL333" s="41" t="s">
        <v>7786</v>
      </c>
    </row>
    <row r="334" spans="1:38" ht="248.25" customHeight="1" x14ac:dyDescent="0.25">
      <c r="A334" s="41">
        <v>325</v>
      </c>
      <c r="B334" s="41">
        <v>2404622</v>
      </c>
      <c r="C334" s="85" t="s">
        <v>9149</v>
      </c>
      <c r="D334" s="41">
        <v>2000</v>
      </c>
      <c r="E334" s="41" t="s">
        <v>3</v>
      </c>
      <c r="F334" s="41" t="s">
        <v>1509</v>
      </c>
      <c r="G334" s="41" t="s">
        <v>1140</v>
      </c>
      <c r="H334" s="41" t="s">
        <v>201</v>
      </c>
      <c r="I334" s="41" t="s">
        <v>414</v>
      </c>
      <c r="J334" s="41" t="s">
        <v>119</v>
      </c>
      <c r="K334" s="41" t="s">
        <v>9150</v>
      </c>
      <c r="L334" s="41" t="s">
        <v>1482</v>
      </c>
      <c r="M334" s="41" t="s">
        <v>104</v>
      </c>
      <c r="N334" s="41" t="s">
        <v>84</v>
      </c>
      <c r="O334" s="41" t="s">
        <v>105</v>
      </c>
      <c r="P334" s="41" t="s">
        <v>4306</v>
      </c>
      <c r="Q334" s="41" t="s">
        <v>5590</v>
      </c>
      <c r="R334" s="41" t="s">
        <v>84</v>
      </c>
      <c r="S334" s="41" t="s">
        <v>84</v>
      </c>
      <c r="T334" s="41" t="s">
        <v>801</v>
      </c>
      <c r="U334" s="41" t="s">
        <v>565</v>
      </c>
      <c r="V334" s="41" t="s">
        <v>1173</v>
      </c>
      <c r="W334" s="41" t="s">
        <v>821</v>
      </c>
      <c r="X334" s="41" t="s">
        <v>558</v>
      </c>
      <c r="Y334" s="41" t="s">
        <v>104</v>
      </c>
      <c r="Z334" s="41" t="s">
        <v>84</v>
      </c>
      <c r="AA334" s="41" t="s">
        <v>84</v>
      </c>
      <c r="AB334" s="41" t="s">
        <v>93</v>
      </c>
      <c r="AC334" s="41" t="s">
        <v>94</v>
      </c>
      <c r="AD334" s="41" t="s">
        <v>113</v>
      </c>
      <c r="AE334" s="41" t="s">
        <v>84</v>
      </c>
      <c r="AF334" s="91" t="s">
        <v>1470</v>
      </c>
      <c r="AG334" s="91" t="s">
        <v>290</v>
      </c>
      <c r="AH334" s="41" t="s">
        <v>84</v>
      </c>
      <c r="AI334" s="41" t="s">
        <v>84</v>
      </c>
      <c r="AJ334" s="41" t="s">
        <v>1569</v>
      </c>
      <c r="AK334" s="41" t="s">
        <v>9151</v>
      </c>
      <c r="AL334" s="41" t="s">
        <v>9152</v>
      </c>
    </row>
    <row r="335" spans="1:38" ht="236.25" x14ac:dyDescent="0.25">
      <c r="A335" s="41">
        <v>326</v>
      </c>
      <c r="B335" s="41">
        <v>2112496</v>
      </c>
      <c r="C335" s="85" t="s">
        <v>8324</v>
      </c>
      <c r="D335" s="41">
        <v>1999</v>
      </c>
      <c r="E335" s="41" t="s">
        <v>3</v>
      </c>
      <c r="F335" s="41" t="s">
        <v>154</v>
      </c>
      <c r="G335" s="41" t="s">
        <v>200</v>
      </c>
      <c r="H335" s="41" t="s">
        <v>117</v>
      </c>
      <c r="I335" s="41" t="s">
        <v>504</v>
      </c>
      <c r="J335" s="41" t="s">
        <v>119</v>
      </c>
      <c r="K335" s="41" t="s">
        <v>8325</v>
      </c>
      <c r="L335" s="41" t="s">
        <v>8326</v>
      </c>
      <c r="M335" s="41" t="s">
        <v>104</v>
      </c>
      <c r="N335" s="41" t="s">
        <v>84</v>
      </c>
      <c r="O335" s="41" t="s">
        <v>586</v>
      </c>
      <c r="P335" s="41" t="s">
        <v>930</v>
      </c>
      <c r="Q335" s="41" t="s">
        <v>581</v>
      </c>
      <c r="R335" s="41" t="s">
        <v>84</v>
      </c>
      <c r="S335" s="41" t="s">
        <v>84</v>
      </c>
      <c r="T335" s="41" t="s">
        <v>455</v>
      </c>
      <c r="U335" s="41" t="s">
        <v>102</v>
      </c>
      <c r="V335" s="41" t="s">
        <v>840</v>
      </c>
      <c r="W335" s="41" t="s">
        <v>524</v>
      </c>
      <c r="X335" s="41" t="s">
        <v>252</v>
      </c>
      <c r="Y335" s="41" t="s">
        <v>7408</v>
      </c>
      <c r="Z335" s="41" t="s">
        <v>84</v>
      </c>
      <c r="AA335" s="41" t="s">
        <v>84</v>
      </c>
      <c r="AB335" s="41" t="s">
        <v>1549</v>
      </c>
      <c r="AC335" s="41" t="s">
        <v>94</v>
      </c>
      <c r="AD335" s="41" t="s">
        <v>113</v>
      </c>
      <c r="AE335" s="41" t="s">
        <v>84</v>
      </c>
      <c r="AF335" s="91" t="s">
        <v>6454</v>
      </c>
      <c r="AG335" s="91" t="s">
        <v>165</v>
      </c>
      <c r="AH335" s="41" t="s">
        <v>84</v>
      </c>
      <c r="AI335" s="41" t="s">
        <v>84</v>
      </c>
      <c r="AJ335" s="41" t="s">
        <v>1568</v>
      </c>
      <c r="AK335" s="41" t="s">
        <v>8327</v>
      </c>
      <c r="AL335" s="41" t="s">
        <v>8328</v>
      </c>
    </row>
    <row r="336" spans="1:38" ht="330.75" x14ac:dyDescent="0.25">
      <c r="A336" s="41">
        <v>327</v>
      </c>
      <c r="B336" s="41">
        <v>2211848</v>
      </c>
      <c r="C336" s="85" t="s">
        <v>8318</v>
      </c>
      <c r="D336" s="41">
        <v>2000</v>
      </c>
      <c r="E336" s="41" t="s">
        <v>3</v>
      </c>
      <c r="F336" s="41" t="s">
        <v>997</v>
      </c>
      <c r="G336" s="41" t="s">
        <v>219</v>
      </c>
      <c r="H336" s="41" t="s">
        <v>304</v>
      </c>
      <c r="I336" s="41" t="s">
        <v>504</v>
      </c>
      <c r="J336" s="41" t="s">
        <v>132</v>
      </c>
      <c r="K336" s="41" t="s">
        <v>2550</v>
      </c>
      <c r="L336" s="41" t="s">
        <v>8319</v>
      </c>
      <c r="M336" s="41" t="s">
        <v>104</v>
      </c>
      <c r="N336" s="41" t="s">
        <v>84</v>
      </c>
      <c r="O336" s="41" t="s">
        <v>460</v>
      </c>
      <c r="P336" s="41" t="s">
        <v>1918</v>
      </c>
      <c r="Q336" s="41" t="s">
        <v>511</v>
      </c>
      <c r="R336" s="41" t="s">
        <v>84</v>
      </c>
      <c r="S336" s="41" t="s">
        <v>84</v>
      </c>
      <c r="T336" s="41" t="s">
        <v>1514</v>
      </c>
      <c r="U336" s="41" t="s">
        <v>3304</v>
      </c>
      <c r="V336" s="41" t="s">
        <v>5412</v>
      </c>
      <c r="W336" s="41" t="s">
        <v>891</v>
      </c>
      <c r="X336" s="41" t="s">
        <v>1471</v>
      </c>
      <c r="Y336" s="41" t="s">
        <v>104</v>
      </c>
      <c r="Z336" s="41" t="s">
        <v>84</v>
      </c>
      <c r="AA336" s="41" t="s">
        <v>84</v>
      </c>
      <c r="AB336" s="41" t="s">
        <v>8320</v>
      </c>
      <c r="AC336" s="41" t="s">
        <v>94</v>
      </c>
      <c r="AD336" s="41" t="s">
        <v>113</v>
      </c>
      <c r="AE336" s="41" t="s">
        <v>84</v>
      </c>
      <c r="AF336" s="91" t="s">
        <v>5990</v>
      </c>
      <c r="AG336" s="91" t="s">
        <v>114</v>
      </c>
      <c r="AH336" s="41" t="s">
        <v>8321</v>
      </c>
      <c r="AI336" s="41" t="s">
        <v>84</v>
      </c>
      <c r="AJ336" s="41" t="s">
        <v>1568</v>
      </c>
      <c r="AK336" s="41" t="s">
        <v>8322</v>
      </c>
      <c r="AL336" s="41" t="s">
        <v>8323</v>
      </c>
    </row>
    <row r="337" spans="1:38" ht="236.25" x14ac:dyDescent="0.25">
      <c r="A337" s="41">
        <v>328</v>
      </c>
      <c r="B337" s="41">
        <v>1904593</v>
      </c>
      <c r="C337" s="85" t="s">
        <v>4366</v>
      </c>
      <c r="D337" s="41">
        <v>1995</v>
      </c>
      <c r="E337" s="41" t="s">
        <v>2</v>
      </c>
      <c r="F337" s="41" t="s">
        <v>444</v>
      </c>
      <c r="G337" s="41" t="s">
        <v>413</v>
      </c>
      <c r="H337" s="41" t="s">
        <v>1113</v>
      </c>
      <c r="I337" s="41" t="s">
        <v>413</v>
      </c>
      <c r="J337" s="41" t="s">
        <v>132</v>
      </c>
      <c r="K337" s="41" t="s">
        <v>7779</v>
      </c>
      <c r="L337" s="41"/>
      <c r="M337" s="41" t="s">
        <v>104</v>
      </c>
      <c r="N337" s="41" t="s">
        <v>84</v>
      </c>
      <c r="O337" s="41" t="s">
        <v>1588</v>
      </c>
      <c r="P337" s="41" t="s">
        <v>2058</v>
      </c>
      <c r="Q337" s="41" t="s">
        <v>674</v>
      </c>
      <c r="R337" s="41" t="s">
        <v>84</v>
      </c>
      <c r="S337" s="41" t="s">
        <v>84</v>
      </c>
      <c r="T337" s="41" t="s">
        <v>718</v>
      </c>
      <c r="U337" s="41" t="s">
        <v>483</v>
      </c>
      <c r="V337" s="41" t="s">
        <v>7137</v>
      </c>
      <c r="W337" s="41" t="s">
        <v>337</v>
      </c>
      <c r="X337" s="41" t="s">
        <v>323</v>
      </c>
      <c r="Y337" s="41" t="s">
        <v>104</v>
      </c>
      <c r="Z337" s="41" t="s">
        <v>84</v>
      </c>
      <c r="AA337" s="41" t="s">
        <v>84</v>
      </c>
      <c r="AB337" s="41" t="s">
        <v>93</v>
      </c>
      <c r="AC337" s="41" t="s">
        <v>94</v>
      </c>
      <c r="AD337" s="41" t="s">
        <v>6041</v>
      </c>
      <c r="AE337" s="41" t="s">
        <v>84</v>
      </c>
      <c r="AF337" s="91"/>
      <c r="AG337" s="91" t="s">
        <v>114</v>
      </c>
      <c r="AH337" s="41" t="s">
        <v>84</v>
      </c>
      <c r="AI337" s="41" t="s">
        <v>84</v>
      </c>
      <c r="AJ337" s="41" t="s">
        <v>1568</v>
      </c>
      <c r="AK337" s="41" t="s">
        <v>7780</v>
      </c>
      <c r="AL337" s="41" t="s">
        <v>7781</v>
      </c>
    </row>
    <row r="338" spans="1:38" ht="220.5" x14ac:dyDescent="0.25">
      <c r="A338" s="41">
        <v>329</v>
      </c>
      <c r="B338" s="41">
        <v>2306687</v>
      </c>
      <c r="C338" s="85" t="s">
        <v>7775</v>
      </c>
      <c r="D338" s="41">
        <v>1993</v>
      </c>
      <c r="E338" s="41" t="s">
        <v>2</v>
      </c>
      <c r="F338" s="41" t="s">
        <v>115</v>
      </c>
      <c r="G338" s="41" t="s">
        <v>188</v>
      </c>
      <c r="H338" s="41" t="s">
        <v>189</v>
      </c>
      <c r="I338" s="41" t="s">
        <v>166</v>
      </c>
      <c r="J338" s="41" t="s">
        <v>5591</v>
      </c>
      <c r="K338" s="41" t="s">
        <v>7776</v>
      </c>
      <c r="L338" s="41"/>
      <c r="M338" s="41" t="s">
        <v>104</v>
      </c>
      <c r="N338" s="41" t="s">
        <v>84</v>
      </c>
      <c r="O338" s="41" t="s">
        <v>586</v>
      </c>
      <c r="P338" s="41" t="s">
        <v>1094</v>
      </c>
      <c r="Q338" s="41" t="s">
        <v>593</v>
      </c>
      <c r="R338" s="41" t="s">
        <v>84</v>
      </c>
      <c r="S338" s="41" t="s">
        <v>84</v>
      </c>
      <c r="T338" s="41" t="s">
        <v>239</v>
      </c>
      <c r="U338" s="41" t="s">
        <v>514</v>
      </c>
      <c r="V338" s="41" t="s">
        <v>1484</v>
      </c>
      <c r="W338" s="41" t="s">
        <v>938</v>
      </c>
      <c r="X338" s="41" t="s">
        <v>364</v>
      </c>
      <c r="Y338" s="41" t="s">
        <v>104</v>
      </c>
      <c r="Z338" s="41" t="s">
        <v>84</v>
      </c>
      <c r="AA338" s="41" t="s">
        <v>84</v>
      </c>
      <c r="AB338" s="41" t="s">
        <v>93</v>
      </c>
      <c r="AC338" s="41" t="s">
        <v>94</v>
      </c>
      <c r="AD338" s="41" t="s">
        <v>1581</v>
      </c>
      <c r="AE338" s="41" t="s">
        <v>84</v>
      </c>
      <c r="AF338" s="91"/>
      <c r="AG338" s="91" t="s">
        <v>1495</v>
      </c>
      <c r="AH338" s="41" t="s">
        <v>84</v>
      </c>
      <c r="AI338" s="41" t="s">
        <v>84</v>
      </c>
      <c r="AJ338" s="41" t="s">
        <v>1568</v>
      </c>
      <c r="AK338" s="41" t="s">
        <v>7777</v>
      </c>
      <c r="AL338" s="41" t="s">
        <v>7778</v>
      </c>
    </row>
    <row r="339" spans="1:38" ht="126" x14ac:dyDescent="0.25">
      <c r="A339" s="41">
        <v>330</v>
      </c>
      <c r="B339" s="41">
        <v>1404178</v>
      </c>
      <c r="C339" s="85" t="s">
        <v>9453</v>
      </c>
      <c r="D339" s="41">
        <v>1986</v>
      </c>
      <c r="E339" s="41" t="s">
        <v>2</v>
      </c>
      <c r="F339" s="41" t="s">
        <v>392</v>
      </c>
      <c r="G339" s="41" t="s">
        <v>152</v>
      </c>
      <c r="H339" s="41" t="s">
        <v>398</v>
      </c>
      <c r="I339" s="41" t="s">
        <v>253</v>
      </c>
      <c r="J339" s="41" t="s">
        <v>492</v>
      </c>
      <c r="K339" s="41" t="s">
        <v>9454</v>
      </c>
      <c r="L339" s="41"/>
      <c r="M339" s="41" t="s">
        <v>104</v>
      </c>
      <c r="N339" s="41" t="s">
        <v>84</v>
      </c>
      <c r="O339" s="41" t="s">
        <v>1039</v>
      </c>
      <c r="P339" s="41" t="s">
        <v>562</v>
      </c>
      <c r="Q339" s="41" t="s">
        <v>1210</v>
      </c>
      <c r="R339" s="41" t="s">
        <v>84</v>
      </c>
      <c r="S339" s="41" t="s">
        <v>84</v>
      </c>
      <c r="T339" s="41" t="s">
        <v>1445</v>
      </c>
      <c r="U339" s="41" t="s">
        <v>499</v>
      </c>
      <c r="V339" s="41" t="s">
        <v>594</v>
      </c>
      <c r="W339" s="41" t="s">
        <v>939</v>
      </c>
      <c r="X339" s="41" t="s">
        <v>825</v>
      </c>
      <c r="Y339" s="41" t="s">
        <v>104</v>
      </c>
      <c r="Z339" s="41" t="s">
        <v>84</v>
      </c>
      <c r="AA339" s="41" t="s">
        <v>84</v>
      </c>
      <c r="AB339" s="41" t="s">
        <v>93</v>
      </c>
      <c r="AC339" s="41" t="s">
        <v>94</v>
      </c>
      <c r="AD339" s="41" t="s">
        <v>113</v>
      </c>
      <c r="AE339" s="41" t="s">
        <v>84</v>
      </c>
      <c r="AF339" s="91"/>
      <c r="AG339" s="91" t="s">
        <v>114</v>
      </c>
      <c r="AH339" s="41" t="s">
        <v>84</v>
      </c>
      <c r="AI339" s="41" t="s">
        <v>84</v>
      </c>
      <c r="AJ339" s="41" t="s">
        <v>1570</v>
      </c>
      <c r="AK339" s="41" t="s">
        <v>9455</v>
      </c>
      <c r="AL339" s="41" t="s">
        <v>9456</v>
      </c>
    </row>
    <row r="340" spans="1:38" ht="283.5" x14ac:dyDescent="0.25">
      <c r="A340" s="41">
        <v>331</v>
      </c>
      <c r="B340" s="41">
        <v>1704078</v>
      </c>
      <c r="C340" s="85" t="s">
        <v>7769</v>
      </c>
      <c r="D340" s="41">
        <v>1992</v>
      </c>
      <c r="E340" s="41" t="s">
        <v>2</v>
      </c>
      <c r="F340" s="41" t="s">
        <v>549</v>
      </c>
      <c r="G340" s="41" t="s">
        <v>413</v>
      </c>
      <c r="H340" s="41" t="s">
        <v>306</v>
      </c>
      <c r="I340" s="41" t="s">
        <v>144</v>
      </c>
      <c r="J340" s="41" t="s">
        <v>245</v>
      </c>
      <c r="K340" s="41" t="s">
        <v>7770</v>
      </c>
      <c r="L340" s="41"/>
      <c r="M340" s="41" t="s">
        <v>104</v>
      </c>
      <c r="N340" s="41" t="s">
        <v>84</v>
      </c>
      <c r="O340" s="41" t="s">
        <v>482</v>
      </c>
      <c r="P340" s="41" t="s">
        <v>1007</v>
      </c>
      <c r="Q340" s="41" t="s">
        <v>500</v>
      </c>
      <c r="R340" s="41" t="s">
        <v>84</v>
      </c>
      <c r="S340" s="41" t="s">
        <v>84</v>
      </c>
      <c r="T340" s="41" t="s">
        <v>602</v>
      </c>
      <c r="U340" s="41" t="s">
        <v>267</v>
      </c>
      <c r="V340" s="41" t="s">
        <v>2729</v>
      </c>
      <c r="W340" s="41" t="s">
        <v>209</v>
      </c>
      <c r="X340" s="41" t="s">
        <v>1408</v>
      </c>
      <c r="Y340" s="41" t="s">
        <v>7771</v>
      </c>
      <c r="Z340" s="41" t="s">
        <v>84</v>
      </c>
      <c r="AA340" s="41" t="s">
        <v>84</v>
      </c>
      <c r="AB340" s="41" t="s">
        <v>93</v>
      </c>
      <c r="AC340" s="41" t="s">
        <v>94</v>
      </c>
      <c r="AD340" s="41" t="s">
        <v>274</v>
      </c>
      <c r="AE340" s="41" t="s">
        <v>84</v>
      </c>
      <c r="AF340" s="91"/>
      <c r="AG340" s="91" t="s">
        <v>7772</v>
      </c>
      <c r="AH340" s="41" t="s">
        <v>84</v>
      </c>
      <c r="AI340" s="41" t="s">
        <v>84</v>
      </c>
      <c r="AJ340" s="41" t="s">
        <v>1568</v>
      </c>
      <c r="AK340" s="41" t="s">
        <v>7773</v>
      </c>
      <c r="AL340" s="41" t="s">
        <v>7774</v>
      </c>
    </row>
    <row r="341" spans="1:38" ht="204.75" x14ac:dyDescent="0.25">
      <c r="A341" s="41">
        <v>332</v>
      </c>
      <c r="B341" s="41">
        <v>2403524</v>
      </c>
      <c r="C341" s="85" t="s">
        <v>7455</v>
      </c>
      <c r="D341" s="41">
        <v>2001</v>
      </c>
      <c r="E341" s="41" t="s">
        <v>2</v>
      </c>
      <c r="F341" s="41" t="s">
        <v>444</v>
      </c>
      <c r="G341" s="41" t="s">
        <v>341</v>
      </c>
      <c r="H341" s="41" t="s">
        <v>138</v>
      </c>
      <c r="I341" s="41" t="s">
        <v>168</v>
      </c>
      <c r="J341" s="41" t="s">
        <v>429</v>
      </c>
      <c r="K341" s="41" t="s">
        <v>104</v>
      </c>
      <c r="L341" s="41"/>
      <c r="M341" s="41" t="s">
        <v>445</v>
      </c>
      <c r="N341" s="41" t="s">
        <v>84</v>
      </c>
      <c r="O341" s="41" t="s">
        <v>446</v>
      </c>
      <c r="P341" s="41" t="s">
        <v>447</v>
      </c>
      <c r="Q341" s="41" t="s">
        <v>7456</v>
      </c>
      <c r="R341" s="41" t="s">
        <v>84</v>
      </c>
      <c r="S341" s="41" t="s">
        <v>84</v>
      </c>
      <c r="T341" s="41" t="s">
        <v>448</v>
      </c>
      <c r="U341" s="41" t="s">
        <v>253</v>
      </c>
      <c r="V341" s="41" t="s">
        <v>449</v>
      </c>
      <c r="W341" s="41" t="s">
        <v>282</v>
      </c>
      <c r="X341" s="41" t="s">
        <v>427</v>
      </c>
      <c r="Y341" s="41" t="s">
        <v>104</v>
      </c>
      <c r="Z341" s="41" t="s">
        <v>84</v>
      </c>
      <c r="AA341" s="41" t="s">
        <v>84</v>
      </c>
      <c r="AB341" s="41" t="s">
        <v>93</v>
      </c>
      <c r="AC341" s="41" t="s">
        <v>94</v>
      </c>
      <c r="AD341" s="41" t="s">
        <v>113</v>
      </c>
      <c r="AE341" s="41" t="s">
        <v>84</v>
      </c>
      <c r="AF341" s="91"/>
      <c r="AG341" s="91" t="s">
        <v>450</v>
      </c>
      <c r="AH341" s="41" t="s">
        <v>84</v>
      </c>
      <c r="AI341" s="41" t="s">
        <v>84</v>
      </c>
      <c r="AJ341" s="41" t="s">
        <v>1567</v>
      </c>
      <c r="AK341" s="41" t="s">
        <v>7457</v>
      </c>
      <c r="AL341" s="41" t="s">
        <v>7458</v>
      </c>
    </row>
    <row r="342" spans="1:38" ht="110.25" x14ac:dyDescent="0.25">
      <c r="A342" s="41">
        <v>333</v>
      </c>
      <c r="B342" s="41">
        <v>2403534</v>
      </c>
      <c r="C342" s="85" t="s">
        <v>8888</v>
      </c>
      <c r="D342" s="41">
        <v>1998</v>
      </c>
      <c r="E342" s="41" t="s">
        <v>2</v>
      </c>
      <c r="F342" s="41" t="s">
        <v>142</v>
      </c>
      <c r="G342" s="41" t="s">
        <v>508</v>
      </c>
      <c r="H342" s="41" t="s">
        <v>509</v>
      </c>
      <c r="I342" s="41" t="s">
        <v>1093</v>
      </c>
      <c r="J342" s="41" t="s">
        <v>119</v>
      </c>
      <c r="K342" s="41" t="s">
        <v>8889</v>
      </c>
      <c r="L342" s="41"/>
      <c r="M342" s="41" t="s">
        <v>104</v>
      </c>
      <c r="N342" s="41" t="s">
        <v>84</v>
      </c>
      <c r="O342" s="41" t="s">
        <v>146</v>
      </c>
      <c r="P342" s="41" t="s">
        <v>650</v>
      </c>
      <c r="Q342" s="41" t="s">
        <v>950</v>
      </c>
      <c r="R342" s="41" t="s">
        <v>84</v>
      </c>
      <c r="S342" s="41" t="s">
        <v>84</v>
      </c>
      <c r="T342" s="41" t="s">
        <v>1131</v>
      </c>
      <c r="U342" s="41" t="s">
        <v>89</v>
      </c>
      <c r="V342" s="41" t="s">
        <v>1008</v>
      </c>
      <c r="W342" s="41" t="s">
        <v>175</v>
      </c>
      <c r="X342" s="41" t="s">
        <v>406</v>
      </c>
      <c r="Y342" s="41" t="s">
        <v>104</v>
      </c>
      <c r="Z342" s="41" t="s">
        <v>84</v>
      </c>
      <c r="AA342" s="41" t="s">
        <v>84</v>
      </c>
      <c r="AB342" s="41" t="s">
        <v>93</v>
      </c>
      <c r="AC342" s="41" t="s">
        <v>94</v>
      </c>
      <c r="AD342" s="41" t="s">
        <v>113</v>
      </c>
      <c r="AE342" s="41" t="s">
        <v>84</v>
      </c>
      <c r="AF342" s="91"/>
      <c r="AG342" s="91" t="s">
        <v>114</v>
      </c>
      <c r="AH342" s="41" t="s">
        <v>84</v>
      </c>
      <c r="AI342" s="41" t="s">
        <v>84</v>
      </c>
      <c r="AJ342" s="41" t="s">
        <v>1569</v>
      </c>
      <c r="AK342" s="41" t="s">
        <v>8890</v>
      </c>
      <c r="AL342" s="41" t="s">
        <v>8891</v>
      </c>
    </row>
    <row r="343" spans="1:38" ht="409.5" x14ac:dyDescent="0.25">
      <c r="A343" s="41">
        <v>334</v>
      </c>
      <c r="B343" s="41">
        <v>2404621</v>
      </c>
      <c r="C343" s="85" t="s">
        <v>8311</v>
      </c>
      <c r="D343" s="41">
        <v>1990</v>
      </c>
      <c r="E343" s="41" t="s">
        <v>3</v>
      </c>
      <c r="F343" s="41" t="s">
        <v>900</v>
      </c>
      <c r="G343" s="41" t="s">
        <v>571</v>
      </c>
      <c r="H343" s="41" t="s">
        <v>282</v>
      </c>
      <c r="I343" s="41" t="s">
        <v>504</v>
      </c>
      <c r="J343" s="41" t="s">
        <v>408</v>
      </c>
      <c r="K343" s="41" t="s">
        <v>7822</v>
      </c>
      <c r="L343" s="41" t="s">
        <v>8312</v>
      </c>
      <c r="M343" s="41" t="s">
        <v>104</v>
      </c>
      <c r="N343" s="41" t="s">
        <v>84</v>
      </c>
      <c r="O343" s="41" t="s">
        <v>214</v>
      </c>
      <c r="P343" s="41" t="s">
        <v>573</v>
      </c>
      <c r="Q343" s="41" t="s">
        <v>8313</v>
      </c>
      <c r="R343" s="41" t="s">
        <v>84</v>
      </c>
      <c r="S343" s="41" t="s">
        <v>84</v>
      </c>
      <c r="T343" s="41" t="s">
        <v>1522</v>
      </c>
      <c r="U343" s="41" t="s">
        <v>1563</v>
      </c>
      <c r="V343" s="41" t="s">
        <v>1503</v>
      </c>
      <c r="W343" s="41" t="s">
        <v>398</v>
      </c>
      <c r="X343" s="41" t="s">
        <v>8314</v>
      </c>
      <c r="Y343" s="41" t="s">
        <v>104</v>
      </c>
      <c r="Z343" s="41" t="s">
        <v>84</v>
      </c>
      <c r="AA343" s="41" t="s">
        <v>84</v>
      </c>
      <c r="AB343" s="41" t="s">
        <v>93</v>
      </c>
      <c r="AC343" s="41" t="s">
        <v>94</v>
      </c>
      <c r="AD343" s="41" t="s">
        <v>113</v>
      </c>
      <c r="AE343" s="41" t="s">
        <v>84</v>
      </c>
      <c r="AF343" s="91" t="s">
        <v>1470</v>
      </c>
      <c r="AG343" s="91" t="s">
        <v>141</v>
      </c>
      <c r="AH343" s="41" t="s">
        <v>8315</v>
      </c>
      <c r="AI343" s="41" t="s">
        <v>1473</v>
      </c>
      <c r="AJ343" s="41" t="s">
        <v>1568</v>
      </c>
      <c r="AK343" s="41" t="s">
        <v>8316</v>
      </c>
      <c r="AL343" s="41" t="s">
        <v>8317</v>
      </c>
    </row>
    <row r="344" spans="1:38" ht="110.25" x14ac:dyDescent="0.25">
      <c r="A344" s="41">
        <v>335</v>
      </c>
      <c r="B344" s="41">
        <v>2403521</v>
      </c>
      <c r="C344" s="85" t="s">
        <v>9449</v>
      </c>
      <c r="D344" s="41">
        <v>1991</v>
      </c>
      <c r="E344" s="41" t="s">
        <v>2</v>
      </c>
      <c r="F344" s="41" t="s">
        <v>900</v>
      </c>
      <c r="G344" s="41" t="s">
        <v>1235</v>
      </c>
      <c r="H344" s="41" t="s">
        <v>847</v>
      </c>
      <c r="I344" s="41" t="s">
        <v>152</v>
      </c>
      <c r="J344" s="41" t="s">
        <v>2843</v>
      </c>
      <c r="K344" s="41" t="s">
        <v>9450</v>
      </c>
      <c r="L344" s="41"/>
      <c r="M344" s="41" t="s">
        <v>104</v>
      </c>
      <c r="N344" s="41" t="s">
        <v>84</v>
      </c>
      <c r="O344" s="41" t="s">
        <v>386</v>
      </c>
      <c r="P344" s="41" t="s">
        <v>1126</v>
      </c>
      <c r="Q344" s="41" t="s">
        <v>849</v>
      </c>
      <c r="R344" s="41" t="s">
        <v>84</v>
      </c>
      <c r="S344" s="41" t="s">
        <v>84</v>
      </c>
      <c r="T344" s="41" t="s">
        <v>303</v>
      </c>
      <c r="U344" s="41" t="s">
        <v>267</v>
      </c>
      <c r="V344" s="41" t="s">
        <v>313</v>
      </c>
      <c r="W344" s="41" t="s">
        <v>312</v>
      </c>
      <c r="X344" s="41" t="s">
        <v>458</v>
      </c>
      <c r="Y344" s="41" t="s">
        <v>104</v>
      </c>
      <c r="Z344" s="41" t="s">
        <v>84</v>
      </c>
      <c r="AA344" s="41" t="s">
        <v>84</v>
      </c>
      <c r="AB344" s="41" t="s">
        <v>93</v>
      </c>
      <c r="AC344" s="41" t="s">
        <v>94</v>
      </c>
      <c r="AD344" s="41" t="s">
        <v>113</v>
      </c>
      <c r="AE344" s="41" t="s">
        <v>84</v>
      </c>
      <c r="AF344" s="91"/>
      <c r="AG344" s="91" t="s">
        <v>96</v>
      </c>
      <c r="AH344" s="41" t="s">
        <v>84</v>
      </c>
      <c r="AI344" s="41" t="s">
        <v>84</v>
      </c>
      <c r="AJ344" s="41" t="s">
        <v>1570</v>
      </c>
      <c r="AK344" s="41" t="s">
        <v>9451</v>
      </c>
      <c r="AL344" s="41" t="s">
        <v>9452</v>
      </c>
    </row>
    <row r="345" spans="1:38" ht="330.75" x14ac:dyDescent="0.25">
      <c r="A345" s="41">
        <v>336</v>
      </c>
      <c r="B345" s="41">
        <v>2204282</v>
      </c>
      <c r="C345" s="85" t="s">
        <v>6444</v>
      </c>
      <c r="D345" s="41">
        <v>1999</v>
      </c>
      <c r="E345" s="41" t="s">
        <v>3</v>
      </c>
      <c r="F345" s="41" t="s">
        <v>1246</v>
      </c>
      <c r="G345" s="41" t="s">
        <v>219</v>
      </c>
      <c r="H345" s="41" t="s">
        <v>459</v>
      </c>
      <c r="I345" s="41" t="s">
        <v>108</v>
      </c>
      <c r="J345" s="41" t="s">
        <v>145</v>
      </c>
      <c r="K345" s="41" t="s">
        <v>8306</v>
      </c>
      <c r="L345" s="41" t="s">
        <v>8307</v>
      </c>
      <c r="M345" s="41" t="s">
        <v>104</v>
      </c>
      <c r="N345" s="41" t="s">
        <v>84</v>
      </c>
      <c r="O345" s="41" t="s">
        <v>799</v>
      </c>
      <c r="P345" s="41" t="s">
        <v>1527</v>
      </c>
      <c r="Q345" s="41" t="s">
        <v>7315</v>
      </c>
      <c r="R345" s="41" t="s">
        <v>84</v>
      </c>
      <c r="S345" s="41" t="s">
        <v>84</v>
      </c>
      <c r="T345" s="41" t="s">
        <v>1007</v>
      </c>
      <c r="U345" s="41" t="s">
        <v>1196</v>
      </c>
      <c r="V345" s="41" t="s">
        <v>2202</v>
      </c>
      <c r="W345" s="41" t="s">
        <v>1137</v>
      </c>
      <c r="X345" s="41" t="s">
        <v>711</v>
      </c>
      <c r="Y345" s="41" t="s">
        <v>8017</v>
      </c>
      <c r="Z345" s="41" t="s">
        <v>84</v>
      </c>
      <c r="AA345" s="41" t="s">
        <v>84</v>
      </c>
      <c r="AB345" s="41" t="s">
        <v>93</v>
      </c>
      <c r="AC345" s="41" t="s">
        <v>94</v>
      </c>
      <c r="AD345" s="41" t="s">
        <v>5294</v>
      </c>
      <c r="AE345" s="41" t="s">
        <v>84</v>
      </c>
      <c r="AF345" s="91" t="s">
        <v>8308</v>
      </c>
      <c r="AG345" s="91" t="s">
        <v>96</v>
      </c>
      <c r="AH345" s="41" t="s">
        <v>84</v>
      </c>
      <c r="AI345" s="41" t="s">
        <v>84</v>
      </c>
      <c r="AJ345" s="41" t="s">
        <v>1568</v>
      </c>
      <c r="AK345" s="41" t="s">
        <v>8309</v>
      </c>
      <c r="AL345" s="41" t="s">
        <v>8310</v>
      </c>
    </row>
    <row r="346" spans="1:38" ht="110.25" x14ac:dyDescent="0.25">
      <c r="A346" s="41">
        <v>337</v>
      </c>
      <c r="B346" s="41">
        <v>1905694</v>
      </c>
      <c r="C346" s="85" t="s">
        <v>7766</v>
      </c>
      <c r="D346" s="41">
        <v>1993</v>
      </c>
      <c r="E346" s="41" t="s">
        <v>2</v>
      </c>
      <c r="F346" s="41" t="s">
        <v>154</v>
      </c>
      <c r="G346" s="41" t="s">
        <v>220</v>
      </c>
      <c r="H346" s="41" t="s">
        <v>353</v>
      </c>
      <c r="I346" s="41" t="s">
        <v>434</v>
      </c>
      <c r="J346" s="41" t="s">
        <v>1085</v>
      </c>
      <c r="K346" s="41" t="s">
        <v>1324</v>
      </c>
      <c r="L346" s="41"/>
      <c r="M346" s="41" t="s">
        <v>104</v>
      </c>
      <c r="N346" s="41" t="s">
        <v>84</v>
      </c>
      <c r="O346" s="41" t="s">
        <v>396</v>
      </c>
      <c r="P346" s="41" t="s">
        <v>386</v>
      </c>
      <c r="Q346" s="41" t="s">
        <v>7687</v>
      </c>
      <c r="R346" s="41" t="s">
        <v>84</v>
      </c>
      <c r="S346" s="41" t="s">
        <v>84</v>
      </c>
      <c r="T346" s="41" t="s">
        <v>335</v>
      </c>
      <c r="U346" s="41" t="s">
        <v>190</v>
      </c>
      <c r="V346" s="41" t="s">
        <v>729</v>
      </c>
      <c r="W346" s="41" t="s">
        <v>156</v>
      </c>
      <c r="X346" s="41" t="s">
        <v>1235</v>
      </c>
      <c r="Y346" s="41" t="s">
        <v>104</v>
      </c>
      <c r="Z346" s="41" t="s">
        <v>84</v>
      </c>
      <c r="AA346" s="41" t="s">
        <v>84</v>
      </c>
      <c r="AB346" s="41" t="s">
        <v>93</v>
      </c>
      <c r="AC346" s="41" t="s">
        <v>94</v>
      </c>
      <c r="AD346" s="41" t="s">
        <v>113</v>
      </c>
      <c r="AE346" s="41" t="s">
        <v>84</v>
      </c>
      <c r="AF346" s="91"/>
      <c r="AG346" s="91" t="s">
        <v>96</v>
      </c>
      <c r="AH346" s="41" t="s">
        <v>84</v>
      </c>
      <c r="AI346" s="41" t="s">
        <v>84</v>
      </c>
      <c r="AJ346" s="41" t="s">
        <v>1568</v>
      </c>
      <c r="AK346" s="41" t="s">
        <v>7767</v>
      </c>
      <c r="AL346" s="41" t="s">
        <v>7768</v>
      </c>
    </row>
    <row r="347" spans="1:38" ht="110.25" x14ac:dyDescent="0.25">
      <c r="A347" s="41">
        <v>338</v>
      </c>
      <c r="B347" s="41">
        <v>2407551</v>
      </c>
      <c r="C347" s="85" t="s">
        <v>8883</v>
      </c>
      <c r="D347" s="41">
        <v>2000</v>
      </c>
      <c r="E347" s="41" t="s">
        <v>2</v>
      </c>
      <c r="F347" s="41" t="s">
        <v>599</v>
      </c>
      <c r="G347" s="41" t="s">
        <v>116</v>
      </c>
      <c r="H347" s="41" t="s">
        <v>891</v>
      </c>
      <c r="I347" s="41" t="s">
        <v>253</v>
      </c>
      <c r="J347" s="41" t="s">
        <v>81</v>
      </c>
      <c r="K347" s="41" t="s">
        <v>8884</v>
      </c>
      <c r="L347" s="41"/>
      <c r="M347" s="41" t="s">
        <v>445</v>
      </c>
      <c r="N347" s="41" t="s">
        <v>84</v>
      </c>
      <c r="O347" s="41" t="s">
        <v>424</v>
      </c>
      <c r="P347" s="41" t="s">
        <v>1396</v>
      </c>
      <c r="Q347" s="41" t="s">
        <v>8885</v>
      </c>
      <c r="R347" s="41" t="s">
        <v>84</v>
      </c>
      <c r="S347" s="41" t="s">
        <v>84</v>
      </c>
      <c r="T347" s="41" t="s">
        <v>836</v>
      </c>
      <c r="U347" s="41" t="s">
        <v>1203</v>
      </c>
      <c r="V347" s="41" t="s">
        <v>962</v>
      </c>
      <c r="W347" s="41" t="s">
        <v>3255</v>
      </c>
      <c r="X347" s="41" t="s">
        <v>1186</v>
      </c>
      <c r="Y347" s="41" t="s">
        <v>104</v>
      </c>
      <c r="Z347" s="41" t="s">
        <v>84</v>
      </c>
      <c r="AA347" s="41" t="s">
        <v>84</v>
      </c>
      <c r="AB347" s="41" t="s">
        <v>93</v>
      </c>
      <c r="AC347" s="41" t="s">
        <v>94</v>
      </c>
      <c r="AD347" s="41" t="s">
        <v>1611</v>
      </c>
      <c r="AE347" s="41" t="s">
        <v>84</v>
      </c>
      <c r="AF347" s="91"/>
      <c r="AG347" s="91" t="s">
        <v>165</v>
      </c>
      <c r="AH347" s="41" t="s">
        <v>84</v>
      </c>
      <c r="AI347" s="41" t="s">
        <v>84</v>
      </c>
      <c r="AJ347" s="41" t="s">
        <v>1569</v>
      </c>
      <c r="AK347" s="41" t="s">
        <v>8886</v>
      </c>
      <c r="AL347" s="41" t="s">
        <v>8887</v>
      </c>
    </row>
    <row r="348" spans="1:38" ht="182.25" customHeight="1" x14ac:dyDescent="0.25">
      <c r="A348" s="41">
        <v>339</v>
      </c>
      <c r="B348" s="41">
        <v>2112451</v>
      </c>
      <c r="C348" s="85" t="s">
        <v>7508</v>
      </c>
      <c r="D348" s="41">
        <v>1999</v>
      </c>
      <c r="E348" s="41" t="s">
        <v>3</v>
      </c>
      <c r="F348" s="41" t="s">
        <v>900</v>
      </c>
      <c r="G348" s="41" t="s">
        <v>508</v>
      </c>
      <c r="H348" s="41" t="s">
        <v>1021</v>
      </c>
      <c r="I348" s="41" t="s">
        <v>108</v>
      </c>
      <c r="J348" s="41" t="s">
        <v>119</v>
      </c>
      <c r="K348" s="41" t="s">
        <v>104</v>
      </c>
      <c r="L348" s="41" t="s">
        <v>7509</v>
      </c>
      <c r="M348" s="41" t="s">
        <v>7510</v>
      </c>
      <c r="N348" s="41" t="s">
        <v>84</v>
      </c>
      <c r="O348" s="41" t="s">
        <v>1226</v>
      </c>
      <c r="P348" s="41" t="s">
        <v>562</v>
      </c>
      <c r="Q348" s="41" t="s">
        <v>7511</v>
      </c>
      <c r="R348" s="41" t="s">
        <v>84</v>
      </c>
      <c r="S348" s="41" t="s">
        <v>84</v>
      </c>
      <c r="T348" s="41" t="s">
        <v>3085</v>
      </c>
      <c r="U348" s="41" t="s">
        <v>2551</v>
      </c>
      <c r="V348" s="41" t="s">
        <v>347</v>
      </c>
      <c r="W348" s="41" t="s">
        <v>939</v>
      </c>
      <c r="X348" s="41" t="s">
        <v>848</v>
      </c>
      <c r="Y348" s="41" t="s">
        <v>127</v>
      </c>
      <c r="Z348" s="41" t="s">
        <v>84</v>
      </c>
      <c r="AA348" s="41" t="s">
        <v>84</v>
      </c>
      <c r="AB348" s="41" t="s">
        <v>93</v>
      </c>
      <c r="AC348" s="41" t="s">
        <v>94</v>
      </c>
      <c r="AD348" s="41" t="s">
        <v>113</v>
      </c>
      <c r="AE348" s="41" t="s">
        <v>84</v>
      </c>
      <c r="AF348" s="91" t="s">
        <v>7512</v>
      </c>
      <c r="AG348" s="91" t="s">
        <v>114</v>
      </c>
      <c r="AH348" s="41" t="s">
        <v>84</v>
      </c>
      <c r="AI348" s="41" t="s">
        <v>84</v>
      </c>
      <c r="AJ348" s="41" t="s">
        <v>1567</v>
      </c>
      <c r="AK348" s="41" t="s">
        <v>7513</v>
      </c>
      <c r="AL348" s="41" t="s">
        <v>7514</v>
      </c>
    </row>
    <row r="349" spans="1:38" ht="126" x14ac:dyDescent="0.25">
      <c r="A349" s="41">
        <v>340</v>
      </c>
      <c r="B349" s="41">
        <v>1706180</v>
      </c>
      <c r="C349" s="85" t="s">
        <v>7451</v>
      </c>
      <c r="D349" s="41">
        <v>1993</v>
      </c>
      <c r="E349" s="41" t="s">
        <v>2</v>
      </c>
      <c r="F349" s="41" t="s">
        <v>142</v>
      </c>
      <c r="G349" s="41" t="s">
        <v>89</v>
      </c>
      <c r="H349" s="41" t="s">
        <v>266</v>
      </c>
      <c r="I349" s="41" t="s">
        <v>197</v>
      </c>
      <c r="J349" s="41" t="s">
        <v>423</v>
      </c>
      <c r="K349" s="41" t="s">
        <v>7452</v>
      </c>
      <c r="L349" s="41"/>
      <c r="M349" s="41" t="s">
        <v>104</v>
      </c>
      <c r="N349" s="41" t="s">
        <v>84</v>
      </c>
      <c r="O349" s="41" t="s">
        <v>439</v>
      </c>
      <c r="P349" s="41" t="s">
        <v>440</v>
      </c>
      <c r="Q349" s="41" t="s">
        <v>308</v>
      </c>
      <c r="R349" s="41" t="s">
        <v>84</v>
      </c>
      <c r="S349" s="41" t="s">
        <v>84</v>
      </c>
      <c r="T349" s="41" t="s">
        <v>5738</v>
      </c>
      <c r="U349" s="41" t="s">
        <v>441</v>
      </c>
      <c r="V349" s="41" t="s">
        <v>6692</v>
      </c>
      <c r="W349" s="41" t="s">
        <v>442</v>
      </c>
      <c r="X349" s="41" t="s">
        <v>370</v>
      </c>
      <c r="Y349" s="41" t="s">
        <v>104</v>
      </c>
      <c r="Z349" s="41" t="s">
        <v>84</v>
      </c>
      <c r="AA349" s="41" t="s">
        <v>84</v>
      </c>
      <c r="AB349" s="41" t="s">
        <v>93</v>
      </c>
      <c r="AC349" s="41" t="s">
        <v>94</v>
      </c>
      <c r="AD349" s="41" t="s">
        <v>385</v>
      </c>
      <c r="AE349" s="41" t="s">
        <v>84</v>
      </c>
      <c r="AF349" s="91"/>
      <c r="AG349" s="91" t="s">
        <v>443</v>
      </c>
      <c r="AH349" s="41" t="s">
        <v>84</v>
      </c>
      <c r="AI349" s="41" t="s">
        <v>84</v>
      </c>
      <c r="AJ349" s="41" t="s">
        <v>1567</v>
      </c>
      <c r="AK349" s="41" t="s">
        <v>7453</v>
      </c>
      <c r="AL349" s="41" t="s">
        <v>7454</v>
      </c>
    </row>
    <row r="350" spans="1:38" ht="110.25" x14ac:dyDescent="0.25">
      <c r="A350" s="41">
        <v>341</v>
      </c>
      <c r="B350" s="41">
        <v>22081363</v>
      </c>
      <c r="C350" s="85" t="s">
        <v>7762</v>
      </c>
      <c r="D350" s="41">
        <v>1999</v>
      </c>
      <c r="E350" s="41" t="s">
        <v>2</v>
      </c>
      <c r="F350" s="41" t="s">
        <v>142</v>
      </c>
      <c r="G350" s="41" t="s">
        <v>166</v>
      </c>
      <c r="H350" s="41" t="s">
        <v>167</v>
      </c>
      <c r="I350" s="41" t="s">
        <v>307</v>
      </c>
      <c r="J350" s="41" t="s">
        <v>400</v>
      </c>
      <c r="K350" s="41" t="s">
        <v>7763</v>
      </c>
      <c r="L350" s="41"/>
      <c r="M350" s="41" t="s">
        <v>104</v>
      </c>
      <c r="N350" s="41" t="s">
        <v>84</v>
      </c>
      <c r="O350" s="41" t="s">
        <v>446</v>
      </c>
      <c r="P350" s="41" t="s">
        <v>106</v>
      </c>
      <c r="Q350" s="41" t="s">
        <v>387</v>
      </c>
      <c r="R350" s="41" t="s">
        <v>84</v>
      </c>
      <c r="S350" s="41" t="s">
        <v>84</v>
      </c>
      <c r="T350" s="41" t="s">
        <v>573</v>
      </c>
      <c r="U350" s="41" t="s">
        <v>2750</v>
      </c>
      <c r="V350" s="41" t="s">
        <v>304</v>
      </c>
      <c r="W350" s="41" t="s">
        <v>175</v>
      </c>
      <c r="X350" s="41" t="s">
        <v>299</v>
      </c>
      <c r="Y350" s="41" t="s">
        <v>1036</v>
      </c>
      <c r="Z350" s="41" t="s">
        <v>84</v>
      </c>
      <c r="AA350" s="41" t="s">
        <v>84</v>
      </c>
      <c r="AB350" s="41" t="s">
        <v>93</v>
      </c>
      <c r="AC350" s="41" t="s">
        <v>94</v>
      </c>
      <c r="AD350" s="41" t="s">
        <v>113</v>
      </c>
      <c r="AE350" s="41" t="s">
        <v>84</v>
      </c>
      <c r="AF350" s="91"/>
      <c r="AG350" s="91" t="s">
        <v>96</v>
      </c>
      <c r="AH350" s="41" t="s">
        <v>84</v>
      </c>
      <c r="AI350" s="41" t="s">
        <v>84</v>
      </c>
      <c r="AJ350" s="41" t="s">
        <v>1568</v>
      </c>
      <c r="AK350" s="41" t="s">
        <v>7764</v>
      </c>
      <c r="AL350" s="41" t="s">
        <v>7765</v>
      </c>
    </row>
    <row r="351" spans="1:38" ht="126" x14ac:dyDescent="0.25">
      <c r="A351" s="41">
        <v>342</v>
      </c>
      <c r="B351" s="41">
        <v>2011252</v>
      </c>
      <c r="C351" s="85" t="s">
        <v>7626</v>
      </c>
      <c r="D351" s="41">
        <v>1997</v>
      </c>
      <c r="E351" s="41" t="s">
        <v>2</v>
      </c>
      <c r="F351" s="41" t="s">
        <v>997</v>
      </c>
      <c r="G351" s="41" t="s">
        <v>496</v>
      </c>
      <c r="H351" s="41" t="s">
        <v>550</v>
      </c>
      <c r="I351" s="41" t="s">
        <v>1138</v>
      </c>
      <c r="J351" s="41" t="s">
        <v>332</v>
      </c>
      <c r="K351" s="41" t="s">
        <v>7759</v>
      </c>
      <c r="L351" s="41"/>
      <c r="M351" s="41" t="s">
        <v>104</v>
      </c>
      <c r="N351" s="41" t="s">
        <v>84</v>
      </c>
      <c r="O351" s="41" t="s">
        <v>300</v>
      </c>
      <c r="P351" s="41" t="s">
        <v>709</v>
      </c>
      <c r="Q351" s="41" t="s">
        <v>551</v>
      </c>
      <c r="R351" s="41" t="s">
        <v>84</v>
      </c>
      <c r="S351" s="41" t="s">
        <v>84</v>
      </c>
      <c r="T351" s="41" t="s">
        <v>395</v>
      </c>
      <c r="U351" s="41" t="s">
        <v>5667</v>
      </c>
      <c r="V351" s="41" t="s">
        <v>531</v>
      </c>
      <c r="W351" s="41" t="s">
        <v>398</v>
      </c>
      <c r="X351" s="41" t="s">
        <v>2536</v>
      </c>
      <c r="Y351" s="41" t="s">
        <v>104</v>
      </c>
      <c r="Z351" s="41" t="s">
        <v>84</v>
      </c>
      <c r="AA351" s="41" t="s">
        <v>84</v>
      </c>
      <c r="AB351" s="41" t="s">
        <v>93</v>
      </c>
      <c r="AC351" s="41" t="s">
        <v>94</v>
      </c>
      <c r="AD351" s="41" t="s">
        <v>113</v>
      </c>
      <c r="AE351" s="41" t="s">
        <v>84</v>
      </c>
      <c r="AF351" s="91"/>
      <c r="AG351" s="91" t="s">
        <v>114</v>
      </c>
      <c r="AH351" s="41" t="s">
        <v>84</v>
      </c>
      <c r="AI351" s="41" t="s">
        <v>84</v>
      </c>
      <c r="AJ351" s="41" t="s">
        <v>1568</v>
      </c>
      <c r="AK351" s="41" t="s">
        <v>7760</v>
      </c>
      <c r="AL351" s="41" t="s">
        <v>7761</v>
      </c>
    </row>
    <row r="352" spans="1:38" ht="126" x14ac:dyDescent="0.25">
      <c r="A352" s="41">
        <v>343</v>
      </c>
      <c r="B352" s="41">
        <v>1906637</v>
      </c>
      <c r="C352" s="85" t="s">
        <v>8879</v>
      </c>
      <c r="D352" s="41">
        <v>1989</v>
      </c>
      <c r="E352" s="41" t="s">
        <v>2</v>
      </c>
      <c r="F352" s="41" t="s">
        <v>549</v>
      </c>
      <c r="G352" s="41" t="s">
        <v>508</v>
      </c>
      <c r="H352" s="41" t="s">
        <v>2453</v>
      </c>
      <c r="I352" s="41" t="s">
        <v>325</v>
      </c>
      <c r="J352" s="41" t="s">
        <v>1516</v>
      </c>
      <c r="K352" s="41" t="s">
        <v>8880</v>
      </c>
      <c r="L352" s="41"/>
      <c r="M352" s="41" t="s">
        <v>104</v>
      </c>
      <c r="N352" s="41" t="s">
        <v>84</v>
      </c>
      <c r="O352" s="41" t="s">
        <v>278</v>
      </c>
      <c r="P352" s="41" t="s">
        <v>924</v>
      </c>
      <c r="Q352" s="41" t="s">
        <v>2813</v>
      </c>
      <c r="R352" s="41" t="s">
        <v>84</v>
      </c>
      <c r="S352" s="41" t="s">
        <v>84</v>
      </c>
      <c r="T352" s="41" t="s">
        <v>1131</v>
      </c>
      <c r="U352" s="41" t="s">
        <v>166</v>
      </c>
      <c r="V352" s="41" t="s">
        <v>594</v>
      </c>
      <c r="W352" s="41" t="s">
        <v>399</v>
      </c>
      <c r="X352" s="41" t="s">
        <v>417</v>
      </c>
      <c r="Y352" s="41" t="s">
        <v>104</v>
      </c>
      <c r="Z352" s="41" t="s">
        <v>84</v>
      </c>
      <c r="AA352" s="41" t="s">
        <v>84</v>
      </c>
      <c r="AB352" s="41" t="s">
        <v>93</v>
      </c>
      <c r="AC352" s="41" t="s">
        <v>94</v>
      </c>
      <c r="AD352" s="41" t="s">
        <v>6284</v>
      </c>
      <c r="AE352" s="41" t="s">
        <v>84</v>
      </c>
      <c r="AF352" s="91"/>
      <c r="AG352" s="91" t="s">
        <v>96</v>
      </c>
      <c r="AH352" s="41" t="s">
        <v>84</v>
      </c>
      <c r="AI352" s="41" t="s">
        <v>84</v>
      </c>
      <c r="AJ352" s="41" t="s">
        <v>1569</v>
      </c>
      <c r="AK352" s="41" t="s">
        <v>8881</v>
      </c>
      <c r="AL352" s="41" t="s">
        <v>8882</v>
      </c>
    </row>
    <row r="353" spans="1:38" ht="173.25" x14ac:dyDescent="0.25">
      <c r="A353" s="41">
        <v>344</v>
      </c>
      <c r="B353" s="41">
        <v>2307921</v>
      </c>
      <c r="C353" s="85" t="s">
        <v>1607</v>
      </c>
      <c r="D353" s="41">
        <v>2001</v>
      </c>
      <c r="E353" s="41" t="s">
        <v>2</v>
      </c>
      <c r="F353" s="41" t="s">
        <v>99</v>
      </c>
      <c r="G353" s="41" t="s">
        <v>78</v>
      </c>
      <c r="H353" s="41" t="s">
        <v>398</v>
      </c>
      <c r="I353" s="41" t="s">
        <v>307</v>
      </c>
      <c r="J353" s="41" t="s">
        <v>746</v>
      </c>
      <c r="K353" s="41" t="s">
        <v>8875</v>
      </c>
      <c r="L353" s="41"/>
      <c r="M353" s="41" t="s">
        <v>104</v>
      </c>
      <c r="N353" s="41" t="s">
        <v>84</v>
      </c>
      <c r="O353" s="41" t="s">
        <v>269</v>
      </c>
      <c r="P353" s="41" t="s">
        <v>1028</v>
      </c>
      <c r="Q353" s="41" t="s">
        <v>8876</v>
      </c>
      <c r="R353" s="41" t="s">
        <v>84</v>
      </c>
      <c r="S353" s="41" t="s">
        <v>84</v>
      </c>
      <c r="T353" s="41" t="s">
        <v>170</v>
      </c>
      <c r="U353" s="41" t="s">
        <v>3148</v>
      </c>
      <c r="V353" s="41" t="s">
        <v>79</v>
      </c>
      <c r="W353" s="41" t="s">
        <v>237</v>
      </c>
      <c r="X353" s="41" t="s">
        <v>1536</v>
      </c>
      <c r="Y353" s="41" t="s">
        <v>104</v>
      </c>
      <c r="Z353" s="41" t="s">
        <v>84</v>
      </c>
      <c r="AA353" s="41" t="s">
        <v>84</v>
      </c>
      <c r="AB353" s="41" t="s">
        <v>93</v>
      </c>
      <c r="AC353" s="41" t="s">
        <v>94</v>
      </c>
      <c r="AD353" s="41" t="s">
        <v>113</v>
      </c>
      <c r="AE353" s="41" t="s">
        <v>84</v>
      </c>
      <c r="AF353" s="91"/>
      <c r="AG353" s="91" t="s">
        <v>96</v>
      </c>
      <c r="AH353" s="41" t="s">
        <v>84</v>
      </c>
      <c r="AI353" s="41" t="s">
        <v>84</v>
      </c>
      <c r="AJ353" s="41" t="s">
        <v>1569</v>
      </c>
      <c r="AK353" s="41" t="s">
        <v>8877</v>
      </c>
      <c r="AL353" s="41" t="s">
        <v>8878</v>
      </c>
    </row>
    <row r="354" spans="1:38" ht="141.75" x14ac:dyDescent="0.25">
      <c r="A354" s="41">
        <v>345</v>
      </c>
      <c r="B354" s="41">
        <v>2303102</v>
      </c>
      <c r="C354" s="85" t="s">
        <v>7754</v>
      </c>
      <c r="D354" s="41">
        <v>1998</v>
      </c>
      <c r="E354" s="41" t="s">
        <v>2</v>
      </c>
      <c r="F354" s="41">
        <v>170</v>
      </c>
      <c r="G354" s="41">
        <v>70</v>
      </c>
      <c r="H354" s="41">
        <v>24.2</v>
      </c>
      <c r="I354" s="41">
        <v>76</v>
      </c>
      <c r="J354" s="41" t="s">
        <v>429</v>
      </c>
      <c r="K354" s="41" t="s">
        <v>7755</v>
      </c>
      <c r="L354" s="41"/>
      <c r="M354" s="41" t="s">
        <v>104</v>
      </c>
      <c r="N354" s="41" t="s">
        <v>84</v>
      </c>
      <c r="O354" s="41" t="s">
        <v>446</v>
      </c>
      <c r="P354" s="41" t="s">
        <v>575</v>
      </c>
      <c r="Q354" s="41" t="s">
        <v>7756</v>
      </c>
      <c r="R354" s="41" t="s">
        <v>84</v>
      </c>
      <c r="S354" s="41" t="s">
        <v>84</v>
      </c>
      <c r="T354" s="41" t="s">
        <v>529</v>
      </c>
      <c r="U354" s="41" t="s">
        <v>1244</v>
      </c>
      <c r="V354" s="41" t="s">
        <v>1008</v>
      </c>
      <c r="W354" s="41" t="s">
        <v>480</v>
      </c>
      <c r="X354" s="41" t="s">
        <v>1703</v>
      </c>
      <c r="Y354" s="41" t="s">
        <v>104</v>
      </c>
      <c r="Z354" s="41" t="s">
        <v>84</v>
      </c>
      <c r="AA354" s="41" t="s">
        <v>84</v>
      </c>
      <c r="AB354" s="41" t="s">
        <v>1150</v>
      </c>
      <c r="AC354" s="41" t="s">
        <v>94</v>
      </c>
      <c r="AD354" s="41" t="s">
        <v>113</v>
      </c>
      <c r="AE354" s="41" t="s">
        <v>84</v>
      </c>
      <c r="AF354" s="91"/>
      <c r="AG354" s="91" t="s">
        <v>96</v>
      </c>
      <c r="AH354" s="41" t="s">
        <v>84</v>
      </c>
      <c r="AI354" s="41" t="s">
        <v>84</v>
      </c>
      <c r="AJ354" s="41" t="s">
        <v>1568</v>
      </c>
      <c r="AK354" s="41" t="s">
        <v>7757</v>
      </c>
      <c r="AL354" s="41" t="s">
        <v>7758</v>
      </c>
    </row>
    <row r="355" spans="1:38" ht="220.5" x14ac:dyDescent="0.25">
      <c r="A355" s="41">
        <v>346</v>
      </c>
      <c r="B355" s="41">
        <v>2204309</v>
      </c>
      <c r="C355" s="85" t="s">
        <v>7749</v>
      </c>
      <c r="D355" s="41">
        <v>1996</v>
      </c>
      <c r="E355" s="41" t="s">
        <v>2</v>
      </c>
      <c r="F355" s="41" t="s">
        <v>142</v>
      </c>
      <c r="G355" s="41" t="s">
        <v>253</v>
      </c>
      <c r="H355" s="41" t="s">
        <v>548</v>
      </c>
      <c r="I355" s="41" t="s">
        <v>470</v>
      </c>
      <c r="J355" s="41" t="s">
        <v>132</v>
      </c>
      <c r="K355" s="41" t="s">
        <v>7750</v>
      </c>
      <c r="L355" s="41"/>
      <c r="M355" s="41" t="s">
        <v>104</v>
      </c>
      <c r="N355" s="41" t="s">
        <v>84</v>
      </c>
      <c r="O355" s="41" t="s">
        <v>1119</v>
      </c>
      <c r="P355" s="41" t="s">
        <v>3804</v>
      </c>
      <c r="Q355" s="41" t="s">
        <v>1603</v>
      </c>
      <c r="R355" s="41" t="s">
        <v>84</v>
      </c>
      <c r="S355" s="41" t="s">
        <v>84</v>
      </c>
      <c r="T355" s="41" t="s">
        <v>1166</v>
      </c>
      <c r="U355" s="41" t="s">
        <v>506</v>
      </c>
      <c r="V355" s="41" t="s">
        <v>1001</v>
      </c>
      <c r="W355" s="41" t="s">
        <v>829</v>
      </c>
      <c r="X355" s="41" t="s">
        <v>187</v>
      </c>
      <c r="Y355" s="41" t="s">
        <v>104</v>
      </c>
      <c r="Z355" s="41" t="s">
        <v>84</v>
      </c>
      <c r="AA355" s="41" t="s">
        <v>84</v>
      </c>
      <c r="AB355" s="41" t="s">
        <v>93</v>
      </c>
      <c r="AC355" s="41" t="s">
        <v>94</v>
      </c>
      <c r="AD355" s="41" t="s">
        <v>862</v>
      </c>
      <c r="AE355" s="41" t="s">
        <v>84</v>
      </c>
      <c r="AF355" s="91"/>
      <c r="AG355" s="91" t="s">
        <v>7751</v>
      </c>
      <c r="AH355" s="41" t="s">
        <v>84</v>
      </c>
      <c r="AI355" s="41" t="s">
        <v>84</v>
      </c>
      <c r="AJ355" s="41" t="s">
        <v>1568</v>
      </c>
      <c r="AK355" s="41" t="s">
        <v>7752</v>
      </c>
      <c r="AL355" s="41" t="s">
        <v>7753</v>
      </c>
    </row>
    <row r="356" spans="1:38" ht="283.5" customHeight="1" x14ac:dyDescent="0.25">
      <c r="A356" s="41">
        <v>347</v>
      </c>
      <c r="B356" s="41">
        <v>1604011</v>
      </c>
      <c r="C356" s="85" t="s">
        <v>8299</v>
      </c>
      <c r="D356" s="41">
        <v>1989</v>
      </c>
      <c r="E356" s="41" t="s">
        <v>3</v>
      </c>
      <c r="F356" s="41" t="s">
        <v>951</v>
      </c>
      <c r="G356" s="41" t="s">
        <v>508</v>
      </c>
      <c r="H356" s="41" t="s">
        <v>626</v>
      </c>
      <c r="I356" s="41" t="s">
        <v>131</v>
      </c>
      <c r="J356" s="41" t="s">
        <v>179</v>
      </c>
      <c r="K356" s="41" t="s">
        <v>8300</v>
      </c>
      <c r="L356" s="41" t="s">
        <v>8301</v>
      </c>
      <c r="M356" s="41" t="s">
        <v>104</v>
      </c>
      <c r="N356" s="41" t="s">
        <v>84</v>
      </c>
      <c r="O356" s="41" t="s">
        <v>134</v>
      </c>
      <c r="P356" s="41" t="s">
        <v>1094</v>
      </c>
      <c r="Q356" s="41" t="s">
        <v>363</v>
      </c>
      <c r="R356" s="41" t="s">
        <v>84</v>
      </c>
      <c r="S356" s="41" t="s">
        <v>84</v>
      </c>
      <c r="T356" s="41" t="s">
        <v>850</v>
      </c>
      <c r="U356" s="41" t="s">
        <v>197</v>
      </c>
      <c r="V356" s="41" t="s">
        <v>4763</v>
      </c>
      <c r="W356" s="41" t="s">
        <v>939</v>
      </c>
      <c r="X356" s="41" t="s">
        <v>1508</v>
      </c>
      <c r="Y356" s="41" t="s">
        <v>104</v>
      </c>
      <c r="Z356" s="41" t="s">
        <v>84</v>
      </c>
      <c r="AA356" s="41" t="s">
        <v>84</v>
      </c>
      <c r="AB356" s="41" t="s">
        <v>8302</v>
      </c>
      <c r="AC356" s="41" t="s">
        <v>94</v>
      </c>
      <c r="AD356" s="41" t="s">
        <v>113</v>
      </c>
      <c r="AE356" s="41" t="s">
        <v>84</v>
      </c>
      <c r="AF356" s="91" t="s">
        <v>1470</v>
      </c>
      <c r="AG356" s="91" t="s">
        <v>8303</v>
      </c>
      <c r="AH356" s="41" t="s">
        <v>84</v>
      </c>
      <c r="AI356" s="41" t="s">
        <v>84</v>
      </c>
      <c r="AJ356" s="41" t="s">
        <v>1568</v>
      </c>
      <c r="AK356" s="41" t="s">
        <v>8304</v>
      </c>
      <c r="AL356" s="41" t="s">
        <v>8305</v>
      </c>
    </row>
    <row r="357" spans="1:38" ht="220.5" x14ac:dyDescent="0.25">
      <c r="A357" s="41">
        <v>348</v>
      </c>
      <c r="B357" s="41">
        <v>24051896</v>
      </c>
      <c r="C357" s="85" t="s">
        <v>632</v>
      </c>
      <c r="D357" s="41">
        <v>2001</v>
      </c>
      <c r="E357" s="41" t="s">
        <v>2</v>
      </c>
      <c r="F357" s="41" t="s">
        <v>534</v>
      </c>
      <c r="G357" s="41" t="s">
        <v>307</v>
      </c>
      <c r="H357" s="41" t="s">
        <v>101</v>
      </c>
      <c r="I357" s="41" t="s">
        <v>499</v>
      </c>
      <c r="J357" s="41" t="s">
        <v>132</v>
      </c>
      <c r="K357" s="41" t="s">
        <v>7743</v>
      </c>
      <c r="L357" s="41"/>
      <c r="M357" s="41" t="s">
        <v>104</v>
      </c>
      <c r="N357" s="41" t="s">
        <v>84</v>
      </c>
      <c r="O357" s="41" t="s">
        <v>146</v>
      </c>
      <c r="P357" s="41" t="s">
        <v>394</v>
      </c>
      <c r="Q357" s="41" t="s">
        <v>498</v>
      </c>
      <c r="R357" s="41" t="s">
        <v>84</v>
      </c>
      <c r="S357" s="41" t="s">
        <v>84</v>
      </c>
      <c r="T357" s="41" t="s">
        <v>88</v>
      </c>
      <c r="U357" s="41" t="s">
        <v>803</v>
      </c>
      <c r="V357" s="41" t="s">
        <v>7744</v>
      </c>
      <c r="W357" s="41" t="s">
        <v>7745</v>
      </c>
      <c r="X357" s="41" t="s">
        <v>2119</v>
      </c>
      <c r="Y357" s="41" t="s">
        <v>104</v>
      </c>
      <c r="Z357" s="41" t="s">
        <v>84</v>
      </c>
      <c r="AA357" s="41" t="s">
        <v>84</v>
      </c>
      <c r="AB357" s="41" t="s">
        <v>93</v>
      </c>
      <c r="AC357" s="41" t="s">
        <v>94</v>
      </c>
      <c r="AD357" s="41" t="s">
        <v>244</v>
      </c>
      <c r="AE357" s="41" t="s">
        <v>84</v>
      </c>
      <c r="AF357" s="91"/>
      <c r="AG357" s="91" t="s">
        <v>7746</v>
      </c>
      <c r="AH357" s="41" t="s">
        <v>84</v>
      </c>
      <c r="AI357" s="41" t="s">
        <v>84</v>
      </c>
      <c r="AJ357" s="41" t="s">
        <v>1568</v>
      </c>
      <c r="AK357" s="41" t="s">
        <v>7747</v>
      </c>
      <c r="AL357" s="41" t="s">
        <v>7748</v>
      </c>
    </row>
    <row r="358" spans="1:38" ht="409.5" x14ac:dyDescent="0.25">
      <c r="A358" s="41">
        <v>349</v>
      </c>
      <c r="B358" s="41">
        <v>2211417</v>
      </c>
      <c r="C358" s="85" t="s">
        <v>8295</v>
      </c>
      <c r="D358" s="41">
        <v>1997</v>
      </c>
      <c r="E358" s="41" t="s">
        <v>3</v>
      </c>
      <c r="F358" s="41" t="s">
        <v>1145</v>
      </c>
      <c r="G358" s="41" t="s">
        <v>152</v>
      </c>
      <c r="H358" s="41" t="s">
        <v>353</v>
      </c>
      <c r="I358" s="41" t="s">
        <v>80</v>
      </c>
      <c r="J358" s="41" t="s">
        <v>132</v>
      </c>
      <c r="K358" s="41" t="s">
        <v>958</v>
      </c>
      <c r="L358" s="41" t="s">
        <v>8296</v>
      </c>
      <c r="M358" s="41" t="s">
        <v>104</v>
      </c>
      <c r="N358" s="41" t="s">
        <v>84</v>
      </c>
      <c r="O358" s="41" t="s">
        <v>516</v>
      </c>
      <c r="P358" s="41" t="s">
        <v>940</v>
      </c>
      <c r="Q358" s="41" t="s">
        <v>2961</v>
      </c>
      <c r="R358" s="41" t="s">
        <v>84</v>
      </c>
      <c r="S358" s="41" t="s">
        <v>84</v>
      </c>
      <c r="T358" s="41" t="s">
        <v>1603</v>
      </c>
      <c r="U358" s="41" t="s">
        <v>957</v>
      </c>
      <c r="V358" s="41" t="s">
        <v>140</v>
      </c>
      <c r="W358" s="41" t="s">
        <v>449</v>
      </c>
      <c r="X358" s="41" t="s">
        <v>6721</v>
      </c>
      <c r="Y358" s="41" t="s">
        <v>104</v>
      </c>
      <c r="Z358" s="41" t="s">
        <v>84</v>
      </c>
      <c r="AA358" s="41" t="s">
        <v>84</v>
      </c>
      <c r="AB358" s="41" t="s">
        <v>1549</v>
      </c>
      <c r="AC358" s="41" t="s">
        <v>94</v>
      </c>
      <c r="AD358" s="41" t="s">
        <v>6413</v>
      </c>
      <c r="AE358" s="41" t="s">
        <v>84</v>
      </c>
      <c r="AF358" s="91" t="s">
        <v>1470</v>
      </c>
      <c r="AG358" s="91" t="s">
        <v>114</v>
      </c>
      <c r="AH358" s="41" t="s">
        <v>1496</v>
      </c>
      <c r="AI358" s="41" t="s">
        <v>1473</v>
      </c>
      <c r="AJ358" s="41" t="s">
        <v>1568</v>
      </c>
      <c r="AK358" s="41" t="s">
        <v>8297</v>
      </c>
      <c r="AL358" s="41" t="s">
        <v>8298</v>
      </c>
    </row>
    <row r="359" spans="1:38" ht="409.5" x14ac:dyDescent="0.25">
      <c r="A359" s="41">
        <v>350</v>
      </c>
      <c r="B359" s="41">
        <v>24051575</v>
      </c>
      <c r="C359" s="85" t="s">
        <v>8291</v>
      </c>
      <c r="D359" s="41">
        <v>2001</v>
      </c>
      <c r="E359" s="41" t="s">
        <v>3</v>
      </c>
      <c r="F359" s="41" t="s">
        <v>951</v>
      </c>
      <c r="G359" s="41" t="s">
        <v>571</v>
      </c>
      <c r="H359" s="41" t="s">
        <v>521</v>
      </c>
      <c r="I359" s="41" t="s">
        <v>635</v>
      </c>
      <c r="J359" s="41" t="s">
        <v>119</v>
      </c>
      <c r="K359" s="41" t="s">
        <v>8292</v>
      </c>
      <c r="L359" s="41" t="s">
        <v>1482</v>
      </c>
      <c r="M359" s="41" t="s">
        <v>104</v>
      </c>
      <c r="N359" s="41" t="s">
        <v>84</v>
      </c>
      <c r="O359" s="41" t="s">
        <v>287</v>
      </c>
      <c r="P359" s="41" t="s">
        <v>2576</v>
      </c>
      <c r="Q359" s="41" t="s">
        <v>248</v>
      </c>
      <c r="R359" s="41" t="s">
        <v>84</v>
      </c>
      <c r="S359" s="41" t="s">
        <v>84</v>
      </c>
      <c r="T359" s="41" t="s">
        <v>196</v>
      </c>
      <c r="U359" s="41" t="s">
        <v>144</v>
      </c>
      <c r="V359" s="41" t="s">
        <v>1200</v>
      </c>
      <c r="W359" s="41" t="s">
        <v>928</v>
      </c>
      <c r="X359" s="41" t="s">
        <v>653</v>
      </c>
      <c r="Y359" s="41" t="s">
        <v>104</v>
      </c>
      <c r="Z359" s="41" t="s">
        <v>84</v>
      </c>
      <c r="AA359" s="41" t="s">
        <v>84</v>
      </c>
      <c r="AB359" s="41" t="s">
        <v>93</v>
      </c>
      <c r="AC359" s="41" t="s">
        <v>94</v>
      </c>
      <c r="AD359" s="41" t="s">
        <v>113</v>
      </c>
      <c r="AE359" s="41" t="s">
        <v>84</v>
      </c>
      <c r="AF359" s="91" t="s">
        <v>1470</v>
      </c>
      <c r="AG359" s="91" t="s">
        <v>165</v>
      </c>
      <c r="AH359" s="41" t="s">
        <v>7096</v>
      </c>
      <c r="AI359" s="41" t="s">
        <v>84</v>
      </c>
      <c r="AJ359" s="41" t="s">
        <v>1568</v>
      </c>
      <c r="AK359" s="41" t="s">
        <v>8293</v>
      </c>
      <c r="AL359" s="41" t="s">
        <v>8294</v>
      </c>
    </row>
    <row r="360" spans="1:38" ht="141.75" x14ac:dyDescent="0.25">
      <c r="A360" s="41">
        <v>351</v>
      </c>
      <c r="B360" s="41">
        <v>707031</v>
      </c>
      <c r="C360" s="85" t="s">
        <v>7738</v>
      </c>
      <c r="D360" s="41">
        <v>1980</v>
      </c>
      <c r="E360" s="41" t="s">
        <v>2</v>
      </c>
      <c r="F360" s="41" t="s">
        <v>997</v>
      </c>
      <c r="G360" s="41" t="s">
        <v>393</v>
      </c>
      <c r="H360" s="41" t="s">
        <v>139</v>
      </c>
      <c r="I360" s="41" t="s">
        <v>434</v>
      </c>
      <c r="J360" s="41" t="s">
        <v>132</v>
      </c>
      <c r="K360" s="41" t="s">
        <v>7739</v>
      </c>
      <c r="L360" s="41"/>
      <c r="M360" s="41" t="s">
        <v>104</v>
      </c>
      <c r="N360" s="41" t="s">
        <v>7740</v>
      </c>
      <c r="O360" s="41" t="s">
        <v>608</v>
      </c>
      <c r="P360" s="41" t="s">
        <v>686</v>
      </c>
      <c r="Q360" s="41" t="s">
        <v>293</v>
      </c>
      <c r="R360" s="41" t="s">
        <v>1179</v>
      </c>
      <c r="S360" s="41" t="s">
        <v>587</v>
      </c>
      <c r="T360" s="41" t="s">
        <v>1168</v>
      </c>
      <c r="U360" s="41" t="s">
        <v>769</v>
      </c>
      <c r="V360" s="41" t="s">
        <v>1089</v>
      </c>
      <c r="W360" s="41" t="s">
        <v>2188</v>
      </c>
      <c r="X360" s="41" t="s">
        <v>6064</v>
      </c>
      <c r="Y360" s="41" t="s">
        <v>104</v>
      </c>
      <c r="Z360" s="41" t="s">
        <v>84</v>
      </c>
      <c r="AA360" s="41" t="s">
        <v>84</v>
      </c>
      <c r="AB360" s="41" t="s">
        <v>93</v>
      </c>
      <c r="AC360" s="41" t="s">
        <v>94</v>
      </c>
      <c r="AD360" s="41" t="s">
        <v>244</v>
      </c>
      <c r="AE360" s="41" t="s">
        <v>490</v>
      </c>
      <c r="AF360" s="91"/>
      <c r="AG360" s="91" t="s">
        <v>96</v>
      </c>
      <c r="AH360" s="41" t="s">
        <v>84</v>
      </c>
      <c r="AI360" s="41" t="s">
        <v>84</v>
      </c>
      <c r="AJ360" s="41" t="s">
        <v>1568</v>
      </c>
      <c r="AK360" s="41" t="s">
        <v>7741</v>
      </c>
      <c r="AL360" s="41" t="s">
        <v>7742</v>
      </c>
    </row>
    <row r="361" spans="1:38" ht="220.5" x14ac:dyDescent="0.25">
      <c r="A361" s="41">
        <v>352</v>
      </c>
      <c r="B361" s="41">
        <v>1606149</v>
      </c>
      <c r="C361" s="85" t="s">
        <v>7732</v>
      </c>
      <c r="D361" s="41">
        <v>1986</v>
      </c>
      <c r="E361" s="41" t="s">
        <v>2</v>
      </c>
      <c r="F361" s="41" t="s">
        <v>534</v>
      </c>
      <c r="G361" s="41" t="s">
        <v>393</v>
      </c>
      <c r="H361" s="41" t="s">
        <v>175</v>
      </c>
      <c r="I361" s="41" t="s">
        <v>197</v>
      </c>
      <c r="J361" s="41" t="s">
        <v>145</v>
      </c>
      <c r="K361" s="41" t="s">
        <v>7733</v>
      </c>
      <c r="L361" s="41"/>
      <c r="M361" s="41" t="s">
        <v>7734</v>
      </c>
      <c r="N361" s="41" t="s">
        <v>84</v>
      </c>
      <c r="O361" s="41" t="s">
        <v>845</v>
      </c>
      <c r="P361" s="41" t="s">
        <v>728</v>
      </c>
      <c r="Q361" s="41" t="s">
        <v>2050</v>
      </c>
      <c r="R361" s="41" t="s">
        <v>84</v>
      </c>
      <c r="S361" s="41" t="s">
        <v>84</v>
      </c>
      <c r="T361" s="41" t="s">
        <v>850</v>
      </c>
      <c r="U361" s="41" t="s">
        <v>100</v>
      </c>
      <c r="V361" s="41" t="s">
        <v>7735</v>
      </c>
      <c r="W361" s="41" t="s">
        <v>675</v>
      </c>
      <c r="X361" s="41" t="s">
        <v>1138</v>
      </c>
      <c r="Y361" s="41" t="s">
        <v>104</v>
      </c>
      <c r="Z361" s="41" t="s">
        <v>84</v>
      </c>
      <c r="AA361" s="41" t="s">
        <v>84</v>
      </c>
      <c r="AB361" s="41" t="s">
        <v>93</v>
      </c>
      <c r="AC361" s="41" t="s">
        <v>94</v>
      </c>
      <c r="AD361" s="41" t="s">
        <v>113</v>
      </c>
      <c r="AE361" s="41" t="s">
        <v>84</v>
      </c>
      <c r="AF361" s="91"/>
      <c r="AG361" s="91" t="s">
        <v>918</v>
      </c>
      <c r="AH361" s="41" t="s">
        <v>84</v>
      </c>
      <c r="AI361" s="41" t="s">
        <v>84</v>
      </c>
      <c r="AJ361" s="41" t="s">
        <v>1568</v>
      </c>
      <c r="AK361" s="41" t="s">
        <v>7736</v>
      </c>
      <c r="AL361" s="41" t="s">
        <v>7737</v>
      </c>
    </row>
    <row r="362" spans="1:38" ht="220.5" x14ac:dyDescent="0.25">
      <c r="A362" s="41">
        <v>353</v>
      </c>
      <c r="B362" s="41">
        <v>804063</v>
      </c>
      <c r="C362" s="85" t="s">
        <v>7723</v>
      </c>
      <c r="D362" s="41">
        <v>1975</v>
      </c>
      <c r="E362" s="41" t="s">
        <v>2</v>
      </c>
      <c r="F362" s="41" t="s">
        <v>951</v>
      </c>
      <c r="G362" s="41" t="s">
        <v>220</v>
      </c>
      <c r="H362" s="41" t="s">
        <v>364</v>
      </c>
      <c r="I362" s="41" t="s">
        <v>413</v>
      </c>
      <c r="J362" s="41" t="s">
        <v>132</v>
      </c>
      <c r="K362" s="41" t="s">
        <v>7724</v>
      </c>
      <c r="L362" s="41"/>
      <c r="M362" s="41" t="s">
        <v>104</v>
      </c>
      <c r="N362" s="41" t="s">
        <v>84</v>
      </c>
      <c r="O362" s="41" t="s">
        <v>7725</v>
      </c>
      <c r="P362" s="41" t="s">
        <v>709</v>
      </c>
      <c r="Q362" s="41" t="s">
        <v>702</v>
      </c>
      <c r="R362" s="41" t="s">
        <v>84</v>
      </c>
      <c r="S362" s="41" t="s">
        <v>84</v>
      </c>
      <c r="T362" s="41" t="s">
        <v>311</v>
      </c>
      <c r="U362" s="41" t="s">
        <v>144</v>
      </c>
      <c r="V362" s="41" t="s">
        <v>2472</v>
      </c>
      <c r="W362" s="41" t="s">
        <v>1225</v>
      </c>
      <c r="X362" s="41" t="s">
        <v>1248</v>
      </c>
      <c r="Y362" s="41" t="s">
        <v>7726</v>
      </c>
      <c r="Z362" s="41" t="s">
        <v>84</v>
      </c>
      <c r="AA362" s="41" t="s">
        <v>84</v>
      </c>
      <c r="AB362" s="41" t="s">
        <v>7727</v>
      </c>
      <c r="AC362" s="41" t="s">
        <v>94</v>
      </c>
      <c r="AD362" s="41" t="s">
        <v>7728</v>
      </c>
      <c r="AE362" s="41" t="s">
        <v>84</v>
      </c>
      <c r="AF362" s="91"/>
      <c r="AG362" s="91" t="s">
        <v>7729</v>
      </c>
      <c r="AH362" s="41" t="s">
        <v>84</v>
      </c>
      <c r="AI362" s="41" t="s">
        <v>84</v>
      </c>
      <c r="AJ362" s="41" t="s">
        <v>1568</v>
      </c>
      <c r="AK362" s="41" t="s">
        <v>7730</v>
      </c>
      <c r="AL362" s="41" t="s">
        <v>7731</v>
      </c>
    </row>
    <row r="363" spans="1:38" ht="110.25" x14ac:dyDescent="0.25">
      <c r="A363" s="41">
        <v>354</v>
      </c>
      <c r="B363" s="41">
        <v>1104118</v>
      </c>
      <c r="C363" s="85" t="s">
        <v>7719</v>
      </c>
      <c r="D363" s="41">
        <v>1988</v>
      </c>
      <c r="E363" s="41" t="s">
        <v>2</v>
      </c>
      <c r="F363" s="41" t="s">
        <v>236</v>
      </c>
      <c r="G363" s="41" t="s">
        <v>152</v>
      </c>
      <c r="H363" s="41" t="s">
        <v>558</v>
      </c>
      <c r="I363" s="41" t="s">
        <v>325</v>
      </c>
      <c r="J363" s="41" t="s">
        <v>423</v>
      </c>
      <c r="K363" s="41" t="s">
        <v>7720</v>
      </c>
      <c r="L363" s="41"/>
      <c r="M363" s="41" t="s">
        <v>104</v>
      </c>
      <c r="N363" s="41" t="s">
        <v>84</v>
      </c>
      <c r="O363" s="41" t="s">
        <v>650</v>
      </c>
      <c r="P363" s="41" t="s">
        <v>284</v>
      </c>
      <c r="Q363" s="41" t="s">
        <v>327</v>
      </c>
      <c r="R363" s="41" t="s">
        <v>84</v>
      </c>
      <c r="S363" s="41" t="s">
        <v>84</v>
      </c>
      <c r="T363" s="41" t="s">
        <v>88</v>
      </c>
      <c r="U363" s="41" t="s">
        <v>267</v>
      </c>
      <c r="V363" s="41" t="s">
        <v>938</v>
      </c>
      <c r="W363" s="41" t="s">
        <v>189</v>
      </c>
      <c r="X363" s="41" t="s">
        <v>427</v>
      </c>
      <c r="Y363" s="41" t="s">
        <v>104</v>
      </c>
      <c r="Z363" s="41" t="s">
        <v>84</v>
      </c>
      <c r="AA363" s="41" t="s">
        <v>84</v>
      </c>
      <c r="AB363" s="41" t="s">
        <v>93</v>
      </c>
      <c r="AC363" s="41" t="s">
        <v>112</v>
      </c>
      <c r="AD363" s="41" t="s">
        <v>113</v>
      </c>
      <c r="AE363" s="41" t="s">
        <v>84</v>
      </c>
      <c r="AF363" s="91"/>
      <c r="AG363" s="91" t="s">
        <v>165</v>
      </c>
      <c r="AH363" s="41" t="s">
        <v>84</v>
      </c>
      <c r="AI363" s="41" t="s">
        <v>84</v>
      </c>
      <c r="AJ363" s="41" t="s">
        <v>1568</v>
      </c>
      <c r="AK363" s="41" t="s">
        <v>7721</v>
      </c>
      <c r="AL363" s="41" t="s">
        <v>7722</v>
      </c>
    </row>
    <row r="364" spans="1:38" ht="409.5" x14ac:dyDescent="0.25">
      <c r="A364" s="41">
        <v>355</v>
      </c>
      <c r="B364" s="41">
        <v>2106122</v>
      </c>
      <c r="C364" s="85" t="s">
        <v>6929</v>
      </c>
      <c r="D364" s="41">
        <v>1996</v>
      </c>
      <c r="E364" s="41" t="s">
        <v>3</v>
      </c>
      <c r="F364" s="41" t="s">
        <v>943</v>
      </c>
      <c r="G364" s="41" t="s">
        <v>152</v>
      </c>
      <c r="H364" s="41" t="s">
        <v>176</v>
      </c>
      <c r="I364" s="41" t="s">
        <v>470</v>
      </c>
      <c r="J364" s="41" t="s">
        <v>408</v>
      </c>
      <c r="K364" s="41" t="s">
        <v>1331</v>
      </c>
      <c r="L364" s="41" t="s">
        <v>9145</v>
      </c>
      <c r="M364" s="41" t="s">
        <v>104</v>
      </c>
      <c r="N364" s="41" t="s">
        <v>84</v>
      </c>
      <c r="O364" s="41" t="s">
        <v>516</v>
      </c>
      <c r="P364" s="41" t="s">
        <v>215</v>
      </c>
      <c r="Q364" s="41" t="s">
        <v>990</v>
      </c>
      <c r="R364" s="41" t="s">
        <v>84</v>
      </c>
      <c r="S364" s="41" t="s">
        <v>84</v>
      </c>
      <c r="T364" s="41" t="s">
        <v>1166</v>
      </c>
      <c r="U364" s="41" t="s">
        <v>102</v>
      </c>
      <c r="V364" s="41" t="s">
        <v>1503</v>
      </c>
      <c r="W364" s="41" t="s">
        <v>1032</v>
      </c>
      <c r="X364" s="41" t="s">
        <v>1598</v>
      </c>
      <c r="Y364" s="41" t="s">
        <v>9146</v>
      </c>
      <c r="Z364" s="41" t="s">
        <v>84</v>
      </c>
      <c r="AA364" s="41" t="s">
        <v>84</v>
      </c>
      <c r="AB364" s="41" t="s">
        <v>1549</v>
      </c>
      <c r="AC364" s="41" t="s">
        <v>112</v>
      </c>
      <c r="AD364" s="41" t="s">
        <v>113</v>
      </c>
      <c r="AE364" s="41" t="s">
        <v>84</v>
      </c>
      <c r="AF364" s="91" t="s">
        <v>1470</v>
      </c>
      <c r="AG364" s="91" t="s">
        <v>96</v>
      </c>
      <c r="AH364" s="41" t="s">
        <v>8321</v>
      </c>
      <c r="AI364" s="41" t="s">
        <v>1473</v>
      </c>
      <c r="AJ364" s="41" t="s">
        <v>1569</v>
      </c>
      <c r="AK364" s="41" t="s">
        <v>9147</v>
      </c>
      <c r="AL364" s="41" t="s">
        <v>9148</v>
      </c>
    </row>
    <row r="365" spans="1:38" ht="409.5" x14ac:dyDescent="0.25">
      <c r="A365" s="41">
        <v>356</v>
      </c>
      <c r="B365" s="41">
        <v>24051897</v>
      </c>
      <c r="C365" s="85" t="s">
        <v>9507</v>
      </c>
      <c r="D365" s="41">
        <v>1992</v>
      </c>
      <c r="E365" s="41" t="s">
        <v>3</v>
      </c>
      <c r="F365" s="41" t="s">
        <v>128</v>
      </c>
      <c r="G365" s="41" t="s">
        <v>565</v>
      </c>
      <c r="H365" s="41" t="s">
        <v>987</v>
      </c>
      <c r="I365" s="41" t="s">
        <v>414</v>
      </c>
      <c r="J365" s="41" t="s">
        <v>9508</v>
      </c>
      <c r="K365" s="41" t="s">
        <v>9509</v>
      </c>
      <c r="L365" s="41" t="s">
        <v>9510</v>
      </c>
      <c r="M365" s="41" t="s">
        <v>104</v>
      </c>
      <c r="N365" s="41" t="s">
        <v>84</v>
      </c>
      <c r="O365" s="41" t="s">
        <v>170</v>
      </c>
      <c r="P365" s="41" t="s">
        <v>247</v>
      </c>
      <c r="Q365" s="41" t="s">
        <v>9511</v>
      </c>
      <c r="R365" s="41" t="s">
        <v>84</v>
      </c>
      <c r="S365" s="41" t="s">
        <v>84</v>
      </c>
      <c r="T365" s="41" t="s">
        <v>5971</v>
      </c>
      <c r="U365" s="41" t="s">
        <v>2038</v>
      </c>
      <c r="V365" s="41" t="s">
        <v>8781</v>
      </c>
      <c r="W365" s="41" t="s">
        <v>230</v>
      </c>
      <c r="X365" s="41" t="s">
        <v>1498</v>
      </c>
      <c r="Y365" s="41" t="s">
        <v>9512</v>
      </c>
      <c r="Z365" s="41" t="s">
        <v>84</v>
      </c>
      <c r="AA365" s="41" t="s">
        <v>84</v>
      </c>
      <c r="AB365" s="41" t="s">
        <v>93</v>
      </c>
      <c r="AC365" s="41" t="s">
        <v>94</v>
      </c>
      <c r="AD365" s="41" t="s">
        <v>9513</v>
      </c>
      <c r="AE365" s="41" t="s">
        <v>84</v>
      </c>
      <c r="AF365" s="91" t="s">
        <v>1470</v>
      </c>
      <c r="AG365" s="91" t="s">
        <v>114</v>
      </c>
      <c r="AH365" s="41" t="s">
        <v>3826</v>
      </c>
      <c r="AI365" s="41" t="s">
        <v>1472</v>
      </c>
      <c r="AJ365" s="41" t="s">
        <v>1570</v>
      </c>
      <c r="AK365" s="41" t="s">
        <v>9514</v>
      </c>
      <c r="AL365" s="41" t="s">
        <v>9515</v>
      </c>
    </row>
    <row r="366" spans="1:38" ht="173.25" x14ac:dyDescent="0.25">
      <c r="A366" s="41">
        <v>357</v>
      </c>
      <c r="B366" s="41">
        <v>2202056</v>
      </c>
      <c r="C366" s="85" t="s">
        <v>5746</v>
      </c>
      <c r="D366" s="41">
        <v>1998</v>
      </c>
      <c r="E366" s="41" t="s">
        <v>2</v>
      </c>
      <c r="F366" s="41" t="s">
        <v>599</v>
      </c>
      <c r="G366" s="41" t="s">
        <v>131</v>
      </c>
      <c r="H366" s="41" t="s">
        <v>1146</v>
      </c>
      <c r="I366" s="41" t="s">
        <v>177</v>
      </c>
      <c r="J366" s="41" t="s">
        <v>132</v>
      </c>
      <c r="K366" s="41" t="s">
        <v>7714</v>
      </c>
      <c r="L366" s="41"/>
      <c r="M366" s="41" t="s">
        <v>7715</v>
      </c>
      <c r="N366" s="41" t="s">
        <v>84</v>
      </c>
      <c r="O366" s="41" t="s">
        <v>122</v>
      </c>
      <c r="P366" s="41" t="s">
        <v>86</v>
      </c>
      <c r="Q366" s="41" t="s">
        <v>1266</v>
      </c>
      <c r="R366" s="41" t="s">
        <v>84</v>
      </c>
      <c r="S366" s="41" t="s">
        <v>84</v>
      </c>
      <c r="T366" s="41" t="s">
        <v>5672</v>
      </c>
      <c r="U366" s="41" t="s">
        <v>856</v>
      </c>
      <c r="V366" s="41" t="s">
        <v>953</v>
      </c>
      <c r="W366" s="41" t="s">
        <v>266</v>
      </c>
      <c r="X366" s="41" t="s">
        <v>7716</v>
      </c>
      <c r="Y366" s="41" t="s">
        <v>104</v>
      </c>
      <c r="Z366" s="41" t="s">
        <v>84</v>
      </c>
      <c r="AA366" s="41" t="s">
        <v>84</v>
      </c>
      <c r="AB366" s="41" t="s">
        <v>93</v>
      </c>
      <c r="AC366" s="41" t="s">
        <v>94</v>
      </c>
      <c r="AD366" s="41" t="s">
        <v>6413</v>
      </c>
      <c r="AE366" s="41" t="s">
        <v>84</v>
      </c>
      <c r="AF366" s="91"/>
      <c r="AG366" s="91" t="s">
        <v>165</v>
      </c>
      <c r="AH366" s="41" t="s">
        <v>84</v>
      </c>
      <c r="AI366" s="41" t="s">
        <v>84</v>
      </c>
      <c r="AJ366" s="41" t="s">
        <v>1568</v>
      </c>
      <c r="AK366" s="41" t="s">
        <v>7717</v>
      </c>
      <c r="AL366" s="41" t="s">
        <v>7718</v>
      </c>
    </row>
    <row r="367" spans="1:38" ht="141.75" x14ac:dyDescent="0.25">
      <c r="A367" s="41">
        <v>358</v>
      </c>
      <c r="B367" s="41">
        <v>1111124</v>
      </c>
      <c r="C367" s="85" t="s">
        <v>7709</v>
      </c>
      <c r="D367" s="41">
        <v>1991</v>
      </c>
      <c r="E367" s="41" t="s">
        <v>2</v>
      </c>
      <c r="F367" s="41" t="s">
        <v>904</v>
      </c>
      <c r="G367" s="41" t="s">
        <v>116</v>
      </c>
      <c r="H367" s="41" t="s">
        <v>276</v>
      </c>
      <c r="I367" s="41" t="s">
        <v>428</v>
      </c>
      <c r="J367" s="41" t="s">
        <v>145</v>
      </c>
      <c r="K367" s="41" t="s">
        <v>7710</v>
      </c>
      <c r="L367" s="41"/>
      <c r="M367" s="41" t="s">
        <v>104</v>
      </c>
      <c r="N367" s="41" t="s">
        <v>84</v>
      </c>
      <c r="O367" s="41" t="s">
        <v>913</v>
      </c>
      <c r="P367" s="41" t="s">
        <v>1068</v>
      </c>
      <c r="Q367" s="41" t="s">
        <v>5544</v>
      </c>
      <c r="R367" s="41" t="s">
        <v>84</v>
      </c>
      <c r="S367" s="41" t="s">
        <v>84</v>
      </c>
      <c r="T367" s="41" t="s">
        <v>1682</v>
      </c>
      <c r="U367" s="41" t="s">
        <v>267</v>
      </c>
      <c r="V367" s="41" t="s">
        <v>802</v>
      </c>
      <c r="W367" s="41" t="s">
        <v>437</v>
      </c>
      <c r="X367" s="41" t="s">
        <v>155</v>
      </c>
      <c r="Y367" s="41" t="s">
        <v>104</v>
      </c>
      <c r="Z367" s="41" t="s">
        <v>84</v>
      </c>
      <c r="AA367" s="41" t="s">
        <v>84</v>
      </c>
      <c r="AB367" s="41" t="s">
        <v>93</v>
      </c>
      <c r="AC367" s="41" t="s">
        <v>94</v>
      </c>
      <c r="AD367" s="41" t="s">
        <v>7711</v>
      </c>
      <c r="AE367" s="41" t="s">
        <v>84</v>
      </c>
      <c r="AF367" s="91"/>
      <c r="AG367" s="91" t="s">
        <v>165</v>
      </c>
      <c r="AH367" s="41" t="s">
        <v>84</v>
      </c>
      <c r="AI367" s="41" t="s">
        <v>84</v>
      </c>
      <c r="AJ367" s="41" t="s">
        <v>1568</v>
      </c>
      <c r="AK367" s="41" t="s">
        <v>7712</v>
      </c>
      <c r="AL367" s="41" t="s">
        <v>7713</v>
      </c>
    </row>
    <row r="368" spans="1:38" ht="409.5" x14ac:dyDescent="0.25">
      <c r="A368" s="41">
        <v>359</v>
      </c>
      <c r="B368" s="41">
        <v>23081910</v>
      </c>
      <c r="C368" s="85" t="s">
        <v>8288</v>
      </c>
      <c r="D368" s="41">
        <v>1996</v>
      </c>
      <c r="E368" s="41" t="s">
        <v>3</v>
      </c>
      <c r="F368" s="41" t="s">
        <v>909</v>
      </c>
      <c r="G368" s="41" t="s">
        <v>1140</v>
      </c>
      <c r="H368" s="41" t="s">
        <v>459</v>
      </c>
      <c r="I368" s="41" t="s">
        <v>253</v>
      </c>
      <c r="J368" s="41" t="s">
        <v>119</v>
      </c>
      <c r="K368" s="41" t="s">
        <v>958</v>
      </c>
      <c r="L368" s="41" t="s">
        <v>1482</v>
      </c>
      <c r="M368" s="41" t="s">
        <v>104</v>
      </c>
      <c r="N368" s="41" t="s">
        <v>84</v>
      </c>
      <c r="O368" s="41" t="s">
        <v>562</v>
      </c>
      <c r="P368" s="41" t="s">
        <v>1544</v>
      </c>
      <c r="Q368" s="41" t="s">
        <v>3036</v>
      </c>
      <c r="R368" s="41" t="s">
        <v>84</v>
      </c>
      <c r="S368" s="41" t="s">
        <v>84</v>
      </c>
      <c r="T368" s="41" t="s">
        <v>7146</v>
      </c>
      <c r="U368" s="41" t="s">
        <v>1479</v>
      </c>
      <c r="V368" s="41" t="s">
        <v>175</v>
      </c>
      <c r="W368" s="41" t="s">
        <v>935</v>
      </c>
      <c r="X368" s="41" t="s">
        <v>1541</v>
      </c>
      <c r="Y368" s="41" t="s">
        <v>104</v>
      </c>
      <c r="Z368" s="41" t="s">
        <v>84</v>
      </c>
      <c r="AA368" s="41" t="s">
        <v>84</v>
      </c>
      <c r="AB368" s="41" t="s">
        <v>93</v>
      </c>
      <c r="AC368" s="41" t="s">
        <v>94</v>
      </c>
      <c r="AD368" s="41" t="s">
        <v>113</v>
      </c>
      <c r="AE368" s="41" t="s">
        <v>84</v>
      </c>
      <c r="AF368" s="91" t="s">
        <v>1470</v>
      </c>
      <c r="AG368" s="91" t="s">
        <v>165</v>
      </c>
      <c r="AH368" s="41" t="s">
        <v>84</v>
      </c>
      <c r="AI368" s="41" t="s">
        <v>84</v>
      </c>
      <c r="AJ368" s="41" t="s">
        <v>1568</v>
      </c>
      <c r="AK368" s="41" t="s">
        <v>8289</v>
      </c>
      <c r="AL368" s="41" t="s">
        <v>8290</v>
      </c>
    </row>
    <row r="369" spans="1:38" ht="330.75" x14ac:dyDescent="0.25">
      <c r="A369" s="41">
        <v>360</v>
      </c>
      <c r="B369" s="41">
        <v>2303180</v>
      </c>
      <c r="C369" s="85" t="s">
        <v>8280</v>
      </c>
      <c r="D369" s="41">
        <v>1999</v>
      </c>
      <c r="E369" s="41" t="s">
        <v>3</v>
      </c>
      <c r="F369" s="41" t="s">
        <v>1246</v>
      </c>
      <c r="G369" s="41" t="s">
        <v>219</v>
      </c>
      <c r="H369" s="41" t="s">
        <v>459</v>
      </c>
      <c r="I369" s="41" t="s">
        <v>144</v>
      </c>
      <c r="J369" s="41" t="s">
        <v>81</v>
      </c>
      <c r="K369" s="41" t="s">
        <v>8281</v>
      </c>
      <c r="L369" s="41" t="s">
        <v>8282</v>
      </c>
      <c r="M369" s="41" t="s">
        <v>104</v>
      </c>
      <c r="N369" s="41" t="s">
        <v>84</v>
      </c>
      <c r="O369" s="41" t="s">
        <v>1039</v>
      </c>
      <c r="P369" s="41" t="s">
        <v>231</v>
      </c>
      <c r="Q369" s="41" t="s">
        <v>1101</v>
      </c>
      <c r="R369" s="41" t="s">
        <v>84</v>
      </c>
      <c r="S369" s="41" t="s">
        <v>84</v>
      </c>
      <c r="T369" s="41" t="s">
        <v>5544</v>
      </c>
      <c r="U369" s="41" t="s">
        <v>769</v>
      </c>
      <c r="V369" s="41" t="s">
        <v>905</v>
      </c>
      <c r="W369" s="41" t="s">
        <v>696</v>
      </c>
      <c r="X369" s="41" t="s">
        <v>8283</v>
      </c>
      <c r="Y369" s="41" t="s">
        <v>104</v>
      </c>
      <c r="Z369" s="41" t="s">
        <v>84</v>
      </c>
      <c r="AA369" s="41" t="s">
        <v>84</v>
      </c>
      <c r="AB369" s="41" t="s">
        <v>1549</v>
      </c>
      <c r="AC369" s="41" t="s">
        <v>8284</v>
      </c>
      <c r="AD369" s="41" t="s">
        <v>113</v>
      </c>
      <c r="AE369" s="41" t="s">
        <v>84</v>
      </c>
      <c r="AF369" s="91" t="s">
        <v>8285</v>
      </c>
      <c r="AG369" s="91" t="s">
        <v>165</v>
      </c>
      <c r="AH369" s="41" t="s">
        <v>1892</v>
      </c>
      <c r="AI369" s="41" t="s">
        <v>84</v>
      </c>
      <c r="AJ369" s="41" t="s">
        <v>1568</v>
      </c>
      <c r="AK369" s="41" t="s">
        <v>8286</v>
      </c>
      <c r="AL369" s="41" t="s">
        <v>8287</v>
      </c>
    </row>
    <row r="370" spans="1:38" ht="110.25" x14ac:dyDescent="0.25">
      <c r="A370" s="41">
        <v>361</v>
      </c>
      <c r="B370" s="41">
        <v>1404097</v>
      </c>
      <c r="C370" s="85" t="s">
        <v>7705</v>
      </c>
      <c r="D370" s="41">
        <v>1991</v>
      </c>
      <c r="E370" s="41" t="s">
        <v>2</v>
      </c>
      <c r="F370" s="41" t="s">
        <v>900</v>
      </c>
      <c r="G370" s="41" t="s">
        <v>102</v>
      </c>
      <c r="H370" s="41" t="s">
        <v>731</v>
      </c>
      <c r="I370" s="41" t="s">
        <v>131</v>
      </c>
      <c r="J370" s="41" t="s">
        <v>5114</v>
      </c>
      <c r="K370" s="41" t="s">
        <v>7706</v>
      </c>
      <c r="L370" s="41"/>
      <c r="M370" s="41" t="s">
        <v>104</v>
      </c>
      <c r="N370" s="41" t="s">
        <v>84</v>
      </c>
      <c r="O370" s="41" t="s">
        <v>989</v>
      </c>
      <c r="P370" s="41" t="s">
        <v>396</v>
      </c>
      <c r="Q370" s="41" t="s">
        <v>1591</v>
      </c>
      <c r="R370" s="41" t="s">
        <v>84</v>
      </c>
      <c r="S370" s="41" t="s">
        <v>84</v>
      </c>
      <c r="T370" s="41" t="s">
        <v>311</v>
      </c>
      <c r="U370" s="41" t="s">
        <v>307</v>
      </c>
      <c r="V370" s="41" t="s">
        <v>923</v>
      </c>
      <c r="W370" s="41" t="s">
        <v>829</v>
      </c>
      <c r="X370" s="41" t="s">
        <v>406</v>
      </c>
      <c r="Y370" s="41" t="s">
        <v>104</v>
      </c>
      <c r="Z370" s="41" t="s">
        <v>84</v>
      </c>
      <c r="AA370" s="41" t="s">
        <v>84</v>
      </c>
      <c r="AB370" s="41" t="s">
        <v>93</v>
      </c>
      <c r="AC370" s="41" t="s">
        <v>112</v>
      </c>
      <c r="AD370" s="41" t="s">
        <v>113</v>
      </c>
      <c r="AE370" s="41" t="s">
        <v>84</v>
      </c>
      <c r="AF370" s="91"/>
      <c r="AG370" s="91" t="s">
        <v>96</v>
      </c>
      <c r="AH370" s="41" t="s">
        <v>84</v>
      </c>
      <c r="AI370" s="41" t="s">
        <v>84</v>
      </c>
      <c r="AJ370" s="41" t="s">
        <v>1568</v>
      </c>
      <c r="AK370" s="41" t="s">
        <v>7707</v>
      </c>
      <c r="AL370" s="41" t="s">
        <v>7708</v>
      </c>
    </row>
    <row r="371" spans="1:38" ht="173.25" x14ac:dyDescent="0.25">
      <c r="A371" s="41">
        <v>362</v>
      </c>
      <c r="B371" s="41">
        <v>2402842</v>
      </c>
      <c r="C371" s="85" t="s">
        <v>7699</v>
      </c>
      <c r="D371" s="41">
        <v>1988</v>
      </c>
      <c r="E371" s="41" t="s">
        <v>2</v>
      </c>
      <c r="F371" s="41" t="s">
        <v>444</v>
      </c>
      <c r="G371" s="41" t="s">
        <v>166</v>
      </c>
      <c r="H371" s="41" t="s">
        <v>1146</v>
      </c>
      <c r="I371" s="41" t="s">
        <v>6064</v>
      </c>
      <c r="J371" s="41" t="s">
        <v>202</v>
      </c>
      <c r="K371" s="41" t="s">
        <v>7700</v>
      </c>
      <c r="L371" s="41"/>
      <c r="M371" s="41" t="s">
        <v>5954</v>
      </c>
      <c r="N371" s="41" t="s">
        <v>84</v>
      </c>
      <c r="O371" s="41" t="s">
        <v>893</v>
      </c>
      <c r="P371" s="41" t="s">
        <v>1073</v>
      </c>
      <c r="Q371" s="41" t="s">
        <v>7701</v>
      </c>
      <c r="R371" s="41" t="s">
        <v>84</v>
      </c>
      <c r="S371" s="41" t="s">
        <v>84</v>
      </c>
      <c r="T371" s="41" t="s">
        <v>472</v>
      </c>
      <c r="U371" s="41" t="s">
        <v>640</v>
      </c>
      <c r="V371" s="41" t="s">
        <v>1158</v>
      </c>
      <c r="W371" s="41" t="s">
        <v>1817</v>
      </c>
      <c r="X371" s="41" t="s">
        <v>691</v>
      </c>
      <c r="Y371" s="41" t="s">
        <v>104</v>
      </c>
      <c r="Z371" s="41" t="s">
        <v>84</v>
      </c>
      <c r="AA371" s="41" t="s">
        <v>84</v>
      </c>
      <c r="AB371" s="41" t="s">
        <v>93</v>
      </c>
      <c r="AC371" s="41" t="s">
        <v>112</v>
      </c>
      <c r="AD371" s="41" t="s">
        <v>274</v>
      </c>
      <c r="AE371" s="41" t="s">
        <v>84</v>
      </c>
      <c r="AF371" s="91"/>
      <c r="AG371" s="91" t="s">
        <v>7702</v>
      </c>
      <c r="AH371" s="41" t="s">
        <v>84</v>
      </c>
      <c r="AI371" s="41" t="s">
        <v>84</v>
      </c>
      <c r="AJ371" s="41" t="s">
        <v>1568</v>
      </c>
      <c r="AK371" s="41" t="s">
        <v>7703</v>
      </c>
      <c r="AL371" s="41" t="s">
        <v>7704</v>
      </c>
    </row>
    <row r="372" spans="1:38" ht="141.75" x14ac:dyDescent="0.25">
      <c r="A372" s="41">
        <v>363</v>
      </c>
      <c r="B372" s="41">
        <v>24061016</v>
      </c>
      <c r="C372" s="85" t="s">
        <v>7696</v>
      </c>
      <c r="D372" s="41">
        <v>1984</v>
      </c>
      <c r="E372" s="41" t="s">
        <v>2</v>
      </c>
      <c r="F372" s="41" t="s">
        <v>77</v>
      </c>
      <c r="G372" s="41" t="s">
        <v>220</v>
      </c>
      <c r="H372" s="41" t="s">
        <v>306</v>
      </c>
      <c r="I372" s="41" t="s">
        <v>277</v>
      </c>
      <c r="J372" s="41" t="s">
        <v>202</v>
      </c>
      <c r="K372" s="41" t="s">
        <v>958</v>
      </c>
      <c r="L372" s="41"/>
      <c r="M372" s="41" t="s">
        <v>104</v>
      </c>
      <c r="N372" s="41" t="s">
        <v>84</v>
      </c>
      <c r="O372" s="41" t="s">
        <v>158</v>
      </c>
      <c r="P372" s="41" t="s">
        <v>85</v>
      </c>
      <c r="Q372" s="41" t="s">
        <v>1169</v>
      </c>
      <c r="R372" s="41" t="s">
        <v>84</v>
      </c>
      <c r="S372" s="41" t="s">
        <v>84</v>
      </c>
      <c r="T372" s="41" t="s">
        <v>528</v>
      </c>
      <c r="U372" s="41" t="s">
        <v>2311</v>
      </c>
      <c r="V372" s="41" t="s">
        <v>6146</v>
      </c>
      <c r="W372" s="41" t="s">
        <v>2201</v>
      </c>
      <c r="X372" s="41" t="s">
        <v>1105</v>
      </c>
      <c r="Y372" s="41" t="s">
        <v>3542</v>
      </c>
      <c r="Z372" s="41" t="s">
        <v>84</v>
      </c>
      <c r="AA372" s="41" t="s">
        <v>84</v>
      </c>
      <c r="AB372" s="41" t="s">
        <v>93</v>
      </c>
      <c r="AC372" s="41" t="s">
        <v>112</v>
      </c>
      <c r="AD372" s="41" t="s">
        <v>899</v>
      </c>
      <c r="AE372" s="41" t="s">
        <v>84</v>
      </c>
      <c r="AF372" s="91"/>
      <c r="AG372" s="91" t="s">
        <v>165</v>
      </c>
      <c r="AH372" s="41" t="s">
        <v>84</v>
      </c>
      <c r="AI372" s="41" t="s">
        <v>84</v>
      </c>
      <c r="AJ372" s="41" t="s">
        <v>1568</v>
      </c>
      <c r="AK372" s="41" t="s">
        <v>7697</v>
      </c>
      <c r="AL372" s="41" t="s">
        <v>7698</v>
      </c>
    </row>
    <row r="373" spans="1:38" ht="110.25" x14ac:dyDescent="0.25">
      <c r="A373" s="41">
        <v>364</v>
      </c>
      <c r="B373" s="41">
        <v>2402444</v>
      </c>
      <c r="C373" s="85" t="s">
        <v>7691</v>
      </c>
      <c r="D373" s="41">
        <v>2001</v>
      </c>
      <c r="E373" s="41" t="s">
        <v>2</v>
      </c>
      <c r="F373" s="41" t="s">
        <v>211</v>
      </c>
      <c r="G373" s="41" t="s">
        <v>220</v>
      </c>
      <c r="H373" s="41" t="s">
        <v>1081</v>
      </c>
      <c r="I373" s="41" t="s">
        <v>543</v>
      </c>
      <c r="J373" s="41" t="s">
        <v>145</v>
      </c>
      <c r="K373" s="41" t="s">
        <v>7692</v>
      </c>
      <c r="L373" s="41"/>
      <c r="M373" s="41" t="s">
        <v>104</v>
      </c>
      <c r="N373" s="41" t="s">
        <v>84</v>
      </c>
      <c r="O373" s="41" t="s">
        <v>293</v>
      </c>
      <c r="P373" s="41" t="s">
        <v>6548</v>
      </c>
      <c r="Q373" s="41" t="s">
        <v>7693</v>
      </c>
      <c r="R373" s="41" t="s">
        <v>84</v>
      </c>
      <c r="S373" s="41" t="s">
        <v>84</v>
      </c>
      <c r="T373" s="41" t="s">
        <v>409</v>
      </c>
      <c r="U373" s="41" t="s">
        <v>428</v>
      </c>
      <c r="V373" s="41" t="s">
        <v>233</v>
      </c>
      <c r="W373" s="41" t="s">
        <v>167</v>
      </c>
      <c r="X373" s="41" t="s">
        <v>234</v>
      </c>
      <c r="Y373" s="41" t="s">
        <v>104</v>
      </c>
      <c r="Z373" s="41" t="s">
        <v>84</v>
      </c>
      <c r="AA373" s="41" t="s">
        <v>84</v>
      </c>
      <c r="AB373" s="41" t="s">
        <v>93</v>
      </c>
      <c r="AC373" s="41" t="s">
        <v>112</v>
      </c>
      <c r="AD373" s="41" t="s">
        <v>113</v>
      </c>
      <c r="AE373" s="41" t="s">
        <v>84</v>
      </c>
      <c r="AF373" s="91"/>
      <c r="AG373" s="91" t="s">
        <v>165</v>
      </c>
      <c r="AH373" s="41" t="s">
        <v>84</v>
      </c>
      <c r="AI373" s="41" t="s">
        <v>84</v>
      </c>
      <c r="AJ373" s="41" t="s">
        <v>1568</v>
      </c>
      <c r="AK373" s="41" t="s">
        <v>7694</v>
      </c>
      <c r="AL373" s="41" t="s">
        <v>7695</v>
      </c>
    </row>
    <row r="374" spans="1:38" ht="220.5" x14ac:dyDescent="0.25">
      <c r="A374" s="41">
        <v>365</v>
      </c>
      <c r="B374" s="41">
        <v>2407065</v>
      </c>
      <c r="C374" s="85" t="s">
        <v>8871</v>
      </c>
      <c r="D374" s="41">
        <v>1990</v>
      </c>
      <c r="E374" s="41" t="s">
        <v>2</v>
      </c>
      <c r="F374" s="41" t="s">
        <v>444</v>
      </c>
      <c r="G374" s="41" t="s">
        <v>393</v>
      </c>
      <c r="H374" s="41" t="s">
        <v>353</v>
      </c>
      <c r="I374" s="41" t="s">
        <v>144</v>
      </c>
      <c r="J374" s="41" t="s">
        <v>179</v>
      </c>
      <c r="K374" s="41" t="s">
        <v>8872</v>
      </c>
      <c r="L374" s="41"/>
      <c r="M374" s="41" t="s">
        <v>104</v>
      </c>
      <c r="N374" s="41" t="s">
        <v>84</v>
      </c>
      <c r="O374" s="41" t="s">
        <v>1226</v>
      </c>
      <c r="P374" s="41" t="s">
        <v>2306</v>
      </c>
      <c r="Q374" s="41" t="s">
        <v>2389</v>
      </c>
      <c r="R374" s="41" t="s">
        <v>84</v>
      </c>
      <c r="S374" s="41" t="s">
        <v>84</v>
      </c>
      <c r="T374" s="41" t="s">
        <v>869</v>
      </c>
      <c r="U374" s="41" t="s">
        <v>144</v>
      </c>
      <c r="V374" s="41" t="s">
        <v>1576</v>
      </c>
      <c r="W374" s="41" t="s">
        <v>437</v>
      </c>
      <c r="X374" s="41" t="s">
        <v>496</v>
      </c>
      <c r="Y374" s="41" t="s">
        <v>104</v>
      </c>
      <c r="Z374" s="41" t="s">
        <v>84</v>
      </c>
      <c r="AA374" s="41" t="s">
        <v>84</v>
      </c>
      <c r="AB374" s="41" t="s">
        <v>93</v>
      </c>
      <c r="AC374" s="41" t="s">
        <v>112</v>
      </c>
      <c r="AD374" s="41" t="s">
        <v>113</v>
      </c>
      <c r="AE374" s="41" t="s">
        <v>84</v>
      </c>
      <c r="AF374" s="91"/>
      <c r="AG374" s="91" t="s">
        <v>1594</v>
      </c>
      <c r="AH374" s="41" t="s">
        <v>84</v>
      </c>
      <c r="AI374" s="41" t="s">
        <v>84</v>
      </c>
      <c r="AJ374" s="41" t="s">
        <v>1569</v>
      </c>
      <c r="AK374" s="41" t="s">
        <v>8873</v>
      </c>
      <c r="AL374" s="41" t="s">
        <v>8874</v>
      </c>
    </row>
    <row r="375" spans="1:38" ht="330.75" x14ac:dyDescent="0.25">
      <c r="A375" s="41">
        <v>366</v>
      </c>
      <c r="B375" s="41">
        <v>2302075</v>
      </c>
      <c r="C375" s="85" t="s">
        <v>8275</v>
      </c>
      <c r="D375" s="41">
        <v>2000</v>
      </c>
      <c r="E375" s="41" t="s">
        <v>3</v>
      </c>
      <c r="F375" s="41" t="s">
        <v>1145</v>
      </c>
      <c r="G375" s="41" t="s">
        <v>508</v>
      </c>
      <c r="H375" s="41" t="s">
        <v>175</v>
      </c>
      <c r="I375" s="41" t="s">
        <v>155</v>
      </c>
      <c r="J375" s="41" t="s">
        <v>119</v>
      </c>
      <c r="K375" s="41" t="s">
        <v>7581</v>
      </c>
      <c r="L375" s="41" t="s">
        <v>8276</v>
      </c>
      <c r="M375" s="41" t="s">
        <v>104</v>
      </c>
      <c r="N375" s="41" t="s">
        <v>84</v>
      </c>
      <c r="O375" s="41" t="s">
        <v>781</v>
      </c>
      <c r="P375" s="41" t="s">
        <v>396</v>
      </c>
      <c r="Q375" s="41" t="s">
        <v>823</v>
      </c>
      <c r="R375" s="41" t="s">
        <v>84</v>
      </c>
      <c r="S375" s="41" t="s">
        <v>84</v>
      </c>
      <c r="T375" s="41" t="s">
        <v>1234</v>
      </c>
      <c r="U375" s="41" t="s">
        <v>149</v>
      </c>
      <c r="V375" s="41" t="s">
        <v>4447</v>
      </c>
      <c r="W375" s="41" t="s">
        <v>1480</v>
      </c>
      <c r="X375" s="41" t="s">
        <v>825</v>
      </c>
      <c r="Y375" s="41" t="s">
        <v>104</v>
      </c>
      <c r="Z375" s="41" t="s">
        <v>84</v>
      </c>
      <c r="AA375" s="41" t="s">
        <v>84</v>
      </c>
      <c r="AB375" s="41" t="s">
        <v>93</v>
      </c>
      <c r="AC375" s="41" t="s">
        <v>94</v>
      </c>
      <c r="AD375" s="41" t="s">
        <v>8277</v>
      </c>
      <c r="AE375" s="41" t="s">
        <v>84</v>
      </c>
      <c r="AF375" s="91" t="s">
        <v>4273</v>
      </c>
      <c r="AG375" s="91" t="s">
        <v>96</v>
      </c>
      <c r="AH375" s="41" t="s">
        <v>3826</v>
      </c>
      <c r="AI375" s="41" t="s">
        <v>84</v>
      </c>
      <c r="AJ375" s="41" t="s">
        <v>1568</v>
      </c>
      <c r="AK375" s="41" t="s">
        <v>8278</v>
      </c>
      <c r="AL375" s="41" t="s">
        <v>8279</v>
      </c>
    </row>
    <row r="376" spans="1:38" ht="126" x14ac:dyDescent="0.25">
      <c r="A376" s="41">
        <v>367</v>
      </c>
      <c r="B376" s="41">
        <v>23111237</v>
      </c>
      <c r="C376" s="85" t="s">
        <v>7684</v>
      </c>
      <c r="D376" s="41">
        <v>1988</v>
      </c>
      <c r="E376" s="41" t="s">
        <v>2</v>
      </c>
      <c r="F376" s="41" t="s">
        <v>236</v>
      </c>
      <c r="G376" s="41" t="s">
        <v>393</v>
      </c>
      <c r="H376" s="41" t="s">
        <v>176</v>
      </c>
      <c r="I376" s="41" t="s">
        <v>393</v>
      </c>
      <c r="J376" s="41" t="s">
        <v>365</v>
      </c>
      <c r="K376" s="41" t="s">
        <v>7685</v>
      </c>
      <c r="L376" s="41"/>
      <c r="M376" s="41" t="s">
        <v>104</v>
      </c>
      <c r="N376" s="41" t="s">
        <v>7686</v>
      </c>
      <c r="O376" s="41" t="s">
        <v>1094</v>
      </c>
      <c r="P376" s="41" t="s">
        <v>300</v>
      </c>
      <c r="Q376" s="41" t="s">
        <v>7687</v>
      </c>
      <c r="R376" s="41" t="s">
        <v>1342</v>
      </c>
      <c r="S376" s="41" t="s">
        <v>2231</v>
      </c>
      <c r="T376" s="41" t="s">
        <v>1046</v>
      </c>
      <c r="U376" s="41" t="s">
        <v>225</v>
      </c>
      <c r="V376" s="41" t="s">
        <v>3491</v>
      </c>
      <c r="W376" s="41" t="s">
        <v>2472</v>
      </c>
      <c r="X376" s="41" t="s">
        <v>7688</v>
      </c>
      <c r="Y376" s="41" t="s">
        <v>104</v>
      </c>
      <c r="Z376" s="41" t="s">
        <v>84</v>
      </c>
      <c r="AA376" s="41" t="s">
        <v>84</v>
      </c>
      <c r="AB376" s="41" t="s">
        <v>93</v>
      </c>
      <c r="AC376" s="41" t="s">
        <v>112</v>
      </c>
      <c r="AD376" s="41" t="s">
        <v>244</v>
      </c>
      <c r="AE376" s="41" t="s">
        <v>490</v>
      </c>
      <c r="AF376" s="91"/>
      <c r="AG376" s="91" t="s">
        <v>96</v>
      </c>
      <c r="AH376" s="41" t="s">
        <v>84</v>
      </c>
      <c r="AI376" s="41" t="s">
        <v>84</v>
      </c>
      <c r="AJ376" s="41" t="s">
        <v>1568</v>
      </c>
      <c r="AK376" s="41" t="s">
        <v>7689</v>
      </c>
      <c r="AL376" s="41" t="s">
        <v>7690</v>
      </c>
    </row>
    <row r="377" spans="1:38" ht="409.5" x14ac:dyDescent="0.25">
      <c r="A377" s="41">
        <v>368</v>
      </c>
      <c r="B377" s="41">
        <v>2302068</v>
      </c>
      <c r="C377" s="85" t="s">
        <v>9141</v>
      </c>
      <c r="D377" s="41">
        <v>2000</v>
      </c>
      <c r="E377" s="41" t="s">
        <v>3</v>
      </c>
      <c r="F377" s="41" t="s">
        <v>1532</v>
      </c>
      <c r="G377" s="41" t="s">
        <v>870</v>
      </c>
      <c r="H377" s="41" t="s">
        <v>558</v>
      </c>
      <c r="I377" s="41" t="s">
        <v>323</v>
      </c>
      <c r="J377" s="41" t="s">
        <v>5114</v>
      </c>
      <c r="K377" s="41" t="s">
        <v>1497</v>
      </c>
      <c r="L377" s="41" t="s">
        <v>1482</v>
      </c>
      <c r="M377" s="41" t="s">
        <v>104</v>
      </c>
      <c r="N377" s="41" t="s">
        <v>84</v>
      </c>
      <c r="O377" s="41" t="s">
        <v>1096</v>
      </c>
      <c r="P377" s="41" t="s">
        <v>215</v>
      </c>
      <c r="Q377" s="41" t="s">
        <v>3353</v>
      </c>
      <c r="R377" s="41" t="s">
        <v>84</v>
      </c>
      <c r="S377" s="41" t="s">
        <v>84</v>
      </c>
      <c r="T377" s="41" t="s">
        <v>321</v>
      </c>
      <c r="U377" s="41" t="s">
        <v>1541</v>
      </c>
      <c r="V377" s="41" t="s">
        <v>1352</v>
      </c>
      <c r="W377" s="41" t="s">
        <v>1021</v>
      </c>
      <c r="X377" s="41" t="s">
        <v>620</v>
      </c>
      <c r="Y377" s="41" t="s">
        <v>104</v>
      </c>
      <c r="Z377" s="41" t="s">
        <v>84</v>
      </c>
      <c r="AA377" s="41" t="s">
        <v>84</v>
      </c>
      <c r="AB377" s="41" t="s">
        <v>9142</v>
      </c>
      <c r="AC377" s="41" t="s">
        <v>112</v>
      </c>
      <c r="AD377" s="41" t="s">
        <v>113</v>
      </c>
      <c r="AE377" s="41" t="s">
        <v>84</v>
      </c>
      <c r="AF377" s="91" t="s">
        <v>1470</v>
      </c>
      <c r="AG377" s="91" t="s">
        <v>114</v>
      </c>
      <c r="AH377" s="41" t="s">
        <v>84</v>
      </c>
      <c r="AI377" s="41" t="s">
        <v>84</v>
      </c>
      <c r="AJ377" s="41" t="s">
        <v>1569</v>
      </c>
      <c r="AK377" s="41" t="s">
        <v>9143</v>
      </c>
      <c r="AL377" s="41" t="s">
        <v>9144</v>
      </c>
    </row>
    <row r="378" spans="1:38" ht="409.5" x14ac:dyDescent="0.25">
      <c r="A378" s="41">
        <v>369</v>
      </c>
      <c r="B378" s="41">
        <v>1805352</v>
      </c>
      <c r="C378" s="85" t="s">
        <v>8270</v>
      </c>
      <c r="D378" s="41">
        <v>1995</v>
      </c>
      <c r="E378" s="41" t="s">
        <v>3</v>
      </c>
      <c r="F378" s="41" t="s">
        <v>1115</v>
      </c>
      <c r="G378" s="41" t="s">
        <v>508</v>
      </c>
      <c r="H378" s="41" t="s">
        <v>696</v>
      </c>
      <c r="I378" s="41" t="s">
        <v>108</v>
      </c>
      <c r="J378" s="41" t="s">
        <v>179</v>
      </c>
      <c r="K378" s="41" t="s">
        <v>1783</v>
      </c>
      <c r="L378" s="41" t="s">
        <v>8271</v>
      </c>
      <c r="M378" s="41" t="s">
        <v>104</v>
      </c>
      <c r="N378" s="41" t="s">
        <v>84</v>
      </c>
      <c r="O378" s="41" t="s">
        <v>379</v>
      </c>
      <c r="P378" s="41" t="s">
        <v>1023</v>
      </c>
      <c r="Q378" s="41" t="s">
        <v>551</v>
      </c>
      <c r="R378" s="41" t="s">
        <v>84</v>
      </c>
      <c r="S378" s="41" t="s">
        <v>84</v>
      </c>
      <c r="T378" s="41" t="s">
        <v>264</v>
      </c>
      <c r="U378" s="41" t="s">
        <v>677</v>
      </c>
      <c r="V378" s="41" t="s">
        <v>1563</v>
      </c>
      <c r="W378" s="41" t="s">
        <v>8272</v>
      </c>
      <c r="X378" s="41" t="s">
        <v>6160</v>
      </c>
      <c r="Y378" s="41" t="s">
        <v>104</v>
      </c>
      <c r="Z378" s="41" t="s">
        <v>84</v>
      </c>
      <c r="AA378" s="41" t="s">
        <v>84</v>
      </c>
      <c r="AB378" s="41" t="s">
        <v>93</v>
      </c>
      <c r="AC378" s="41" t="s">
        <v>112</v>
      </c>
      <c r="AD378" s="41" t="s">
        <v>113</v>
      </c>
      <c r="AE378" s="41" t="s">
        <v>84</v>
      </c>
      <c r="AF378" s="91" t="s">
        <v>7309</v>
      </c>
      <c r="AG378" s="91" t="s">
        <v>114</v>
      </c>
      <c r="AH378" s="41" t="s">
        <v>1557</v>
      </c>
      <c r="AI378" s="41" t="s">
        <v>1472</v>
      </c>
      <c r="AJ378" s="41" t="s">
        <v>1568</v>
      </c>
      <c r="AK378" s="41" t="s">
        <v>8273</v>
      </c>
      <c r="AL378" s="41" t="s">
        <v>8274</v>
      </c>
    </row>
    <row r="379" spans="1:38" ht="204.75" x14ac:dyDescent="0.25">
      <c r="A379" s="41">
        <v>370</v>
      </c>
      <c r="B379" s="41">
        <v>2308366</v>
      </c>
      <c r="C379" s="85" t="s">
        <v>8866</v>
      </c>
      <c r="D379" s="41">
        <v>1985</v>
      </c>
      <c r="E379" s="41" t="s">
        <v>2</v>
      </c>
      <c r="F379" s="41" t="s">
        <v>77</v>
      </c>
      <c r="G379" s="41" t="s">
        <v>220</v>
      </c>
      <c r="H379" s="41" t="s">
        <v>306</v>
      </c>
      <c r="I379" s="41" t="s">
        <v>413</v>
      </c>
      <c r="J379" s="41" t="s">
        <v>191</v>
      </c>
      <c r="K379" s="41" t="s">
        <v>8867</v>
      </c>
      <c r="L379" s="41"/>
      <c r="M379" s="41" t="s">
        <v>445</v>
      </c>
      <c r="N379" s="41" t="s">
        <v>84</v>
      </c>
      <c r="O379" s="41" t="s">
        <v>1133</v>
      </c>
      <c r="P379" s="41" t="s">
        <v>105</v>
      </c>
      <c r="Q379" s="41" t="s">
        <v>567</v>
      </c>
      <c r="R379" s="41" t="s">
        <v>84</v>
      </c>
      <c r="S379" s="41" t="s">
        <v>84</v>
      </c>
      <c r="T379" s="41" t="s">
        <v>196</v>
      </c>
      <c r="U379" s="41" t="s">
        <v>131</v>
      </c>
      <c r="V379" s="41" t="s">
        <v>4651</v>
      </c>
      <c r="W379" s="41" t="s">
        <v>167</v>
      </c>
      <c r="X379" s="41" t="s">
        <v>851</v>
      </c>
      <c r="Y379" s="41" t="s">
        <v>104</v>
      </c>
      <c r="Z379" s="41" t="s">
        <v>84</v>
      </c>
      <c r="AA379" s="41" t="s">
        <v>84</v>
      </c>
      <c r="AB379" s="41" t="s">
        <v>93</v>
      </c>
      <c r="AC379" s="41" t="s">
        <v>112</v>
      </c>
      <c r="AD379" s="41" t="s">
        <v>3281</v>
      </c>
      <c r="AE379" s="41" t="s">
        <v>84</v>
      </c>
      <c r="AF379" s="91"/>
      <c r="AG379" s="91" t="s">
        <v>8868</v>
      </c>
      <c r="AH379" s="41" t="s">
        <v>84</v>
      </c>
      <c r="AI379" s="41" t="s">
        <v>84</v>
      </c>
      <c r="AJ379" s="41" t="s">
        <v>1569</v>
      </c>
      <c r="AK379" s="41" t="s">
        <v>8869</v>
      </c>
      <c r="AL379" s="41" t="s">
        <v>8870</v>
      </c>
    </row>
    <row r="380" spans="1:38" ht="409.5" x14ac:dyDescent="0.25">
      <c r="A380" s="41">
        <v>371</v>
      </c>
      <c r="B380" s="41">
        <v>22031484</v>
      </c>
      <c r="C380" s="85" t="s">
        <v>8266</v>
      </c>
      <c r="D380" s="41">
        <v>1998</v>
      </c>
      <c r="E380" s="41" t="s">
        <v>3</v>
      </c>
      <c r="F380" s="41" t="s">
        <v>1246</v>
      </c>
      <c r="G380" s="41" t="s">
        <v>129</v>
      </c>
      <c r="H380" s="41" t="s">
        <v>151</v>
      </c>
      <c r="I380" s="41" t="s">
        <v>108</v>
      </c>
      <c r="J380" s="41" t="s">
        <v>365</v>
      </c>
      <c r="K380" s="41" t="s">
        <v>8267</v>
      </c>
      <c r="L380" s="41" t="s">
        <v>1482</v>
      </c>
      <c r="M380" s="41" t="s">
        <v>104</v>
      </c>
      <c r="N380" s="41" t="s">
        <v>84</v>
      </c>
      <c r="O380" s="41" t="s">
        <v>366</v>
      </c>
      <c r="P380" s="41" t="s">
        <v>1133</v>
      </c>
      <c r="Q380" s="41" t="s">
        <v>454</v>
      </c>
      <c r="R380" s="41" t="s">
        <v>84</v>
      </c>
      <c r="S380" s="41" t="s">
        <v>84</v>
      </c>
      <c r="T380" s="41" t="s">
        <v>1733</v>
      </c>
      <c r="U380" s="41" t="s">
        <v>565</v>
      </c>
      <c r="V380" s="41" t="s">
        <v>891</v>
      </c>
      <c r="W380" s="41" t="s">
        <v>117</v>
      </c>
      <c r="X380" s="41" t="s">
        <v>417</v>
      </c>
      <c r="Y380" s="41" t="s">
        <v>104</v>
      </c>
      <c r="Z380" s="41" t="s">
        <v>84</v>
      </c>
      <c r="AA380" s="41" t="s">
        <v>84</v>
      </c>
      <c r="AB380" s="41" t="s">
        <v>93</v>
      </c>
      <c r="AC380" s="41" t="s">
        <v>112</v>
      </c>
      <c r="AD380" s="41" t="s">
        <v>113</v>
      </c>
      <c r="AE380" s="41" t="s">
        <v>84</v>
      </c>
      <c r="AF380" s="91" t="s">
        <v>1470</v>
      </c>
      <c r="AG380" s="91" t="s">
        <v>5795</v>
      </c>
      <c r="AH380" s="41" t="s">
        <v>7096</v>
      </c>
      <c r="AI380" s="41" t="s">
        <v>84</v>
      </c>
      <c r="AJ380" s="41" t="s">
        <v>1568</v>
      </c>
      <c r="AK380" s="41" t="s">
        <v>8268</v>
      </c>
      <c r="AL380" s="41" t="s">
        <v>8269</v>
      </c>
    </row>
    <row r="381" spans="1:38" ht="141.75" x14ac:dyDescent="0.25">
      <c r="A381" s="41">
        <v>372</v>
      </c>
      <c r="B381" s="41">
        <v>1906494</v>
      </c>
      <c r="C381" s="85" t="s">
        <v>7679</v>
      </c>
      <c r="D381" s="41">
        <v>1987</v>
      </c>
      <c r="E381" s="41" t="s">
        <v>2</v>
      </c>
      <c r="F381" s="41" t="s">
        <v>549</v>
      </c>
      <c r="G381" s="41" t="s">
        <v>144</v>
      </c>
      <c r="H381" s="41" t="s">
        <v>1146</v>
      </c>
      <c r="I381" s="41" t="s">
        <v>543</v>
      </c>
      <c r="J381" s="41" t="s">
        <v>132</v>
      </c>
      <c r="K381" s="41" t="s">
        <v>7680</v>
      </c>
      <c r="L381" s="41"/>
      <c r="M381" s="41" t="s">
        <v>104</v>
      </c>
      <c r="N381" s="41" t="s">
        <v>7681</v>
      </c>
      <c r="O381" s="41" t="s">
        <v>326</v>
      </c>
      <c r="P381" s="41" t="s">
        <v>1094</v>
      </c>
      <c r="Q381" s="41" t="s">
        <v>87</v>
      </c>
      <c r="R381" s="41" t="s">
        <v>1591</v>
      </c>
      <c r="S381" s="41" t="s">
        <v>124</v>
      </c>
      <c r="T381" s="41" t="s">
        <v>1906</v>
      </c>
      <c r="U381" s="41" t="s">
        <v>610</v>
      </c>
      <c r="V381" s="41" t="s">
        <v>359</v>
      </c>
      <c r="W381" s="41" t="s">
        <v>840</v>
      </c>
      <c r="X381" s="41" t="s">
        <v>3646</v>
      </c>
      <c r="Y381" s="41" t="s">
        <v>7492</v>
      </c>
      <c r="Z381" s="41" t="s">
        <v>84</v>
      </c>
      <c r="AA381" s="41" t="s">
        <v>84</v>
      </c>
      <c r="AB381" s="41" t="s">
        <v>93</v>
      </c>
      <c r="AC381" s="41" t="s">
        <v>94</v>
      </c>
      <c r="AD381" s="41" t="s">
        <v>244</v>
      </c>
      <c r="AE381" s="41" t="s">
        <v>490</v>
      </c>
      <c r="AF381" s="91"/>
      <c r="AG381" s="91" t="s">
        <v>96</v>
      </c>
      <c r="AH381" s="41" t="s">
        <v>84</v>
      </c>
      <c r="AI381" s="41" t="s">
        <v>84</v>
      </c>
      <c r="AJ381" s="41" t="s">
        <v>1568</v>
      </c>
      <c r="AK381" s="41" t="s">
        <v>7682</v>
      </c>
      <c r="AL381" s="41" t="s">
        <v>7683</v>
      </c>
    </row>
    <row r="382" spans="1:38" ht="409.5" x14ac:dyDescent="0.25">
      <c r="A382" s="41">
        <v>373</v>
      </c>
      <c r="B382" s="41">
        <v>23092534</v>
      </c>
      <c r="C382" s="85" t="s">
        <v>9135</v>
      </c>
      <c r="D382" s="41">
        <v>2001</v>
      </c>
      <c r="E382" s="41" t="s">
        <v>3</v>
      </c>
      <c r="F382" s="41" t="s">
        <v>444</v>
      </c>
      <c r="G382" s="41" t="s">
        <v>612</v>
      </c>
      <c r="H382" s="41" t="s">
        <v>313</v>
      </c>
      <c r="I382" s="41" t="s">
        <v>1093</v>
      </c>
      <c r="J382" s="41" t="s">
        <v>119</v>
      </c>
      <c r="K382" s="41" t="s">
        <v>9136</v>
      </c>
      <c r="L382" s="41" t="s">
        <v>1482</v>
      </c>
      <c r="M382" s="41" t="s">
        <v>104</v>
      </c>
      <c r="N382" s="41" t="s">
        <v>84</v>
      </c>
      <c r="O382" s="41" t="s">
        <v>222</v>
      </c>
      <c r="P382" s="41" t="s">
        <v>1180</v>
      </c>
      <c r="Q382" s="41" t="s">
        <v>9137</v>
      </c>
      <c r="R382" s="41" t="s">
        <v>84</v>
      </c>
      <c r="S382" s="41" t="s">
        <v>84</v>
      </c>
      <c r="T382" s="41" t="s">
        <v>855</v>
      </c>
      <c r="U382" s="41" t="s">
        <v>4220</v>
      </c>
      <c r="V382" s="41" t="s">
        <v>4096</v>
      </c>
      <c r="W382" s="41" t="s">
        <v>1173</v>
      </c>
      <c r="X382" s="41" t="s">
        <v>8247</v>
      </c>
      <c r="Y382" s="41" t="s">
        <v>104</v>
      </c>
      <c r="Z382" s="41" t="s">
        <v>84</v>
      </c>
      <c r="AA382" s="41" t="s">
        <v>84</v>
      </c>
      <c r="AB382" s="41" t="s">
        <v>9138</v>
      </c>
      <c r="AC382" s="41" t="s">
        <v>112</v>
      </c>
      <c r="AD382" s="41" t="s">
        <v>113</v>
      </c>
      <c r="AE382" s="41" t="s">
        <v>84</v>
      </c>
      <c r="AF382" s="91" t="s">
        <v>1470</v>
      </c>
      <c r="AG382" s="91" t="s">
        <v>114</v>
      </c>
      <c r="AH382" s="41" t="s">
        <v>84</v>
      </c>
      <c r="AI382" s="41" t="s">
        <v>84</v>
      </c>
      <c r="AJ382" s="41" t="s">
        <v>1569</v>
      </c>
      <c r="AK382" s="41" t="s">
        <v>9139</v>
      </c>
      <c r="AL382" s="41" t="s">
        <v>9140</v>
      </c>
    </row>
    <row r="383" spans="1:38" ht="126" x14ac:dyDescent="0.25">
      <c r="A383" s="41">
        <v>374</v>
      </c>
      <c r="B383" s="41">
        <v>2302013</v>
      </c>
      <c r="C383" s="85" t="s">
        <v>7674</v>
      </c>
      <c r="D383" s="41">
        <v>1999</v>
      </c>
      <c r="E383" s="41" t="s">
        <v>2</v>
      </c>
      <c r="F383" s="41" t="s">
        <v>275</v>
      </c>
      <c r="G383" s="41" t="s">
        <v>152</v>
      </c>
      <c r="H383" s="41" t="s">
        <v>523</v>
      </c>
      <c r="I383" s="41" t="s">
        <v>1055</v>
      </c>
      <c r="J383" s="41" t="s">
        <v>132</v>
      </c>
      <c r="K383" s="41" t="s">
        <v>7675</v>
      </c>
      <c r="L383" s="41"/>
      <c r="M383" s="41" t="s">
        <v>835</v>
      </c>
      <c r="N383" s="41" t="s">
        <v>84</v>
      </c>
      <c r="O383" s="41" t="s">
        <v>181</v>
      </c>
      <c r="P383" s="41" t="s">
        <v>1238</v>
      </c>
      <c r="Q383" s="41" t="s">
        <v>674</v>
      </c>
      <c r="R383" s="41" t="s">
        <v>84</v>
      </c>
      <c r="S383" s="41" t="s">
        <v>84</v>
      </c>
      <c r="T383" s="41" t="s">
        <v>1166</v>
      </c>
      <c r="U383" s="41" t="s">
        <v>258</v>
      </c>
      <c r="V383" s="41" t="s">
        <v>847</v>
      </c>
      <c r="W383" s="41" t="s">
        <v>1703</v>
      </c>
      <c r="X383" s="41" t="s">
        <v>851</v>
      </c>
      <c r="Y383" s="41" t="s">
        <v>7676</v>
      </c>
      <c r="Z383" s="41" t="s">
        <v>84</v>
      </c>
      <c r="AA383" s="41" t="s">
        <v>84</v>
      </c>
      <c r="AB383" s="41" t="s">
        <v>93</v>
      </c>
      <c r="AC383" s="41" t="s">
        <v>112</v>
      </c>
      <c r="AD383" s="41" t="s">
        <v>113</v>
      </c>
      <c r="AE383" s="41" t="s">
        <v>84</v>
      </c>
      <c r="AF383" s="91"/>
      <c r="AG383" s="91" t="s">
        <v>96</v>
      </c>
      <c r="AH383" s="41" t="s">
        <v>84</v>
      </c>
      <c r="AI383" s="41" t="s">
        <v>84</v>
      </c>
      <c r="AJ383" s="41" t="s">
        <v>1568</v>
      </c>
      <c r="AK383" s="41" t="s">
        <v>7677</v>
      </c>
      <c r="AL383" s="41" t="s">
        <v>7678</v>
      </c>
    </row>
    <row r="384" spans="1:38" ht="189" x14ac:dyDescent="0.25">
      <c r="A384" s="41">
        <v>375</v>
      </c>
      <c r="B384" s="41">
        <v>22101990</v>
      </c>
      <c r="C384" s="85" t="s">
        <v>7669</v>
      </c>
      <c r="D384" s="41">
        <v>1993</v>
      </c>
      <c r="E384" s="41" t="s">
        <v>2</v>
      </c>
      <c r="F384" s="41" t="s">
        <v>444</v>
      </c>
      <c r="G384" s="41" t="s">
        <v>100</v>
      </c>
      <c r="H384" s="41" t="s">
        <v>176</v>
      </c>
      <c r="I384" s="41" t="s">
        <v>80</v>
      </c>
      <c r="J384" s="41" t="s">
        <v>5968</v>
      </c>
      <c r="K384" s="41" t="s">
        <v>7670</v>
      </c>
      <c r="L384" s="41"/>
      <c r="M384" s="41" t="s">
        <v>445</v>
      </c>
      <c r="N384" s="41" t="s">
        <v>84</v>
      </c>
      <c r="O384" s="41" t="s">
        <v>949</v>
      </c>
      <c r="P384" s="41" t="s">
        <v>1992</v>
      </c>
      <c r="Q384" s="41" t="s">
        <v>960</v>
      </c>
      <c r="R384" s="41" t="s">
        <v>84</v>
      </c>
      <c r="S384" s="41" t="s">
        <v>84</v>
      </c>
      <c r="T384" s="41" t="s">
        <v>1814</v>
      </c>
      <c r="U384" s="41" t="s">
        <v>3267</v>
      </c>
      <c r="V384" s="41" t="s">
        <v>7671</v>
      </c>
      <c r="W384" s="41" t="s">
        <v>908</v>
      </c>
      <c r="X384" s="41" t="s">
        <v>1193</v>
      </c>
      <c r="Y384" s="41" t="s">
        <v>3542</v>
      </c>
      <c r="Z384" s="41" t="s">
        <v>84</v>
      </c>
      <c r="AA384" s="41" t="s">
        <v>84</v>
      </c>
      <c r="AB384" s="41" t="s">
        <v>93</v>
      </c>
      <c r="AC384" s="41" t="s">
        <v>112</v>
      </c>
      <c r="AD384" s="41" t="s">
        <v>1245</v>
      </c>
      <c r="AE384" s="41" t="s">
        <v>84</v>
      </c>
      <c r="AF384" s="91"/>
      <c r="AG384" s="91" t="s">
        <v>114</v>
      </c>
      <c r="AH384" s="41" t="s">
        <v>84</v>
      </c>
      <c r="AI384" s="41" t="s">
        <v>84</v>
      </c>
      <c r="AJ384" s="41" t="s">
        <v>1568</v>
      </c>
      <c r="AK384" s="41" t="s">
        <v>7672</v>
      </c>
      <c r="AL384" s="41" t="s">
        <v>7673</v>
      </c>
    </row>
    <row r="385" spans="1:38" ht="110.25" x14ac:dyDescent="0.25">
      <c r="A385" s="41">
        <v>376</v>
      </c>
      <c r="B385" s="41">
        <v>24071478</v>
      </c>
      <c r="C385" s="85" t="s">
        <v>8862</v>
      </c>
      <c r="D385" s="41">
        <v>1995</v>
      </c>
      <c r="E385" s="41" t="s">
        <v>2</v>
      </c>
      <c r="F385" s="41" t="s">
        <v>444</v>
      </c>
      <c r="G385" s="41" t="s">
        <v>413</v>
      </c>
      <c r="H385" s="41" t="s">
        <v>1113</v>
      </c>
      <c r="I385" s="41" t="s">
        <v>325</v>
      </c>
      <c r="J385" s="41" t="s">
        <v>132</v>
      </c>
      <c r="K385" s="41" t="s">
        <v>8863</v>
      </c>
      <c r="L385" s="41"/>
      <c r="M385" s="41" t="s">
        <v>104</v>
      </c>
      <c r="N385" s="41" t="s">
        <v>84</v>
      </c>
      <c r="O385" s="41" t="s">
        <v>172</v>
      </c>
      <c r="P385" s="41" t="s">
        <v>380</v>
      </c>
      <c r="Q385" s="41" t="s">
        <v>327</v>
      </c>
      <c r="R385" s="41" t="s">
        <v>84</v>
      </c>
      <c r="S385" s="41" t="s">
        <v>84</v>
      </c>
      <c r="T385" s="41" t="s">
        <v>196</v>
      </c>
      <c r="U385" s="41" t="s">
        <v>166</v>
      </c>
      <c r="V385" s="41" t="s">
        <v>4001</v>
      </c>
      <c r="W385" s="41" t="s">
        <v>582</v>
      </c>
      <c r="X385" s="41" t="s">
        <v>131</v>
      </c>
      <c r="Y385" s="41" t="s">
        <v>104</v>
      </c>
      <c r="Z385" s="41" t="s">
        <v>84</v>
      </c>
      <c r="AA385" s="41" t="s">
        <v>84</v>
      </c>
      <c r="AB385" s="41" t="s">
        <v>93</v>
      </c>
      <c r="AC385" s="41" t="s">
        <v>94</v>
      </c>
      <c r="AD385" s="41" t="s">
        <v>113</v>
      </c>
      <c r="AE385" s="41" t="s">
        <v>84</v>
      </c>
      <c r="AF385" s="91"/>
      <c r="AG385" s="91" t="s">
        <v>96</v>
      </c>
      <c r="AH385" s="41" t="s">
        <v>84</v>
      </c>
      <c r="AI385" s="41" t="s">
        <v>84</v>
      </c>
      <c r="AJ385" s="41" t="s">
        <v>1569</v>
      </c>
      <c r="AK385" s="41" t="s">
        <v>8864</v>
      </c>
      <c r="AL385" s="41" t="s">
        <v>8865</v>
      </c>
    </row>
    <row r="386" spans="1:38" ht="110.25" x14ac:dyDescent="0.25">
      <c r="A386" s="41">
        <v>377</v>
      </c>
      <c r="B386" s="41">
        <v>2104371</v>
      </c>
      <c r="C386" s="85" t="s">
        <v>7664</v>
      </c>
      <c r="D386" s="41">
        <v>1998</v>
      </c>
      <c r="E386" s="41" t="s">
        <v>2</v>
      </c>
      <c r="F386" s="41" t="s">
        <v>275</v>
      </c>
      <c r="G386" s="41" t="s">
        <v>307</v>
      </c>
      <c r="H386" s="41" t="s">
        <v>126</v>
      </c>
      <c r="I386" s="41" t="s">
        <v>434</v>
      </c>
      <c r="J386" s="41" t="s">
        <v>429</v>
      </c>
      <c r="K386" s="41" t="s">
        <v>7665</v>
      </c>
      <c r="L386" s="41"/>
      <c r="M386" s="41" t="s">
        <v>104</v>
      </c>
      <c r="N386" s="41" t="s">
        <v>84</v>
      </c>
      <c r="O386" s="41" t="s">
        <v>1544</v>
      </c>
      <c r="P386" s="41" t="s">
        <v>592</v>
      </c>
      <c r="Q386" s="41" t="s">
        <v>7666</v>
      </c>
      <c r="R386" s="41" t="s">
        <v>84</v>
      </c>
      <c r="S386" s="41" t="s">
        <v>84</v>
      </c>
      <c r="T386" s="41" t="s">
        <v>455</v>
      </c>
      <c r="U386" s="41" t="s">
        <v>267</v>
      </c>
      <c r="V386" s="41" t="s">
        <v>433</v>
      </c>
      <c r="W386" s="41" t="s">
        <v>821</v>
      </c>
      <c r="X386" s="41" t="s">
        <v>927</v>
      </c>
      <c r="Y386" s="41" t="s">
        <v>104</v>
      </c>
      <c r="Z386" s="41" t="s">
        <v>84</v>
      </c>
      <c r="AA386" s="41" t="s">
        <v>84</v>
      </c>
      <c r="AB386" s="41" t="s">
        <v>93</v>
      </c>
      <c r="AC386" s="41" t="s">
        <v>94</v>
      </c>
      <c r="AD386" s="41" t="s">
        <v>274</v>
      </c>
      <c r="AE386" s="41" t="s">
        <v>84</v>
      </c>
      <c r="AF386" s="91"/>
      <c r="AG386" s="91" t="s">
        <v>96</v>
      </c>
      <c r="AH386" s="41" t="s">
        <v>84</v>
      </c>
      <c r="AI386" s="41" t="s">
        <v>84</v>
      </c>
      <c r="AJ386" s="41" t="s">
        <v>1568</v>
      </c>
      <c r="AK386" s="41" t="s">
        <v>7667</v>
      </c>
      <c r="AL386" s="41" t="s">
        <v>7668</v>
      </c>
    </row>
    <row r="387" spans="1:38" ht="220.5" x14ac:dyDescent="0.25">
      <c r="A387" s="41">
        <v>378</v>
      </c>
      <c r="B387" s="41">
        <v>903294</v>
      </c>
      <c r="C387" s="85" t="s">
        <v>7658</v>
      </c>
      <c r="D387" s="41">
        <v>1982</v>
      </c>
      <c r="E387" s="41" t="s">
        <v>2</v>
      </c>
      <c r="F387" s="41" t="s">
        <v>128</v>
      </c>
      <c r="G387" s="41" t="s">
        <v>307</v>
      </c>
      <c r="H387" s="41" t="s">
        <v>433</v>
      </c>
      <c r="I387" s="41" t="s">
        <v>190</v>
      </c>
      <c r="J387" s="41" t="s">
        <v>213</v>
      </c>
      <c r="K387" s="41" t="s">
        <v>7659</v>
      </c>
      <c r="L387" s="41"/>
      <c r="M387" s="41" t="s">
        <v>3548</v>
      </c>
      <c r="N387" s="41" t="s">
        <v>84</v>
      </c>
      <c r="O387" s="41" t="s">
        <v>439</v>
      </c>
      <c r="P387" s="41" t="s">
        <v>685</v>
      </c>
      <c r="Q387" s="41" t="s">
        <v>2761</v>
      </c>
      <c r="R387" s="41" t="s">
        <v>84</v>
      </c>
      <c r="S387" s="41" t="s">
        <v>84</v>
      </c>
      <c r="T387" s="41" t="s">
        <v>357</v>
      </c>
      <c r="U387" s="41" t="s">
        <v>506</v>
      </c>
      <c r="V387" s="41" t="s">
        <v>7660</v>
      </c>
      <c r="W387" s="41" t="s">
        <v>422</v>
      </c>
      <c r="X387" s="41" t="s">
        <v>7661</v>
      </c>
      <c r="Y387" s="41" t="s">
        <v>3542</v>
      </c>
      <c r="Z387" s="41" t="s">
        <v>84</v>
      </c>
      <c r="AA387" s="41" t="s">
        <v>84</v>
      </c>
      <c r="AB387" s="41" t="s">
        <v>93</v>
      </c>
      <c r="AC387" s="41" t="s">
        <v>94</v>
      </c>
      <c r="AD387" s="41" t="s">
        <v>944</v>
      </c>
      <c r="AE387" s="41" t="s">
        <v>84</v>
      </c>
      <c r="AF387" s="91"/>
      <c r="AG387" s="91" t="s">
        <v>165</v>
      </c>
      <c r="AH387" s="41" t="s">
        <v>84</v>
      </c>
      <c r="AI387" s="41" t="s">
        <v>84</v>
      </c>
      <c r="AJ387" s="41" t="s">
        <v>1568</v>
      </c>
      <c r="AK387" s="41" t="s">
        <v>7662</v>
      </c>
      <c r="AL387" s="41" t="s">
        <v>7663</v>
      </c>
    </row>
    <row r="388" spans="1:38" ht="110.25" x14ac:dyDescent="0.25">
      <c r="A388" s="41">
        <v>379</v>
      </c>
      <c r="B388" s="41">
        <v>1507324</v>
      </c>
      <c r="C388" s="85" t="s">
        <v>7654</v>
      </c>
      <c r="D388" s="41">
        <v>1992</v>
      </c>
      <c r="E388" s="41" t="s">
        <v>2</v>
      </c>
      <c r="F388" s="41" t="s">
        <v>444</v>
      </c>
      <c r="G388" s="41" t="s">
        <v>168</v>
      </c>
      <c r="H388" s="41" t="s">
        <v>729</v>
      </c>
      <c r="I388" s="41" t="s">
        <v>197</v>
      </c>
      <c r="J388" s="41" t="s">
        <v>145</v>
      </c>
      <c r="K388" s="41" t="s">
        <v>7655</v>
      </c>
      <c r="L388" s="41"/>
      <c r="M388" s="41" t="s">
        <v>104</v>
      </c>
      <c r="N388" s="41" t="s">
        <v>84</v>
      </c>
      <c r="O388" s="41" t="s">
        <v>1906</v>
      </c>
      <c r="P388" s="41" t="s">
        <v>608</v>
      </c>
      <c r="Q388" s="41" t="s">
        <v>1116</v>
      </c>
      <c r="R388" s="41" t="s">
        <v>84</v>
      </c>
      <c r="S388" s="41" t="s">
        <v>84</v>
      </c>
      <c r="T388" s="41" t="s">
        <v>455</v>
      </c>
      <c r="U388" s="41" t="s">
        <v>307</v>
      </c>
      <c r="V388" s="41" t="s">
        <v>281</v>
      </c>
      <c r="W388" s="41" t="s">
        <v>186</v>
      </c>
      <c r="X388" s="41" t="s">
        <v>219</v>
      </c>
      <c r="Y388" s="41" t="s">
        <v>104</v>
      </c>
      <c r="Z388" s="41" t="s">
        <v>84</v>
      </c>
      <c r="AA388" s="41" t="s">
        <v>84</v>
      </c>
      <c r="AB388" s="41" t="s">
        <v>93</v>
      </c>
      <c r="AC388" s="41" t="s">
        <v>94</v>
      </c>
      <c r="AD388" s="41" t="s">
        <v>113</v>
      </c>
      <c r="AE388" s="41" t="s">
        <v>84</v>
      </c>
      <c r="AF388" s="91"/>
      <c r="AG388" s="91" t="s">
        <v>96</v>
      </c>
      <c r="AH388" s="41" t="s">
        <v>84</v>
      </c>
      <c r="AI388" s="41" t="s">
        <v>84</v>
      </c>
      <c r="AJ388" s="41" t="s">
        <v>1568</v>
      </c>
      <c r="AK388" s="41" t="s">
        <v>7656</v>
      </c>
      <c r="AL388" s="41" t="s">
        <v>7657</v>
      </c>
    </row>
    <row r="389" spans="1:38" ht="110.25" x14ac:dyDescent="0.25">
      <c r="A389" s="41">
        <v>380</v>
      </c>
      <c r="B389" s="41">
        <v>2406129</v>
      </c>
      <c r="C389" s="85" t="s">
        <v>7650</v>
      </c>
      <c r="D389" s="41">
        <v>1999</v>
      </c>
      <c r="E389" s="41" t="s">
        <v>2</v>
      </c>
      <c r="F389" s="41" t="s">
        <v>716</v>
      </c>
      <c r="G389" s="41" t="s">
        <v>220</v>
      </c>
      <c r="H389" s="41" t="s">
        <v>778</v>
      </c>
      <c r="I389" s="41" t="s">
        <v>325</v>
      </c>
      <c r="J389" s="41" t="s">
        <v>145</v>
      </c>
      <c r="K389" s="41" t="s">
        <v>7651</v>
      </c>
      <c r="L389" s="41"/>
      <c r="M389" s="41" t="s">
        <v>104</v>
      </c>
      <c r="N389" s="41" t="s">
        <v>84</v>
      </c>
      <c r="O389" s="41" t="s">
        <v>586</v>
      </c>
      <c r="P389" s="41" t="s">
        <v>205</v>
      </c>
      <c r="Q389" s="41" t="s">
        <v>695</v>
      </c>
      <c r="R389" s="41" t="s">
        <v>84</v>
      </c>
      <c r="S389" s="41" t="s">
        <v>84</v>
      </c>
      <c r="T389" s="41" t="s">
        <v>264</v>
      </c>
      <c r="U389" s="41" t="s">
        <v>267</v>
      </c>
      <c r="V389" s="41" t="s">
        <v>3986</v>
      </c>
      <c r="W389" s="41" t="s">
        <v>556</v>
      </c>
      <c r="X389" s="41" t="s">
        <v>1212</v>
      </c>
      <c r="Y389" s="41" t="s">
        <v>104</v>
      </c>
      <c r="Z389" s="41" t="s">
        <v>84</v>
      </c>
      <c r="AA389" s="41" t="s">
        <v>84</v>
      </c>
      <c r="AB389" s="41" t="s">
        <v>93</v>
      </c>
      <c r="AC389" s="41" t="s">
        <v>94</v>
      </c>
      <c r="AD389" s="41" t="s">
        <v>862</v>
      </c>
      <c r="AE389" s="41" t="s">
        <v>84</v>
      </c>
      <c r="AF389" s="91"/>
      <c r="AG389" s="91" t="s">
        <v>165</v>
      </c>
      <c r="AH389" s="41" t="s">
        <v>84</v>
      </c>
      <c r="AI389" s="41" t="s">
        <v>84</v>
      </c>
      <c r="AJ389" s="41" t="s">
        <v>1568</v>
      </c>
      <c r="AK389" s="41" t="s">
        <v>7652</v>
      </c>
      <c r="AL389" s="41" t="s">
        <v>7653</v>
      </c>
    </row>
    <row r="390" spans="1:38" ht="110.25" x14ac:dyDescent="0.25">
      <c r="A390" s="41">
        <v>381</v>
      </c>
      <c r="B390" s="41">
        <v>2212216</v>
      </c>
      <c r="C390" s="85" t="s">
        <v>7647</v>
      </c>
      <c r="D390" s="41">
        <v>1995</v>
      </c>
      <c r="E390" s="41" t="s">
        <v>2</v>
      </c>
      <c r="F390" s="41" t="s">
        <v>99</v>
      </c>
      <c r="G390" s="41" t="s">
        <v>188</v>
      </c>
      <c r="H390" s="41" t="s">
        <v>297</v>
      </c>
      <c r="I390" s="41" t="s">
        <v>1033</v>
      </c>
      <c r="J390" s="41" t="s">
        <v>81</v>
      </c>
      <c r="K390" s="41" t="s">
        <v>958</v>
      </c>
      <c r="L390" s="41"/>
      <c r="M390" s="41" t="s">
        <v>104</v>
      </c>
      <c r="N390" s="41" t="s">
        <v>84</v>
      </c>
      <c r="O390" s="41" t="s">
        <v>122</v>
      </c>
      <c r="P390" s="41" t="s">
        <v>2726</v>
      </c>
      <c r="Q390" s="41" t="s">
        <v>4537</v>
      </c>
      <c r="R390" s="41" t="s">
        <v>84</v>
      </c>
      <c r="S390" s="41" t="s">
        <v>84</v>
      </c>
      <c r="T390" s="41" t="s">
        <v>850</v>
      </c>
      <c r="U390" s="41" t="s">
        <v>258</v>
      </c>
      <c r="V390" s="41" t="s">
        <v>79</v>
      </c>
      <c r="W390" s="41" t="s">
        <v>178</v>
      </c>
      <c r="X390" s="41" t="s">
        <v>427</v>
      </c>
      <c r="Y390" s="41" t="s">
        <v>104</v>
      </c>
      <c r="Z390" s="41" t="s">
        <v>84</v>
      </c>
      <c r="AA390" s="41" t="s">
        <v>84</v>
      </c>
      <c r="AB390" s="41" t="s">
        <v>93</v>
      </c>
      <c r="AC390" s="41" t="s">
        <v>94</v>
      </c>
      <c r="AD390" s="41" t="s">
        <v>113</v>
      </c>
      <c r="AE390" s="41" t="s">
        <v>84</v>
      </c>
      <c r="AF390" s="91"/>
      <c r="AG390" s="91" t="s">
        <v>114</v>
      </c>
      <c r="AH390" s="41" t="s">
        <v>84</v>
      </c>
      <c r="AI390" s="41" t="s">
        <v>84</v>
      </c>
      <c r="AJ390" s="41" t="s">
        <v>1568</v>
      </c>
      <c r="AK390" s="41" t="s">
        <v>7648</v>
      </c>
      <c r="AL390" s="41" t="s">
        <v>7649</v>
      </c>
    </row>
    <row r="391" spans="1:38" ht="126" x14ac:dyDescent="0.25">
      <c r="A391" s="41">
        <v>382</v>
      </c>
      <c r="B391" s="41">
        <v>1507293</v>
      </c>
      <c r="C391" s="85" t="s">
        <v>7642</v>
      </c>
      <c r="D391" s="41">
        <v>1991</v>
      </c>
      <c r="E391" s="41" t="s">
        <v>2</v>
      </c>
      <c r="F391" s="41" t="s">
        <v>128</v>
      </c>
      <c r="G391" s="41" t="s">
        <v>508</v>
      </c>
      <c r="H391" s="41" t="s">
        <v>230</v>
      </c>
      <c r="I391" s="41" t="s">
        <v>80</v>
      </c>
      <c r="J391" s="41" t="s">
        <v>132</v>
      </c>
      <c r="K391" s="41" t="s">
        <v>2550</v>
      </c>
      <c r="L391" s="41"/>
      <c r="M391" s="41" t="s">
        <v>104</v>
      </c>
      <c r="N391" s="41" t="s">
        <v>84</v>
      </c>
      <c r="O391" s="41" t="s">
        <v>278</v>
      </c>
      <c r="P391" s="41" t="s">
        <v>1586</v>
      </c>
      <c r="Q391" s="41" t="s">
        <v>2813</v>
      </c>
      <c r="R391" s="41" t="s">
        <v>84</v>
      </c>
      <c r="S391" s="41" t="s">
        <v>84</v>
      </c>
      <c r="T391" s="41" t="s">
        <v>850</v>
      </c>
      <c r="U391" s="41" t="s">
        <v>212</v>
      </c>
      <c r="V391" s="41" t="s">
        <v>451</v>
      </c>
      <c r="W391" s="41" t="s">
        <v>970</v>
      </c>
      <c r="X391" s="41" t="s">
        <v>502</v>
      </c>
      <c r="Y391" s="41" t="s">
        <v>104</v>
      </c>
      <c r="Z391" s="41" t="s">
        <v>84</v>
      </c>
      <c r="AA391" s="41" t="s">
        <v>84</v>
      </c>
      <c r="AB391" s="41" t="s">
        <v>93</v>
      </c>
      <c r="AC391" s="41" t="s">
        <v>94</v>
      </c>
      <c r="AD391" s="41" t="s">
        <v>7643</v>
      </c>
      <c r="AE391" s="41" t="s">
        <v>84</v>
      </c>
      <c r="AF391" s="91"/>
      <c r="AG391" s="91" t="s">
        <v>7644</v>
      </c>
      <c r="AH391" s="41" t="s">
        <v>84</v>
      </c>
      <c r="AI391" s="41" t="s">
        <v>84</v>
      </c>
      <c r="AJ391" s="41" t="s">
        <v>1568</v>
      </c>
      <c r="AK391" s="41" t="s">
        <v>7645</v>
      </c>
      <c r="AL391" s="41" t="s">
        <v>7646</v>
      </c>
    </row>
    <row r="392" spans="1:38" ht="110.25" x14ac:dyDescent="0.25">
      <c r="A392" s="41">
        <v>383</v>
      </c>
      <c r="B392" s="41">
        <v>2402445</v>
      </c>
      <c r="C392" s="85" t="s">
        <v>7638</v>
      </c>
      <c r="D392" s="41">
        <v>2001</v>
      </c>
      <c r="E392" s="41" t="s">
        <v>2</v>
      </c>
      <c r="F392" s="41" t="s">
        <v>99</v>
      </c>
      <c r="G392" s="41" t="s">
        <v>155</v>
      </c>
      <c r="H392" s="41" t="s">
        <v>916</v>
      </c>
      <c r="I392" s="41" t="s">
        <v>212</v>
      </c>
      <c r="J392" s="41" t="s">
        <v>408</v>
      </c>
      <c r="K392" s="41" t="s">
        <v>7639</v>
      </c>
      <c r="L392" s="41"/>
      <c r="M392" s="41" t="s">
        <v>104</v>
      </c>
      <c r="N392" s="41" t="s">
        <v>84</v>
      </c>
      <c r="O392" s="41" t="s">
        <v>920</v>
      </c>
      <c r="P392" s="41" t="s">
        <v>1028</v>
      </c>
      <c r="Q392" s="41" t="s">
        <v>1164</v>
      </c>
      <c r="R392" s="41" t="s">
        <v>84</v>
      </c>
      <c r="S392" s="41" t="s">
        <v>84</v>
      </c>
      <c r="T392" s="41" t="s">
        <v>311</v>
      </c>
      <c r="U392" s="41" t="s">
        <v>277</v>
      </c>
      <c r="V392" s="41" t="s">
        <v>3021</v>
      </c>
      <c r="W392" s="41" t="s">
        <v>230</v>
      </c>
      <c r="X392" s="41" t="s">
        <v>825</v>
      </c>
      <c r="Y392" s="41" t="s">
        <v>104</v>
      </c>
      <c r="Z392" s="41" t="s">
        <v>84</v>
      </c>
      <c r="AA392" s="41" t="s">
        <v>84</v>
      </c>
      <c r="AB392" s="41" t="s">
        <v>93</v>
      </c>
      <c r="AC392" s="41" t="s">
        <v>94</v>
      </c>
      <c r="AD392" s="41" t="s">
        <v>113</v>
      </c>
      <c r="AE392" s="41" t="s">
        <v>84</v>
      </c>
      <c r="AF392" s="91"/>
      <c r="AG392" s="91" t="s">
        <v>165</v>
      </c>
      <c r="AH392" s="41" t="s">
        <v>84</v>
      </c>
      <c r="AI392" s="41" t="s">
        <v>84</v>
      </c>
      <c r="AJ392" s="41" t="s">
        <v>1568</v>
      </c>
      <c r="AK392" s="41" t="s">
        <v>7640</v>
      </c>
      <c r="AL392" s="41" t="s">
        <v>7641</v>
      </c>
    </row>
    <row r="393" spans="1:38" ht="201" customHeight="1" x14ac:dyDescent="0.25">
      <c r="A393" s="41">
        <v>384</v>
      </c>
      <c r="B393" s="41">
        <v>23111859</v>
      </c>
      <c r="C393" s="85" t="s">
        <v>9129</v>
      </c>
      <c r="D393" s="41">
        <v>1999</v>
      </c>
      <c r="E393" s="41" t="s">
        <v>3</v>
      </c>
      <c r="F393" s="41" t="s">
        <v>1526</v>
      </c>
      <c r="G393" s="41" t="s">
        <v>640</v>
      </c>
      <c r="H393" s="41">
        <v>25</v>
      </c>
      <c r="I393" s="41" t="s">
        <v>499</v>
      </c>
      <c r="J393" s="41" t="s">
        <v>145</v>
      </c>
      <c r="K393" s="41" t="s">
        <v>9130</v>
      </c>
      <c r="L393" s="41" t="s">
        <v>1482</v>
      </c>
      <c r="M393" s="41" t="s">
        <v>104</v>
      </c>
      <c r="N393" s="41" t="s">
        <v>84</v>
      </c>
      <c r="O393" s="41" t="s">
        <v>1096</v>
      </c>
      <c r="P393" s="41" t="s">
        <v>2130</v>
      </c>
      <c r="Q393" s="41" t="s">
        <v>171</v>
      </c>
      <c r="R393" s="41" t="s">
        <v>84</v>
      </c>
      <c r="S393" s="41" t="s">
        <v>84</v>
      </c>
      <c r="T393" s="41" t="s">
        <v>1172</v>
      </c>
      <c r="U393" s="41" t="s">
        <v>1153</v>
      </c>
      <c r="V393" s="41" t="s">
        <v>9131</v>
      </c>
      <c r="W393" s="41" t="s">
        <v>9132</v>
      </c>
      <c r="X393" s="41" t="s">
        <v>973</v>
      </c>
      <c r="Y393" s="41" t="s">
        <v>9081</v>
      </c>
      <c r="Z393" s="41" t="s">
        <v>84</v>
      </c>
      <c r="AA393" s="41" t="s">
        <v>84</v>
      </c>
      <c r="AB393" s="41" t="s">
        <v>93</v>
      </c>
      <c r="AC393" s="41" t="s">
        <v>112</v>
      </c>
      <c r="AD393" s="41" t="s">
        <v>6080</v>
      </c>
      <c r="AE393" s="41" t="s">
        <v>84</v>
      </c>
      <c r="AF393" s="91" t="s">
        <v>1470</v>
      </c>
      <c r="AG393" s="91" t="s">
        <v>96</v>
      </c>
      <c r="AH393" s="41" t="s">
        <v>84</v>
      </c>
      <c r="AI393" s="41" t="s">
        <v>84</v>
      </c>
      <c r="AJ393" s="41" t="s">
        <v>1569</v>
      </c>
      <c r="AK393" s="41" t="s">
        <v>9133</v>
      </c>
      <c r="AL393" s="41" t="s">
        <v>9134</v>
      </c>
    </row>
    <row r="394" spans="1:38" ht="110.25" x14ac:dyDescent="0.25">
      <c r="A394" s="41">
        <v>385</v>
      </c>
      <c r="B394" s="41">
        <v>24041227</v>
      </c>
      <c r="C394" s="85" t="s">
        <v>7635</v>
      </c>
      <c r="D394" s="41">
        <v>2001</v>
      </c>
      <c r="E394" s="41" t="s">
        <v>2</v>
      </c>
      <c r="F394" s="41" t="s">
        <v>392</v>
      </c>
      <c r="G394" s="41" t="s">
        <v>200</v>
      </c>
      <c r="H394" s="41" t="s">
        <v>378</v>
      </c>
      <c r="I394" s="41" t="s">
        <v>491</v>
      </c>
      <c r="J394" s="41" t="s">
        <v>132</v>
      </c>
      <c r="K394" s="41" t="s">
        <v>958</v>
      </c>
      <c r="L394" s="41"/>
      <c r="M394" s="41" t="s">
        <v>104</v>
      </c>
      <c r="N394" s="41" t="s">
        <v>84</v>
      </c>
      <c r="O394" s="41" t="s">
        <v>146</v>
      </c>
      <c r="P394" s="41" t="s">
        <v>574</v>
      </c>
      <c r="Q394" s="41" t="s">
        <v>425</v>
      </c>
      <c r="R394" s="41" t="s">
        <v>84</v>
      </c>
      <c r="S394" s="41" t="s">
        <v>84</v>
      </c>
      <c r="T394" s="41" t="s">
        <v>913</v>
      </c>
      <c r="U394" s="41" t="s">
        <v>173</v>
      </c>
      <c r="V394" s="41" t="s">
        <v>1225</v>
      </c>
      <c r="W394" s="41" t="s">
        <v>266</v>
      </c>
      <c r="X394" s="41" t="s">
        <v>306</v>
      </c>
      <c r="Y394" s="41" t="s">
        <v>104</v>
      </c>
      <c r="Z394" s="41" t="s">
        <v>84</v>
      </c>
      <c r="AA394" s="41" t="s">
        <v>84</v>
      </c>
      <c r="AB394" s="41" t="s">
        <v>93</v>
      </c>
      <c r="AC394" s="41" t="s">
        <v>112</v>
      </c>
      <c r="AD394" s="41" t="s">
        <v>113</v>
      </c>
      <c r="AE394" s="41" t="s">
        <v>84</v>
      </c>
      <c r="AF394" s="91"/>
      <c r="AG394" s="91" t="s">
        <v>96</v>
      </c>
      <c r="AH394" s="41" t="s">
        <v>84</v>
      </c>
      <c r="AI394" s="41" t="s">
        <v>84</v>
      </c>
      <c r="AJ394" s="41" t="s">
        <v>1568</v>
      </c>
      <c r="AK394" s="41" t="s">
        <v>7636</v>
      </c>
      <c r="AL394" s="41" t="s">
        <v>7637</v>
      </c>
    </row>
    <row r="395" spans="1:38" ht="173.25" x14ac:dyDescent="0.25">
      <c r="A395" s="41">
        <v>386</v>
      </c>
      <c r="B395" s="41">
        <v>710035</v>
      </c>
      <c r="C395" s="85" t="s">
        <v>7629</v>
      </c>
      <c r="D395" s="41">
        <v>1984</v>
      </c>
      <c r="E395" s="41" t="s">
        <v>2</v>
      </c>
      <c r="F395" s="41" t="s">
        <v>444</v>
      </c>
      <c r="G395" s="41" t="s">
        <v>155</v>
      </c>
      <c r="H395" s="41" t="s">
        <v>252</v>
      </c>
      <c r="I395" s="41" t="s">
        <v>108</v>
      </c>
      <c r="J395" s="41" t="s">
        <v>132</v>
      </c>
      <c r="K395" s="41" t="s">
        <v>7630</v>
      </c>
      <c r="L395" s="41"/>
      <c r="M395" s="41" t="s">
        <v>104</v>
      </c>
      <c r="N395" s="41" t="s">
        <v>2696</v>
      </c>
      <c r="O395" s="41" t="s">
        <v>888</v>
      </c>
      <c r="P395" s="41" t="s">
        <v>261</v>
      </c>
      <c r="Q395" s="41" t="s">
        <v>394</v>
      </c>
      <c r="R395" s="41" t="s">
        <v>1342</v>
      </c>
      <c r="S395" s="41" t="s">
        <v>1175</v>
      </c>
      <c r="T395" s="41" t="s">
        <v>124</v>
      </c>
      <c r="U395" s="41" t="s">
        <v>3003</v>
      </c>
      <c r="V395" s="41" t="s">
        <v>1562</v>
      </c>
      <c r="W395" s="41" t="s">
        <v>198</v>
      </c>
      <c r="X395" s="41" t="s">
        <v>7631</v>
      </c>
      <c r="Y395" s="41" t="s">
        <v>7632</v>
      </c>
      <c r="Z395" s="41" t="s">
        <v>84</v>
      </c>
      <c r="AA395" s="41" t="s">
        <v>84</v>
      </c>
      <c r="AB395" s="41" t="s">
        <v>93</v>
      </c>
      <c r="AC395" s="41" t="s">
        <v>94</v>
      </c>
      <c r="AD395" s="41" t="s">
        <v>944</v>
      </c>
      <c r="AE395" s="41" t="s">
        <v>490</v>
      </c>
      <c r="AF395" s="91"/>
      <c r="AG395" s="91" t="s">
        <v>165</v>
      </c>
      <c r="AH395" s="41" t="s">
        <v>84</v>
      </c>
      <c r="AI395" s="41" t="s">
        <v>84</v>
      </c>
      <c r="AJ395" s="41" t="s">
        <v>1568</v>
      </c>
      <c r="AK395" s="41" t="s">
        <v>7633</v>
      </c>
      <c r="AL395" s="41" t="s">
        <v>7634</v>
      </c>
    </row>
    <row r="396" spans="1:38" ht="110.25" x14ac:dyDescent="0.25">
      <c r="A396" s="41">
        <v>387</v>
      </c>
      <c r="B396" s="41">
        <v>23112256</v>
      </c>
      <c r="C396" s="85" t="s">
        <v>7626</v>
      </c>
      <c r="D396" s="41">
        <v>2001</v>
      </c>
      <c r="E396" s="41" t="s">
        <v>2</v>
      </c>
      <c r="F396" s="41" t="s">
        <v>997</v>
      </c>
      <c r="G396" s="41" t="s">
        <v>508</v>
      </c>
      <c r="H396" s="41" t="s">
        <v>399</v>
      </c>
      <c r="I396" s="41" t="s">
        <v>258</v>
      </c>
      <c r="J396" s="41" t="s">
        <v>408</v>
      </c>
      <c r="K396" s="41" t="s">
        <v>104</v>
      </c>
      <c r="L396" s="41"/>
      <c r="M396" s="41" t="s">
        <v>104</v>
      </c>
      <c r="N396" s="41" t="s">
        <v>84</v>
      </c>
      <c r="O396" s="41" t="s">
        <v>472</v>
      </c>
      <c r="P396" s="41" t="s">
        <v>617</v>
      </c>
      <c r="Q396" s="41" t="s">
        <v>1218</v>
      </c>
      <c r="R396" s="41" t="s">
        <v>84</v>
      </c>
      <c r="S396" s="41" t="s">
        <v>84</v>
      </c>
      <c r="T396" s="41" t="s">
        <v>552</v>
      </c>
      <c r="U396" s="41" t="s">
        <v>100</v>
      </c>
      <c r="V396" s="41" t="s">
        <v>167</v>
      </c>
      <c r="W396" s="41" t="s">
        <v>156</v>
      </c>
      <c r="X396" s="41" t="s">
        <v>305</v>
      </c>
      <c r="Y396" s="41" t="s">
        <v>104</v>
      </c>
      <c r="Z396" s="41" t="s">
        <v>84</v>
      </c>
      <c r="AA396" s="41" t="s">
        <v>84</v>
      </c>
      <c r="AB396" s="41" t="s">
        <v>93</v>
      </c>
      <c r="AC396" s="41" t="s">
        <v>112</v>
      </c>
      <c r="AD396" s="41" t="s">
        <v>113</v>
      </c>
      <c r="AE396" s="41" t="s">
        <v>84</v>
      </c>
      <c r="AF396" s="91"/>
      <c r="AG396" s="91" t="s">
        <v>114</v>
      </c>
      <c r="AH396" s="41" t="s">
        <v>84</v>
      </c>
      <c r="AI396" s="41" t="s">
        <v>84</v>
      </c>
      <c r="AJ396" s="41" t="s">
        <v>1568</v>
      </c>
      <c r="AK396" s="41" t="s">
        <v>7627</v>
      </c>
      <c r="AL396" s="41" t="s">
        <v>7628</v>
      </c>
    </row>
    <row r="397" spans="1:38" ht="220.5" x14ac:dyDescent="0.25">
      <c r="A397" s="41">
        <v>388</v>
      </c>
      <c r="B397" s="41">
        <v>2112299</v>
      </c>
      <c r="C397" s="85" t="s">
        <v>7619</v>
      </c>
      <c r="D397" s="41">
        <v>1999</v>
      </c>
      <c r="E397" s="41" t="s">
        <v>2</v>
      </c>
      <c r="F397" s="41" t="s">
        <v>99</v>
      </c>
      <c r="G397" s="41" t="s">
        <v>177</v>
      </c>
      <c r="H397" s="41" t="s">
        <v>676</v>
      </c>
      <c r="I397" s="41" t="s">
        <v>190</v>
      </c>
      <c r="J397" s="41" t="s">
        <v>365</v>
      </c>
      <c r="K397" s="41" t="s">
        <v>7620</v>
      </c>
      <c r="L397" s="41"/>
      <c r="M397" s="41" t="s">
        <v>1125</v>
      </c>
      <c r="N397" s="41" t="s">
        <v>84</v>
      </c>
      <c r="O397" s="41" t="s">
        <v>853</v>
      </c>
      <c r="P397" s="41" t="s">
        <v>1056</v>
      </c>
      <c r="Q397" s="41" t="s">
        <v>4585</v>
      </c>
      <c r="R397" s="41" t="s">
        <v>84</v>
      </c>
      <c r="S397" s="41" t="s">
        <v>84</v>
      </c>
      <c r="T397" s="41" t="s">
        <v>1230</v>
      </c>
      <c r="U397" s="41" t="s">
        <v>6601</v>
      </c>
      <c r="V397" s="41" t="s">
        <v>7621</v>
      </c>
      <c r="W397" s="41" t="s">
        <v>2012</v>
      </c>
      <c r="X397" s="41" t="s">
        <v>7622</v>
      </c>
      <c r="Y397" s="41" t="s">
        <v>104</v>
      </c>
      <c r="Z397" s="41" t="s">
        <v>84</v>
      </c>
      <c r="AA397" s="41" t="s">
        <v>84</v>
      </c>
      <c r="AB397" s="41" t="s">
        <v>93</v>
      </c>
      <c r="AC397" s="41" t="s">
        <v>112</v>
      </c>
      <c r="AD397" s="41" t="s">
        <v>244</v>
      </c>
      <c r="AE397" s="41" t="s">
        <v>84</v>
      </c>
      <c r="AF397" s="91"/>
      <c r="AG397" s="91" t="s">
        <v>7623</v>
      </c>
      <c r="AH397" s="41" t="s">
        <v>84</v>
      </c>
      <c r="AI397" s="41" t="s">
        <v>84</v>
      </c>
      <c r="AJ397" s="41" t="s">
        <v>1568</v>
      </c>
      <c r="AK397" s="41" t="s">
        <v>7624</v>
      </c>
      <c r="AL397" s="41" t="s">
        <v>7625</v>
      </c>
    </row>
    <row r="398" spans="1:38" ht="110.25" x14ac:dyDescent="0.25">
      <c r="A398" s="41">
        <v>389</v>
      </c>
      <c r="B398" s="41">
        <v>2407066</v>
      </c>
      <c r="C398" s="85" t="s">
        <v>7615</v>
      </c>
      <c r="D398" s="41">
        <v>1993</v>
      </c>
      <c r="E398" s="41" t="s">
        <v>2</v>
      </c>
      <c r="F398" s="41" t="s">
        <v>275</v>
      </c>
      <c r="G398" s="41" t="s">
        <v>535</v>
      </c>
      <c r="H398" s="41" t="s">
        <v>731</v>
      </c>
      <c r="I398" s="41" t="s">
        <v>212</v>
      </c>
      <c r="J398" s="41" t="s">
        <v>179</v>
      </c>
      <c r="K398" s="41" t="s">
        <v>7616</v>
      </c>
      <c r="L398" s="41"/>
      <c r="M398" s="41" t="s">
        <v>104</v>
      </c>
      <c r="N398" s="41" t="s">
        <v>84</v>
      </c>
      <c r="O398" s="41" t="s">
        <v>1906</v>
      </c>
      <c r="P398" s="41" t="s">
        <v>170</v>
      </c>
      <c r="Q398" s="41" t="s">
        <v>6469</v>
      </c>
      <c r="R398" s="41" t="s">
        <v>84</v>
      </c>
      <c r="S398" s="41" t="s">
        <v>84</v>
      </c>
      <c r="T398" s="41" t="s">
        <v>448</v>
      </c>
      <c r="U398" s="41" t="s">
        <v>177</v>
      </c>
      <c r="V398" s="41" t="s">
        <v>6495</v>
      </c>
      <c r="W398" s="41" t="s">
        <v>523</v>
      </c>
      <c r="X398" s="41" t="s">
        <v>640</v>
      </c>
      <c r="Y398" s="41" t="s">
        <v>104</v>
      </c>
      <c r="Z398" s="41" t="s">
        <v>84</v>
      </c>
      <c r="AA398" s="41" t="s">
        <v>84</v>
      </c>
      <c r="AB398" s="41" t="s">
        <v>93</v>
      </c>
      <c r="AC398" s="41" t="s">
        <v>112</v>
      </c>
      <c r="AD398" s="41" t="s">
        <v>1037</v>
      </c>
      <c r="AE398" s="41" t="s">
        <v>84</v>
      </c>
      <c r="AF398" s="91"/>
      <c r="AG398" s="91" t="s">
        <v>290</v>
      </c>
      <c r="AH398" s="41" t="s">
        <v>84</v>
      </c>
      <c r="AI398" s="41" t="s">
        <v>84</v>
      </c>
      <c r="AJ398" s="41" t="s">
        <v>1568</v>
      </c>
      <c r="AK398" s="41" t="s">
        <v>7617</v>
      </c>
      <c r="AL398" s="41" t="s">
        <v>7618</v>
      </c>
    </row>
    <row r="399" spans="1:38" ht="220.5" x14ac:dyDescent="0.25">
      <c r="A399" s="41">
        <v>390</v>
      </c>
      <c r="B399" s="41">
        <v>2402447</v>
      </c>
      <c r="C399" s="85" t="s">
        <v>7612</v>
      </c>
      <c r="D399" s="41">
        <v>2001</v>
      </c>
      <c r="E399" s="41" t="s">
        <v>2</v>
      </c>
      <c r="F399" s="41" t="s">
        <v>211</v>
      </c>
      <c r="G399" s="41" t="s">
        <v>393</v>
      </c>
      <c r="H399" s="41" t="s">
        <v>189</v>
      </c>
      <c r="I399" s="41" t="s">
        <v>506</v>
      </c>
      <c r="J399" s="41" t="s">
        <v>1002</v>
      </c>
      <c r="K399" s="41" t="s">
        <v>1497</v>
      </c>
      <c r="L399" s="41"/>
      <c r="M399" s="41" t="s">
        <v>104</v>
      </c>
      <c r="N399" s="41" t="s">
        <v>84</v>
      </c>
      <c r="O399" s="41" t="s">
        <v>446</v>
      </c>
      <c r="P399" s="41" t="s">
        <v>121</v>
      </c>
      <c r="Q399" s="41" t="s">
        <v>5601</v>
      </c>
      <c r="R399" s="41" t="s">
        <v>84</v>
      </c>
      <c r="S399" s="41" t="s">
        <v>84</v>
      </c>
      <c r="T399" s="41" t="s">
        <v>575</v>
      </c>
      <c r="U399" s="41" t="s">
        <v>3798</v>
      </c>
      <c r="V399" s="41" t="s">
        <v>1239</v>
      </c>
      <c r="W399" s="41" t="s">
        <v>469</v>
      </c>
      <c r="X399" s="41" t="s">
        <v>1651</v>
      </c>
      <c r="Y399" s="41" t="s">
        <v>104</v>
      </c>
      <c r="Z399" s="41" t="s">
        <v>84</v>
      </c>
      <c r="AA399" s="41" t="s">
        <v>84</v>
      </c>
      <c r="AB399" s="41" t="s">
        <v>93</v>
      </c>
      <c r="AC399" s="41" t="s">
        <v>94</v>
      </c>
      <c r="AD399" s="41" t="s">
        <v>113</v>
      </c>
      <c r="AE399" s="41" t="s">
        <v>84</v>
      </c>
      <c r="AF399" s="91"/>
      <c r="AG399" s="91" t="s">
        <v>6400</v>
      </c>
      <c r="AH399" s="41" t="s">
        <v>84</v>
      </c>
      <c r="AI399" s="41" t="s">
        <v>84</v>
      </c>
      <c r="AJ399" s="41" t="s">
        <v>1568</v>
      </c>
      <c r="AK399" s="41" t="s">
        <v>7613</v>
      </c>
      <c r="AL399" s="41" t="s">
        <v>7614</v>
      </c>
    </row>
    <row r="400" spans="1:38" ht="141.75" x14ac:dyDescent="0.25">
      <c r="A400" s="41">
        <v>391</v>
      </c>
      <c r="B400" s="41">
        <v>23112254</v>
      </c>
      <c r="C400" s="85" t="s">
        <v>7607</v>
      </c>
      <c r="D400" s="41">
        <v>2001</v>
      </c>
      <c r="E400" s="41" t="s">
        <v>2</v>
      </c>
      <c r="F400" s="41" t="s">
        <v>599</v>
      </c>
      <c r="G400" s="41" t="s">
        <v>149</v>
      </c>
      <c r="H400" s="41" t="s">
        <v>939</v>
      </c>
      <c r="I400" s="41" t="s">
        <v>89</v>
      </c>
      <c r="J400" s="41" t="s">
        <v>429</v>
      </c>
      <c r="K400" s="41" t="s">
        <v>7608</v>
      </c>
      <c r="L400" s="41"/>
      <c r="M400" s="41" t="s">
        <v>104</v>
      </c>
      <c r="N400" s="41" t="s">
        <v>84</v>
      </c>
      <c r="O400" s="41" t="s">
        <v>1586</v>
      </c>
      <c r="P400" s="41" t="s">
        <v>991</v>
      </c>
      <c r="Q400" s="41" t="s">
        <v>1554</v>
      </c>
      <c r="R400" s="41" t="s">
        <v>84</v>
      </c>
      <c r="S400" s="41" t="s">
        <v>84</v>
      </c>
      <c r="T400" s="41" t="s">
        <v>1166</v>
      </c>
      <c r="U400" s="41" t="s">
        <v>190</v>
      </c>
      <c r="V400" s="41" t="s">
        <v>398</v>
      </c>
      <c r="W400" s="41" t="s">
        <v>3255</v>
      </c>
      <c r="X400" s="41" t="s">
        <v>851</v>
      </c>
      <c r="Y400" s="41" t="s">
        <v>104</v>
      </c>
      <c r="Z400" s="41" t="s">
        <v>84</v>
      </c>
      <c r="AA400" s="41" t="s">
        <v>84</v>
      </c>
      <c r="AB400" s="41" t="s">
        <v>93</v>
      </c>
      <c r="AC400" s="41" t="s">
        <v>7609</v>
      </c>
      <c r="AD400" s="41" t="s">
        <v>113</v>
      </c>
      <c r="AE400" s="41" t="s">
        <v>84</v>
      </c>
      <c r="AF400" s="91"/>
      <c r="AG400" s="91" t="s">
        <v>96</v>
      </c>
      <c r="AH400" s="41" t="s">
        <v>84</v>
      </c>
      <c r="AI400" s="41" t="s">
        <v>84</v>
      </c>
      <c r="AJ400" s="41" t="s">
        <v>1568</v>
      </c>
      <c r="AK400" s="41" t="s">
        <v>7610</v>
      </c>
      <c r="AL400" s="41" t="s">
        <v>7611</v>
      </c>
    </row>
    <row r="401" spans="1:38" ht="204.75" x14ac:dyDescent="0.25">
      <c r="A401" s="41">
        <v>392</v>
      </c>
      <c r="B401" s="41">
        <v>2302397</v>
      </c>
      <c r="C401" s="85" t="s">
        <v>7601</v>
      </c>
      <c r="D401" s="41">
        <v>1999</v>
      </c>
      <c r="E401" s="41" t="s">
        <v>2</v>
      </c>
      <c r="F401" s="41" t="s">
        <v>128</v>
      </c>
      <c r="G401" s="41" t="s">
        <v>393</v>
      </c>
      <c r="H401" s="41" t="s">
        <v>186</v>
      </c>
      <c r="I401" s="41" t="s">
        <v>428</v>
      </c>
      <c r="J401" s="41" t="s">
        <v>7602</v>
      </c>
      <c r="K401" s="41" t="s">
        <v>7603</v>
      </c>
      <c r="L401" s="41"/>
      <c r="M401" s="41" t="s">
        <v>7604</v>
      </c>
      <c r="N401" s="41" t="s">
        <v>84</v>
      </c>
      <c r="O401" s="41" t="s">
        <v>481</v>
      </c>
      <c r="P401" s="41" t="s">
        <v>269</v>
      </c>
      <c r="Q401" s="41" t="s">
        <v>4442</v>
      </c>
      <c r="R401" s="41" t="s">
        <v>84</v>
      </c>
      <c r="S401" s="41" t="s">
        <v>84</v>
      </c>
      <c r="T401" s="41" t="s">
        <v>3711</v>
      </c>
      <c r="U401" s="41" t="s">
        <v>5732</v>
      </c>
      <c r="V401" s="41" t="s">
        <v>4078</v>
      </c>
      <c r="W401" s="41" t="s">
        <v>792</v>
      </c>
      <c r="X401" s="41" t="s">
        <v>416</v>
      </c>
      <c r="Y401" s="41" t="s">
        <v>104</v>
      </c>
      <c r="Z401" s="41" t="s">
        <v>84</v>
      </c>
      <c r="AA401" s="41" t="s">
        <v>84</v>
      </c>
      <c r="AB401" s="41" t="s">
        <v>93</v>
      </c>
      <c r="AC401" s="41" t="s">
        <v>112</v>
      </c>
      <c r="AD401" s="41" t="s">
        <v>113</v>
      </c>
      <c r="AE401" s="41" t="s">
        <v>84</v>
      </c>
      <c r="AF401" s="91"/>
      <c r="AG401" s="91" t="s">
        <v>96</v>
      </c>
      <c r="AH401" s="41" t="s">
        <v>84</v>
      </c>
      <c r="AI401" s="41" t="s">
        <v>84</v>
      </c>
      <c r="AJ401" s="41" t="s">
        <v>1568</v>
      </c>
      <c r="AK401" s="41" t="s">
        <v>7605</v>
      </c>
      <c r="AL401" s="41" t="s">
        <v>7606</v>
      </c>
    </row>
    <row r="402" spans="1:38" ht="225" customHeight="1" x14ac:dyDescent="0.25">
      <c r="A402" s="41">
        <v>393</v>
      </c>
      <c r="B402" s="41">
        <v>2204769</v>
      </c>
      <c r="C402" s="85" t="s">
        <v>8262</v>
      </c>
      <c r="D402" s="41">
        <v>1999</v>
      </c>
      <c r="E402" s="41" t="s">
        <v>3</v>
      </c>
      <c r="F402" s="41" t="s">
        <v>900</v>
      </c>
      <c r="G402" s="41" t="s">
        <v>292</v>
      </c>
      <c r="H402" s="41" t="s">
        <v>151</v>
      </c>
      <c r="I402" s="41" t="s">
        <v>218</v>
      </c>
      <c r="J402" s="41" t="s">
        <v>8263</v>
      </c>
      <c r="K402" s="41" t="s">
        <v>1324</v>
      </c>
      <c r="L402" s="41" t="s">
        <v>1482</v>
      </c>
      <c r="M402" s="41" t="s">
        <v>104</v>
      </c>
      <c r="N402" s="41" t="s">
        <v>84</v>
      </c>
      <c r="O402" s="41" t="s">
        <v>586</v>
      </c>
      <c r="P402" s="41" t="s">
        <v>460</v>
      </c>
      <c r="Q402" s="41" t="s">
        <v>990</v>
      </c>
      <c r="R402" s="41" t="s">
        <v>84</v>
      </c>
      <c r="S402" s="41" t="s">
        <v>84</v>
      </c>
      <c r="T402" s="41" t="s">
        <v>1733</v>
      </c>
      <c r="U402" s="41" t="s">
        <v>129</v>
      </c>
      <c r="V402" s="41" t="s">
        <v>4651</v>
      </c>
      <c r="W402" s="41" t="s">
        <v>304</v>
      </c>
      <c r="X402" s="41" t="s">
        <v>111</v>
      </c>
      <c r="Y402" s="41" t="s">
        <v>104</v>
      </c>
      <c r="Z402" s="41" t="s">
        <v>84</v>
      </c>
      <c r="AA402" s="41" t="s">
        <v>84</v>
      </c>
      <c r="AB402" s="41" t="s">
        <v>93</v>
      </c>
      <c r="AC402" s="41" t="s">
        <v>112</v>
      </c>
      <c r="AD402" s="41" t="s">
        <v>113</v>
      </c>
      <c r="AE402" s="41" t="s">
        <v>84</v>
      </c>
      <c r="AF402" s="91" t="s">
        <v>1470</v>
      </c>
      <c r="AG402" s="91" t="s">
        <v>114</v>
      </c>
      <c r="AH402" s="41" t="s">
        <v>84</v>
      </c>
      <c r="AI402" s="41" t="s">
        <v>84</v>
      </c>
      <c r="AJ402" s="41" t="s">
        <v>1568</v>
      </c>
      <c r="AK402" s="41" t="s">
        <v>8264</v>
      </c>
      <c r="AL402" s="41" t="s">
        <v>8265</v>
      </c>
    </row>
    <row r="403" spans="1:38" ht="208.5" customHeight="1" x14ac:dyDescent="0.25">
      <c r="A403" s="41">
        <v>394</v>
      </c>
      <c r="B403" s="41">
        <v>2408401</v>
      </c>
      <c r="C403" s="85" t="s">
        <v>8257</v>
      </c>
      <c r="D403" s="41">
        <v>2002</v>
      </c>
      <c r="E403" s="41" t="s">
        <v>3</v>
      </c>
      <c r="F403" s="41" t="s">
        <v>909</v>
      </c>
      <c r="G403" s="41" t="s">
        <v>149</v>
      </c>
      <c r="H403" s="41" t="s">
        <v>125</v>
      </c>
      <c r="I403" s="41" t="s">
        <v>218</v>
      </c>
      <c r="J403" s="41" t="s">
        <v>145</v>
      </c>
      <c r="K403" s="41" t="s">
        <v>8258</v>
      </c>
      <c r="L403" s="41" t="s">
        <v>1482</v>
      </c>
      <c r="M403" s="41" t="s">
        <v>104</v>
      </c>
      <c r="N403" s="41" t="s">
        <v>84</v>
      </c>
      <c r="O403" s="41" t="s">
        <v>2207</v>
      </c>
      <c r="P403" s="41" t="s">
        <v>650</v>
      </c>
      <c r="Q403" s="41" t="s">
        <v>921</v>
      </c>
      <c r="R403" s="41" t="s">
        <v>84</v>
      </c>
      <c r="S403" s="41" t="s">
        <v>84</v>
      </c>
      <c r="T403" s="41" t="s">
        <v>539</v>
      </c>
      <c r="U403" s="41" t="s">
        <v>1563</v>
      </c>
      <c r="V403" s="41" t="s">
        <v>2323</v>
      </c>
      <c r="W403" s="41" t="s">
        <v>1480</v>
      </c>
      <c r="X403" s="41" t="s">
        <v>8259</v>
      </c>
      <c r="Y403" s="41" t="s">
        <v>104</v>
      </c>
      <c r="Z403" s="41" t="s">
        <v>84</v>
      </c>
      <c r="AA403" s="41" t="s">
        <v>84</v>
      </c>
      <c r="AB403" s="41" t="s">
        <v>93</v>
      </c>
      <c r="AC403" s="41" t="s">
        <v>112</v>
      </c>
      <c r="AD403" s="41" t="s">
        <v>113</v>
      </c>
      <c r="AE403" s="41" t="s">
        <v>84</v>
      </c>
      <c r="AF403" s="91" t="s">
        <v>1470</v>
      </c>
      <c r="AG403" s="91" t="s">
        <v>96</v>
      </c>
      <c r="AH403" s="41" t="s">
        <v>84</v>
      </c>
      <c r="AI403" s="41" t="s">
        <v>84</v>
      </c>
      <c r="AJ403" s="41" t="s">
        <v>1568</v>
      </c>
      <c r="AK403" s="41" t="s">
        <v>8260</v>
      </c>
      <c r="AL403" s="41" t="s">
        <v>8261</v>
      </c>
    </row>
    <row r="404" spans="1:38" ht="267.75" x14ac:dyDescent="0.25">
      <c r="A404" s="41">
        <v>395</v>
      </c>
      <c r="B404" s="41">
        <v>2303036</v>
      </c>
      <c r="C404" s="85" t="s">
        <v>8250</v>
      </c>
      <c r="D404" s="41">
        <v>2000</v>
      </c>
      <c r="E404" s="41" t="s">
        <v>3</v>
      </c>
      <c r="F404" s="41" t="s">
        <v>900</v>
      </c>
      <c r="G404" s="41" t="s">
        <v>129</v>
      </c>
      <c r="H404" s="41" t="s">
        <v>1081</v>
      </c>
      <c r="I404" s="41" t="s">
        <v>118</v>
      </c>
      <c r="J404" s="41" t="s">
        <v>6562</v>
      </c>
      <c r="K404" s="41" t="s">
        <v>8251</v>
      </c>
      <c r="L404" s="41" t="s">
        <v>8252</v>
      </c>
      <c r="M404" s="41" t="s">
        <v>104</v>
      </c>
      <c r="N404" s="41" t="s">
        <v>84</v>
      </c>
      <c r="O404" s="41" t="s">
        <v>300</v>
      </c>
      <c r="P404" s="41" t="s">
        <v>969</v>
      </c>
      <c r="Q404" s="41" t="s">
        <v>1255</v>
      </c>
      <c r="R404" s="41" t="s">
        <v>84</v>
      </c>
      <c r="S404" s="41" t="s">
        <v>84</v>
      </c>
      <c r="T404" s="41" t="s">
        <v>609</v>
      </c>
      <c r="U404" s="41" t="s">
        <v>188</v>
      </c>
      <c r="V404" s="41" t="s">
        <v>1254</v>
      </c>
      <c r="W404" s="41" t="s">
        <v>2453</v>
      </c>
      <c r="X404" s="41" t="s">
        <v>1598</v>
      </c>
      <c r="Y404" s="41" t="s">
        <v>104</v>
      </c>
      <c r="Z404" s="41" t="s">
        <v>84</v>
      </c>
      <c r="AA404" s="41" t="s">
        <v>84</v>
      </c>
      <c r="AB404" s="41" t="s">
        <v>8253</v>
      </c>
      <c r="AC404" s="41" t="s">
        <v>112</v>
      </c>
      <c r="AD404" s="41" t="s">
        <v>113</v>
      </c>
      <c r="AE404" s="41" t="s">
        <v>84</v>
      </c>
      <c r="AF404" s="91" t="s">
        <v>8254</v>
      </c>
      <c r="AG404" s="91" t="s">
        <v>114</v>
      </c>
      <c r="AH404" s="41" t="s">
        <v>84</v>
      </c>
      <c r="AI404" s="41" t="s">
        <v>84</v>
      </c>
      <c r="AJ404" s="41" t="s">
        <v>1568</v>
      </c>
      <c r="AK404" s="41" t="s">
        <v>8255</v>
      </c>
      <c r="AL404" s="41" t="s">
        <v>8256</v>
      </c>
    </row>
    <row r="405" spans="1:38" ht="204.75" x14ac:dyDescent="0.25">
      <c r="A405" s="41">
        <v>396</v>
      </c>
      <c r="B405" s="41">
        <v>2302071</v>
      </c>
      <c r="C405" s="85" t="s">
        <v>7596</v>
      </c>
      <c r="D405" s="41">
        <v>2000</v>
      </c>
      <c r="E405" s="41" t="s">
        <v>2</v>
      </c>
      <c r="F405" s="41" t="s">
        <v>154</v>
      </c>
      <c r="G405" s="41" t="s">
        <v>1140</v>
      </c>
      <c r="H405" s="41" t="s">
        <v>926</v>
      </c>
      <c r="I405" s="41" t="s">
        <v>1033</v>
      </c>
      <c r="J405" s="41" t="s">
        <v>145</v>
      </c>
      <c r="K405" s="41" t="s">
        <v>7597</v>
      </c>
      <c r="L405" s="41"/>
      <c r="M405" s="41" t="s">
        <v>104</v>
      </c>
      <c r="N405" s="41" t="s">
        <v>84</v>
      </c>
      <c r="O405" s="41" t="s">
        <v>702</v>
      </c>
      <c r="P405" s="41" t="s">
        <v>293</v>
      </c>
      <c r="Q405" s="41" t="s">
        <v>1804</v>
      </c>
      <c r="R405" s="41" t="s">
        <v>84</v>
      </c>
      <c r="S405" s="41" t="s">
        <v>84</v>
      </c>
      <c r="T405" s="41" t="s">
        <v>5836</v>
      </c>
      <c r="U405" s="41" t="s">
        <v>346</v>
      </c>
      <c r="V405" s="41" t="s">
        <v>6383</v>
      </c>
      <c r="W405" s="41" t="s">
        <v>1017</v>
      </c>
      <c r="X405" s="41" t="s">
        <v>1092</v>
      </c>
      <c r="Y405" s="41" t="s">
        <v>7598</v>
      </c>
      <c r="Z405" s="41" t="s">
        <v>84</v>
      </c>
      <c r="AA405" s="41" t="s">
        <v>84</v>
      </c>
      <c r="AB405" s="41" t="s">
        <v>93</v>
      </c>
      <c r="AC405" s="41" t="s">
        <v>94</v>
      </c>
      <c r="AD405" s="41" t="s">
        <v>6413</v>
      </c>
      <c r="AE405" s="41" t="s">
        <v>84</v>
      </c>
      <c r="AF405" s="91"/>
      <c r="AG405" s="91" t="s">
        <v>520</v>
      </c>
      <c r="AH405" s="41" t="s">
        <v>84</v>
      </c>
      <c r="AI405" s="41" t="s">
        <v>84</v>
      </c>
      <c r="AJ405" s="41" t="s">
        <v>1568</v>
      </c>
      <c r="AK405" s="41" t="s">
        <v>7599</v>
      </c>
      <c r="AL405" s="41" t="s">
        <v>7600</v>
      </c>
    </row>
    <row r="406" spans="1:38" ht="110.25" x14ac:dyDescent="0.25">
      <c r="A406" s="41">
        <v>397</v>
      </c>
      <c r="B406" s="41">
        <v>24061230</v>
      </c>
      <c r="C406" s="85" t="s">
        <v>7591</v>
      </c>
      <c r="D406" s="41">
        <v>1996</v>
      </c>
      <c r="E406" s="41" t="s">
        <v>2</v>
      </c>
      <c r="F406" s="41" t="s">
        <v>392</v>
      </c>
      <c r="G406" s="41" t="s">
        <v>508</v>
      </c>
      <c r="H406" s="41" t="s">
        <v>227</v>
      </c>
      <c r="I406" s="41" t="s">
        <v>428</v>
      </c>
      <c r="J406" s="41" t="s">
        <v>7592</v>
      </c>
      <c r="K406" s="41" t="s">
        <v>7593</v>
      </c>
      <c r="L406" s="41"/>
      <c r="M406" s="41" t="s">
        <v>104</v>
      </c>
      <c r="N406" s="41" t="s">
        <v>84</v>
      </c>
      <c r="O406" s="41" t="s">
        <v>146</v>
      </c>
      <c r="P406" s="41" t="s">
        <v>1205</v>
      </c>
      <c r="Q406" s="41" t="s">
        <v>868</v>
      </c>
      <c r="R406" s="41" t="s">
        <v>84</v>
      </c>
      <c r="S406" s="41" t="s">
        <v>84</v>
      </c>
      <c r="T406" s="41" t="s">
        <v>1445</v>
      </c>
      <c r="U406" s="41" t="s">
        <v>307</v>
      </c>
      <c r="V406" s="41" t="s">
        <v>312</v>
      </c>
      <c r="W406" s="41" t="s">
        <v>711</v>
      </c>
      <c r="X406" s="41" t="s">
        <v>187</v>
      </c>
      <c r="Y406" s="41" t="s">
        <v>104</v>
      </c>
      <c r="Z406" s="41" t="s">
        <v>84</v>
      </c>
      <c r="AA406" s="41" t="s">
        <v>84</v>
      </c>
      <c r="AB406" s="41" t="s">
        <v>93</v>
      </c>
      <c r="AC406" s="41" t="s">
        <v>94</v>
      </c>
      <c r="AD406" s="41" t="s">
        <v>113</v>
      </c>
      <c r="AE406" s="41" t="s">
        <v>84</v>
      </c>
      <c r="AF406" s="91"/>
      <c r="AG406" s="91" t="s">
        <v>96</v>
      </c>
      <c r="AH406" s="41" t="s">
        <v>84</v>
      </c>
      <c r="AI406" s="41" t="s">
        <v>84</v>
      </c>
      <c r="AJ406" s="41" t="s">
        <v>1568</v>
      </c>
      <c r="AK406" s="41" t="s">
        <v>7594</v>
      </c>
      <c r="AL406" s="41" t="s">
        <v>7595</v>
      </c>
    </row>
    <row r="407" spans="1:38" ht="110.25" x14ac:dyDescent="0.25">
      <c r="A407" s="41">
        <v>398</v>
      </c>
      <c r="B407" s="41">
        <v>2404627</v>
      </c>
      <c r="C407" s="85" t="s">
        <v>7587</v>
      </c>
      <c r="D407" s="41">
        <v>1996</v>
      </c>
      <c r="E407" s="41" t="s">
        <v>2</v>
      </c>
      <c r="F407" s="41" t="s">
        <v>900</v>
      </c>
      <c r="G407" s="41" t="s">
        <v>571</v>
      </c>
      <c r="H407" s="41" t="s">
        <v>282</v>
      </c>
      <c r="I407" s="41" t="s">
        <v>89</v>
      </c>
      <c r="J407" s="41" t="s">
        <v>81</v>
      </c>
      <c r="K407" s="41" t="s">
        <v>7588</v>
      </c>
      <c r="L407" s="41"/>
      <c r="M407" s="41" t="s">
        <v>104</v>
      </c>
      <c r="N407" s="41" t="s">
        <v>84</v>
      </c>
      <c r="O407" s="41" t="s">
        <v>1514</v>
      </c>
      <c r="P407" s="41" t="s">
        <v>478</v>
      </c>
      <c r="Q407" s="41" t="s">
        <v>3155</v>
      </c>
      <c r="R407" s="41" t="s">
        <v>84</v>
      </c>
      <c r="S407" s="41" t="s">
        <v>84</v>
      </c>
      <c r="T407" s="41" t="s">
        <v>264</v>
      </c>
      <c r="U407" s="41" t="s">
        <v>277</v>
      </c>
      <c r="V407" s="41" t="s">
        <v>459</v>
      </c>
      <c r="W407" s="41" t="s">
        <v>125</v>
      </c>
      <c r="X407" s="41" t="s">
        <v>851</v>
      </c>
      <c r="Y407" s="41" t="s">
        <v>1036</v>
      </c>
      <c r="Z407" s="41" t="s">
        <v>84</v>
      </c>
      <c r="AA407" s="41" t="s">
        <v>84</v>
      </c>
      <c r="AB407" s="41" t="s">
        <v>93</v>
      </c>
      <c r="AC407" s="41" t="s">
        <v>94</v>
      </c>
      <c r="AD407" s="41" t="s">
        <v>113</v>
      </c>
      <c r="AE407" s="41" t="s">
        <v>84</v>
      </c>
      <c r="AF407" s="91"/>
      <c r="AG407" s="91" t="s">
        <v>290</v>
      </c>
      <c r="AH407" s="41" t="s">
        <v>84</v>
      </c>
      <c r="AI407" s="41" t="s">
        <v>84</v>
      </c>
      <c r="AJ407" s="41" t="s">
        <v>1568</v>
      </c>
      <c r="AK407" s="41" t="s">
        <v>7589</v>
      </c>
      <c r="AL407" s="41" t="s">
        <v>7590</v>
      </c>
    </row>
    <row r="408" spans="1:38" ht="110.25" x14ac:dyDescent="0.25">
      <c r="A408" s="41">
        <v>399</v>
      </c>
      <c r="B408" s="41">
        <v>2310133</v>
      </c>
      <c r="C408" s="85" t="s">
        <v>7584</v>
      </c>
      <c r="D408" s="41">
        <v>1998</v>
      </c>
      <c r="E408" s="41" t="s">
        <v>2</v>
      </c>
      <c r="F408" s="41" t="s">
        <v>900</v>
      </c>
      <c r="G408" s="41" t="s">
        <v>640</v>
      </c>
      <c r="H408" s="41" t="s">
        <v>558</v>
      </c>
      <c r="I408" s="41" t="s">
        <v>428</v>
      </c>
      <c r="J408" s="41" t="s">
        <v>423</v>
      </c>
      <c r="K408" s="41" t="s">
        <v>958</v>
      </c>
      <c r="L408" s="41"/>
      <c r="M408" s="41" t="s">
        <v>104</v>
      </c>
      <c r="N408" s="41" t="s">
        <v>84</v>
      </c>
      <c r="O408" s="41" t="s">
        <v>158</v>
      </c>
      <c r="P408" s="41" t="s">
        <v>146</v>
      </c>
      <c r="Q408" s="41" t="s">
        <v>1513</v>
      </c>
      <c r="R408" s="41" t="s">
        <v>84</v>
      </c>
      <c r="S408" s="41" t="s">
        <v>84</v>
      </c>
      <c r="T408" s="41" t="s">
        <v>107</v>
      </c>
      <c r="U408" s="41" t="s">
        <v>197</v>
      </c>
      <c r="V408" s="41" t="s">
        <v>962</v>
      </c>
      <c r="W408" s="41" t="s">
        <v>1503</v>
      </c>
      <c r="X408" s="41" t="s">
        <v>731</v>
      </c>
      <c r="Y408" s="41" t="s">
        <v>7585</v>
      </c>
      <c r="Z408" s="41" t="s">
        <v>84</v>
      </c>
      <c r="AA408" s="41" t="s">
        <v>84</v>
      </c>
      <c r="AB408" s="41" t="s">
        <v>93</v>
      </c>
      <c r="AC408" s="41" t="s">
        <v>94</v>
      </c>
      <c r="AD408" s="41" t="s">
        <v>113</v>
      </c>
      <c r="AE408" s="41" t="s">
        <v>84</v>
      </c>
      <c r="AF408" s="91"/>
      <c r="AG408" s="91" t="s">
        <v>114</v>
      </c>
      <c r="AH408" s="41" t="s">
        <v>84</v>
      </c>
      <c r="AI408" s="41" t="s">
        <v>84</v>
      </c>
      <c r="AJ408" s="41" t="s">
        <v>1568</v>
      </c>
      <c r="AK408" s="41" t="s">
        <v>7586</v>
      </c>
      <c r="AL408" s="41" t="s">
        <v>6769</v>
      </c>
    </row>
    <row r="409" spans="1:38" ht="208.5" customHeight="1" x14ac:dyDescent="0.25">
      <c r="A409" s="41">
        <v>400</v>
      </c>
      <c r="B409" s="41">
        <v>2302079</v>
      </c>
      <c r="C409" s="85" t="s">
        <v>8245</v>
      </c>
      <c r="D409" s="41">
        <v>2000</v>
      </c>
      <c r="E409" s="41" t="s">
        <v>3</v>
      </c>
      <c r="F409" s="41" t="s">
        <v>997</v>
      </c>
      <c r="G409" s="41" t="s">
        <v>1140</v>
      </c>
      <c r="H409" s="41" t="s">
        <v>987</v>
      </c>
      <c r="I409" s="41" t="s">
        <v>89</v>
      </c>
      <c r="J409" s="41" t="s">
        <v>5591</v>
      </c>
      <c r="K409" s="41" t="s">
        <v>958</v>
      </c>
      <c r="L409" s="41" t="s">
        <v>1482</v>
      </c>
      <c r="M409" s="41" t="s">
        <v>104</v>
      </c>
      <c r="N409" s="41" t="s">
        <v>84</v>
      </c>
      <c r="O409" s="41" t="s">
        <v>1205</v>
      </c>
      <c r="P409" s="41" t="s">
        <v>1226</v>
      </c>
      <c r="Q409" s="41" t="s">
        <v>8246</v>
      </c>
      <c r="R409" s="41" t="s">
        <v>84</v>
      </c>
      <c r="S409" s="41" t="s">
        <v>84</v>
      </c>
      <c r="T409" s="41" t="s">
        <v>5971</v>
      </c>
      <c r="U409" s="41" t="s">
        <v>690</v>
      </c>
      <c r="V409" s="41" t="s">
        <v>1515</v>
      </c>
      <c r="W409" s="41" t="s">
        <v>914</v>
      </c>
      <c r="X409" s="41" t="s">
        <v>8247</v>
      </c>
      <c r="Y409" s="41" t="s">
        <v>104</v>
      </c>
      <c r="Z409" s="41" t="s">
        <v>84</v>
      </c>
      <c r="AA409" s="41" t="s">
        <v>84</v>
      </c>
      <c r="AB409" s="41" t="s">
        <v>93</v>
      </c>
      <c r="AC409" s="41" t="s">
        <v>94</v>
      </c>
      <c r="AD409" s="41" t="s">
        <v>113</v>
      </c>
      <c r="AE409" s="41" t="s">
        <v>84</v>
      </c>
      <c r="AF409" s="91" t="s">
        <v>1470</v>
      </c>
      <c r="AG409" s="91" t="s">
        <v>4653</v>
      </c>
      <c r="AH409" s="41" t="s">
        <v>84</v>
      </c>
      <c r="AI409" s="41" t="s">
        <v>84</v>
      </c>
      <c r="AJ409" s="41" t="s">
        <v>1568</v>
      </c>
      <c r="AK409" s="41" t="s">
        <v>8248</v>
      </c>
      <c r="AL409" s="41" t="s">
        <v>8249</v>
      </c>
    </row>
    <row r="410" spans="1:38" ht="110.25" x14ac:dyDescent="0.25">
      <c r="A410" s="41">
        <v>401</v>
      </c>
      <c r="B410" s="41">
        <v>1603674</v>
      </c>
      <c r="C410" s="85" t="s">
        <v>8859</v>
      </c>
      <c r="D410" s="41">
        <v>1991</v>
      </c>
      <c r="E410" s="41" t="s">
        <v>2</v>
      </c>
      <c r="F410" s="41" t="s">
        <v>275</v>
      </c>
      <c r="G410" s="41" t="s">
        <v>144</v>
      </c>
      <c r="H410" s="41" t="s">
        <v>1012</v>
      </c>
      <c r="I410" s="41" t="s">
        <v>506</v>
      </c>
      <c r="J410" s="41" t="s">
        <v>245</v>
      </c>
      <c r="K410" s="41" t="s">
        <v>964</v>
      </c>
      <c r="L410" s="41"/>
      <c r="M410" s="41" t="s">
        <v>104</v>
      </c>
      <c r="N410" s="41" t="s">
        <v>84</v>
      </c>
      <c r="O410" s="41" t="s">
        <v>418</v>
      </c>
      <c r="P410" s="41" t="s">
        <v>881</v>
      </c>
      <c r="Q410" s="41" t="s">
        <v>2728</v>
      </c>
      <c r="R410" s="41" t="s">
        <v>84</v>
      </c>
      <c r="S410" s="41" t="s">
        <v>84</v>
      </c>
      <c r="T410" s="41" t="s">
        <v>1514</v>
      </c>
      <c r="U410" s="41" t="s">
        <v>1004</v>
      </c>
      <c r="V410" s="41" t="s">
        <v>1593</v>
      </c>
      <c r="W410" s="41" t="s">
        <v>2621</v>
      </c>
      <c r="X410" s="41" t="s">
        <v>973</v>
      </c>
      <c r="Y410" s="41" t="s">
        <v>104</v>
      </c>
      <c r="Z410" s="41" t="s">
        <v>84</v>
      </c>
      <c r="AA410" s="41" t="s">
        <v>84</v>
      </c>
      <c r="AB410" s="41" t="s">
        <v>93</v>
      </c>
      <c r="AC410" s="41" t="s">
        <v>94</v>
      </c>
      <c r="AD410" s="41" t="s">
        <v>274</v>
      </c>
      <c r="AE410" s="41" t="s">
        <v>84</v>
      </c>
      <c r="AF410" s="91"/>
      <c r="AG410" s="91" t="s">
        <v>96</v>
      </c>
      <c r="AH410" s="41" t="s">
        <v>84</v>
      </c>
      <c r="AI410" s="41" t="s">
        <v>84</v>
      </c>
      <c r="AJ410" s="41" t="s">
        <v>1569</v>
      </c>
      <c r="AK410" s="41" t="s">
        <v>8860</v>
      </c>
      <c r="AL410" s="41" t="s">
        <v>8861</v>
      </c>
    </row>
    <row r="411" spans="1:38" ht="110.25" x14ac:dyDescent="0.25">
      <c r="A411" s="41">
        <v>402</v>
      </c>
      <c r="B411" s="41">
        <v>2401376</v>
      </c>
      <c r="C411" s="85" t="s">
        <v>8856</v>
      </c>
      <c r="D411" s="41">
        <v>2000</v>
      </c>
      <c r="E411" s="41" t="s">
        <v>2</v>
      </c>
      <c r="F411" s="41" t="s">
        <v>142</v>
      </c>
      <c r="G411" s="41" t="s">
        <v>341</v>
      </c>
      <c r="H411" s="41" t="s">
        <v>297</v>
      </c>
      <c r="I411" s="41" t="s">
        <v>80</v>
      </c>
      <c r="J411" s="41" t="s">
        <v>400</v>
      </c>
      <c r="K411" s="41" t="s">
        <v>7822</v>
      </c>
      <c r="L411" s="41"/>
      <c r="M411" s="41" t="s">
        <v>104</v>
      </c>
      <c r="N411" s="41" t="s">
        <v>84</v>
      </c>
      <c r="O411" s="41" t="s">
        <v>181</v>
      </c>
      <c r="P411" s="41" t="s">
        <v>334</v>
      </c>
      <c r="Q411" s="41" t="s">
        <v>319</v>
      </c>
      <c r="R411" s="41" t="s">
        <v>84</v>
      </c>
      <c r="S411" s="41" t="s">
        <v>84</v>
      </c>
      <c r="T411" s="41" t="s">
        <v>368</v>
      </c>
      <c r="U411" s="41" t="s">
        <v>543</v>
      </c>
      <c r="V411" s="41" t="s">
        <v>138</v>
      </c>
      <c r="W411" s="41" t="s">
        <v>167</v>
      </c>
      <c r="X411" s="41" t="s">
        <v>870</v>
      </c>
      <c r="Y411" s="41" t="s">
        <v>104</v>
      </c>
      <c r="Z411" s="41" t="s">
        <v>84</v>
      </c>
      <c r="AA411" s="41" t="s">
        <v>84</v>
      </c>
      <c r="AB411" s="41" t="s">
        <v>93</v>
      </c>
      <c r="AC411" s="41" t="s">
        <v>94</v>
      </c>
      <c r="AD411" s="41" t="s">
        <v>113</v>
      </c>
      <c r="AE411" s="41" t="s">
        <v>84</v>
      </c>
      <c r="AF411" s="91"/>
      <c r="AG411" s="91" t="s">
        <v>165</v>
      </c>
      <c r="AH411" s="41" t="s">
        <v>84</v>
      </c>
      <c r="AI411" s="41" t="s">
        <v>84</v>
      </c>
      <c r="AJ411" s="41" t="s">
        <v>1569</v>
      </c>
      <c r="AK411" s="41" t="s">
        <v>8857</v>
      </c>
      <c r="AL411" s="41" t="s">
        <v>8858</v>
      </c>
    </row>
    <row r="412" spans="1:38" ht="110.25" x14ac:dyDescent="0.25">
      <c r="A412" s="41">
        <v>403</v>
      </c>
      <c r="B412" s="41">
        <v>2402448</v>
      </c>
      <c r="C412" s="85" t="s">
        <v>7580</v>
      </c>
      <c r="D412" s="41">
        <v>2001</v>
      </c>
      <c r="E412" s="41" t="s">
        <v>2</v>
      </c>
      <c r="F412" s="41" t="s">
        <v>549</v>
      </c>
      <c r="G412" s="41" t="s">
        <v>89</v>
      </c>
      <c r="H412" s="41" t="s">
        <v>276</v>
      </c>
      <c r="I412" s="41" t="s">
        <v>803</v>
      </c>
      <c r="J412" s="41" t="s">
        <v>332</v>
      </c>
      <c r="K412" s="41" t="s">
        <v>7581</v>
      </c>
      <c r="L412" s="41"/>
      <c r="M412" s="41" t="s">
        <v>104</v>
      </c>
      <c r="N412" s="41" t="s">
        <v>84</v>
      </c>
      <c r="O412" s="41" t="s">
        <v>418</v>
      </c>
      <c r="P412" s="41" t="s">
        <v>1527</v>
      </c>
      <c r="Q412" s="41" t="s">
        <v>1024</v>
      </c>
      <c r="R412" s="41" t="s">
        <v>84</v>
      </c>
      <c r="S412" s="41" t="s">
        <v>84</v>
      </c>
      <c r="T412" s="41" t="s">
        <v>602</v>
      </c>
      <c r="U412" s="41" t="s">
        <v>249</v>
      </c>
      <c r="V412" s="41" t="s">
        <v>1146</v>
      </c>
      <c r="W412" s="41" t="s">
        <v>101</v>
      </c>
      <c r="X412" s="41" t="s">
        <v>406</v>
      </c>
      <c r="Y412" s="41" t="s">
        <v>104</v>
      </c>
      <c r="Z412" s="41" t="s">
        <v>84</v>
      </c>
      <c r="AA412" s="41" t="s">
        <v>84</v>
      </c>
      <c r="AB412" s="41" t="s">
        <v>93</v>
      </c>
      <c r="AC412" s="41" t="s">
        <v>94</v>
      </c>
      <c r="AD412" s="41" t="s">
        <v>113</v>
      </c>
      <c r="AE412" s="41" t="s">
        <v>84</v>
      </c>
      <c r="AF412" s="91"/>
      <c r="AG412" s="91" t="s">
        <v>165</v>
      </c>
      <c r="AH412" s="41" t="s">
        <v>84</v>
      </c>
      <c r="AI412" s="41" t="s">
        <v>84</v>
      </c>
      <c r="AJ412" s="41" t="s">
        <v>1568</v>
      </c>
      <c r="AK412" s="41" t="s">
        <v>7582</v>
      </c>
      <c r="AL412" s="41" t="s">
        <v>7583</v>
      </c>
    </row>
    <row r="413" spans="1:38" ht="236.25" x14ac:dyDescent="0.25">
      <c r="A413" s="41">
        <v>404</v>
      </c>
      <c r="B413" s="41">
        <v>24081405</v>
      </c>
      <c r="C413" s="85" t="s">
        <v>8236</v>
      </c>
      <c r="D413" s="41">
        <v>2001</v>
      </c>
      <c r="E413" s="41" t="s">
        <v>3</v>
      </c>
      <c r="F413" s="41" t="s">
        <v>77</v>
      </c>
      <c r="G413" s="41" t="s">
        <v>612</v>
      </c>
      <c r="H413" s="41" t="s">
        <v>524</v>
      </c>
      <c r="I413" s="41" t="s">
        <v>315</v>
      </c>
      <c r="J413" s="41" t="s">
        <v>1492</v>
      </c>
      <c r="K413" s="41" t="s">
        <v>1324</v>
      </c>
      <c r="L413" s="41" t="s">
        <v>8237</v>
      </c>
      <c r="M413" s="41" t="s">
        <v>8238</v>
      </c>
      <c r="N413" s="41" t="s">
        <v>84</v>
      </c>
      <c r="O413" s="41" t="s">
        <v>616</v>
      </c>
      <c r="P413" s="41" t="s">
        <v>5836</v>
      </c>
      <c r="Q413" s="41" t="s">
        <v>8239</v>
      </c>
      <c r="R413" s="41" t="s">
        <v>84</v>
      </c>
      <c r="S413" s="41" t="s">
        <v>84</v>
      </c>
      <c r="T413" s="41" t="s">
        <v>302</v>
      </c>
      <c r="U413" s="41" t="s">
        <v>6159</v>
      </c>
      <c r="V413" s="41" t="s">
        <v>4651</v>
      </c>
      <c r="W413" s="41" t="s">
        <v>101</v>
      </c>
      <c r="X413" s="41" t="s">
        <v>633</v>
      </c>
      <c r="Y413" s="41" t="s">
        <v>104</v>
      </c>
      <c r="Z413" s="41" t="s">
        <v>84</v>
      </c>
      <c r="AA413" s="41" t="s">
        <v>84</v>
      </c>
      <c r="AB413" s="41" t="s">
        <v>93</v>
      </c>
      <c r="AC413" s="41" t="s">
        <v>94</v>
      </c>
      <c r="AD413" s="41" t="s">
        <v>8240</v>
      </c>
      <c r="AE413" s="41" t="s">
        <v>84</v>
      </c>
      <c r="AF413" s="91" t="s">
        <v>8241</v>
      </c>
      <c r="AG413" s="91" t="s">
        <v>8242</v>
      </c>
      <c r="AH413" s="41" t="s">
        <v>84</v>
      </c>
      <c r="AI413" s="41" t="s">
        <v>84</v>
      </c>
      <c r="AJ413" s="41" t="s">
        <v>1568</v>
      </c>
      <c r="AK413" s="41" t="s">
        <v>8243</v>
      </c>
      <c r="AL413" s="41" t="s">
        <v>8244</v>
      </c>
    </row>
    <row r="414" spans="1:38" ht="220.5" x14ac:dyDescent="0.25">
      <c r="A414" s="41">
        <v>405</v>
      </c>
      <c r="B414" s="41">
        <v>2207134</v>
      </c>
      <c r="C414" s="85" t="s">
        <v>8852</v>
      </c>
      <c r="D414" s="41">
        <v>1997</v>
      </c>
      <c r="E414" s="41" t="s">
        <v>2</v>
      </c>
      <c r="F414" s="41" t="s">
        <v>229</v>
      </c>
      <c r="G414" s="41" t="s">
        <v>100</v>
      </c>
      <c r="H414" s="41" t="s">
        <v>886</v>
      </c>
      <c r="I414" s="41" t="s">
        <v>118</v>
      </c>
      <c r="J414" s="41" t="s">
        <v>132</v>
      </c>
      <c r="K414" s="41" t="s">
        <v>8853</v>
      </c>
      <c r="L414" s="41"/>
      <c r="M414" s="41" t="s">
        <v>104</v>
      </c>
      <c r="N414" s="41" t="s">
        <v>84</v>
      </c>
      <c r="O414" s="41" t="s">
        <v>308</v>
      </c>
      <c r="P414" s="41" t="s">
        <v>269</v>
      </c>
      <c r="Q414" s="41" t="s">
        <v>1604</v>
      </c>
      <c r="R414" s="41" t="s">
        <v>84</v>
      </c>
      <c r="S414" s="41" t="s">
        <v>84</v>
      </c>
      <c r="T414" s="41" t="s">
        <v>850</v>
      </c>
      <c r="U414" s="41" t="s">
        <v>267</v>
      </c>
      <c r="V414" s="41" t="s">
        <v>3127</v>
      </c>
      <c r="W414" s="41" t="s">
        <v>1636</v>
      </c>
      <c r="X414" s="41" t="s">
        <v>1005</v>
      </c>
      <c r="Y414" s="41" t="s">
        <v>104</v>
      </c>
      <c r="Z414" s="41" t="s">
        <v>84</v>
      </c>
      <c r="AA414" s="41" t="s">
        <v>84</v>
      </c>
      <c r="AB414" s="41" t="s">
        <v>93</v>
      </c>
      <c r="AC414" s="41" t="s">
        <v>94</v>
      </c>
      <c r="AD414" s="41" t="s">
        <v>113</v>
      </c>
      <c r="AE414" s="41" t="s">
        <v>84</v>
      </c>
      <c r="AF414" s="91"/>
      <c r="AG414" s="91" t="s">
        <v>6213</v>
      </c>
      <c r="AH414" s="41" t="s">
        <v>84</v>
      </c>
      <c r="AI414" s="41" t="s">
        <v>84</v>
      </c>
      <c r="AJ414" s="41" t="s">
        <v>1569</v>
      </c>
      <c r="AK414" s="41" t="s">
        <v>8854</v>
      </c>
      <c r="AL414" s="41" t="s">
        <v>8855</v>
      </c>
    </row>
    <row r="415" spans="1:38" ht="157.5" x14ac:dyDescent="0.25">
      <c r="A415" s="41">
        <v>406</v>
      </c>
      <c r="B415" s="41">
        <v>2401377</v>
      </c>
      <c r="C415" s="85" t="s">
        <v>7575</v>
      </c>
      <c r="D415" s="41">
        <v>2001</v>
      </c>
      <c r="E415" s="41" t="s">
        <v>2</v>
      </c>
      <c r="F415" s="41" t="s">
        <v>128</v>
      </c>
      <c r="G415" s="41" t="s">
        <v>155</v>
      </c>
      <c r="H415" s="41" t="s">
        <v>935</v>
      </c>
      <c r="I415" s="41" t="s">
        <v>118</v>
      </c>
      <c r="J415" s="41" t="s">
        <v>254</v>
      </c>
      <c r="K415" s="41" t="s">
        <v>7576</v>
      </c>
      <c r="L415" s="41"/>
      <c r="M415" s="41" t="s">
        <v>7577</v>
      </c>
      <c r="N415" s="41" t="s">
        <v>84</v>
      </c>
      <c r="O415" s="41" t="s">
        <v>905</v>
      </c>
      <c r="P415" s="41" t="s">
        <v>4391</v>
      </c>
      <c r="Q415" s="41" t="s">
        <v>286</v>
      </c>
      <c r="R415" s="41" t="s">
        <v>84</v>
      </c>
      <c r="S415" s="41" t="s">
        <v>84</v>
      </c>
      <c r="T415" s="41" t="s">
        <v>455</v>
      </c>
      <c r="U415" s="41" t="s">
        <v>277</v>
      </c>
      <c r="V415" s="41" t="s">
        <v>1338</v>
      </c>
      <c r="W415" s="41" t="s">
        <v>399</v>
      </c>
      <c r="X415" s="41" t="s">
        <v>252</v>
      </c>
      <c r="Y415" s="41" t="s">
        <v>104</v>
      </c>
      <c r="Z415" s="41" t="s">
        <v>84</v>
      </c>
      <c r="AA415" s="41" t="s">
        <v>84</v>
      </c>
      <c r="AB415" s="41" t="s">
        <v>93</v>
      </c>
      <c r="AC415" s="41" t="s">
        <v>94</v>
      </c>
      <c r="AD415" s="41" t="s">
        <v>113</v>
      </c>
      <c r="AE415" s="41" t="s">
        <v>84</v>
      </c>
      <c r="AF415" s="91"/>
      <c r="AG415" s="91" t="s">
        <v>165</v>
      </c>
      <c r="AH415" s="41" t="s">
        <v>84</v>
      </c>
      <c r="AI415" s="41" t="s">
        <v>84</v>
      </c>
      <c r="AJ415" s="41" t="s">
        <v>1568</v>
      </c>
      <c r="AK415" s="41" t="s">
        <v>7578</v>
      </c>
      <c r="AL415" s="41" t="s">
        <v>7579</v>
      </c>
    </row>
    <row r="416" spans="1:38" ht="110.25" x14ac:dyDescent="0.25">
      <c r="A416" s="41">
        <v>407</v>
      </c>
      <c r="B416" s="41">
        <v>2307919</v>
      </c>
      <c r="C416" s="85" t="s">
        <v>7572</v>
      </c>
      <c r="D416" s="41">
        <v>1995</v>
      </c>
      <c r="E416" s="41" t="s">
        <v>2</v>
      </c>
      <c r="F416" s="41" t="s">
        <v>115</v>
      </c>
      <c r="G416" s="41" t="s">
        <v>152</v>
      </c>
      <c r="H416" s="41" t="s">
        <v>550</v>
      </c>
      <c r="I416" s="41" t="s">
        <v>470</v>
      </c>
      <c r="J416" s="41" t="s">
        <v>245</v>
      </c>
      <c r="K416" s="41" t="s">
        <v>7573</v>
      </c>
      <c r="L416" s="41"/>
      <c r="M416" s="41" t="s">
        <v>104</v>
      </c>
      <c r="N416" s="41" t="s">
        <v>84</v>
      </c>
      <c r="O416" s="41" t="s">
        <v>133</v>
      </c>
      <c r="P416" s="41" t="s">
        <v>240</v>
      </c>
      <c r="Q416" s="41" t="s">
        <v>1255</v>
      </c>
      <c r="R416" s="41" t="s">
        <v>84</v>
      </c>
      <c r="S416" s="41" t="s">
        <v>84</v>
      </c>
      <c r="T416" s="41" t="s">
        <v>1234</v>
      </c>
      <c r="U416" s="41" t="s">
        <v>414</v>
      </c>
      <c r="V416" s="41" t="s">
        <v>2536</v>
      </c>
      <c r="W416" s="41" t="s">
        <v>860</v>
      </c>
      <c r="X416" s="41" t="s">
        <v>252</v>
      </c>
      <c r="Y416" s="41" t="s">
        <v>104</v>
      </c>
      <c r="Z416" s="41" t="s">
        <v>84</v>
      </c>
      <c r="AA416" s="41" t="s">
        <v>84</v>
      </c>
      <c r="AB416" s="41" t="s">
        <v>93</v>
      </c>
      <c r="AC416" s="41" t="s">
        <v>94</v>
      </c>
      <c r="AD416" s="41" t="s">
        <v>113</v>
      </c>
      <c r="AE416" s="41" t="s">
        <v>84</v>
      </c>
      <c r="AF416" s="91"/>
      <c r="AG416" s="91" t="s">
        <v>114</v>
      </c>
      <c r="AH416" s="41" t="s">
        <v>84</v>
      </c>
      <c r="AI416" s="41" t="s">
        <v>84</v>
      </c>
      <c r="AJ416" s="41" t="s">
        <v>1568</v>
      </c>
      <c r="AK416" s="41" t="s">
        <v>7574</v>
      </c>
      <c r="AL416" s="41" t="s">
        <v>7574</v>
      </c>
    </row>
    <row r="417" spans="1:38" ht="110.25" x14ac:dyDescent="0.25">
      <c r="A417" s="41">
        <v>408</v>
      </c>
      <c r="B417" s="41">
        <v>2302398</v>
      </c>
      <c r="C417" s="85" t="s">
        <v>7450</v>
      </c>
      <c r="D417" s="41">
        <v>2000</v>
      </c>
      <c r="E417" s="41" t="s">
        <v>2</v>
      </c>
      <c r="F417" s="41" t="s">
        <v>154</v>
      </c>
      <c r="G417" s="41" t="s">
        <v>129</v>
      </c>
      <c r="H417" s="41" t="s">
        <v>399</v>
      </c>
      <c r="I417" s="41" t="s">
        <v>434</v>
      </c>
      <c r="J417" s="41" t="s">
        <v>202</v>
      </c>
      <c r="K417" s="41" t="s">
        <v>104</v>
      </c>
      <c r="L417" s="41"/>
      <c r="M417" s="41" t="s">
        <v>104</v>
      </c>
      <c r="N417" s="41" t="s">
        <v>84</v>
      </c>
      <c r="O417" s="41" t="s">
        <v>181</v>
      </c>
      <c r="P417" s="41" t="s">
        <v>396</v>
      </c>
      <c r="Q417" s="41" t="s">
        <v>123</v>
      </c>
      <c r="R417" s="41" t="s">
        <v>84</v>
      </c>
      <c r="S417" s="41" t="s">
        <v>84</v>
      </c>
      <c r="T417" s="41" t="s">
        <v>435</v>
      </c>
      <c r="U417" s="41" t="s">
        <v>436</v>
      </c>
      <c r="V417" s="41" t="s">
        <v>91</v>
      </c>
      <c r="W417" s="41" t="s">
        <v>306</v>
      </c>
      <c r="X417" s="41" t="s">
        <v>437</v>
      </c>
      <c r="Y417" s="41" t="s">
        <v>104</v>
      </c>
      <c r="Z417" s="41" t="s">
        <v>84</v>
      </c>
      <c r="AA417" s="41" t="s">
        <v>84</v>
      </c>
      <c r="AB417" s="41" t="s">
        <v>93</v>
      </c>
      <c r="AC417" s="41" t="s">
        <v>94</v>
      </c>
      <c r="AD417" s="41" t="s">
        <v>113</v>
      </c>
      <c r="AE417" s="41" t="s">
        <v>84</v>
      </c>
      <c r="AF417" s="91"/>
      <c r="AG417" s="91" t="s">
        <v>114</v>
      </c>
      <c r="AH417" s="41" t="s">
        <v>84</v>
      </c>
      <c r="AI417" s="41" t="s">
        <v>84</v>
      </c>
      <c r="AJ417" s="41" t="s">
        <v>1567</v>
      </c>
      <c r="AK417" s="41" t="s">
        <v>438</v>
      </c>
      <c r="AL417" s="41" t="s">
        <v>438</v>
      </c>
    </row>
    <row r="418" spans="1:38" ht="126" x14ac:dyDescent="0.25">
      <c r="A418" s="41">
        <v>409</v>
      </c>
      <c r="B418" s="41">
        <v>2210169</v>
      </c>
      <c r="C418" s="85" t="s">
        <v>7569</v>
      </c>
      <c r="D418" s="41">
        <v>1997</v>
      </c>
      <c r="E418" s="41" t="s">
        <v>2</v>
      </c>
      <c r="F418" s="41" t="s">
        <v>77</v>
      </c>
      <c r="G418" s="41" t="s">
        <v>166</v>
      </c>
      <c r="H418" s="41" t="s">
        <v>305</v>
      </c>
      <c r="I418" s="41" t="s">
        <v>100</v>
      </c>
      <c r="J418" s="41" t="s">
        <v>3671</v>
      </c>
      <c r="K418" s="41" t="s">
        <v>1582</v>
      </c>
      <c r="L418" s="41"/>
      <c r="M418" s="41" t="s">
        <v>104</v>
      </c>
      <c r="N418" s="41" t="s">
        <v>84</v>
      </c>
      <c r="O418" s="41" t="s">
        <v>472</v>
      </c>
      <c r="P418" s="41" t="s">
        <v>959</v>
      </c>
      <c r="Q418" s="41" t="s">
        <v>6346</v>
      </c>
      <c r="R418" s="41" t="s">
        <v>84</v>
      </c>
      <c r="S418" s="41" t="s">
        <v>84</v>
      </c>
      <c r="T418" s="41" t="s">
        <v>446</v>
      </c>
      <c r="U418" s="41" t="s">
        <v>249</v>
      </c>
      <c r="V418" s="41" t="s">
        <v>911</v>
      </c>
      <c r="W418" s="41" t="s">
        <v>2089</v>
      </c>
      <c r="X418" s="41" t="s">
        <v>272</v>
      </c>
      <c r="Y418" s="41" t="s">
        <v>104</v>
      </c>
      <c r="Z418" s="41" t="s">
        <v>84</v>
      </c>
      <c r="AA418" s="41" t="s">
        <v>84</v>
      </c>
      <c r="AB418" s="41" t="s">
        <v>93</v>
      </c>
      <c r="AC418" s="41" t="s">
        <v>94</v>
      </c>
      <c r="AD418" s="41" t="s">
        <v>113</v>
      </c>
      <c r="AE418" s="41" t="s">
        <v>84</v>
      </c>
      <c r="AF418" s="91"/>
      <c r="AG418" s="91" t="s">
        <v>96</v>
      </c>
      <c r="AH418" s="41" t="s">
        <v>84</v>
      </c>
      <c r="AI418" s="41" t="s">
        <v>84</v>
      </c>
      <c r="AJ418" s="41" t="s">
        <v>1568</v>
      </c>
      <c r="AK418" s="41" t="s">
        <v>7570</v>
      </c>
      <c r="AL418" s="41" t="s">
        <v>7571</v>
      </c>
    </row>
    <row r="419" spans="1:38" ht="220.5" x14ac:dyDescent="0.25">
      <c r="A419" s="41">
        <v>410</v>
      </c>
      <c r="B419" s="41">
        <v>1505974</v>
      </c>
      <c r="C419" s="85" t="s">
        <v>7565</v>
      </c>
      <c r="D419" s="41">
        <v>1991</v>
      </c>
      <c r="E419" s="41" t="s">
        <v>2</v>
      </c>
      <c r="F419" s="41" t="s">
        <v>77</v>
      </c>
      <c r="G419" s="41" t="s">
        <v>341</v>
      </c>
      <c r="H419" s="41" t="s">
        <v>372</v>
      </c>
      <c r="I419" s="41" t="s">
        <v>267</v>
      </c>
      <c r="J419" s="41" t="s">
        <v>132</v>
      </c>
      <c r="K419" s="41" t="s">
        <v>7566</v>
      </c>
      <c r="L419" s="41"/>
      <c r="M419" s="41" t="s">
        <v>104</v>
      </c>
      <c r="N419" s="41" t="s">
        <v>84</v>
      </c>
      <c r="O419" s="41" t="s">
        <v>355</v>
      </c>
      <c r="P419" s="41" t="s">
        <v>573</v>
      </c>
      <c r="Q419" s="41" t="s">
        <v>3722</v>
      </c>
      <c r="R419" s="41" t="s">
        <v>84</v>
      </c>
      <c r="S419" s="41" t="s">
        <v>84</v>
      </c>
      <c r="T419" s="41" t="s">
        <v>750</v>
      </c>
      <c r="U419" s="41" t="s">
        <v>168</v>
      </c>
      <c r="V419" s="41" t="s">
        <v>449</v>
      </c>
      <c r="W419" s="41" t="s">
        <v>230</v>
      </c>
      <c r="X419" s="41" t="s">
        <v>188</v>
      </c>
      <c r="Y419" s="41" t="s">
        <v>104</v>
      </c>
      <c r="Z419" s="41" t="s">
        <v>84</v>
      </c>
      <c r="AA419" s="41" t="s">
        <v>84</v>
      </c>
      <c r="AB419" s="41" t="s">
        <v>93</v>
      </c>
      <c r="AC419" s="41" t="s">
        <v>94</v>
      </c>
      <c r="AD419" s="41" t="s">
        <v>113</v>
      </c>
      <c r="AE419" s="41" t="s">
        <v>84</v>
      </c>
      <c r="AF419" s="91"/>
      <c r="AG419" s="91" t="s">
        <v>96</v>
      </c>
      <c r="AH419" s="41" t="s">
        <v>84</v>
      </c>
      <c r="AI419" s="41" t="s">
        <v>84</v>
      </c>
      <c r="AJ419" s="41" t="s">
        <v>1568</v>
      </c>
      <c r="AK419" s="41" t="s">
        <v>7567</v>
      </c>
      <c r="AL419" s="41" t="s">
        <v>7568</v>
      </c>
    </row>
    <row r="420" spans="1:38" ht="141.75" x14ac:dyDescent="0.25">
      <c r="A420" s="41">
        <v>411</v>
      </c>
      <c r="B420" s="41">
        <v>23101397</v>
      </c>
      <c r="C420" s="85" t="s">
        <v>7560</v>
      </c>
      <c r="D420" s="41">
        <v>2001</v>
      </c>
      <c r="E420" s="41" t="s">
        <v>2</v>
      </c>
      <c r="F420" s="41" t="s">
        <v>154</v>
      </c>
      <c r="G420" s="41">
        <v>58</v>
      </c>
      <c r="H420" s="41">
        <v>20.7</v>
      </c>
      <c r="I420" s="41" t="s">
        <v>414</v>
      </c>
      <c r="J420" s="41" t="s">
        <v>429</v>
      </c>
      <c r="K420" s="41" t="s">
        <v>7561</v>
      </c>
      <c r="L420" s="41"/>
      <c r="M420" s="41" t="s">
        <v>463</v>
      </c>
      <c r="N420" s="41" t="s">
        <v>84</v>
      </c>
      <c r="O420" s="41" t="s">
        <v>284</v>
      </c>
      <c r="P420" s="41" t="s">
        <v>294</v>
      </c>
      <c r="Q420" s="41" t="s">
        <v>1889</v>
      </c>
      <c r="R420" s="41" t="s">
        <v>84</v>
      </c>
      <c r="S420" s="41" t="s">
        <v>84</v>
      </c>
      <c r="T420" s="41" t="s">
        <v>455</v>
      </c>
      <c r="U420" s="41" t="s">
        <v>413</v>
      </c>
      <c r="V420" s="41" t="s">
        <v>7562</v>
      </c>
      <c r="W420" s="41" t="s">
        <v>973</v>
      </c>
      <c r="X420" s="41" t="s">
        <v>383</v>
      </c>
      <c r="Y420" s="41" t="s">
        <v>104</v>
      </c>
      <c r="Z420" s="41" t="s">
        <v>84</v>
      </c>
      <c r="AA420" s="41" t="s">
        <v>84</v>
      </c>
      <c r="AB420" s="41" t="s">
        <v>93</v>
      </c>
      <c r="AC420" s="41" t="s">
        <v>94</v>
      </c>
      <c r="AD420" s="41" t="s">
        <v>113</v>
      </c>
      <c r="AE420" s="41" t="s">
        <v>84</v>
      </c>
      <c r="AF420" s="91"/>
      <c r="AG420" s="91" t="s">
        <v>165</v>
      </c>
      <c r="AH420" s="41" t="s">
        <v>84</v>
      </c>
      <c r="AI420" s="41" t="s">
        <v>84</v>
      </c>
      <c r="AJ420" s="41" t="s">
        <v>1568</v>
      </c>
      <c r="AK420" s="41" t="s">
        <v>7563</v>
      </c>
      <c r="AL420" s="41" t="s">
        <v>7564</v>
      </c>
    </row>
    <row r="421" spans="1:38" ht="204.75" x14ac:dyDescent="0.25">
      <c r="A421" s="41">
        <v>412</v>
      </c>
      <c r="B421" s="41">
        <v>2404630</v>
      </c>
      <c r="C421" s="85" t="s">
        <v>7556</v>
      </c>
      <c r="D421" s="41">
        <v>2001</v>
      </c>
      <c r="E421" s="41" t="s">
        <v>2</v>
      </c>
      <c r="F421" s="41" t="s">
        <v>154</v>
      </c>
      <c r="G421" s="41" t="s">
        <v>89</v>
      </c>
      <c r="H421" s="41" t="s">
        <v>139</v>
      </c>
      <c r="I421" s="41" t="s">
        <v>108</v>
      </c>
      <c r="J421" s="41" t="s">
        <v>145</v>
      </c>
      <c r="K421" s="41" t="s">
        <v>7557</v>
      </c>
      <c r="L421" s="41"/>
      <c r="M421" s="41" t="s">
        <v>104</v>
      </c>
      <c r="N421" s="41" t="s">
        <v>84</v>
      </c>
      <c r="O421" s="41" t="s">
        <v>215</v>
      </c>
      <c r="P421" s="41" t="s">
        <v>718</v>
      </c>
      <c r="Q421" s="41" t="s">
        <v>837</v>
      </c>
      <c r="R421" s="41" t="s">
        <v>84</v>
      </c>
      <c r="S421" s="41" t="s">
        <v>84</v>
      </c>
      <c r="T421" s="41" t="s">
        <v>5579</v>
      </c>
      <c r="U421" s="41" t="s">
        <v>3887</v>
      </c>
      <c r="V421" s="41" t="s">
        <v>143</v>
      </c>
      <c r="W421" s="41" t="s">
        <v>1173</v>
      </c>
      <c r="X421" s="41" t="s">
        <v>353</v>
      </c>
      <c r="Y421" s="41" t="s">
        <v>104</v>
      </c>
      <c r="Z421" s="41" t="s">
        <v>84</v>
      </c>
      <c r="AA421" s="41" t="s">
        <v>84</v>
      </c>
      <c r="AB421" s="41" t="s">
        <v>93</v>
      </c>
      <c r="AC421" s="41" t="s">
        <v>94</v>
      </c>
      <c r="AD421" s="41" t="s">
        <v>113</v>
      </c>
      <c r="AE421" s="41" t="s">
        <v>84</v>
      </c>
      <c r="AF421" s="91"/>
      <c r="AG421" s="91" t="s">
        <v>290</v>
      </c>
      <c r="AH421" s="41" t="s">
        <v>84</v>
      </c>
      <c r="AI421" s="41" t="s">
        <v>84</v>
      </c>
      <c r="AJ421" s="41" t="s">
        <v>1568</v>
      </c>
      <c r="AK421" s="41" t="s">
        <v>7558</v>
      </c>
      <c r="AL421" s="41" t="s">
        <v>7559</v>
      </c>
    </row>
    <row r="422" spans="1:38" ht="110.25" x14ac:dyDescent="0.25">
      <c r="A422" s="41">
        <v>413</v>
      </c>
      <c r="B422" s="41">
        <v>1503546</v>
      </c>
      <c r="C422" s="85" t="s">
        <v>5724</v>
      </c>
      <c r="D422" s="41">
        <v>1992</v>
      </c>
      <c r="E422" s="41" t="s">
        <v>2</v>
      </c>
      <c r="F422" s="41" t="s">
        <v>291</v>
      </c>
      <c r="G422" s="41" t="s">
        <v>220</v>
      </c>
      <c r="H422" s="41" t="s">
        <v>189</v>
      </c>
      <c r="I422" s="41" t="s">
        <v>1093</v>
      </c>
      <c r="J422" s="41" t="s">
        <v>132</v>
      </c>
      <c r="K422" s="41" t="s">
        <v>8848</v>
      </c>
      <c r="L422" s="41"/>
      <c r="M422" s="41" t="s">
        <v>104</v>
      </c>
      <c r="N422" s="41" t="s">
        <v>84</v>
      </c>
      <c r="O422" s="41" t="s">
        <v>887</v>
      </c>
      <c r="P422" s="41" t="s">
        <v>2316</v>
      </c>
      <c r="Q422" s="41" t="s">
        <v>8849</v>
      </c>
      <c r="R422" s="41" t="s">
        <v>84</v>
      </c>
      <c r="S422" s="41" t="s">
        <v>84</v>
      </c>
      <c r="T422" s="41" t="s">
        <v>516</v>
      </c>
      <c r="U422" s="41" t="s">
        <v>1459</v>
      </c>
      <c r="V422" s="41" t="s">
        <v>2590</v>
      </c>
      <c r="W422" s="41" t="s">
        <v>6228</v>
      </c>
      <c r="X422" s="41" t="s">
        <v>1138</v>
      </c>
      <c r="Y422" s="41" t="s">
        <v>104</v>
      </c>
      <c r="Z422" s="41" t="s">
        <v>84</v>
      </c>
      <c r="AA422" s="41" t="s">
        <v>84</v>
      </c>
      <c r="AB422" s="41" t="s">
        <v>93</v>
      </c>
      <c r="AC422" s="41" t="s">
        <v>94</v>
      </c>
      <c r="AD422" s="41" t="s">
        <v>113</v>
      </c>
      <c r="AE422" s="41" t="s">
        <v>84</v>
      </c>
      <c r="AF422" s="91"/>
      <c r="AG422" s="91" t="s">
        <v>96</v>
      </c>
      <c r="AH422" s="41" t="s">
        <v>84</v>
      </c>
      <c r="AI422" s="41" t="s">
        <v>84</v>
      </c>
      <c r="AJ422" s="41" t="s">
        <v>1569</v>
      </c>
      <c r="AK422" s="41" t="s">
        <v>8850</v>
      </c>
      <c r="AL422" s="41" t="s">
        <v>8851</v>
      </c>
    </row>
    <row r="423" spans="1:38" ht="220.5" x14ac:dyDescent="0.25">
      <c r="A423" s="41">
        <v>414</v>
      </c>
      <c r="B423" s="41">
        <v>2307915</v>
      </c>
      <c r="C423" s="85" t="s">
        <v>7553</v>
      </c>
      <c r="D423" s="41">
        <v>1997</v>
      </c>
      <c r="E423" s="41" t="s">
        <v>2</v>
      </c>
      <c r="F423" s="41" t="s">
        <v>951</v>
      </c>
      <c r="G423" s="41" t="s">
        <v>149</v>
      </c>
      <c r="H423" s="41" t="s">
        <v>189</v>
      </c>
      <c r="I423" s="41" t="s">
        <v>543</v>
      </c>
      <c r="J423" s="41" t="s">
        <v>429</v>
      </c>
      <c r="K423" s="41" t="s">
        <v>104</v>
      </c>
      <c r="L423" s="41"/>
      <c r="M423" s="41" t="s">
        <v>104</v>
      </c>
      <c r="N423" s="41" t="s">
        <v>84</v>
      </c>
      <c r="O423" s="41" t="s">
        <v>446</v>
      </c>
      <c r="P423" s="41" t="s">
        <v>882</v>
      </c>
      <c r="Q423" s="41" t="s">
        <v>710</v>
      </c>
      <c r="R423" s="41" t="s">
        <v>84</v>
      </c>
      <c r="S423" s="41" t="s">
        <v>84</v>
      </c>
      <c r="T423" s="41" t="s">
        <v>609</v>
      </c>
      <c r="U423" s="41" t="s">
        <v>535</v>
      </c>
      <c r="V423" s="41" t="s">
        <v>572</v>
      </c>
      <c r="W423" s="41" t="s">
        <v>459</v>
      </c>
      <c r="X423" s="41" t="s">
        <v>878</v>
      </c>
      <c r="Y423" s="41" t="s">
        <v>104</v>
      </c>
      <c r="Z423" s="41" t="s">
        <v>84</v>
      </c>
      <c r="AA423" s="41" t="s">
        <v>84</v>
      </c>
      <c r="AB423" s="41" t="s">
        <v>93</v>
      </c>
      <c r="AC423" s="41" t="s">
        <v>94</v>
      </c>
      <c r="AD423" s="41" t="s">
        <v>113</v>
      </c>
      <c r="AE423" s="41" t="s">
        <v>84</v>
      </c>
      <c r="AF423" s="91"/>
      <c r="AG423" s="91" t="s">
        <v>918</v>
      </c>
      <c r="AH423" s="41" t="s">
        <v>84</v>
      </c>
      <c r="AI423" s="41" t="s">
        <v>84</v>
      </c>
      <c r="AJ423" s="41" t="s">
        <v>1568</v>
      </c>
      <c r="AK423" s="41" t="s">
        <v>7554</v>
      </c>
      <c r="AL423" s="41" t="s">
        <v>7555</v>
      </c>
    </row>
    <row r="424" spans="1:38" ht="110.25" x14ac:dyDescent="0.25">
      <c r="A424" s="41">
        <v>415</v>
      </c>
      <c r="B424" s="41">
        <v>2401375</v>
      </c>
      <c r="C424" s="85" t="s">
        <v>7445</v>
      </c>
      <c r="D424" s="41">
        <v>2001</v>
      </c>
      <c r="E424" s="41" t="s">
        <v>2</v>
      </c>
      <c r="F424" s="41" t="s">
        <v>142</v>
      </c>
      <c r="G424" s="41" t="s">
        <v>116</v>
      </c>
      <c r="H424" s="41" t="s">
        <v>175</v>
      </c>
      <c r="I424" s="41" t="s">
        <v>428</v>
      </c>
      <c r="J424" s="41" t="s">
        <v>429</v>
      </c>
      <c r="K424" s="41" t="s">
        <v>7446</v>
      </c>
      <c r="L424" s="41"/>
      <c r="M424" s="41" t="s">
        <v>180</v>
      </c>
      <c r="N424" s="41" t="s">
        <v>84</v>
      </c>
      <c r="O424" s="41" t="s">
        <v>430</v>
      </c>
      <c r="P424" s="41" t="s">
        <v>224</v>
      </c>
      <c r="Q424" s="41" t="s">
        <v>136</v>
      </c>
      <c r="R424" s="41" t="s">
        <v>84</v>
      </c>
      <c r="S424" s="41" t="s">
        <v>84</v>
      </c>
      <c r="T424" s="41" t="s">
        <v>431</v>
      </c>
      <c r="U424" s="41" t="s">
        <v>432</v>
      </c>
      <c r="V424" s="41" t="s">
        <v>138</v>
      </c>
      <c r="W424" s="41" t="s">
        <v>156</v>
      </c>
      <c r="X424" s="41" t="s">
        <v>433</v>
      </c>
      <c r="Y424" s="41" t="s">
        <v>7447</v>
      </c>
      <c r="Z424" s="41" t="s">
        <v>84</v>
      </c>
      <c r="AA424" s="41" t="s">
        <v>84</v>
      </c>
      <c r="AB424" s="41" t="s">
        <v>93</v>
      </c>
      <c r="AC424" s="41" t="s">
        <v>94</v>
      </c>
      <c r="AD424" s="41" t="s">
        <v>113</v>
      </c>
      <c r="AE424" s="41" t="s">
        <v>84</v>
      </c>
      <c r="AF424" s="91"/>
      <c r="AG424" s="91" t="s">
        <v>96</v>
      </c>
      <c r="AH424" s="41" t="s">
        <v>84</v>
      </c>
      <c r="AI424" s="41" t="s">
        <v>84</v>
      </c>
      <c r="AJ424" s="41" t="s">
        <v>1567</v>
      </c>
      <c r="AK424" s="41" t="s">
        <v>7448</v>
      </c>
      <c r="AL424" s="41" t="s">
        <v>7449</v>
      </c>
    </row>
    <row r="425" spans="1:38" ht="358.5" customHeight="1" x14ac:dyDescent="0.25">
      <c r="A425" s="41">
        <v>416</v>
      </c>
      <c r="B425" s="41">
        <v>22031744</v>
      </c>
      <c r="C425" s="85" t="s">
        <v>8231</v>
      </c>
      <c r="D425" s="41">
        <v>1993</v>
      </c>
      <c r="E425" s="41" t="s">
        <v>3</v>
      </c>
      <c r="F425" s="41" t="s">
        <v>909</v>
      </c>
      <c r="G425" s="41" t="s">
        <v>508</v>
      </c>
      <c r="H425" s="41" t="s">
        <v>111</v>
      </c>
      <c r="I425" s="41" t="s">
        <v>635</v>
      </c>
      <c r="J425" s="41" t="s">
        <v>5591</v>
      </c>
      <c r="K425" s="41" t="s">
        <v>8232</v>
      </c>
      <c r="L425" s="41" t="s">
        <v>8233</v>
      </c>
      <c r="M425" s="41" t="s">
        <v>104</v>
      </c>
      <c r="N425" s="41" t="s">
        <v>84</v>
      </c>
      <c r="O425" s="41" t="s">
        <v>920</v>
      </c>
      <c r="P425" s="41" t="s">
        <v>1073</v>
      </c>
      <c r="Q425" s="41" t="s">
        <v>498</v>
      </c>
      <c r="R425" s="41" t="s">
        <v>84</v>
      </c>
      <c r="S425" s="41" t="s">
        <v>84</v>
      </c>
      <c r="T425" s="41" t="s">
        <v>264</v>
      </c>
      <c r="U425" s="41" t="s">
        <v>168</v>
      </c>
      <c r="V425" s="41" t="s">
        <v>6479</v>
      </c>
      <c r="W425" s="41" t="s">
        <v>459</v>
      </c>
      <c r="X425" s="41" t="s">
        <v>626</v>
      </c>
      <c r="Y425" s="41" t="s">
        <v>104</v>
      </c>
      <c r="Z425" s="41" t="s">
        <v>84</v>
      </c>
      <c r="AA425" s="41" t="s">
        <v>84</v>
      </c>
      <c r="AB425" s="41" t="s">
        <v>93</v>
      </c>
      <c r="AC425" s="41" t="s">
        <v>94</v>
      </c>
      <c r="AD425" s="41" t="s">
        <v>113</v>
      </c>
      <c r="AE425" s="41" t="s">
        <v>84</v>
      </c>
      <c r="AF425" s="91" t="s">
        <v>1470</v>
      </c>
      <c r="AG425" s="91" t="s">
        <v>165</v>
      </c>
      <c r="AH425" s="41" t="s">
        <v>1496</v>
      </c>
      <c r="AI425" s="41" t="s">
        <v>1472</v>
      </c>
      <c r="AJ425" s="41" t="s">
        <v>1568</v>
      </c>
      <c r="AK425" s="41" t="s">
        <v>8234</v>
      </c>
      <c r="AL425" s="41" t="s">
        <v>8235</v>
      </c>
    </row>
    <row r="426" spans="1:38" ht="141.75" x14ac:dyDescent="0.25">
      <c r="A426" s="41">
        <v>417</v>
      </c>
      <c r="B426" s="41">
        <v>2303805</v>
      </c>
      <c r="C426" s="85" t="s">
        <v>8841</v>
      </c>
      <c r="D426" s="41">
        <v>2000</v>
      </c>
      <c r="E426" s="41" t="s">
        <v>2</v>
      </c>
      <c r="F426" s="41" t="s">
        <v>444</v>
      </c>
      <c r="G426" s="41" t="s">
        <v>253</v>
      </c>
      <c r="H426" s="41" t="s">
        <v>1044</v>
      </c>
      <c r="I426" s="41" t="s">
        <v>220</v>
      </c>
      <c r="J426" s="41" t="s">
        <v>6930</v>
      </c>
      <c r="K426" s="41" t="s">
        <v>8842</v>
      </c>
      <c r="L426" s="41"/>
      <c r="M426" s="41" t="s">
        <v>104</v>
      </c>
      <c r="N426" s="41" t="s">
        <v>84</v>
      </c>
      <c r="O426" s="41" t="s">
        <v>853</v>
      </c>
      <c r="P426" s="41" t="s">
        <v>8843</v>
      </c>
      <c r="Q426" s="41" t="s">
        <v>3315</v>
      </c>
      <c r="R426" s="41" t="s">
        <v>84</v>
      </c>
      <c r="S426" s="41" t="s">
        <v>84</v>
      </c>
      <c r="T426" s="41" t="s">
        <v>403</v>
      </c>
      <c r="U426" s="41" t="s">
        <v>1033</v>
      </c>
      <c r="V426" s="41" t="s">
        <v>7505</v>
      </c>
      <c r="W426" s="41" t="s">
        <v>8844</v>
      </c>
      <c r="X426" s="41" t="s">
        <v>249</v>
      </c>
      <c r="Y426" s="41" t="s">
        <v>104</v>
      </c>
      <c r="Z426" s="41" t="s">
        <v>84</v>
      </c>
      <c r="AA426" s="41" t="s">
        <v>84</v>
      </c>
      <c r="AB426" s="41" t="s">
        <v>93</v>
      </c>
      <c r="AC426" s="41" t="s">
        <v>94</v>
      </c>
      <c r="AD426" s="41" t="s">
        <v>8845</v>
      </c>
      <c r="AE426" s="41" t="s">
        <v>84</v>
      </c>
      <c r="AF426" s="91"/>
      <c r="AG426" s="91" t="s">
        <v>165</v>
      </c>
      <c r="AH426" s="41" t="s">
        <v>84</v>
      </c>
      <c r="AI426" s="41" t="s">
        <v>84</v>
      </c>
      <c r="AJ426" s="41" t="s">
        <v>1569</v>
      </c>
      <c r="AK426" s="41" t="s">
        <v>8846</v>
      </c>
      <c r="AL426" s="41" t="s">
        <v>8847</v>
      </c>
    </row>
    <row r="427" spans="1:38" ht="110.25" x14ac:dyDescent="0.25">
      <c r="A427" s="41">
        <v>418</v>
      </c>
      <c r="B427" s="41">
        <v>2208198</v>
      </c>
      <c r="C427" s="85" t="s">
        <v>7441</v>
      </c>
      <c r="D427" s="41">
        <v>2000</v>
      </c>
      <c r="E427" s="41" t="s">
        <v>2</v>
      </c>
      <c r="F427" s="41" t="s">
        <v>99</v>
      </c>
      <c r="G427" s="41" t="s">
        <v>78</v>
      </c>
      <c r="H427" s="41" t="s">
        <v>398</v>
      </c>
      <c r="I427" s="41" t="s">
        <v>218</v>
      </c>
      <c r="J427" s="41" t="s">
        <v>423</v>
      </c>
      <c r="K427" s="41" t="s">
        <v>7442</v>
      </c>
      <c r="L427" s="41"/>
      <c r="M427" s="41" t="s">
        <v>104</v>
      </c>
      <c r="N427" s="41" t="s">
        <v>84</v>
      </c>
      <c r="O427" s="41" t="s">
        <v>424</v>
      </c>
      <c r="P427" s="41" t="s">
        <v>333</v>
      </c>
      <c r="Q427" s="41" t="s">
        <v>425</v>
      </c>
      <c r="R427" s="41" t="s">
        <v>84</v>
      </c>
      <c r="S427" s="41" t="s">
        <v>84</v>
      </c>
      <c r="T427" s="41" t="s">
        <v>357</v>
      </c>
      <c r="U427" s="41" t="s">
        <v>267</v>
      </c>
      <c r="V427" s="41" t="s">
        <v>189</v>
      </c>
      <c r="W427" s="41" t="s">
        <v>426</v>
      </c>
      <c r="X427" s="41" t="s">
        <v>427</v>
      </c>
      <c r="Y427" s="41" t="s">
        <v>104</v>
      </c>
      <c r="Z427" s="41" t="s">
        <v>84</v>
      </c>
      <c r="AA427" s="41" t="s">
        <v>84</v>
      </c>
      <c r="AB427" s="41" t="s">
        <v>93</v>
      </c>
      <c r="AC427" s="41" t="s">
        <v>94</v>
      </c>
      <c r="AD427" s="41" t="s">
        <v>113</v>
      </c>
      <c r="AE427" s="41" t="s">
        <v>84</v>
      </c>
      <c r="AF427" s="91"/>
      <c r="AG427" s="91" t="s">
        <v>165</v>
      </c>
      <c r="AH427" s="41" t="s">
        <v>84</v>
      </c>
      <c r="AI427" s="41" t="s">
        <v>84</v>
      </c>
      <c r="AJ427" s="41" t="s">
        <v>1567</v>
      </c>
      <c r="AK427" s="41" t="s">
        <v>7443</v>
      </c>
      <c r="AL427" s="41" t="s">
        <v>7444</v>
      </c>
    </row>
    <row r="428" spans="1:38" ht="236.25" x14ac:dyDescent="0.25">
      <c r="A428" s="41">
        <v>419</v>
      </c>
      <c r="B428" s="41">
        <v>2305421</v>
      </c>
      <c r="C428" s="85" t="s">
        <v>9123</v>
      </c>
      <c r="D428" s="41">
        <v>1996</v>
      </c>
      <c r="E428" s="41" t="s">
        <v>3</v>
      </c>
      <c r="F428" s="41" t="s">
        <v>1115</v>
      </c>
      <c r="G428" s="41" t="s">
        <v>219</v>
      </c>
      <c r="H428" s="41" t="s">
        <v>313</v>
      </c>
      <c r="I428" s="41" t="s">
        <v>267</v>
      </c>
      <c r="J428" s="41" t="s">
        <v>408</v>
      </c>
      <c r="K428" s="41" t="s">
        <v>9124</v>
      </c>
      <c r="L428" s="41" t="s">
        <v>9125</v>
      </c>
      <c r="M428" s="41" t="s">
        <v>104</v>
      </c>
      <c r="N428" s="41" t="s">
        <v>84</v>
      </c>
      <c r="O428" s="41" t="s">
        <v>460</v>
      </c>
      <c r="P428" s="41" t="s">
        <v>798</v>
      </c>
      <c r="Q428" s="41" t="s">
        <v>4228</v>
      </c>
      <c r="R428" s="41" t="s">
        <v>84</v>
      </c>
      <c r="S428" s="41" t="s">
        <v>84</v>
      </c>
      <c r="T428" s="41" t="s">
        <v>1234</v>
      </c>
      <c r="U428" s="41" t="s">
        <v>200</v>
      </c>
      <c r="V428" s="41" t="s">
        <v>1589</v>
      </c>
      <c r="W428" s="41" t="s">
        <v>829</v>
      </c>
      <c r="X428" s="41" t="s">
        <v>1508</v>
      </c>
      <c r="Y428" s="41" t="s">
        <v>104</v>
      </c>
      <c r="Z428" s="41" t="s">
        <v>84</v>
      </c>
      <c r="AA428" s="41" t="s">
        <v>84</v>
      </c>
      <c r="AB428" s="41" t="s">
        <v>93</v>
      </c>
      <c r="AC428" s="41" t="s">
        <v>94</v>
      </c>
      <c r="AD428" s="41" t="s">
        <v>9126</v>
      </c>
      <c r="AE428" s="41" t="s">
        <v>84</v>
      </c>
      <c r="AF428" s="91" t="s">
        <v>5990</v>
      </c>
      <c r="AG428" s="91" t="s">
        <v>165</v>
      </c>
      <c r="AH428" s="41" t="s">
        <v>84</v>
      </c>
      <c r="AI428" s="41" t="s">
        <v>84</v>
      </c>
      <c r="AJ428" s="41" t="s">
        <v>1569</v>
      </c>
      <c r="AK428" s="41" t="s">
        <v>9127</v>
      </c>
      <c r="AL428" s="41" t="s">
        <v>9128</v>
      </c>
    </row>
    <row r="429" spans="1:38" ht="141.75" x14ac:dyDescent="0.25">
      <c r="A429" s="41">
        <v>420</v>
      </c>
      <c r="B429" s="41">
        <v>1710018</v>
      </c>
      <c r="C429" s="85" t="s">
        <v>7549</v>
      </c>
      <c r="D429" s="41">
        <v>1991</v>
      </c>
      <c r="E429" s="41" t="s">
        <v>2</v>
      </c>
      <c r="F429" s="41" t="s">
        <v>392</v>
      </c>
      <c r="G429" s="41" t="s">
        <v>89</v>
      </c>
      <c r="H429" s="41" t="s">
        <v>729</v>
      </c>
      <c r="I429" s="41" t="s">
        <v>131</v>
      </c>
      <c r="J429" s="41" t="s">
        <v>145</v>
      </c>
      <c r="K429" s="41" t="s">
        <v>7550</v>
      </c>
      <c r="L429" s="41"/>
      <c r="M429" s="41" t="s">
        <v>1167</v>
      </c>
      <c r="N429" s="41" t="s">
        <v>84</v>
      </c>
      <c r="O429" s="41" t="s">
        <v>1588</v>
      </c>
      <c r="P429" s="41" t="s">
        <v>1168</v>
      </c>
      <c r="Q429" s="41" t="s">
        <v>2914</v>
      </c>
      <c r="R429" s="41" t="s">
        <v>84</v>
      </c>
      <c r="S429" s="41" t="s">
        <v>84</v>
      </c>
      <c r="T429" s="41" t="s">
        <v>181</v>
      </c>
      <c r="U429" s="41" t="s">
        <v>225</v>
      </c>
      <c r="V429" s="41" t="s">
        <v>3087</v>
      </c>
      <c r="W429" s="41" t="s">
        <v>588</v>
      </c>
      <c r="X429" s="41" t="s">
        <v>3700</v>
      </c>
      <c r="Y429" s="41" t="s">
        <v>104</v>
      </c>
      <c r="Z429" s="41" t="s">
        <v>84</v>
      </c>
      <c r="AA429" s="41" t="s">
        <v>84</v>
      </c>
      <c r="AB429" s="41" t="s">
        <v>93</v>
      </c>
      <c r="AC429" s="41" t="s">
        <v>94</v>
      </c>
      <c r="AD429" s="41" t="s">
        <v>1037</v>
      </c>
      <c r="AE429" s="41" t="s">
        <v>84</v>
      </c>
      <c r="AF429" s="91"/>
      <c r="AG429" s="91" t="s">
        <v>290</v>
      </c>
      <c r="AH429" s="41" t="s">
        <v>84</v>
      </c>
      <c r="AI429" s="41" t="s">
        <v>84</v>
      </c>
      <c r="AJ429" s="41" t="s">
        <v>1568</v>
      </c>
      <c r="AK429" s="41" t="s">
        <v>7551</v>
      </c>
      <c r="AL429" s="41" t="s">
        <v>7552</v>
      </c>
    </row>
    <row r="430" spans="1:38" ht="189" x14ac:dyDescent="0.25">
      <c r="A430" s="41">
        <v>421</v>
      </c>
      <c r="B430" s="41">
        <v>2303801</v>
      </c>
      <c r="C430" s="85" t="s">
        <v>6118</v>
      </c>
      <c r="D430" s="41">
        <v>1981</v>
      </c>
      <c r="E430" s="41" t="s">
        <v>2</v>
      </c>
      <c r="F430" s="41" t="s">
        <v>549</v>
      </c>
      <c r="G430" s="41" t="s">
        <v>258</v>
      </c>
      <c r="H430" s="41" t="s">
        <v>186</v>
      </c>
      <c r="I430" s="41" t="s">
        <v>197</v>
      </c>
      <c r="J430" s="41" t="s">
        <v>213</v>
      </c>
      <c r="K430" s="41" t="s">
        <v>7546</v>
      </c>
      <c r="L430" s="41"/>
      <c r="M430" s="41" t="s">
        <v>104</v>
      </c>
      <c r="N430" s="41" t="s">
        <v>84</v>
      </c>
      <c r="O430" s="41" t="s">
        <v>1533</v>
      </c>
      <c r="P430" s="41" t="s">
        <v>6096</v>
      </c>
      <c r="Q430" s="41" t="s">
        <v>5971</v>
      </c>
      <c r="R430" s="41" t="s">
        <v>84</v>
      </c>
      <c r="S430" s="41" t="s">
        <v>84</v>
      </c>
      <c r="T430" s="41" t="s">
        <v>816</v>
      </c>
      <c r="U430" s="41" t="s">
        <v>131</v>
      </c>
      <c r="V430" s="41" t="s">
        <v>3986</v>
      </c>
      <c r="W430" s="41" t="s">
        <v>914</v>
      </c>
      <c r="X430" s="41" t="s">
        <v>80</v>
      </c>
      <c r="Y430" s="41" t="s">
        <v>104</v>
      </c>
      <c r="Z430" s="41" t="s">
        <v>84</v>
      </c>
      <c r="AA430" s="41" t="s">
        <v>84</v>
      </c>
      <c r="AB430" s="41" t="s">
        <v>93</v>
      </c>
      <c r="AC430" s="41" t="s">
        <v>94</v>
      </c>
      <c r="AD430" s="41" t="s">
        <v>6413</v>
      </c>
      <c r="AE430" s="41" t="s">
        <v>84</v>
      </c>
      <c r="AF430" s="91"/>
      <c r="AG430" s="91" t="s">
        <v>165</v>
      </c>
      <c r="AH430" s="41" t="s">
        <v>84</v>
      </c>
      <c r="AI430" s="41" t="s">
        <v>84</v>
      </c>
      <c r="AJ430" s="41" t="s">
        <v>1568</v>
      </c>
      <c r="AK430" s="41" t="s">
        <v>7547</v>
      </c>
      <c r="AL430" s="41" t="s">
        <v>7548</v>
      </c>
    </row>
    <row r="431" spans="1:38" ht="236.25" x14ac:dyDescent="0.25">
      <c r="A431" s="41">
        <v>422</v>
      </c>
      <c r="B431" s="41">
        <v>2104070</v>
      </c>
      <c r="C431" s="85" t="s">
        <v>9116</v>
      </c>
      <c r="D431" s="41">
        <v>1995</v>
      </c>
      <c r="E431" s="41" t="s">
        <v>3</v>
      </c>
      <c r="F431" s="41" t="s">
        <v>904</v>
      </c>
      <c r="G431" s="41" t="s">
        <v>508</v>
      </c>
      <c r="H431" s="41" t="s">
        <v>459</v>
      </c>
      <c r="I431" s="41" t="s">
        <v>253</v>
      </c>
      <c r="J431" s="41" t="s">
        <v>1449</v>
      </c>
      <c r="K431" s="41" t="s">
        <v>9117</v>
      </c>
      <c r="L431" s="41" t="s">
        <v>9118</v>
      </c>
      <c r="M431" s="41" t="s">
        <v>9119</v>
      </c>
      <c r="N431" s="41" t="s">
        <v>84</v>
      </c>
      <c r="O431" s="41" t="s">
        <v>482</v>
      </c>
      <c r="P431" s="41" t="s">
        <v>960</v>
      </c>
      <c r="Q431" s="41" t="s">
        <v>9120</v>
      </c>
      <c r="R431" s="41" t="s">
        <v>84</v>
      </c>
      <c r="S431" s="41" t="s">
        <v>84</v>
      </c>
      <c r="T431" s="41" t="s">
        <v>396</v>
      </c>
      <c r="U431" s="41" t="s">
        <v>6050</v>
      </c>
      <c r="V431" s="41" t="s">
        <v>926</v>
      </c>
      <c r="W431" s="41" t="s">
        <v>189</v>
      </c>
      <c r="X431" s="41" t="s">
        <v>4651</v>
      </c>
      <c r="Y431" s="41" t="s">
        <v>104</v>
      </c>
      <c r="Z431" s="41" t="s">
        <v>84</v>
      </c>
      <c r="AA431" s="41" t="s">
        <v>84</v>
      </c>
      <c r="AB431" s="41" t="s">
        <v>104</v>
      </c>
      <c r="AC431" s="41" t="s">
        <v>94</v>
      </c>
      <c r="AD431" s="41" t="s">
        <v>113</v>
      </c>
      <c r="AE431" s="41" t="s">
        <v>84</v>
      </c>
      <c r="AF431" s="91" t="s">
        <v>5990</v>
      </c>
      <c r="AG431" s="91" t="s">
        <v>290</v>
      </c>
      <c r="AH431" s="41" t="s">
        <v>84</v>
      </c>
      <c r="AI431" s="41" t="s">
        <v>84</v>
      </c>
      <c r="AJ431" s="41" t="s">
        <v>1569</v>
      </c>
      <c r="AK431" s="41" t="s">
        <v>9121</v>
      </c>
      <c r="AL431" s="41" t="s">
        <v>9122</v>
      </c>
    </row>
    <row r="432" spans="1:38" ht="141.75" x14ac:dyDescent="0.25">
      <c r="A432" s="41">
        <v>423</v>
      </c>
      <c r="B432" s="41">
        <v>2406265</v>
      </c>
      <c r="C432" s="85" t="s">
        <v>7542</v>
      </c>
      <c r="D432" s="41">
        <v>2000</v>
      </c>
      <c r="E432" s="41" t="s">
        <v>2</v>
      </c>
      <c r="F432" s="41" t="s">
        <v>444</v>
      </c>
      <c r="G432" s="41" t="s">
        <v>220</v>
      </c>
      <c r="H432" s="41" t="s">
        <v>417</v>
      </c>
      <c r="I432" s="41" t="s">
        <v>414</v>
      </c>
      <c r="J432" s="41" t="s">
        <v>179</v>
      </c>
      <c r="K432" s="41" t="s">
        <v>7543</v>
      </c>
      <c r="L432" s="41"/>
      <c r="M432" s="41" t="s">
        <v>104</v>
      </c>
      <c r="N432" s="41" t="s">
        <v>84</v>
      </c>
      <c r="O432" s="41" t="s">
        <v>300</v>
      </c>
      <c r="P432" s="41" t="s">
        <v>601</v>
      </c>
      <c r="Q432" s="41" t="s">
        <v>310</v>
      </c>
      <c r="R432" s="41" t="s">
        <v>84</v>
      </c>
      <c r="S432" s="41" t="s">
        <v>84</v>
      </c>
      <c r="T432" s="41" t="s">
        <v>1485</v>
      </c>
      <c r="U432" s="41" t="s">
        <v>4911</v>
      </c>
      <c r="V432" s="41" t="s">
        <v>934</v>
      </c>
      <c r="W432" s="41" t="s">
        <v>1651</v>
      </c>
      <c r="X432" s="41" t="s">
        <v>802</v>
      </c>
      <c r="Y432" s="41" t="s">
        <v>3542</v>
      </c>
      <c r="Z432" s="41" t="s">
        <v>84</v>
      </c>
      <c r="AA432" s="41" t="s">
        <v>84</v>
      </c>
      <c r="AB432" s="41" t="s">
        <v>93</v>
      </c>
      <c r="AC432" s="41" t="s">
        <v>94</v>
      </c>
      <c r="AD432" s="41" t="s">
        <v>113</v>
      </c>
      <c r="AE432" s="41" t="s">
        <v>84</v>
      </c>
      <c r="AF432" s="91"/>
      <c r="AG432" s="91" t="s">
        <v>290</v>
      </c>
      <c r="AH432" s="41" t="s">
        <v>84</v>
      </c>
      <c r="AI432" s="41" t="s">
        <v>84</v>
      </c>
      <c r="AJ432" s="41" t="s">
        <v>1568</v>
      </c>
      <c r="AK432" s="41" t="s">
        <v>7544</v>
      </c>
      <c r="AL432" s="41" t="s">
        <v>7545</v>
      </c>
    </row>
    <row r="433" spans="1:38" ht="409.5" x14ac:dyDescent="0.25">
      <c r="A433" s="41">
        <v>424</v>
      </c>
      <c r="B433" s="41">
        <v>2209171</v>
      </c>
      <c r="C433" s="85" t="s">
        <v>8227</v>
      </c>
      <c r="D433" s="41">
        <v>2000</v>
      </c>
      <c r="E433" s="41" t="s">
        <v>3</v>
      </c>
      <c r="F433" s="41" t="s">
        <v>1176</v>
      </c>
      <c r="G433" s="41" t="s">
        <v>870</v>
      </c>
      <c r="H433" s="41" t="s">
        <v>550</v>
      </c>
      <c r="I433" s="41" t="s">
        <v>413</v>
      </c>
      <c r="J433" s="41" t="s">
        <v>408</v>
      </c>
      <c r="K433" s="41" t="s">
        <v>8228</v>
      </c>
      <c r="L433" s="41" t="s">
        <v>1482</v>
      </c>
      <c r="M433" s="41" t="s">
        <v>104</v>
      </c>
      <c r="N433" s="41" t="s">
        <v>84</v>
      </c>
      <c r="O433" s="41" t="s">
        <v>446</v>
      </c>
      <c r="P433" s="41" t="s">
        <v>4452</v>
      </c>
      <c r="Q433" s="41" t="s">
        <v>7400</v>
      </c>
      <c r="R433" s="41" t="s">
        <v>84</v>
      </c>
      <c r="S433" s="41" t="s">
        <v>84</v>
      </c>
      <c r="T433" s="41" t="s">
        <v>134</v>
      </c>
      <c r="U433" s="41" t="s">
        <v>1196</v>
      </c>
      <c r="V433" s="41" t="s">
        <v>230</v>
      </c>
      <c r="W433" s="41" t="s">
        <v>189</v>
      </c>
      <c r="X433" s="41" t="s">
        <v>1519</v>
      </c>
      <c r="Y433" s="41" t="s">
        <v>127</v>
      </c>
      <c r="Z433" s="41" t="s">
        <v>84</v>
      </c>
      <c r="AA433" s="41" t="s">
        <v>84</v>
      </c>
      <c r="AB433" s="41" t="s">
        <v>93</v>
      </c>
      <c r="AC433" s="41" t="s">
        <v>94</v>
      </c>
      <c r="AD433" s="41" t="s">
        <v>113</v>
      </c>
      <c r="AE433" s="41" t="s">
        <v>84</v>
      </c>
      <c r="AF433" s="91" t="s">
        <v>1470</v>
      </c>
      <c r="AG433" s="91" t="s">
        <v>165</v>
      </c>
      <c r="AH433" s="41" t="s">
        <v>84</v>
      </c>
      <c r="AI433" s="41" t="s">
        <v>84</v>
      </c>
      <c r="AJ433" s="41" t="s">
        <v>1568</v>
      </c>
      <c r="AK433" s="41" t="s">
        <v>8229</v>
      </c>
      <c r="AL433" s="41" t="s">
        <v>8230</v>
      </c>
    </row>
    <row r="434" spans="1:38" ht="236.25" x14ac:dyDescent="0.25">
      <c r="A434" s="41">
        <v>425</v>
      </c>
      <c r="B434" s="41">
        <v>609003</v>
      </c>
      <c r="C434" s="85" t="s">
        <v>2856</v>
      </c>
      <c r="D434" s="41">
        <v>1985</v>
      </c>
      <c r="E434" s="41" t="s">
        <v>2</v>
      </c>
      <c r="F434" s="41" t="s">
        <v>77</v>
      </c>
      <c r="G434" s="41" t="s">
        <v>166</v>
      </c>
      <c r="H434" s="41" t="s">
        <v>305</v>
      </c>
      <c r="I434" s="41" t="s">
        <v>258</v>
      </c>
      <c r="J434" s="41" t="s">
        <v>213</v>
      </c>
      <c r="K434" s="41" t="s">
        <v>7536</v>
      </c>
      <c r="L434" s="41"/>
      <c r="M434" s="41" t="s">
        <v>104</v>
      </c>
      <c r="N434" s="41" t="s">
        <v>7537</v>
      </c>
      <c r="O434" s="41" t="s">
        <v>1200</v>
      </c>
      <c r="P434" s="41" t="s">
        <v>617</v>
      </c>
      <c r="Q434" s="41" t="s">
        <v>6937</v>
      </c>
      <c r="R434" s="41" t="s">
        <v>7538</v>
      </c>
      <c r="S434" s="41" t="s">
        <v>1528</v>
      </c>
      <c r="T434" s="41" t="s">
        <v>709</v>
      </c>
      <c r="U434" s="41" t="s">
        <v>540</v>
      </c>
      <c r="V434" s="41" t="s">
        <v>1592</v>
      </c>
      <c r="W434" s="41" t="s">
        <v>3906</v>
      </c>
      <c r="X434" s="41" t="s">
        <v>762</v>
      </c>
      <c r="Y434" s="41" t="s">
        <v>3542</v>
      </c>
      <c r="Z434" s="41" t="s">
        <v>84</v>
      </c>
      <c r="AA434" s="41" t="s">
        <v>84</v>
      </c>
      <c r="AB434" s="41" t="s">
        <v>7539</v>
      </c>
      <c r="AC434" s="41" t="s">
        <v>94</v>
      </c>
      <c r="AD434" s="41" t="s">
        <v>244</v>
      </c>
      <c r="AE434" s="41" t="s">
        <v>490</v>
      </c>
      <c r="AF434" s="91"/>
      <c r="AG434" s="91" t="s">
        <v>96</v>
      </c>
      <c r="AH434" s="41" t="s">
        <v>84</v>
      </c>
      <c r="AI434" s="41" t="s">
        <v>84</v>
      </c>
      <c r="AJ434" s="41" t="s">
        <v>1568</v>
      </c>
      <c r="AK434" s="41" t="s">
        <v>7540</v>
      </c>
      <c r="AL434" s="41" t="s">
        <v>7541</v>
      </c>
    </row>
    <row r="435" spans="1:38" ht="47.25" x14ac:dyDescent="0.25">
      <c r="A435" s="41">
        <v>426</v>
      </c>
      <c r="B435" s="41">
        <v>2110122</v>
      </c>
      <c r="C435" s="85" t="s">
        <v>7433</v>
      </c>
      <c r="D435" s="41">
        <v>1992</v>
      </c>
      <c r="E435" s="41" t="s">
        <v>2</v>
      </c>
      <c r="F435" s="41"/>
      <c r="G435" s="41"/>
      <c r="H435" s="41"/>
      <c r="I435" s="41"/>
      <c r="J435" s="41"/>
      <c r="K435" s="41"/>
      <c r="L435" s="41"/>
      <c r="M435" s="41"/>
      <c r="N435" s="41" t="s">
        <v>84</v>
      </c>
      <c r="O435" s="41" t="s">
        <v>7434</v>
      </c>
      <c r="P435" s="41" t="s">
        <v>1048</v>
      </c>
      <c r="Q435" s="41" t="s">
        <v>1304</v>
      </c>
      <c r="R435" s="41" t="s">
        <v>84</v>
      </c>
      <c r="S435" s="41" t="s">
        <v>84</v>
      </c>
      <c r="T435" s="41" t="s">
        <v>579</v>
      </c>
      <c r="U435" s="41" t="s">
        <v>3587</v>
      </c>
      <c r="V435" s="41" t="s">
        <v>1001</v>
      </c>
      <c r="W435" s="41" t="s">
        <v>830</v>
      </c>
      <c r="X435" s="41" t="s">
        <v>281</v>
      </c>
      <c r="Y435" s="41"/>
      <c r="Z435" s="41" t="s">
        <v>84</v>
      </c>
      <c r="AA435" s="41" t="s">
        <v>84</v>
      </c>
      <c r="AB435" s="41" t="s">
        <v>1150</v>
      </c>
      <c r="AC435" s="41" t="s">
        <v>84</v>
      </c>
      <c r="AD435" s="41" t="s">
        <v>84</v>
      </c>
      <c r="AE435" s="41" t="s">
        <v>84</v>
      </c>
      <c r="AF435" s="91"/>
      <c r="AG435" s="91" t="s">
        <v>84</v>
      </c>
      <c r="AH435" s="41"/>
      <c r="AI435" s="41"/>
      <c r="AJ435" s="41" t="s">
        <v>1573</v>
      </c>
      <c r="AK435" s="41" t="s">
        <v>6802</v>
      </c>
      <c r="AL435" s="41" t="s">
        <v>6802</v>
      </c>
    </row>
    <row r="436" spans="1:38" ht="110.25" x14ac:dyDescent="0.25">
      <c r="A436" s="41">
        <v>427</v>
      </c>
      <c r="B436" s="41">
        <v>1607099</v>
      </c>
      <c r="C436" s="85" t="s">
        <v>11960</v>
      </c>
      <c r="D436" s="41">
        <v>1988</v>
      </c>
      <c r="E436" s="41" t="s">
        <v>2</v>
      </c>
      <c r="F436" s="41" t="s">
        <v>99</v>
      </c>
      <c r="G436" s="41" t="s">
        <v>100</v>
      </c>
      <c r="H436" s="41" t="s">
        <v>101</v>
      </c>
      <c r="I436" s="41" t="s">
        <v>102</v>
      </c>
      <c r="J436" s="41" t="s">
        <v>103</v>
      </c>
      <c r="K436" s="41" t="s">
        <v>104</v>
      </c>
      <c r="L436" s="116"/>
      <c r="M436" s="41" t="s">
        <v>104</v>
      </c>
      <c r="N436" s="116"/>
      <c r="O436" s="41" t="s">
        <v>105</v>
      </c>
      <c r="P436" s="41" t="s">
        <v>106</v>
      </c>
      <c r="Q436" s="41" t="s">
        <v>6346</v>
      </c>
      <c r="R436" s="116"/>
      <c r="S436" s="116"/>
      <c r="T436" s="41" t="s">
        <v>107</v>
      </c>
      <c r="U436" s="41" t="s">
        <v>108</v>
      </c>
      <c r="V436" s="41" t="s">
        <v>109</v>
      </c>
      <c r="W436" s="41" t="s">
        <v>110</v>
      </c>
      <c r="X436" s="41" t="s">
        <v>111</v>
      </c>
      <c r="Y436" s="41" t="s">
        <v>104</v>
      </c>
      <c r="Z436" s="116"/>
      <c r="AA436" s="116"/>
      <c r="AB436" s="41" t="s">
        <v>93</v>
      </c>
      <c r="AC436" s="41" t="s">
        <v>112</v>
      </c>
      <c r="AD436" s="41" t="s">
        <v>113</v>
      </c>
      <c r="AE436" s="118"/>
      <c r="AF436" s="117"/>
      <c r="AG436" s="41" t="s">
        <v>114</v>
      </c>
      <c r="AH436" s="116"/>
      <c r="AI436" s="116"/>
      <c r="AJ436" s="41" t="s">
        <v>1567</v>
      </c>
      <c r="AK436" s="41" t="s">
        <v>11961</v>
      </c>
      <c r="AL436" s="41" t="s">
        <v>11962</v>
      </c>
    </row>
    <row r="437" spans="1:38" s="2" customFormat="1" ht="15" customHeight="1" x14ac:dyDescent="0.25">
      <c r="C437" s="80"/>
      <c r="D437" s="36"/>
      <c r="E437" s="35"/>
      <c r="F437" s="35"/>
      <c r="G437" s="35"/>
      <c r="H437" s="35"/>
      <c r="I437" s="35"/>
      <c r="J437" s="35"/>
      <c r="K437" s="35"/>
      <c r="L437" s="35"/>
      <c r="M437" s="34"/>
      <c r="N437" s="34"/>
      <c r="O437" s="34"/>
      <c r="P437" s="34"/>
      <c r="Q437" s="37"/>
      <c r="R437" s="37"/>
      <c r="S437" s="37"/>
      <c r="T437" s="37"/>
      <c r="U437" s="37"/>
      <c r="V437" s="37"/>
      <c r="Y437" s="37"/>
      <c r="Z437" s="37"/>
      <c r="AA437" s="37"/>
      <c r="AB437" s="37"/>
      <c r="AE437" s="39"/>
      <c r="AF437" s="96"/>
      <c r="AH437" s="38" t="str">
        <f>COMONDATA!$B$4</f>
        <v>Đà Nẵng , ngày … tháng 12 năm 2024</v>
      </c>
    </row>
    <row r="438" spans="1:38" s="2" customFormat="1" ht="15" customHeight="1" x14ac:dyDescent="0.25">
      <c r="C438" s="80"/>
      <c r="D438" s="36"/>
      <c r="E438" s="35"/>
      <c r="F438" s="35"/>
      <c r="G438" s="35"/>
      <c r="H438" s="35"/>
      <c r="I438" s="35"/>
      <c r="J438" s="35"/>
      <c r="K438" s="35"/>
      <c r="L438" s="35"/>
      <c r="M438" s="34"/>
      <c r="N438" s="34"/>
      <c r="O438" s="34"/>
      <c r="P438" s="34"/>
      <c r="R438" s="40"/>
      <c r="S438" s="40"/>
      <c r="T438" s="40"/>
      <c r="U438" s="40"/>
      <c r="V438" s="40"/>
      <c r="W438" s="40"/>
      <c r="X438" s="40"/>
      <c r="Y438" s="40"/>
      <c r="Z438" s="40"/>
      <c r="AA438" s="40"/>
      <c r="AB438" s="40"/>
      <c r="AE438" s="40"/>
      <c r="AF438" s="96"/>
      <c r="AG438" s="30" t="s">
        <v>1953</v>
      </c>
      <c r="AH438" s="40"/>
    </row>
  </sheetData>
  <mergeCells count="7">
    <mergeCell ref="A7:AL7"/>
    <mergeCell ref="A8:AL8"/>
    <mergeCell ref="A1:AL1"/>
    <mergeCell ref="A2:AL2"/>
    <mergeCell ref="A3:AL3"/>
    <mergeCell ref="A4:AL4"/>
    <mergeCell ref="A6:AL6"/>
  </mergeCells>
  <phoneticPr fontId="13" type="noConversion"/>
  <pageMargins left="0.15748031496062992" right="0.15748031496062992" top="0.15748031496062992" bottom="0.15748031496062992" header="0.31496062992125984" footer="0.31496062992125984"/>
  <pageSetup paperSize="8" scale="49" fitToHeight="0" orientation="landscape" r:id="rId1"/>
  <drawing r:id="rId2"/>
  <tableParts count="1">
    <tablePart r:id="rId3"/>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65142-2C2B-40FC-A1D6-DDE627DEEA33}">
  <sheetPr>
    <tabColor theme="9" tint="-0.499984740745262"/>
    <pageSetUpPr fitToPage="1"/>
  </sheetPr>
  <dimension ref="A1:H21"/>
  <sheetViews>
    <sheetView view="pageBreakPreview" zoomScale="60" zoomScaleNormal="100" workbookViewId="0">
      <selection activeCell="V11" sqref="V11"/>
    </sheetView>
  </sheetViews>
  <sheetFormatPr defaultRowHeight="15" x14ac:dyDescent="0.25"/>
  <cols>
    <col min="1" max="1" width="13.7109375" customWidth="1"/>
    <col min="2" max="2" width="20.7109375" customWidth="1"/>
    <col min="3" max="8" width="13.7109375" customWidth="1"/>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3" spans="1:8" ht="16.5" x14ac:dyDescent="0.25">
      <c r="A3" s="11"/>
      <c r="B3" s="11"/>
      <c r="C3" s="11"/>
      <c r="D3" s="33"/>
      <c r="E3" s="10"/>
      <c r="F3" s="10"/>
      <c r="G3" s="10"/>
      <c r="H3" s="10"/>
    </row>
    <row r="4" spans="1:8" ht="16.5" x14ac:dyDescent="0.25">
      <c r="A4" s="29"/>
      <c r="B4" s="29"/>
      <c r="C4" s="29"/>
      <c r="D4" s="29"/>
      <c r="E4" s="13"/>
      <c r="F4" s="142" t="str">
        <f>COMONDATA!B4</f>
        <v>Đà Nẵng , ngày … tháng 12 năm 2024</v>
      </c>
      <c r="G4" s="142"/>
      <c r="H4" s="142"/>
    </row>
    <row r="5" spans="1:8" ht="16.5" x14ac:dyDescent="0.25">
      <c r="A5" s="29"/>
      <c r="B5" s="29"/>
      <c r="C5" s="29"/>
      <c r="D5" s="29"/>
      <c r="E5" s="31"/>
      <c r="F5" s="31"/>
      <c r="G5" s="31"/>
      <c r="H5" s="31"/>
    </row>
    <row r="6" spans="1:8" ht="16.5" x14ac:dyDescent="0.25">
      <c r="A6" s="132" t="str">
        <f>COMONDATA!B5</f>
        <v>BẢNG TỔNG HỢP PHÂN LOẠI KHÁM SỨC KHỎE ĐỊNH KỲ NĂM 2024</v>
      </c>
      <c r="B6" s="132"/>
      <c r="C6" s="132"/>
      <c r="D6" s="132"/>
      <c r="E6" s="132"/>
      <c r="F6" s="132"/>
      <c r="G6" s="132"/>
      <c r="H6" s="132"/>
    </row>
    <row r="7" spans="1:8" ht="16.5" x14ac:dyDescent="0.25">
      <c r="A7" s="132" t="s">
        <v>11</v>
      </c>
      <c r="B7" s="132"/>
      <c r="C7" s="132"/>
      <c r="D7" s="132"/>
      <c r="E7" s="132"/>
      <c r="F7" s="132"/>
      <c r="G7" s="132"/>
      <c r="H7" s="132"/>
    </row>
    <row r="8" spans="1:8" ht="16.5" x14ac:dyDescent="0.25">
      <c r="A8" s="10"/>
      <c r="B8" s="10"/>
      <c r="C8" s="10"/>
      <c r="D8" s="10"/>
      <c r="E8" s="10"/>
      <c r="F8" s="10"/>
      <c r="G8" s="10"/>
      <c r="H8" s="10"/>
    </row>
    <row r="9" spans="1:8" ht="16.5" x14ac:dyDescent="0.25">
      <c r="A9" s="144" t="s">
        <v>32</v>
      </c>
      <c r="B9" s="144" t="s">
        <v>1940</v>
      </c>
      <c r="C9" s="144" t="s">
        <v>2</v>
      </c>
      <c r="D9" s="144"/>
      <c r="E9" s="144" t="s">
        <v>3</v>
      </c>
      <c r="F9" s="144"/>
      <c r="G9" s="144" t="s">
        <v>1946</v>
      </c>
      <c r="H9" s="144"/>
    </row>
    <row r="10" spans="1:8" ht="16.5" x14ac:dyDescent="0.25">
      <c r="A10" s="144"/>
      <c r="B10" s="144"/>
      <c r="C10" s="15" t="s">
        <v>1469</v>
      </c>
      <c r="D10" s="15" t="s">
        <v>1947</v>
      </c>
      <c r="E10" s="15" t="s">
        <v>1469</v>
      </c>
      <c r="F10" s="15" t="s">
        <v>1947</v>
      </c>
      <c r="G10" s="15" t="s">
        <v>1469</v>
      </c>
      <c r="H10" s="15" t="s">
        <v>5</v>
      </c>
    </row>
    <row r="11" spans="1:8" ht="16.5" x14ac:dyDescent="0.25">
      <c r="A11" s="7">
        <v>1</v>
      </c>
      <c r="B11" s="7" t="s">
        <v>1567</v>
      </c>
      <c r="C11" s="7">
        <v>18</v>
      </c>
      <c r="D11" s="42">
        <f>C11/$C$17</f>
        <v>7.407407407407407E-2</v>
      </c>
      <c r="E11" s="7">
        <v>5</v>
      </c>
      <c r="F11" s="42">
        <f>E11/$E$17</f>
        <v>2.717391304347826E-2</v>
      </c>
      <c r="G11" s="7">
        <f>C11+E11</f>
        <v>23</v>
      </c>
      <c r="H11" s="42">
        <f>G11/$G$17</f>
        <v>5.3864168618266976E-2</v>
      </c>
    </row>
    <row r="12" spans="1:8" ht="16.5" x14ac:dyDescent="0.25">
      <c r="A12" s="7">
        <v>2</v>
      </c>
      <c r="B12" s="7" t="s">
        <v>1568</v>
      </c>
      <c r="C12" s="7">
        <v>150</v>
      </c>
      <c r="D12" s="42">
        <f t="shared" ref="D12:D16" si="0">C12/$C$17</f>
        <v>0.61728395061728392</v>
      </c>
      <c r="E12" s="7">
        <v>113</v>
      </c>
      <c r="F12" s="42">
        <f t="shared" ref="F12:F16" si="1">E12/$E$17</f>
        <v>0.61413043478260865</v>
      </c>
      <c r="G12" s="7">
        <f t="shared" ref="G12:G16" si="2">C12+E12</f>
        <v>263</v>
      </c>
      <c r="H12" s="42">
        <f t="shared" ref="H12:H16" si="3">G12/$G$17</f>
        <v>0.61592505854800939</v>
      </c>
    </row>
    <row r="13" spans="1:8" ht="16.5" x14ac:dyDescent="0.25">
      <c r="A13" s="7">
        <v>3</v>
      </c>
      <c r="B13" s="7" t="s">
        <v>1569</v>
      </c>
      <c r="C13" s="7">
        <v>59</v>
      </c>
      <c r="D13" s="42">
        <f t="shared" si="0"/>
        <v>0.24279835390946503</v>
      </c>
      <c r="E13" s="7">
        <v>57</v>
      </c>
      <c r="F13" s="42">
        <f t="shared" si="1"/>
        <v>0.30978260869565216</v>
      </c>
      <c r="G13" s="7">
        <f t="shared" si="2"/>
        <v>116</v>
      </c>
      <c r="H13" s="42">
        <f t="shared" si="3"/>
        <v>0.27166276346604218</v>
      </c>
    </row>
    <row r="14" spans="1:8" ht="16.5" x14ac:dyDescent="0.25">
      <c r="A14" s="7">
        <v>4</v>
      </c>
      <c r="B14" s="7" t="s">
        <v>1570</v>
      </c>
      <c r="C14" s="7">
        <v>13</v>
      </c>
      <c r="D14" s="42">
        <f t="shared" si="0"/>
        <v>5.3497942386831275E-2</v>
      </c>
      <c r="E14" s="7">
        <v>7</v>
      </c>
      <c r="F14" s="42">
        <f t="shared" si="1"/>
        <v>3.8043478260869568E-2</v>
      </c>
      <c r="G14" s="7">
        <f t="shared" si="2"/>
        <v>20</v>
      </c>
      <c r="H14" s="42">
        <f t="shared" si="3"/>
        <v>4.6838407494145202E-2</v>
      </c>
    </row>
    <row r="15" spans="1:8" ht="16.5" x14ac:dyDescent="0.25">
      <c r="A15" s="7">
        <v>5</v>
      </c>
      <c r="B15" s="7" t="s">
        <v>1571</v>
      </c>
      <c r="C15" s="7">
        <v>0</v>
      </c>
      <c r="D15" s="42">
        <f t="shared" si="0"/>
        <v>0</v>
      </c>
      <c r="E15" s="7">
        <v>1</v>
      </c>
      <c r="F15" s="42">
        <f t="shared" si="1"/>
        <v>5.434782608695652E-3</v>
      </c>
      <c r="G15" s="7">
        <f t="shared" si="2"/>
        <v>1</v>
      </c>
      <c r="H15" s="42">
        <f t="shared" si="3"/>
        <v>2.34192037470726E-3</v>
      </c>
    </row>
    <row r="16" spans="1:8" ht="16.5" x14ac:dyDescent="0.25">
      <c r="A16" s="7">
        <v>6</v>
      </c>
      <c r="B16" s="7" t="s">
        <v>1573</v>
      </c>
      <c r="C16" s="7">
        <v>3</v>
      </c>
      <c r="D16" s="42">
        <f t="shared" si="0"/>
        <v>1.2345679012345678E-2</v>
      </c>
      <c r="E16" s="7">
        <v>1</v>
      </c>
      <c r="F16" s="42">
        <f t="shared" si="1"/>
        <v>5.434782608695652E-3</v>
      </c>
      <c r="G16" s="7">
        <f t="shared" si="2"/>
        <v>4</v>
      </c>
      <c r="H16" s="42">
        <f t="shared" si="3"/>
        <v>9.3676814988290398E-3</v>
      </c>
    </row>
    <row r="17" spans="1:8" ht="16.5" x14ac:dyDescent="0.25">
      <c r="A17" s="143" t="s">
        <v>1572</v>
      </c>
      <c r="B17" s="143"/>
      <c r="C17" s="48">
        <f t="shared" ref="C17:H17" si="4">SUM(C11:C16)</f>
        <v>243</v>
      </c>
      <c r="D17" s="49">
        <f t="shared" si="4"/>
        <v>1</v>
      </c>
      <c r="E17" s="48">
        <f t="shared" si="4"/>
        <v>184</v>
      </c>
      <c r="F17" s="49">
        <f t="shared" si="4"/>
        <v>1</v>
      </c>
      <c r="G17" s="48">
        <f t="shared" si="4"/>
        <v>427</v>
      </c>
      <c r="H17" s="49">
        <f t="shared" si="4"/>
        <v>1</v>
      </c>
    </row>
    <row r="20" spans="1:8" ht="16.5" x14ac:dyDescent="0.25">
      <c r="A20" s="2"/>
      <c r="B20" s="2"/>
      <c r="C20" s="2"/>
      <c r="D20" s="132" t="s">
        <v>1944</v>
      </c>
      <c r="E20" s="132"/>
      <c r="F20" s="132"/>
      <c r="G20" s="132"/>
      <c r="H20" s="132"/>
    </row>
    <row r="21" spans="1:8" ht="16.5" x14ac:dyDescent="0.25">
      <c r="A21" s="2"/>
      <c r="B21" s="2"/>
      <c r="C21" s="2"/>
      <c r="D21" s="135" t="s">
        <v>1945</v>
      </c>
      <c r="E21" s="135"/>
      <c r="F21" s="135"/>
      <c r="G21" s="135"/>
      <c r="H21" s="135"/>
    </row>
  </sheetData>
  <mergeCells count="15">
    <mergeCell ref="A6:H6"/>
    <mergeCell ref="A1:D1"/>
    <mergeCell ref="E1:H1"/>
    <mergeCell ref="A2:D2"/>
    <mergeCell ref="E2:H2"/>
    <mergeCell ref="F4:H4"/>
    <mergeCell ref="A17:B17"/>
    <mergeCell ref="D20:H20"/>
    <mergeCell ref="D21:H21"/>
    <mergeCell ref="A7:H7"/>
    <mergeCell ref="A9:A10"/>
    <mergeCell ref="B9:B10"/>
    <mergeCell ref="C9:D9"/>
    <mergeCell ref="E9:F9"/>
    <mergeCell ref="G9:H9"/>
  </mergeCells>
  <printOptions horizontalCentered="1"/>
  <pageMargins left="0.17" right="0.17" top="0.74803149606299213" bottom="0.74803149606299213" header="0.31496062992125984" footer="0.31496062992125984"/>
  <pageSetup paperSize="9" scale="86" fitToHeight="0"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F90C6-6521-460D-B23A-5B7C5B26D1C4}">
  <sheetPr>
    <tabColor theme="7" tint="0.79998168889431442"/>
    <pageSetUpPr fitToPage="1"/>
  </sheetPr>
  <dimension ref="A1:AF40"/>
  <sheetViews>
    <sheetView view="pageBreakPreview" zoomScale="55" zoomScaleNormal="55" zoomScaleSheetLayoutView="55" workbookViewId="0">
      <selection activeCell="I11" sqref="I11"/>
    </sheetView>
  </sheetViews>
  <sheetFormatPr defaultRowHeight="15" x14ac:dyDescent="0.25"/>
  <cols>
    <col min="1" max="1" width="8" customWidth="1"/>
    <col min="2" max="2" width="13" customWidth="1"/>
    <col min="3" max="3" width="10.85546875" style="81" customWidth="1"/>
    <col min="4" max="4" width="7.42578125" customWidth="1"/>
    <col min="5" max="5" width="6.5703125" customWidth="1"/>
    <col min="6" max="6" width="5.42578125" customWidth="1"/>
    <col min="7" max="7" width="5.28515625" customWidth="1"/>
    <col min="8" max="8" width="5.7109375" customWidth="1"/>
    <col min="9" max="9" width="4.7109375" customWidth="1"/>
    <col min="10" max="10" width="9" customWidth="1"/>
    <col min="11" max="12" width="10.85546875" customWidth="1"/>
    <col min="13" max="13" width="9.7109375" customWidth="1"/>
    <col min="14" max="21" width="6.7109375" customWidth="1"/>
    <col min="22" max="22" width="10.85546875" customWidth="1"/>
    <col min="23" max="23" width="8" customWidth="1"/>
    <col min="24" max="24" width="13.7109375" customWidth="1"/>
    <col min="25" max="25" width="12.7109375" customWidth="1"/>
    <col min="26" max="26" width="13.42578125" customWidth="1"/>
    <col min="27" max="27" width="13.28515625" customWidth="1"/>
    <col min="28" max="28" width="15.42578125" customWidth="1"/>
    <col min="29" max="30" width="10.85546875" customWidth="1"/>
    <col min="31" max="31" width="25.85546875" customWidth="1"/>
    <col min="32" max="32" width="32.85546875" customWidth="1"/>
  </cols>
  <sheetData>
    <row r="1" spans="1:32" s="2" customFormat="1" ht="16.5" x14ac:dyDescent="0.25">
      <c r="A1" s="132" t="s">
        <v>1948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row>
    <row r="2" spans="1:32" s="2" customFormat="1" ht="16.5" x14ac:dyDescent="0.25">
      <c r="A2" s="132" t="s">
        <v>1949</v>
      </c>
      <c r="B2" s="132"/>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c r="AE2" s="132"/>
      <c r="AF2" s="132"/>
    </row>
    <row r="3" spans="1:32" s="2" customFormat="1" ht="16.5" x14ac:dyDescent="0.25">
      <c r="A3" s="132" t="s">
        <v>1950</v>
      </c>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c r="AF3" s="132"/>
    </row>
    <row r="4" spans="1:32" s="2" customFormat="1" ht="16.5" x14ac:dyDescent="0.25">
      <c r="A4" s="132" t="s">
        <v>1951</v>
      </c>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32"/>
    </row>
    <row r="5" spans="1:32" s="2" customFormat="1" ht="16.5" x14ac:dyDescent="0.25">
      <c r="C5" s="76"/>
      <c r="D5" s="10"/>
      <c r="E5" s="10"/>
      <c r="F5" s="10"/>
      <c r="G5" s="11"/>
      <c r="H5" s="10"/>
      <c r="I5" s="10"/>
      <c r="J5" s="10"/>
      <c r="K5" s="10"/>
      <c r="L5" s="10"/>
      <c r="M5" s="10"/>
      <c r="N5" s="10"/>
      <c r="O5" s="10"/>
      <c r="P5" s="10"/>
      <c r="Q5" s="10"/>
      <c r="R5" s="10"/>
      <c r="S5" s="10"/>
      <c r="T5" s="10"/>
      <c r="U5" s="10"/>
      <c r="V5" s="10"/>
      <c r="W5" s="10"/>
      <c r="X5" s="10"/>
      <c r="Y5" s="10"/>
      <c r="Z5" s="10"/>
      <c r="AA5" s="10"/>
    </row>
    <row r="6" spans="1:32" s="2" customFormat="1" ht="16.5" x14ac:dyDescent="0.25">
      <c r="A6" s="132" t="str">
        <f>COMONDATA!B5</f>
        <v>BẢNG TỔNG HỢP PHÂN LOẠI KHÁM SỨC KHỎE ĐỊNH KỲ NĂM 2024</v>
      </c>
      <c r="B6" s="132"/>
      <c r="C6" s="132"/>
      <c r="D6" s="132"/>
      <c r="E6" s="132"/>
      <c r="F6" s="132"/>
      <c r="G6" s="132"/>
      <c r="H6" s="132"/>
      <c r="I6" s="132"/>
      <c r="J6" s="132"/>
      <c r="K6" s="132"/>
      <c r="L6" s="132"/>
      <c r="M6" s="132"/>
      <c r="N6" s="132"/>
      <c r="O6" s="132"/>
      <c r="P6" s="132"/>
      <c r="Q6" s="132"/>
      <c r="R6" s="132"/>
      <c r="S6" s="132"/>
      <c r="T6" s="132"/>
      <c r="U6" s="132"/>
      <c r="V6" s="132"/>
      <c r="W6" s="132"/>
      <c r="X6" s="132"/>
      <c r="Y6" s="132"/>
      <c r="Z6" s="132"/>
      <c r="AA6" s="132"/>
      <c r="AB6" s="132"/>
      <c r="AC6" s="132"/>
      <c r="AD6" s="132"/>
      <c r="AE6" s="132"/>
      <c r="AF6" s="132"/>
    </row>
    <row r="7" spans="1:32" s="2" customFormat="1" ht="16.5" x14ac:dyDescent="0.25">
      <c r="A7" s="132" t="s">
        <v>10</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row>
    <row r="8" spans="1:32" s="2" customFormat="1" ht="16.5" x14ac:dyDescent="0.25">
      <c r="A8" s="145" t="str">
        <f>"NĂM "&amp;COMONDATA!$B$2</f>
        <v>NĂM 2024</v>
      </c>
      <c r="B8" s="145"/>
      <c r="C8" s="145"/>
      <c r="D8" s="145"/>
      <c r="E8" s="145"/>
      <c r="F8" s="145"/>
      <c r="G8" s="145"/>
      <c r="H8" s="145"/>
      <c r="I8" s="145"/>
      <c r="J8" s="145"/>
      <c r="K8" s="145"/>
      <c r="L8" s="145"/>
      <c r="M8" s="145"/>
      <c r="N8" s="145"/>
      <c r="O8" s="145"/>
      <c r="P8" s="145"/>
      <c r="Q8" s="145"/>
      <c r="R8" s="145"/>
      <c r="S8" s="145"/>
      <c r="T8" s="145"/>
      <c r="U8" s="145"/>
      <c r="V8" s="145"/>
      <c r="W8" s="145"/>
      <c r="X8" s="145"/>
      <c r="Y8" s="145"/>
      <c r="Z8" s="145"/>
      <c r="AA8" s="145"/>
      <c r="AB8" s="145"/>
      <c r="AC8" s="145"/>
      <c r="AD8" s="145"/>
      <c r="AE8" s="145"/>
      <c r="AF8" s="145"/>
    </row>
    <row r="9" spans="1:32" ht="82.5" x14ac:dyDescent="0.25">
      <c r="A9" s="50" t="s">
        <v>32</v>
      </c>
      <c r="B9" s="50" t="s">
        <v>33</v>
      </c>
      <c r="C9" s="84" t="s">
        <v>34</v>
      </c>
      <c r="D9" s="50" t="s">
        <v>35</v>
      </c>
      <c r="E9" s="50" t="s">
        <v>36</v>
      </c>
      <c r="F9" s="86" t="s">
        <v>39</v>
      </c>
      <c r="G9" s="86" t="s">
        <v>40</v>
      </c>
      <c r="H9" s="86" t="s">
        <v>41</v>
      </c>
      <c r="I9" s="86" t="s">
        <v>42</v>
      </c>
      <c r="J9" s="86" t="s">
        <v>43</v>
      </c>
      <c r="K9" s="86" t="s">
        <v>44</v>
      </c>
      <c r="L9" s="86" t="s">
        <v>45</v>
      </c>
      <c r="M9" s="86" t="s">
        <v>46</v>
      </c>
      <c r="N9" s="86" t="s">
        <v>48</v>
      </c>
      <c r="O9" s="86" t="s">
        <v>49</v>
      </c>
      <c r="P9" s="86" t="s">
        <v>50</v>
      </c>
      <c r="Q9" s="86" t="s">
        <v>53</v>
      </c>
      <c r="R9" s="86" t="s">
        <v>54</v>
      </c>
      <c r="S9" s="86" t="s">
        <v>55</v>
      </c>
      <c r="T9" s="86" t="s">
        <v>56</v>
      </c>
      <c r="U9" s="86" t="s">
        <v>57</v>
      </c>
      <c r="V9" s="86" t="s">
        <v>58</v>
      </c>
      <c r="W9" s="86" t="s">
        <v>63</v>
      </c>
      <c r="X9" s="86" t="s">
        <v>64</v>
      </c>
      <c r="Y9" s="86" t="s">
        <v>65</v>
      </c>
      <c r="Z9" s="86" t="s">
        <v>67</v>
      </c>
      <c r="AA9" s="86" t="s">
        <v>68</v>
      </c>
      <c r="AB9" s="86" t="s">
        <v>69</v>
      </c>
      <c r="AC9" s="86" t="s">
        <v>70</v>
      </c>
      <c r="AD9" s="86" t="s">
        <v>71</v>
      </c>
      <c r="AE9" s="50" t="s">
        <v>72</v>
      </c>
      <c r="AF9" s="50" t="s">
        <v>73</v>
      </c>
    </row>
    <row r="10" spans="1:32" ht="383.25" customHeight="1" x14ac:dyDescent="0.25">
      <c r="A10" s="41">
        <v>1</v>
      </c>
      <c r="B10" s="56">
        <v>1911104</v>
      </c>
      <c r="C10" s="85" t="s">
        <v>9676</v>
      </c>
      <c r="D10" s="41">
        <v>1991</v>
      </c>
      <c r="E10" s="41" t="s">
        <v>3</v>
      </c>
      <c r="F10" s="41" t="s">
        <v>1124</v>
      </c>
      <c r="G10" s="41" t="s">
        <v>571</v>
      </c>
      <c r="H10" s="41" t="s">
        <v>469</v>
      </c>
      <c r="I10" s="41" t="s">
        <v>190</v>
      </c>
      <c r="J10" s="41" t="s">
        <v>254</v>
      </c>
      <c r="K10" s="41" t="s">
        <v>9677</v>
      </c>
      <c r="L10" s="41" t="s">
        <v>9678</v>
      </c>
      <c r="M10" s="41" t="s">
        <v>104</v>
      </c>
      <c r="N10" s="41" t="s">
        <v>1547</v>
      </c>
      <c r="O10" s="41" t="s">
        <v>86</v>
      </c>
      <c r="P10" s="41" t="s">
        <v>986</v>
      </c>
      <c r="Q10" s="41" t="s">
        <v>2576</v>
      </c>
      <c r="R10" s="41" t="s">
        <v>3159</v>
      </c>
      <c r="S10" s="41" t="s">
        <v>174</v>
      </c>
      <c r="T10" s="41" t="s">
        <v>398</v>
      </c>
      <c r="U10" s="41" t="s">
        <v>1523</v>
      </c>
      <c r="V10" s="41" t="s">
        <v>3542</v>
      </c>
      <c r="W10" s="41" t="s">
        <v>93</v>
      </c>
      <c r="X10" s="41" t="s">
        <v>94</v>
      </c>
      <c r="Y10" s="41" t="s">
        <v>113</v>
      </c>
      <c r="Z10" s="91" t="s">
        <v>1470</v>
      </c>
      <c r="AA10" s="91" t="s">
        <v>8454</v>
      </c>
      <c r="AB10" s="41" t="s">
        <v>3826</v>
      </c>
      <c r="AC10" s="41" t="s">
        <v>1473</v>
      </c>
      <c r="AD10" s="41" t="s">
        <v>1569</v>
      </c>
      <c r="AE10" s="41" t="s">
        <v>9679</v>
      </c>
      <c r="AF10" s="41" t="s">
        <v>9680</v>
      </c>
    </row>
    <row r="11" spans="1:32" ht="249.75" customHeight="1" x14ac:dyDescent="0.25">
      <c r="A11" s="41">
        <v>2</v>
      </c>
      <c r="B11" s="56">
        <v>1912325</v>
      </c>
      <c r="C11" s="85" t="s">
        <v>9619</v>
      </c>
      <c r="D11" s="41">
        <v>1988</v>
      </c>
      <c r="E11" s="41" t="s">
        <v>2</v>
      </c>
      <c r="F11" s="41" t="s">
        <v>115</v>
      </c>
      <c r="G11" s="41" t="s">
        <v>155</v>
      </c>
      <c r="H11" s="41" t="s">
        <v>276</v>
      </c>
      <c r="I11" s="41" t="s">
        <v>414</v>
      </c>
      <c r="J11" s="41" t="s">
        <v>132</v>
      </c>
      <c r="K11" s="41" t="s">
        <v>5648</v>
      </c>
      <c r="L11" s="41"/>
      <c r="M11" s="41" t="s">
        <v>9620</v>
      </c>
      <c r="N11" s="41" t="s">
        <v>247</v>
      </c>
      <c r="O11" s="41" t="s">
        <v>989</v>
      </c>
      <c r="P11" s="41" t="s">
        <v>986</v>
      </c>
      <c r="Q11" s="41" t="s">
        <v>465</v>
      </c>
      <c r="R11" s="41" t="s">
        <v>80</v>
      </c>
      <c r="S11" s="41" t="s">
        <v>619</v>
      </c>
      <c r="T11" s="41" t="s">
        <v>1352</v>
      </c>
      <c r="U11" s="41" t="s">
        <v>566</v>
      </c>
      <c r="V11" s="41" t="s">
        <v>104</v>
      </c>
      <c r="W11" s="41" t="s">
        <v>93</v>
      </c>
      <c r="X11" s="41" t="s">
        <v>94</v>
      </c>
      <c r="Y11" s="41" t="s">
        <v>1581</v>
      </c>
      <c r="Z11" s="91"/>
      <c r="AA11" s="91" t="s">
        <v>2839</v>
      </c>
      <c r="AB11" s="41" t="s">
        <v>84</v>
      </c>
      <c r="AC11" s="41" t="s">
        <v>84</v>
      </c>
      <c r="AD11" s="41" t="s">
        <v>1568</v>
      </c>
      <c r="AE11" s="41" t="s">
        <v>9621</v>
      </c>
      <c r="AF11" s="41" t="s">
        <v>9622</v>
      </c>
    </row>
    <row r="12" spans="1:32" ht="256.5" customHeight="1" x14ac:dyDescent="0.25">
      <c r="A12" s="41">
        <v>3</v>
      </c>
      <c r="B12" s="56">
        <v>23103151</v>
      </c>
      <c r="C12" s="85" t="s">
        <v>9614</v>
      </c>
      <c r="D12" s="41">
        <v>2001</v>
      </c>
      <c r="E12" s="41" t="s">
        <v>2</v>
      </c>
      <c r="F12" s="41" t="s">
        <v>549</v>
      </c>
      <c r="G12" s="41" t="s">
        <v>129</v>
      </c>
      <c r="H12" s="41" t="s">
        <v>304</v>
      </c>
      <c r="I12" s="41" t="s">
        <v>108</v>
      </c>
      <c r="J12" s="41" t="s">
        <v>119</v>
      </c>
      <c r="K12" s="41" t="s">
        <v>9615</v>
      </c>
      <c r="L12" s="41"/>
      <c r="M12" s="41" t="s">
        <v>104</v>
      </c>
      <c r="N12" s="41" t="s">
        <v>418</v>
      </c>
      <c r="O12" s="41" t="s">
        <v>1586</v>
      </c>
      <c r="P12" s="41" t="s">
        <v>9616</v>
      </c>
      <c r="Q12" s="41" t="s">
        <v>1169</v>
      </c>
      <c r="R12" s="41" t="s">
        <v>5809</v>
      </c>
      <c r="S12" s="41" t="s">
        <v>778</v>
      </c>
      <c r="T12" s="41" t="s">
        <v>433</v>
      </c>
      <c r="U12" s="41" t="s">
        <v>139</v>
      </c>
      <c r="V12" s="41" t="s">
        <v>104</v>
      </c>
      <c r="W12" s="41" t="s">
        <v>93</v>
      </c>
      <c r="X12" s="41" t="s">
        <v>94</v>
      </c>
      <c r="Y12" s="41" t="s">
        <v>113</v>
      </c>
      <c r="Z12" s="91"/>
      <c r="AA12" s="91" t="s">
        <v>96</v>
      </c>
      <c r="AB12" s="41" t="s">
        <v>84</v>
      </c>
      <c r="AC12" s="41" t="s">
        <v>84</v>
      </c>
      <c r="AD12" s="41" t="s">
        <v>1568</v>
      </c>
      <c r="AE12" s="41" t="s">
        <v>9617</v>
      </c>
      <c r="AF12" s="41" t="s">
        <v>9618</v>
      </c>
    </row>
    <row r="13" spans="1:32" ht="196.5" customHeight="1" x14ac:dyDescent="0.25">
      <c r="A13" s="41">
        <v>4</v>
      </c>
      <c r="B13" s="56">
        <v>2203043</v>
      </c>
      <c r="C13" s="85" t="s">
        <v>9609</v>
      </c>
      <c r="D13" s="41">
        <v>1996</v>
      </c>
      <c r="E13" s="41" t="s">
        <v>2</v>
      </c>
      <c r="F13" s="41" t="s">
        <v>275</v>
      </c>
      <c r="G13" s="41" t="s">
        <v>129</v>
      </c>
      <c r="H13" s="41" t="s">
        <v>891</v>
      </c>
      <c r="I13" s="41" t="s">
        <v>166</v>
      </c>
      <c r="J13" s="41" t="s">
        <v>81</v>
      </c>
      <c r="K13" s="41" t="s">
        <v>9610</v>
      </c>
      <c r="L13" s="41"/>
      <c r="M13" s="41" t="s">
        <v>9611</v>
      </c>
      <c r="N13" s="41" t="s">
        <v>481</v>
      </c>
      <c r="O13" s="41" t="s">
        <v>1050</v>
      </c>
      <c r="P13" s="41" t="s">
        <v>454</v>
      </c>
      <c r="Q13" s="41" t="s">
        <v>263</v>
      </c>
      <c r="R13" s="41" t="s">
        <v>474</v>
      </c>
      <c r="S13" s="41" t="s">
        <v>398</v>
      </c>
      <c r="T13" s="41" t="s">
        <v>79</v>
      </c>
      <c r="U13" s="41" t="s">
        <v>829</v>
      </c>
      <c r="V13" s="41" t="s">
        <v>104</v>
      </c>
      <c r="W13" s="41" t="s">
        <v>93</v>
      </c>
      <c r="X13" s="41" t="s">
        <v>94</v>
      </c>
      <c r="Y13" s="41" t="s">
        <v>113</v>
      </c>
      <c r="Z13" s="91"/>
      <c r="AA13" s="91" t="s">
        <v>96</v>
      </c>
      <c r="AB13" s="41" t="s">
        <v>84</v>
      </c>
      <c r="AC13" s="41" t="s">
        <v>84</v>
      </c>
      <c r="AD13" s="41" t="s">
        <v>1568</v>
      </c>
      <c r="AE13" s="41" t="s">
        <v>9612</v>
      </c>
      <c r="AF13" s="41" t="s">
        <v>9613</v>
      </c>
    </row>
    <row r="14" spans="1:32" ht="249.75" customHeight="1" x14ac:dyDescent="0.25">
      <c r="A14" s="41">
        <v>5</v>
      </c>
      <c r="B14" s="56">
        <v>2203045</v>
      </c>
      <c r="C14" s="85" t="s">
        <v>9660</v>
      </c>
      <c r="D14" s="41">
        <v>1988</v>
      </c>
      <c r="E14" s="41" t="s">
        <v>2</v>
      </c>
      <c r="F14" s="41" t="s">
        <v>99</v>
      </c>
      <c r="G14" s="41" t="s">
        <v>258</v>
      </c>
      <c r="H14" s="41" t="s">
        <v>1338</v>
      </c>
      <c r="I14" s="41" t="s">
        <v>640</v>
      </c>
      <c r="J14" s="41" t="s">
        <v>1455</v>
      </c>
      <c r="K14" s="41" t="s">
        <v>9661</v>
      </c>
      <c r="L14" s="41"/>
      <c r="M14" s="41" t="s">
        <v>104</v>
      </c>
      <c r="N14" s="41" t="s">
        <v>561</v>
      </c>
      <c r="O14" s="41" t="s">
        <v>748</v>
      </c>
      <c r="P14" s="41" t="s">
        <v>2563</v>
      </c>
      <c r="Q14" s="41" t="s">
        <v>455</v>
      </c>
      <c r="R14" s="41" t="s">
        <v>89</v>
      </c>
      <c r="S14" s="41" t="s">
        <v>2831</v>
      </c>
      <c r="T14" s="41" t="s">
        <v>459</v>
      </c>
      <c r="U14" s="41" t="s">
        <v>825</v>
      </c>
      <c r="V14" s="41" t="s">
        <v>104</v>
      </c>
      <c r="W14" s="41" t="s">
        <v>9662</v>
      </c>
      <c r="X14" s="41" t="s">
        <v>94</v>
      </c>
      <c r="Y14" s="41" t="s">
        <v>113</v>
      </c>
      <c r="Z14" s="91"/>
      <c r="AA14" s="91" t="s">
        <v>290</v>
      </c>
      <c r="AB14" s="41" t="s">
        <v>84</v>
      </c>
      <c r="AC14" s="41" t="s">
        <v>84</v>
      </c>
      <c r="AD14" s="41" t="s">
        <v>1569</v>
      </c>
      <c r="AE14" s="41" t="s">
        <v>9663</v>
      </c>
      <c r="AF14" s="41" t="s">
        <v>9664</v>
      </c>
    </row>
    <row r="15" spans="1:32" ht="185.25" customHeight="1" x14ac:dyDescent="0.25">
      <c r="A15" s="41">
        <v>6</v>
      </c>
      <c r="B15" s="56">
        <v>2305422</v>
      </c>
      <c r="C15" s="85" t="s">
        <v>9606</v>
      </c>
      <c r="D15" s="41">
        <v>2001</v>
      </c>
      <c r="E15" s="41" t="s">
        <v>2</v>
      </c>
      <c r="F15" s="41" t="s">
        <v>115</v>
      </c>
      <c r="G15" s="41" t="s">
        <v>168</v>
      </c>
      <c r="H15" s="41" t="s">
        <v>266</v>
      </c>
      <c r="I15" s="41" t="s">
        <v>267</v>
      </c>
      <c r="J15" s="41" t="s">
        <v>145</v>
      </c>
      <c r="K15" s="41" t="s">
        <v>1324</v>
      </c>
      <c r="L15" s="41"/>
      <c r="M15" s="41" t="s">
        <v>104</v>
      </c>
      <c r="N15" s="41" t="s">
        <v>924</v>
      </c>
      <c r="O15" s="41" t="s">
        <v>435</v>
      </c>
      <c r="P15" s="41" t="s">
        <v>1169</v>
      </c>
      <c r="Q15" s="41" t="s">
        <v>816</v>
      </c>
      <c r="R15" s="41" t="s">
        <v>89</v>
      </c>
      <c r="S15" s="41" t="s">
        <v>251</v>
      </c>
      <c r="T15" s="41" t="s">
        <v>178</v>
      </c>
      <c r="U15" s="41" t="s">
        <v>731</v>
      </c>
      <c r="V15" s="41" t="s">
        <v>104</v>
      </c>
      <c r="W15" s="41" t="s">
        <v>93</v>
      </c>
      <c r="X15" s="41" t="s">
        <v>94</v>
      </c>
      <c r="Y15" s="41" t="s">
        <v>113</v>
      </c>
      <c r="Z15" s="91"/>
      <c r="AA15" s="91" t="s">
        <v>165</v>
      </c>
      <c r="AB15" s="41" t="s">
        <v>84</v>
      </c>
      <c r="AC15" s="41" t="s">
        <v>84</v>
      </c>
      <c r="AD15" s="41" t="s">
        <v>1568</v>
      </c>
      <c r="AE15" s="41" t="s">
        <v>9607</v>
      </c>
      <c r="AF15" s="41" t="s">
        <v>9608</v>
      </c>
    </row>
    <row r="16" spans="1:32" ht="315" x14ac:dyDescent="0.25">
      <c r="A16" s="41">
        <v>7</v>
      </c>
      <c r="B16" s="56">
        <v>1805151</v>
      </c>
      <c r="C16" s="85" t="s">
        <v>9689</v>
      </c>
      <c r="D16" s="41">
        <v>1993</v>
      </c>
      <c r="E16" s="41" t="s">
        <v>3</v>
      </c>
      <c r="F16" s="41" t="s">
        <v>1176</v>
      </c>
      <c r="G16" s="41" t="s">
        <v>1235</v>
      </c>
      <c r="H16" s="41" t="s">
        <v>389</v>
      </c>
      <c r="I16" s="41" t="s">
        <v>652</v>
      </c>
      <c r="J16" s="41" t="s">
        <v>145</v>
      </c>
      <c r="K16" s="41" t="s">
        <v>9690</v>
      </c>
      <c r="L16" s="41" t="s">
        <v>9691</v>
      </c>
      <c r="M16" s="41" t="s">
        <v>104</v>
      </c>
      <c r="N16" s="41" t="s">
        <v>1238</v>
      </c>
      <c r="O16" s="41" t="s">
        <v>991</v>
      </c>
      <c r="P16" s="41" t="s">
        <v>356</v>
      </c>
      <c r="Q16" s="41" t="s">
        <v>1180</v>
      </c>
      <c r="R16" s="41" t="s">
        <v>9692</v>
      </c>
      <c r="S16" s="41" t="s">
        <v>4651</v>
      </c>
      <c r="T16" s="41" t="s">
        <v>939</v>
      </c>
      <c r="U16" s="41" t="s">
        <v>7436</v>
      </c>
      <c r="V16" s="41" t="s">
        <v>3542</v>
      </c>
      <c r="W16" s="41" t="s">
        <v>93</v>
      </c>
      <c r="X16" s="41" t="s">
        <v>94</v>
      </c>
      <c r="Y16" s="41" t="s">
        <v>113</v>
      </c>
      <c r="Z16" s="91" t="s">
        <v>1494</v>
      </c>
      <c r="AA16" s="91" t="s">
        <v>9693</v>
      </c>
      <c r="AB16" s="41" t="s">
        <v>84</v>
      </c>
      <c r="AC16" s="41" t="s">
        <v>84</v>
      </c>
      <c r="AD16" s="41" t="s">
        <v>1570</v>
      </c>
      <c r="AE16" s="41" t="s">
        <v>9694</v>
      </c>
      <c r="AF16" s="41" t="s">
        <v>9695</v>
      </c>
    </row>
    <row r="17" spans="1:32" ht="297.75" customHeight="1" x14ac:dyDescent="0.25">
      <c r="A17" s="41">
        <v>8</v>
      </c>
      <c r="B17" s="56">
        <v>1405090</v>
      </c>
      <c r="C17" s="85" t="s">
        <v>9600</v>
      </c>
      <c r="D17" s="41">
        <v>1991</v>
      </c>
      <c r="E17" s="41" t="s">
        <v>2</v>
      </c>
      <c r="F17" s="41" t="s">
        <v>142</v>
      </c>
      <c r="G17" s="41" t="s">
        <v>155</v>
      </c>
      <c r="H17" s="41" t="s">
        <v>910</v>
      </c>
      <c r="I17" s="41" t="s">
        <v>323</v>
      </c>
      <c r="J17" s="41" t="s">
        <v>132</v>
      </c>
      <c r="K17" s="41" t="s">
        <v>9601</v>
      </c>
      <c r="L17" s="41"/>
      <c r="M17" s="41" t="s">
        <v>445</v>
      </c>
      <c r="N17" s="41" t="s">
        <v>1106</v>
      </c>
      <c r="O17" s="41" t="s">
        <v>2186</v>
      </c>
      <c r="P17" s="41" t="s">
        <v>710</v>
      </c>
      <c r="Q17" s="41" t="s">
        <v>122</v>
      </c>
      <c r="R17" s="41" t="s">
        <v>2293</v>
      </c>
      <c r="S17" s="41" t="s">
        <v>909</v>
      </c>
      <c r="T17" s="41" t="s">
        <v>6826</v>
      </c>
      <c r="U17" s="41" t="s">
        <v>9602</v>
      </c>
      <c r="V17" s="41" t="s">
        <v>9603</v>
      </c>
      <c r="W17" s="41" t="s">
        <v>93</v>
      </c>
      <c r="X17" s="41" t="s">
        <v>94</v>
      </c>
      <c r="Y17" s="41" t="s">
        <v>9553</v>
      </c>
      <c r="Z17" s="91"/>
      <c r="AA17" s="91" t="s">
        <v>165</v>
      </c>
      <c r="AB17" s="41" t="s">
        <v>84</v>
      </c>
      <c r="AC17" s="41" t="s">
        <v>84</v>
      </c>
      <c r="AD17" s="41" t="s">
        <v>1568</v>
      </c>
      <c r="AE17" s="41" t="s">
        <v>9604</v>
      </c>
      <c r="AF17" s="41" t="s">
        <v>9605</v>
      </c>
    </row>
    <row r="18" spans="1:32" ht="232.5" customHeight="1" x14ac:dyDescent="0.25">
      <c r="A18" s="41">
        <v>9</v>
      </c>
      <c r="B18" s="56">
        <v>2212212</v>
      </c>
      <c r="C18" s="85" t="s">
        <v>9595</v>
      </c>
      <c r="D18" s="41">
        <v>1994</v>
      </c>
      <c r="E18" s="41" t="s">
        <v>2</v>
      </c>
      <c r="F18" s="41" t="s">
        <v>951</v>
      </c>
      <c r="G18" s="41" t="s">
        <v>100</v>
      </c>
      <c r="H18" s="41" t="s">
        <v>570</v>
      </c>
      <c r="I18" s="41" t="s">
        <v>144</v>
      </c>
      <c r="J18" s="41" t="s">
        <v>429</v>
      </c>
      <c r="K18" s="41" t="s">
        <v>9576</v>
      </c>
      <c r="L18" s="41"/>
      <c r="M18" s="41" t="s">
        <v>104</v>
      </c>
      <c r="N18" s="41" t="s">
        <v>430</v>
      </c>
      <c r="O18" s="41" t="s">
        <v>2096</v>
      </c>
      <c r="P18" s="41" t="s">
        <v>616</v>
      </c>
      <c r="Q18" s="41" t="s">
        <v>799</v>
      </c>
      <c r="R18" s="41" t="s">
        <v>9596</v>
      </c>
      <c r="S18" s="41" t="s">
        <v>457</v>
      </c>
      <c r="T18" s="41" t="s">
        <v>433</v>
      </c>
      <c r="U18" s="41" t="s">
        <v>1359</v>
      </c>
      <c r="V18" s="41" t="s">
        <v>104</v>
      </c>
      <c r="W18" s="41" t="s">
        <v>93</v>
      </c>
      <c r="X18" s="41" t="s">
        <v>94</v>
      </c>
      <c r="Y18" s="41" t="s">
        <v>113</v>
      </c>
      <c r="Z18" s="91"/>
      <c r="AA18" s="91" t="s">
        <v>9597</v>
      </c>
      <c r="AB18" s="41" t="s">
        <v>84</v>
      </c>
      <c r="AC18" s="41" t="s">
        <v>84</v>
      </c>
      <c r="AD18" s="41" t="s">
        <v>1568</v>
      </c>
      <c r="AE18" s="41" t="s">
        <v>9598</v>
      </c>
      <c r="AF18" s="41" t="s">
        <v>9599</v>
      </c>
    </row>
    <row r="19" spans="1:32" ht="184.5" customHeight="1" x14ac:dyDescent="0.25">
      <c r="A19" s="41">
        <v>10</v>
      </c>
      <c r="B19" s="56">
        <v>23073107</v>
      </c>
      <c r="C19" s="85" t="s">
        <v>9591</v>
      </c>
      <c r="D19" s="41">
        <v>1994</v>
      </c>
      <c r="E19" s="41" t="s">
        <v>2</v>
      </c>
      <c r="F19" s="41" t="s">
        <v>115</v>
      </c>
      <c r="G19" s="41" t="s">
        <v>168</v>
      </c>
      <c r="H19" s="41" t="s">
        <v>266</v>
      </c>
      <c r="I19" s="41" t="s">
        <v>89</v>
      </c>
      <c r="J19" s="41" t="s">
        <v>132</v>
      </c>
      <c r="K19" s="41" t="s">
        <v>9592</v>
      </c>
      <c r="L19" s="41"/>
      <c r="M19" s="41" t="s">
        <v>104</v>
      </c>
      <c r="N19" s="41" t="s">
        <v>906</v>
      </c>
      <c r="O19" s="41" t="s">
        <v>1527</v>
      </c>
      <c r="P19" s="41" t="s">
        <v>2961</v>
      </c>
      <c r="Q19" s="41" t="s">
        <v>816</v>
      </c>
      <c r="R19" s="41" t="s">
        <v>92</v>
      </c>
      <c r="S19" s="41" t="s">
        <v>437</v>
      </c>
      <c r="T19" s="41" t="s">
        <v>348</v>
      </c>
      <c r="U19" s="41" t="s">
        <v>721</v>
      </c>
      <c r="V19" s="41" t="s">
        <v>1036</v>
      </c>
      <c r="W19" s="41" t="s">
        <v>93</v>
      </c>
      <c r="X19" s="41" t="s">
        <v>94</v>
      </c>
      <c r="Y19" s="41" t="s">
        <v>113</v>
      </c>
      <c r="Z19" s="91"/>
      <c r="AA19" s="91" t="s">
        <v>96</v>
      </c>
      <c r="AB19" s="41" t="s">
        <v>84</v>
      </c>
      <c r="AC19" s="41" t="s">
        <v>84</v>
      </c>
      <c r="AD19" s="41" t="s">
        <v>1568</v>
      </c>
      <c r="AE19" s="41" t="s">
        <v>9593</v>
      </c>
      <c r="AF19" s="41" t="s">
        <v>9594</v>
      </c>
    </row>
    <row r="20" spans="1:32" ht="224.25" customHeight="1" x14ac:dyDescent="0.25">
      <c r="A20" s="41">
        <v>11</v>
      </c>
      <c r="B20" s="56">
        <v>2206800</v>
      </c>
      <c r="C20" s="85" t="s">
        <v>9562</v>
      </c>
      <c r="D20" s="41">
        <v>1991</v>
      </c>
      <c r="E20" s="41" t="s">
        <v>2</v>
      </c>
      <c r="F20" s="41" t="s">
        <v>128</v>
      </c>
      <c r="G20" s="41" t="s">
        <v>341</v>
      </c>
      <c r="H20" s="41" t="s">
        <v>417</v>
      </c>
      <c r="I20" s="41" t="s">
        <v>315</v>
      </c>
      <c r="J20" s="41" t="s">
        <v>202</v>
      </c>
      <c r="K20" s="41" t="s">
        <v>9563</v>
      </c>
      <c r="L20" s="41"/>
      <c r="M20" s="41" t="s">
        <v>104</v>
      </c>
      <c r="N20" s="41" t="s">
        <v>105</v>
      </c>
      <c r="O20" s="41" t="s">
        <v>418</v>
      </c>
      <c r="P20" s="41" t="s">
        <v>419</v>
      </c>
      <c r="Q20" s="41" t="s">
        <v>420</v>
      </c>
      <c r="R20" s="41" t="s">
        <v>6127</v>
      </c>
      <c r="S20" s="41" t="s">
        <v>421</v>
      </c>
      <c r="T20" s="41" t="s">
        <v>422</v>
      </c>
      <c r="U20" s="41" t="s">
        <v>323</v>
      </c>
      <c r="V20" s="41" t="s">
        <v>104</v>
      </c>
      <c r="W20" s="41" t="s">
        <v>93</v>
      </c>
      <c r="X20" s="41" t="s">
        <v>94</v>
      </c>
      <c r="Y20" s="41" t="s">
        <v>6041</v>
      </c>
      <c r="Z20" s="91"/>
      <c r="AA20" s="91" t="s">
        <v>165</v>
      </c>
      <c r="AB20" s="41" t="s">
        <v>84</v>
      </c>
      <c r="AC20" s="41" t="s">
        <v>84</v>
      </c>
      <c r="AD20" s="41" t="s">
        <v>1567</v>
      </c>
      <c r="AE20" s="41" t="s">
        <v>9564</v>
      </c>
      <c r="AF20" s="41" t="s">
        <v>9565</v>
      </c>
    </row>
    <row r="21" spans="1:32" ht="200.25" customHeight="1" x14ac:dyDescent="0.25">
      <c r="A21" s="41">
        <v>12</v>
      </c>
      <c r="B21" s="56">
        <v>2303187</v>
      </c>
      <c r="C21" s="85" t="s">
        <v>9645</v>
      </c>
      <c r="D21" s="41">
        <v>1997</v>
      </c>
      <c r="E21" s="41" t="s">
        <v>3</v>
      </c>
      <c r="F21" s="41" t="s">
        <v>1124</v>
      </c>
      <c r="G21" s="41" t="s">
        <v>508</v>
      </c>
      <c r="H21" s="41" t="s">
        <v>778</v>
      </c>
      <c r="I21" s="41" t="s">
        <v>277</v>
      </c>
      <c r="J21" s="41" t="s">
        <v>929</v>
      </c>
      <c r="K21" s="41" t="s">
        <v>9646</v>
      </c>
      <c r="L21" s="41" t="s">
        <v>1482</v>
      </c>
      <c r="M21" s="41" t="s">
        <v>104</v>
      </c>
      <c r="N21" s="41" t="s">
        <v>293</v>
      </c>
      <c r="O21" s="41" t="s">
        <v>960</v>
      </c>
      <c r="P21" s="41" t="s">
        <v>1889</v>
      </c>
      <c r="Q21" s="41" t="s">
        <v>1281</v>
      </c>
      <c r="R21" s="41" t="s">
        <v>595</v>
      </c>
      <c r="S21" s="41" t="s">
        <v>666</v>
      </c>
      <c r="T21" s="41" t="s">
        <v>329</v>
      </c>
      <c r="U21" s="41" t="s">
        <v>1600</v>
      </c>
      <c r="V21" s="41" t="s">
        <v>104</v>
      </c>
      <c r="W21" s="41" t="s">
        <v>93</v>
      </c>
      <c r="X21" s="41" t="s">
        <v>94</v>
      </c>
      <c r="Y21" s="41" t="s">
        <v>113</v>
      </c>
      <c r="Z21" s="91" t="s">
        <v>1494</v>
      </c>
      <c r="AA21" s="91" t="s">
        <v>9647</v>
      </c>
      <c r="AB21" s="41" t="s">
        <v>84</v>
      </c>
      <c r="AC21" s="41" t="s">
        <v>84</v>
      </c>
      <c r="AD21" s="41" t="s">
        <v>1568</v>
      </c>
      <c r="AE21" s="41" t="s">
        <v>9648</v>
      </c>
      <c r="AF21" s="41" t="s">
        <v>9649</v>
      </c>
    </row>
    <row r="22" spans="1:32" ht="344.25" customHeight="1" x14ac:dyDescent="0.25">
      <c r="A22" s="41">
        <v>13</v>
      </c>
      <c r="B22" s="56">
        <v>2306686</v>
      </c>
      <c r="C22" s="85" t="s">
        <v>9684</v>
      </c>
      <c r="D22" s="41">
        <v>1999</v>
      </c>
      <c r="E22" s="41" t="s">
        <v>3</v>
      </c>
      <c r="F22" s="41" t="s">
        <v>1124</v>
      </c>
      <c r="G22" s="41" t="s">
        <v>496</v>
      </c>
      <c r="H22" s="41" t="s">
        <v>449</v>
      </c>
      <c r="I22" s="41" t="s">
        <v>315</v>
      </c>
      <c r="J22" s="41" t="s">
        <v>929</v>
      </c>
      <c r="K22" s="41" t="s">
        <v>9685</v>
      </c>
      <c r="L22" s="41" t="s">
        <v>1482</v>
      </c>
      <c r="M22" s="41" t="s">
        <v>2423</v>
      </c>
      <c r="N22" s="41" t="s">
        <v>949</v>
      </c>
      <c r="O22" s="41" t="s">
        <v>435</v>
      </c>
      <c r="P22" s="41" t="s">
        <v>1656</v>
      </c>
      <c r="Q22" s="41" t="s">
        <v>196</v>
      </c>
      <c r="R22" s="41" t="s">
        <v>129</v>
      </c>
      <c r="S22" s="41" t="s">
        <v>821</v>
      </c>
      <c r="T22" s="41" t="s">
        <v>398</v>
      </c>
      <c r="U22" s="41" t="s">
        <v>1598</v>
      </c>
      <c r="V22" s="41" t="s">
        <v>9686</v>
      </c>
      <c r="W22" s="41" t="s">
        <v>93</v>
      </c>
      <c r="X22" s="41" t="s">
        <v>94</v>
      </c>
      <c r="Y22" s="41" t="s">
        <v>113</v>
      </c>
      <c r="Z22" s="91" t="s">
        <v>1494</v>
      </c>
      <c r="AA22" s="91" t="s">
        <v>96</v>
      </c>
      <c r="AB22" s="41" t="s">
        <v>1496</v>
      </c>
      <c r="AC22" s="41" t="s">
        <v>84</v>
      </c>
      <c r="AD22" s="41" t="s">
        <v>1570</v>
      </c>
      <c r="AE22" s="41" t="s">
        <v>9687</v>
      </c>
      <c r="AF22" s="41" t="s">
        <v>9688</v>
      </c>
    </row>
    <row r="23" spans="1:32" ht="378" x14ac:dyDescent="0.25">
      <c r="A23" s="41">
        <v>14</v>
      </c>
      <c r="B23" s="56">
        <v>2206830</v>
      </c>
      <c r="C23" s="85" t="s">
        <v>9638</v>
      </c>
      <c r="D23" s="41">
        <v>1993</v>
      </c>
      <c r="E23" s="41" t="s">
        <v>3</v>
      </c>
      <c r="F23" s="41" t="s">
        <v>154</v>
      </c>
      <c r="G23" s="41" t="s">
        <v>129</v>
      </c>
      <c r="H23" s="41" t="s">
        <v>399</v>
      </c>
      <c r="I23" s="41" t="s">
        <v>506</v>
      </c>
      <c r="J23" s="41" t="s">
        <v>1516</v>
      </c>
      <c r="K23" s="41" t="s">
        <v>9639</v>
      </c>
      <c r="L23" s="41" t="s">
        <v>9640</v>
      </c>
      <c r="M23" s="41" t="s">
        <v>9641</v>
      </c>
      <c r="N23" s="41" t="s">
        <v>1305</v>
      </c>
      <c r="O23" s="41" t="s">
        <v>486</v>
      </c>
      <c r="P23" s="41" t="s">
        <v>1302</v>
      </c>
      <c r="Q23" s="41" t="s">
        <v>1234</v>
      </c>
      <c r="R23" s="41" t="s">
        <v>1212</v>
      </c>
      <c r="S23" s="41" t="s">
        <v>1531</v>
      </c>
      <c r="T23" s="41" t="s">
        <v>389</v>
      </c>
      <c r="U23" s="41" t="s">
        <v>1600</v>
      </c>
      <c r="V23" s="41" t="s">
        <v>104</v>
      </c>
      <c r="W23" s="41" t="s">
        <v>1549</v>
      </c>
      <c r="X23" s="41" t="s">
        <v>84</v>
      </c>
      <c r="Y23" s="41" t="s">
        <v>9642</v>
      </c>
      <c r="Z23" s="91" t="s">
        <v>5556</v>
      </c>
      <c r="AA23" s="91" t="s">
        <v>1594</v>
      </c>
      <c r="AB23" s="41" t="s">
        <v>84</v>
      </c>
      <c r="AC23" s="41" t="s">
        <v>84</v>
      </c>
      <c r="AD23" s="41" t="s">
        <v>1568</v>
      </c>
      <c r="AE23" s="41" t="s">
        <v>9643</v>
      </c>
      <c r="AF23" s="41" t="s">
        <v>9644</v>
      </c>
    </row>
    <row r="24" spans="1:32" ht="330.75" x14ac:dyDescent="0.25">
      <c r="A24" s="41">
        <v>15</v>
      </c>
      <c r="B24" s="56">
        <v>2201090</v>
      </c>
      <c r="C24" s="85" t="s">
        <v>9632</v>
      </c>
      <c r="D24" s="41">
        <v>1999</v>
      </c>
      <c r="E24" s="41" t="s">
        <v>3</v>
      </c>
      <c r="F24" s="41" t="s">
        <v>291</v>
      </c>
      <c r="G24" s="41" t="s">
        <v>565</v>
      </c>
      <c r="H24" s="41" t="s">
        <v>509</v>
      </c>
      <c r="I24" s="41" t="s">
        <v>267</v>
      </c>
      <c r="J24" s="41" t="s">
        <v>408</v>
      </c>
      <c r="K24" s="41" t="s">
        <v>9633</v>
      </c>
      <c r="L24" s="41" t="s">
        <v>9634</v>
      </c>
      <c r="M24" s="41" t="s">
        <v>7236</v>
      </c>
      <c r="N24" s="41" t="s">
        <v>1133</v>
      </c>
      <c r="O24" s="41" t="s">
        <v>1056</v>
      </c>
      <c r="P24" s="41" t="s">
        <v>627</v>
      </c>
      <c r="Q24" s="41" t="s">
        <v>196</v>
      </c>
      <c r="R24" s="41" t="s">
        <v>565</v>
      </c>
      <c r="S24" s="41" t="s">
        <v>541</v>
      </c>
      <c r="T24" s="41" t="s">
        <v>3255</v>
      </c>
      <c r="U24" s="41" t="s">
        <v>3371</v>
      </c>
      <c r="V24" s="41" t="s">
        <v>104</v>
      </c>
      <c r="W24" s="41" t="s">
        <v>93</v>
      </c>
      <c r="X24" s="41" t="s">
        <v>94</v>
      </c>
      <c r="Y24" s="41" t="s">
        <v>113</v>
      </c>
      <c r="Z24" s="91" t="s">
        <v>9635</v>
      </c>
      <c r="AA24" s="91" t="s">
        <v>1534</v>
      </c>
      <c r="AB24" s="41" t="s">
        <v>84</v>
      </c>
      <c r="AC24" s="41" t="s">
        <v>84</v>
      </c>
      <c r="AD24" s="41" t="s">
        <v>1568</v>
      </c>
      <c r="AE24" s="41" t="s">
        <v>9636</v>
      </c>
      <c r="AF24" s="41" t="s">
        <v>9637</v>
      </c>
    </row>
    <row r="25" spans="1:32" ht="283.5" x14ac:dyDescent="0.25">
      <c r="A25" s="41">
        <v>16</v>
      </c>
      <c r="B25" s="56">
        <v>2303890</v>
      </c>
      <c r="C25" s="85" t="s">
        <v>9623</v>
      </c>
      <c r="D25" s="41">
        <v>2000</v>
      </c>
      <c r="E25" s="41" t="s">
        <v>3</v>
      </c>
      <c r="F25" s="41" t="s">
        <v>904</v>
      </c>
      <c r="G25" s="41" t="s">
        <v>595</v>
      </c>
      <c r="H25" s="41" t="s">
        <v>829</v>
      </c>
      <c r="I25" s="41" t="s">
        <v>325</v>
      </c>
      <c r="J25" s="41" t="s">
        <v>1022</v>
      </c>
      <c r="K25" s="41" t="s">
        <v>9624</v>
      </c>
      <c r="L25" s="41" t="s">
        <v>9625</v>
      </c>
      <c r="M25" s="41" t="s">
        <v>104</v>
      </c>
      <c r="N25" s="41" t="s">
        <v>561</v>
      </c>
      <c r="O25" s="41" t="s">
        <v>147</v>
      </c>
      <c r="P25" s="41" t="s">
        <v>9626</v>
      </c>
      <c r="Q25" s="41" t="s">
        <v>2452</v>
      </c>
      <c r="R25" s="41" t="s">
        <v>1563</v>
      </c>
      <c r="S25" s="41" t="s">
        <v>1144</v>
      </c>
      <c r="T25" s="41" t="s">
        <v>730</v>
      </c>
      <c r="U25" s="41" t="s">
        <v>230</v>
      </c>
      <c r="V25" s="41" t="s">
        <v>104</v>
      </c>
      <c r="W25" s="41" t="s">
        <v>9627</v>
      </c>
      <c r="X25" s="41" t="s">
        <v>94</v>
      </c>
      <c r="Y25" s="41" t="s">
        <v>113</v>
      </c>
      <c r="Z25" s="91" t="s">
        <v>9628</v>
      </c>
      <c r="AA25" s="91" t="s">
        <v>9629</v>
      </c>
      <c r="AB25" s="41" t="s">
        <v>84</v>
      </c>
      <c r="AC25" s="41" t="s">
        <v>84</v>
      </c>
      <c r="AD25" s="41" t="s">
        <v>1568</v>
      </c>
      <c r="AE25" s="41" t="s">
        <v>9630</v>
      </c>
      <c r="AF25" s="41" t="s">
        <v>9631</v>
      </c>
    </row>
    <row r="26" spans="1:32" ht="207" customHeight="1" x14ac:dyDescent="0.25">
      <c r="A26" s="41">
        <v>17</v>
      </c>
      <c r="B26" s="56">
        <v>1909270</v>
      </c>
      <c r="C26" s="85" t="s">
        <v>9588</v>
      </c>
      <c r="D26" s="41">
        <v>1998</v>
      </c>
      <c r="E26" s="41" t="s">
        <v>2</v>
      </c>
      <c r="F26" s="41" t="s">
        <v>904</v>
      </c>
      <c r="G26" s="41" t="s">
        <v>292</v>
      </c>
      <c r="H26" s="41" t="s">
        <v>178</v>
      </c>
      <c r="I26" s="41" t="s">
        <v>190</v>
      </c>
      <c r="J26" s="41" t="s">
        <v>179</v>
      </c>
      <c r="K26" s="41" t="s">
        <v>104</v>
      </c>
      <c r="L26" s="41"/>
      <c r="M26" s="41" t="s">
        <v>104</v>
      </c>
      <c r="N26" s="41" t="s">
        <v>134</v>
      </c>
      <c r="O26" s="41" t="s">
        <v>435</v>
      </c>
      <c r="P26" s="41" t="s">
        <v>1070</v>
      </c>
      <c r="Q26" s="41" t="s">
        <v>6399</v>
      </c>
      <c r="R26" s="41" t="s">
        <v>3003</v>
      </c>
      <c r="S26" s="41" t="s">
        <v>91</v>
      </c>
      <c r="T26" s="41" t="s">
        <v>488</v>
      </c>
      <c r="U26" s="41" t="s">
        <v>323</v>
      </c>
      <c r="V26" s="41" t="s">
        <v>104</v>
      </c>
      <c r="W26" s="41" t="s">
        <v>93</v>
      </c>
      <c r="X26" s="41" t="s">
        <v>94</v>
      </c>
      <c r="Y26" s="41" t="s">
        <v>113</v>
      </c>
      <c r="Z26" s="91"/>
      <c r="AA26" s="91" t="s">
        <v>96</v>
      </c>
      <c r="AB26" s="41" t="s">
        <v>84</v>
      </c>
      <c r="AC26" s="41" t="s">
        <v>84</v>
      </c>
      <c r="AD26" s="41" t="s">
        <v>1568</v>
      </c>
      <c r="AE26" s="41" t="s">
        <v>9589</v>
      </c>
      <c r="AF26" s="41" t="s">
        <v>9590</v>
      </c>
    </row>
    <row r="27" spans="1:32" ht="342" customHeight="1" x14ac:dyDescent="0.25">
      <c r="A27" s="41">
        <v>18</v>
      </c>
      <c r="B27" s="56">
        <v>2104679</v>
      </c>
      <c r="C27" s="85" t="s">
        <v>9671</v>
      </c>
      <c r="D27" s="41">
        <v>1990</v>
      </c>
      <c r="E27" s="41" t="s">
        <v>3</v>
      </c>
      <c r="F27" s="41" t="s">
        <v>997</v>
      </c>
      <c r="G27" s="41" t="s">
        <v>129</v>
      </c>
      <c r="H27" s="41" t="s">
        <v>189</v>
      </c>
      <c r="I27" s="41" t="s">
        <v>131</v>
      </c>
      <c r="J27" s="41" t="s">
        <v>408</v>
      </c>
      <c r="K27" s="41" t="s">
        <v>9672</v>
      </c>
      <c r="L27" s="41" t="s">
        <v>6667</v>
      </c>
      <c r="M27" s="41" t="s">
        <v>104</v>
      </c>
      <c r="N27" s="41" t="s">
        <v>882</v>
      </c>
      <c r="O27" s="41" t="s">
        <v>6227</v>
      </c>
      <c r="P27" s="41" t="s">
        <v>1064</v>
      </c>
      <c r="Q27" s="41" t="s">
        <v>184</v>
      </c>
      <c r="R27" s="41" t="s">
        <v>927</v>
      </c>
      <c r="S27" s="41" t="s">
        <v>2536</v>
      </c>
      <c r="T27" s="41" t="s">
        <v>174</v>
      </c>
      <c r="U27" s="41" t="s">
        <v>324</v>
      </c>
      <c r="V27" s="41" t="s">
        <v>104</v>
      </c>
      <c r="W27" s="41" t="s">
        <v>93</v>
      </c>
      <c r="X27" s="41" t="s">
        <v>94</v>
      </c>
      <c r="Y27" s="41" t="s">
        <v>113</v>
      </c>
      <c r="Z27" s="91" t="s">
        <v>1494</v>
      </c>
      <c r="AA27" s="91" t="s">
        <v>9673</v>
      </c>
      <c r="AB27" s="41" t="s">
        <v>8321</v>
      </c>
      <c r="AC27" s="41" t="s">
        <v>1472</v>
      </c>
      <c r="AD27" s="41" t="s">
        <v>1569</v>
      </c>
      <c r="AE27" s="41" t="s">
        <v>9674</v>
      </c>
      <c r="AF27" s="41" t="s">
        <v>9675</v>
      </c>
    </row>
    <row r="28" spans="1:32" ht="189" x14ac:dyDescent="0.25">
      <c r="A28" s="41">
        <v>19</v>
      </c>
      <c r="B28" s="56">
        <v>1903254</v>
      </c>
      <c r="C28" s="85" t="s">
        <v>9584</v>
      </c>
      <c r="D28" s="41">
        <v>1991</v>
      </c>
      <c r="E28" s="41" t="s">
        <v>2</v>
      </c>
      <c r="F28" s="41" t="s">
        <v>997</v>
      </c>
      <c r="G28" s="41" t="s">
        <v>341</v>
      </c>
      <c r="H28" s="41" t="s">
        <v>186</v>
      </c>
      <c r="I28" s="41" t="s">
        <v>190</v>
      </c>
      <c r="J28" s="41" t="s">
        <v>365</v>
      </c>
      <c r="K28" s="41" t="s">
        <v>9585</v>
      </c>
      <c r="L28" s="41"/>
      <c r="M28" s="41" t="s">
        <v>104</v>
      </c>
      <c r="N28" s="41" t="s">
        <v>838</v>
      </c>
      <c r="O28" s="41" t="s">
        <v>1007</v>
      </c>
      <c r="P28" s="41" t="s">
        <v>1514</v>
      </c>
      <c r="Q28" s="41" t="s">
        <v>148</v>
      </c>
      <c r="R28" s="41" t="s">
        <v>144</v>
      </c>
      <c r="S28" s="41" t="s">
        <v>876</v>
      </c>
      <c r="T28" s="41" t="s">
        <v>1215</v>
      </c>
      <c r="U28" s="41" t="s">
        <v>3088</v>
      </c>
      <c r="V28" s="41" t="s">
        <v>104</v>
      </c>
      <c r="W28" s="41" t="s">
        <v>93</v>
      </c>
      <c r="X28" s="41" t="s">
        <v>94</v>
      </c>
      <c r="Y28" s="41" t="s">
        <v>113</v>
      </c>
      <c r="Z28" s="91"/>
      <c r="AA28" s="91" t="s">
        <v>165</v>
      </c>
      <c r="AB28" s="41" t="s">
        <v>84</v>
      </c>
      <c r="AC28" s="41" t="s">
        <v>84</v>
      </c>
      <c r="AD28" s="41" t="s">
        <v>1568</v>
      </c>
      <c r="AE28" s="41" t="s">
        <v>9586</v>
      </c>
      <c r="AF28" s="41" t="s">
        <v>9587</v>
      </c>
    </row>
    <row r="29" spans="1:32" ht="220.5" x14ac:dyDescent="0.25">
      <c r="A29" s="41">
        <v>20</v>
      </c>
      <c r="B29" s="56">
        <v>2212208</v>
      </c>
      <c r="C29" s="85" t="s">
        <v>9579</v>
      </c>
      <c r="D29" s="41">
        <v>1997</v>
      </c>
      <c r="E29" s="41" t="s">
        <v>2</v>
      </c>
      <c r="F29" s="41" t="s">
        <v>392</v>
      </c>
      <c r="G29" s="41" t="s">
        <v>220</v>
      </c>
      <c r="H29" s="41" t="s">
        <v>372</v>
      </c>
      <c r="I29" s="41" t="s">
        <v>325</v>
      </c>
      <c r="J29" s="41" t="s">
        <v>145</v>
      </c>
      <c r="K29" s="41" t="s">
        <v>9580</v>
      </c>
      <c r="L29" s="41"/>
      <c r="M29" s="41" t="s">
        <v>104</v>
      </c>
      <c r="N29" s="41" t="s">
        <v>601</v>
      </c>
      <c r="O29" s="41" t="s">
        <v>294</v>
      </c>
      <c r="P29" s="41" t="s">
        <v>9581</v>
      </c>
      <c r="Q29" s="41" t="s">
        <v>440</v>
      </c>
      <c r="R29" s="41" t="s">
        <v>1112</v>
      </c>
      <c r="S29" s="41" t="s">
        <v>559</v>
      </c>
      <c r="T29" s="41" t="s">
        <v>176</v>
      </c>
      <c r="U29" s="41" t="s">
        <v>79</v>
      </c>
      <c r="V29" s="41" t="s">
        <v>104</v>
      </c>
      <c r="W29" s="41" t="s">
        <v>93</v>
      </c>
      <c r="X29" s="41" t="s">
        <v>94</v>
      </c>
      <c r="Y29" s="41" t="s">
        <v>113</v>
      </c>
      <c r="Z29" s="91"/>
      <c r="AA29" s="91" t="s">
        <v>2839</v>
      </c>
      <c r="AB29" s="41" t="s">
        <v>84</v>
      </c>
      <c r="AC29" s="41" t="s">
        <v>84</v>
      </c>
      <c r="AD29" s="41" t="s">
        <v>1568</v>
      </c>
      <c r="AE29" s="41" t="s">
        <v>9582</v>
      </c>
      <c r="AF29" s="41" t="s">
        <v>9583</v>
      </c>
    </row>
    <row r="30" spans="1:32" ht="193.5" customHeight="1" x14ac:dyDescent="0.25">
      <c r="A30" s="41">
        <v>21</v>
      </c>
      <c r="B30" s="56">
        <v>2303039</v>
      </c>
      <c r="C30" s="85" t="s">
        <v>9575</v>
      </c>
      <c r="D30" s="41">
        <v>2000</v>
      </c>
      <c r="E30" s="41" t="s">
        <v>2</v>
      </c>
      <c r="F30" s="41" t="s">
        <v>154</v>
      </c>
      <c r="G30" s="41" t="s">
        <v>166</v>
      </c>
      <c r="H30" s="41" t="s">
        <v>621</v>
      </c>
      <c r="I30" s="41" t="s">
        <v>89</v>
      </c>
      <c r="J30" s="41" t="s">
        <v>145</v>
      </c>
      <c r="K30" s="41" t="s">
        <v>9576</v>
      </c>
      <c r="L30" s="41"/>
      <c r="M30" s="41" t="s">
        <v>104</v>
      </c>
      <c r="N30" s="41" t="s">
        <v>418</v>
      </c>
      <c r="O30" s="41" t="s">
        <v>278</v>
      </c>
      <c r="P30" s="41" t="s">
        <v>216</v>
      </c>
      <c r="Q30" s="41" t="s">
        <v>148</v>
      </c>
      <c r="R30" s="41" t="s">
        <v>212</v>
      </c>
      <c r="S30" s="41" t="s">
        <v>2453</v>
      </c>
      <c r="T30" s="41" t="s">
        <v>389</v>
      </c>
      <c r="U30" s="41" t="s">
        <v>305</v>
      </c>
      <c r="V30" s="41" t="s">
        <v>104</v>
      </c>
      <c r="W30" s="41" t="s">
        <v>93</v>
      </c>
      <c r="X30" s="41" t="s">
        <v>94</v>
      </c>
      <c r="Y30" s="41" t="s">
        <v>113</v>
      </c>
      <c r="Z30" s="91"/>
      <c r="AA30" s="91" t="s">
        <v>114</v>
      </c>
      <c r="AB30" s="41" t="s">
        <v>84</v>
      </c>
      <c r="AC30" s="41" t="s">
        <v>84</v>
      </c>
      <c r="AD30" s="41" t="s">
        <v>1568</v>
      </c>
      <c r="AE30" s="41" t="s">
        <v>9577</v>
      </c>
      <c r="AF30" s="41" t="s">
        <v>9578</v>
      </c>
    </row>
    <row r="31" spans="1:32" ht="188.25" customHeight="1" x14ac:dyDescent="0.25">
      <c r="A31" s="41">
        <v>22</v>
      </c>
      <c r="B31" s="56">
        <v>1604337</v>
      </c>
      <c r="C31" s="85" t="s">
        <v>4014</v>
      </c>
      <c r="D31" s="41">
        <v>1992</v>
      </c>
      <c r="E31" s="41" t="s">
        <v>2</v>
      </c>
      <c r="F31" s="41" t="s">
        <v>115</v>
      </c>
      <c r="G31" s="41" t="s">
        <v>341</v>
      </c>
      <c r="H31" s="41" t="s">
        <v>1081</v>
      </c>
      <c r="I31" s="41" t="s">
        <v>118</v>
      </c>
      <c r="J31" s="41" t="s">
        <v>145</v>
      </c>
      <c r="K31" s="41" t="s">
        <v>104</v>
      </c>
      <c r="L31" s="41"/>
      <c r="M31" s="41" t="s">
        <v>104</v>
      </c>
      <c r="N31" s="41" t="s">
        <v>486</v>
      </c>
      <c r="O31" s="41" t="s">
        <v>300</v>
      </c>
      <c r="P31" s="41" t="s">
        <v>917</v>
      </c>
      <c r="Q31" s="41" t="s">
        <v>816</v>
      </c>
      <c r="R31" s="41" t="s">
        <v>212</v>
      </c>
      <c r="S31" s="41" t="s">
        <v>1609</v>
      </c>
      <c r="T31" s="41" t="s">
        <v>1032</v>
      </c>
      <c r="U31" s="41" t="s">
        <v>219</v>
      </c>
      <c r="V31" s="41" t="s">
        <v>9681</v>
      </c>
      <c r="W31" s="41" t="s">
        <v>93</v>
      </c>
      <c r="X31" s="41" t="s">
        <v>94</v>
      </c>
      <c r="Y31" s="41" t="s">
        <v>113</v>
      </c>
      <c r="Z31" s="91"/>
      <c r="AA31" s="91" t="s">
        <v>290</v>
      </c>
      <c r="AB31" s="41" t="s">
        <v>84</v>
      </c>
      <c r="AC31" s="41" t="s">
        <v>84</v>
      </c>
      <c r="AD31" s="41" t="s">
        <v>1570</v>
      </c>
      <c r="AE31" s="41" t="s">
        <v>9682</v>
      </c>
      <c r="AF31" s="41" t="s">
        <v>9683</v>
      </c>
    </row>
    <row r="32" spans="1:32" ht="225.75" customHeight="1" x14ac:dyDescent="0.25">
      <c r="A32" s="41">
        <v>23</v>
      </c>
      <c r="B32" s="56">
        <v>2304073</v>
      </c>
      <c r="C32" s="85" t="s">
        <v>9655</v>
      </c>
      <c r="D32" s="41">
        <v>2000</v>
      </c>
      <c r="E32" s="41" t="s">
        <v>2</v>
      </c>
      <c r="F32" s="41" t="s">
        <v>99</v>
      </c>
      <c r="G32" s="41" t="s">
        <v>152</v>
      </c>
      <c r="H32" s="41" t="s">
        <v>987</v>
      </c>
      <c r="I32" s="41" t="s">
        <v>258</v>
      </c>
      <c r="J32" s="41" t="s">
        <v>429</v>
      </c>
      <c r="K32" s="41" t="s">
        <v>9656</v>
      </c>
      <c r="L32" s="41"/>
      <c r="M32" s="41" t="s">
        <v>104</v>
      </c>
      <c r="N32" s="41" t="s">
        <v>224</v>
      </c>
      <c r="O32" s="41" t="s">
        <v>1511</v>
      </c>
      <c r="P32" s="41" t="s">
        <v>986</v>
      </c>
      <c r="Q32" s="41" t="s">
        <v>196</v>
      </c>
      <c r="R32" s="41" t="s">
        <v>92</v>
      </c>
      <c r="S32" s="41" t="s">
        <v>306</v>
      </c>
      <c r="T32" s="41" t="s">
        <v>676</v>
      </c>
      <c r="U32" s="41" t="s">
        <v>731</v>
      </c>
      <c r="V32" s="41" t="s">
        <v>104</v>
      </c>
      <c r="W32" s="41" t="s">
        <v>93</v>
      </c>
      <c r="X32" s="41" t="s">
        <v>94</v>
      </c>
      <c r="Y32" s="41" t="s">
        <v>113</v>
      </c>
      <c r="Z32" s="91"/>
      <c r="AA32" s="91" t="s">
        <v>9657</v>
      </c>
      <c r="AB32" s="41" t="s">
        <v>84</v>
      </c>
      <c r="AC32" s="41" t="s">
        <v>84</v>
      </c>
      <c r="AD32" s="41" t="s">
        <v>1569</v>
      </c>
      <c r="AE32" s="41" t="s">
        <v>9658</v>
      </c>
      <c r="AF32" s="41" t="s">
        <v>9659</v>
      </c>
    </row>
    <row r="33" spans="1:32" ht="288" customHeight="1" x14ac:dyDescent="0.25">
      <c r="A33" s="41">
        <v>24</v>
      </c>
      <c r="B33" s="56">
        <v>2206261</v>
      </c>
      <c r="C33" s="85" t="s">
        <v>9665</v>
      </c>
      <c r="D33" s="41">
        <v>1994</v>
      </c>
      <c r="E33" s="41" t="s">
        <v>3</v>
      </c>
      <c r="F33" s="41" t="s">
        <v>1124</v>
      </c>
      <c r="G33" s="41" t="s">
        <v>565</v>
      </c>
      <c r="H33" s="41" t="s">
        <v>378</v>
      </c>
      <c r="I33" s="41" t="s">
        <v>434</v>
      </c>
      <c r="J33" s="41" t="s">
        <v>843</v>
      </c>
      <c r="K33" s="41" t="s">
        <v>9666</v>
      </c>
      <c r="L33" s="41" t="s">
        <v>9667</v>
      </c>
      <c r="M33" s="41" t="s">
        <v>104</v>
      </c>
      <c r="N33" s="41" t="s">
        <v>206</v>
      </c>
      <c r="O33" s="41" t="s">
        <v>278</v>
      </c>
      <c r="P33" s="41" t="s">
        <v>2563</v>
      </c>
      <c r="Q33" s="41" t="s">
        <v>3711</v>
      </c>
      <c r="R33" s="41" t="s">
        <v>6272</v>
      </c>
      <c r="S33" s="41" t="s">
        <v>234</v>
      </c>
      <c r="T33" s="41" t="s">
        <v>282</v>
      </c>
      <c r="U33" s="41" t="s">
        <v>480</v>
      </c>
      <c r="V33" s="41" t="s">
        <v>104</v>
      </c>
      <c r="W33" s="41" t="s">
        <v>93</v>
      </c>
      <c r="X33" s="41" t="s">
        <v>94</v>
      </c>
      <c r="Y33" s="41" t="s">
        <v>6971</v>
      </c>
      <c r="Z33" s="91" t="s">
        <v>1470</v>
      </c>
      <c r="AA33" s="91" t="s">
        <v>9668</v>
      </c>
      <c r="AB33" s="41" t="s">
        <v>84</v>
      </c>
      <c r="AC33" s="41" t="s">
        <v>84</v>
      </c>
      <c r="AD33" s="41" t="s">
        <v>1569</v>
      </c>
      <c r="AE33" s="41" t="s">
        <v>9669</v>
      </c>
      <c r="AF33" s="41" t="s">
        <v>9670</v>
      </c>
    </row>
    <row r="34" spans="1:32" ht="220.5" x14ac:dyDescent="0.25">
      <c r="A34" s="41">
        <v>25</v>
      </c>
      <c r="B34" s="56">
        <v>1607026</v>
      </c>
      <c r="C34" s="85" t="s">
        <v>9650</v>
      </c>
      <c r="D34" s="41">
        <v>1993</v>
      </c>
      <c r="E34" s="41" t="s">
        <v>2</v>
      </c>
      <c r="F34" s="41" t="s">
        <v>115</v>
      </c>
      <c r="G34" s="41" t="s">
        <v>571</v>
      </c>
      <c r="H34" s="41" t="s">
        <v>572</v>
      </c>
      <c r="I34" s="41" t="s">
        <v>325</v>
      </c>
      <c r="J34" s="41" t="s">
        <v>254</v>
      </c>
      <c r="K34" s="41" t="s">
        <v>9651</v>
      </c>
      <c r="L34" s="41"/>
      <c r="M34" s="41" t="s">
        <v>104</v>
      </c>
      <c r="N34" s="41" t="s">
        <v>798</v>
      </c>
      <c r="O34" s="41" t="s">
        <v>1305</v>
      </c>
      <c r="P34" s="41" t="s">
        <v>500</v>
      </c>
      <c r="Q34" s="41" t="s">
        <v>196</v>
      </c>
      <c r="R34" s="41" t="s">
        <v>218</v>
      </c>
      <c r="S34" s="41" t="s">
        <v>6784</v>
      </c>
      <c r="T34" s="41" t="s">
        <v>349</v>
      </c>
      <c r="U34" s="41" t="s">
        <v>417</v>
      </c>
      <c r="V34" s="41" t="s">
        <v>104</v>
      </c>
      <c r="W34" s="41" t="s">
        <v>93</v>
      </c>
      <c r="X34" s="41" t="s">
        <v>94</v>
      </c>
      <c r="Y34" s="41" t="s">
        <v>113</v>
      </c>
      <c r="Z34" s="91"/>
      <c r="AA34" s="91" t="s">
        <v>9652</v>
      </c>
      <c r="AB34" s="41" t="s">
        <v>84</v>
      </c>
      <c r="AC34" s="41" t="s">
        <v>84</v>
      </c>
      <c r="AD34" s="41" t="s">
        <v>1569</v>
      </c>
      <c r="AE34" s="41" t="s">
        <v>9653</v>
      </c>
      <c r="AF34" s="41" t="s">
        <v>9654</v>
      </c>
    </row>
    <row r="35" spans="1:32" ht="204.75" x14ac:dyDescent="0.25">
      <c r="A35" s="41">
        <v>26</v>
      </c>
      <c r="B35" s="56">
        <v>2302534</v>
      </c>
      <c r="C35" s="85" t="s">
        <v>9571</v>
      </c>
      <c r="D35" s="41">
        <v>1995</v>
      </c>
      <c r="E35" s="41" t="s">
        <v>2</v>
      </c>
      <c r="F35" s="41" t="s">
        <v>392</v>
      </c>
      <c r="G35" s="41" t="s">
        <v>413</v>
      </c>
      <c r="H35" s="41" t="s">
        <v>970</v>
      </c>
      <c r="I35" s="41" t="s">
        <v>1193</v>
      </c>
      <c r="J35" s="41" t="s">
        <v>254</v>
      </c>
      <c r="K35" s="41" t="s">
        <v>9572</v>
      </c>
      <c r="L35" s="41"/>
      <c r="M35" s="41" t="s">
        <v>104</v>
      </c>
      <c r="N35" s="41" t="s">
        <v>913</v>
      </c>
      <c r="O35" s="41" t="s">
        <v>592</v>
      </c>
      <c r="P35" s="41" t="s">
        <v>1506</v>
      </c>
      <c r="Q35" s="41" t="s">
        <v>182</v>
      </c>
      <c r="R35" s="41" t="s">
        <v>610</v>
      </c>
      <c r="S35" s="41" t="s">
        <v>273</v>
      </c>
      <c r="T35" s="41" t="s">
        <v>101</v>
      </c>
      <c r="U35" s="41" t="s">
        <v>1097</v>
      </c>
      <c r="V35" s="41" t="s">
        <v>7051</v>
      </c>
      <c r="W35" s="41" t="s">
        <v>93</v>
      </c>
      <c r="X35" s="41" t="s">
        <v>94</v>
      </c>
      <c r="Y35" s="41" t="s">
        <v>5377</v>
      </c>
      <c r="Z35" s="91"/>
      <c r="AA35" s="91" t="s">
        <v>96</v>
      </c>
      <c r="AB35" s="41" t="s">
        <v>84</v>
      </c>
      <c r="AC35" s="41" t="s">
        <v>84</v>
      </c>
      <c r="AD35" s="41" t="s">
        <v>1568</v>
      </c>
      <c r="AE35" s="41" t="s">
        <v>9573</v>
      </c>
      <c r="AF35" s="41" t="s">
        <v>9574</v>
      </c>
    </row>
    <row r="36" spans="1:32" ht="219.75" customHeight="1" x14ac:dyDescent="0.25">
      <c r="A36" s="41">
        <v>27</v>
      </c>
      <c r="B36" s="56">
        <v>2203047</v>
      </c>
      <c r="C36" s="85" t="s">
        <v>9566</v>
      </c>
      <c r="D36" s="41">
        <v>1998</v>
      </c>
      <c r="E36" s="41" t="s">
        <v>2</v>
      </c>
      <c r="F36" s="41" t="s">
        <v>291</v>
      </c>
      <c r="G36" s="41" t="s">
        <v>177</v>
      </c>
      <c r="H36" s="41" t="s">
        <v>886</v>
      </c>
      <c r="I36" s="41" t="s">
        <v>131</v>
      </c>
      <c r="J36" s="41" t="s">
        <v>145</v>
      </c>
      <c r="K36" s="41" t="s">
        <v>9567</v>
      </c>
      <c r="L36" s="41"/>
      <c r="M36" s="41" t="s">
        <v>104</v>
      </c>
      <c r="N36" s="41" t="s">
        <v>1086</v>
      </c>
      <c r="O36" s="41" t="s">
        <v>846</v>
      </c>
      <c r="P36" s="41" t="s">
        <v>1551</v>
      </c>
      <c r="Q36" s="41" t="s">
        <v>335</v>
      </c>
      <c r="R36" s="41" t="s">
        <v>212</v>
      </c>
      <c r="S36" s="41" t="s">
        <v>1274</v>
      </c>
      <c r="T36" s="41" t="s">
        <v>980</v>
      </c>
      <c r="U36" s="41" t="s">
        <v>1235</v>
      </c>
      <c r="V36" s="41" t="s">
        <v>104</v>
      </c>
      <c r="W36" s="41" t="s">
        <v>93</v>
      </c>
      <c r="X36" s="41" t="s">
        <v>94</v>
      </c>
      <c r="Y36" s="41" t="s">
        <v>113</v>
      </c>
      <c r="Z36" s="91"/>
      <c r="AA36" s="91" t="s">
        <v>9568</v>
      </c>
      <c r="AB36" s="41" t="s">
        <v>84</v>
      </c>
      <c r="AC36" s="41" t="s">
        <v>84</v>
      </c>
      <c r="AD36" s="41" t="s">
        <v>1568</v>
      </c>
      <c r="AE36" s="41" t="s">
        <v>9569</v>
      </c>
      <c r="AF36" s="41" t="s">
        <v>9570</v>
      </c>
    </row>
    <row r="38" spans="1:32" x14ac:dyDescent="0.25">
      <c r="A38" s="2"/>
      <c r="B38" s="2"/>
      <c r="C38" s="80"/>
      <c r="D38" s="36"/>
      <c r="E38" s="35"/>
      <c r="F38" s="35"/>
      <c r="G38" s="35"/>
      <c r="H38" s="35"/>
      <c r="I38" s="35"/>
      <c r="J38" s="35"/>
      <c r="K38" s="35"/>
      <c r="L38" s="35"/>
      <c r="M38" s="34"/>
      <c r="N38" s="34"/>
      <c r="O38" s="34"/>
      <c r="P38" s="2"/>
      <c r="Q38" s="40"/>
      <c r="R38" s="40"/>
      <c r="S38" s="40"/>
      <c r="T38" s="40"/>
      <c r="U38" s="40"/>
      <c r="V38" s="40"/>
      <c r="W38" s="40"/>
      <c r="X38" s="30"/>
      <c r="Y38" s="40"/>
      <c r="Z38" s="2"/>
      <c r="AA38" s="2"/>
      <c r="AB38" s="2"/>
      <c r="AC38" s="2"/>
      <c r="AD38" s="2"/>
      <c r="AE38" s="2"/>
      <c r="AF38" s="2"/>
    </row>
    <row r="39" spans="1:32" s="2" customFormat="1" x14ac:dyDescent="0.25">
      <c r="C39" s="80"/>
      <c r="D39" s="36"/>
      <c r="E39" s="35"/>
      <c r="F39" s="35"/>
      <c r="G39" s="35"/>
      <c r="H39" s="35"/>
      <c r="I39" s="35"/>
      <c r="J39" s="35"/>
      <c r="K39" s="35"/>
      <c r="L39" s="35"/>
      <c r="M39" s="34"/>
      <c r="N39" s="34"/>
      <c r="O39" s="34"/>
      <c r="P39" s="37"/>
      <c r="Q39" s="37"/>
      <c r="R39" s="37"/>
      <c r="S39" s="37"/>
      <c r="V39" s="37"/>
      <c r="W39" s="37"/>
      <c r="Y39" s="38" t="str">
        <f>COMONDATA!$B$4</f>
        <v>Đà Nẵng , ngày … tháng 12 năm 2024</v>
      </c>
    </row>
    <row r="40" spans="1:32" s="2" customFormat="1" ht="15" customHeight="1" x14ac:dyDescent="0.25">
      <c r="C40" s="80"/>
      <c r="D40" s="36"/>
      <c r="E40" s="35"/>
      <c r="F40" s="35"/>
      <c r="G40" s="35"/>
      <c r="H40" s="35"/>
      <c r="I40" s="35"/>
      <c r="J40" s="35"/>
      <c r="K40" s="35"/>
      <c r="L40" s="35"/>
      <c r="M40" s="34"/>
      <c r="N40" s="34"/>
      <c r="O40" s="34"/>
      <c r="Q40" s="40"/>
      <c r="R40" s="40"/>
      <c r="S40" s="40"/>
      <c r="T40" s="40"/>
      <c r="U40" s="40"/>
      <c r="V40" s="40"/>
      <c r="W40" s="40"/>
      <c r="X40" s="30" t="s">
        <v>1953</v>
      </c>
      <c r="Y40" s="40"/>
    </row>
  </sheetData>
  <mergeCells count="7">
    <mergeCell ref="A7:AF7"/>
    <mergeCell ref="A8:AF8"/>
    <mergeCell ref="A1:AF1"/>
    <mergeCell ref="A2:AF2"/>
    <mergeCell ref="A3:AF3"/>
    <mergeCell ref="A4:AF4"/>
    <mergeCell ref="A6:AF6"/>
  </mergeCells>
  <printOptions horizontalCentered="1"/>
  <pageMargins left="0.19685039370078741" right="0.15748031496062992" top="0.31496062992125984" bottom="0.19685039370078741" header="0.31496062992125984" footer="0.19685039370078741"/>
  <pageSetup paperSize="8" scale="62" fitToHeight="0" orientation="landscape" r:id="rId1"/>
  <drawing r:id="rId2"/>
  <tableParts count="1">
    <tablePart r:id="rId3"/>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03CAA-EF61-4E73-9B86-DF99ACF355BB}">
  <sheetPr>
    <tabColor theme="7" tint="0.79998168889431442"/>
    <pageSetUpPr fitToPage="1"/>
  </sheetPr>
  <dimension ref="A1:H21"/>
  <sheetViews>
    <sheetView workbookViewId="0">
      <selection activeCell="I11" sqref="I11"/>
    </sheetView>
  </sheetViews>
  <sheetFormatPr defaultRowHeight="15" x14ac:dyDescent="0.25"/>
  <cols>
    <col min="1" max="1" width="13.7109375" customWidth="1"/>
    <col min="2" max="2" width="20.7109375" customWidth="1"/>
    <col min="3" max="8" width="13.7109375" customWidth="1"/>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3" spans="1:8" ht="16.5" x14ac:dyDescent="0.25">
      <c r="A3" s="11"/>
      <c r="B3" s="11"/>
      <c r="C3" s="11"/>
      <c r="D3" s="33"/>
      <c r="E3" s="10"/>
      <c r="F3" s="10"/>
      <c r="G3" s="10"/>
      <c r="H3" s="10"/>
    </row>
    <row r="4" spans="1:8" ht="16.5" x14ac:dyDescent="0.25">
      <c r="A4" s="29"/>
      <c r="B4" s="29"/>
      <c r="C4" s="29"/>
      <c r="D4" s="29"/>
      <c r="E4" s="13"/>
      <c r="F4" s="142" t="str">
        <f>COMONDATA!B4</f>
        <v>Đà Nẵng , ngày … tháng 12 năm 2024</v>
      </c>
      <c r="G4" s="142"/>
      <c r="H4" s="142"/>
    </row>
    <row r="5" spans="1:8" ht="16.5" x14ac:dyDescent="0.25">
      <c r="A5" s="29"/>
      <c r="B5" s="29"/>
      <c r="C5" s="29"/>
      <c r="D5" s="29"/>
      <c r="E5" s="31"/>
      <c r="F5" s="31"/>
      <c r="G5" s="31"/>
      <c r="H5" s="31"/>
    </row>
    <row r="6" spans="1:8" ht="16.5" x14ac:dyDescent="0.25">
      <c r="A6" s="132" t="str">
        <f>COMONDATA!B5</f>
        <v>BẢNG TỔNG HỢP PHÂN LOẠI KHÁM SỨC KHỎE ĐỊNH KỲ NĂM 2024</v>
      </c>
      <c r="B6" s="132"/>
      <c r="C6" s="132"/>
      <c r="D6" s="132"/>
      <c r="E6" s="132"/>
      <c r="F6" s="132"/>
      <c r="G6" s="132"/>
      <c r="H6" s="132"/>
    </row>
    <row r="7" spans="1:8" ht="16.5" x14ac:dyDescent="0.25">
      <c r="A7" s="132" t="s">
        <v>10</v>
      </c>
      <c r="B7" s="132"/>
      <c r="C7" s="132"/>
      <c r="D7" s="132"/>
      <c r="E7" s="132"/>
      <c r="F7" s="132"/>
      <c r="G7" s="132"/>
      <c r="H7" s="132"/>
    </row>
    <row r="8" spans="1:8" ht="16.5" x14ac:dyDescent="0.25">
      <c r="A8" s="10"/>
      <c r="B8" s="10"/>
      <c r="C8" s="10"/>
      <c r="D8" s="10"/>
      <c r="E8" s="10"/>
      <c r="F8" s="10"/>
      <c r="G8" s="10"/>
      <c r="H8" s="10"/>
    </row>
    <row r="9" spans="1:8" ht="16.5" x14ac:dyDescent="0.25">
      <c r="A9" s="144" t="s">
        <v>32</v>
      </c>
      <c r="B9" s="144" t="s">
        <v>1940</v>
      </c>
      <c r="C9" s="144" t="s">
        <v>2</v>
      </c>
      <c r="D9" s="144"/>
      <c r="E9" s="144" t="s">
        <v>3</v>
      </c>
      <c r="F9" s="144"/>
      <c r="G9" s="144" t="s">
        <v>1946</v>
      </c>
      <c r="H9" s="144"/>
    </row>
    <row r="10" spans="1:8" ht="16.5" x14ac:dyDescent="0.25">
      <c r="A10" s="144"/>
      <c r="B10" s="144"/>
      <c r="C10" s="15" t="s">
        <v>1469</v>
      </c>
      <c r="D10" s="15" t="s">
        <v>1947</v>
      </c>
      <c r="E10" s="15" t="s">
        <v>1469</v>
      </c>
      <c r="F10" s="15" t="s">
        <v>1947</v>
      </c>
      <c r="G10" s="15" t="s">
        <v>1469</v>
      </c>
      <c r="H10" s="15" t="s">
        <v>5</v>
      </c>
    </row>
    <row r="11" spans="1:8" ht="16.5" x14ac:dyDescent="0.25">
      <c r="A11" s="7">
        <v>1</v>
      </c>
      <c r="B11" s="7" t="s">
        <v>1567</v>
      </c>
      <c r="C11" s="7">
        <v>1</v>
      </c>
      <c r="D11" s="42">
        <v>5.5555555555555552E-2</v>
      </c>
      <c r="E11" s="7">
        <v>0</v>
      </c>
      <c r="F11" s="42">
        <v>0</v>
      </c>
      <c r="G11" s="7">
        <v>1</v>
      </c>
      <c r="H11" s="42">
        <v>3.7037037037037035E-2</v>
      </c>
    </row>
    <row r="12" spans="1:8" ht="16.5" x14ac:dyDescent="0.25">
      <c r="A12" s="7">
        <v>2</v>
      </c>
      <c r="B12" s="7" t="s">
        <v>1568</v>
      </c>
      <c r="C12" s="7">
        <v>13</v>
      </c>
      <c r="D12" s="42">
        <v>0.72222222222222221</v>
      </c>
      <c r="E12" s="7">
        <v>4</v>
      </c>
      <c r="F12" s="42">
        <v>0.44444444444444442</v>
      </c>
      <c r="G12" s="7">
        <v>17</v>
      </c>
      <c r="H12" s="42">
        <v>0.62962962962962965</v>
      </c>
    </row>
    <row r="13" spans="1:8" ht="16.5" x14ac:dyDescent="0.25">
      <c r="A13" s="7">
        <v>3</v>
      </c>
      <c r="B13" s="7" t="s">
        <v>1569</v>
      </c>
      <c r="C13" s="7">
        <v>3</v>
      </c>
      <c r="D13" s="42">
        <v>0.16666666666666666</v>
      </c>
      <c r="E13" s="7">
        <v>3</v>
      </c>
      <c r="F13" s="42">
        <v>0.33333333333333331</v>
      </c>
      <c r="G13" s="7">
        <v>6</v>
      </c>
      <c r="H13" s="42">
        <v>0.22222222222222221</v>
      </c>
    </row>
    <row r="14" spans="1:8" ht="16.5" x14ac:dyDescent="0.25">
      <c r="A14" s="7">
        <v>4</v>
      </c>
      <c r="B14" s="7" t="s">
        <v>1570</v>
      </c>
      <c r="C14" s="7">
        <v>1</v>
      </c>
      <c r="D14" s="42">
        <v>5.5555555555555552E-2</v>
      </c>
      <c r="E14" s="7">
        <v>2</v>
      </c>
      <c r="F14" s="42">
        <v>0.22222222222222221</v>
      </c>
      <c r="G14" s="7">
        <v>3</v>
      </c>
      <c r="H14" s="42">
        <v>0.1111111111111111</v>
      </c>
    </row>
    <row r="15" spans="1:8" ht="16.5" x14ac:dyDescent="0.25">
      <c r="A15" s="7">
        <v>5</v>
      </c>
      <c r="B15" s="7" t="s">
        <v>1571</v>
      </c>
      <c r="C15" s="7">
        <v>0</v>
      </c>
      <c r="D15" s="42">
        <v>0</v>
      </c>
      <c r="E15" s="7">
        <v>0</v>
      </c>
      <c r="F15" s="42">
        <v>0</v>
      </c>
      <c r="G15" s="7">
        <v>0</v>
      </c>
      <c r="H15" s="42">
        <v>0</v>
      </c>
    </row>
    <row r="16" spans="1:8" ht="16.5" x14ac:dyDescent="0.25">
      <c r="A16" s="7">
        <v>6</v>
      </c>
      <c r="B16" s="7" t="s">
        <v>1573</v>
      </c>
      <c r="C16" s="7">
        <v>0</v>
      </c>
      <c r="D16" s="42">
        <v>0</v>
      </c>
      <c r="E16" s="7">
        <v>0</v>
      </c>
      <c r="F16" s="42">
        <v>0</v>
      </c>
      <c r="G16" s="7">
        <v>0</v>
      </c>
      <c r="H16" s="42">
        <v>0</v>
      </c>
    </row>
    <row r="17" spans="1:8" ht="16.5" x14ac:dyDescent="0.25">
      <c r="A17" s="143" t="s">
        <v>1572</v>
      </c>
      <c r="B17" s="143"/>
      <c r="C17" s="48">
        <v>18</v>
      </c>
      <c r="D17" s="49">
        <v>1</v>
      </c>
      <c r="E17" s="48">
        <v>9</v>
      </c>
      <c r="F17" s="49">
        <v>1</v>
      </c>
      <c r="G17" s="48">
        <v>27</v>
      </c>
      <c r="H17" s="49">
        <v>1</v>
      </c>
    </row>
    <row r="20" spans="1:8" ht="16.5" x14ac:dyDescent="0.25">
      <c r="A20" s="2"/>
      <c r="B20" s="2"/>
      <c r="C20" s="2"/>
      <c r="D20" s="132" t="s">
        <v>1944</v>
      </c>
      <c r="E20" s="132"/>
      <c r="F20" s="132"/>
      <c r="G20" s="132"/>
      <c r="H20" s="132"/>
    </row>
    <row r="21" spans="1:8" ht="16.5" x14ac:dyDescent="0.25">
      <c r="A21" s="2"/>
      <c r="B21" s="2"/>
      <c r="C21" s="2"/>
      <c r="D21" s="135" t="s">
        <v>1945</v>
      </c>
      <c r="E21" s="135"/>
      <c r="F21" s="135"/>
      <c r="G21" s="135"/>
      <c r="H21" s="135"/>
    </row>
  </sheetData>
  <mergeCells count="15">
    <mergeCell ref="A6:H6"/>
    <mergeCell ref="A1:D1"/>
    <mergeCell ref="E1:H1"/>
    <mergeCell ref="A2:D2"/>
    <mergeCell ref="E2:H2"/>
    <mergeCell ref="F4:H4"/>
    <mergeCell ref="A17:B17"/>
    <mergeCell ref="D20:H20"/>
    <mergeCell ref="D21:H21"/>
    <mergeCell ref="A7:H7"/>
    <mergeCell ref="A9:A10"/>
    <mergeCell ref="B9:B10"/>
    <mergeCell ref="C9:D9"/>
    <mergeCell ref="E9:F9"/>
    <mergeCell ref="G9:H9"/>
  </mergeCells>
  <printOptions horizontalCentered="1"/>
  <pageMargins left="0.15748031496062992" right="0.11811023622047245" top="0.74803149606299213" bottom="0.74803149606299213" header="0.31496062992125984" footer="0.31496062992125984"/>
  <pageSetup scale="88" fitToHeight="0"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CFB4C-3E95-44C1-9948-9D0E35FAC2D3}">
  <sheetPr>
    <tabColor theme="5" tint="-0.249977111117893"/>
    <pageSetUpPr fitToPage="1"/>
  </sheetPr>
  <dimension ref="A1:AJ21"/>
  <sheetViews>
    <sheetView zoomScale="40" zoomScaleNormal="40" zoomScaleSheetLayoutView="40" workbookViewId="0">
      <pane ySplit="9" topLeftCell="A10" activePane="bottomLeft" state="frozen"/>
      <selection pane="bottomLeft" activeCell="AO11" sqref="AO11"/>
    </sheetView>
  </sheetViews>
  <sheetFormatPr defaultRowHeight="15" x14ac:dyDescent="0.25"/>
  <cols>
    <col min="1" max="1" width="10.85546875" customWidth="1"/>
    <col min="2" max="2" width="14.28515625" customWidth="1"/>
    <col min="3" max="3" width="10.85546875" style="81" customWidth="1"/>
    <col min="4" max="4" width="7.85546875" customWidth="1"/>
    <col min="5" max="5" width="7.28515625" customWidth="1"/>
    <col min="6" max="8" width="5.7109375" customWidth="1"/>
    <col min="9" max="9" width="3.85546875" customWidth="1"/>
    <col min="10" max="12" width="10.85546875" customWidth="1"/>
    <col min="13" max="13" width="10.42578125" customWidth="1"/>
    <col min="14" max="16" width="6.140625" customWidth="1"/>
    <col min="17" max="17" width="7.140625" customWidth="1"/>
    <col min="18" max="24" width="6.140625" customWidth="1"/>
    <col min="25" max="25" width="10.85546875" customWidth="1"/>
    <col min="26" max="26" width="7.28515625" customWidth="1"/>
    <col min="27" max="27" width="13" customWidth="1"/>
    <col min="28" max="28" width="11.5703125" customWidth="1"/>
    <col min="29" max="30" width="15" customWidth="1"/>
    <col min="31" max="31" width="13.42578125" customWidth="1"/>
    <col min="32" max="32" width="12.140625" customWidth="1"/>
    <col min="33" max="34" width="10.85546875" customWidth="1"/>
    <col min="35" max="35" width="27.85546875" customWidth="1"/>
    <col min="36" max="36" width="33.42578125" customWidth="1"/>
  </cols>
  <sheetData>
    <row r="1" spans="1:36" s="2" customFormat="1" ht="16.5" x14ac:dyDescent="0.25">
      <c r="A1" s="132" t="s">
        <v>1948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2"/>
      <c r="AH1" s="132"/>
      <c r="AI1" s="132"/>
      <c r="AJ1" s="132"/>
    </row>
    <row r="2" spans="1:36" s="2" customFormat="1" ht="16.5" x14ac:dyDescent="0.25">
      <c r="A2" s="132" t="s">
        <v>1949</v>
      </c>
      <c r="B2" s="132"/>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c r="AE2" s="132"/>
      <c r="AF2" s="132"/>
      <c r="AG2" s="132"/>
      <c r="AH2" s="132"/>
      <c r="AI2" s="132"/>
      <c r="AJ2" s="132"/>
    </row>
    <row r="3" spans="1:36" s="2" customFormat="1" ht="16.5" x14ac:dyDescent="0.25">
      <c r="A3" s="132" t="s">
        <v>1950</v>
      </c>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c r="AF3" s="132"/>
      <c r="AG3" s="132"/>
      <c r="AH3" s="132"/>
      <c r="AI3" s="132"/>
      <c r="AJ3" s="132"/>
    </row>
    <row r="4" spans="1:36" s="2" customFormat="1" ht="16.5" x14ac:dyDescent="0.25">
      <c r="A4" s="132" t="s">
        <v>1951</v>
      </c>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32"/>
      <c r="AG4" s="132"/>
      <c r="AH4" s="132"/>
      <c r="AI4" s="132"/>
      <c r="AJ4" s="132"/>
    </row>
    <row r="5" spans="1:36" s="2" customFormat="1" ht="16.5" x14ac:dyDescent="0.25">
      <c r="C5" s="76"/>
      <c r="D5" s="10"/>
      <c r="E5" s="10"/>
      <c r="F5" s="10"/>
      <c r="G5" s="11"/>
      <c r="H5" s="10"/>
      <c r="I5" s="10"/>
      <c r="J5" s="10"/>
      <c r="K5" s="10"/>
      <c r="L5" s="10"/>
      <c r="M5" s="10"/>
      <c r="N5" s="10"/>
      <c r="O5" s="10"/>
      <c r="P5" s="10"/>
      <c r="Q5" s="10"/>
      <c r="R5" s="10"/>
      <c r="S5" s="10"/>
      <c r="T5" s="10"/>
      <c r="U5" s="10"/>
      <c r="V5" s="10"/>
      <c r="W5" s="10"/>
      <c r="X5" s="10"/>
      <c r="Y5" s="10"/>
      <c r="Z5" s="10"/>
      <c r="AA5" s="10"/>
      <c r="AB5" s="10"/>
      <c r="AC5" s="10"/>
      <c r="AD5" s="10"/>
      <c r="AE5" s="10"/>
    </row>
    <row r="6" spans="1:36" s="2" customFormat="1" ht="16.5" x14ac:dyDescent="0.25">
      <c r="A6" s="132" t="str">
        <f>COMONDATA!B5</f>
        <v>BẢNG TỔNG HỢP PHÂN LOẠI KHÁM SỨC KHỎE ĐỊNH KỲ NĂM 2024</v>
      </c>
      <c r="B6" s="132"/>
      <c r="C6" s="132"/>
      <c r="D6" s="132"/>
      <c r="E6" s="132"/>
      <c r="F6" s="132"/>
      <c r="G6" s="132"/>
      <c r="H6" s="132"/>
      <c r="I6" s="132"/>
      <c r="J6" s="132"/>
      <c r="K6" s="132"/>
      <c r="L6" s="132"/>
      <c r="M6" s="132"/>
      <c r="N6" s="132"/>
      <c r="O6" s="132"/>
      <c r="P6" s="132"/>
      <c r="Q6" s="132"/>
      <c r="R6" s="132"/>
      <c r="S6" s="132"/>
      <c r="T6" s="132"/>
      <c r="U6" s="132"/>
      <c r="V6" s="132"/>
      <c r="W6" s="132"/>
      <c r="X6" s="132"/>
      <c r="Y6" s="132"/>
      <c r="Z6" s="132"/>
      <c r="AA6" s="132"/>
      <c r="AB6" s="132"/>
      <c r="AC6" s="132"/>
      <c r="AD6" s="132"/>
      <c r="AE6" s="132"/>
      <c r="AF6" s="132"/>
      <c r="AG6" s="132"/>
      <c r="AH6" s="132"/>
      <c r="AI6" s="132"/>
      <c r="AJ6" s="132"/>
    </row>
    <row r="7" spans="1:36" s="2" customFormat="1" ht="16.5" x14ac:dyDescent="0.25">
      <c r="A7" s="132" t="s">
        <v>9</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row>
    <row r="8" spans="1:36" s="2" customFormat="1" ht="16.5" x14ac:dyDescent="0.25">
      <c r="A8" s="145" t="str">
        <f>"NĂM "&amp;COMONDATA!$B$2</f>
        <v>NĂM 2024</v>
      </c>
      <c r="B8" s="145"/>
      <c r="C8" s="145"/>
      <c r="D8" s="145"/>
      <c r="E8" s="145"/>
      <c r="F8" s="145"/>
      <c r="G8" s="145"/>
      <c r="H8" s="145"/>
      <c r="I8" s="145"/>
      <c r="J8" s="145"/>
      <c r="K8" s="145"/>
      <c r="L8" s="145"/>
      <c r="M8" s="145"/>
      <c r="N8" s="145"/>
      <c r="O8" s="145"/>
      <c r="P8" s="145"/>
      <c r="Q8" s="145"/>
      <c r="R8" s="145"/>
      <c r="S8" s="145"/>
      <c r="T8" s="145"/>
      <c r="U8" s="145"/>
      <c r="V8" s="145"/>
      <c r="W8" s="145"/>
      <c r="X8" s="145"/>
      <c r="Y8" s="145"/>
      <c r="Z8" s="145"/>
      <c r="AA8" s="145"/>
      <c r="AB8" s="145"/>
      <c r="AC8" s="145"/>
      <c r="AD8" s="145"/>
      <c r="AE8" s="145"/>
      <c r="AF8" s="145"/>
      <c r="AG8" s="145"/>
      <c r="AH8" s="145"/>
      <c r="AI8" s="145"/>
      <c r="AJ8" s="145"/>
    </row>
    <row r="9" spans="1:36" ht="96.75" customHeight="1" x14ac:dyDescent="0.25">
      <c r="A9" s="50" t="s">
        <v>32</v>
      </c>
      <c r="B9" s="50" t="s">
        <v>33</v>
      </c>
      <c r="C9" s="84" t="s">
        <v>34</v>
      </c>
      <c r="D9" s="50" t="s">
        <v>35</v>
      </c>
      <c r="E9" s="50" t="s">
        <v>36</v>
      </c>
      <c r="F9" s="86" t="s">
        <v>39</v>
      </c>
      <c r="G9" s="86" t="s">
        <v>40</v>
      </c>
      <c r="H9" s="86" t="s">
        <v>41</v>
      </c>
      <c r="I9" s="86" t="s">
        <v>42</v>
      </c>
      <c r="J9" s="86" t="s">
        <v>43</v>
      </c>
      <c r="K9" s="86" t="s">
        <v>44</v>
      </c>
      <c r="L9" s="86" t="s">
        <v>45</v>
      </c>
      <c r="M9" s="86" t="s">
        <v>46</v>
      </c>
      <c r="N9" s="86" t="s">
        <v>47</v>
      </c>
      <c r="O9" s="86" t="s">
        <v>48</v>
      </c>
      <c r="P9" s="86" t="s">
        <v>49</v>
      </c>
      <c r="Q9" s="86" t="s">
        <v>50</v>
      </c>
      <c r="R9" s="86" t="s">
        <v>51</v>
      </c>
      <c r="S9" s="86" t="s">
        <v>52</v>
      </c>
      <c r="T9" s="86" t="s">
        <v>53</v>
      </c>
      <c r="U9" s="86" t="s">
        <v>54</v>
      </c>
      <c r="V9" s="86" t="s">
        <v>55</v>
      </c>
      <c r="W9" s="86" t="s">
        <v>56</v>
      </c>
      <c r="X9" s="86" t="s">
        <v>57</v>
      </c>
      <c r="Y9" s="86" t="s">
        <v>58</v>
      </c>
      <c r="Z9" s="86" t="s">
        <v>63</v>
      </c>
      <c r="AA9" s="86" t="s">
        <v>64</v>
      </c>
      <c r="AB9" s="86" t="s">
        <v>65</v>
      </c>
      <c r="AC9" s="86" t="s">
        <v>66</v>
      </c>
      <c r="AD9" s="86" t="s">
        <v>67</v>
      </c>
      <c r="AE9" s="86" t="s">
        <v>68</v>
      </c>
      <c r="AF9" s="86" t="s">
        <v>69</v>
      </c>
      <c r="AG9" s="86" t="s">
        <v>70</v>
      </c>
      <c r="AH9" s="86" t="s">
        <v>71</v>
      </c>
      <c r="AI9" s="50" t="s">
        <v>72</v>
      </c>
      <c r="AJ9" s="50" t="s">
        <v>73</v>
      </c>
    </row>
    <row r="10" spans="1:36" ht="173.25" x14ac:dyDescent="0.25">
      <c r="A10" s="41">
        <v>1</v>
      </c>
      <c r="B10" s="41">
        <v>1703215</v>
      </c>
      <c r="C10" s="85" t="s">
        <v>9696</v>
      </c>
      <c r="D10" s="41">
        <v>1994</v>
      </c>
      <c r="E10" s="41" t="s">
        <v>2</v>
      </c>
      <c r="F10" s="41" t="s">
        <v>275</v>
      </c>
      <c r="G10" s="41" t="s">
        <v>116</v>
      </c>
      <c r="H10" s="41" t="s">
        <v>860</v>
      </c>
      <c r="I10" s="41" t="s">
        <v>277</v>
      </c>
      <c r="J10" s="41" t="s">
        <v>9697</v>
      </c>
      <c r="K10" s="41" t="s">
        <v>9698</v>
      </c>
      <c r="L10" s="41"/>
      <c r="M10" s="41" t="s">
        <v>83</v>
      </c>
      <c r="N10" s="41" t="s">
        <v>84</v>
      </c>
      <c r="O10" s="41" t="s">
        <v>894</v>
      </c>
      <c r="P10" s="41" t="s">
        <v>105</v>
      </c>
      <c r="Q10" s="41" t="s">
        <v>788</v>
      </c>
      <c r="R10" s="41" t="s">
        <v>84</v>
      </c>
      <c r="S10" s="41" t="s">
        <v>84</v>
      </c>
      <c r="T10" s="41" t="s">
        <v>1967</v>
      </c>
      <c r="U10" s="41" t="s">
        <v>504</v>
      </c>
      <c r="V10" s="41" t="s">
        <v>1345</v>
      </c>
      <c r="W10" s="41" t="s">
        <v>914</v>
      </c>
      <c r="X10" s="41" t="s">
        <v>870</v>
      </c>
      <c r="Y10" s="41" t="s">
        <v>298</v>
      </c>
      <c r="Z10" s="41" t="s">
        <v>93</v>
      </c>
      <c r="AA10" s="41" t="s">
        <v>94</v>
      </c>
      <c r="AB10" s="41" t="s">
        <v>113</v>
      </c>
      <c r="AC10" s="41" t="s">
        <v>84</v>
      </c>
      <c r="AD10" s="41"/>
      <c r="AE10" s="41" t="s">
        <v>96</v>
      </c>
      <c r="AF10" s="41" t="s">
        <v>84</v>
      </c>
      <c r="AG10" s="41" t="s">
        <v>84</v>
      </c>
      <c r="AH10" s="41" t="s">
        <v>1568</v>
      </c>
      <c r="AI10" s="41" t="s">
        <v>9699</v>
      </c>
      <c r="AJ10" s="41" t="s">
        <v>9700</v>
      </c>
    </row>
    <row r="11" spans="1:36" ht="173.25" x14ac:dyDescent="0.25">
      <c r="A11" s="41">
        <v>2</v>
      </c>
      <c r="B11" s="41">
        <v>2103311</v>
      </c>
      <c r="C11" s="85" t="s">
        <v>9701</v>
      </c>
      <c r="D11" s="41">
        <v>1998</v>
      </c>
      <c r="E11" s="41" t="s">
        <v>2</v>
      </c>
      <c r="F11" s="41" t="s">
        <v>154</v>
      </c>
      <c r="G11" s="41" t="s">
        <v>149</v>
      </c>
      <c r="H11" s="41" t="s">
        <v>130</v>
      </c>
      <c r="I11" s="41" t="s">
        <v>100</v>
      </c>
      <c r="J11" s="41" t="s">
        <v>145</v>
      </c>
      <c r="K11" s="41" t="s">
        <v>9702</v>
      </c>
      <c r="L11" s="41"/>
      <c r="M11" s="41" t="s">
        <v>83</v>
      </c>
      <c r="N11" s="41" t="s">
        <v>84</v>
      </c>
      <c r="O11" s="41" t="s">
        <v>781</v>
      </c>
      <c r="P11" s="41" t="s">
        <v>586</v>
      </c>
      <c r="Q11" s="41" t="s">
        <v>1342</v>
      </c>
      <c r="R11" s="41" t="s">
        <v>84</v>
      </c>
      <c r="S11" s="41" t="s">
        <v>84</v>
      </c>
      <c r="T11" s="41" t="s">
        <v>1136</v>
      </c>
      <c r="U11" s="41" t="s">
        <v>325</v>
      </c>
      <c r="V11" s="41" t="s">
        <v>563</v>
      </c>
      <c r="W11" s="41" t="s">
        <v>928</v>
      </c>
      <c r="X11" s="41" t="s">
        <v>417</v>
      </c>
      <c r="Y11" s="41" t="s">
        <v>127</v>
      </c>
      <c r="Z11" s="41" t="s">
        <v>93</v>
      </c>
      <c r="AA11" s="41" t="s">
        <v>94</v>
      </c>
      <c r="AB11" s="41" t="s">
        <v>113</v>
      </c>
      <c r="AC11" s="41" t="s">
        <v>84</v>
      </c>
      <c r="AD11" s="41"/>
      <c r="AE11" s="41" t="s">
        <v>96</v>
      </c>
      <c r="AF11" s="41" t="s">
        <v>84</v>
      </c>
      <c r="AG11" s="41" t="s">
        <v>84</v>
      </c>
      <c r="AH11" s="41" t="s">
        <v>1568</v>
      </c>
      <c r="AI11" s="41" t="s">
        <v>9703</v>
      </c>
      <c r="AJ11" s="41" t="s">
        <v>9704</v>
      </c>
    </row>
    <row r="12" spans="1:36" ht="173.25" x14ac:dyDescent="0.25">
      <c r="A12" s="41">
        <v>3</v>
      </c>
      <c r="B12" s="41">
        <v>2104569</v>
      </c>
      <c r="C12" s="85" t="s">
        <v>9705</v>
      </c>
      <c r="D12" s="41">
        <v>1992</v>
      </c>
      <c r="E12" s="41" t="s">
        <v>2</v>
      </c>
      <c r="F12" s="41" t="s">
        <v>444</v>
      </c>
      <c r="G12" s="41" t="s">
        <v>92</v>
      </c>
      <c r="H12" s="41" t="s">
        <v>711</v>
      </c>
      <c r="I12" s="41" t="s">
        <v>144</v>
      </c>
      <c r="J12" s="41" t="s">
        <v>157</v>
      </c>
      <c r="K12" s="41" t="s">
        <v>1582</v>
      </c>
      <c r="L12" s="41"/>
      <c r="M12" s="41" t="s">
        <v>7236</v>
      </c>
      <c r="N12" s="41" t="s">
        <v>84</v>
      </c>
      <c r="O12" s="41" t="s">
        <v>853</v>
      </c>
      <c r="P12" s="41" t="s">
        <v>1394</v>
      </c>
      <c r="Q12" s="41" t="s">
        <v>2630</v>
      </c>
      <c r="R12" s="41" t="s">
        <v>84</v>
      </c>
      <c r="S12" s="41" t="s">
        <v>84</v>
      </c>
      <c r="T12" s="41" t="s">
        <v>816</v>
      </c>
      <c r="U12" s="41" t="s">
        <v>434</v>
      </c>
      <c r="V12" s="41" t="s">
        <v>751</v>
      </c>
      <c r="W12" s="41" t="s">
        <v>1001</v>
      </c>
      <c r="X12" s="41" t="s">
        <v>92</v>
      </c>
      <c r="Y12" s="41" t="s">
        <v>127</v>
      </c>
      <c r="Z12" s="41" t="s">
        <v>93</v>
      </c>
      <c r="AA12" s="41" t="s">
        <v>94</v>
      </c>
      <c r="AB12" s="41" t="s">
        <v>9706</v>
      </c>
      <c r="AC12" s="41" t="s">
        <v>84</v>
      </c>
      <c r="AD12" s="41"/>
      <c r="AE12" s="41" t="s">
        <v>290</v>
      </c>
      <c r="AF12" s="41" t="s">
        <v>84</v>
      </c>
      <c r="AG12" s="41" t="s">
        <v>84</v>
      </c>
      <c r="AH12" s="41" t="s">
        <v>1568</v>
      </c>
      <c r="AI12" s="41" t="s">
        <v>9707</v>
      </c>
      <c r="AJ12" s="41" t="s">
        <v>9708</v>
      </c>
    </row>
    <row r="13" spans="1:36" ht="393.75" x14ac:dyDescent="0.25">
      <c r="A13" s="41">
        <v>4</v>
      </c>
      <c r="B13" s="41">
        <v>2204002</v>
      </c>
      <c r="C13" s="85" t="s">
        <v>9709</v>
      </c>
      <c r="D13" s="41">
        <v>1996</v>
      </c>
      <c r="E13" s="41" t="s">
        <v>3</v>
      </c>
      <c r="F13" s="41" t="s">
        <v>1124</v>
      </c>
      <c r="G13" s="41" t="s">
        <v>219</v>
      </c>
      <c r="H13" s="41" t="s">
        <v>923</v>
      </c>
      <c r="I13" s="41" t="s">
        <v>118</v>
      </c>
      <c r="J13" s="41" t="s">
        <v>787</v>
      </c>
      <c r="K13" s="41" t="s">
        <v>5339</v>
      </c>
      <c r="L13" s="41" t="s">
        <v>1493</v>
      </c>
      <c r="M13" s="41" t="s">
        <v>83</v>
      </c>
      <c r="N13" s="41" t="s">
        <v>84</v>
      </c>
      <c r="O13" s="41" t="s">
        <v>170</v>
      </c>
      <c r="P13" s="41" t="s">
        <v>616</v>
      </c>
      <c r="Q13" s="41" t="s">
        <v>402</v>
      </c>
      <c r="R13" s="41" t="s">
        <v>84</v>
      </c>
      <c r="S13" s="41" t="s">
        <v>84</v>
      </c>
      <c r="T13" s="41" t="s">
        <v>196</v>
      </c>
      <c r="U13" s="41" t="s">
        <v>166</v>
      </c>
      <c r="V13" s="41" t="s">
        <v>1201</v>
      </c>
      <c r="W13" s="41" t="s">
        <v>437</v>
      </c>
      <c r="X13" s="41" t="s">
        <v>626</v>
      </c>
      <c r="Y13" s="41" t="s">
        <v>127</v>
      </c>
      <c r="Z13" s="41" t="s">
        <v>9710</v>
      </c>
      <c r="AA13" s="41" t="s">
        <v>94</v>
      </c>
      <c r="AB13" s="41" t="s">
        <v>113</v>
      </c>
      <c r="AC13" s="41" t="s">
        <v>84</v>
      </c>
      <c r="AD13" s="41" t="s">
        <v>1470</v>
      </c>
      <c r="AE13" s="41" t="s">
        <v>290</v>
      </c>
      <c r="AF13" s="41" t="s">
        <v>84</v>
      </c>
      <c r="AG13" s="41" t="s">
        <v>84</v>
      </c>
      <c r="AH13" s="41" t="s">
        <v>1568</v>
      </c>
      <c r="AI13" s="41" t="s">
        <v>9711</v>
      </c>
      <c r="AJ13" s="41" t="s">
        <v>9712</v>
      </c>
    </row>
    <row r="14" spans="1:36" ht="393.75" x14ac:dyDescent="0.25">
      <c r="A14" s="41">
        <v>5</v>
      </c>
      <c r="B14" s="41">
        <v>2406244</v>
      </c>
      <c r="C14" s="85" t="s">
        <v>9713</v>
      </c>
      <c r="D14" s="41">
        <v>2001</v>
      </c>
      <c r="E14" s="41" t="s">
        <v>3</v>
      </c>
      <c r="F14" s="41" t="s">
        <v>900</v>
      </c>
      <c r="G14" s="41" t="s">
        <v>1140</v>
      </c>
      <c r="H14" s="41" t="s">
        <v>1484</v>
      </c>
      <c r="I14" s="41" t="s">
        <v>131</v>
      </c>
      <c r="J14" s="41" t="s">
        <v>787</v>
      </c>
      <c r="K14" s="41" t="s">
        <v>958</v>
      </c>
      <c r="L14" s="41" t="s">
        <v>1493</v>
      </c>
      <c r="M14" s="41" t="s">
        <v>83</v>
      </c>
      <c r="N14" s="41" t="s">
        <v>84</v>
      </c>
      <c r="O14" s="41" t="s">
        <v>222</v>
      </c>
      <c r="P14" s="41" t="s">
        <v>147</v>
      </c>
      <c r="Q14" s="41" t="s">
        <v>1053</v>
      </c>
      <c r="R14" s="41" t="s">
        <v>84</v>
      </c>
      <c r="S14" s="41" t="s">
        <v>84</v>
      </c>
      <c r="T14" s="41" t="s">
        <v>1166</v>
      </c>
      <c r="U14" s="41" t="s">
        <v>341</v>
      </c>
      <c r="V14" s="41" t="s">
        <v>1520</v>
      </c>
      <c r="W14" s="41" t="s">
        <v>174</v>
      </c>
      <c r="X14" s="41" t="s">
        <v>1508</v>
      </c>
      <c r="Y14" s="41" t="s">
        <v>127</v>
      </c>
      <c r="Z14" s="41" t="s">
        <v>1481</v>
      </c>
      <c r="AA14" s="41" t="s">
        <v>94</v>
      </c>
      <c r="AB14" s="41" t="s">
        <v>113</v>
      </c>
      <c r="AC14" s="41" t="s">
        <v>84</v>
      </c>
      <c r="AD14" s="41" t="s">
        <v>1470</v>
      </c>
      <c r="AE14" s="41" t="s">
        <v>290</v>
      </c>
      <c r="AF14" s="41" t="s">
        <v>84</v>
      </c>
      <c r="AG14" s="41" t="s">
        <v>84</v>
      </c>
      <c r="AH14" s="41" t="s">
        <v>1568</v>
      </c>
      <c r="AI14" s="41" t="s">
        <v>9714</v>
      </c>
      <c r="AJ14" s="41" t="s">
        <v>9715</v>
      </c>
    </row>
    <row r="15" spans="1:36" ht="252" x14ac:dyDescent="0.25">
      <c r="A15" s="41">
        <v>6</v>
      </c>
      <c r="B15" s="41">
        <v>1505108</v>
      </c>
      <c r="C15" s="85" t="s">
        <v>9716</v>
      </c>
      <c r="D15" s="41">
        <v>1988</v>
      </c>
      <c r="E15" s="41" t="s">
        <v>2</v>
      </c>
      <c r="F15" s="41" t="s">
        <v>99</v>
      </c>
      <c r="G15" s="41" t="s">
        <v>218</v>
      </c>
      <c r="H15" s="41" t="s">
        <v>1012</v>
      </c>
      <c r="I15" s="41" t="s">
        <v>108</v>
      </c>
      <c r="J15" s="41" t="s">
        <v>400</v>
      </c>
      <c r="K15" s="41" t="s">
        <v>9717</v>
      </c>
      <c r="L15" s="41"/>
      <c r="M15" s="41" t="s">
        <v>3342</v>
      </c>
      <c r="N15" s="41" t="s">
        <v>9718</v>
      </c>
      <c r="O15" s="41" t="s">
        <v>1178</v>
      </c>
      <c r="P15" s="41" t="s">
        <v>147</v>
      </c>
      <c r="Q15" s="41" t="s">
        <v>9719</v>
      </c>
      <c r="R15" s="41" t="s">
        <v>402</v>
      </c>
      <c r="S15" s="41" t="s">
        <v>1152</v>
      </c>
      <c r="T15" s="41" t="s">
        <v>318</v>
      </c>
      <c r="U15" s="41" t="s">
        <v>1004</v>
      </c>
      <c r="V15" s="41" t="s">
        <v>968</v>
      </c>
      <c r="W15" s="41" t="s">
        <v>451</v>
      </c>
      <c r="X15" s="41" t="s">
        <v>8478</v>
      </c>
      <c r="Y15" s="41" t="s">
        <v>104</v>
      </c>
      <c r="Z15" s="41" t="s">
        <v>93</v>
      </c>
      <c r="AA15" s="41" t="s">
        <v>667</v>
      </c>
      <c r="AB15" s="41" t="s">
        <v>1245</v>
      </c>
      <c r="AC15" s="41" t="s">
        <v>490</v>
      </c>
      <c r="AD15" s="41"/>
      <c r="AE15" s="41" t="s">
        <v>290</v>
      </c>
      <c r="AF15" s="41" t="s">
        <v>84</v>
      </c>
      <c r="AG15" s="41" t="s">
        <v>84</v>
      </c>
      <c r="AH15" s="41" t="s">
        <v>1569</v>
      </c>
      <c r="AI15" s="41" t="s">
        <v>9720</v>
      </c>
      <c r="AJ15" s="41" t="s">
        <v>9721</v>
      </c>
    </row>
    <row r="16" spans="1:36" ht="393.75" x14ac:dyDescent="0.25">
      <c r="A16" s="41">
        <v>7</v>
      </c>
      <c r="B16" s="41">
        <v>1907207</v>
      </c>
      <c r="C16" s="85" t="s">
        <v>9722</v>
      </c>
      <c r="D16" s="41">
        <v>1986</v>
      </c>
      <c r="E16" s="41" t="s">
        <v>3</v>
      </c>
      <c r="F16" s="41" t="s">
        <v>1477</v>
      </c>
      <c r="G16" s="41" t="s">
        <v>565</v>
      </c>
      <c r="H16" s="41" t="s">
        <v>324</v>
      </c>
      <c r="I16" s="41" t="s">
        <v>499</v>
      </c>
      <c r="J16" s="41" t="s">
        <v>2197</v>
      </c>
      <c r="K16" s="41" t="s">
        <v>9723</v>
      </c>
      <c r="L16" s="41" t="s">
        <v>3449</v>
      </c>
      <c r="M16" s="41" t="s">
        <v>83</v>
      </c>
      <c r="N16" s="41" t="s">
        <v>84</v>
      </c>
      <c r="O16" s="41" t="s">
        <v>2207</v>
      </c>
      <c r="P16" s="41" t="s">
        <v>1238</v>
      </c>
      <c r="Q16" s="41" t="s">
        <v>990</v>
      </c>
      <c r="R16" s="41" t="s">
        <v>84</v>
      </c>
      <c r="S16" s="41" t="s">
        <v>84</v>
      </c>
      <c r="T16" s="41" t="s">
        <v>311</v>
      </c>
      <c r="U16" s="41" t="s">
        <v>496</v>
      </c>
      <c r="V16" s="41" t="s">
        <v>848</v>
      </c>
      <c r="W16" s="41" t="s">
        <v>1173</v>
      </c>
      <c r="X16" s="41" t="s">
        <v>3371</v>
      </c>
      <c r="Y16" s="41" t="s">
        <v>83</v>
      </c>
      <c r="Z16" s="41" t="s">
        <v>93</v>
      </c>
      <c r="AA16" s="41" t="s">
        <v>94</v>
      </c>
      <c r="AB16" s="41" t="s">
        <v>9706</v>
      </c>
      <c r="AC16" s="41" t="s">
        <v>84</v>
      </c>
      <c r="AD16" s="41" t="s">
        <v>1470</v>
      </c>
      <c r="AE16" s="41" t="s">
        <v>290</v>
      </c>
      <c r="AF16" s="41" t="s">
        <v>3434</v>
      </c>
      <c r="AG16" s="41" t="s">
        <v>1472</v>
      </c>
      <c r="AH16" s="41" t="s">
        <v>1569</v>
      </c>
      <c r="AI16" s="41" t="s">
        <v>9724</v>
      </c>
      <c r="AJ16" s="41" t="s">
        <v>9725</v>
      </c>
    </row>
    <row r="17" spans="1:36" ht="362.25" x14ac:dyDescent="0.25">
      <c r="A17" s="41">
        <v>8</v>
      </c>
      <c r="B17" s="41">
        <v>1511079</v>
      </c>
      <c r="C17" s="85" t="s">
        <v>9726</v>
      </c>
      <c r="D17" s="41">
        <v>1963</v>
      </c>
      <c r="E17" s="41" t="s">
        <v>2</v>
      </c>
      <c r="F17" s="41" t="s">
        <v>115</v>
      </c>
      <c r="G17" s="41" t="s">
        <v>307</v>
      </c>
      <c r="H17" s="41" t="s">
        <v>970</v>
      </c>
      <c r="I17" s="41" t="s">
        <v>212</v>
      </c>
      <c r="J17" s="41" t="s">
        <v>157</v>
      </c>
      <c r="K17" s="41" t="s">
        <v>9727</v>
      </c>
      <c r="L17" s="41"/>
      <c r="M17" s="41" t="s">
        <v>83</v>
      </c>
      <c r="N17" s="41" t="s">
        <v>4375</v>
      </c>
      <c r="O17" s="41" t="s">
        <v>2316</v>
      </c>
      <c r="P17" s="41" t="s">
        <v>255</v>
      </c>
      <c r="Q17" s="41" t="s">
        <v>961</v>
      </c>
      <c r="R17" s="41" t="s">
        <v>695</v>
      </c>
      <c r="S17" s="41" t="s">
        <v>3085</v>
      </c>
      <c r="T17" s="41" t="s">
        <v>6227</v>
      </c>
      <c r="U17" s="41" t="s">
        <v>1253</v>
      </c>
      <c r="V17" s="41" t="s">
        <v>6106</v>
      </c>
      <c r="W17" s="41" t="s">
        <v>189</v>
      </c>
      <c r="X17" s="41" t="s">
        <v>4032</v>
      </c>
      <c r="Y17" s="41" t="s">
        <v>127</v>
      </c>
      <c r="Z17" s="41" t="s">
        <v>93</v>
      </c>
      <c r="AA17" s="41" t="s">
        <v>94</v>
      </c>
      <c r="AB17" s="41" t="s">
        <v>9728</v>
      </c>
      <c r="AC17" s="41" t="s">
        <v>490</v>
      </c>
      <c r="AD17" s="41"/>
      <c r="AE17" s="41" t="s">
        <v>9729</v>
      </c>
      <c r="AF17" s="41" t="s">
        <v>84</v>
      </c>
      <c r="AG17" s="41" t="s">
        <v>84</v>
      </c>
      <c r="AH17" s="41" t="s">
        <v>1570</v>
      </c>
      <c r="AI17" s="41" t="s">
        <v>9730</v>
      </c>
      <c r="AJ17" s="41" t="s">
        <v>9731</v>
      </c>
    </row>
    <row r="18" spans="1:36" ht="236.25" x14ac:dyDescent="0.25">
      <c r="A18" s="131">
        <v>9</v>
      </c>
      <c r="B18" s="41">
        <v>21051060</v>
      </c>
      <c r="C18" s="85" t="s">
        <v>11956</v>
      </c>
      <c r="D18" s="41">
        <v>1977</v>
      </c>
      <c r="E18" s="41" t="s">
        <v>2</v>
      </c>
      <c r="F18" s="41" t="s">
        <v>716</v>
      </c>
      <c r="G18" s="41" t="s">
        <v>212</v>
      </c>
      <c r="H18" s="41" t="s">
        <v>1109</v>
      </c>
      <c r="I18" s="41" t="s">
        <v>212</v>
      </c>
      <c r="J18" s="41" t="s">
        <v>245</v>
      </c>
      <c r="K18" s="41" t="s">
        <v>11957</v>
      </c>
      <c r="L18" s="41"/>
      <c r="M18" s="41" t="s">
        <v>83</v>
      </c>
      <c r="N18" s="41"/>
      <c r="O18" s="41" t="s">
        <v>1132</v>
      </c>
      <c r="P18" s="41" t="s">
        <v>396</v>
      </c>
      <c r="Q18" s="41" t="s">
        <v>946</v>
      </c>
      <c r="R18" s="41"/>
      <c r="S18" s="41"/>
      <c r="T18" s="41" t="s">
        <v>978</v>
      </c>
      <c r="U18" s="41" t="s">
        <v>10611</v>
      </c>
      <c r="V18" s="41" t="s">
        <v>1220</v>
      </c>
      <c r="W18" s="41" t="s">
        <v>1108</v>
      </c>
      <c r="X18" s="41" t="s">
        <v>2193</v>
      </c>
      <c r="Y18" s="41" t="s">
        <v>1036</v>
      </c>
      <c r="Z18" s="41" t="s">
        <v>93</v>
      </c>
      <c r="AA18" s="41" t="s">
        <v>94</v>
      </c>
      <c r="AB18" s="41" t="s">
        <v>9881</v>
      </c>
      <c r="AC18" s="41"/>
      <c r="AD18" s="41"/>
      <c r="AE18" s="41" t="s">
        <v>114</v>
      </c>
      <c r="AF18" s="41"/>
      <c r="AG18" s="41"/>
      <c r="AH18" s="41" t="s">
        <v>1570</v>
      </c>
      <c r="AI18" s="41" t="s">
        <v>11958</v>
      </c>
      <c r="AJ18" s="41" t="s">
        <v>11959</v>
      </c>
    </row>
    <row r="19" spans="1:36" x14ac:dyDescent="0.25">
      <c r="A19" s="2"/>
      <c r="B19" s="2"/>
      <c r="C19" s="80"/>
      <c r="D19" s="36"/>
      <c r="E19" s="35"/>
      <c r="F19" s="35"/>
      <c r="G19" s="35"/>
      <c r="H19" s="35"/>
      <c r="I19" s="35"/>
      <c r="J19" s="35"/>
      <c r="K19" s="35"/>
      <c r="L19" s="35"/>
      <c r="M19" s="34"/>
      <c r="N19" s="34"/>
      <c r="O19" s="34"/>
      <c r="P19" s="34"/>
      <c r="Q19" s="2"/>
      <c r="R19" s="40"/>
      <c r="S19" s="40"/>
      <c r="T19" s="40"/>
      <c r="U19" s="40"/>
      <c r="V19" s="40"/>
      <c r="W19" s="40"/>
      <c r="X19" s="40"/>
      <c r="Y19" s="40"/>
      <c r="Z19" s="40"/>
      <c r="AA19" s="30"/>
      <c r="AB19" s="40"/>
      <c r="AC19" s="40"/>
      <c r="AD19" s="2"/>
      <c r="AE19" s="2"/>
      <c r="AF19" s="2"/>
      <c r="AG19" s="2"/>
      <c r="AH19" s="2"/>
      <c r="AI19" s="2"/>
      <c r="AJ19" s="2"/>
    </row>
    <row r="20" spans="1:36" s="2" customFormat="1" x14ac:dyDescent="0.25">
      <c r="C20" s="80"/>
      <c r="D20" s="36"/>
      <c r="E20" s="35"/>
      <c r="F20" s="35"/>
      <c r="G20" s="35"/>
      <c r="H20" s="35"/>
      <c r="I20" s="35"/>
      <c r="J20" s="35"/>
      <c r="K20" s="35"/>
      <c r="L20" s="35"/>
      <c r="M20" s="34"/>
      <c r="N20" s="34"/>
      <c r="O20" s="34"/>
      <c r="P20" s="34"/>
      <c r="Q20" s="37"/>
      <c r="R20" s="37"/>
      <c r="S20" s="37"/>
      <c r="T20" s="37"/>
      <c r="U20" s="37"/>
      <c r="V20" s="37"/>
      <c r="Y20" s="37"/>
      <c r="Z20" s="37"/>
      <c r="AB20" s="38" t="str">
        <f>COMONDATA!$B$4</f>
        <v>Đà Nẵng , ngày … tháng 12 năm 2024</v>
      </c>
      <c r="AC20" s="39"/>
    </row>
    <row r="21" spans="1:36" s="2" customFormat="1" ht="15" customHeight="1" x14ac:dyDescent="0.25">
      <c r="C21" s="80"/>
      <c r="D21" s="36"/>
      <c r="E21" s="35"/>
      <c r="F21" s="35"/>
      <c r="G21" s="35"/>
      <c r="H21" s="35"/>
      <c r="I21" s="35"/>
      <c r="J21" s="35"/>
      <c r="K21" s="35"/>
      <c r="L21" s="35"/>
      <c r="M21" s="34"/>
      <c r="N21" s="34"/>
      <c r="O21" s="34"/>
      <c r="P21" s="34"/>
      <c r="R21" s="40"/>
      <c r="S21" s="40"/>
      <c r="T21" s="40"/>
      <c r="U21" s="40"/>
      <c r="V21" s="40"/>
      <c r="W21" s="40"/>
      <c r="X21" s="40"/>
      <c r="Y21" s="40"/>
      <c r="Z21" s="40"/>
      <c r="AA21" s="30" t="s">
        <v>1953</v>
      </c>
      <c r="AB21" s="40"/>
      <c r="AC21" s="40"/>
    </row>
  </sheetData>
  <mergeCells count="7">
    <mergeCell ref="A7:AJ7"/>
    <mergeCell ref="A8:AJ8"/>
    <mergeCell ref="A1:AJ1"/>
    <mergeCell ref="A2:AJ2"/>
    <mergeCell ref="A3:AJ3"/>
    <mergeCell ref="A4:AJ4"/>
    <mergeCell ref="A6:AJ6"/>
  </mergeCells>
  <printOptions horizontalCentered="1"/>
  <pageMargins left="0.15748031496062992" right="0.15748031496062992" top="0.27559055118110237" bottom="0.19685039370078741" header="0.31496062992125984" footer="0.31496062992125984"/>
  <pageSetup paperSize="8" scale="56" fitToHeight="0" orientation="landscape" r:id="rId1"/>
  <drawing r:id="rId2"/>
  <tableParts count="1">
    <tablePart r:id="rId3"/>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67610-AD60-49A6-A462-E8FADEF53A62}">
  <sheetPr>
    <tabColor theme="5" tint="-0.249977111117893"/>
    <pageSetUpPr fitToPage="1"/>
  </sheetPr>
  <dimension ref="A1:H21"/>
  <sheetViews>
    <sheetView view="pageBreakPreview" zoomScale="85" zoomScaleNormal="85" zoomScaleSheetLayoutView="85" workbookViewId="0">
      <selection activeCell="O11" sqref="O11"/>
    </sheetView>
  </sheetViews>
  <sheetFormatPr defaultRowHeight="15" x14ac:dyDescent="0.25"/>
  <cols>
    <col min="1" max="1" width="13.7109375" customWidth="1"/>
    <col min="2" max="2" width="20.7109375" customWidth="1"/>
    <col min="3" max="8" width="13.7109375" customWidth="1"/>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3" spans="1:8" ht="16.5" x14ac:dyDescent="0.25">
      <c r="A3" s="11"/>
      <c r="B3" s="11"/>
      <c r="C3" s="11"/>
      <c r="D3" s="33"/>
      <c r="E3" s="10"/>
      <c r="F3" s="10"/>
      <c r="G3" s="10"/>
      <c r="H3" s="10"/>
    </row>
    <row r="4" spans="1:8" ht="16.5" x14ac:dyDescent="0.25">
      <c r="A4" s="29"/>
      <c r="B4" s="29"/>
      <c r="C4" s="29"/>
      <c r="D4" s="29"/>
      <c r="E4" s="13"/>
      <c r="F4" s="142" t="str">
        <f>COMONDATA!B4</f>
        <v>Đà Nẵng , ngày … tháng 12 năm 2024</v>
      </c>
      <c r="G4" s="142"/>
      <c r="H4" s="142"/>
    </row>
    <row r="5" spans="1:8" ht="16.5" x14ac:dyDescent="0.25">
      <c r="A5" s="29"/>
      <c r="B5" s="29"/>
      <c r="C5" s="29"/>
      <c r="D5" s="29"/>
      <c r="E5" s="31"/>
      <c r="F5" s="31"/>
      <c r="G5" s="31"/>
      <c r="H5" s="31"/>
    </row>
    <row r="6" spans="1:8" ht="16.5" x14ac:dyDescent="0.25">
      <c r="A6" s="132" t="str">
        <f>COMONDATA!B5</f>
        <v>BẢNG TỔNG HỢP PHÂN LOẠI KHÁM SỨC KHỎE ĐỊNH KỲ NĂM 2024</v>
      </c>
      <c r="B6" s="132"/>
      <c r="C6" s="132"/>
      <c r="D6" s="132"/>
      <c r="E6" s="132"/>
      <c r="F6" s="132"/>
      <c r="G6" s="132"/>
      <c r="H6" s="132"/>
    </row>
    <row r="7" spans="1:8" ht="16.5" x14ac:dyDescent="0.25">
      <c r="A7" s="132" t="s">
        <v>9</v>
      </c>
      <c r="B7" s="132"/>
      <c r="C7" s="132"/>
      <c r="D7" s="132"/>
      <c r="E7" s="132"/>
      <c r="F7" s="132"/>
      <c r="G7" s="132"/>
      <c r="H7" s="132"/>
    </row>
    <row r="8" spans="1:8" ht="16.5" x14ac:dyDescent="0.25">
      <c r="A8" s="10"/>
      <c r="B8" s="10"/>
      <c r="C8" s="10"/>
      <c r="D8" s="10"/>
      <c r="E8" s="10"/>
      <c r="F8" s="10"/>
      <c r="G8" s="10"/>
      <c r="H8" s="10"/>
    </row>
    <row r="9" spans="1:8" ht="16.5" x14ac:dyDescent="0.25">
      <c r="A9" s="144" t="s">
        <v>32</v>
      </c>
      <c r="B9" s="144" t="s">
        <v>1940</v>
      </c>
      <c r="C9" s="144" t="s">
        <v>2</v>
      </c>
      <c r="D9" s="144"/>
      <c r="E9" s="144" t="s">
        <v>3</v>
      </c>
      <c r="F9" s="144"/>
      <c r="G9" s="144" t="s">
        <v>1946</v>
      </c>
      <c r="H9" s="144"/>
    </row>
    <row r="10" spans="1:8" ht="16.5" x14ac:dyDescent="0.25">
      <c r="A10" s="144"/>
      <c r="B10" s="144"/>
      <c r="C10" s="15" t="s">
        <v>1469</v>
      </c>
      <c r="D10" s="15" t="s">
        <v>1947</v>
      </c>
      <c r="E10" s="15" t="s">
        <v>1469</v>
      </c>
      <c r="F10" s="15" t="s">
        <v>1947</v>
      </c>
      <c r="G10" s="15" t="s">
        <v>1469</v>
      </c>
      <c r="H10" s="15" t="s">
        <v>5</v>
      </c>
    </row>
    <row r="11" spans="1:8" ht="16.5" x14ac:dyDescent="0.25">
      <c r="A11" s="7">
        <v>1</v>
      </c>
      <c r="B11" s="7" t="s">
        <v>1567</v>
      </c>
      <c r="C11" s="7">
        <v>0</v>
      </c>
      <c r="D11" s="42">
        <f>C11/$C$17</f>
        <v>0</v>
      </c>
      <c r="E11" s="7">
        <v>0</v>
      </c>
      <c r="F11" s="42">
        <f>E11/$E$17</f>
        <v>0</v>
      </c>
      <c r="G11" s="7">
        <f>C11+E11</f>
        <v>0</v>
      </c>
      <c r="H11" s="42">
        <f>G11/$G$17</f>
        <v>0</v>
      </c>
    </row>
    <row r="12" spans="1:8" ht="16.5" x14ac:dyDescent="0.25">
      <c r="A12" s="7">
        <v>2</v>
      </c>
      <c r="B12" s="7" t="s">
        <v>1568</v>
      </c>
      <c r="C12" s="7">
        <v>3</v>
      </c>
      <c r="D12" s="42">
        <f t="shared" ref="D12:D16" si="0">C12/$C$17</f>
        <v>0.6</v>
      </c>
      <c r="E12" s="7">
        <v>2</v>
      </c>
      <c r="F12" s="42">
        <f t="shared" ref="F12:F16" si="1">E12/$E$17</f>
        <v>0.66666666666666663</v>
      </c>
      <c r="G12" s="7">
        <f t="shared" ref="G12:G16" si="2">C12+E12</f>
        <v>5</v>
      </c>
      <c r="H12" s="42">
        <f t="shared" ref="H12:H16" si="3">G12/$G$17</f>
        <v>0.625</v>
      </c>
    </row>
    <row r="13" spans="1:8" ht="16.5" x14ac:dyDescent="0.25">
      <c r="A13" s="7">
        <v>3</v>
      </c>
      <c r="B13" s="7" t="s">
        <v>1569</v>
      </c>
      <c r="C13" s="7">
        <v>1</v>
      </c>
      <c r="D13" s="42">
        <f t="shared" si="0"/>
        <v>0.2</v>
      </c>
      <c r="E13" s="7">
        <v>1</v>
      </c>
      <c r="F13" s="42">
        <f t="shared" si="1"/>
        <v>0.33333333333333331</v>
      </c>
      <c r="G13" s="7">
        <f t="shared" si="2"/>
        <v>2</v>
      </c>
      <c r="H13" s="42">
        <f t="shared" si="3"/>
        <v>0.25</v>
      </c>
    </row>
    <row r="14" spans="1:8" ht="16.5" x14ac:dyDescent="0.25">
      <c r="A14" s="7">
        <v>4</v>
      </c>
      <c r="B14" s="7" t="s">
        <v>1570</v>
      </c>
      <c r="C14" s="7">
        <v>1</v>
      </c>
      <c r="D14" s="42">
        <f t="shared" si="0"/>
        <v>0.2</v>
      </c>
      <c r="E14" s="7">
        <v>0</v>
      </c>
      <c r="F14" s="42">
        <f t="shared" si="1"/>
        <v>0</v>
      </c>
      <c r="G14" s="7">
        <f t="shared" si="2"/>
        <v>1</v>
      </c>
      <c r="H14" s="42">
        <f t="shared" si="3"/>
        <v>0.125</v>
      </c>
    </row>
    <row r="15" spans="1:8" ht="16.5" x14ac:dyDescent="0.25">
      <c r="A15" s="7">
        <v>5</v>
      </c>
      <c r="B15" s="7" t="s">
        <v>1571</v>
      </c>
      <c r="C15" s="7">
        <v>0</v>
      </c>
      <c r="D15" s="42">
        <f t="shared" si="0"/>
        <v>0</v>
      </c>
      <c r="E15" s="7">
        <v>0</v>
      </c>
      <c r="F15" s="42">
        <f t="shared" si="1"/>
        <v>0</v>
      </c>
      <c r="G15" s="7">
        <f t="shared" si="2"/>
        <v>0</v>
      </c>
      <c r="H15" s="42">
        <f t="shared" si="3"/>
        <v>0</v>
      </c>
    </row>
    <row r="16" spans="1:8" ht="16.5" x14ac:dyDescent="0.25">
      <c r="A16" s="7">
        <v>6</v>
      </c>
      <c r="B16" s="7" t="s">
        <v>1573</v>
      </c>
      <c r="C16" s="7">
        <v>0</v>
      </c>
      <c r="D16" s="42">
        <f t="shared" si="0"/>
        <v>0</v>
      </c>
      <c r="E16" s="7">
        <v>0</v>
      </c>
      <c r="F16" s="42">
        <f t="shared" si="1"/>
        <v>0</v>
      </c>
      <c r="G16" s="7">
        <f t="shared" si="2"/>
        <v>0</v>
      </c>
      <c r="H16" s="42">
        <f t="shared" si="3"/>
        <v>0</v>
      </c>
    </row>
    <row r="17" spans="1:8" ht="16.5" x14ac:dyDescent="0.25">
      <c r="A17" s="143" t="s">
        <v>1572</v>
      </c>
      <c r="B17" s="143"/>
      <c r="C17" s="48">
        <f>SUM(C11:C16)</f>
        <v>5</v>
      </c>
      <c r="D17" s="49">
        <v>1</v>
      </c>
      <c r="E17" s="48">
        <f>SUM(E11:E16)</f>
        <v>3</v>
      </c>
      <c r="F17" s="49">
        <v>1</v>
      </c>
      <c r="G17" s="48">
        <f>SUM(G11:G16)</f>
        <v>8</v>
      </c>
      <c r="H17" s="49">
        <v>1</v>
      </c>
    </row>
    <row r="20" spans="1:8" ht="16.5" x14ac:dyDescent="0.25">
      <c r="A20" s="2"/>
      <c r="B20" s="2"/>
      <c r="C20" s="2"/>
      <c r="D20" s="132" t="s">
        <v>1944</v>
      </c>
      <c r="E20" s="132"/>
      <c r="F20" s="132"/>
      <c r="G20" s="132"/>
      <c r="H20" s="132"/>
    </row>
    <row r="21" spans="1:8" ht="16.5" x14ac:dyDescent="0.25">
      <c r="A21" s="2"/>
      <c r="B21" s="2"/>
      <c r="C21" s="2"/>
      <c r="D21" s="135" t="s">
        <v>1945</v>
      </c>
      <c r="E21" s="135"/>
      <c r="F21" s="135"/>
      <c r="G21" s="135"/>
      <c r="H21" s="135"/>
    </row>
  </sheetData>
  <mergeCells count="15">
    <mergeCell ref="A6:H6"/>
    <mergeCell ref="A1:D1"/>
    <mergeCell ref="E1:H1"/>
    <mergeCell ref="A2:D2"/>
    <mergeCell ref="E2:H2"/>
    <mergeCell ref="F4:H4"/>
    <mergeCell ref="A17:B17"/>
    <mergeCell ref="D20:H20"/>
    <mergeCell ref="D21:H21"/>
    <mergeCell ref="A7:H7"/>
    <mergeCell ref="A9:A10"/>
    <mergeCell ref="B9:B10"/>
    <mergeCell ref="C9:D9"/>
    <mergeCell ref="E9:F9"/>
    <mergeCell ref="G9:H9"/>
  </mergeCells>
  <pageMargins left="0.19" right="0.17" top="0.75" bottom="0.75" header="0.3" footer="0.3"/>
  <pageSetup paperSize="9" scale="86" fitToHeight="0"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8135E-06CD-4299-9E04-9B316B356270}">
  <sheetPr>
    <tabColor theme="9" tint="-0.499984740745262"/>
    <pageSetUpPr fitToPage="1"/>
  </sheetPr>
  <dimension ref="A1:AM474"/>
  <sheetViews>
    <sheetView tabSelected="1" view="pageBreakPreview" zoomScale="40" zoomScaleNormal="40" zoomScaleSheetLayoutView="40" workbookViewId="0">
      <selection activeCell="A6" sqref="A6:AM6"/>
    </sheetView>
  </sheetViews>
  <sheetFormatPr defaultRowHeight="15" x14ac:dyDescent="0.25"/>
  <cols>
    <col min="1" max="1" width="8.28515625" customWidth="1"/>
    <col min="2" max="2" width="13.42578125" customWidth="1"/>
    <col min="3" max="3" width="10.85546875" style="81" customWidth="1"/>
    <col min="4" max="4" width="9" customWidth="1"/>
    <col min="5" max="5" width="8" customWidth="1"/>
    <col min="6" max="9" width="6.7109375" customWidth="1"/>
    <col min="10" max="10" width="9.28515625" customWidth="1"/>
    <col min="11" max="11" width="13" customWidth="1"/>
    <col min="12" max="13" width="10.85546875" customWidth="1"/>
    <col min="14" max="14" width="8" customWidth="1"/>
    <col min="15" max="23" width="6.5703125" customWidth="1"/>
    <col min="24" max="24" width="5.85546875" customWidth="1"/>
    <col min="25" max="29" width="10.85546875" customWidth="1"/>
    <col min="30" max="30" width="20.42578125" customWidth="1"/>
    <col min="31" max="31" width="13" customWidth="1"/>
    <col min="32" max="33" width="10.85546875" customWidth="1"/>
    <col min="34" max="34" width="12" customWidth="1"/>
    <col min="35" max="36" width="10.85546875" customWidth="1"/>
    <col min="37" max="37" width="9.28515625" customWidth="1"/>
    <col min="38" max="38" width="44.28515625" customWidth="1"/>
    <col min="39" max="39" width="54.140625" customWidth="1"/>
  </cols>
  <sheetData>
    <row r="1" spans="1:39" s="2" customFormat="1" ht="16.5" x14ac:dyDescent="0.25">
      <c r="A1" s="132" t="s">
        <v>1948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row>
    <row r="2" spans="1:39" s="2" customFormat="1" ht="16.5" x14ac:dyDescent="0.25">
      <c r="A2" s="132" t="s">
        <v>1949</v>
      </c>
      <c r="B2" s="132"/>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c r="AE2" s="132"/>
      <c r="AF2" s="132"/>
      <c r="AG2" s="132"/>
      <c r="AH2" s="132"/>
      <c r="AI2" s="132"/>
      <c r="AJ2" s="132"/>
      <c r="AK2" s="132"/>
      <c r="AL2" s="132"/>
      <c r="AM2" s="132"/>
    </row>
    <row r="3" spans="1:39" s="2" customFormat="1" ht="16.5" x14ac:dyDescent="0.25">
      <c r="A3" s="132" t="s">
        <v>1950</v>
      </c>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c r="AF3" s="132"/>
      <c r="AG3" s="132"/>
      <c r="AH3" s="132"/>
      <c r="AI3" s="132"/>
      <c r="AJ3" s="132"/>
      <c r="AK3" s="132"/>
      <c r="AL3" s="132"/>
      <c r="AM3" s="132"/>
    </row>
    <row r="4" spans="1:39" s="2" customFormat="1" ht="16.5" x14ac:dyDescent="0.25">
      <c r="A4" s="132" t="s">
        <v>1951</v>
      </c>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32"/>
      <c r="AG4" s="132"/>
      <c r="AH4" s="132"/>
      <c r="AI4" s="132"/>
      <c r="AJ4" s="132"/>
      <c r="AK4" s="132"/>
      <c r="AL4" s="132"/>
      <c r="AM4" s="132"/>
    </row>
    <row r="5" spans="1:39" s="2" customFormat="1" ht="16.5" x14ac:dyDescent="0.25">
      <c r="C5" s="76"/>
      <c r="D5" s="10"/>
      <c r="E5" s="10"/>
      <c r="F5" s="10"/>
      <c r="G5" s="11"/>
      <c r="H5" s="10"/>
      <c r="I5" s="10"/>
      <c r="J5" s="10"/>
      <c r="K5" s="10"/>
      <c r="L5" s="10"/>
      <c r="M5" s="10"/>
      <c r="N5" s="10"/>
      <c r="O5" s="10"/>
      <c r="P5" s="10"/>
      <c r="Q5" s="10"/>
      <c r="R5" s="10"/>
      <c r="S5" s="10"/>
      <c r="T5" s="10"/>
      <c r="U5" s="10"/>
      <c r="V5" s="10"/>
      <c r="W5" s="10"/>
      <c r="X5" s="10"/>
      <c r="Y5" s="10"/>
      <c r="Z5" s="10"/>
      <c r="AA5" s="10"/>
      <c r="AB5" s="10"/>
      <c r="AC5" s="10"/>
      <c r="AD5" s="10"/>
      <c r="AE5" s="10"/>
      <c r="AF5" s="10"/>
      <c r="AG5" s="10"/>
      <c r="AH5" s="10"/>
    </row>
    <row r="6" spans="1:39" s="2" customFormat="1" ht="16.5" x14ac:dyDescent="0.25">
      <c r="A6" s="132" t="str">
        <f>COMONDATA!B5</f>
        <v>BẢNG TỔNG HỢP PHÂN LOẠI KHÁM SỨC KHỎE ĐỊNH KỲ NĂM 2024</v>
      </c>
      <c r="B6" s="132"/>
      <c r="C6" s="132"/>
      <c r="D6" s="132"/>
      <c r="E6" s="132"/>
      <c r="F6" s="132"/>
      <c r="G6" s="132"/>
      <c r="H6" s="132"/>
      <c r="I6" s="132"/>
      <c r="J6" s="132"/>
      <c r="K6" s="132"/>
      <c r="L6" s="132"/>
      <c r="M6" s="132"/>
      <c r="N6" s="132"/>
      <c r="O6" s="132"/>
      <c r="P6" s="132"/>
      <c r="Q6" s="132"/>
      <c r="R6" s="132"/>
      <c r="S6" s="132"/>
      <c r="T6" s="132"/>
      <c r="U6" s="132"/>
      <c r="V6" s="132"/>
      <c r="W6" s="132"/>
      <c r="X6" s="132"/>
      <c r="Y6" s="132"/>
      <c r="Z6" s="132"/>
      <c r="AA6" s="132"/>
      <c r="AB6" s="132"/>
      <c r="AC6" s="132"/>
      <c r="AD6" s="132"/>
      <c r="AE6" s="132"/>
      <c r="AF6" s="132"/>
      <c r="AG6" s="132"/>
      <c r="AH6" s="132"/>
      <c r="AI6" s="132"/>
      <c r="AJ6" s="132"/>
      <c r="AK6" s="132"/>
      <c r="AL6" s="132"/>
      <c r="AM6" s="132"/>
    </row>
    <row r="7" spans="1:39" s="2" customFormat="1" ht="16.5" x14ac:dyDescent="0.25">
      <c r="A7" s="132"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row>
    <row r="8" spans="1:39" s="2" customFormat="1" ht="16.5" x14ac:dyDescent="0.25">
      <c r="A8" s="145" t="str">
        <f>"NĂM "&amp;COMONDATA!$B$2</f>
        <v>NĂM 2024</v>
      </c>
      <c r="B8" s="145"/>
      <c r="C8" s="145"/>
      <c r="D8" s="145"/>
      <c r="E8" s="145"/>
      <c r="F8" s="145"/>
      <c r="G8" s="145"/>
      <c r="H8" s="145"/>
      <c r="I8" s="145"/>
      <c r="J8" s="145"/>
      <c r="K8" s="145"/>
      <c r="L8" s="145"/>
      <c r="M8" s="145"/>
      <c r="N8" s="145"/>
      <c r="O8" s="145"/>
      <c r="P8" s="145"/>
      <c r="Q8" s="145"/>
      <c r="R8" s="145"/>
      <c r="S8" s="145"/>
      <c r="T8" s="145"/>
      <c r="U8" s="145"/>
      <c r="V8" s="145"/>
      <c r="W8" s="145"/>
      <c r="X8" s="145"/>
      <c r="Y8" s="145"/>
      <c r="Z8" s="145"/>
      <c r="AA8" s="145"/>
      <c r="AB8" s="145"/>
      <c r="AC8" s="145"/>
      <c r="AD8" s="145"/>
      <c r="AE8" s="145"/>
      <c r="AF8" s="145"/>
      <c r="AG8" s="145"/>
      <c r="AH8" s="145"/>
      <c r="AI8" s="145"/>
      <c r="AJ8" s="145"/>
      <c r="AK8" s="145"/>
      <c r="AL8" s="145"/>
      <c r="AM8" s="145"/>
    </row>
    <row r="9" spans="1:39" ht="85.5" customHeight="1" x14ac:dyDescent="0.25">
      <c r="A9" s="50" t="s">
        <v>32</v>
      </c>
      <c r="B9" s="50" t="s">
        <v>33</v>
      </c>
      <c r="C9" s="84" t="s">
        <v>34</v>
      </c>
      <c r="D9" s="50" t="s">
        <v>35</v>
      </c>
      <c r="E9" s="50" t="s">
        <v>36</v>
      </c>
      <c r="F9" s="86" t="s">
        <v>39</v>
      </c>
      <c r="G9" s="86" t="s">
        <v>40</v>
      </c>
      <c r="H9" s="86" t="s">
        <v>41</v>
      </c>
      <c r="I9" s="86" t="s">
        <v>42</v>
      </c>
      <c r="J9" s="86" t="s">
        <v>43</v>
      </c>
      <c r="K9" s="86" t="s">
        <v>44</v>
      </c>
      <c r="L9" s="86" t="s">
        <v>45</v>
      </c>
      <c r="M9" s="86" t="s">
        <v>46</v>
      </c>
      <c r="N9" s="86" t="s">
        <v>47</v>
      </c>
      <c r="O9" s="86" t="s">
        <v>48</v>
      </c>
      <c r="P9" s="86" t="s">
        <v>49</v>
      </c>
      <c r="Q9" s="86" t="s">
        <v>50</v>
      </c>
      <c r="R9" s="86" t="s">
        <v>51</v>
      </c>
      <c r="S9" s="86" t="s">
        <v>52</v>
      </c>
      <c r="T9" s="86" t="s">
        <v>53</v>
      </c>
      <c r="U9" s="86" t="s">
        <v>54</v>
      </c>
      <c r="V9" s="86" t="s">
        <v>55</v>
      </c>
      <c r="W9" s="86" t="s">
        <v>56</v>
      </c>
      <c r="X9" s="86" t="s">
        <v>57</v>
      </c>
      <c r="Y9" s="86" t="s">
        <v>58</v>
      </c>
      <c r="Z9" s="86" t="s">
        <v>59</v>
      </c>
      <c r="AA9" s="86" t="s">
        <v>61</v>
      </c>
      <c r="AB9" s="86" t="s">
        <v>62</v>
      </c>
      <c r="AC9" s="86" t="s">
        <v>63</v>
      </c>
      <c r="AD9" s="86" t="s">
        <v>64</v>
      </c>
      <c r="AE9" s="86" t="s">
        <v>65</v>
      </c>
      <c r="AF9" s="86" t="s">
        <v>66</v>
      </c>
      <c r="AG9" s="86" t="s">
        <v>67</v>
      </c>
      <c r="AH9" s="86" t="s">
        <v>68</v>
      </c>
      <c r="AI9" s="86" t="s">
        <v>69</v>
      </c>
      <c r="AJ9" s="86" t="s">
        <v>70</v>
      </c>
      <c r="AK9" s="86" t="s">
        <v>71</v>
      </c>
      <c r="AL9" s="50" t="s">
        <v>72</v>
      </c>
      <c r="AM9" s="50" t="s">
        <v>73</v>
      </c>
    </row>
    <row r="10" spans="1:39" ht="110.25" x14ac:dyDescent="0.25">
      <c r="A10" s="41">
        <v>1</v>
      </c>
      <c r="B10" s="41">
        <v>804029</v>
      </c>
      <c r="C10" s="85" t="s">
        <v>10614</v>
      </c>
      <c r="D10" s="41">
        <v>1979</v>
      </c>
      <c r="E10" s="41" t="s">
        <v>2</v>
      </c>
      <c r="F10" s="41" t="s">
        <v>909</v>
      </c>
      <c r="G10" s="41" t="s">
        <v>292</v>
      </c>
      <c r="H10" s="41" t="s">
        <v>252</v>
      </c>
      <c r="I10" s="41" t="s">
        <v>506</v>
      </c>
      <c r="J10" s="41" t="s">
        <v>10615</v>
      </c>
      <c r="K10" s="41" t="s">
        <v>10616</v>
      </c>
      <c r="L10" s="41"/>
      <c r="M10" s="41" t="s">
        <v>83</v>
      </c>
      <c r="N10" s="41" t="s">
        <v>84</v>
      </c>
      <c r="O10" s="41" t="s">
        <v>727</v>
      </c>
      <c r="P10" s="41" t="s">
        <v>781</v>
      </c>
      <c r="Q10" s="41" t="s">
        <v>1082</v>
      </c>
      <c r="R10" s="41" t="s">
        <v>84</v>
      </c>
      <c r="S10" s="41" t="s">
        <v>84</v>
      </c>
      <c r="T10" s="41" t="s">
        <v>368</v>
      </c>
      <c r="U10" s="41" t="s">
        <v>118</v>
      </c>
      <c r="V10" s="41" t="s">
        <v>449</v>
      </c>
      <c r="W10" s="41" t="s">
        <v>437</v>
      </c>
      <c r="X10" s="41" t="s">
        <v>1235</v>
      </c>
      <c r="Y10" s="41" t="s">
        <v>127</v>
      </c>
      <c r="Z10" s="41" t="s">
        <v>84</v>
      </c>
      <c r="AA10" s="41" t="s">
        <v>84</v>
      </c>
      <c r="AB10" s="41" t="s">
        <v>84</v>
      </c>
      <c r="AC10" s="41" t="s">
        <v>93</v>
      </c>
      <c r="AD10" s="41" t="s">
        <v>94</v>
      </c>
      <c r="AE10" s="41" t="s">
        <v>817</v>
      </c>
      <c r="AF10" s="41" t="s">
        <v>84</v>
      </c>
      <c r="AG10" s="41"/>
      <c r="AH10" s="41" t="s">
        <v>96</v>
      </c>
      <c r="AI10" s="41" t="s">
        <v>84</v>
      </c>
      <c r="AJ10" s="41" t="s">
        <v>84</v>
      </c>
      <c r="AK10" s="41" t="s">
        <v>1568</v>
      </c>
      <c r="AL10" s="41" t="s">
        <v>10617</v>
      </c>
      <c r="AM10" s="41" t="s">
        <v>10618</v>
      </c>
    </row>
    <row r="11" spans="1:39" ht="220.5" x14ac:dyDescent="0.25">
      <c r="A11" s="41">
        <v>2</v>
      </c>
      <c r="B11" s="41">
        <v>24041187</v>
      </c>
      <c r="C11" s="85" t="s">
        <v>11344</v>
      </c>
      <c r="D11" s="41">
        <v>1989</v>
      </c>
      <c r="E11" s="41" t="s">
        <v>2</v>
      </c>
      <c r="F11" s="41" t="s">
        <v>77</v>
      </c>
      <c r="G11" s="41" t="s">
        <v>571</v>
      </c>
      <c r="H11" s="41" t="s">
        <v>507</v>
      </c>
      <c r="I11" s="41" t="s">
        <v>267</v>
      </c>
      <c r="J11" s="41" t="s">
        <v>429</v>
      </c>
      <c r="K11" s="41" t="s">
        <v>11345</v>
      </c>
      <c r="L11" s="41"/>
      <c r="M11" s="41" t="s">
        <v>104</v>
      </c>
      <c r="N11" s="41" t="s">
        <v>84</v>
      </c>
      <c r="O11" s="41" t="s">
        <v>85</v>
      </c>
      <c r="P11" s="41" t="s">
        <v>575</v>
      </c>
      <c r="Q11" s="41" t="s">
        <v>87</v>
      </c>
      <c r="R11" s="41" t="s">
        <v>84</v>
      </c>
      <c r="S11" s="41" t="s">
        <v>84</v>
      </c>
      <c r="T11" s="41" t="s">
        <v>6937</v>
      </c>
      <c r="U11" s="41" t="s">
        <v>6126</v>
      </c>
      <c r="V11" s="41" t="s">
        <v>962</v>
      </c>
      <c r="W11" s="41" t="s">
        <v>163</v>
      </c>
      <c r="X11" s="41" t="s">
        <v>2168</v>
      </c>
      <c r="Y11" s="41" t="s">
        <v>104</v>
      </c>
      <c r="Z11" s="41"/>
      <c r="AA11" s="41" t="s">
        <v>84</v>
      </c>
      <c r="AB11" s="41" t="s">
        <v>84</v>
      </c>
      <c r="AC11" s="41" t="s">
        <v>988</v>
      </c>
      <c r="AD11" s="41" t="s">
        <v>11346</v>
      </c>
      <c r="AE11" s="41" t="s">
        <v>113</v>
      </c>
      <c r="AF11" s="41" t="s">
        <v>84</v>
      </c>
      <c r="AG11" s="41"/>
      <c r="AH11" s="41" t="s">
        <v>11347</v>
      </c>
      <c r="AI11" s="41" t="s">
        <v>84</v>
      </c>
      <c r="AJ11" s="41" t="s">
        <v>84</v>
      </c>
      <c r="AK11" s="41" t="s">
        <v>1569</v>
      </c>
      <c r="AL11" s="41" t="s">
        <v>11348</v>
      </c>
      <c r="AM11" s="41" t="s">
        <v>11349</v>
      </c>
    </row>
    <row r="12" spans="1:39" ht="236.25" x14ac:dyDescent="0.25">
      <c r="A12" s="41">
        <v>3</v>
      </c>
      <c r="B12" s="41">
        <v>2203217</v>
      </c>
      <c r="C12" s="85" t="s">
        <v>8002</v>
      </c>
      <c r="D12" s="41">
        <v>1977</v>
      </c>
      <c r="E12" s="41" t="s">
        <v>2</v>
      </c>
      <c r="F12" s="41" t="s">
        <v>951</v>
      </c>
      <c r="G12" s="41" t="s">
        <v>292</v>
      </c>
      <c r="H12" s="41" t="s">
        <v>125</v>
      </c>
      <c r="I12" s="41" t="s">
        <v>118</v>
      </c>
      <c r="J12" s="41" t="s">
        <v>119</v>
      </c>
      <c r="K12" s="41" t="s">
        <v>11944</v>
      </c>
      <c r="L12" s="41"/>
      <c r="M12" s="41" t="s">
        <v>83</v>
      </c>
      <c r="N12" s="41" t="s">
        <v>84</v>
      </c>
      <c r="O12" s="41" t="s">
        <v>537</v>
      </c>
      <c r="P12" s="41" t="s">
        <v>379</v>
      </c>
      <c r="Q12" s="41" t="s">
        <v>136</v>
      </c>
      <c r="R12" s="41" t="s">
        <v>84</v>
      </c>
      <c r="S12" s="41" t="s">
        <v>84</v>
      </c>
      <c r="T12" s="41" t="s">
        <v>368</v>
      </c>
      <c r="U12" s="41" t="s">
        <v>491</v>
      </c>
      <c r="V12" s="41" t="s">
        <v>933</v>
      </c>
      <c r="W12" s="41" t="s">
        <v>359</v>
      </c>
      <c r="X12" s="41" t="s">
        <v>1235</v>
      </c>
      <c r="Y12" s="41" t="s">
        <v>4611</v>
      </c>
      <c r="Z12" s="41" t="s">
        <v>84</v>
      </c>
      <c r="AA12" s="41" t="s">
        <v>84</v>
      </c>
      <c r="AB12" s="41" t="s">
        <v>84</v>
      </c>
      <c r="AC12" s="41" t="s">
        <v>93</v>
      </c>
      <c r="AD12" s="41" t="s">
        <v>94</v>
      </c>
      <c r="AE12" s="41" t="s">
        <v>274</v>
      </c>
      <c r="AF12" s="41" t="s">
        <v>84</v>
      </c>
      <c r="AG12" s="41"/>
      <c r="AH12" s="41" t="s">
        <v>2019</v>
      </c>
      <c r="AI12" s="41" t="s">
        <v>84</v>
      </c>
      <c r="AJ12" s="41" t="s">
        <v>84</v>
      </c>
      <c r="AK12" s="41" t="s">
        <v>1570</v>
      </c>
      <c r="AL12" s="41" t="s">
        <v>11945</v>
      </c>
      <c r="AM12" s="41" t="s">
        <v>11946</v>
      </c>
    </row>
    <row r="13" spans="1:39" ht="189" x14ac:dyDescent="0.25">
      <c r="A13" s="41">
        <v>4</v>
      </c>
      <c r="B13" s="41">
        <v>1410263</v>
      </c>
      <c r="C13" s="85" t="s">
        <v>11339</v>
      </c>
      <c r="D13" s="41">
        <v>1981</v>
      </c>
      <c r="E13" s="41" t="s">
        <v>2</v>
      </c>
      <c r="F13" s="41" t="s">
        <v>997</v>
      </c>
      <c r="G13" s="41" t="s">
        <v>393</v>
      </c>
      <c r="H13" s="41" t="s">
        <v>139</v>
      </c>
      <c r="I13" s="41" t="s">
        <v>413</v>
      </c>
      <c r="J13" s="41" t="s">
        <v>3029</v>
      </c>
      <c r="K13" s="41" t="s">
        <v>11340</v>
      </c>
      <c r="L13" s="41"/>
      <c r="M13" s="41" t="s">
        <v>83</v>
      </c>
      <c r="N13" s="41" t="s">
        <v>84</v>
      </c>
      <c r="O13" s="41" t="s">
        <v>1906</v>
      </c>
      <c r="P13" s="41" t="s">
        <v>8657</v>
      </c>
      <c r="Q13" s="41" t="s">
        <v>3815</v>
      </c>
      <c r="R13" s="41" t="s">
        <v>84</v>
      </c>
      <c r="S13" s="41" t="s">
        <v>84</v>
      </c>
      <c r="T13" s="41" t="s">
        <v>2596</v>
      </c>
      <c r="U13" s="41" t="s">
        <v>499</v>
      </c>
      <c r="V13" s="41" t="s">
        <v>594</v>
      </c>
      <c r="W13" s="41" t="s">
        <v>938</v>
      </c>
      <c r="X13" s="41" t="s">
        <v>258</v>
      </c>
      <c r="Y13" s="41" t="s">
        <v>127</v>
      </c>
      <c r="Z13" s="41" t="s">
        <v>84</v>
      </c>
      <c r="AA13" s="41" t="s">
        <v>84</v>
      </c>
      <c r="AB13" s="41" t="s">
        <v>84</v>
      </c>
      <c r="AC13" s="41" t="s">
        <v>93</v>
      </c>
      <c r="AD13" s="41" t="s">
        <v>94</v>
      </c>
      <c r="AE13" s="41" t="s">
        <v>11341</v>
      </c>
      <c r="AF13" s="41" t="s">
        <v>84</v>
      </c>
      <c r="AG13" s="41"/>
      <c r="AH13" s="41" t="s">
        <v>290</v>
      </c>
      <c r="AI13" s="41" t="s">
        <v>84</v>
      </c>
      <c r="AJ13" s="41" t="s">
        <v>84</v>
      </c>
      <c r="AK13" s="41" t="s">
        <v>1569</v>
      </c>
      <c r="AL13" s="41" t="s">
        <v>11342</v>
      </c>
      <c r="AM13" s="41" t="s">
        <v>11343</v>
      </c>
    </row>
    <row r="14" spans="1:39" ht="94.5" x14ac:dyDescent="0.25">
      <c r="A14" s="41">
        <v>5</v>
      </c>
      <c r="B14" s="41">
        <v>1505249</v>
      </c>
      <c r="C14" s="85" t="s">
        <v>10608</v>
      </c>
      <c r="D14" s="41">
        <v>1984</v>
      </c>
      <c r="E14" s="41" t="s">
        <v>2</v>
      </c>
      <c r="F14" s="41" t="s">
        <v>115</v>
      </c>
      <c r="G14" s="41" t="s">
        <v>177</v>
      </c>
      <c r="H14" s="41" t="s">
        <v>178</v>
      </c>
      <c r="I14" s="41" t="s">
        <v>803</v>
      </c>
      <c r="J14" s="41" t="s">
        <v>10609</v>
      </c>
      <c r="K14" s="41" t="s">
        <v>10610</v>
      </c>
      <c r="L14" s="41"/>
      <c r="M14" s="41" t="s">
        <v>104</v>
      </c>
      <c r="N14" s="41" t="s">
        <v>84</v>
      </c>
      <c r="O14" s="41" t="s">
        <v>158</v>
      </c>
      <c r="P14" s="41" t="s">
        <v>105</v>
      </c>
      <c r="Q14" s="41" t="s">
        <v>3823</v>
      </c>
      <c r="R14" s="41" t="s">
        <v>84</v>
      </c>
      <c r="S14" s="41" t="s">
        <v>84</v>
      </c>
      <c r="T14" s="41" t="s">
        <v>529</v>
      </c>
      <c r="U14" s="41" t="s">
        <v>10611</v>
      </c>
      <c r="V14" s="41" t="s">
        <v>1338</v>
      </c>
      <c r="W14" s="41" t="s">
        <v>1109</v>
      </c>
      <c r="X14" s="41" t="s">
        <v>1033</v>
      </c>
      <c r="Y14" s="41" t="s">
        <v>104</v>
      </c>
      <c r="Z14" s="41"/>
      <c r="AA14" s="41" t="s">
        <v>84</v>
      </c>
      <c r="AB14" s="41" t="s">
        <v>84</v>
      </c>
      <c r="AC14" s="41" t="s">
        <v>93</v>
      </c>
      <c r="AD14" s="41" t="s">
        <v>94</v>
      </c>
      <c r="AE14" s="41" t="s">
        <v>113</v>
      </c>
      <c r="AF14" s="41" t="s">
        <v>84</v>
      </c>
      <c r="AG14" s="41"/>
      <c r="AH14" s="41" t="s">
        <v>165</v>
      </c>
      <c r="AI14" s="41" t="s">
        <v>84</v>
      </c>
      <c r="AJ14" s="41" t="s">
        <v>84</v>
      </c>
      <c r="AK14" s="41" t="s">
        <v>1568</v>
      </c>
      <c r="AL14" s="41" t="s">
        <v>10612</v>
      </c>
      <c r="AM14" s="41" t="s">
        <v>10613</v>
      </c>
    </row>
    <row r="15" spans="1:39" ht="126" x14ac:dyDescent="0.25">
      <c r="A15" s="41">
        <v>6</v>
      </c>
      <c r="B15" s="41">
        <v>1602080</v>
      </c>
      <c r="C15" s="85" t="s">
        <v>10604</v>
      </c>
      <c r="D15" s="41">
        <v>1983</v>
      </c>
      <c r="E15" s="41" t="s">
        <v>2</v>
      </c>
      <c r="F15" s="41" t="s">
        <v>951</v>
      </c>
      <c r="G15" s="41" t="s">
        <v>155</v>
      </c>
      <c r="H15" s="41" t="s">
        <v>970</v>
      </c>
      <c r="I15" s="41" t="s">
        <v>434</v>
      </c>
      <c r="J15" s="41" t="s">
        <v>238</v>
      </c>
      <c r="K15" s="41" t="s">
        <v>964</v>
      </c>
      <c r="L15" s="41"/>
      <c r="M15" s="41" t="s">
        <v>83</v>
      </c>
      <c r="N15" s="41" t="s">
        <v>84</v>
      </c>
      <c r="O15" s="41" t="s">
        <v>1126</v>
      </c>
      <c r="P15" s="41" t="s">
        <v>780</v>
      </c>
      <c r="Q15" s="41" t="s">
        <v>411</v>
      </c>
      <c r="R15" s="41" t="s">
        <v>84</v>
      </c>
      <c r="S15" s="41" t="s">
        <v>84</v>
      </c>
      <c r="T15" s="41" t="s">
        <v>2207</v>
      </c>
      <c r="U15" s="41" t="s">
        <v>8174</v>
      </c>
      <c r="V15" s="41" t="s">
        <v>582</v>
      </c>
      <c r="W15" s="41" t="s">
        <v>559</v>
      </c>
      <c r="X15" s="41" t="s">
        <v>2363</v>
      </c>
      <c r="Y15" s="41" t="s">
        <v>83</v>
      </c>
      <c r="Z15" s="41" t="s">
        <v>84</v>
      </c>
      <c r="AA15" s="41" t="s">
        <v>84</v>
      </c>
      <c r="AB15" s="41" t="s">
        <v>84</v>
      </c>
      <c r="AC15" s="41" t="s">
        <v>93</v>
      </c>
      <c r="AD15" s="41" t="s">
        <v>94</v>
      </c>
      <c r="AE15" s="41" t="s">
        <v>10605</v>
      </c>
      <c r="AF15" s="41" t="s">
        <v>84</v>
      </c>
      <c r="AG15" s="41"/>
      <c r="AH15" s="41" t="s">
        <v>290</v>
      </c>
      <c r="AI15" s="41" t="s">
        <v>84</v>
      </c>
      <c r="AJ15" s="41" t="s">
        <v>84</v>
      </c>
      <c r="AK15" s="41" t="s">
        <v>1568</v>
      </c>
      <c r="AL15" s="41" t="s">
        <v>10606</v>
      </c>
      <c r="AM15" s="41" t="s">
        <v>10607</v>
      </c>
    </row>
    <row r="16" spans="1:39" ht="94.5" x14ac:dyDescent="0.25">
      <c r="A16" s="41">
        <v>7</v>
      </c>
      <c r="B16" s="41">
        <v>1605473</v>
      </c>
      <c r="C16" s="85" t="s">
        <v>10601</v>
      </c>
      <c r="D16" s="41">
        <v>1986</v>
      </c>
      <c r="E16" s="41" t="s">
        <v>2</v>
      </c>
      <c r="F16" s="41" t="s">
        <v>900</v>
      </c>
      <c r="G16" s="41" t="s">
        <v>152</v>
      </c>
      <c r="H16" s="41" t="s">
        <v>143</v>
      </c>
      <c r="I16" s="41" t="s">
        <v>470</v>
      </c>
      <c r="J16" s="41" t="s">
        <v>423</v>
      </c>
      <c r="K16" s="41" t="s">
        <v>4857</v>
      </c>
      <c r="L16" s="41"/>
      <c r="M16" s="41" t="s">
        <v>83</v>
      </c>
      <c r="N16" s="41" t="s">
        <v>84</v>
      </c>
      <c r="O16" s="41" t="s">
        <v>1096</v>
      </c>
      <c r="P16" s="41" t="s">
        <v>409</v>
      </c>
      <c r="Q16" s="41" t="s">
        <v>551</v>
      </c>
      <c r="R16" s="41" t="s">
        <v>84</v>
      </c>
      <c r="S16" s="41" t="s">
        <v>84</v>
      </c>
      <c r="T16" s="41" t="s">
        <v>574</v>
      </c>
      <c r="U16" s="41" t="s">
        <v>10355</v>
      </c>
      <c r="V16" s="41" t="s">
        <v>451</v>
      </c>
      <c r="W16" s="41" t="s">
        <v>79</v>
      </c>
      <c r="X16" s="41" t="s">
        <v>1241</v>
      </c>
      <c r="Y16" s="41" t="s">
        <v>127</v>
      </c>
      <c r="Z16" s="41" t="s">
        <v>84</v>
      </c>
      <c r="AA16" s="41" t="s">
        <v>84</v>
      </c>
      <c r="AB16" s="41" t="s">
        <v>84</v>
      </c>
      <c r="AC16" s="41" t="s">
        <v>93</v>
      </c>
      <c r="AD16" s="41" t="s">
        <v>94</v>
      </c>
      <c r="AE16" s="41" t="s">
        <v>113</v>
      </c>
      <c r="AF16" s="41" t="s">
        <v>84</v>
      </c>
      <c r="AG16" s="41"/>
      <c r="AH16" s="41" t="s">
        <v>96</v>
      </c>
      <c r="AI16" s="41" t="s">
        <v>84</v>
      </c>
      <c r="AJ16" s="41" t="s">
        <v>84</v>
      </c>
      <c r="AK16" s="41" t="s">
        <v>1568</v>
      </c>
      <c r="AL16" s="41" t="s">
        <v>10602</v>
      </c>
      <c r="AM16" s="41" t="s">
        <v>10603</v>
      </c>
    </row>
    <row r="17" spans="1:39" ht="157.5" x14ac:dyDescent="0.25">
      <c r="A17" s="41">
        <v>8</v>
      </c>
      <c r="B17" s="41">
        <v>1504773</v>
      </c>
      <c r="C17" s="85" t="s">
        <v>11334</v>
      </c>
      <c r="D17" s="41">
        <v>1978</v>
      </c>
      <c r="E17" s="41" t="s">
        <v>2</v>
      </c>
      <c r="F17" s="41" t="s">
        <v>1124</v>
      </c>
      <c r="G17" s="41" t="s">
        <v>116</v>
      </c>
      <c r="H17" s="41" t="s">
        <v>364</v>
      </c>
      <c r="I17" s="41" t="s">
        <v>190</v>
      </c>
      <c r="J17" s="41" t="s">
        <v>245</v>
      </c>
      <c r="K17" s="41" t="s">
        <v>11335</v>
      </c>
      <c r="L17" s="41"/>
      <c r="M17" s="41" t="s">
        <v>2199</v>
      </c>
      <c r="N17" s="41" t="s">
        <v>84</v>
      </c>
      <c r="O17" s="41" t="s">
        <v>607</v>
      </c>
      <c r="P17" s="41" t="s">
        <v>991</v>
      </c>
      <c r="Q17" s="41" t="s">
        <v>1107</v>
      </c>
      <c r="R17" s="41" t="s">
        <v>84</v>
      </c>
      <c r="S17" s="41" t="s">
        <v>84</v>
      </c>
      <c r="T17" s="41" t="s">
        <v>318</v>
      </c>
      <c r="U17" s="41" t="s">
        <v>1071</v>
      </c>
      <c r="V17" s="41" t="s">
        <v>643</v>
      </c>
      <c r="W17" s="41" t="s">
        <v>935</v>
      </c>
      <c r="X17" s="41" t="s">
        <v>550</v>
      </c>
      <c r="Y17" s="41" t="s">
        <v>127</v>
      </c>
      <c r="Z17" s="41" t="s">
        <v>84</v>
      </c>
      <c r="AA17" s="41" t="s">
        <v>84</v>
      </c>
      <c r="AB17" s="41" t="s">
        <v>84</v>
      </c>
      <c r="AC17" s="41" t="s">
        <v>11336</v>
      </c>
      <c r="AD17" s="41" t="s">
        <v>94</v>
      </c>
      <c r="AE17" s="41" t="s">
        <v>244</v>
      </c>
      <c r="AF17" s="41" t="s">
        <v>84</v>
      </c>
      <c r="AG17" s="41"/>
      <c r="AH17" s="41" t="s">
        <v>96</v>
      </c>
      <c r="AI17" s="41" t="s">
        <v>84</v>
      </c>
      <c r="AJ17" s="41" t="s">
        <v>84</v>
      </c>
      <c r="AK17" s="41" t="s">
        <v>1569</v>
      </c>
      <c r="AL17" s="41" t="s">
        <v>11337</v>
      </c>
      <c r="AM17" s="41" t="s">
        <v>11338</v>
      </c>
    </row>
    <row r="18" spans="1:39" ht="189" x14ac:dyDescent="0.25">
      <c r="A18" s="41">
        <v>9</v>
      </c>
      <c r="B18" s="41">
        <v>2011356</v>
      </c>
      <c r="C18" s="85" t="s">
        <v>2978</v>
      </c>
      <c r="D18" s="41">
        <v>1978</v>
      </c>
      <c r="E18" s="41" t="s">
        <v>2</v>
      </c>
      <c r="F18" s="41" t="s">
        <v>275</v>
      </c>
      <c r="G18" s="41" t="s">
        <v>78</v>
      </c>
      <c r="H18" s="41" t="s">
        <v>558</v>
      </c>
      <c r="I18" s="41" t="s">
        <v>168</v>
      </c>
      <c r="J18" s="41" t="s">
        <v>179</v>
      </c>
      <c r="K18" s="41" t="s">
        <v>11941</v>
      </c>
      <c r="L18" s="41"/>
      <c r="M18" s="41" t="s">
        <v>83</v>
      </c>
      <c r="N18" s="41" t="s">
        <v>84</v>
      </c>
      <c r="O18" s="41" t="s">
        <v>106</v>
      </c>
      <c r="P18" s="41" t="s">
        <v>1327</v>
      </c>
      <c r="Q18" s="41" t="s">
        <v>280</v>
      </c>
      <c r="R18" s="41" t="s">
        <v>84</v>
      </c>
      <c r="S18" s="41" t="s">
        <v>84</v>
      </c>
      <c r="T18" s="41" t="s">
        <v>1023</v>
      </c>
      <c r="U18" s="41" t="s">
        <v>3798</v>
      </c>
      <c r="V18" s="41" t="s">
        <v>557</v>
      </c>
      <c r="W18" s="41" t="s">
        <v>259</v>
      </c>
      <c r="X18" s="41" t="s">
        <v>1536</v>
      </c>
      <c r="Y18" s="41" t="s">
        <v>83</v>
      </c>
      <c r="Z18" s="41" t="s">
        <v>84</v>
      </c>
      <c r="AA18" s="41" t="s">
        <v>84</v>
      </c>
      <c r="AB18" s="41" t="s">
        <v>84</v>
      </c>
      <c r="AC18" s="41" t="s">
        <v>93</v>
      </c>
      <c r="AD18" s="41" t="s">
        <v>94</v>
      </c>
      <c r="AE18" s="41" t="s">
        <v>113</v>
      </c>
      <c r="AF18" s="41" t="s">
        <v>84</v>
      </c>
      <c r="AG18" s="41"/>
      <c r="AH18" s="41" t="s">
        <v>114</v>
      </c>
      <c r="AI18" s="41" t="s">
        <v>84</v>
      </c>
      <c r="AJ18" s="41" t="s">
        <v>84</v>
      </c>
      <c r="AK18" s="41" t="s">
        <v>1570</v>
      </c>
      <c r="AL18" s="41" t="s">
        <v>11942</v>
      </c>
      <c r="AM18" s="41" t="s">
        <v>11943</v>
      </c>
    </row>
    <row r="19" spans="1:39" ht="110.25" x14ac:dyDescent="0.25">
      <c r="A19" s="41">
        <v>10</v>
      </c>
      <c r="B19" s="41">
        <v>1904442</v>
      </c>
      <c r="C19" s="85" t="s">
        <v>10597</v>
      </c>
      <c r="D19" s="41">
        <v>1988</v>
      </c>
      <c r="E19" s="41" t="s">
        <v>2</v>
      </c>
      <c r="F19" s="41" t="s">
        <v>2887</v>
      </c>
      <c r="G19" s="41" t="s">
        <v>506</v>
      </c>
      <c r="H19" s="41" t="s">
        <v>501</v>
      </c>
      <c r="I19" s="41" t="s">
        <v>413</v>
      </c>
      <c r="J19" s="41" t="s">
        <v>373</v>
      </c>
      <c r="K19" s="41" t="s">
        <v>10338</v>
      </c>
      <c r="L19" s="41"/>
      <c r="M19" s="41" t="s">
        <v>83</v>
      </c>
      <c r="N19" s="41" t="s">
        <v>84</v>
      </c>
      <c r="O19" s="41" t="s">
        <v>1544</v>
      </c>
      <c r="P19" s="41" t="s">
        <v>85</v>
      </c>
      <c r="Q19" s="41" t="s">
        <v>6191</v>
      </c>
      <c r="R19" s="41" t="s">
        <v>84</v>
      </c>
      <c r="S19" s="41" t="s">
        <v>84</v>
      </c>
      <c r="T19" s="41" t="s">
        <v>1650</v>
      </c>
      <c r="U19" s="41" t="s">
        <v>803</v>
      </c>
      <c r="V19" s="41" t="s">
        <v>10598</v>
      </c>
      <c r="W19" s="41" t="s">
        <v>6198</v>
      </c>
      <c r="X19" s="41" t="s">
        <v>535</v>
      </c>
      <c r="Y19" s="41" t="s">
        <v>7074</v>
      </c>
      <c r="Z19" s="41" t="s">
        <v>84</v>
      </c>
      <c r="AA19" s="41" t="s">
        <v>84</v>
      </c>
      <c r="AB19" s="41" t="s">
        <v>84</v>
      </c>
      <c r="AC19" s="41" t="s">
        <v>93</v>
      </c>
      <c r="AD19" s="41" t="s">
        <v>94</v>
      </c>
      <c r="AE19" s="41" t="s">
        <v>385</v>
      </c>
      <c r="AF19" s="41" t="s">
        <v>84</v>
      </c>
      <c r="AG19" s="41"/>
      <c r="AH19" s="41" t="s">
        <v>96</v>
      </c>
      <c r="AI19" s="41" t="s">
        <v>84</v>
      </c>
      <c r="AJ19" s="41" t="s">
        <v>84</v>
      </c>
      <c r="AK19" s="41" t="s">
        <v>1568</v>
      </c>
      <c r="AL19" s="41" t="s">
        <v>10599</v>
      </c>
      <c r="AM19" s="41" t="s">
        <v>10600</v>
      </c>
    </row>
    <row r="20" spans="1:39" ht="110.25" x14ac:dyDescent="0.25">
      <c r="A20" s="41">
        <v>11</v>
      </c>
      <c r="B20" s="41">
        <v>1505353</v>
      </c>
      <c r="C20" s="85" t="s">
        <v>9879</v>
      </c>
      <c r="D20" s="41">
        <v>1982</v>
      </c>
      <c r="E20" s="41" t="s">
        <v>2</v>
      </c>
      <c r="F20" s="41" t="s">
        <v>115</v>
      </c>
      <c r="G20" s="41" t="s">
        <v>168</v>
      </c>
      <c r="H20" s="41" t="s">
        <v>266</v>
      </c>
      <c r="I20" s="41" t="s">
        <v>414</v>
      </c>
      <c r="J20" s="41" t="s">
        <v>6958</v>
      </c>
      <c r="K20" s="41" t="s">
        <v>83</v>
      </c>
      <c r="L20" s="41"/>
      <c r="M20" s="41" t="s">
        <v>83</v>
      </c>
      <c r="N20" s="41" t="s">
        <v>84</v>
      </c>
      <c r="O20" s="41" t="s">
        <v>333</v>
      </c>
      <c r="P20" s="41" t="s">
        <v>343</v>
      </c>
      <c r="Q20" s="41" t="s">
        <v>375</v>
      </c>
      <c r="R20" s="41" t="s">
        <v>84</v>
      </c>
      <c r="S20" s="41" t="s">
        <v>84</v>
      </c>
      <c r="T20" s="41" t="s">
        <v>415</v>
      </c>
      <c r="U20" s="41" t="s">
        <v>7009</v>
      </c>
      <c r="V20" s="41" t="s">
        <v>9880</v>
      </c>
      <c r="W20" s="41" t="s">
        <v>416</v>
      </c>
      <c r="X20" s="41" t="s">
        <v>142</v>
      </c>
      <c r="Y20" s="41" t="s">
        <v>127</v>
      </c>
      <c r="Z20" s="41" t="s">
        <v>84</v>
      </c>
      <c r="AA20" s="41" t="s">
        <v>84</v>
      </c>
      <c r="AB20" s="41" t="s">
        <v>84</v>
      </c>
      <c r="AC20" s="41" t="s">
        <v>93</v>
      </c>
      <c r="AD20" s="41" t="s">
        <v>94</v>
      </c>
      <c r="AE20" s="41" t="s">
        <v>9881</v>
      </c>
      <c r="AF20" s="41" t="s">
        <v>84</v>
      </c>
      <c r="AG20" s="41"/>
      <c r="AH20" s="41" t="s">
        <v>165</v>
      </c>
      <c r="AI20" s="41" t="s">
        <v>84</v>
      </c>
      <c r="AJ20" s="41" t="s">
        <v>84</v>
      </c>
      <c r="AK20" s="41" t="s">
        <v>1567</v>
      </c>
      <c r="AL20" s="41" t="s">
        <v>9882</v>
      </c>
      <c r="AM20" s="41" t="s">
        <v>9883</v>
      </c>
    </row>
    <row r="21" spans="1:39" ht="94.5" x14ac:dyDescent="0.25">
      <c r="A21" s="41">
        <v>12</v>
      </c>
      <c r="B21" s="41">
        <v>1904441</v>
      </c>
      <c r="C21" s="85" t="s">
        <v>10592</v>
      </c>
      <c r="D21" s="41">
        <v>1985</v>
      </c>
      <c r="E21" s="41" t="s">
        <v>2</v>
      </c>
      <c r="F21" s="41" t="s">
        <v>115</v>
      </c>
      <c r="G21" s="41" t="s">
        <v>78</v>
      </c>
      <c r="H21" s="41" t="s">
        <v>111</v>
      </c>
      <c r="I21" s="41" t="s">
        <v>144</v>
      </c>
      <c r="J21" s="41" t="s">
        <v>408</v>
      </c>
      <c r="K21" s="41" t="s">
        <v>10593</v>
      </c>
      <c r="L21" s="41"/>
      <c r="M21" s="41" t="s">
        <v>83</v>
      </c>
      <c r="N21" s="41" t="s">
        <v>84</v>
      </c>
      <c r="O21" s="41" t="s">
        <v>269</v>
      </c>
      <c r="P21" s="41" t="s">
        <v>1023</v>
      </c>
      <c r="Q21" s="41" t="s">
        <v>695</v>
      </c>
      <c r="R21" s="41" t="s">
        <v>84</v>
      </c>
      <c r="S21" s="41" t="s">
        <v>84</v>
      </c>
      <c r="T21" s="41" t="s">
        <v>148</v>
      </c>
      <c r="U21" s="41" t="s">
        <v>277</v>
      </c>
      <c r="V21" s="41" t="s">
        <v>572</v>
      </c>
      <c r="W21" s="41" t="s">
        <v>178</v>
      </c>
      <c r="X21" s="41" t="s">
        <v>2077</v>
      </c>
      <c r="Y21" s="41" t="s">
        <v>127</v>
      </c>
      <c r="Z21" s="41" t="s">
        <v>84</v>
      </c>
      <c r="AA21" s="41" t="s">
        <v>84</v>
      </c>
      <c r="AB21" s="41" t="s">
        <v>84</v>
      </c>
      <c r="AC21" s="41" t="s">
        <v>93</v>
      </c>
      <c r="AD21" s="41" t="s">
        <v>94</v>
      </c>
      <c r="AE21" s="41" t="s">
        <v>10594</v>
      </c>
      <c r="AF21" s="41" t="s">
        <v>84</v>
      </c>
      <c r="AG21" s="41"/>
      <c r="AH21" s="41" t="s">
        <v>96</v>
      </c>
      <c r="AI21" s="41" t="s">
        <v>84</v>
      </c>
      <c r="AJ21" s="41" t="s">
        <v>84</v>
      </c>
      <c r="AK21" s="41" t="s">
        <v>1568</v>
      </c>
      <c r="AL21" s="41" t="s">
        <v>10595</v>
      </c>
      <c r="AM21" s="41" t="s">
        <v>10596</v>
      </c>
    </row>
    <row r="22" spans="1:39" ht="126" x14ac:dyDescent="0.25">
      <c r="A22" s="41">
        <v>13</v>
      </c>
      <c r="B22" s="41">
        <v>1411254</v>
      </c>
      <c r="C22" s="85" t="s">
        <v>11328</v>
      </c>
      <c r="D22" s="41">
        <v>1971</v>
      </c>
      <c r="E22" s="41" t="s">
        <v>2</v>
      </c>
      <c r="F22" s="41" t="s">
        <v>392</v>
      </c>
      <c r="G22" s="41" t="s">
        <v>177</v>
      </c>
      <c r="H22" s="41" t="s">
        <v>151</v>
      </c>
      <c r="I22" s="41" t="s">
        <v>188</v>
      </c>
      <c r="J22" s="41" t="s">
        <v>11329</v>
      </c>
      <c r="K22" s="41" t="s">
        <v>11330</v>
      </c>
      <c r="L22" s="41"/>
      <c r="M22" s="41" t="s">
        <v>83</v>
      </c>
      <c r="N22" s="41" t="s">
        <v>84</v>
      </c>
      <c r="O22" s="41" t="s">
        <v>366</v>
      </c>
      <c r="P22" s="41" t="s">
        <v>573</v>
      </c>
      <c r="Q22" s="41" t="s">
        <v>321</v>
      </c>
      <c r="R22" s="41" t="s">
        <v>84</v>
      </c>
      <c r="S22" s="41" t="s">
        <v>84</v>
      </c>
      <c r="T22" s="41" t="s">
        <v>368</v>
      </c>
      <c r="U22" s="41" t="s">
        <v>220</v>
      </c>
      <c r="V22" s="41" t="s">
        <v>729</v>
      </c>
      <c r="W22" s="41" t="s">
        <v>2531</v>
      </c>
      <c r="X22" s="41" t="s">
        <v>393</v>
      </c>
      <c r="Y22" s="41" t="s">
        <v>127</v>
      </c>
      <c r="Z22" s="41" t="s">
        <v>84</v>
      </c>
      <c r="AA22" s="41" t="s">
        <v>84</v>
      </c>
      <c r="AB22" s="41" t="s">
        <v>84</v>
      </c>
      <c r="AC22" s="41" t="s">
        <v>93</v>
      </c>
      <c r="AD22" s="41" t="s">
        <v>94</v>
      </c>
      <c r="AE22" s="41" t="s">
        <v>11331</v>
      </c>
      <c r="AF22" s="41" t="s">
        <v>84</v>
      </c>
      <c r="AG22" s="41"/>
      <c r="AH22" s="41" t="s">
        <v>290</v>
      </c>
      <c r="AI22" s="41" t="s">
        <v>84</v>
      </c>
      <c r="AJ22" s="41" t="s">
        <v>84</v>
      </c>
      <c r="AK22" s="41" t="s">
        <v>1569</v>
      </c>
      <c r="AL22" s="41" t="s">
        <v>11332</v>
      </c>
      <c r="AM22" s="41" t="s">
        <v>11333</v>
      </c>
    </row>
    <row r="23" spans="1:39" ht="94.5" x14ac:dyDescent="0.25">
      <c r="A23" s="41">
        <v>14</v>
      </c>
      <c r="B23" s="41">
        <v>1505202</v>
      </c>
      <c r="C23" s="85" t="s">
        <v>10590</v>
      </c>
      <c r="D23" s="41">
        <v>1974</v>
      </c>
      <c r="E23" s="41" t="s">
        <v>2</v>
      </c>
      <c r="F23" s="41" t="s">
        <v>951</v>
      </c>
      <c r="G23" s="41" t="s">
        <v>571</v>
      </c>
      <c r="H23" s="41" t="s">
        <v>521</v>
      </c>
      <c r="I23" s="41" t="s">
        <v>499</v>
      </c>
      <c r="J23" s="41" t="s">
        <v>202</v>
      </c>
      <c r="K23" s="41" t="s">
        <v>127</v>
      </c>
      <c r="L23" s="41"/>
      <c r="M23" s="41" t="s">
        <v>83</v>
      </c>
      <c r="N23" s="41" t="s">
        <v>84</v>
      </c>
      <c r="O23" s="41" t="s">
        <v>481</v>
      </c>
      <c r="P23" s="41" t="s">
        <v>1100</v>
      </c>
      <c r="Q23" s="41" t="s">
        <v>10591</v>
      </c>
      <c r="R23" s="41" t="s">
        <v>84</v>
      </c>
      <c r="S23" s="41" t="s">
        <v>84</v>
      </c>
      <c r="T23" s="41" t="s">
        <v>105</v>
      </c>
      <c r="U23" s="41" t="s">
        <v>10020</v>
      </c>
      <c r="V23" s="41" t="s">
        <v>1097</v>
      </c>
      <c r="W23" s="41" t="s">
        <v>208</v>
      </c>
      <c r="X23" s="41" t="s">
        <v>523</v>
      </c>
      <c r="Y23" s="41" t="s">
        <v>127</v>
      </c>
      <c r="Z23" s="41" t="s">
        <v>84</v>
      </c>
      <c r="AA23" s="41" t="s">
        <v>84</v>
      </c>
      <c r="AB23" s="41" t="s">
        <v>84</v>
      </c>
      <c r="AC23" s="41" t="s">
        <v>93</v>
      </c>
      <c r="AD23" s="41" t="s">
        <v>94</v>
      </c>
      <c r="AE23" s="41" t="s">
        <v>113</v>
      </c>
      <c r="AF23" s="41" t="s">
        <v>84</v>
      </c>
      <c r="AG23" s="41"/>
      <c r="AH23" s="41" t="s">
        <v>165</v>
      </c>
      <c r="AI23" s="41" t="s">
        <v>84</v>
      </c>
      <c r="AJ23" s="41" t="s">
        <v>84</v>
      </c>
      <c r="AK23" s="41" t="s">
        <v>1568</v>
      </c>
      <c r="AL23" s="41" t="s">
        <v>564</v>
      </c>
      <c r="AM23" s="41" t="s">
        <v>564</v>
      </c>
    </row>
    <row r="24" spans="1:39" ht="252" x14ac:dyDescent="0.25">
      <c r="A24" s="41">
        <v>15</v>
      </c>
      <c r="B24" s="41">
        <v>611007</v>
      </c>
      <c r="C24" s="85" t="s">
        <v>4891</v>
      </c>
      <c r="D24" s="41">
        <v>1965</v>
      </c>
      <c r="E24" s="41" t="s">
        <v>2</v>
      </c>
      <c r="F24" s="41" t="s">
        <v>128</v>
      </c>
      <c r="G24" s="41" t="s">
        <v>292</v>
      </c>
      <c r="H24" s="41" t="s">
        <v>886</v>
      </c>
      <c r="I24" s="41" t="s">
        <v>258</v>
      </c>
      <c r="J24" s="41" t="s">
        <v>245</v>
      </c>
      <c r="K24" s="41" t="s">
        <v>11938</v>
      </c>
      <c r="L24" s="41"/>
      <c r="M24" s="41" t="s">
        <v>83</v>
      </c>
      <c r="N24" s="41" t="s">
        <v>84</v>
      </c>
      <c r="O24" s="41" t="s">
        <v>1079</v>
      </c>
      <c r="P24" s="41" t="s">
        <v>1533</v>
      </c>
      <c r="Q24" s="41" t="s">
        <v>1034</v>
      </c>
      <c r="R24" s="41" t="s">
        <v>84</v>
      </c>
      <c r="S24" s="41" t="s">
        <v>84</v>
      </c>
      <c r="T24" s="41" t="s">
        <v>913</v>
      </c>
      <c r="U24" s="41" t="s">
        <v>6593</v>
      </c>
      <c r="V24" s="41" t="s">
        <v>456</v>
      </c>
      <c r="W24" s="41" t="s">
        <v>570</v>
      </c>
      <c r="X24" s="41" t="s">
        <v>922</v>
      </c>
      <c r="Y24" s="41" t="s">
        <v>127</v>
      </c>
      <c r="Z24" s="41" t="s">
        <v>84</v>
      </c>
      <c r="AA24" s="41" t="s">
        <v>84</v>
      </c>
      <c r="AB24" s="41" t="s">
        <v>84</v>
      </c>
      <c r="AC24" s="41" t="s">
        <v>93</v>
      </c>
      <c r="AD24" s="41" t="s">
        <v>94</v>
      </c>
      <c r="AE24" s="41" t="s">
        <v>113</v>
      </c>
      <c r="AF24" s="41" t="s">
        <v>84</v>
      </c>
      <c r="AG24" s="41"/>
      <c r="AH24" s="41" t="s">
        <v>4183</v>
      </c>
      <c r="AI24" s="41" t="s">
        <v>84</v>
      </c>
      <c r="AJ24" s="41" t="s">
        <v>84</v>
      </c>
      <c r="AK24" s="41" t="s">
        <v>1570</v>
      </c>
      <c r="AL24" s="41" t="s">
        <v>11939</v>
      </c>
      <c r="AM24" s="41" t="s">
        <v>11940</v>
      </c>
    </row>
    <row r="25" spans="1:39" ht="94.5" x14ac:dyDescent="0.25">
      <c r="A25" s="41">
        <v>16</v>
      </c>
      <c r="B25" s="41">
        <v>1505336</v>
      </c>
      <c r="C25" s="85" t="s">
        <v>10587</v>
      </c>
      <c r="D25" s="41">
        <v>1985</v>
      </c>
      <c r="E25" s="41" t="s">
        <v>2</v>
      </c>
      <c r="F25" s="41" t="s">
        <v>154</v>
      </c>
      <c r="G25" s="41" t="s">
        <v>612</v>
      </c>
      <c r="H25" s="41" t="s">
        <v>939</v>
      </c>
      <c r="I25" s="41" t="s">
        <v>168</v>
      </c>
      <c r="J25" s="41" t="s">
        <v>5560</v>
      </c>
      <c r="K25" s="41" t="s">
        <v>298</v>
      </c>
      <c r="L25" s="41"/>
      <c r="M25" s="41" t="s">
        <v>83</v>
      </c>
      <c r="N25" s="41" t="s">
        <v>84</v>
      </c>
      <c r="O25" s="41" t="s">
        <v>1394</v>
      </c>
      <c r="P25" s="41" t="s">
        <v>789</v>
      </c>
      <c r="Q25" s="41" t="s">
        <v>1752</v>
      </c>
      <c r="R25" s="41" t="s">
        <v>84</v>
      </c>
      <c r="S25" s="41" t="s">
        <v>84</v>
      </c>
      <c r="T25" s="41" t="s">
        <v>750</v>
      </c>
      <c r="U25" s="41" t="s">
        <v>220</v>
      </c>
      <c r="V25" s="41" t="s">
        <v>1593</v>
      </c>
      <c r="W25" s="41" t="s">
        <v>2621</v>
      </c>
      <c r="X25" s="41" t="s">
        <v>168</v>
      </c>
      <c r="Y25" s="41" t="s">
        <v>5242</v>
      </c>
      <c r="Z25" s="41" t="s">
        <v>84</v>
      </c>
      <c r="AA25" s="41" t="s">
        <v>84</v>
      </c>
      <c r="AB25" s="41" t="s">
        <v>84</v>
      </c>
      <c r="AC25" s="41" t="s">
        <v>93</v>
      </c>
      <c r="AD25" s="41" t="s">
        <v>94</v>
      </c>
      <c r="AE25" s="41" t="s">
        <v>244</v>
      </c>
      <c r="AF25" s="41" t="s">
        <v>84</v>
      </c>
      <c r="AG25" s="41"/>
      <c r="AH25" s="41" t="s">
        <v>96</v>
      </c>
      <c r="AI25" s="41" t="s">
        <v>84</v>
      </c>
      <c r="AJ25" s="41" t="s">
        <v>84</v>
      </c>
      <c r="AK25" s="41" t="s">
        <v>1568</v>
      </c>
      <c r="AL25" s="41" t="s">
        <v>10588</v>
      </c>
      <c r="AM25" s="41" t="s">
        <v>10589</v>
      </c>
    </row>
    <row r="26" spans="1:39" ht="94.5" x14ac:dyDescent="0.25">
      <c r="A26" s="41">
        <v>17</v>
      </c>
      <c r="B26" s="41">
        <v>1505261</v>
      </c>
      <c r="C26" s="85" t="s">
        <v>10583</v>
      </c>
      <c r="D26" s="41">
        <v>1980</v>
      </c>
      <c r="E26" s="41" t="s">
        <v>2</v>
      </c>
      <c r="F26" s="41" t="s">
        <v>904</v>
      </c>
      <c r="G26" s="41" t="s">
        <v>188</v>
      </c>
      <c r="H26" s="41" t="s">
        <v>156</v>
      </c>
      <c r="I26" s="41" t="s">
        <v>218</v>
      </c>
      <c r="J26" s="41" t="s">
        <v>365</v>
      </c>
      <c r="K26" s="41" t="s">
        <v>2206</v>
      </c>
      <c r="L26" s="41"/>
      <c r="M26" s="41" t="s">
        <v>83</v>
      </c>
      <c r="N26" s="41" t="s">
        <v>84</v>
      </c>
      <c r="O26" s="41" t="s">
        <v>853</v>
      </c>
      <c r="P26" s="41" t="s">
        <v>287</v>
      </c>
      <c r="Q26" s="41" t="s">
        <v>1116</v>
      </c>
      <c r="R26" s="41" t="s">
        <v>84</v>
      </c>
      <c r="S26" s="41" t="s">
        <v>84</v>
      </c>
      <c r="T26" s="41" t="s">
        <v>966</v>
      </c>
      <c r="U26" s="41" t="s">
        <v>10584</v>
      </c>
      <c r="V26" s="41" t="s">
        <v>1097</v>
      </c>
      <c r="W26" s="41" t="s">
        <v>176</v>
      </c>
      <c r="X26" s="41" t="s">
        <v>7745</v>
      </c>
      <c r="Y26" s="41" t="s">
        <v>83</v>
      </c>
      <c r="Z26" s="41" t="s">
        <v>84</v>
      </c>
      <c r="AA26" s="41" t="s">
        <v>84</v>
      </c>
      <c r="AB26" s="41" t="s">
        <v>84</v>
      </c>
      <c r="AC26" s="41" t="s">
        <v>93</v>
      </c>
      <c r="AD26" s="41" t="s">
        <v>94</v>
      </c>
      <c r="AE26" s="41" t="s">
        <v>113</v>
      </c>
      <c r="AF26" s="41" t="s">
        <v>84</v>
      </c>
      <c r="AG26" s="41"/>
      <c r="AH26" s="41" t="s">
        <v>96</v>
      </c>
      <c r="AI26" s="41" t="s">
        <v>84</v>
      </c>
      <c r="AJ26" s="41" t="s">
        <v>84</v>
      </c>
      <c r="AK26" s="41" t="s">
        <v>1568</v>
      </c>
      <c r="AL26" s="41" t="s">
        <v>10585</v>
      </c>
      <c r="AM26" s="41" t="s">
        <v>10586</v>
      </c>
    </row>
    <row r="27" spans="1:39" ht="157.5" x14ac:dyDescent="0.25">
      <c r="A27" s="41">
        <v>18</v>
      </c>
      <c r="B27" s="41">
        <v>704064</v>
      </c>
      <c r="C27" s="85" t="s">
        <v>10577</v>
      </c>
      <c r="D27" s="41">
        <v>1984</v>
      </c>
      <c r="E27" s="41" t="s">
        <v>2</v>
      </c>
      <c r="F27" s="41" t="s">
        <v>128</v>
      </c>
      <c r="G27" s="41" t="s">
        <v>102</v>
      </c>
      <c r="H27" s="41" t="s">
        <v>91</v>
      </c>
      <c r="I27" s="41" t="s">
        <v>108</v>
      </c>
      <c r="J27" s="41" t="s">
        <v>10578</v>
      </c>
      <c r="K27" s="41" t="s">
        <v>10579</v>
      </c>
      <c r="L27" s="41"/>
      <c r="M27" s="41" t="s">
        <v>83</v>
      </c>
      <c r="N27" s="41" t="s">
        <v>84</v>
      </c>
      <c r="O27" s="41" t="s">
        <v>10580</v>
      </c>
      <c r="P27" s="41" t="s">
        <v>3699</v>
      </c>
      <c r="Q27" s="41" t="s">
        <v>3722</v>
      </c>
      <c r="R27" s="41" t="s">
        <v>84</v>
      </c>
      <c r="S27" s="41" t="s">
        <v>84</v>
      </c>
      <c r="T27" s="41" t="s">
        <v>4306</v>
      </c>
      <c r="U27" s="41" t="s">
        <v>10060</v>
      </c>
      <c r="V27" s="41" t="s">
        <v>1062</v>
      </c>
      <c r="W27" s="41" t="s">
        <v>1105</v>
      </c>
      <c r="X27" s="41" t="s">
        <v>115</v>
      </c>
      <c r="Y27" s="41" t="s">
        <v>127</v>
      </c>
      <c r="Z27" s="41" t="s">
        <v>84</v>
      </c>
      <c r="AA27" s="41" t="s">
        <v>84</v>
      </c>
      <c r="AB27" s="41" t="s">
        <v>84</v>
      </c>
      <c r="AC27" s="41" t="s">
        <v>93</v>
      </c>
      <c r="AD27" s="41" t="s">
        <v>94</v>
      </c>
      <c r="AE27" s="41" t="s">
        <v>164</v>
      </c>
      <c r="AF27" s="41" t="s">
        <v>84</v>
      </c>
      <c r="AG27" s="41"/>
      <c r="AH27" s="41" t="s">
        <v>114</v>
      </c>
      <c r="AI27" s="41" t="s">
        <v>84</v>
      </c>
      <c r="AJ27" s="41" t="s">
        <v>84</v>
      </c>
      <c r="AK27" s="41" t="s">
        <v>1568</v>
      </c>
      <c r="AL27" s="41" t="s">
        <v>10581</v>
      </c>
      <c r="AM27" s="41" t="s">
        <v>10582</v>
      </c>
    </row>
    <row r="28" spans="1:39" ht="141.75" x14ac:dyDescent="0.25">
      <c r="A28" s="41">
        <v>19</v>
      </c>
      <c r="B28" s="41">
        <v>1505200</v>
      </c>
      <c r="C28" s="85" t="s">
        <v>10572</v>
      </c>
      <c r="D28" s="41">
        <v>1977</v>
      </c>
      <c r="E28" s="41" t="s">
        <v>2</v>
      </c>
      <c r="F28" s="41" t="s">
        <v>997</v>
      </c>
      <c r="G28" s="41" t="s">
        <v>571</v>
      </c>
      <c r="H28" s="41" t="s">
        <v>480</v>
      </c>
      <c r="I28" s="41" t="s">
        <v>434</v>
      </c>
      <c r="J28" s="41" t="s">
        <v>2224</v>
      </c>
      <c r="K28" s="41" t="s">
        <v>10573</v>
      </c>
      <c r="L28" s="41"/>
      <c r="M28" s="41" t="s">
        <v>83</v>
      </c>
      <c r="N28" s="41" t="s">
        <v>84</v>
      </c>
      <c r="O28" s="41" t="s">
        <v>1084</v>
      </c>
      <c r="P28" s="41" t="s">
        <v>1524</v>
      </c>
      <c r="Q28" s="41" t="s">
        <v>5219</v>
      </c>
      <c r="R28" s="41" t="s">
        <v>84</v>
      </c>
      <c r="S28" s="41" t="s">
        <v>84</v>
      </c>
      <c r="T28" s="41" t="s">
        <v>106</v>
      </c>
      <c r="U28" s="41" t="s">
        <v>10026</v>
      </c>
      <c r="V28" s="41" t="s">
        <v>289</v>
      </c>
      <c r="W28" s="41" t="s">
        <v>2522</v>
      </c>
      <c r="X28" s="41" t="s">
        <v>10574</v>
      </c>
      <c r="Y28" s="41" t="s">
        <v>127</v>
      </c>
      <c r="Z28" s="41" t="s">
        <v>84</v>
      </c>
      <c r="AA28" s="41" t="s">
        <v>84</v>
      </c>
      <c r="AB28" s="41" t="s">
        <v>84</v>
      </c>
      <c r="AC28" s="41" t="s">
        <v>93</v>
      </c>
      <c r="AD28" s="41" t="s">
        <v>94</v>
      </c>
      <c r="AE28" s="41" t="s">
        <v>274</v>
      </c>
      <c r="AF28" s="41" t="s">
        <v>84</v>
      </c>
      <c r="AG28" s="41"/>
      <c r="AH28" s="41" t="s">
        <v>290</v>
      </c>
      <c r="AI28" s="41" t="s">
        <v>84</v>
      </c>
      <c r="AJ28" s="41" t="s">
        <v>84</v>
      </c>
      <c r="AK28" s="41" t="s">
        <v>1568</v>
      </c>
      <c r="AL28" s="41" t="s">
        <v>10575</v>
      </c>
      <c r="AM28" s="41" t="s">
        <v>10576</v>
      </c>
    </row>
    <row r="29" spans="1:39" ht="94.5" x14ac:dyDescent="0.25">
      <c r="A29" s="41">
        <v>20</v>
      </c>
      <c r="B29" s="41">
        <v>2203204</v>
      </c>
      <c r="C29" s="85" t="s">
        <v>11324</v>
      </c>
      <c r="D29" s="41">
        <v>1989</v>
      </c>
      <c r="E29" s="41" t="s">
        <v>2</v>
      </c>
      <c r="F29" s="41" t="s">
        <v>77</v>
      </c>
      <c r="G29" s="41" t="s">
        <v>565</v>
      </c>
      <c r="H29" s="41" t="s">
        <v>1484</v>
      </c>
      <c r="I29" s="41" t="s">
        <v>100</v>
      </c>
      <c r="J29" s="41" t="s">
        <v>787</v>
      </c>
      <c r="K29" s="41" t="s">
        <v>11325</v>
      </c>
      <c r="L29" s="41"/>
      <c r="M29" s="41" t="s">
        <v>83</v>
      </c>
      <c r="N29" s="41" t="s">
        <v>84</v>
      </c>
      <c r="O29" s="41" t="s">
        <v>945</v>
      </c>
      <c r="P29" s="41" t="s">
        <v>1049</v>
      </c>
      <c r="Q29" s="41" t="s">
        <v>1357</v>
      </c>
      <c r="R29" s="41" t="s">
        <v>84</v>
      </c>
      <c r="S29" s="41" t="s">
        <v>84</v>
      </c>
      <c r="T29" s="41" t="s">
        <v>1028</v>
      </c>
      <c r="U29" s="41" t="s">
        <v>5732</v>
      </c>
      <c r="V29" s="41" t="s">
        <v>9774</v>
      </c>
      <c r="W29" s="41" t="s">
        <v>1021</v>
      </c>
      <c r="X29" s="41" t="s">
        <v>109</v>
      </c>
      <c r="Y29" s="41" t="s">
        <v>10785</v>
      </c>
      <c r="Z29" s="41" t="s">
        <v>84</v>
      </c>
      <c r="AA29" s="41" t="s">
        <v>84</v>
      </c>
      <c r="AB29" s="41" t="s">
        <v>84</v>
      </c>
      <c r="AC29" s="41" t="s">
        <v>93</v>
      </c>
      <c r="AD29" s="41" t="s">
        <v>94</v>
      </c>
      <c r="AE29" s="41" t="s">
        <v>113</v>
      </c>
      <c r="AF29" s="41" t="s">
        <v>84</v>
      </c>
      <c r="AG29" s="41"/>
      <c r="AH29" s="41" t="s">
        <v>96</v>
      </c>
      <c r="AI29" s="41" t="s">
        <v>84</v>
      </c>
      <c r="AJ29" s="41" t="s">
        <v>84</v>
      </c>
      <c r="AK29" s="41" t="s">
        <v>1569</v>
      </c>
      <c r="AL29" s="41" t="s">
        <v>11326</v>
      </c>
      <c r="AM29" s="41" t="s">
        <v>11327</v>
      </c>
    </row>
    <row r="30" spans="1:39" ht="173.25" x14ac:dyDescent="0.25">
      <c r="A30" s="41">
        <v>21</v>
      </c>
      <c r="B30" s="41">
        <v>23041475</v>
      </c>
      <c r="C30" s="85" t="s">
        <v>10569</v>
      </c>
      <c r="D30" s="41">
        <v>1990</v>
      </c>
      <c r="E30" s="41" t="s">
        <v>2</v>
      </c>
      <c r="F30" s="41" t="s">
        <v>444</v>
      </c>
      <c r="G30" s="41" t="s">
        <v>307</v>
      </c>
      <c r="H30" s="41" t="s">
        <v>1089</v>
      </c>
      <c r="I30" s="41" t="s">
        <v>325</v>
      </c>
      <c r="J30" s="41" t="s">
        <v>365</v>
      </c>
      <c r="K30" s="41" t="s">
        <v>1582</v>
      </c>
      <c r="L30" s="41"/>
      <c r="M30" s="41" t="s">
        <v>83</v>
      </c>
      <c r="N30" s="41" t="s">
        <v>84</v>
      </c>
      <c r="O30" s="41" t="s">
        <v>418</v>
      </c>
      <c r="P30" s="41" t="s">
        <v>6180</v>
      </c>
      <c r="Q30" s="41" t="s">
        <v>528</v>
      </c>
      <c r="R30" s="41" t="s">
        <v>84</v>
      </c>
      <c r="S30" s="41" t="s">
        <v>84</v>
      </c>
      <c r="T30" s="41" t="s">
        <v>6698</v>
      </c>
      <c r="U30" s="41" t="s">
        <v>952</v>
      </c>
      <c r="V30" s="41" t="s">
        <v>323</v>
      </c>
      <c r="W30" s="41" t="s">
        <v>1181</v>
      </c>
      <c r="X30" s="41" t="s">
        <v>5359</v>
      </c>
      <c r="Y30" s="41" t="s">
        <v>127</v>
      </c>
      <c r="Z30" s="41" t="s">
        <v>84</v>
      </c>
      <c r="AA30" s="41" t="s">
        <v>84</v>
      </c>
      <c r="AB30" s="41" t="s">
        <v>84</v>
      </c>
      <c r="AC30" s="41" t="s">
        <v>93</v>
      </c>
      <c r="AD30" s="41" t="s">
        <v>94</v>
      </c>
      <c r="AE30" s="41" t="s">
        <v>1275</v>
      </c>
      <c r="AF30" s="41" t="s">
        <v>84</v>
      </c>
      <c r="AG30" s="41"/>
      <c r="AH30" s="41" t="s">
        <v>96</v>
      </c>
      <c r="AI30" s="41" t="s">
        <v>84</v>
      </c>
      <c r="AJ30" s="41" t="s">
        <v>84</v>
      </c>
      <c r="AK30" s="41" t="s">
        <v>1568</v>
      </c>
      <c r="AL30" s="41" t="s">
        <v>10570</v>
      </c>
      <c r="AM30" s="41" t="s">
        <v>10571</v>
      </c>
    </row>
    <row r="31" spans="1:39" ht="220.5" x14ac:dyDescent="0.25">
      <c r="A31" s="41">
        <v>22</v>
      </c>
      <c r="B31" s="41">
        <v>2011349</v>
      </c>
      <c r="C31" s="85" t="s">
        <v>11319</v>
      </c>
      <c r="D31" s="41">
        <v>1983</v>
      </c>
      <c r="E31" s="41" t="s">
        <v>2</v>
      </c>
      <c r="F31" s="41" t="s">
        <v>128</v>
      </c>
      <c r="G31" s="41" t="s">
        <v>267</v>
      </c>
      <c r="H31" s="41" t="s">
        <v>1186</v>
      </c>
      <c r="I31" s="41" t="s">
        <v>543</v>
      </c>
      <c r="J31" s="41" t="s">
        <v>213</v>
      </c>
      <c r="K31" s="41" t="s">
        <v>11320</v>
      </c>
      <c r="L31" s="41"/>
      <c r="M31" s="41" t="s">
        <v>83</v>
      </c>
      <c r="N31" s="41" t="s">
        <v>84</v>
      </c>
      <c r="O31" s="41" t="s">
        <v>318</v>
      </c>
      <c r="P31" s="41" t="s">
        <v>4169</v>
      </c>
      <c r="Q31" s="41" t="s">
        <v>7996</v>
      </c>
      <c r="R31" s="41" t="s">
        <v>84</v>
      </c>
      <c r="S31" s="41" t="s">
        <v>84</v>
      </c>
      <c r="T31" s="41" t="s">
        <v>1565</v>
      </c>
      <c r="U31" s="41" t="s">
        <v>292</v>
      </c>
      <c r="V31" s="41" t="s">
        <v>1105</v>
      </c>
      <c r="W31" s="41" t="s">
        <v>970</v>
      </c>
      <c r="X31" s="41" t="s">
        <v>10083</v>
      </c>
      <c r="Y31" s="41" t="s">
        <v>127</v>
      </c>
      <c r="Z31" s="41" t="s">
        <v>84</v>
      </c>
      <c r="AA31" s="41" t="s">
        <v>84</v>
      </c>
      <c r="AB31" s="41" t="s">
        <v>84</v>
      </c>
      <c r="AC31" s="41" t="s">
        <v>93</v>
      </c>
      <c r="AD31" s="41" t="s">
        <v>94</v>
      </c>
      <c r="AE31" s="41" t="s">
        <v>11321</v>
      </c>
      <c r="AF31" s="41" t="s">
        <v>84</v>
      </c>
      <c r="AG31" s="41"/>
      <c r="AH31" s="41" t="s">
        <v>290</v>
      </c>
      <c r="AI31" s="41" t="s">
        <v>84</v>
      </c>
      <c r="AJ31" s="41" t="s">
        <v>84</v>
      </c>
      <c r="AK31" s="41" t="s">
        <v>1569</v>
      </c>
      <c r="AL31" s="41" t="s">
        <v>11322</v>
      </c>
      <c r="AM31" s="41" t="s">
        <v>11323</v>
      </c>
    </row>
    <row r="32" spans="1:39" ht="157.5" x14ac:dyDescent="0.25">
      <c r="A32" s="41">
        <v>23</v>
      </c>
      <c r="B32" s="41">
        <v>1505418</v>
      </c>
      <c r="C32" s="85" t="s">
        <v>3273</v>
      </c>
      <c r="D32" s="41">
        <v>1974</v>
      </c>
      <c r="E32" s="41" t="s">
        <v>2</v>
      </c>
      <c r="F32" s="41" t="s">
        <v>900</v>
      </c>
      <c r="G32" s="41" t="s">
        <v>155</v>
      </c>
      <c r="H32" s="41" t="s">
        <v>1089</v>
      </c>
      <c r="I32" s="41" t="s">
        <v>1033</v>
      </c>
      <c r="J32" s="41" t="s">
        <v>254</v>
      </c>
      <c r="K32" s="41" t="s">
        <v>10565</v>
      </c>
      <c r="L32" s="41"/>
      <c r="M32" s="41" t="s">
        <v>10566</v>
      </c>
      <c r="N32" s="41" t="s">
        <v>84</v>
      </c>
      <c r="O32" s="41" t="s">
        <v>418</v>
      </c>
      <c r="P32" s="41" t="s">
        <v>1028</v>
      </c>
      <c r="Q32" s="41" t="s">
        <v>87</v>
      </c>
      <c r="R32" s="41" t="s">
        <v>84</v>
      </c>
      <c r="S32" s="41" t="s">
        <v>84</v>
      </c>
      <c r="T32" s="41" t="s">
        <v>379</v>
      </c>
      <c r="U32" s="41" t="s">
        <v>7009</v>
      </c>
      <c r="V32" s="41" t="s">
        <v>588</v>
      </c>
      <c r="W32" s="41" t="s">
        <v>342</v>
      </c>
      <c r="X32" s="41" t="s">
        <v>2159</v>
      </c>
      <c r="Y32" s="41" t="s">
        <v>83</v>
      </c>
      <c r="Z32" s="41" t="s">
        <v>84</v>
      </c>
      <c r="AA32" s="41" t="s">
        <v>84</v>
      </c>
      <c r="AB32" s="41" t="s">
        <v>84</v>
      </c>
      <c r="AC32" s="41" t="s">
        <v>93</v>
      </c>
      <c r="AD32" s="41" t="s">
        <v>94</v>
      </c>
      <c r="AE32" s="41" t="s">
        <v>113</v>
      </c>
      <c r="AF32" s="41" t="s">
        <v>84</v>
      </c>
      <c r="AG32" s="41"/>
      <c r="AH32" s="41" t="s">
        <v>114</v>
      </c>
      <c r="AI32" s="41" t="s">
        <v>84</v>
      </c>
      <c r="AJ32" s="41" t="s">
        <v>84</v>
      </c>
      <c r="AK32" s="41" t="s">
        <v>1568</v>
      </c>
      <c r="AL32" s="41" t="s">
        <v>10567</v>
      </c>
      <c r="AM32" s="41" t="s">
        <v>10568</v>
      </c>
    </row>
    <row r="33" spans="1:39" ht="252" x14ac:dyDescent="0.25">
      <c r="A33" s="41">
        <v>24</v>
      </c>
      <c r="B33" s="41">
        <v>1505384</v>
      </c>
      <c r="C33" s="85" t="s">
        <v>11315</v>
      </c>
      <c r="D33" s="41">
        <v>1975</v>
      </c>
      <c r="E33" s="41" t="s">
        <v>2</v>
      </c>
      <c r="F33" s="41" t="s">
        <v>115</v>
      </c>
      <c r="G33" s="41" t="s">
        <v>100</v>
      </c>
      <c r="H33" s="41" t="s">
        <v>167</v>
      </c>
      <c r="I33" s="41" t="s">
        <v>543</v>
      </c>
      <c r="J33" s="41" t="s">
        <v>492</v>
      </c>
      <c r="K33" s="41" t="s">
        <v>11316</v>
      </c>
      <c r="L33" s="41"/>
      <c r="M33" s="41" t="s">
        <v>83</v>
      </c>
      <c r="N33" s="41" t="s">
        <v>84</v>
      </c>
      <c r="O33" s="41" t="s">
        <v>347</v>
      </c>
      <c r="P33" s="41" t="s">
        <v>845</v>
      </c>
      <c r="Q33" s="41" t="s">
        <v>431</v>
      </c>
      <c r="R33" s="41" t="s">
        <v>84</v>
      </c>
      <c r="S33" s="41" t="s">
        <v>84</v>
      </c>
      <c r="T33" s="41" t="s">
        <v>5672</v>
      </c>
      <c r="U33" s="41" t="s">
        <v>856</v>
      </c>
      <c r="V33" s="41" t="s">
        <v>272</v>
      </c>
      <c r="W33" s="41" t="s">
        <v>1059</v>
      </c>
      <c r="X33" s="41" t="s">
        <v>1564</v>
      </c>
      <c r="Y33" s="41" t="s">
        <v>127</v>
      </c>
      <c r="Z33" s="41" t="s">
        <v>84</v>
      </c>
      <c r="AA33" s="41" t="s">
        <v>84</v>
      </c>
      <c r="AB33" s="41" t="s">
        <v>84</v>
      </c>
      <c r="AC33" s="41" t="s">
        <v>3902</v>
      </c>
      <c r="AD33" s="41" t="s">
        <v>94</v>
      </c>
      <c r="AE33" s="41" t="s">
        <v>113</v>
      </c>
      <c r="AF33" s="41" t="s">
        <v>84</v>
      </c>
      <c r="AG33" s="41"/>
      <c r="AH33" s="41" t="s">
        <v>165</v>
      </c>
      <c r="AI33" s="41" t="s">
        <v>84</v>
      </c>
      <c r="AJ33" s="41" t="s">
        <v>84</v>
      </c>
      <c r="AK33" s="41" t="s">
        <v>1569</v>
      </c>
      <c r="AL33" s="41" t="s">
        <v>11317</v>
      </c>
      <c r="AM33" s="41" t="s">
        <v>11318</v>
      </c>
    </row>
    <row r="34" spans="1:39" ht="94.5" x14ac:dyDescent="0.25">
      <c r="A34" s="41">
        <v>25</v>
      </c>
      <c r="B34" s="41">
        <v>2210271</v>
      </c>
      <c r="C34" s="85" t="s">
        <v>10562</v>
      </c>
      <c r="D34" s="41">
        <v>1986</v>
      </c>
      <c r="E34" s="41" t="s">
        <v>2</v>
      </c>
      <c r="F34" s="41" t="s">
        <v>371</v>
      </c>
      <c r="G34" s="41" t="s">
        <v>535</v>
      </c>
      <c r="H34" s="41" t="s">
        <v>558</v>
      </c>
      <c r="I34" s="41" t="s">
        <v>307</v>
      </c>
      <c r="J34" s="41" t="s">
        <v>400</v>
      </c>
      <c r="K34" s="41" t="s">
        <v>2595</v>
      </c>
      <c r="L34" s="41"/>
      <c r="M34" s="41" t="s">
        <v>83</v>
      </c>
      <c r="N34" s="41" t="s">
        <v>84</v>
      </c>
      <c r="O34" s="41" t="s">
        <v>989</v>
      </c>
      <c r="P34" s="41" t="s">
        <v>472</v>
      </c>
      <c r="Q34" s="41" t="s">
        <v>454</v>
      </c>
      <c r="R34" s="41" t="s">
        <v>84</v>
      </c>
      <c r="S34" s="41" t="s">
        <v>84</v>
      </c>
      <c r="T34" s="41" t="s">
        <v>609</v>
      </c>
      <c r="U34" s="41" t="s">
        <v>315</v>
      </c>
      <c r="V34" s="41" t="s">
        <v>156</v>
      </c>
      <c r="W34" s="41" t="s">
        <v>550</v>
      </c>
      <c r="X34" s="41" t="s">
        <v>324</v>
      </c>
      <c r="Y34" s="41" t="s">
        <v>83</v>
      </c>
      <c r="Z34" s="41" t="s">
        <v>84</v>
      </c>
      <c r="AA34" s="41" t="s">
        <v>84</v>
      </c>
      <c r="AB34" s="41" t="s">
        <v>84</v>
      </c>
      <c r="AC34" s="41" t="s">
        <v>93</v>
      </c>
      <c r="AD34" s="41" t="s">
        <v>94</v>
      </c>
      <c r="AE34" s="41" t="s">
        <v>4936</v>
      </c>
      <c r="AF34" s="41" t="s">
        <v>84</v>
      </c>
      <c r="AG34" s="41"/>
      <c r="AH34" s="41" t="s">
        <v>165</v>
      </c>
      <c r="AI34" s="41" t="s">
        <v>84</v>
      </c>
      <c r="AJ34" s="41" t="s">
        <v>84</v>
      </c>
      <c r="AK34" s="41" t="s">
        <v>1568</v>
      </c>
      <c r="AL34" s="41" t="s">
        <v>10563</v>
      </c>
      <c r="AM34" s="41" t="s">
        <v>10564</v>
      </c>
    </row>
    <row r="35" spans="1:39" ht="236.25" x14ac:dyDescent="0.25">
      <c r="A35" s="41">
        <v>26</v>
      </c>
      <c r="B35" s="41">
        <v>1311119</v>
      </c>
      <c r="C35" s="85" t="s">
        <v>11932</v>
      </c>
      <c r="D35" s="41">
        <v>1976</v>
      </c>
      <c r="E35" s="41" t="s">
        <v>2</v>
      </c>
      <c r="F35" s="41" t="s">
        <v>1477</v>
      </c>
      <c r="G35" s="41" t="s">
        <v>78</v>
      </c>
      <c r="H35" s="41" t="s">
        <v>1146</v>
      </c>
      <c r="I35" s="41" t="s">
        <v>267</v>
      </c>
      <c r="J35" s="41" t="s">
        <v>145</v>
      </c>
      <c r="K35" s="41" t="s">
        <v>11933</v>
      </c>
      <c r="L35" s="41"/>
      <c r="M35" s="41" t="s">
        <v>83</v>
      </c>
      <c r="N35" s="41" t="s">
        <v>84</v>
      </c>
      <c r="O35" s="41" t="s">
        <v>586</v>
      </c>
      <c r="P35" s="41" t="s">
        <v>727</v>
      </c>
      <c r="Q35" s="41" t="s">
        <v>1174</v>
      </c>
      <c r="R35" s="41" t="s">
        <v>84</v>
      </c>
      <c r="S35" s="41" t="s">
        <v>84</v>
      </c>
      <c r="T35" s="41" t="s">
        <v>264</v>
      </c>
      <c r="U35" s="41" t="s">
        <v>434</v>
      </c>
      <c r="V35" s="41" t="s">
        <v>299</v>
      </c>
      <c r="W35" s="41" t="s">
        <v>266</v>
      </c>
      <c r="X35" s="41" t="s">
        <v>712</v>
      </c>
      <c r="Y35" s="41" t="s">
        <v>83</v>
      </c>
      <c r="Z35" s="41" t="s">
        <v>84</v>
      </c>
      <c r="AA35" s="41" t="s">
        <v>84</v>
      </c>
      <c r="AB35" s="41" t="s">
        <v>84</v>
      </c>
      <c r="AC35" s="41" t="s">
        <v>11934</v>
      </c>
      <c r="AD35" s="41" t="s">
        <v>94</v>
      </c>
      <c r="AE35" s="41" t="s">
        <v>11935</v>
      </c>
      <c r="AF35" s="41" t="s">
        <v>84</v>
      </c>
      <c r="AG35" s="41"/>
      <c r="AH35" s="41" t="s">
        <v>96</v>
      </c>
      <c r="AI35" s="41" t="s">
        <v>84</v>
      </c>
      <c r="AJ35" s="41" t="s">
        <v>84</v>
      </c>
      <c r="AK35" s="41" t="s">
        <v>1570</v>
      </c>
      <c r="AL35" s="41" t="s">
        <v>11936</v>
      </c>
      <c r="AM35" s="41" t="s">
        <v>11937</v>
      </c>
    </row>
    <row r="36" spans="1:39" ht="126" x14ac:dyDescent="0.25">
      <c r="A36" s="41">
        <v>27</v>
      </c>
      <c r="B36" s="41">
        <v>1505180</v>
      </c>
      <c r="C36" s="85" t="s">
        <v>2568</v>
      </c>
      <c r="D36" s="41">
        <v>1975</v>
      </c>
      <c r="E36" s="41" t="s">
        <v>2</v>
      </c>
      <c r="F36" s="41" t="s">
        <v>77</v>
      </c>
      <c r="G36" s="41" t="s">
        <v>188</v>
      </c>
      <c r="H36" s="41" t="s">
        <v>178</v>
      </c>
      <c r="I36" s="41" t="s">
        <v>190</v>
      </c>
      <c r="J36" s="41" t="s">
        <v>132</v>
      </c>
      <c r="K36" s="41" t="s">
        <v>11312</v>
      </c>
      <c r="L36" s="41"/>
      <c r="M36" s="41" t="s">
        <v>83</v>
      </c>
      <c r="N36" s="41" t="s">
        <v>84</v>
      </c>
      <c r="O36" s="41" t="s">
        <v>194</v>
      </c>
      <c r="P36" s="41" t="s">
        <v>1510</v>
      </c>
      <c r="Q36" s="41" t="s">
        <v>1151</v>
      </c>
      <c r="R36" s="41" t="s">
        <v>84</v>
      </c>
      <c r="S36" s="41" t="s">
        <v>84</v>
      </c>
      <c r="T36" s="41" t="s">
        <v>1096</v>
      </c>
      <c r="U36" s="41" t="s">
        <v>790</v>
      </c>
      <c r="V36" s="41" t="s">
        <v>1200</v>
      </c>
      <c r="W36" s="41" t="s">
        <v>175</v>
      </c>
      <c r="X36" s="41" t="s">
        <v>3700</v>
      </c>
      <c r="Y36" s="41" t="s">
        <v>127</v>
      </c>
      <c r="Z36" s="41" t="s">
        <v>84</v>
      </c>
      <c r="AA36" s="41" t="s">
        <v>84</v>
      </c>
      <c r="AB36" s="41" t="s">
        <v>84</v>
      </c>
      <c r="AC36" s="41" t="s">
        <v>93</v>
      </c>
      <c r="AD36" s="41" t="s">
        <v>1662</v>
      </c>
      <c r="AE36" s="41" t="s">
        <v>113</v>
      </c>
      <c r="AF36" s="41" t="s">
        <v>84</v>
      </c>
      <c r="AG36" s="41"/>
      <c r="AH36" s="41" t="s">
        <v>114</v>
      </c>
      <c r="AI36" s="41" t="s">
        <v>84</v>
      </c>
      <c r="AJ36" s="41" t="s">
        <v>84</v>
      </c>
      <c r="AK36" s="41" t="s">
        <v>1569</v>
      </c>
      <c r="AL36" s="41" t="s">
        <v>11313</v>
      </c>
      <c r="AM36" s="41" t="s">
        <v>11314</v>
      </c>
    </row>
    <row r="37" spans="1:39" ht="409.5" x14ac:dyDescent="0.25">
      <c r="A37" s="41">
        <v>28</v>
      </c>
      <c r="B37" s="41">
        <v>801014</v>
      </c>
      <c r="C37" s="85" t="s">
        <v>11410</v>
      </c>
      <c r="D37" s="41">
        <v>1984</v>
      </c>
      <c r="E37" s="41" t="s">
        <v>3</v>
      </c>
      <c r="F37" s="41" t="s">
        <v>900</v>
      </c>
      <c r="G37" s="41" t="s">
        <v>496</v>
      </c>
      <c r="H37" s="41" t="s">
        <v>524</v>
      </c>
      <c r="I37" s="41" t="s">
        <v>504</v>
      </c>
      <c r="J37" s="41" t="s">
        <v>145</v>
      </c>
      <c r="K37" s="41" t="s">
        <v>11411</v>
      </c>
      <c r="L37" s="41" t="s">
        <v>11412</v>
      </c>
      <c r="M37" s="41" t="s">
        <v>83</v>
      </c>
      <c r="N37" s="41" t="s">
        <v>84</v>
      </c>
      <c r="O37" s="41" t="s">
        <v>592</v>
      </c>
      <c r="P37" s="41" t="s">
        <v>703</v>
      </c>
      <c r="Q37" s="41" t="s">
        <v>11413</v>
      </c>
      <c r="R37" s="41" t="s">
        <v>84</v>
      </c>
      <c r="S37" s="41" t="s">
        <v>84</v>
      </c>
      <c r="T37" s="41" t="s">
        <v>1172</v>
      </c>
      <c r="U37" s="41" t="s">
        <v>416</v>
      </c>
      <c r="V37" s="41" t="s">
        <v>778</v>
      </c>
      <c r="W37" s="41" t="s">
        <v>138</v>
      </c>
      <c r="X37" s="41" t="s">
        <v>347</v>
      </c>
      <c r="Y37" s="41" t="s">
        <v>83</v>
      </c>
      <c r="Z37" s="41" t="s">
        <v>84</v>
      </c>
      <c r="AA37" s="41" t="s">
        <v>84</v>
      </c>
      <c r="AB37" s="41" t="s">
        <v>84</v>
      </c>
      <c r="AC37" s="41" t="s">
        <v>93</v>
      </c>
      <c r="AD37" s="41" t="s">
        <v>11414</v>
      </c>
      <c r="AE37" s="41" t="s">
        <v>113</v>
      </c>
      <c r="AF37" s="41" t="s">
        <v>84</v>
      </c>
      <c r="AG37" s="41" t="s">
        <v>1470</v>
      </c>
      <c r="AH37" s="41" t="s">
        <v>290</v>
      </c>
      <c r="AI37" s="41" t="s">
        <v>1892</v>
      </c>
      <c r="AJ37" s="41" t="s">
        <v>1472</v>
      </c>
      <c r="AK37" s="41" t="s">
        <v>1569</v>
      </c>
      <c r="AL37" s="41" t="s">
        <v>11415</v>
      </c>
      <c r="AM37" s="41" t="s">
        <v>11416</v>
      </c>
    </row>
    <row r="38" spans="1:39" ht="94.5" x14ac:dyDescent="0.25">
      <c r="A38" s="41">
        <v>29</v>
      </c>
      <c r="B38" s="41">
        <v>23121376</v>
      </c>
      <c r="C38" s="85" t="s">
        <v>10557</v>
      </c>
      <c r="D38" s="41">
        <v>1996</v>
      </c>
      <c r="E38" s="41" t="s">
        <v>2</v>
      </c>
      <c r="F38" s="41" t="s">
        <v>236</v>
      </c>
      <c r="G38" s="41" t="s">
        <v>535</v>
      </c>
      <c r="H38" s="41" t="s">
        <v>970</v>
      </c>
      <c r="I38" s="41" t="s">
        <v>267</v>
      </c>
      <c r="J38" s="41" t="s">
        <v>132</v>
      </c>
      <c r="K38" s="41" t="s">
        <v>10558</v>
      </c>
      <c r="L38" s="41"/>
      <c r="M38" s="41" t="s">
        <v>83</v>
      </c>
      <c r="N38" s="41" t="s">
        <v>84</v>
      </c>
      <c r="O38" s="41" t="s">
        <v>913</v>
      </c>
      <c r="P38" s="41" t="s">
        <v>240</v>
      </c>
      <c r="Q38" s="41" t="s">
        <v>1343</v>
      </c>
      <c r="R38" s="41" t="s">
        <v>84</v>
      </c>
      <c r="S38" s="41" t="s">
        <v>84</v>
      </c>
      <c r="T38" s="41" t="s">
        <v>2118</v>
      </c>
      <c r="U38" s="41" t="s">
        <v>1102</v>
      </c>
      <c r="V38" s="41" t="s">
        <v>306</v>
      </c>
      <c r="W38" s="41" t="s">
        <v>903</v>
      </c>
      <c r="X38" s="41" t="s">
        <v>10559</v>
      </c>
      <c r="Y38" s="41" t="s">
        <v>127</v>
      </c>
      <c r="Z38" s="41" t="s">
        <v>84</v>
      </c>
      <c r="AA38" s="41" t="s">
        <v>84</v>
      </c>
      <c r="AB38" s="41" t="s">
        <v>84</v>
      </c>
      <c r="AC38" s="41" t="s">
        <v>93</v>
      </c>
      <c r="AD38" s="41" t="s">
        <v>94</v>
      </c>
      <c r="AE38" s="41" t="s">
        <v>113</v>
      </c>
      <c r="AF38" s="41" t="s">
        <v>84</v>
      </c>
      <c r="AG38" s="41"/>
      <c r="AH38" s="41" t="s">
        <v>96</v>
      </c>
      <c r="AI38" s="41" t="s">
        <v>84</v>
      </c>
      <c r="AJ38" s="41" t="s">
        <v>84</v>
      </c>
      <c r="AK38" s="41" t="s">
        <v>1568</v>
      </c>
      <c r="AL38" s="41" t="s">
        <v>10560</v>
      </c>
      <c r="AM38" s="41" t="s">
        <v>10561</v>
      </c>
    </row>
    <row r="39" spans="1:39" ht="126" x14ac:dyDescent="0.25">
      <c r="A39" s="41">
        <v>30</v>
      </c>
      <c r="B39" s="41">
        <v>1604592</v>
      </c>
      <c r="C39" s="85" t="s">
        <v>10552</v>
      </c>
      <c r="D39" s="41">
        <v>1992</v>
      </c>
      <c r="E39" s="41" t="s">
        <v>2</v>
      </c>
      <c r="F39" s="41" t="s">
        <v>444</v>
      </c>
      <c r="G39" s="41" t="s">
        <v>102</v>
      </c>
      <c r="H39" s="41" t="s">
        <v>676</v>
      </c>
      <c r="I39" s="41" t="s">
        <v>543</v>
      </c>
      <c r="J39" s="41" t="s">
        <v>254</v>
      </c>
      <c r="K39" s="41" t="s">
        <v>10553</v>
      </c>
      <c r="L39" s="41"/>
      <c r="M39" s="41" t="s">
        <v>83</v>
      </c>
      <c r="N39" s="41" t="s">
        <v>84</v>
      </c>
      <c r="O39" s="41" t="s">
        <v>214</v>
      </c>
      <c r="P39" s="41" t="s">
        <v>601</v>
      </c>
      <c r="Q39" s="41" t="s">
        <v>1096</v>
      </c>
      <c r="R39" s="41" t="s">
        <v>84</v>
      </c>
      <c r="S39" s="41" t="s">
        <v>84</v>
      </c>
      <c r="T39" s="41" t="s">
        <v>924</v>
      </c>
      <c r="U39" s="41" t="s">
        <v>10554</v>
      </c>
      <c r="V39" s="41" t="s">
        <v>892</v>
      </c>
      <c r="W39" s="41" t="s">
        <v>556</v>
      </c>
      <c r="X39" s="41" t="s">
        <v>1817</v>
      </c>
      <c r="Y39" s="41" t="s">
        <v>298</v>
      </c>
      <c r="Z39" s="41" t="s">
        <v>84</v>
      </c>
      <c r="AA39" s="41" t="s">
        <v>84</v>
      </c>
      <c r="AB39" s="41" t="s">
        <v>84</v>
      </c>
      <c r="AC39" s="41" t="s">
        <v>93</v>
      </c>
      <c r="AD39" s="41" t="s">
        <v>94</v>
      </c>
      <c r="AE39" s="41" t="s">
        <v>113</v>
      </c>
      <c r="AF39" s="41" t="s">
        <v>84</v>
      </c>
      <c r="AG39" s="41"/>
      <c r="AH39" s="41" t="s">
        <v>290</v>
      </c>
      <c r="AI39" s="41" t="s">
        <v>84</v>
      </c>
      <c r="AJ39" s="41" t="s">
        <v>84</v>
      </c>
      <c r="AK39" s="41" t="s">
        <v>1568</v>
      </c>
      <c r="AL39" s="41" t="s">
        <v>10555</v>
      </c>
      <c r="AM39" s="41" t="s">
        <v>10556</v>
      </c>
    </row>
    <row r="40" spans="1:39" ht="173.25" x14ac:dyDescent="0.25">
      <c r="A40" s="41">
        <v>31</v>
      </c>
      <c r="B40" s="41">
        <v>1504863</v>
      </c>
      <c r="C40" s="85" t="s">
        <v>11928</v>
      </c>
      <c r="D40" s="41">
        <v>1977</v>
      </c>
      <c r="E40" s="41" t="s">
        <v>2</v>
      </c>
      <c r="F40" s="41" t="s">
        <v>128</v>
      </c>
      <c r="G40" s="41" t="s">
        <v>200</v>
      </c>
      <c r="H40" s="41" t="s">
        <v>138</v>
      </c>
      <c r="I40" s="41" t="s">
        <v>267</v>
      </c>
      <c r="J40" s="41" t="s">
        <v>145</v>
      </c>
      <c r="K40" s="41" t="s">
        <v>11929</v>
      </c>
      <c r="L40" s="41"/>
      <c r="M40" s="41" t="s">
        <v>83</v>
      </c>
      <c r="N40" s="41" t="s">
        <v>84</v>
      </c>
      <c r="O40" s="41" t="s">
        <v>482</v>
      </c>
      <c r="P40" s="41" t="s">
        <v>901</v>
      </c>
      <c r="Q40" s="41" t="s">
        <v>695</v>
      </c>
      <c r="R40" s="41" t="s">
        <v>84</v>
      </c>
      <c r="S40" s="41" t="s">
        <v>84</v>
      </c>
      <c r="T40" s="41" t="s">
        <v>311</v>
      </c>
      <c r="U40" s="41" t="s">
        <v>258</v>
      </c>
      <c r="V40" s="41" t="s">
        <v>1479</v>
      </c>
      <c r="W40" s="41" t="s">
        <v>903</v>
      </c>
      <c r="X40" s="41" t="s">
        <v>943</v>
      </c>
      <c r="Y40" s="41" t="s">
        <v>83</v>
      </c>
      <c r="Z40" s="41" t="s">
        <v>84</v>
      </c>
      <c r="AA40" s="41" t="s">
        <v>84</v>
      </c>
      <c r="AB40" s="41" t="s">
        <v>84</v>
      </c>
      <c r="AC40" s="41" t="s">
        <v>93</v>
      </c>
      <c r="AD40" s="41" t="s">
        <v>94</v>
      </c>
      <c r="AE40" s="41" t="s">
        <v>1465</v>
      </c>
      <c r="AF40" s="41" t="s">
        <v>84</v>
      </c>
      <c r="AG40" s="41"/>
      <c r="AH40" s="41" t="s">
        <v>290</v>
      </c>
      <c r="AI40" s="41" t="s">
        <v>84</v>
      </c>
      <c r="AJ40" s="41" t="s">
        <v>84</v>
      </c>
      <c r="AK40" s="41" t="s">
        <v>1570</v>
      </c>
      <c r="AL40" s="41" t="s">
        <v>11930</v>
      </c>
      <c r="AM40" s="41" t="s">
        <v>11931</v>
      </c>
    </row>
    <row r="41" spans="1:39" ht="173.25" x14ac:dyDescent="0.25">
      <c r="A41" s="41">
        <v>32</v>
      </c>
      <c r="B41" s="41">
        <v>1505394</v>
      </c>
      <c r="C41" s="85" t="s">
        <v>11307</v>
      </c>
      <c r="D41" s="41">
        <v>1973</v>
      </c>
      <c r="E41" s="41" t="s">
        <v>2</v>
      </c>
      <c r="F41" s="41" t="s">
        <v>549</v>
      </c>
      <c r="G41" s="41" t="s">
        <v>341</v>
      </c>
      <c r="H41" s="41" t="s">
        <v>111</v>
      </c>
      <c r="I41" s="41" t="s">
        <v>100</v>
      </c>
      <c r="J41" s="41" t="s">
        <v>145</v>
      </c>
      <c r="K41" s="41" t="s">
        <v>11308</v>
      </c>
      <c r="L41" s="41"/>
      <c r="M41" s="41" t="s">
        <v>83</v>
      </c>
      <c r="N41" s="41" t="s">
        <v>84</v>
      </c>
      <c r="O41" s="41" t="s">
        <v>481</v>
      </c>
      <c r="P41" s="41" t="s">
        <v>300</v>
      </c>
      <c r="Q41" s="41" t="s">
        <v>2968</v>
      </c>
      <c r="R41" s="41" t="s">
        <v>84</v>
      </c>
      <c r="S41" s="41" t="s">
        <v>84</v>
      </c>
      <c r="T41" s="41" t="s">
        <v>264</v>
      </c>
      <c r="U41" s="41" t="s">
        <v>89</v>
      </c>
      <c r="V41" s="41" t="s">
        <v>312</v>
      </c>
      <c r="W41" s="41" t="s">
        <v>449</v>
      </c>
      <c r="X41" s="41" t="s">
        <v>1212</v>
      </c>
      <c r="Y41" s="41" t="s">
        <v>83</v>
      </c>
      <c r="Z41" s="41" t="s">
        <v>84</v>
      </c>
      <c r="AA41" s="41" t="s">
        <v>84</v>
      </c>
      <c r="AB41" s="41" t="s">
        <v>84</v>
      </c>
      <c r="AC41" s="41" t="s">
        <v>93</v>
      </c>
      <c r="AD41" s="41" t="s">
        <v>94</v>
      </c>
      <c r="AE41" s="41" t="s">
        <v>11309</v>
      </c>
      <c r="AF41" s="41" t="s">
        <v>84</v>
      </c>
      <c r="AG41" s="41"/>
      <c r="AH41" s="41" t="s">
        <v>96</v>
      </c>
      <c r="AI41" s="41" t="s">
        <v>84</v>
      </c>
      <c r="AJ41" s="41" t="s">
        <v>84</v>
      </c>
      <c r="AK41" s="41" t="s">
        <v>1569</v>
      </c>
      <c r="AL41" s="41" t="s">
        <v>11310</v>
      </c>
      <c r="AM41" s="41" t="s">
        <v>11311</v>
      </c>
    </row>
    <row r="42" spans="1:39" ht="126" x14ac:dyDescent="0.25">
      <c r="A42" s="41">
        <v>33</v>
      </c>
      <c r="B42" s="41">
        <v>22071347</v>
      </c>
      <c r="C42" s="85" t="s">
        <v>11302</v>
      </c>
      <c r="D42" s="41">
        <v>1984</v>
      </c>
      <c r="E42" s="41" t="s">
        <v>2</v>
      </c>
      <c r="F42" s="41" t="s">
        <v>128</v>
      </c>
      <c r="G42" s="41" t="s">
        <v>168</v>
      </c>
      <c r="H42" s="41" t="s">
        <v>1123</v>
      </c>
      <c r="I42" s="41" t="s">
        <v>212</v>
      </c>
      <c r="J42" s="41" t="s">
        <v>132</v>
      </c>
      <c r="K42" s="41" t="s">
        <v>11303</v>
      </c>
      <c r="L42" s="41"/>
      <c r="M42" s="41" t="s">
        <v>83</v>
      </c>
      <c r="N42" s="41" t="s">
        <v>84</v>
      </c>
      <c r="O42" s="41" t="s">
        <v>10971</v>
      </c>
      <c r="P42" s="41" t="s">
        <v>727</v>
      </c>
      <c r="Q42" s="41" t="s">
        <v>1302</v>
      </c>
      <c r="R42" s="41" t="s">
        <v>84</v>
      </c>
      <c r="S42" s="41" t="s">
        <v>84</v>
      </c>
      <c r="T42" s="41" t="s">
        <v>484</v>
      </c>
      <c r="U42" s="41" t="s">
        <v>1026</v>
      </c>
      <c r="V42" s="41" t="s">
        <v>877</v>
      </c>
      <c r="W42" s="41" t="s">
        <v>186</v>
      </c>
      <c r="X42" s="41" t="s">
        <v>288</v>
      </c>
      <c r="Y42" s="41" t="s">
        <v>83</v>
      </c>
      <c r="Z42" s="41" t="s">
        <v>84</v>
      </c>
      <c r="AA42" s="41" t="s">
        <v>84</v>
      </c>
      <c r="AB42" s="41" t="s">
        <v>84</v>
      </c>
      <c r="AC42" s="41" t="s">
        <v>93</v>
      </c>
      <c r="AD42" s="41" t="s">
        <v>94</v>
      </c>
      <c r="AE42" s="41" t="s">
        <v>11304</v>
      </c>
      <c r="AF42" s="41" t="s">
        <v>84</v>
      </c>
      <c r="AG42" s="41"/>
      <c r="AH42" s="41" t="s">
        <v>290</v>
      </c>
      <c r="AI42" s="41" t="s">
        <v>84</v>
      </c>
      <c r="AJ42" s="41" t="s">
        <v>84</v>
      </c>
      <c r="AK42" s="41" t="s">
        <v>1569</v>
      </c>
      <c r="AL42" s="41" t="s">
        <v>11305</v>
      </c>
      <c r="AM42" s="41" t="s">
        <v>11306</v>
      </c>
    </row>
    <row r="43" spans="1:39" ht="283.5" x14ac:dyDescent="0.25">
      <c r="A43" s="41">
        <v>34</v>
      </c>
      <c r="B43" s="41">
        <v>1505517</v>
      </c>
      <c r="C43" s="85" t="s">
        <v>10546</v>
      </c>
      <c r="D43" s="41">
        <v>1969</v>
      </c>
      <c r="E43" s="41" t="s">
        <v>2</v>
      </c>
      <c r="F43" s="41" t="s">
        <v>392</v>
      </c>
      <c r="G43" s="41" t="s">
        <v>292</v>
      </c>
      <c r="H43" s="41" t="s">
        <v>558</v>
      </c>
      <c r="I43" s="41" t="s">
        <v>168</v>
      </c>
      <c r="J43" s="41" t="s">
        <v>3093</v>
      </c>
      <c r="K43" s="41" t="s">
        <v>10547</v>
      </c>
      <c r="L43" s="41"/>
      <c r="M43" s="41" t="s">
        <v>2849</v>
      </c>
      <c r="N43" s="41" t="s">
        <v>84</v>
      </c>
      <c r="O43" s="41" t="s">
        <v>1079</v>
      </c>
      <c r="P43" s="41" t="s">
        <v>261</v>
      </c>
      <c r="Q43" s="41" t="s">
        <v>6720</v>
      </c>
      <c r="R43" s="41" t="s">
        <v>84</v>
      </c>
      <c r="S43" s="41" t="s">
        <v>84</v>
      </c>
      <c r="T43" s="41" t="s">
        <v>124</v>
      </c>
      <c r="U43" s="41" t="s">
        <v>9859</v>
      </c>
      <c r="V43" s="41" t="s">
        <v>304</v>
      </c>
      <c r="W43" s="41" t="s">
        <v>372</v>
      </c>
      <c r="X43" s="41" t="s">
        <v>4116</v>
      </c>
      <c r="Y43" s="41" t="s">
        <v>203</v>
      </c>
      <c r="Z43" s="41" t="s">
        <v>84</v>
      </c>
      <c r="AA43" s="41" t="s">
        <v>84</v>
      </c>
      <c r="AB43" s="41" t="s">
        <v>84</v>
      </c>
      <c r="AC43" s="41" t="s">
        <v>93</v>
      </c>
      <c r="AD43" s="41" t="s">
        <v>94</v>
      </c>
      <c r="AE43" s="41" t="s">
        <v>10548</v>
      </c>
      <c r="AF43" s="41" t="s">
        <v>84</v>
      </c>
      <c r="AG43" s="41"/>
      <c r="AH43" s="41" t="s">
        <v>10549</v>
      </c>
      <c r="AI43" s="41" t="s">
        <v>84</v>
      </c>
      <c r="AJ43" s="41" t="s">
        <v>84</v>
      </c>
      <c r="AK43" s="41" t="s">
        <v>1568</v>
      </c>
      <c r="AL43" s="41" t="s">
        <v>10550</v>
      </c>
      <c r="AM43" s="41" t="s">
        <v>10551</v>
      </c>
    </row>
    <row r="44" spans="1:39" ht="189" x14ac:dyDescent="0.25">
      <c r="A44" s="41">
        <v>35</v>
      </c>
      <c r="B44" s="41">
        <v>712046</v>
      </c>
      <c r="C44" s="85" t="s">
        <v>11298</v>
      </c>
      <c r="D44" s="41">
        <v>1975</v>
      </c>
      <c r="E44" s="41" t="s">
        <v>2</v>
      </c>
      <c r="F44" s="41" t="s">
        <v>154</v>
      </c>
      <c r="G44" s="41" t="s">
        <v>166</v>
      </c>
      <c r="H44" s="41" t="s">
        <v>621</v>
      </c>
      <c r="I44" s="41" t="s">
        <v>803</v>
      </c>
      <c r="J44" s="41" t="s">
        <v>132</v>
      </c>
      <c r="K44" s="41" t="s">
        <v>11299</v>
      </c>
      <c r="L44" s="41"/>
      <c r="M44" s="41" t="s">
        <v>1602</v>
      </c>
      <c r="N44" s="41" t="s">
        <v>84</v>
      </c>
      <c r="O44" s="41" t="s">
        <v>308</v>
      </c>
      <c r="P44" s="41" t="s">
        <v>418</v>
      </c>
      <c r="Q44" s="41" t="s">
        <v>921</v>
      </c>
      <c r="R44" s="41" t="s">
        <v>84</v>
      </c>
      <c r="S44" s="41" t="s">
        <v>84</v>
      </c>
      <c r="T44" s="41" t="s">
        <v>781</v>
      </c>
      <c r="U44" s="41" t="s">
        <v>7122</v>
      </c>
      <c r="V44" s="41" t="s">
        <v>2607</v>
      </c>
      <c r="W44" s="41" t="s">
        <v>359</v>
      </c>
      <c r="X44" s="41" t="s">
        <v>2089</v>
      </c>
      <c r="Y44" s="41" t="s">
        <v>5552</v>
      </c>
      <c r="Z44" s="41" t="s">
        <v>84</v>
      </c>
      <c r="AA44" s="41" t="s">
        <v>84</v>
      </c>
      <c r="AB44" s="41" t="s">
        <v>84</v>
      </c>
      <c r="AC44" s="41" t="s">
        <v>93</v>
      </c>
      <c r="AD44" s="41" t="s">
        <v>94</v>
      </c>
      <c r="AE44" s="41" t="s">
        <v>113</v>
      </c>
      <c r="AF44" s="41" t="s">
        <v>84</v>
      </c>
      <c r="AG44" s="41"/>
      <c r="AH44" s="41" t="s">
        <v>96</v>
      </c>
      <c r="AI44" s="41" t="s">
        <v>84</v>
      </c>
      <c r="AJ44" s="41" t="s">
        <v>84</v>
      </c>
      <c r="AK44" s="41" t="s">
        <v>1569</v>
      </c>
      <c r="AL44" s="41" t="s">
        <v>11300</v>
      </c>
      <c r="AM44" s="41" t="s">
        <v>11301</v>
      </c>
    </row>
    <row r="45" spans="1:39" ht="173.25" x14ac:dyDescent="0.25">
      <c r="A45" s="41">
        <v>36</v>
      </c>
      <c r="B45" s="41">
        <v>1505349</v>
      </c>
      <c r="C45" s="85" t="s">
        <v>11292</v>
      </c>
      <c r="D45" s="41">
        <v>1989</v>
      </c>
      <c r="E45" s="41" t="s">
        <v>2</v>
      </c>
      <c r="F45" s="41" t="s">
        <v>236</v>
      </c>
      <c r="G45" s="41" t="s">
        <v>188</v>
      </c>
      <c r="H45" s="41" t="s">
        <v>91</v>
      </c>
      <c r="I45" s="41" t="s">
        <v>506</v>
      </c>
      <c r="J45" s="41" t="s">
        <v>6958</v>
      </c>
      <c r="K45" s="41" t="s">
        <v>11293</v>
      </c>
      <c r="L45" s="41"/>
      <c r="M45" s="41" t="s">
        <v>11294</v>
      </c>
      <c r="N45" s="41" t="s">
        <v>84</v>
      </c>
      <c r="O45" s="41" t="s">
        <v>702</v>
      </c>
      <c r="P45" s="41" t="s">
        <v>6542</v>
      </c>
      <c r="Q45" s="41" t="s">
        <v>344</v>
      </c>
      <c r="R45" s="41" t="s">
        <v>84</v>
      </c>
      <c r="S45" s="41" t="s">
        <v>84</v>
      </c>
      <c r="T45" s="41" t="s">
        <v>2029</v>
      </c>
      <c r="U45" s="41" t="s">
        <v>102</v>
      </c>
      <c r="V45" s="41" t="s">
        <v>2488</v>
      </c>
      <c r="W45" s="41" t="s">
        <v>2089</v>
      </c>
      <c r="X45" s="41" t="s">
        <v>1754</v>
      </c>
      <c r="Y45" s="41" t="s">
        <v>127</v>
      </c>
      <c r="Z45" s="41" t="s">
        <v>84</v>
      </c>
      <c r="AA45" s="41" t="s">
        <v>84</v>
      </c>
      <c r="AB45" s="41" t="s">
        <v>84</v>
      </c>
      <c r="AC45" s="41" t="s">
        <v>93</v>
      </c>
      <c r="AD45" s="41" t="s">
        <v>11295</v>
      </c>
      <c r="AE45" s="41" t="s">
        <v>113</v>
      </c>
      <c r="AF45" s="41" t="s">
        <v>84</v>
      </c>
      <c r="AG45" s="41"/>
      <c r="AH45" s="41" t="s">
        <v>165</v>
      </c>
      <c r="AI45" s="41" t="s">
        <v>84</v>
      </c>
      <c r="AJ45" s="41" t="s">
        <v>84</v>
      </c>
      <c r="AK45" s="41" t="s">
        <v>1569</v>
      </c>
      <c r="AL45" s="41" t="s">
        <v>11296</v>
      </c>
      <c r="AM45" s="41" t="s">
        <v>11297</v>
      </c>
    </row>
    <row r="46" spans="1:39" ht="315" x14ac:dyDescent="0.25">
      <c r="A46" s="41">
        <v>37</v>
      </c>
      <c r="B46" s="41">
        <v>1504777</v>
      </c>
      <c r="C46" s="85" t="s">
        <v>11921</v>
      </c>
      <c r="D46" s="41">
        <v>1970</v>
      </c>
      <c r="E46" s="41" t="s">
        <v>2</v>
      </c>
      <c r="F46" s="41" t="s">
        <v>1124</v>
      </c>
      <c r="G46" s="41" t="s">
        <v>640</v>
      </c>
      <c r="H46" s="41" t="s">
        <v>138</v>
      </c>
      <c r="I46" s="41" t="s">
        <v>212</v>
      </c>
      <c r="J46" s="41" t="s">
        <v>1449</v>
      </c>
      <c r="K46" s="41" t="s">
        <v>11922</v>
      </c>
      <c r="L46" s="41"/>
      <c r="M46" s="41" t="s">
        <v>83</v>
      </c>
      <c r="N46" s="41" t="s">
        <v>84</v>
      </c>
      <c r="O46" s="41" t="s">
        <v>789</v>
      </c>
      <c r="P46" s="41" t="s">
        <v>3062</v>
      </c>
      <c r="Q46" s="41" t="s">
        <v>1218</v>
      </c>
      <c r="R46" s="41" t="s">
        <v>84</v>
      </c>
      <c r="S46" s="41" t="s">
        <v>84</v>
      </c>
      <c r="T46" s="41" t="s">
        <v>6784</v>
      </c>
      <c r="U46" s="41" t="s">
        <v>1246</v>
      </c>
      <c r="V46" s="41" t="s">
        <v>230</v>
      </c>
      <c r="W46" s="41" t="s">
        <v>449</v>
      </c>
      <c r="X46" s="41" t="s">
        <v>851</v>
      </c>
      <c r="Y46" s="41" t="s">
        <v>4611</v>
      </c>
      <c r="Z46" s="41" t="s">
        <v>84</v>
      </c>
      <c r="AA46" s="41" t="s">
        <v>84</v>
      </c>
      <c r="AB46" s="41" t="s">
        <v>84</v>
      </c>
      <c r="AC46" s="41" t="s">
        <v>11923</v>
      </c>
      <c r="AD46" s="41" t="s">
        <v>94</v>
      </c>
      <c r="AE46" s="41" t="s">
        <v>11924</v>
      </c>
      <c r="AF46" s="41" t="s">
        <v>84</v>
      </c>
      <c r="AG46" s="41"/>
      <c r="AH46" s="41" t="s">
        <v>11925</v>
      </c>
      <c r="AI46" s="41" t="s">
        <v>84</v>
      </c>
      <c r="AJ46" s="41" t="s">
        <v>84</v>
      </c>
      <c r="AK46" s="41" t="s">
        <v>1570</v>
      </c>
      <c r="AL46" s="41" t="s">
        <v>11926</v>
      </c>
      <c r="AM46" s="41" t="s">
        <v>11927</v>
      </c>
    </row>
    <row r="47" spans="1:39" ht="173.25" x14ac:dyDescent="0.25">
      <c r="A47" s="41">
        <v>38</v>
      </c>
      <c r="B47" s="41">
        <v>1101029</v>
      </c>
      <c r="C47" s="85" t="s">
        <v>10697</v>
      </c>
      <c r="D47" s="41">
        <v>1984</v>
      </c>
      <c r="E47" s="41" t="s">
        <v>2</v>
      </c>
      <c r="F47" s="41">
        <v>174</v>
      </c>
      <c r="G47" s="41">
        <v>69</v>
      </c>
      <c r="H47" s="41">
        <v>22.8</v>
      </c>
      <c r="I47" s="41">
        <v>78</v>
      </c>
      <c r="J47" s="41" t="s">
        <v>492</v>
      </c>
      <c r="K47" s="41" t="s">
        <v>10698</v>
      </c>
      <c r="L47" s="41"/>
      <c r="M47" s="41" t="s">
        <v>104</v>
      </c>
      <c r="N47" s="41" t="s">
        <v>84</v>
      </c>
      <c r="O47" s="41" t="s">
        <v>247</v>
      </c>
      <c r="P47" s="41" t="s">
        <v>901</v>
      </c>
      <c r="Q47" s="41" t="s">
        <v>1170</v>
      </c>
      <c r="R47" s="41" t="s">
        <v>84</v>
      </c>
      <c r="S47" s="41" t="s">
        <v>84</v>
      </c>
      <c r="T47" s="41" t="s">
        <v>688</v>
      </c>
      <c r="U47" s="41" t="s">
        <v>249</v>
      </c>
      <c r="V47" s="41" t="s">
        <v>139</v>
      </c>
      <c r="W47" s="41" t="s">
        <v>2762</v>
      </c>
      <c r="X47" s="41" t="s">
        <v>716</v>
      </c>
      <c r="Y47" s="41" t="s">
        <v>10699</v>
      </c>
      <c r="Z47" s="41" t="s">
        <v>84</v>
      </c>
      <c r="AA47" s="41" t="s">
        <v>84</v>
      </c>
      <c r="AB47" s="41" t="s">
        <v>84</v>
      </c>
      <c r="AC47" s="41" t="s">
        <v>1150</v>
      </c>
      <c r="AD47" s="41" t="s">
        <v>94</v>
      </c>
      <c r="AE47" s="41" t="s">
        <v>113</v>
      </c>
      <c r="AF47" s="41" t="s">
        <v>84</v>
      </c>
      <c r="AG47" s="41"/>
      <c r="AH47" s="41" t="s">
        <v>290</v>
      </c>
      <c r="AI47" s="41"/>
      <c r="AJ47" s="41"/>
      <c r="AK47" s="41" t="s">
        <v>1569</v>
      </c>
      <c r="AL47" s="41" t="s">
        <v>10700</v>
      </c>
      <c r="AM47" s="41" t="s">
        <v>10701</v>
      </c>
    </row>
    <row r="48" spans="1:39" ht="204.75" x14ac:dyDescent="0.25">
      <c r="A48" s="41">
        <v>39</v>
      </c>
      <c r="B48" s="41">
        <v>1605016</v>
      </c>
      <c r="C48" s="85" t="s">
        <v>11455</v>
      </c>
      <c r="D48" s="41">
        <v>1977</v>
      </c>
      <c r="E48" s="41" t="s">
        <v>2</v>
      </c>
      <c r="F48" s="41">
        <v>163</v>
      </c>
      <c r="G48" s="41">
        <v>85</v>
      </c>
      <c r="H48" s="41">
        <v>32</v>
      </c>
      <c r="I48" s="41">
        <v>100</v>
      </c>
      <c r="J48" s="41" t="s">
        <v>3029</v>
      </c>
      <c r="K48" s="41" t="s">
        <v>11456</v>
      </c>
      <c r="L48" s="41"/>
      <c r="M48" s="41" t="s">
        <v>127</v>
      </c>
      <c r="N48" s="41" t="s">
        <v>84</v>
      </c>
      <c r="O48" s="41" t="s">
        <v>158</v>
      </c>
      <c r="P48" s="41" t="s">
        <v>8657</v>
      </c>
      <c r="Q48" s="41" t="s">
        <v>1122</v>
      </c>
      <c r="R48" s="41" t="s">
        <v>84</v>
      </c>
      <c r="S48" s="41" t="s">
        <v>84</v>
      </c>
      <c r="T48" s="41" t="s">
        <v>1208</v>
      </c>
      <c r="U48" s="41" t="s">
        <v>10611</v>
      </c>
      <c r="V48" s="41" t="s">
        <v>101</v>
      </c>
      <c r="W48" s="41" t="s">
        <v>1817</v>
      </c>
      <c r="X48" s="41" t="s">
        <v>992</v>
      </c>
      <c r="Y48" s="41" t="s">
        <v>11457</v>
      </c>
      <c r="Z48" s="41" t="s">
        <v>84</v>
      </c>
      <c r="AA48" s="41" t="s">
        <v>84</v>
      </c>
      <c r="AB48" s="41" t="s">
        <v>84</v>
      </c>
      <c r="AC48" s="41" t="s">
        <v>1150</v>
      </c>
      <c r="AD48" s="41" t="s">
        <v>11458</v>
      </c>
      <c r="AE48" s="41" t="s">
        <v>274</v>
      </c>
      <c r="AF48" s="41" t="s">
        <v>84</v>
      </c>
      <c r="AG48" s="41"/>
      <c r="AH48" s="41" t="s">
        <v>114</v>
      </c>
      <c r="AI48" s="41"/>
      <c r="AJ48" s="41"/>
      <c r="AK48" s="41" t="s">
        <v>1570</v>
      </c>
      <c r="AL48" s="41" t="s">
        <v>11459</v>
      </c>
      <c r="AM48" s="41" t="s">
        <v>11460</v>
      </c>
    </row>
    <row r="49" spans="1:39" ht="126" x14ac:dyDescent="0.25">
      <c r="A49" s="41">
        <v>40</v>
      </c>
      <c r="B49" s="41">
        <v>2012375</v>
      </c>
      <c r="C49" s="85" t="s">
        <v>10543</v>
      </c>
      <c r="D49" s="41">
        <v>1987</v>
      </c>
      <c r="E49" s="41" t="s">
        <v>2</v>
      </c>
      <c r="F49" s="41" t="s">
        <v>900</v>
      </c>
      <c r="G49" s="41" t="s">
        <v>341</v>
      </c>
      <c r="H49" s="41" t="s">
        <v>167</v>
      </c>
      <c r="I49" s="41" t="s">
        <v>218</v>
      </c>
      <c r="J49" s="41" t="s">
        <v>202</v>
      </c>
      <c r="K49" s="41" t="s">
        <v>834</v>
      </c>
      <c r="L49" s="41"/>
      <c r="M49" s="41" t="s">
        <v>83</v>
      </c>
      <c r="N49" s="41" t="s">
        <v>84</v>
      </c>
      <c r="O49" s="41" t="s">
        <v>270</v>
      </c>
      <c r="P49" s="41" t="s">
        <v>528</v>
      </c>
      <c r="Q49" s="41" t="s">
        <v>1343</v>
      </c>
      <c r="R49" s="41" t="s">
        <v>84</v>
      </c>
      <c r="S49" s="41" t="s">
        <v>84</v>
      </c>
      <c r="T49" s="41" t="s">
        <v>335</v>
      </c>
      <c r="U49" s="41" t="s">
        <v>434</v>
      </c>
      <c r="V49" s="41" t="s">
        <v>2202</v>
      </c>
      <c r="W49" s="41" t="s">
        <v>3906</v>
      </c>
      <c r="X49" s="41" t="s">
        <v>131</v>
      </c>
      <c r="Y49" s="41" t="s">
        <v>127</v>
      </c>
      <c r="Z49" s="41" t="s">
        <v>84</v>
      </c>
      <c r="AA49" s="41" t="s">
        <v>84</v>
      </c>
      <c r="AB49" s="41" t="s">
        <v>84</v>
      </c>
      <c r="AC49" s="41" t="s">
        <v>93</v>
      </c>
      <c r="AD49" s="41" t="s">
        <v>94</v>
      </c>
      <c r="AE49" s="41" t="s">
        <v>274</v>
      </c>
      <c r="AF49" s="41" t="s">
        <v>84</v>
      </c>
      <c r="AG49" s="41"/>
      <c r="AH49" s="41" t="s">
        <v>290</v>
      </c>
      <c r="AI49" s="41" t="s">
        <v>84</v>
      </c>
      <c r="AJ49" s="41" t="s">
        <v>84</v>
      </c>
      <c r="AK49" s="41" t="s">
        <v>1568</v>
      </c>
      <c r="AL49" s="41" t="s">
        <v>10544</v>
      </c>
      <c r="AM49" s="41" t="s">
        <v>10545</v>
      </c>
    </row>
    <row r="50" spans="1:39" ht="173.25" x14ac:dyDescent="0.25">
      <c r="A50" s="41">
        <v>41</v>
      </c>
      <c r="B50" s="41">
        <v>2012370</v>
      </c>
      <c r="C50" s="85" t="s">
        <v>11287</v>
      </c>
      <c r="D50" s="41">
        <v>1985</v>
      </c>
      <c r="E50" s="41" t="s">
        <v>2</v>
      </c>
      <c r="F50" s="41" t="s">
        <v>904</v>
      </c>
      <c r="G50" s="41" t="s">
        <v>413</v>
      </c>
      <c r="H50" s="41" t="s">
        <v>542</v>
      </c>
      <c r="I50" s="41" t="s">
        <v>212</v>
      </c>
      <c r="J50" s="41" t="s">
        <v>213</v>
      </c>
      <c r="K50" s="41" t="s">
        <v>11288</v>
      </c>
      <c r="L50" s="41"/>
      <c r="M50" s="41" t="s">
        <v>10704</v>
      </c>
      <c r="N50" s="41" t="s">
        <v>84</v>
      </c>
      <c r="O50" s="41" t="s">
        <v>1096</v>
      </c>
      <c r="P50" s="41" t="s">
        <v>261</v>
      </c>
      <c r="Q50" s="41" t="s">
        <v>902</v>
      </c>
      <c r="R50" s="41" t="s">
        <v>84</v>
      </c>
      <c r="S50" s="41" t="s">
        <v>84</v>
      </c>
      <c r="T50" s="41" t="s">
        <v>366</v>
      </c>
      <c r="U50" s="41" t="s">
        <v>7002</v>
      </c>
      <c r="V50" s="41" t="s">
        <v>2472</v>
      </c>
      <c r="W50" s="41" t="s">
        <v>1065</v>
      </c>
      <c r="X50" s="41" t="s">
        <v>416</v>
      </c>
      <c r="Y50" s="41" t="s">
        <v>83</v>
      </c>
      <c r="Z50" s="41" t="s">
        <v>84</v>
      </c>
      <c r="AA50" s="41" t="s">
        <v>84</v>
      </c>
      <c r="AB50" s="41" t="s">
        <v>84</v>
      </c>
      <c r="AC50" s="41" t="s">
        <v>93</v>
      </c>
      <c r="AD50" s="41" t="s">
        <v>94</v>
      </c>
      <c r="AE50" s="41" t="s">
        <v>11289</v>
      </c>
      <c r="AF50" s="41" t="s">
        <v>84</v>
      </c>
      <c r="AG50" s="41"/>
      <c r="AH50" s="41" t="s">
        <v>96</v>
      </c>
      <c r="AI50" s="41" t="s">
        <v>84</v>
      </c>
      <c r="AJ50" s="41" t="s">
        <v>84</v>
      </c>
      <c r="AK50" s="41" t="s">
        <v>1569</v>
      </c>
      <c r="AL50" s="41" t="s">
        <v>11290</v>
      </c>
      <c r="AM50" s="41" t="s">
        <v>11291</v>
      </c>
    </row>
    <row r="51" spans="1:39" ht="126" x14ac:dyDescent="0.25">
      <c r="A51" s="41">
        <v>42</v>
      </c>
      <c r="B51" s="41">
        <v>22051632</v>
      </c>
      <c r="C51" s="85" t="s">
        <v>11282</v>
      </c>
      <c r="D51" s="41">
        <v>1996</v>
      </c>
      <c r="E51" s="41" t="s">
        <v>2</v>
      </c>
      <c r="F51" s="41" t="s">
        <v>236</v>
      </c>
      <c r="G51" s="41" t="s">
        <v>155</v>
      </c>
      <c r="H51" s="41" t="s">
        <v>729</v>
      </c>
      <c r="I51" s="41" t="s">
        <v>499</v>
      </c>
      <c r="J51" s="41" t="s">
        <v>254</v>
      </c>
      <c r="K51" s="41" t="s">
        <v>11283</v>
      </c>
      <c r="L51" s="41"/>
      <c r="M51" s="41" t="s">
        <v>83</v>
      </c>
      <c r="N51" s="41" t="s">
        <v>84</v>
      </c>
      <c r="O51" s="41" t="s">
        <v>1086</v>
      </c>
      <c r="P51" s="41" t="s">
        <v>1106</v>
      </c>
      <c r="Q51" s="41" t="s">
        <v>601</v>
      </c>
      <c r="R51" s="41" t="s">
        <v>84</v>
      </c>
      <c r="S51" s="41" t="s">
        <v>84</v>
      </c>
      <c r="T51" s="41" t="s">
        <v>1555</v>
      </c>
      <c r="U51" s="41" t="s">
        <v>11284</v>
      </c>
      <c r="V51" s="41" t="s">
        <v>830</v>
      </c>
      <c r="W51" s="41" t="s">
        <v>322</v>
      </c>
      <c r="X51" s="41" t="s">
        <v>3569</v>
      </c>
      <c r="Y51" s="41" t="s">
        <v>298</v>
      </c>
      <c r="Z51" s="41" t="s">
        <v>84</v>
      </c>
      <c r="AA51" s="41" t="s">
        <v>84</v>
      </c>
      <c r="AB51" s="41" t="s">
        <v>84</v>
      </c>
      <c r="AC51" s="41" t="s">
        <v>93</v>
      </c>
      <c r="AD51" s="41" t="s">
        <v>94</v>
      </c>
      <c r="AE51" s="41" t="s">
        <v>274</v>
      </c>
      <c r="AF51" s="41" t="s">
        <v>84</v>
      </c>
      <c r="AG51" s="41"/>
      <c r="AH51" s="41" t="s">
        <v>290</v>
      </c>
      <c r="AI51" s="41" t="s">
        <v>84</v>
      </c>
      <c r="AJ51" s="41" t="s">
        <v>84</v>
      </c>
      <c r="AK51" s="41" t="s">
        <v>1569</v>
      </c>
      <c r="AL51" s="41" t="s">
        <v>11285</v>
      </c>
      <c r="AM51" s="41" t="s">
        <v>11286</v>
      </c>
    </row>
    <row r="52" spans="1:39" ht="94.5" x14ac:dyDescent="0.25">
      <c r="A52" s="41">
        <v>43</v>
      </c>
      <c r="B52" s="41">
        <v>2010416</v>
      </c>
      <c r="C52" s="85" t="s">
        <v>3302</v>
      </c>
      <c r="D52" s="41">
        <v>1977</v>
      </c>
      <c r="E52" s="41" t="s">
        <v>2</v>
      </c>
      <c r="F52" s="41" t="s">
        <v>392</v>
      </c>
      <c r="G52" s="41" t="s">
        <v>116</v>
      </c>
      <c r="H52" s="41" t="s">
        <v>79</v>
      </c>
      <c r="I52" s="41" t="s">
        <v>258</v>
      </c>
      <c r="J52" s="41" t="s">
        <v>119</v>
      </c>
      <c r="K52" s="41" t="s">
        <v>10540</v>
      </c>
      <c r="L52" s="41"/>
      <c r="M52" s="41" t="s">
        <v>83</v>
      </c>
      <c r="N52" s="41" t="s">
        <v>84</v>
      </c>
      <c r="O52" s="41" t="s">
        <v>424</v>
      </c>
      <c r="P52" s="41" t="s">
        <v>4264</v>
      </c>
      <c r="Q52" s="41" t="s">
        <v>135</v>
      </c>
      <c r="R52" s="41" t="s">
        <v>84</v>
      </c>
      <c r="S52" s="41" t="s">
        <v>84</v>
      </c>
      <c r="T52" s="41" t="s">
        <v>592</v>
      </c>
      <c r="U52" s="41" t="s">
        <v>6989</v>
      </c>
      <c r="V52" s="41" t="s">
        <v>259</v>
      </c>
      <c r="W52" s="41" t="s">
        <v>501</v>
      </c>
      <c r="X52" s="41" t="s">
        <v>1001</v>
      </c>
      <c r="Y52" s="41" t="s">
        <v>127</v>
      </c>
      <c r="Z52" s="41" t="s">
        <v>84</v>
      </c>
      <c r="AA52" s="41" t="s">
        <v>84</v>
      </c>
      <c r="AB52" s="41" t="s">
        <v>84</v>
      </c>
      <c r="AC52" s="41" t="s">
        <v>93</v>
      </c>
      <c r="AD52" s="41" t="s">
        <v>94</v>
      </c>
      <c r="AE52" s="41" t="s">
        <v>113</v>
      </c>
      <c r="AF52" s="41" t="s">
        <v>84</v>
      </c>
      <c r="AG52" s="41"/>
      <c r="AH52" s="41" t="s">
        <v>96</v>
      </c>
      <c r="AI52" s="41" t="s">
        <v>84</v>
      </c>
      <c r="AJ52" s="41" t="s">
        <v>84</v>
      </c>
      <c r="AK52" s="41" t="s">
        <v>1568</v>
      </c>
      <c r="AL52" s="41" t="s">
        <v>10541</v>
      </c>
      <c r="AM52" s="41" t="s">
        <v>10542</v>
      </c>
    </row>
    <row r="53" spans="1:39" ht="110.25" x14ac:dyDescent="0.25">
      <c r="A53" s="41">
        <v>44</v>
      </c>
      <c r="B53" s="41">
        <v>1505172</v>
      </c>
      <c r="C53" s="85" t="s">
        <v>10537</v>
      </c>
      <c r="D53" s="41">
        <v>1981</v>
      </c>
      <c r="E53" s="41" t="s">
        <v>2</v>
      </c>
      <c r="F53" s="41" t="s">
        <v>236</v>
      </c>
      <c r="G53" s="41" t="s">
        <v>168</v>
      </c>
      <c r="H53" s="41" t="s">
        <v>878</v>
      </c>
      <c r="I53" s="41" t="s">
        <v>499</v>
      </c>
      <c r="J53" s="41" t="s">
        <v>213</v>
      </c>
      <c r="K53" s="41" t="s">
        <v>964</v>
      </c>
      <c r="L53" s="41"/>
      <c r="M53" s="41" t="s">
        <v>3172</v>
      </c>
      <c r="N53" s="41" t="s">
        <v>84</v>
      </c>
      <c r="O53" s="41" t="s">
        <v>641</v>
      </c>
      <c r="P53" s="41" t="s">
        <v>6170</v>
      </c>
      <c r="Q53" s="41" t="s">
        <v>1551</v>
      </c>
      <c r="R53" s="41" t="s">
        <v>84</v>
      </c>
      <c r="S53" s="41" t="s">
        <v>84</v>
      </c>
      <c r="T53" s="41" t="s">
        <v>552</v>
      </c>
      <c r="U53" s="41" t="s">
        <v>258</v>
      </c>
      <c r="V53" s="41" t="s">
        <v>934</v>
      </c>
      <c r="W53" s="41" t="s">
        <v>935</v>
      </c>
      <c r="X53" s="41" t="s">
        <v>1033</v>
      </c>
      <c r="Y53" s="41" t="s">
        <v>83</v>
      </c>
      <c r="Z53" s="41" t="s">
        <v>84</v>
      </c>
      <c r="AA53" s="41" t="s">
        <v>84</v>
      </c>
      <c r="AB53" s="41" t="s">
        <v>84</v>
      </c>
      <c r="AC53" s="41" t="s">
        <v>1540</v>
      </c>
      <c r="AD53" s="41" t="s">
        <v>667</v>
      </c>
      <c r="AE53" s="41" t="s">
        <v>113</v>
      </c>
      <c r="AF53" s="41" t="s">
        <v>84</v>
      </c>
      <c r="AG53" s="41"/>
      <c r="AH53" s="41" t="s">
        <v>96</v>
      </c>
      <c r="AI53" s="41" t="s">
        <v>84</v>
      </c>
      <c r="AJ53" s="41" t="s">
        <v>84</v>
      </c>
      <c r="AK53" s="41" t="s">
        <v>1568</v>
      </c>
      <c r="AL53" s="41" t="s">
        <v>10538</v>
      </c>
      <c r="AM53" s="41" t="s">
        <v>10539</v>
      </c>
    </row>
    <row r="54" spans="1:39" ht="126" x14ac:dyDescent="0.25">
      <c r="A54" s="41">
        <v>45</v>
      </c>
      <c r="B54" s="41">
        <v>2207728</v>
      </c>
      <c r="C54" s="85" t="s">
        <v>11917</v>
      </c>
      <c r="D54" s="41">
        <v>1987</v>
      </c>
      <c r="E54" s="41" t="s">
        <v>2</v>
      </c>
      <c r="F54" s="41" t="s">
        <v>599</v>
      </c>
      <c r="G54" s="41" t="s">
        <v>100</v>
      </c>
      <c r="H54" s="41" t="s">
        <v>125</v>
      </c>
      <c r="I54" s="41" t="s">
        <v>803</v>
      </c>
      <c r="J54" s="41" t="s">
        <v>429</v>
      </c>
      <c r="K54" s="41" t="s">
        <v>11918</v>
      </c>
      <c r="L54" s="41"/>
      <c r="M54" s="41" t="s">
        <v>83</v>
      </c>
      <c r="N54" s="41" t="s">
        <v>84</v>
      </c>
      <c r="O54" s="41" t="s">
        <v>913</v>
      </c>
      <c r="P54" s="41" t="s">
        <v>728</v>
      </c>
      <c r="Q54" s="41" t="s">
        <v>1184</v>
      </c>
      <c r="R54" s="41" t="s">
        <v>84</v>
      </c>
      <c r="S54" s="41" t="s">
        <v>84</v>
      </c>
      <c r="T54" s="41" t="s">
        <v>486</v>
      </c>
      <c r="U54" s="41" t="s">
        <v>10584</v>
      </c>
      <c r="V54" s="41" t="s">
        <v>903</v>
      </c>
      <c r="W54" s="41" t="s">
        <v>342</v>
      </c>
      <c r="X54" s="41" t="s">
        <v>1209</v>
      </c>
      <c r="Y54" s="41" t="s">
        <v>127</v>
      </c>
      <c r="Z54" s="41" t="s">
        <v>84</v>
      </c>
      <c r="AA54" s="41" t="s">
        <v>84</v>
      </c>
      <c r="AB54" s="41" t="s">
        <v>84</v>
      </c>
      <c r="AC54" s="41" t="s">
        <v>93</v>
      </c>
      <c r="AD54" s="41" t="s">
        <v>94</v>
      </c>
      <c r="AE54" s="41" t="s">
        <v>274</v>
      </c>
      <c r="AF54" s="41" t="s">
        <v>84</v>
      </c>
      <c r="AG54" s="41"/>
      <c r="AH54" s="41" t="s">
        <v>165</v>
      </c>
      <c r="AI54" s="41" t="s">
        <v>84</v>
      </c>
      <c r="AJ54" s="41" t="s">
        <v>84</v>
      </c>
      <c r="AK54" s="41" t="s">
        <v>1570</v>
      </c>
      <c r="AL54" s="41" t="s">
        <v>11919</v>
      </c>
      <c r="AM54" s="41" t="s">
        <v>11920</v>
      </c>
    </row>
    <row r="55" spans="1:39" ht="141.75" x14ac:dyDescent="0.25">
      <c r="A55" s="41">
        <v>46</v>
      </c>
      <c r="B55" s="41">
        <v>1504836</v>
      </c>
      <c r="C55" s="85" t="s">
        <v>10531</v>
      </c>
      <c r="D55" s="41">
        <v>1988</v>
      </c>
      <c r="E55" s="41" t="s">
        <v>2</v>
      </c>
      <c r="F55" s="41" t="s">
        <v>211</v>
      </c>
      <c r="G55" s="41" t="s">
        <v>155</v>
      </c>
      <c r="H55" s="41" t="s">
        <v>462</v>
      </c>
      <c r="I55" s="41" t="s">
        <v>543</v>
      </c>
      <c r="J55" s="41" t="s">
        <v>119</v>
      </c>
      <c r="K55" s="41" t="s">
        <v>10532</v>
      </c>
      <c r="L55" s="41"/>
      <c r="M55" s="41" t="s">
        <v>83</v>
      </c>
      <c r="N55" s="41" t="s">
        <v>84</v>
      </c>
      <c r="O55" s="41" t="s">
        <v>982</v>
      </c>
      <c r="P55" s="41" t="s">
        <v>1327</v>
      </c>
      <c r="Q55" s="41" t="s">
        <v>6515</v>
      </c>
      <c r="R55" s="41" t="s">
        <v>1174</v>
      </c>
      <c r="S55" s="41" t="s">
        <v>978</v>
      </c>
      <c r="T55" s="41" t="s">
        <v>334</v>
      </c>
      <c r="U55" s="41" t="s">
        <v>1753</v>
      </c>
      <c r="V55" s="41" t="s">
        <v>2168</v>
      </c>
      <c r="W55" s="41" t="s">
        <v>515</v>
      </c>
      <c r="X55" s="41" t="s">
        <v>10533</v>
      </c>
      <c r="Y55" s="41" t="s">
        <v>104</v>
      </c>
      <c r="Z55" s="41" t="s">
        <v>84</v>
      </c>
      <c r="AA55" s="41" t="s">
        <v>84</v>
      </c>
      <c r="AB55" s="41" t="s">
        <v>84</v>
      </c>
      <c r="AC55" s="41" t="s">
        <v>93</v>
      </c>
      <c r="AD55" s="41" t="s">
        <v>94</v>
      </c>
      <c r="AE55" s="41" t="s">
        <v>10534</v>
      </c>
      <c r="AF55" s="41" t="s">
        <v>84</v>
      </c>
      <c r="AG55" s="41"/>
      <c r="AH55" s="41" t="s">
        <v>290</v>
      </c>
      <c r="AI55" s="41" t="s">
        <v>84</v>
      </c>
      <c r="AJ55" s="41" t="s">
        <v>84</v>
      </c>
      <c r="AK55" s="41" t="s">
        <v>1568</v>
      </c>
      <c r="AL55" s="41" t="s">
        <v>10535</v>
      </c>
      <c r="AM55" s="41" t="s">
        <v>10536</v>
      </c>
    </row>
    <row r="56" spans="1:39" ht="110.25" x14ac:dyDescent="0.25">
      <c r="A56" s="41">
        <v>47</v>
      </c>
      <c r="B56" s="41">
        <v>1003248</v>
      </c>
      <c r="C56" s="85" t="s">
        <v>10526</v>
      </c>
      <c r="D56" s="41">
        <v>1973</v>
      </c>
      <c r="E56" s="41" t="s">
        <v>2</v>
      </c>
      <c r="F56" s="41" t="s">
        <v>900</v>
      </c>
      <c r="G56" s="41" t="s">
        <v>200</v>
      </c>
      <c r="H56" s="41" t="s">
        <v>417</v>
      </c>
      <c r="I56" s="41" t="s">
        <v>543</v>
      </c>
      <c r="J56" s="41" t="s">
        <v>103</v>
      </c>
      <c r="K56" s="41" t="s">
        <v>10527</v>
      </c>
      <c r="L56" s="41"/>
      <c r="M56" s="41" t="s">
        <v>83</v>
      </c>
      <c r="N56" s="41" t="s">
        <v>84</v>
      </c>
      <c r="O56" s="41" t="s">
        <v>85</v>
      </c>
      <c r="P56" s="41" t="s">
        <v>1243</v>
      </c>
      <c r="Q56" s="41" t="s">
        <v>10528</v>
      </c>
      <c r="R56" s="41" t="s">
        <v>84</v>
      </c>
      <c r="S56" s="41" t="s">
        <v>84</v>
      </c>
      <c r="T56" s="41" t="s">
        <v>1547</v>
      </c>
      <c r="U56" s="41" t="s">
        <v>166</v>
      </c>
      <c r="V56" s="41" t="s">
        <v>1559</v>
      </c>
      <c r="W56" s="41" t="s">
        <v>2590</v>
      </c>
      <c r="X56" s="41" t="s">
        <v>1294</v>
      </c>
      <c r="Y56" s="41" t="s">
        <v>5552</v>
      </c>
      <c r="Z56" s="41" t="s">
        <v>84</v>
      </c>
      <c r="AA56" s="41" t="s">
        <v>84</v>
      </c>
      <c r="AB56" s="41" t="s">
        <v>84</v>
      </c>
      <c r="AC56" s="41" t="s">
        <v>93</v>
      </c>
      <c r="AD56" s="41" t="s">
        <v>94</v>
      </c>
      <c r="AE56" s="41" t="s">
        <v>274</v>
      </c>
      <c r="AF56" s="41" t="s">
        <v>84</v>
      </c>
      <c r="AG56" s="41"/>
      <c r="AH56" s="41" t="s">
        <v>96</v>
      </c>
      <c r="AI56" s="41" t="s">
        <v>84</v>
      </c>
      <c r="AJ56" s="41" t="s">
        <v>84</v>
      </c>
      <c r="AK56" s="41" t="s">
        <v>1568</v>
      </c>
      <c r="AL56" s="41" t="s">
        <v>10529</v>
      </c>
      <c r="AM56" s="41" t="s">
        <v>10530</v>
      </c>
    </row>
    <row r="57" spans="1:39" ht="252" x14ac:dyDescent="0.25">
      <c r="A57" s="41">
        <v>48</v>
      </c>
      <c r="B57" s="41">
        <v>1505212</v>
      </c>
      <c r="C57" s="85" t="s">
        <v>10521</v>
      </c>
      <c r="D57" s="41">
        <v>1983</v>
      </c>
      <c r="E57" s="41" t="s">
        <v>2</v>
      </c>
      <c r="F57" s="41" t="s">
        <v>900</v>
      </c>
      <c r="G57" s="41" t="s">
        <v>149</v>
      </c>
      <c r="H57" s="41" t="s">
        <v>342</v>
      </c>
      <c r="I57" s="41" t="s">
        <v>118</v>
      </c>
      <c r="J57" s="41" t="s">
        <v>119</v>
      </c>
      <c r="K57" s="41" t="s">
        <v>10522</v>
      </c>
      <c r="L57" s="41"/>
      <c r="M57" s="41" t="s">
        <v>83</v>
      </c>
      <c r="N57" s="41" t="s">
        <v>84</v>
      </c>
      <c r="O57" s="41" t="s">
        <v>1588</v>
      </c>
      <c r="P57" s="41" t="s">
        <v>1121</v>
      </c>
      <c r="Q57" s="41" t="s">
        <v>10523</v>
      </c>
      <c r="R57" s="41" t="s">
        <v>84</v>
      </c>
      <c r="S57" s="41" t="s">
        <v>84</v>
      </c>
      <c r="T57" s="41" t="s">
        <v>1650</v>
      </c>
      <c r="U57" s="41" t="s">
        <v>506</v>
      </c>
      <c r="V57" s="41" t="s">
        <v>1359</v>
      </c>
      <c r="W57" s="41" t="s">
        <v>557</v>
      </c>
      <c r="X57" s="41" t="s">
        <v>10276</v>
      </c>
      <c r="Y57" s="41" t="s">
        <v>127</v>
      </c>
      <c r="Z57" s="41" t="s">
        <v>84</v>
      </c>
      <c r="AA57" s="41" t="s">
        <v>84</v>
      </c>
      <c r="AB57" s="41" t="s">
        <v>84</v>
      </c>
      <c r="AC57" s="41" t="s">
        <v>93</v>
      </c>
      <c r="AD57" s="41" t="s">
        <v>94</v>
      </c>
      <c r="AE57" s="41" t="s">
        <v>113</v>
      </c>
      <c r="AF57" s="41" t="s">
        <v>84</v>
      </c>
      <c r="AG57" s="41"/>
      <c r="AH57" s="41" t="s">
        <v>10418</v>
      </c>
      <c r="AI57" s="41" t="s">
        <v>84</v>
      </c>
      <c r="AJ57" s="41" t="s">
        <v>84</v>
      </c>
      <c r="AK57" s="41" t="s">
        <v>1568</v>
      </c>
      <c r="AL57" s="41" t="s">
        <v>10524</v>
      </c>
      <c r="AM57" s="41" t="s">
        <v>10525</v>
      </c>
    </row>
    <row r="58" spans="1:39" ht="409.5" x14ac:dyDescent="0.25">
      <c r="A58" s="41">
        <v>49</v>
      </c>
      <c r="B58" s="41">
        <v>2103568</v>
      </c>
      <c r="C58" s="85" t="s">
        <v>11403</v>
      </c>
      <c r="D58" s="41">
        <v>1992</v>
      </c>
      <c r="E58" s="41" t="s">
        <v>3</v>
      </c>
      <c r="F58" s="41" t="s">
        <v>909</v>
      </c>
      <c r="G58" s="41" t="s">
        <v>640</v>
      </c>
      <c r="H58" s="41" t="s">
        <v>201</v>
      </c>
      <c r="I58" s="41" t="s">
        <v>803</v>
      </c>
      <c r="J58" s="41" t="s">
        <v>81</v>
      </c>
      <c r="K58" s="41" t="s">
        <v>11404</v>
      </c>
      <c r="L58" s="41" t="s">
        <v>11405</v>
      </c>
      <c r="M58" s="41" t="s">
        <v>83</v>
      </c>
      <c r="N58" s="41" t="s">
        <v>84</v>
      </c>
      <c r="O58" s="41" t="s">
        <v>1906</v>
      </c>
      <c r="P58" s="41" t="s">
        <v>2822</v>
      </c>
      <c r="Q58" s="41" t="s">
        <v>1342</v>
      </c>
      <c r="R58" s="41" t="s">
        <v>84</v>
      </c>
      <c r="S58" s="41" t="s">
        <v>84</v>
      </c>
      <c r="T58" s="41" t="s">
        <v>8685</v>
      </c>
      <c r="U58" s="41" t="s">
        <v>831</v>
      </c>
      <c r="V58" s="41" t="s">
        <v>697</v>
      </c>
      <c r="W58" s="41" t="s">
        <v>507</v>
      </c>
      <c r="X58" s="41" t="s">
        <v>111</v>
      </c>
      <c r="Y58" s="41" t="s">
        <v>203</v>
      </c>
      <c r="Z58" s="41" t="s">
        <v>84</v>
      </c>
      <c r="AA58" s="41" t="s">
        <v>84</v>
      </c>
      <c r="AB58" s="41" t="s">
        <v>84</v>
      </c>
      <c r="AC58" s="41" t="s">
        <v>93</v>
      </c>
      <c r="AD58" s="41" t="s">
        <v>94</v>
      </c>
      <c r="AE58" s="41" t="s">
        <v>113</v>
      </c>
      <c r="AF58" s="41" t="s">
        <v>84</v>
      </c>
      <c r="AG58" s="41" t="s">
        <v>7309</v>
      </c>
      <c r="AH58" s="41" t="s">
        <v>11406</v>
      </c>
      <c r="AI58" s="41" t="s">
        <v>11407</v>
      </c>
      <c r="AJ58" s="41" t="s">
        <v>1473</v>
      </c>
      <c r="AK58" s="41" t="s">
        <v>1569</v>
      </c>
      <c r="AL58" s="41" t="s">
        <v>11408</v>
      </c>
      <c r="AM58" s="41" t="s">
        <v>11409</v>
      </c>
    </row>
    <row r="59" spans="1:39" ht="283.5" x14ac:dyDescent="0.25">
      <c r="A59" s="41">
        <v>50</v>
      </c>
      <c r="B59" s="41">
        <v>1505236</v>
      </c>
      <c r="C59" s="85" t="s">
        <v>10514</v>
      </c>
      <c r="D59" s="41">
        <v>1993</v>
      </c>
      <c r="E59" s="41" t="s">
        <v>2</v>
      </c>
      <c r="F59" s="41" t="s">
        <v>77</v>
      </c>
      <c r="G59" s="41" t="s">
        <v>177</v>
      </c>
      <c r="H59" s="41" t="s">
        <v>588</v>
      </c>
      <c r="I59" s="41" t="s">
        <v>504</v>
      </c>
      <c r="J59" s="41" t="s">
        <v>10515</v>
      </c>
      <c r="K59" s="41" t="s">
        <v>10516</v>
      </c>
      <c r="L59" s="41"/>
      <c r="M59" s="41" t="s">
        <v>10517</v>
      </c>
      <c r="N59" s="41" t="s">
        <v>84</v>
      </c>
      <c r="O59" s="41" t="s">
        <v>8843</v>
      </c>
      <c r="P59" s="41" t="s">
        <v>106</v>
      </c>
      <c r="Q59" s="41" t="s">
        <v>6227</v>
      </c>
      <c r="R59" s="41" t="s">
        <v>84</v>
      </c>
      <c r="S59" s="41" t="s">
        <v>84</v>
      </c>
      <c r="T59" s="41" t="s">
        <v>894</v>
      </c>
      <c r="U59" s="41" t="s">
        <v>10413</v>
      </c>
      <c r="V59" s="41" t="s">
        <v>857</v>
      </c>
      <c r="W59" s="41" t="s">
        <v>1229</v>
      </c>
      <c r="X59" s="41" t="s">
        <v>6064</v>
      </c>
      <c r="Y59" s="41" t="s">
        <v>127</v>
      </c>
      <c r="Z59" s="41" t="s">
        <v>84</v>
      </c>
      <c r="AA59" s="41" t="s">
        <v>84</v>
      </c>
      <c r="AB59" s="41" t="s">
        <v>84</v>
      </c>
      <c r="AC59" s="41" t="s">
        <v>93</v>
      </c>
      <c r="AD59" s="41" t="s">
        <v>94</v>
      </c>
      <c r="AE59" s="41" t="s">
        <v>113</v>
      </c>
      <c r="AF59" s="41" t="s">
        <v>84</v>
      </c>
      <c r="AG59" s="41"/>
      <c r="AH59" s="41" t="s">
        <v>10518</v>
      </c>
      <c r="AI59" s="41" t="s">
        <v>84</v>
      </c>
      <c r="AJ59" s="41" t="s">
        <v>84</v>
      </c>
      <c r="AK59" s="41" t="s">
        <v>1568</v>
      </c>
      <c r="AL59" s="41" t="s">
        <v>10519</v>
      </c>
      <c r="AM59" s="41" t="s">
        <v>10520</v>
      </c>
    </row>
    <row r="60" spans="1:39" ht="141.75" x14ac:dyDescent="0.25">
      <c r="A60" s="41">
        <v>51</v>
      </c>
      <c r="B60" s="41">
        <v>1505187</v>
      </c>
      <c r="C60" s="85" t="s">
        <v>10508</v>
      </c>
      <c r="D60" s="41">
        <v>1985</v>
      </c>
      <c r="E60" s="41" t="s">
        <v>2</v>
      </c>
      <c r="F60" s="41" t="s">
        <v>900</v>
      </c>
      <c r="G60" s="41" t="s">
        <v>177</v>
      </c>
      <c r="H60" s="41" t="s">
        <v>139</v>
      </c>
      <c r="I60" s="41" t="s">
        <v>218</v>
      </c>
      <c r="J60" s="41" t="s">
        <v>1204</v>
      </c>
      <c r="K60" s="41" t="s">
        <v>10509</v>
      </c>
      <c r="L60" s="41"/>
      <c r="M60" s="41" t="s">
        <v>83</v>
      </c>
      <c r="N60" s="41" t="s">
        <v>84</v>
      </c>
      <c r="O60" s="41" t="s">
        <v>1443</v>
      </c>
      <c r="P60" s="41" t="s">
        <v>10510</v>
      </c>
      <c r="Q60" s="41" t="s">
        <v>607</v>
      </c>
      <c r="R60" s="41" t="s">
        <v>84</v>
      </c>
      <c r="S60" s="41" t="s">
        <v>84</v>
      </c>
      <c r="T60" s="41" t="s">
        <v>5955</v>
      </c>
      <c r="U60" s="41" t="s">
        <v>10413</v>
      </c>
      <c r="V60" s="41" t="s">
        <v>10511</v>
      </c>
      <c r="W60" s="41" t="s">
        <v>1541</v>
      </c>
      <c r="X60" s="41" t="s">
        <v>2223</v>
      </c>
      <c r="Y60" s="41" t="s">
        <v>104</v>
      </c>
      <c r="Z60" s="41" t="s">
        <v>84</v>
      </c>
      <c r="AA60" s="41" t="s">
        <v>84</v>
      </c>
      <c r="AB60" s="41" t="s">
        <v>84</v>
      </c>
      <c r="AC60" s="41" t="s">
        <v>93</v>
      </c>
      <c r="AD60" s="41" t="s">
        <v>94</v>
      </c>
      <c r="AE60" s="41" t="s">
        <v>10409</v>
      </c>
      <c r="AF60" s="41" t="s">
        <v>84</v>
      </c>
      <c r="AG60" s="41"/>
      <c r="AH60" s="41" t="s">
        <v>96</v>
      </c>
      <c r="AI60" s="41" t="s">
        <v>84</v>
      </c>
      <c r="AJ60" s="41" t="s">
        <v>84</v>
      </c>
      <c r="AK60" s="41" t="s">
        <v>1568</v>
      </c>
      <c r="AL60" s="41" t="s">
        <v>10512</v>
      </c>
      <c r="AM60" s="41" t="s">
        <v>10513</v>
      </c>
    </row>
    <row r="61" spans="1:39" ht="94.5" x14ac:dyDescent="0.25">
      <c r="A61" s="41">
        <v>52</v>
      </c>
      <c r="B61" s="41">
        <v>1601012</v>
      </c>
      <c r="C61" s="85" t="s">
        <v>10503</v>
      </c>
      <c r="D61" s="41">
        <v>1993</v>
      </c>
      <c r="E61" s="41" t="s">
        <v>2</v>
      </c>
      <c r="F61" s="41" t="s">
        <v>904</v>
      </c>
      <c r="G61" s="41" t="s">
        <v>100</v>
      </c>
      <c r="H61" s="41" t="s">
        <v>878</v>
      </c>
      <c r="I61" s="41" t="s">
        <v>434</v>
      </c>
      <c r="J61" s="41" t="s">
        <v>132</v>
      </c>
      <c r="K61" s="41" t="s">
        <v>10504</v>
      </c>
      <c r="L61" s="41"/>
      <c r="M61" s="41" t="s">
        <v>83</v>
      </c>
      <c r="N61" s="41" t="s">
        <v>84</v>
      </c>
      <c r="O61" s="41" t="s">
        <v>1086</v>
      </c>
      <c r="P61" s="41" t="s">
        <v>146</v>
      </c>
      <c r="Q61" s="41" t="s">
        <v>1047</v>
      </c>
      <c r="R61" s="41" t="s">
        <v>84</v>
      </c>
      <c r="S61" s="41" t="s">
        <v>84</v>
      </c>
      <c r="T61" s="41" t="s">
        <v>853</v>
      </c>
      <c r="U61" s="41" t="s">
        <v>2705</v>
      </c>
      <c r="V61" s="41" t="s">
        <v>10505</v>
      </c>
      <c r="W61" s="41" t="s">
        <v>90</v>
      </c>
      <c r="X61" s="41" t="s">
        <v>2266</v>
      </c>
      <c r="Y61" s="41" t="s">
        <v>298</v>
      </c>
      <c r="Z61" s="41" t="s">
        <v>84</v>
      </c>
      <c r="AA61" s="41" t="s">
        <v>84</v>
      </c>
      <c r="AB61" s="41" t="s">
        <v>84</v>
      </c>
      <c r="AC61" s="41" t="s">
        <v>93</v>
      </c>
      <c r="AD61" s="41" t="s">
        <v>94</v>
      </c>
      <c r="AE61" s="41" t="s">
        <v>244</v>
      </c>
      <c r="AF61" s="41" t="s">
        <v>84</v>
      </c>
      <c r="AG61" s="41"/>
      <c r="AH61" s="41" t="s">
        <v>96</v>
      </c>
      <c r="AI61" s="41" t="s">
        <v>84</v>
      </c>
      <c r="AJ61" s="41" t="s">
        <v>84</v>
      </c>
      <c r="AK61" s="41" t="s">
        <v>1568</v>
      </c>
      <c r="AL61" s="41" t="s">
        <v>10506</v>
      </c>
      <c r="AM61" s="41" t="s">
        <v>10507</v>
      </c>
    </row>
    <row r="62" spans="1:39" ht="220.5" x14ac:dyDescent="0.25">
      <c r="A62" s="41">
        <v>53</v>
      </c>
      <c r="B62" s="41">
        <v>2209311</v>
      </c>
      <c r="C62" s="85" t="s">
        <v>11276</v>
      </c>
      <c r="D62" s="41">
        <v>1996</v>
      </c>
      <c r="E62" s="41" t="s">
        <v>2</v>
      </c>
      <c r="F62" s="41" t="s">
        <v>115</v>
      </c>
      <c r="G62" s="41" t="s">
        <v>218</v>
      </c>
      <c r="H62" s="41" t="s">
        <v>458</v>
      </c>
      <c r="I62" s="41" t="s">
        <v>168</v>
      </c>
      <c r="J62" s="41" t="s">
        <v>157</v>
      </c>
      <c r="K62" s="41" t="s">
        <v>11277</v>
      </c>
      <c r="L62" s="41"/>
      <c r="M62" s="41" t="s">
        <v>11278</v>
      </c>
      <c r="N62" s="41" t="s">
        <v>84</v>
      </c>
      <c r="O62" s="41" t="s">
        <v>394</v>
      </c>
      <c r="P62" s="41" t="s">
        <v>1161</v>
      </c>
      <c r="Q62" s="41" t="s">
        <v>4307</v>
      </c>
      <c r="R62" s="41" t="s">
        <v>84</v>
      </c>
      <c r="S62" s="41" t="s">
        <v>84</v>
      </c>
      <c r="T62" s="41" t="s">
        <v>1586</v>
      </c>
      <c r="U62" s="41" t="s">
        <v>6242</v>
      </c>
      <c r="V62" s="41" t="s">
        <v>696</v>
      </c>
      <c r="W62" s="41" t="s">
        <v>907</v>
      </c>
      <c r="X62" s="41" t="s">
        <v>974</v>
      </c>
      <c r="Y62" s="41" t="s">
        <v>83</v>
      </c>
      <c r="Z62" s="41" t="s">
        <v>84</v>
      </c>
      <c r="AA62" s="41" t="s">
        <v>84</v>
      </c>
      <c r="AB62" s="41" t="s">
        <v>84</v>
      </c>
      <c r="AC62" s="41" t="s">
        <v>93</v>
      </c>
      <c r="AD62" s="41" t="s">
        <v>94</v>
      </c>
      <c r="AE62" s="41" t="s">
        <v>11279</v>
      </c>
      <c r="AF62" s="41" t="s">
        <v>84</v>
      </c>
      <c r="AG62" s="41"/>
      <c r="AH62" s="41" t="s">
        <v>3949</v>
      </c>
      <c r="AI62" s="41" t="s">
        <v>84</v>
      </c>
      <c r="AJ62" s="41" t="s">
        <v>84</v>
      </c>
      <c r="AK62" s="41" t="s">
        <v>1569</v>
      </c>
      <c r="AL62" s="41" t="s">
        <v>11280</v>
      </c>
      <c r="AM62" s="41" t="s">
        <v>11281</v>
      </c>
    </row>
    <row r="63" spans="1:39" ht="126" x14ac:dyDescent="0.25">
      <c r="A63" s="41">
        <v>54</v>
      </c>
      <c r="B63" s="41">
        <v>1505533</v>
      </c>
      <c r="C63" s="85" t="s">
        <v>11913</v>
      </c>
      <c r="D63" s="41">
        <v>1986</v>
      </c>
      <c r="E63" s="41" t="s">
        <v>2</v>
      </c>
      <c r="F63" s="41" t="s">
        <v>211</v>
      </c>
      <c r="G63" s="41" t="s">
        <v>131</v>
      </c>
      <c r="H63" s="41" t="s">
        <v>621</v>
      </c>
      <c r="I63" s="41" t="s">
        <v>267</v>
      </c>
      <c r="J63" s="41" t="s">
        <v>492</v>
      </c>
      <c r="K63" s="41" t="s">
        <v>11914</v>
      </c>
      <c r="L63" s="41"/>
      <c r="M63" s="41" t="s">
        <v>83</v>
      </c>
      <c r="N63" s="41" t="s">
        <v>84</v>
      </c>
      <c r="O63" s="41" t="s">
        <v>366</v>
      </c>
      <c r="P63" s="41" t="s">
        <v>9832</v>
      </c>
      <c r="Q63" s="41" t="s">
        <v>460</v>
      </c>
      <c r="R63" s="41" t="s">
        <v>84</v>
      </c>
      <c r="S63" s="41" t="s">
        <v>84</v>
      </c>
      <c r="T63" s="41" t="s">
        <v>836</v>
      </c>
      <c r="U63" s="41" t="s">
        <v>9858</v>
      </c>
      <c r="V63" s="41" t="s">
        <v>2168</v>
      </c>
      <c r="W63" s="41" t="s">
        <v>548</v>
      </c>
      <c r="X63" s="41" t="s">
        <v>908</v>
      </c>
      <c r="Y63" s="41" t="s">
        <v>83</v>
      </c>
      <c r="Z63" s="41" t="s">
        <v>84</v>
      </c>
      <c r="AA63" s="41" t="s">
        <v>84</v>
      </c>
      <c r="AB63" s="41" t="s">
        <v>84</v>
      </c>
      <c r="AC63" s="41" t="s">
        <v>93</v>
      </c>
      <c r="AD63" s="41" t="s">
        <v>94</v>
      </c>
      <c r="AE63" s="41" t="s">
        <v>274</v>
      </c>
      <c r="AF63" s="41" t="s">
        <v>84</v>
      </c>
      <c r="AG63" s="41"/>
      <c r="AH63" s="41" t="s">
        <v>290</v>
      </c>
      <c r="AI63" s="41" t="s">
        <v>84</v>
      </c>
      <c r="AJ63" s="41" t="s">
        <v>84</v>
      </c>
      <c r="AK63" s="41" t="s">
        <v>1570</v>
      </c>
      <c r="AL63" s="41" t="s">
        <v>11915</v>
      </c>
      <c r="AM63" s="41" t="s">
        <v>11916</v>
      </c>
    </row>
    <row r="64" spans="1:39" ht="110.25" x14ac:dyDescent="0.25">
      <c r="A64" s="41">
        <v>55</v>
      </c>
      <c r="B64" s="41">
        <v>703060</v>
      </c>
      <c r="C64" s="85" t="s">
        <v>10498</v>
      </c>
      <c r="D64" s="41">
        <v>1985</v>
      </c>
      <c r="E64" s="41" t="s">
        <v>2</v>
      </c>
      <c r="F64" s="41" t="s">
        <v>115</v>
      </c>
      <c r="G64" s="41" t="s">
        <v>168</v>
      </c>
      <c r="H64" s="41" t="s">
        <v>266</v>
      </c>
      <c r="I64" s="41" t="s">
        <v>652</v>
      </c>
      <c r="J64" s="41" t="s">
        <v>132</v>
      </c>
      <c r="K64" s="41" t="s">
        <v>10499</v>
      </c>
      <c r="L64" s="41"/>
      <c r="M64" s="41" t="s">
        <v>10500</v>
      </c>
      <c r="N64" s="41" t="s">
        <v>84</v>
      </c>
      <c r="O64" s="41" t="s">
        <v>278</v>
      </c>
      <c r="P64" s="41" t="s">
        <v>586</v>
      </c>
      <c r="Q64" s="41" t="s">
        <v>7971</v>
      </c>
      <c r="R64" s="41" t="s">
        <v>84</v>
      </c>
      <c r="S64" s="41" t="s">
        <v>84</v>
      </c>
      <c r="T64" s="41" t="s">
        <v>2058</v>
      </c>
      <c r="U64" s="41" t="s">
        <v>858</v>
      </c>
      <c r="V64" s="41" t="s">
        <v>938</v>
      </c>
      <c r="W64" s="41" t="s">
        <v>1021</v>
      </c>
      <c r="X64" s="41" t="s">
        <v>1585</v>
      </c>
      <c r="Y64" s="41" t="s">
        <v>104</v>
      </c>
      <c r="Z64" s="41" t="s">
        <v>84</v>
      </c>
      <c r="AA64" s="41" t="s">
        <v>84</v>
      </c>
      <c r="AB64" s="41" t="s">
        <v>84</v>
      </c>
      <c r="AC64" s="41" t="s">
        <v>93</v>
      </c>
      <c r="AD64" s="41" t="s">
        <v>94</v>
      </c>
      <c r="AE64" s="41" t="s">
        <v>113</v>
      </c>
      <c r="AF64" s="41" t="s">
        <v>84</v>
      </c>
      <c r="AG64" s="41"/>
      <c r="AH64" s="41" t="s">
        <v>165</v>
      </c>
      <c r="AI64" s="41" t="s">
        <v>84</v>
      </c>
      <c r="AJ64" s="41" t="s">
        <v>84</v>
      </c>
      <c r="AK64" s="41" t="s">
        <v>1568</v>
      </c>
      <c r="AL64" s="41" t="s">
        <v>10501</v>
      </c>
      <c r="AM64" s="41" t="s">
        <v>10502</v>
      </c>
    </row>
    <row r="65" spans="1:39" ht="409.5" x14ac:dyDescent="0.25">
      <c r="A65" s="41">
        <v>56</v>
      </c>
      <c r="B65" s="41">
        <v>1505111</v>
      </c>
      <c r="C65" s="85" t="s">
        <v>10643</v>
      </c>
      <c r="D65" s="41">
        <v>1983</v>
      </c>
      <c r="E65" s="41" t="s">
        <v>3</v>
      </c>
      <c r="F65" s="41" t="s">
        <v>1246</v>
      </c>
      <c r="G65" s="41" t="s">
        <v>496</v>
      </c>
      <c r="H65" s="41" t="s">
        <v>480</v>
      </c>
      <c r="I65" s="41" t="s">
        <v>212</v>
      </c>
      <c r="J65" s="41" t="s">
        <v>145</v>
      </c>
      <c r="K65" s="41" t="s">
        <v>10644</v>
      </c>
      <c r="L65" s="41" t="s">
        <v>10645</v>
      </c>
      <c r="M65" s="41" t="s">
        <v>83</v>
      </c>
      <c r="N65" s="41" t="s">
        <v>84</v>
      </c>
      <c r="O65" s="41" t="s">
        <v>808</v>
      </c>
      <c r="P65" s="41" t="s">
        <v>1514</v>
      </c>
      <c r="Q65" s="41" t="s">
        <v>1804</v>
      </c>
      <c r="R65" s="41" t="s">
        <v>84</v>
      </c>
      <c r="S65" s="41" t="s">
        <v>84</v>
      </c>
      <c r="T65" s="41" t="s">
        <v>311</v>
      </c>
      <c r="U65" s="41" t="s">
        <v>393</v>
      </c>
      <c r="V65" s="41" t="s">
        <v>3137</v>
      </c>
      <c r="W65" s="41" t="s">
        <v>2582</v>
      </c>
      <c r="X65" s="41" t="s">
        <v>324</v>
      </c>
      <c r="Y65" s="41" t="s">
        <v>127</v>
      </c>
      <c r="Z65" s="41" t="s">
        <v>84</v>
      </c>
      <c r="AA65" s="41" t="s">
        <v>84</v>
      </c>
      <c r="AB65" s="41" t="s">
        <v>84</v>
      </c>
      <c r="AC65" s="41" t="s">
        <v>93</v>
      </c>
      <c r="AD65" s="41" t="s">
        <v>94</v>
      </c>
      <c r="AE65" s="41" t="s">
        <v>113</v>
      </c>
      <c r="AF65" s="41" t="s">
        <v>84</v>
      </c>
      <c r="AG65" s="41" t="s">
        <v>5295</v>
      </c>
      <c r="AH65" s="41" t="s">
        <v>96</v>
      </c>
      <c r="AI65" s="41" t="s">
        <v>10646</v>
      </c>
      <c r="AJ65" s="41" t="s">
        <v>1472</v>
      </c>
      <c r="AK65" s="41" t="s">
        <v>1568</v>
      </c>
      <c r="AL65" s="41" t="s">
        <v>10647</v>
      </c>
      <c r="AM65" s="41" t="s">
        <v>10648</v>
      </c>
    </row>
    <row r="66" spans="1:39" ht="204.75" x14ac:dyDescent="0.25">
      <c r="A66" s="41">
        <v>57</v>
      </c>
      <c r="B66" s="41">
        <v>1505190</v>
      </c>
      <c r="C66" s="85" t="s">
        <v>11450</v>
      </c>
      <c r="D66" s="41">
        <v>1984</v>
      </c>
      <c r="E66" s="41" t="s">
        <v>2</v>
      </c>
      <c r="F66" s="41">
        <v>165</v>
      </c>
      <c r="G66" s="41">
        <v>82</v>
      </c>
      <c r="H66" s="41">
        <v>30.1</v>
      </c>
      <c r="I66" s="41">
        <v>79</v>
      </c>
      <c r="J66" s="41" t="s">
        <v>213</v>
      </c>
      <c r="K66" s="41" t="s">
        <v>11451</v>
      </c>
      <c r="L66" s="41"/>
      <c r="M66" s="41" t="s">
        <v>11452</v>
      </c>
      <c r="N66" s="41" t="s">
        <v>84</v>
      </c>
      <c r="O66" s="41" t="s">
        <v>748</v>
      </c>
      <c r="P66" s="41" t="s">
        <v>1079</v>
      </c>
      <c r="Q66" s="41" t="s">
        <v>195</v>
      </c>
      <c r="R66" s="41" t="s">
        <v>84</v>
      </c>
      <c r="S66" s="41" t="s">
        <v>84</v>
      </c>
      <c r="T66" s="41" t="s">
        <v>2029</v>
      </c>
      <c r="U66" s="41" t="s">
        <v>470</v>
      </c>
      <c r="V66" s="41" t="s">
        <v>151</v>
      </c>
      <c r="W66" s="41" t="s">
        <v>922</v>
      </c>
      <c r="X66" s="41" t="s">
        <v>3088</v>
      </c>
      <c r="Y66" s="41" t="s">
        <v>104</v>
      </c>
      <c r="Z66" s="41" t="s">
        <v>84</v>
      </c>
      <c r="AA66" s="41" t="s">
        <v>84</v>
      </c>
      <c r="AB66" s="41" t="s">
        <v>84</v>
      </c>
      <c r="AC66" s="41" t="s">
        <v>1150</v>
      </c>
      <c r="AD66" s="41" t="s">
        <v>94</v>
      </c>
      <c r="AE66" s="41" t="s">
        <v>1465</v>
      </c>
      <c r="AF66" s="41" t="s">
        <v>84</v>
      </c>
      <c r="AG66" s="41"/>
      <c r="AH66" s="41" t="s">
        <v>165</v>
      </c>
      <c r="AI66" s="41"/>
      <c r="AJ66" s="41"/>
      <c r="AK66" s="41" t="s">
        <v>1570</v>
      </c>
      <c r="AL66" s="41" t="s">
        <v>11453</v>
      </c>
      <c r="AM66" s="41" t="s">
        <v>11454</v>
      </c>
    </row>
    <row r="67" spans="1:39" ht="110.25" x14ac:dyDescent="0.25">
      <c r="A67" s="41">
        <v>58</v>
      </c>
      <c r="B67" s="41">
        <v>2210283</v>
      </c>
      <c r="C67" s="85" t="s">
        <v>11272</v>
      </c>
      <c r="D67" s="41">
        <v>1990</v>
      </c>
      <c r="E67" s="41" t="s">
        <v>2</v>
      </c>
      <c r="F67" s="41" t="s">
        <v>900</v>
      </c>
      <c r="G67" s="41" t="s">
        <v>870</v>
      </c>
      <c r="H67" s="41" t="s">
        <v>821</v>
      </c>
      <c r="I67" s="41" t="s">
        <v>177</v>
      </c>
      <c r="J67" s="41" t="s">
        <v>202</v>
      </c>
      <c r="K67" s="41" t="s">
        <v>11273</v>
      </c>
      <c r="L67" s="41"/>
      <c r="M67" s="41" t="s">
        <v>3911</v>
      </c>
      <c r="N67" s="41" t="s">
        <v>84</v>
      </c>
      <c r="O67" s="41" t="s">
        <v>718</v>
      </c>
      <c r="P67" s="41" t="s">
        <v>287</v>
      </c>
      <c r="Q67" s="41" t="s">
        <v>513</v>
      </c>
      <c r="R67" s="41" t="s">
        <v>84</v>
      </c>
      <c r="S67" s="41" t="s">
        <v>84</v>
      </c>
      <c r="T67" s="41" t="s">
        <v>368</v>
      </c>
      <c r="U67" s="41" t="s">
        <v>131</v>
      </c>
      <c r="V67" s="41" t="s">
        <v>824</v>
      </c>
      <c r="W67" s="41" t="s">
        <v>572</v>
      </c>
      <c r="X67" s="41" t="s">
        <v>851</v>
      </c>
      <c r="Y67" s="41" t="s">
        <v>127</v>
      </c>
      <c r="Z67" s="41" t="s">
        <v>84</v>
      </c>
      <c r="AA67" s="41" t="s">
        <v>84</v>
      </c>
      <c r="AB67" s="41" t="s">
        <v>84</v>
      </c>
      <c r="AC67" s="41" t="s">
        <v>93</v>
      </c>
      <c r="AD67" s="41" t="s">
        <v>94</v>
      </c>
      <c r="AE67" s="41" t="s">
        <v>113</v>
      </c>
      <c r="AF67" s="41" t="s">
        <v>84</v>
      </c>
      <c r="AG67" s="41"/>
      <c r="AH67" s="41" t="s">
        <v>165</v>
      </c>
      <c r="AI67" s="41" t="s">
        <v>84</v>
      </c>
      <c r="AJ67" s="41" t="s">
        <v>84</v>
      </c>
      <c r="AK67" s="41" t="s">
        <v>1569</v>
      </c>
      <c r="AL67" s="41" t="s">
        <v>11274</v>
      </c>
      <c r="AM67" s="41" t="s">
        <v>11275</v>
      </c>
    </row>
    <row r="68" spans="1:39" ht="173.25" x14ac:dyDescent="0.25">
      <c r="A68" s="41">
        <v>59</v>
      </c>
      <c r="B68" s="41">
        <v>23111146</v>
      </c>
      <c r="C68" s="85" t="s">
        <v>11266</v>
      </c>
      <c r="D68" s="41">
        <v>1990</v>
      </c>
      <c r="E68" s="41" t="s">
        <v>2</v>
      </c>
      <c r="F68" s="41" t="s">
        <v>154</v>
      </c>
      <c r="G68" s="41" t="s">
        <v>166</v>
      </c>
      <c r="H68" s="41" t="s">
        <v>621</v>
      </c>
      <c r="I68" s="41" t="s">
        <v>80</v>
      </c>
      <c r="J68" s="41" t="s">
        <v>365</v>
      </c>
      <c r="K68" s="41" t="s">
        <v>11267</v>
      </c>
      <c r="L68" s="41"/>
      <c r="M68" s="41" t="s">
        <v>7464</v>
      </c>
      <c r="N68" s="41" t="s">
        <v>84</v>
      </c>
      <c r="O68" s="41" t="s">
        <v>853</v>
      </c>
      <c r="P68" s="41" t="s">
        <v>994</v>
      </c>
      <c r="Q68" s="41" t="s">
        <v>650</v>
      </c>
      <c r="R68" s="41" t="s">
        <v>84</v>
      </c>
      <c r="S68" s="41" t="s">
        <v>84</v>
      </c>
      <c r="T68" s="41" t="s">
        <v>2576</v>
      </c>
      <c r="U68" s="41" t="s">
        <v>78</v>
      </c>
      <c r="V68" s="41" t="s">
        <v>943</v>
      </c>
      <c r="W68" s="41" t="s">
        <v>11268</v>
      </c>
      <c r="X68" s="41" t="s">
        <v>3046</v>
      </c>
      <c r="Y68" s="41" t="s">
        <v>11269</v>
      </c>
      <c r="Z68" s="41"/>
      <c r="AA68" s="41" t="s">
        <v>84</v>
      </c>
      <c r="AB68" s="41" t="s">
        <v>84</v>
      </c>
      <c r="AC68" s="41" t="s">
        <v>93</v>
      </c>
      <c r="AD68" s="41" t="s">
        <v>94</v>
      </c>
      <c r="AE68" s="41" t="s">
        <v>274</v>
      </c>
      <c r="AF68" s="41" t="s">
        <v>84</v>
      </c>
      <c r="AG68" s="41"/>
      <c r="AH68" s="41" t="s">
        <v>114</v>
      </c>
      <c r="AI68" s="41" t="s">
        <v>84</v>
      </c>
      <c r="AJ68" s="41" t="s">
        <v>84</v>
      </c>
      <c r="AK68" s="41" t="s">
        <v>1569</v>
      </c>
      <c r="AL68" s="41" t="s">
        <v>11270</v>
      </c>
      <c r="AM68" s="41" t="s">
        <v>11271</v>
      </c>
    </row>
    <row r="69" spans="1:39" ht="220.5" x14ac:dyDescent="0.25">
      <c r="A69" s="41">
        <v>60</v>
      </c>
      <c r="B69" s="41">
        <v>1604603</v>
      </c>
      <c r="C69" s="85" t="s">
        <v>10493</v>
      </c>
      <c r="D69" s="41">
        <v>1978</v>
      </c>
      <c r="E69" s="41" t="s">
        <v>2</v>
      </c>
      <c r="F69" s="41" t="s">
        <v>77</v>
      </c>
      <c r="G69" s="41" t="s">
        <v>100</v>
      </c>
      <c r="H69" s="41" t="s">
        <v>582</v>
      </c>
      <c r="I69" s="41" t="s">
        <v>470</v>
      </c>
      <c r="J69" s="41" t="s">
        <v>10494</v>
      </c>
      <c r="K69" s="41" t="s">
        <v>10495</v>
      </c>
      <c r="L69" s="41"/>
      <c r="M69" s="41" t="s">
        <v>104</v>
      </c>
      <c r="N69" s="41" t="s">
        <v>84</v>
      </c>
      <c r="O69" s="41" t="s">
        <v>924</v>
      </c>
      <c r="P69" s="41" t="s">
        <v>882</v>
      </c>
      <c r="Q69" s="41" t="s">
        <v>6278</v>
      </c>
      <c r="R69" s="41" t="s">
        <v>84</v>
      </c>
      <c r="S69" s="41" t="s">
        <v>84</v>
      </c>
      <c r="T69" s="41" t="s">
        <v>1682</v>
      </c>
      <c r="U69" s="41" t="s">
        <v>277</v>
      </c>
      <c r="V69" s="41" t="s">
        <v>297</v>
      </c>
      <c r="W69" s="41" t="s">
        <v>1531</v>
      </c>
      <c r="X69" s="41" t="s">
        <v>712</v>
      </c>
      <c r="Y69" s="41" t="s">
        <v>104</v>
      </c>
      <c r="Z69" s="41"/>
      <c r="AA69" s="41" t="s">
        <v>84</v>
      </c>
      <c r="AB69" s="41" t="s">
        <v>84</v>
      </c>
      <c r="AC69" s="41" t="s">
        <v>93</v>
      </c>
      <c r="AD69" s="41" t="s">
        <v>94</v>
      </c>
      <c r="AE69" s="41" t="s">
        <v>6161</v>
      </c>
      <c r="AF69" s="41" t="s">
        <v>84</v>
      </c>
      <c r="AG69" s="41"/>
      <c r="AH69" s="41" t="s">
        <v>1560</v>
      </c>
      <c r="AI69" s="41" t="s">
        <v>84</v>
      </c>
      <c r="AJ69" s="41" t="s">
        <v>84</v>
      </c>
      <c r="AK69" s="41" t="s">
        <v>1568</v>
      </c>
      <c r="AL69" s="41" t="s">
        <v>10496</v>
      </c>
      <c r="AM69" s="41" t="s">
        <v>10497</v>
      </c>
    </row>
    <row r="70" spans="1:39" ht="94.5" x14ac:dyDescent="0.25">
      <c r="A70" s="41">
        <v>61</v>
      </c>
      <c r="B70" s="41">
        <v>1505300</v>
      </c>
      <c r="C70" s="85" t="s">
        <v>11262</v>
      </c>
      <c r="D70" s="41">
        <v>1992</v>
      </c>
      <c r="E70" s="41" t="s">
        <v>2</v>
      </c>
      <c r="F70" s="41" t="s">
        <v>211</v>
      </c>
      <c r="G70" s="41" t="s">
        <v>177</v>
      </c>
      <c r="H70" s="41" t="s">
        <v>860</v>
      </c>
      <c r="I70" s="41" t="s">
        <v>253</v>
      </c>
      <c r="J70" s="41" t="s">
        <v>5661</v>
      </c>
      <c r="K70" s="41" t="s">
        <v>11263</v>
      </c>
      <c r="L70" s="41"/>
      <c r="M70" s="41" t="s">
        <v>83</v>
      </c>
      <c r="N70" s="41" t="s">
        <v>84</v>
      </c>
      <c r="O70" s="41" t="s">
        <v>394</v>
      </c>
      <c r="P70" s="41" t="s">
        <v>134</v>
      </c>
      <c r="Q70" s="41" t="s">
        <v>2501</v>
      </c>
      <c r="R70" s="41" t="s">
        <v>84</v>
      </c>
      <c r="S70" s="41" t="s">
        <v>84</v>
      </c>
      <c r="T70" s="41" t="s">
        <v>2299</v>
      </c>
      <c r="U70" s="41" t="s">
        <v>1203</v>
      </c>
      <c r="V70" s="41" t="s">
        <v>912</v>
      </c>
      <c r="W70" s="41" t="s">
        <v>891</v>
      </c>
      <c r="X70" s="41" t="s">
        <v>7181</v>
      </c>
      <c r="Y70" s="41" t="s">
        <v>127</v>
      </c>
      <c r="Z70" s="41" t="s">
        <v>84</v>
      </c>
      <c r="AA70" s="41" t="s">
        <v>84</v>
      </c>
      <c r="AB70" s="41" t="s">
        <v>84</v>
      </c>
      <c r="AC70" s="41" t="s">
        <v>93</v>
      </c>
      <c r="AD70" s="41" t="s">
        <v>94</v>
      </c>
      <c r="AE70" s="41" t="s">
        <v>113</v>
      </c>
      <c r="AF70" s="41" t="s">
        <v>84</v>
      </c>
      <c r="AG70" s="41"/>
      <c r="AH70" s="41" t="s">
        <v>165</v>
      </c>
      <c r="AI70" s="41" t="s">
        <v>84</v>
      </c>
      <c r="AJ70" s="41" t="s">
        <v>84</v>
      </c>
      <c r="AK70" s="41" t="s">
        <v>1569</v>
      </c>
      <c r="AL70" s="41" t="s">
        <v>11264</v>
      </c>
      <c r="AM70" s="41" t="s">
        <v>11265</v>
      </c>
    </row>
    <row r="71" spans="1:39" ht="157.5" x14ac:dyDescent="0.25">
      <c r="A71" s="41">
        <v>62</v>
      </c>
      <c r="B71" s="41">
        <v>2112030</v>
      </c>
      <c r="C71" s="85" t="s">
        <v>2286</v>
      </c>
      <c r="D71" s="41">
        <v>1999</v>
      </c>
      <c r="E71" s="41" t="s">
        <v>2</v>
      </c>
      <c r="F71" s="41" t="s">
        <v>236</v>
      </c>
      <c r="G71" s="41" t="s">
        <v>177</v>
      </c>
      <c r="H71" s="41" t="s">
        <v>935</v>
      </c>
      <c r="I71" s="41" t="s">
        <v>267</v>
      </c>
      <c r="J71" s="41" t="s">
        <v>157</v>
      </c>
      <c r="K71" s="41" t="s">
        <v>10489</v>
      </c>
      <c r="L71" s="41"/>
      <c r="M71" s="41" t="s">
        <v>10490</v>
      </c>
      <c r="N71" s="41" t="s">
        <v>84</v>
      </c>
      <c r="O71" s="41" t="s">
        <v>205</v>
      </c>
      <c r="P71" s="41" t="s">
        <v>562</v>
      </c>
      <c r="Q71" s="41" t="s">
        <v>2409</v>
      </c>
      <c r="R71" s="41" t="s">
        <v>84</v>
      </c>
      <c r="S71" s="41" t="s">
        <v>84</v>
      </c>
      <c r="T71" s="41" t="s">
        <v>148</v>
      </c>
      <c r="U71" s="41" t="s">
        <v>307</v>
      </c>
      <c r="V71" s="41" t="s">
        <v>6569</v>
      </c>
      <c r="W71" s="41" t="s">
        <v>10280</v>
      </c>
      <c r="X71" s="41" t="s">
        <v>283</v>
      </c>
      <c r="Y71" s="41" t="s">
        <v>127</v>
      </c>
      <c r="Z71" s="41" t="s">
        <v>84</v>
      </c>
      <c r="AA71" s="41" t="s">
        <v>84</v>
      </c>
      <c r="AB71" s="41" t="s">
        <v>84</v>
      </c>
      <c r="AC71" s="41" t="s">
        <v>93</v>
      </c>
      <c r="AD71" s="41" t="s">
        <v>94</v>
      </c>
      <c r="AE71" s="41" t="s">
        <v>113</v>
      </c>
      <c r="AF71" s="41" t="s">
        <v>84</v>
      </c>
      <c r="AG71" s="41"/>
      <c r="AH71" s="41" t="s">
        <v>114</v>
      </c>
      <c r="AI71" s="41" t="s">
        <v>84</v>
      </c>
      <c r="AJ71" s="41" t="s">
        <v>84</v>
      </c>
      <c r="AK71" s="41" t="s">
        <v>1568</v>
      </c>
      <c r="AL71" s="41" t="s">
        <v>10491</v>
      </c>
      <c r="AM71" s="41" t="s">
        <v>10492</v>
      </c>
    </row>
    <row r="72" spans="1:39" ht="126" x14ac:dyDescent="0.25">
      <c r="A72" s="41">
        <v>63</v>
      </c>
      <c r="B72" s="41">
        <v>506005</v>
      </c>
      <c r="C72" s="85" t="s">
        <v>11909</v>
      </c>
      <c r="D72" s="41">
        <v>1980</v>
      </c>
      <c r="E72" s="41" t="s">
        <v>2</v>
      </c>
      <c r="F72" s="41" t="s">
        <v>909</v>
      </c>
      <c r="G72" s="41" t="s">
        <v>152</v>
      </c>
      <c r="H72" s="41" t="s">
        <v>462</v>
      </c>
      <c r="I72" s="41" t="s">
        <v>307</v>
      </c>
      <c r="J72" s="41" t="s">
        <v>119</v>
      </c>
      <c r="K72" s="41" t="s">
        <v>11910</v>
      </c>
      <c r="L72" s="41"/>
      <c r="M72" s="41" t="s">
        <v>835</v>
      </c>
      <c r="N72" s="41" t="s">
        <v>84</v>
      </c>
      <c r="O72" s="41" t="s">
        <v>586</v>
      </c>
      <c r="P72" s="41" t="s">
        <v>1028</v>
      </c>
      <c r="Q72" s="41" t="s">
        <v>950</v>
      </c>
      <c r="R72" s="41" t="s">
        <v>84</v>
      </c>
      <c r="S72" s="41" t="s">
        <v>84</v>
      </c>
      <c r="T72" s="41" t="s">
        <v>107</v>
      </c>
      <c r="U72" s="41" t="s">
        <v>535</v>
      </c>
      <c r="V72" s="41" t="s">
        <v>6383</v>
      </c>
      <c r="W72" s="41" t="s">
        <v>675</v>
      </c>
      <c r="X72" s="41" t="s">
        <v>89</v>
      </c>
      <c r="Y72" s="41" t="s">
        <v>203</v>
      </c>
      <c r="Z72" s="41" t="s">
        <v>84</v>
      </c>
      <c r="AA72" s="41" t="s">
        <v>84</v>
      </c>
      <c r="AB72" s="41" t="s">
        <v>84</v>
      </c>
      <c r="AC72" s="41" t="s">
        <v>93</v>
      </c>
      <c r="AD72" s="41" t="s">
        <v>94</v>
      </c>
      <c r="AE72" s="41" t="s">
        <v>113</v>
      </c>
      <c r="AF72" s="41" t="s">
        <v>84</v>
      </c>
      <c r="AG72" s="41"/>
      <c r="AH72" s="41" t="s">
        <v>290</v>
      </c>
      <c r="AI72" s="41" t="s">
        <v>84</v>
      </c>
      <c r="AJ72" s="41" t="s">
        <v>84</v>
      </c>
      <c r="AK72" s="41" t="s">
        <v>1570</v>
      </c>
      <c r="AL72" s="41" t="s">
        <v>11911</v>
      </c>
      <c r="AM72" s="41" t="s">
        <v>11912</v>
      </c>
    </row>
    <row r="73" spans="1:39" ht="94.5" x14ac:dyDescent="0.25">
      <c r="A73" s="41">
        <v>64</v>
      </c>
      <c r="B73" s="41">
        <v>1505094</v>
      </c>
      <c r="C73" s="85" t="s">
        <v>10486</v>
      </c>
      <c r="D73" s="41">
        <v>1984</v>
      </c>
      <c r="E73" s="41" t="s">
        <v>2</v>
      </c>
      <c r="F73" s="41" t="s">
        <v>99</v>
      </c>
      <c r="G73" s="41" t="s">
        <v>307</v>
      </c>
      <c r="H73" s="41" t="s">
        <v>501</v>
      </c>
      <c r="I73" s="41" t="s">
        <v>315</v>
      </c>
      <c r="J73" s="41" t="s">
        <v>429</v>
      </c>
      <c r="K73" s="41" t="s">
        <v>964</v>
      </c>
      <c r="L73" s="41"/>
      <c r="M73" s="41" t="s">
        <v>83</v>
      </c>
      <c r="N73" s="41" t="s">
        <v>84</v>
      </c>
      <c r="O73" s="41" t="s">
        <v>355</v>
      </c>
      <c r="P73" s="41" t="s">
        <v>395</v>
      </c>
      <c r="Q73" s="41" t="s">
        <v>1752</v>
      </c>
      <c r="R73" s="41" t="s">
        <v>84</v>
      </c>
      <c r="S73" s="41" t="s">
        <v>84</v>
      </c>
      <c r="T73" s="41" t="s">
        <v>850</v>
      </c>
      <c r="U73" s="41" t="s">
        <v>499</v>
      </c>
      <c r="V73" s="41" t="s">
        <v>457</v>
      </c>
      <c r="W73" s="41" t="s">
        <v>1109</v>
      </c>
      <c r="X73" s="41" t="s">
        <v>1140</v>
      </c>
      <c r="Y73" s="41" t="s">
        <v>127</v>
      </c>
      <c r="Z73" s="41" t="s">
        <v>84</v>
      </c>
      <c r="AA73" s="41" t="s">
        <v>84</v>
      </c>
      <c r="AB73" s="41" t="s">
        <v>84</v>
      </c>
      <c r="AC73" s="41" t="s">
        <v>93</v>
      </c>
      <c r="AD73" s="41" t="s">
        <v>94</v>
      </c>
      <c r="AE73" s="41" t="s">
        <v>4936</v>
      </c>
      <c r="AF73" s="41" t="s">
        <v>84</v>
      </c>
      <c r="AG73" s="41"/>
      <c r="AH73" s="41" t="s">
        <v>96</v>
      </c>
      <c r="AI73" s="41" t="s">
        <v>84</v>
      </c>
      <c r="AJ73" s="41" t="s">
        <v>84</v>
      </c>
      <c r="AK73" s="41" t="s">
        <v>1568</v>
      </c>
      <c r="AL73" s="41" t="s">
        <v>10487</v>
      </c>
      <c r="AM73" s="41" t="s">
        <v>10488</v>
      </c>
    </row>
    <row r="74" spans="1:39" ht="173.25" x14ac:dyDescent="0.25">
      <c r="A74" s="41">
        <v>65</v>
      </c>
      <c r="B74" s="41">
        <v>2208048</v>
      </c>
      <c r="C74" s="85" t="s">
        <v>11256</v>
      </c>
      <c r="D74" s="41">
        <v>1990</v>
      </c>
      <c r="E74" s="41" t="s">
        <v>2</v>
      </c>
      <c r="F74" s="41" t="s">
        <v>77</v>
      </c>
      <c r="G74" s="41" t="s">
        <v>100</v>
      </c>
      <c r="H74" s="41" t="s">
        <v>582</v>
      </c>
      <c r="I74" s="41" t="s">
        <v>635</v>
      </c>
      <c r="J74" s="41" t="s">
        <v>213</v>
      </c>
      <c r="K74" s="41" t="s">
        <v>11257</v>
      </c>
      <c r="L74" s="41"/>
      <c r="M74" s="41" t="s">
        <v>83</v>
      </c>
      <c r="N74" s="41" t="s">
        <v>84</v>
      </c>
      <c r="O74" s="41" t="s">
        <v>11258</v>
      </c>
      <c r="P74" s="41" t="s">
        <v>822</v>
      </c>
      <c r="Q74" s="41" t="s">
        <v>183</v>
      </c>
      <c r="R74" s="41" t="s">
        <v>84</v>
      </c>
      <c r="S74" s="41" t="s">
        <v>84</v>
      </c>
      <c r="T74" s="41" t="s">
        <v>106</v>
      </c>
      <c r="U74" s="41" t="s">
        <v>137</v>
      </c>
      <c r="V74" s="41" t="s">
        <v>282</v>
      </c>
      <c r="W74" s="41" t="s">
        <v>175</v>
      </c>
      <c r="X74" s="41" t="s">
        <v>1479</v>
      </c>
      <c r="Y74" s="41" t="s">
        <v>127</v>
      </c>
      <c r="Z74" s="41" t="s">
        <v>84</v>
      </c>
      <c r="AA74" s="41" t="s">
        <v>84</v>
      </c>
      <c r="AB74" s="41" t="s">
        <v>84</v>
      </c>
      <c r="AC74" s="41" t="s">
        <v>93</v>
      </c>
      <c r="AD74" s="41" t="s">
        <v>94</v>
      </c>
      <c r="AE74" s="41" t="s">
        <v>4936</v>
      </c>
      <c r="AF74" s="41" t="s">
        <v>84</v>
      </c>
      <c r="AG74" s="41"/>
      <c r="AH74" s="41" t="s">
        <v>11259</v>
      </c>
      <c r="AI74" s="41" t="s">
        <v>84</v>
      </c>
      <c r="AJ74" s="41" t="s">
        <v>84</v>
      </c>
      <c r="AK74" s="41" t="s">
        <v>1569</v>
      </c>
      <c r="AL74" s="41" t="s">
        <v>11260</v>
      </c>
      <c r="AM74" s="41" t="s">
        <v>11261</v>
      </c>
    </row>
    <row r="75" spans="1:39" ht="315" x14ac:dyDescent="0.25">
      <c r="A75" s="41">
        <v>66</v>
      </c>
      <c r="B75" s="41">
        <v>2203309</v>
      </c>
      <c r="C75" s="85" t="s">
        <v>11901</v>
      </c>
      <c r="D75" s="41">
        <v>1970</v>
      </c>
      <c r="E75" s="41" t="s">
        <v>2</v>
      </c>
      <c r="F75" s="41" t="s">
        <v>1124</v>
      </c>
      <c r="G75" s="41" t="s">
        <v>188</v>
      </c>
      <c r="H75" s="41" t="s">
        <v>729</v>
      </c>
      <c r="I75" s="41" t="s">
        <v>543</v>
      </c>
      <c r="J75" s="41" t="s">
        <v>492</v>
      </c>
      <c r="K75" s="41" t="s">
        <v>11902</v>
      </c>
      <c r="L75" s="41"/>
      <c r="M75" s="41" t="s">
        <v>83</v>
      </c>
      <c r="N75" s="41" t="s">
        <v>84</v>
      </c>
      <c r="O75" s="41" t="s">
        <v>486</v>
      </c>
      <c r="P75" s="41" t="s">
        <v>838</v>
      </c>
      <c r="Q75" s="41" t="s">
        <v>3815</v>
      </c>
      <c r="R75" s="41" t="s">
        <v>84</v>
      </c>
      <c r="S75" s="41" t="s">
        <v>84</v>
      </c>
      <c r="T75" s="41" t="s">
        <v>440</v>
      </c>
      <c r="U75" s="41" t="s">
        <v>895</v>
      </c>
      <c r="V75" s="41" t="s">
        <v>857</v>
      </c>
      <c r="W75" s="41" t="s">
        <v>644</v>
      </c>
      <c r="X75" s="41" t="s">
        <v>11903</v>
      </c>
      <c r="Y75" s="41" t="s">
        <v>127</v>
      </c>
      <c r="Z75" s="41" t="s">
        <v>84</v>
      </c>
      <c r="AA75" s="41" t="s">
        <v>84</v>
      </c>
      <c r="AB75" s="41" t="s">
        <v>84</v>
      </c>
      <c r="AC75" s="41" t="s">
        <v>93</v>
      </c>
      <c r="AD75" s="41" t="s">
        <v>11904</v>
      </c>
      <c r="AE75" s="41" t="s">
        <v>11905</v>
      </c>
      <c r="AF75" s="41" t="s">
        <v>84</v>
      </c>
      <c r="AG75" s="41"/>
      <c r="AH75" s="41" t="s">
        <v>11906</v>
      </c>
      <c r="AI75" s="41" t="s">
        <v>84</v>
      </c>
      <c r="AJ75" s="41" t="s">
        <v>84</v>
      </c>
      <c r="AK75" s="41" t="s">
        <v>1570</v>
      </c>
      <c r="AL75" s="41" t="s">
        <v>11907</v>
      </c>
      <c r="AM75" s="41" t="s">
        <v>11908</v>
      </c>
    </row>
    <row r="76" spans="1:39" ht="126" x14ac:dyDescent="0.25">
      <c r="A76" s="41">
        <v>67</v>
      </c>
      <c r="B76" s="41">
        <v>2304659</v>
      </c>
      <c r="C76" s="85" t="s">
        <v>11897</v>
      </c>
      <c r="D76" s="41">
        <v>1986</v>
      </c>
      <c r="E76" s="41" t="s">
        <v>2</v>
      </c>
      <c r="F76" s="41" t="s">
        <v>99</v>
      </c>
      <c r="G76" s="41" t="s">
        <v>434</v>
      </c>
      <c r="H76" s="41" t="s">
        <v>782</v>
      </c>
      <c r="I76" s="41" t="s">
        <v>131</v>
      </c>
      <c r="J76" s="41" t="s">
        <v>5661</v>
      </c>
      <c r="K76" s="41" t="s">
        <v>11898</v>
      </c>
      <c r="L76" s="41"/>
      <c r="M76" s="41" t="s">
        <v>835</v>
      </c>
      <c r="N76" s="41" t="s">
        <v>84</v>
      </c>
      <c r="O76" s="41" t="s">
        <v>516</v>
      </c>
      <c r="P76" s="41" t="s">
        <v>901</v>
      </c>
      <c r="Q76" s="41" t="s">
        <v>2389</v>
      </c>
      <c r="R76" s="41" t="s">
        <v>84</v>
      </c>
      <c r="S76" s="41" t="s">
        <v>84</v>
      </c>
      <c r="T76" s="41" t="s">
        <v>989</v>
      </c>
      <c r="U76" s="41" t="s">
        <v>1344</v>
      </c>
      <c r="V76" s="41" t="s">
        <v>442</v>
      </c>
      <c r="W76" s="41" t="s">
        <v>914</v>
      </c>
      <c r="X76" s="41" t="s">
        <v>7716</v>
      </c>
      <c r="Y76" s="41" t="s">
        <v>127</v>
      </c>
      <c r="Z76" s="41" t="s">
        <v>84</v>
      </c>
      <c r="AA76" s="41" t="s">
        <v>84</v>
      </c>
      <c r="AB76" s="41" t="s">
        <v>84</v>
      </c>
      <c r="AC76" s="41" t="s">
        <v>93</v>
      </c>
      <c r="AD76" s="41" t="s">
        <v>667</v>
      </c>
      <c r="AE76" s="41" t="s">
        <v>1275</v>
      </c>
      <c r="AF76" s="41" t="s">
        <v>84</v>
      </c>
      <c r="AG76" s="41"/>
      <c r="AH76" s="41" t="s">
        <v>96</v>
      </c>
      <c r="AI76" s="41" t="s">
        <v>84</v>
      </c>
      <c r="AJ76" s="41" t="s">
        <v>84</v>
      </c>
      <c r="AK76" s="41" t="s">
        <v>1570</v>
      </c>
      <c r="AL76" s="41" t="s">
        <v>11899</v>
      </c>
      <c r="AM76" s="41" t="s">
        <v>11900</v>
      </c>
    </row>
    <row r="77" spans="1:39" ht="47.25" x14ac:dyDescent="0.25">
      <c r="A77" s="41">
        <v>68</v>
      </c>
      <c r="B77" s="41">
        <v>1508195</v>
      </c>
      <c r="C77" s="85" t="s">
        <v>9745</v>
      </c>
      <c r="D77" s="41">
        <v>1972</v>
      </c>
      <c r="E77" s="41" t="s">
        <v>2</v>
      </c>
      <c r="F77" s="41"/>
      <c r="G77" s="41"/>
      <c r="H77" s="41"/>
      <c r="I77" s="41"/>
      <c r="J77" s="41"/>
      <c r="K77" s="41"/>
      <c r="L77" s="41"/>
      <c r="M77" s="41"/>
      <c r="N77" s="41" t="s">
        <v>84</v>
      </c>
      <c r="O77" s="41" t="s">
        <v>493</v>
      </c>
      <c r="P77" s="41" t="s">
        <v>1009</v>
      </c>
      <c r="Q77" s="41" t="s">
        <v>989</v>
      </c>
      <c r="R77" s="41" t="s">
        <v>84</v>
      </c>
      <c r="S77" s="41" t="s">
        <v>84</v>
      </c>
      <c r="T77" s="41" t="s">
        <v>750</v>
      </c>
      <c r="U77" s="41" t="s">
        <v>131</v>
      </c>
      <c r="V77" s="41" t="s">
        <v>928</v>
      </c>
      <c r="W77" s="41" t="s">
        <v>1021</v>
      </c>
      <c r="X77" s="41" t="s">
        <v>100</v>
      </c>
      <c r="Y77" s="41"/>
      <c r="Z77" s="41" t="s">
        <v>84</v>
      </c>
      <c r="AA77" s="41" t="s">
        <v>84</v>
      </c>
      <c r="AB77" s="41" t="s">
        <v>84</v>
      </c>
      <c r="AC77" s="41" t="s">
        <v>1150</v>
      </c>
      <c r="AD77" s="41" t="s">
        <v>84</v>
      </c>
      <c r="AE77" s="41" t="s">
        <v>84</v>
      </c>
      <c r="AF77" s="41" t="s">
        <v>84</v>
      </c>
      <c r="AG77" s="41"/>
      <c r="AH77" s="41" t="s">
        <v>84</v>
      </c>
      <c r="AI77" s="41"/>
      <c r="AJ77" s="41"/>
      <c r="AK77" s="41" t="s">
        <v>1573</v>
      </c>
      <c r="AL77" s="41" t="s">
        <v>6802</v>
      </c>
      <c r="AM77" s="41" t="s">
        <v>6802</v>
      </c>
    </row>
    <row r="78" spans="1:39" ht="126" x14ac:dyDescent="0.25">
      <c r="A78" s="41">
        <v>69</v>
      </c>
      <c r="B78" s="41">
        <v>1507073</v>
      </c>
      <c r="C78" s="85" t="s">
        <v>1861</v>
      </c>
      <c r="D78" s="41">
        <v>1976</v>
      </c>
      <c r="E78" s="41" t="s">
        <v>2</v>
      </c>
      <c r="F78" s="41" t="s">
        <v>236</v>
      </c>
      <c r="G78" s="41" t="s">
        <v>341</v>
      </c>
      <c r="H78" s="41" t="s">
        <v>353</v>
      </c>
      <c r="I78" s="41" t="s">
        <v>635</v>
      </c>
      <c r="J78" s="41" t="s">
        <v>254</v>
      </c>
      <c r="K78" s="41" t="s">
        <v>10483</v>
      </c>
      <c r="L78" s="41"/>
      <c r="M78" s="41" t="s">
        <v>83</v>
      </c>
      <c r="N78" s="41" t="s">
        <v>84</v>
      </c>
      <c r="O78" s="41" t="s">
        <v>105</v>
      </c>
      <c r="P78" s="41" t="s">
        <v>1007</v>
      </c>
      <c r="Q78" s="41" t="s">
        <v>2914</v>
      </c>
      <c r="R78" s="41" t="s">
        <v>84</v>
      </c>
      <c r="S78" s="41" t="s">
        <v>84</v>
      </c>
      <c r="T78" s="41" t="s">
        <v>357</v>
      </c>
      <c r="U78" s="41" t="s">
        <v>80</v>
      </c>
      <c r="V78" s="41" t="s">
        <v>297</v>
      </c>
      <c r="W78" s="41" t="s">
        <v>143</v>
      </c>
      <c r="X78" s="41" t="s">
        <v>219</v>
      </c>
      <c r="Y78" s="41" t="s">
        <v>83</v>
      </c>
      <c r="Z78" s="41" t="s">
        <v>84</v>
      </c>
      <c r="AA78" s="41" t="s">
        <v>84</v>
      </c>
      <c r="AB78" s="41" t="s">
        <v>84</v>
      </c>
      <c r="AC78" s="41" t="s">
        <v>93</v>
      </c>
      <c r="AD78" s="41" t="s">
        <v>94</v>
      </c>
      <c r="AE78" s="41" t="s">
        <v>274</v>
      </c>
      <c r="AF78" s="41" t="s">
        <v>84</v>
      </c>
      <c r="AG78" s="41"/>
      <c r="AH78" s="41" t="s">
        <v>290</v>
      </c>
      <c r="AI78" s="41" t="s">
        <v>84</v>
      </c>
      <c r="AJ78" s="41" t="s">
        <v>84</v>
      </c>
      <c r="AK78" s="41" t="s">
        <v>1568</v>
      </c>
      <c r="AL78" s="41" t="s">
        <v>10484</v>
      </c>
      <c r="AM78" s="41" t="s">
        <v>10485</v>
      </c>
    </row>
    <row r="79" spans="1:39" ht="189" x14ac:dyDescent="0.25">
      <c r="A79" s="41">
        <v>70</v>
      </c>
      <c r="B79" s="41">
        <v>1504829</v>
      </c>
      <c r="C79" s="85" t="s">
        <v>11893</v>
      </c>
      <c r="D79" s="41">
        <v>1974</v>
      </c>
      <c r="E79" s="41" t="s">
        <v>2</v>
      </c>
      <c r="F79" s="41" t="s">
        <v>115</v>
      </c>
      <c r="G79" s="41" t="s">
        <v>307</v>
      </c>
      <c r="H79" s="41" t="s">
        <v>970</v>
      </c>
      <c r="I79" s="41" t="s">
        <v>267</v>
      </c>
      <c r="J79" s="41" t="s">
        <v>3029</v>
      </c>
      <c r="K79" s="41" t="s">
        <v>11894</v>
      </c>
      <c r="L79" s="41"/>
      <c r="M79" s="41" t="s">
        <v>83</v>
      </c>
      <c r="N79" s="41" t="s">
        <v>84</v>
      </c>
      <c r="O79" s="41" t="s">
        <v>2507</v>
      </c>
      <c r="P79" s="41" t="s">
        <v>1574</v>
      </c>
      <c r="Q79" s="41" t="s">
        <v>889</v>
      </c>
      <c r="R79" s="41" t="s">
        <v>84</v>
      </c>
      <c r="S79" s="41" t="s">
        <v>84</v>
      </c>
      <c r="T79" s="41" t="s">
        <v>822</v>
      </c>
      <c r="U79" s="41" t="s">
        <v>9602</v>
      </c>
      <c r="V79" s="41" t="s">
        <v>1345</v>
      </c>
      <c r="W79" s="41" t="s">
        <v>456</v>
      </c>
      <c r="X79" s="41" t="s">
        <v>771</v>
      </c>
      <c r="Y79" s="41" t="s">
        <v>83</v>
      </c>
      <c r="Z79" s="41" t="s">
        <v>84</v>
      </c>
      <c r="AA79" s="41" t="s">
        <v>84</v>
      </c>
      <c r="AB79" s="41" t="s">
        <v>84</v>
      </c>
      <c r="AC79" s="41" t="s">
        <v>93</v>
      </c>
      <c r="AD79" s="41" t="s">
        <v>94</v>
      </c>
      <c r="AE79" s="41" t="s">
        <v>4362</v>
      </c>
      <c r="AF79" s="41" t="s">
        <v>84</v>
      </c>
      <c r="AG79" s="41"/>
      <c r="AH79" s="41" t="s">
        <v>114</v>
      </c>
      <c r="AI79" s="41" t="s">
        <v>84</v>
      </c>
      <c r="AJ79" s="41" t="s">
        <v>84</v>
      </c>
      <c r="AK79" s="41" t="s">
        <v>1570</v>
      </c>
      <c r="AL79" s="41" t="s">
        <v>11895</v>
      </c>
      <c r="AM79" s="41" t="s">
        <v>11896</v>
      </c>
    </row>
    <row r="80" spans="1:39" ht="173.25" x14ac:dyDescent="0.25">
      <c r="A80" s="41">
        <v>71</v>
      </c>
      <c r="B80" s="41">
        <v>1605480</v>
      </c>
      <c r="C80" s="85" t="s">
        <v>11887</v>
      </c>
      <c r="D80" s="41">
        <v>1973</v>
      </c>
      <c r="E80" s="41" t="s">
        <v>2</v>
      </c>
      <c r="F80" s="41" t="s">
        <v>154</v>
      </c>
      <c r="G80" s="41" t="s">
        <v>220</v>
      </c>
      <c r="H80" s="41" t="s">
        <v>353</v>
      </c>
      <c r="I80" s="41" t="s">
        <v>190</v>
      </c>
      <c r="J80" s="41" t="s">
        <v>132</v>
      </c>
      <c r="K80" s="41" t="s">
        <v>11888</v>
      </c>
      <c r="L80" s="41"/>
      <c r="M80" s="41" t="s">
        <v>11889</v>
      </c>
      <c r="N80" s="41" t="s">
        <v>84</v>
      </c>
      <c r="O80" s="41" t="s">
        <v>607</v>
      </c>
      <c r="P80" s="41" t="s">
        <v>326</v>
      </c>
      <c r="Q80" s="41" t="s">
        <v>1357</v>
      </c>
      <c r="R80" s="41" t="s">
        <v>84</v>
      </c>
      <c r="S80" s="41" t="s">
        <v>84</v>
      </c>
      <c r="T80" s="41" t="s">
        <v>148</v>
      </c>
      <c r="U80" s="41" t="s">
        <v>131</v>
      </c>
      <c r="V80" s="41" t="s">
        <v>1575</v>
      </c>
      <c r="W80" s="41" t="s">
        <v>2193</v>
      </c>
      <c r="X80" s="41" t="s">
        <v>249</v>
      </c>
      <c r="Y80" s="41" t="s">
        <v>298</v>
      </c>
      <c r="Z80" s="41" t="s">
        <v>84</v>
      </c>
      <c r="AA80" s="41" t="s">
        <v>84</v>
      </c>
      <c r="AB80" s="41" t="s">
        <v>84</v>
      </c>
      <c r="AC80" s="41" t="s">
        <v>93</v>
      </c>
      <c r="AD80" s="41" t="s">
        <v>94</v>
      </c>
      <c r="AE80" s="41" t="s">
        <v>11890</v>
      </c>
      <c r="AF80" s="41" t="s">
        <v>84</v>
      </c>
      <c r="AG80" s="41"/>
      <c r="AH80" s="41" t="s">
        <v>114</v>
      </c>
      <c r="AI80" s="41" t="s">
        <v>84</v>
      </c>
      <c r="AJ80" s="41" t="s">
        <v>84</v>
      </c>
      <c r="AK80" s="41" t="s">
        <v>1570</v>
      </c>
      <c r="AL80" s="41" t="s">
        <v>11891</v>
      </c>
      <c r="AM80" s="41" t="s">
        <v>11892</v>
      </c>
    </row>
    <row r="81" spans="1:39" ht="31.5" x14ac:dyDescent="0.25">
      <c r="A81" s="41">
        <v>72</v>
      </c>
      <c r="B81" s="41">
        <v>603036</v>
      </c>
      <c r="C81" s="85" t="s">
        <v>9743</v>
      </c>
      <c r="D81" s="41">
        <v>1981</v>
      </c>
      <c r="E81" s="41" t="s">
        <v>2</v>
      </c>
      <c r="F81" s="41"/>
      <c r="G81" s="41"/>
      <c r="H81" s="41"/>
      <c r="I81" s="41"/>
      <c r="J81" s="41"/>
      <c r="K81" s="41"/>
      <c r="L81" s="41"/>
      <c r="M81" s="41"/>
      <c r="N81" s="41" t="s">
        <v>84</v>
      </c>
      <c r="O81" s="41" t="s">
        <v>300</v>
      </c>
      <c r="P81" s="41" t="s">
        <v>1178</v>
      </c>
      <c r="Q81" s="41" t="s">
        <v>1011</v>
      </c>
      <c r="R81" s="41" t="s">
        <v>84</v>
      </c>
      <c r="S81" s="41" t="s">
        <v>84</v>
      </c>
      <c r="T81" s="41" t="s">
        <v>869</v>
      </c>
      <c r="U81" s="41" t="s">
        <v>100</v>
      </c>
      <c r="V81" s="41" t="s">
        <v>923</v>
      </c>
      <c r="W81" s="41" t="s">
        <v>237</v>
      </c>
      <c r="X81" s="41" t="s">
        <v>9744</v>
      </c>
      <c r="Y81" s="41"/>
      <c r="Z81" s="41" t="s">
        <v>84</v>
      </c>
      <c r="AA81" s="41" t="s">
        <v>84</v>
      </c>
      <c r="AB81" s="41" t="s">
        <v>84</v>
      </c>
      <c r="AC81" s="41" t="s">
        <v>93</v>
      </c>
      <c r="AD81" s="41" t="s">
        <v>84</v>
      </c>
      <c r="AE81" s="41" t="s">
        <v>84</v>
      </c>
      <c r="AF81" s="41" t="s">
        <v>84</v>
      </c>
      <c r="AG81" s="41"/>
      <c r="AH81" s="41" t="s">
        <v>84</v>
      </c>
      <c r="AI81" s="41"/>
      <c r="AJ81" s="41"/>
      <c r="AK81" s="41" t="s">
        <v>1573</v>
      </c>
      <c r="AL81" s="41" t="s">
        <v>6802</v>
      </c>
      <c r="AM81" s="41" t="s">
        <v>6802</v>
      </c>
    </row>
    <row r="82" spans="1:39" ht="126" x14ac:dyDescent="0.25">
      <c r="A82" s="41">
        <v>73</v>
      </c>
      <c r="B82" s="41">
        <v>1508181</v>
      </c>
      <c r="C82" s="85" t="s">
        <v>11883</v>
      </c>
      <c r="D82" s="41">
        <v>1974</v>
      </c>
      <c r="E82" s="41" t="s">
        <v>2</v>
      </c>
      <c r="F82" s="41" t="s">
        <v>392</v>
      </c>
      <c r="G82" s="41" t="s">
        <v>535</v>
      </c>
      <c r="H82" s="41" t="s">
        <v>488</v>
      </c>
      <c r="I82" s="41" t="s">
        <v>218</v>
      </c>
      <c r="J82" s="41" t="s">
        <v>972</v>
      </c>
      <c r="K82" s="41" t="s">
        <v>11884</v>
      </c>
      <c r="L82" s="41"/>
      <c r="M82" s="41" t="s">
        <v>83</v>
      </c>
      <c r="N82" s="41" t="s">
        <v>84</v>
      </c>
      <c r="O82" s="41" t="s">
        <v>481</v>
      </c>
      <c r="P82" s="41" t="s">
        <v>686</v>
      </c>
      <c r="Q82" s="41" t="s">
        <v>921</v>
      </c>
      <c r="R82" s="41" t="s">
        <v>84</v>
      </c>
      <c r="S82" s="41" t="s">
        <v>84</v>
      </c>
      <c r="T82" s="41" t="s">
        <v>403</v>
      </c>
      <c r="U82" s="41" t="s">
        <v>89</v>
      </c>
      <c r="V82" s="41" t="s">
        <v>2007</v>
      </c>
      <c r="W82" s="41" t="s">
        <v>778</v>
      </c>
      <c r="X82" s="41" t="s">
        <v>458</v>
      </c>
      <c r="Y82" s="41" t="s">
        <v>127</v>
      </c>
      <c r="Z82" s="41" t="s">
        <v>84</v>
      </c>
      <c r="AA82" s="41" t="s">
        <v>84</v>
      </c>
      <c r="AB82" s="41" t="s">
        <v>84</v>
      </c>
      <c r="AC82" s="41" t="s">
        <v>93</v>
      </c>
      <c r="AD82" s="41" t="s">
        <v>94</v>
      </c>
      <c r="AE82" s="41" t="s">
        <v>113</v>
      </c>
      <c r="AF82" s="41" t="s">
        <v>84</v>
      </c>
      <c r="AG82" s="41"/>
      <c r="AH82" s="41" t="s">
        <v>290</v>
      </c>
      <c r="AI82" s="41" t="s">
        <v>84</v>
      </c>
      <c r="AJ82" s="41" t="s">
        <v>84</v>
      </c>
      <c r="AK82" s="41" t="s">
        <v>1570</v>
      </c>
      <c r="AL82" s="41" t="s">
        <v>11885</v>
      </c>
      <c r="AM82" s="41" t="s">
        <v>11886</v>
      </c>
    </row>
    <row r="83" spans="1:39" ht="283.5" x14ac:dyDescent="0.25">
      <c r="A83" s="41">
        <v>74</v>
      </c>
      <c r="B83" s="41">
        <v>1505177</v>
      </c>
      <c r="C83" s="85" t="s">
        <v>11252</v>
      </c>
      <c r="D83" s="41">
        <v>1967</v>
      </c>
      <c r="E83" s="41" t="s">
        <v>2</v>
      </c>
      <c r="F83" s="41" t="s">
        <v>236</v>
      </c>
      <c r="G83" s="41" t="s">
        <v>166</v>
      </c>
      <c r="H83" s="41" t="s">
        <v>1123</v>
      </c>
      <c r="I83" s="41" t="s">
        <v>118</v>
      </c>
      <c r="J83" s="41" t="s">
        <v>5239</v>
      </c>
      <c r="K83" s="41" t="s">
        <v>11253</v>
      </c>
      <c r="L83" s="41"/>
      <c r="M83" s="41" t="s">
        <v>83</v>
      </c>
      <c r="N83" s="41" t="s">
        <v>84</v>
      </c>
      <c r="O83" s="41" t="s">
        <v>3481</v>
      </c>
      <c r="P83" s="41" t="s">
        <v>1025</v>
      </c>
      <c r="Q83" s="41" t="s">
        <v>511</v>
      </c>
      <c r="R83" s="41" t="s">
        <v>84</v>
      </c>
      <c r="S83" s="41" t="s">
        <v>84</v>
      </c>
      <c r="T83" s="41" t="s">
        <v>2082</v>
      </c>
      <c r="U83" s="41" t="s">
        <v>6806</v>
      </c>
      <c r="V83" s="41" t="s">
        <v>342</v>
      </c>
      <c r="W83" s="41" t="s">
        <v>276</v>
      </c>
      <c r="X83" s="41" t="s">
        <v>1479</v>
      </c>
      <c r="Y83" s="41" t="s">
        <v>127</v>
      </c>
      <c r="Z83" s="41" t="s">
        <v>84</v>
      </c>
      <c r="AA83" s="41" t="s">
        <v>84</v>
      </c>
      <c r="AB83" s="41" t="s">
        <v>84</v>
      </c>
      <c r="AC83" s="41" t="s">
        <v>3452</v>
      </c>
      <c r="AD83" s="41" t="s">
        <v>94</v>
      </c>
      <c r="AE83" s="41" t="s">
        <v>1216</v>
      </c>
      <c r="AF83" s="41" t="s">
        <v>84</v>
      </c>
      <c r="AG83" s="41"/>
      <c r="AH83" s="41" t="s">
        <v>96</v>
      </c>
      <c r="AI83" s="41" t="s">
        <v>84</v>
      </c>
      <c r="AJ83" s="41" t="s">
        <v>84</v>
      </c>
      <c r="AK83" s="41" t="s">
        <v>1569</v>
      </c>
      <c r="AL83" s="41" t="s">
        <v>11254</v>
      </c>
      <c r="AM83" s="41" t="s">
        <v>11255</v>
      </c>
    </row>
    <row r="84" spans="1:39" ht="141.75" x14ac:dyDescent="0.25">
      <c r="A84" s="41">
        <v>75</v>
      </c>
      <c r="B84" s="41">
        <v>1505291</v>
      </c>
      <c r="C84" s="85" t="s">
        <v>10477</v>
      </c>
      <c r="D84" s="41">
        <v>1975</v>
      </c>
      <c r="E84" s="41" t="s">
        <v>2</v>
      </c>
      <c r="F84" s="41" t="s">
        <v>142</v>
      </c>
      <c r="G84" s="41" t="s">
        <v>100</v>
      </c>
      <c r="H84" s="41" t="s">
        <v>451</v>
      </c>
      <c r="I84" s="41" t="s">
        <v>393</v>
      </c>
      <c r="J84" s="41" t="s">
        <v>10478</v>
      </c>
      <c r="K84" s="41" t="s">
        <v>10479</v>
      </c>
      <c r="L84" s="41"/>
      <c r="M84" s="41" t="s">
        <v>445</v>
      </c>
      <c r="N84" s="41" t="s">
        <v>84</v>
      </c>
      <c r="O84" s="41" t="s">
        <v>1048</v>
      </c>
      <c r="P84" s="41" t="s">
        <v>1835</v>
      </c>
      <c r="Q84" s="41" t="s">
        <v>1528</v>
      </c>
      <c r="R84" s="41" t="s">
        <v>84</v>
      </c>
      <c r="S84" s="41" t="s">
        <v>84</v>
      </c>
      <c r="T84" s="41" t="s">
        <v>1967</v>
      </c>
      <c r="U84" s="41" t="s">
        <v>1078</v>
      </c>
      <c r="V84" s="41" t="s">
        <v>570</v>
      </c>
      <c r="W84" s="41" t="s">
        <v>987</v>
      </c>
      <c r="X84" s="41" t="s">
        <v>1221</v>
      </c>
      <c r="Y84" s="41" t="s">
        <v>83</v>
      </c>
      <c r="Z84" s="41" t="s">
        <v>84</v>
      </c>
      <c r="AA84" s="41" t="s">
        <v>84</v>
      </c>
      <c r="AB84" s="41" t="s">
        <v>84</v>
      </c>
      <c r="AC84" s="41" t="s">
        <v>93</v>
      </c>
      <c r="AD84" s="41" t="s">
        <v>94</v>
      </c>
      <c r="AE84" s="41" t="s">
        <v>10480</v>
      </c>
      <c r="AF84" s="41" t="s">
        <v>84</v>
      </c>
      <c r="AG84" s="41"/>
      <c r="AH84" s="41" t="s">
        <v>96</v>
      </c>
      <c r="AI84" s="41" t="s">
        <v>84</v>
      </c>
      <c r="AJ84" s="41" t="s">
        <v>84</v>
      </c>
      <c r="AK84" s="41" t="s">
        <v>1568</v>
      </c>
      <c r="AL84" s="41" t="s">
        <v>10481</v>
      </c>
      <c r="AM84" s="41" t="s">
        <v>10482</v>
      </c>
    </row>
    <row r="85" spans="1:39" ht="126" x14ac:dyDescent="0.25">
      <c r="A85" s="41">
        <v>76</v>
      </c>
      <c r="B85" s="41">
        <v>1605214</v>
      </c>
      <c r="C85" s="85" t="s">
        <v>7486</v>
      </c>
      <c r="D85" s="41">
        <v>1990</v>
      </c>
      <c r="E85" s="41" t="s">
        <v>2</v>
      </c>
      <c r="F85" s="41">
        <v>169</v>
      </c>
      <c r="G85" s="41">
        <v>70</v>
      </c>
      <c r="H85" s="41" t="s">
        <v>10673</v>
      </c>
      <c r="I85" s="41">
        <v>88</v>
      </c>
      <c r="J85" s="41" t="s">
        <v>119</v>
      </c>
      <c r="K85" s="41" t="s">
        <v>10694</v>
      </c>
      <c r="L85" s="41"/>
      <c r="M85" s="41" t="s">
        <v>104</v>
      </c>
      <c r="N85" s="41" t="s">
        <v>84</v>
      </c>
      <c r="O85" s="41" t="s">
        <v>1050</v>
      </c>
      <c r="P85" s="41" t="s">
        <v>493</v>
      </c>
      <c r="Q85" s="41" t="s">
        <v>1262</v>
      </c>
      <c r="R85" s="41" t="s">
        <v>84</v>
      </c>
      <c r="S85" s="41" t="s">
        <v>84</v>
      </c>
      <c r="T85" s="41" t="s">
        <v>602</v>
      </c>
      <c r="U85" s="41" t="s">
        <v>197</v>
      </c>
      <c r="V85" s="41" t="s">
        <v>521</v>
      </c>
      <c r="W85" s="41" t="s">
        <v>8378</v>
      </c>
      <c r="X85" s="41" t="s">
        <v>1235</v>
      </c>
      <c r="Y85" s="41" t="s">
        <v>127</v>
      </c>
      <c r="Z85" s="41" t="s">
        <v>84</v>
      </c>
      <c r="AA85" s="41" t="s">
        <v>84</v>
      </c>
      <c r="AB85" s="41" t="s">
        <v>84</v>
      </c>
      <c r="AC85" s="41" t="s">
        <v>1150</v>
      </c>
      <c r="AD85" s="41" t="s">
        <v>94</v>
      </c>
      <c r="AE85" s="41" t="s">
        <v>5721</v>
      </c>
      <c r="AF85" s="41" t="s">
        <v>84</v>
      </c>
      <c r="AG85" s="41"/>
      <c r="AH85" s="41" t="s">
        <v>290</v>
      </c>
      <c r="AI85" s="41"/>
      <c r="AJ85" s="41"/>
      <c r="AK85" s="41" t="s">
        <v>1569</v>
      </c>
      <c r="AL85" s="41" t="s">
        <v>10695</v>
      </c>
      <c r="AM85" s="41" t="s">
        <v>10696</v>
      </c>
    </row>
    <row r="86" spans="1:39" ht="126" x14ac:dyDescent="0.25">
      <c r="A86" s="41">
        <v>77</v>
      </c>
      <c r="B86" s="41">
        <v>1108012</v>
      </c>
      <c r="C86" s="85" t="s">
        <v>10474</v>
      </c>
      <c r="D86" s="41">
        <v>1988</v>
      </c>
      <c r="E86" s="41" t="s">
        <v>2</v>
      </c>
      <c r="F86" s="41" t="s">
        <v>77</v>
      </c>
      <c r="G86" s="41" t="s">
        <v>341</v>
      </c>
      <c r="H86" s="41" t="s">
        <v>372</v>
      </c>
      <c r="I86" s="41" t="s">
        <v>341</v>
      </c>
      <c r="J86" s="41" t="s">
        <v>400</v>
      </c>
      <c r="K86" s="41" t="s">
        <v>10475</v>
      </c>
      <c r="L86" s="41"/>
      <c r="M86" s="41" t="s">
        <v>83</v>
      </c>
      <c r="N86" s="41" t="s">
        <v>84</v>
      </c>
      <c r="O86" s="41" t="s">
        <v>6908</v>
      </c>
      <c r="P86" s="41" t="s">
        <v>1133</v>
      </c>
      <c r="Q86" s="41" t="s">
        <v>1551</v>
      </c>
      <c r="R86" s="41" t="s">
        <v>84</v>
      </c>
      <c r="S86" s="41" t="s">
        <v>84</v>
      </c>
      <c r="T86" s="41" t="s">
        <v>869</v>
      </c>
      <c r="U86" s="41" t="s">
        <v>325</v>
      </c>
      <c r="V86" s="41" t="s">
        <v>281</v>
      </c>
      <c r="W86" s="41" t="s">
        <v>5342</v>
      </c>
      <c r="X86" s="41" t="s">
        <v>187</v>
      </c>
      <c r="Y86" s="41" t="s">
        <v>127</v>
      </c>
      <c r="Z86" s="41" t="s">
        <v>84</v>
      </c>
      <c r="AA86" s="41" t="s">
        <v>84</v>
      </c>
      <c r="AB86" s="41" t="s">
        <v>84</v>
      </c>
      <c r="AC86" s="41" t="s">
        <v>93</v>
      </c>
      <c r="AD86" s="41" t="s">
        <v>94</v>
      </c>
      <c r="AE86" s="41" t="s">
        <v>113</v>
      </c>
      <c r="AF86" s="41" t="s">
        <v>84</v>
      </c>
      <c r="AG86" s="41"/>
      <c r="AH86" s="41" t="s">
        <v>290</v>
      </c>
      <c r="AI86" s="41" t="s">
        <v>84</v>
      </c>
      <c r="AJ86" s="41" t="s">
        <v>84</v>
      </c>
      <c r="AK86" s="41" t="s">
        <v>1568</v>
      </c>
      <c r="AL86" s="41" t="s">
        <v>10476</v>
      </c>
      <c r="AM86" s="41" t="s">
        <v>10476</v>
      </c>
    </row>
    <row r="87" spans="1:39" ht="94.5" x14ac:dyDescent="0.25">
      <c r="A87" s="41">
        <v>78</v>
      </c>
      <c r="B87" s="41">
        <v>2404157</v>
      </c>
      <c r="C87" s="85" t="s">
        <v>10470</v>
      </c>
      <c r="D87" s="41">
        <v>1985</v>
      </c>
      <c r="E87" s="41" t="s">
        <v>2</v>
      </c>
      <c r="F87" s="41" t="s">
        <v>154</v>
      </c>
      <c r="G87" s="41" t="s">
        <v>640</v>
      </c>
      <c r="H87" s="41" t="s">
        <v>550</v>
      </c>
      <c r="I87" s="41" t="s">
        <v>212</v>
      </c>
      <c r="J87" s="41" t="s">
        <v>3134</v>
      </c>
      <c r="K87" s="41" t="s">
        <v>10471</v>
      </c>
      <c r="L87" s="41"/>
      <c r="M87" s="41" t="s">
        <v>83</v>
      </c>
      <c r="N87" s="41" t="s">
        <v>84</v>
      </c>
      <c r="O87" s="41" t="s">
        <v>293</v>
      </c>
      <c r="P87" s="41" t="s">
        <v>1555</v>
      </c>
      <c r="Q87" s="41" t="s">
        <v>3085</v>
      </c>
      <c r="R87" s="41" t="s">
        <v>84</v>
      </c>
      <c r="S87" s="41" t="s">
        <v>84</v>
      </c>
      <c r="T87" s="41" t="s">
        <v>308</v>
      </c>
      <c r="U87" s="41" t="s">
        <v>3887</v>
      </c>
      <c r="V87" s="41" t="s">
        <v>2391</v>
      </c>
      <c r="W87" s="41" t="s">
        <v>442</v>
      </c>
      <c r="X87" s="41" t="s">
        <v>1334</v>
      </c>
      <c r="Y87" s="41" t="s">
        <v>127</v>
      </c>
      <c r="Z87" s="41" t="s">
        <v>84</v>
      </c>
      <c r="AA87" s="41" t="s">
        <v>84</v>
      </c>
      <c r="AB87" s="41" t="s">
        <v>84</v>
      </c>
      <c r="AC87" s="41" t="s">
        <v>93</v>
      </c>
      <c r="AD87" s="41" t="s">
        <v>94</v>
      </c>
      <c r="AE87" s="41" t="s">
        <v>113</v>
      </c>
      <c r="AF87" s="41" t="s">
        <v>84</v>
      </c>
      <c r="AG87" s="41"/>
      <c r="AH87" s="41" t="s">
        <v>165</v>
      </c>
      <c r="AI87" s="41" t="s">
        <v>84</v>
      </c>
      <c r="AJ87" s="41" t="s">
        <v>84</v>
      </c>
      <c r="AK87" s="41" t="s">
        <v>1568</v>
      </c>
      <c r="AL87" s="41" t="s">
        <v>10472</v>
      </c>
      <c r="AM87" s="41" t="s">
        <v>10473</v>
      </c>
    </row>
    <row r="88" spans="1:39" ht="378" x14ac:dyDescent="0.25">
      <c r="A88" s="41">
        <v>79</v>
      </c>
      <c r="B88" s="41">
        <v>1505184</v>
      </c>
      <c r="C88" s="85" t="s">
        <v>11877</v>
      </c>
      <c r="D88" s="41">
        <v>1969</v>
      </c>
      <c r="E88" s="41" t="s">
        <v>2</v>
      </c>
      <c r="F88" s="41" t="s">
        <v>392</v>
      </c>
      <c r="G88" s="41" t="s">
        <v>89</v>
      </c>
      <c r="H88" s="41" t="s">
        <v>729</v>
      </c>
      <c r="I88" s="41" t="s">
        <v>267</v>
      </c>
      <c r="J88" s="41" t="s">
        <v>365</v>
      </c>
      <c r="K88" s="41" t="s">
        <v>11878</v>
      </c>
      <c r="L88" s="41"/>
      <c r="M88" s="41" t="s">
        <v>83</v>
      </c>
      <c r="N88" s="41" t="s">
        <v>84</v>
      </c>
      <c r="O88" s="41" t="s">
        <v>205</v>
      </c>
      <c r="P88" s="41" t="s">
        <v>379</v>
      </c>
      <c r="Q88" s="41" t="s">
        <v>1868</v>
      </c>
      <c r="R88" s="41" t="s">
        <v>84</v>
      </c>
      <c r="S88" s="41" t="s">
        <v>84</v>
      </c>
      <c r="T88" s="41" t="s">
        <v>5955</v>
      </c>
      <c r="U88" s="41" t="s">
        <v>6127</v>
      </c>
      <c r="V88" s="41" t="s">
        <v>1176</v>
      </c>
      <c r="W88" s="41" t="s">
        <v>1459</v>
      </c>
      <c r="X88" s="41" t="s">
        <v>11879</v>
      </c>
      <c r="Y88" s="41" t="s">
        <v>4611</v>
      </c>
      <c r="Z88" s="41" t="s">
        <v>84</v>
      </c>
      <c r="AA88" s="41" t="s">
        <v>84</v>
      </c>
      <c r="AB88" s="41" t="s">
        <v>84</v>
      </c>
      <c r="AC88" s="41" t="s">
        <v>93</v>
      </c>
      <c r="AD88" s="41" t="s">
        <v>667</v>
      </c>
      <c r="AE88" s="41" t="s">
        <v>274</v>
      </c>
      <c r="AF88" s="41" t="s">
        <v>84</v>
      </c>
      <c r="AG88" s="41"/>
      <c r="AH88" s="41" t="s">
        <v>11880</v>
      </c>
      <c r="AI88" s="41" t="s">
        <v>84</v>
      </c>
      <c r="AJ88" s="41" t="s">
        <v>84</v>
      </c>
      <c r="AK88" s="41" t="s">
        <v>1570</v>
      </c>
      <c r="AL88" s="41" t="s">
        <v>11881</v>
      </c>
      <c r="AM88" s="41" t="s">
        <v>11882</v>
      </c>
    </row>
    <row r="89" spans="1:39" ht="315" x14ac:dyDescent="0.25">
      <c r="A89" s="41">
        <v>80</v>
      </c>
      <c r="B89" s="41">
        <v>1505407</v>
      </c>
      <c r="C89" s="85" t="s">
        <v>11872</v>
      </c>
      <c r="D89" s="41">
        <v>1978</v>
      </c>
      <c r="E89" s="41" t="s">
        <v>2</v>
      </c>
      <c r="F89" s="41" t="s">
        <v>392</v>
      </c>
      <c r="G89" s="41" t="s">
        <v>267</v>
      </c>
      <c r="H89" s="41" t="s">
        <v>406</v>
      </c>
      <c r="I89" s="41" t="s">
        <v>212</v>
      </c>
      <c r="J89" s="41" t="s">
        <v>213</v>
      </c>
      <c r="K89" s="41" t="s">
        <v>11873</v>
      </c>
      <c r="L89" s="41"/>
      <c r="M89" s="41" t="s">
        <v>83</v>
      </c>
      <c r="N89" s="41" t="s">
        <v>84</v>
      </c>
      <c r="O89" s="41" t="s">
        <v>106</v>
      </c>
      <c r="P89" s="41" t="s">
        <v>2130</v>
      </c>
      <c r="Q89" s="41" t="s">
        <v>749</v>
      </c>
      <c r="R89" s="41" t="s">
        <v>84</v>
      </c>
      <c r="S89" s="41" t="s">
        <v>84</v>
      </c>
      <c r="T89" s="41" t="s">
        <v>146</v>
      </c>
      <c r="U89" s="41" t="s">
        <v>1058</v>
      </c>
      <c r="V89" s="41" t="s">
        <v>778</v>
      </c>
      <c r="W89" s="41" t="s">
        <v>230</v>
      </c>
      <c r="X89" s="41" t="s">
        <v>1564</v>
      </c>
      <c r="Y89" s="41" t="s">
        <v>83</v>
      </c>
      <c r="Z89" s="41" t="s">
        <v>84</v>
      </c>
      <c r="AA89" s="41" t="s">
        <v>84</v>
      </c>
      <c r="AB89" s="41" t="s">
        <v>84</v>
      </c>
      <c r="AC89" s="41" t="s">
        <v>93</v>
      </c>
      <c r="AD89" s="41" t="s">
        <v>94</v>
      </c>
      <c r="AE89" s="41" t="s">
        <v>113</v>
      </c>
      <c r="AF89" s="41" t="s">
        <v>84</v>
      </c>
      <c r="AG89" s="41"/>
      <c r="AH89" s="41" t="s">
        <v>11874</v>
      </c>
      <c r="AI89" s="41" t="s">
        <v>84</v>
      </c>
      <c r="AJ89" s="41" t="s">
        <v>84</v>
      </c>
      <c r="AK89" s="41" t="s">
        <v>1570</v>
      </c>
      <c r="AL89" s="41" t="s">
        <v>11875</v>
      </c>
      <c r="AM89" s="41" t="s">
        <v>11876</v>
      </c>
    </row>
    <row r="90" spans="1:39" ht="94.5" x14ac:dyDescent="0.25">
      <c r="A90" s="41">
        <v>81</v>
      </c>
      <c r="B90" s="41">
        <v>24082165</v>
      </c>
      <c r="C90" s="85" t="s">
        <v>11246</v>
      </c>
      <c r="D90" s="41">
        <v>1998</v>
      </c>
      <c r="E90" s="41" t="s">
        <v>2</v>
      </c>
      <c r="F90" s="41" t="s">
        <v>904</v>
      </c>
      <c r="G90" s="41" t="s">
        <v>341</v>
      </c>
      <c r="H90" s="41" t="s">
        <v>451</v>
      </c>
      <c r="I90" s="41" t="s">
        <v>414</v>
      </c>
      <c r="J90" s="41" t="s">
        <v>11247</v>
      </c>
      <c r="K90" s="41" t="s">
        <v>11248</v>
      </c>
      <c r="L90" s="41"/>
      <c r="M90" s="41" t="s">
        <v>11249</v>
      </c>
      <c r="N90" s="41" t="s">
        <v>84</v>
      </c>
      <c r="O90" s="41" t="s">
        <v>846</v>
      </c>
      <c r="P90" s="41" t="s">
        <v>838</v>
      </c>
      <c r="Q90" s="41" t="s">
        <v>6918</v>
      </c>
      <c r="R90" s="41" t="s">
        <v>84</v>
      </c>
      <c r="S90" s="41" t="s">
        <v>84</v>
      </c>
      <c r="T90" s="41" t="s">
        <v>148</v>
      </c>
      <c r="U90" s="41" t="s">
        <v>144</v>
      </c>
      <c r="V90" s="41" t="s">
        <v>1217</v>
      </c>
      <c r="W90" s="41" t="s">
        <v>1609</v>
      </c>
      <c r="X90" s="41" t="s">
        <v>508</v>
      </c>
      <c r="Y90" s="41" t="s">
        <v>104</v>
      </c>
      <c r="Z90" s="41" t="s">
        <v>84</v>
      </c>
      <c r="AA90" s="41" t="s">
        <v>84</v>
      </c>
      <c r="AB90" s="41" t="s">
        <v>84</v>
      </c>
      <c r="AC90" s="41" t="s">
        <v>93</v>
      </c>
      <c r="AD90" s="41" t="s">
        <v>94</v>
      </c>
      <c r="AE90" s="41" t="s">
        <v>113</v>
      </c>
      <c r="AF90" s="41" t="s">
        <v>84</v>
      </c>
      <c r="AG90" s="41"/>
      <c r="AH90" s="41" t="s">
        <v>96</v>
      </c>
      <c r="AI90" s="41" t="s">
        <v>84</v>
      </c>
      <c r="AJ90" s="41" t="s">
        <v>84</v>
      </c>
      <c r="AK90" s="41" t="s">
        <v>1569</v>
      </c>
      <c r="AL90" s="41" t="s">
        <v>11250</v>
      </c>
      <c r="AM90" s="41" t="s">
        <v>11251</v>
      </c>
    </row>
    <row r="91" spans="1:39" ht="157.5" x14ac:dyDescent="0.25">
      <c r="A91" s="41">
        <v>82</v>
      </c>
      <c r="B91" s="41">
        <v>1505536</v>
      </c>
      <c r="C91" s="85" t="s">
        <v>10466</v>
      </c>
      <c r="D91" s="41">
        <v>1984</v>
      </c>
      <c r="E91" s="41" t="s">
        <v>2</v>
      </c>
      <c r="F91" s="41" t="s">
        <v>115</v>
      </c>
      <c r="G91" s="41" t="s">
        <v>144</v>
      </c>
      <c r="H91" s="41" t="s">
        <v>457</v>
      </c>
      <c r="I91" s="41" t="s">
        <v>315</v>
      </c>
      <c r="J91" s="41" t="s">
        <v>119</v>
      </c>
      <c r="K91" s="41" t="s">
        <v>10467</v>
      </c>
      <c r="L91" s="41"/>
      <c r="M91" s="41" t="s">
        <v>83</v>
      </c>
      <c r="N91" s="41" t="s">
        <v>84</v>
      </c>
      <c r="O91" s="41" t="s">
        <v>181</v>
      </c>
      <c r="P91" s="41" t="s">
        <v>308</v>
      </c>
      <c r="Q91" s="41" t="s">
        <v>863</v>
      </c>
      <c r="R91" s="41" t="s">
        <v>84</v>
      </c>
      <c r="S91" s="41" t="s">
        <v>84</v>
      </c>
      <c r="T91" s="41" t="s">
        <v>516</v>
      </c>
      <c r="U91" s="41" t="s">
        <v>5271</v>
      </c>
      <c r="V91" s="41" t="s">
        <v>992</v>
      </c>
      <c r="W91" s="41" t="s">
        <v>2621</v>
      </c>
      <c r="X91" s="41" t="s">
        <v>1181</v>
      </c>
      <c r="Y91" s="41" t="s">
        <v>83</v>
      </c>
      <c r="Z91" s="41" t="s">
        <v>84</v>
      </c>
      <c r="AA91" s="41" t="s">
        <v>84</v>
      </c>
      <c r="AB91" s="41" t="s">
        <v>84</v>
      </c>
      <c r="AC91" s="41" t="s">
        <v>93</v>
      </c>
      <c r="AD91" s="41" t="s">
        <v>94</v>
      </c>
      <c r="AE91" s="41" t="s">
        <v>385</v>
      </c>
      <c r="AF91" s="41" t="s">
        <v>84</v>
      </c>
      <c r="AG91" s="41"/>
      <c r="AH91" s="41" t="s">
        <v>290</v>
      </c>
      <c r="AI91" s="41" t="s">
        <v>84</v>
      </c>
      <c r="AJ91" s="41" t="s">
        <v>84</v>
      </c>
      <c r="AK91" s="41" t="s">
        <v>1568</v>
      </c>
      <c r="AL91" s="41" t="s">
        <v>10468</v>
      </c>
      <c r="AM91" s="41" t="s">
        <v>10469</v>
      </c>
    </row>
    <row r="92" spans="1:39" ht="126" x14ac:dyDescent="0.25">
      <c r="A92" s="41">
        <v>83</v>
      </c>
      <c r="B92" s="41">
        <v>23121361</v>
      </c>
      <c r="C92" s="85" t="s">
        <v>9875</v>
      </c>
      <c r="D92" s="41">
        <v>1997</v>
      </c>
      <c r="E92" s="41" t="s">
        <v>2</v>
      </c>
      <c r="F92" s="41" t="s">
        <v>99</v>
      </c>
      <c r="G92" s="41" t="s">
        <v>220</v>
      </c>
      <c r="H92" s="41" t="s">
        <v>138</v>
      </c>
      <c r="I92" s="41" t="s">
        <v>168</v>
      </c>
      <c r="J92" s="41" t="s">
        <v>408</v>
      </c>
      <c r="K92" s="41" t="s">
        <v>127</v>
      </c>
      <c r="L92" s="41"/>
      <c r="M92" s="41" t="s">
        <v>83</v>
      </c>
      <c r="N92" s="41" t="s">
        <v>84</v>
      </c>
      <c r="O92" s="41" t="s">
        <v>409</v>
      </c>
      <c r="P92" s="41" t="s">
        <v>410</v>
      </c>
      <c r="Q92" s="41" t="s">
        <v>411</v>
      </c>
      <c r="R92" s="41" t="s">
        <v>84</v>
      </c>
      <c r="S92" s="41" t="s">
        <v>84</v>
      </c>
      <c r="T92" s="41" t="s">
        <v>412</v>
      </c>
      <c r="U92" s="41" t="s">
        <v>197</v>
      </c>
      <c r="V92" s="41" t="s">
        <v>91</v>
      </c>
      <c r="W92" s="41" t="s">
        <v>117</v>
      </c>
      <c r="X92" s="41" t="s">
        <v>413</v>
      </c>
      <c r="Y92" s="41" t="s">
        <v>127</v>
      </c>
      <c r="Z92" s="41" t="s">
        <v>84</v>
      </c>
      <c r="AA92" s="41" t="s">
        <v>84</v>
      </c>
      <c r="AB92" s="41" t="s">
        <v>84</v>
      </c>
      <c r="AC92" s="41" t="s">
        <v>93</v>
      </c>
      <c r="AD92" s="41" t="s">
        <v>94</v>
      </c>
      <c r="AE92" s="41" t="s">
        <v>9876</v>
      </c>
      <c r="AF92" s="41" t="s">
        <v>84</v>
      </c>
      <c r="AG92" s="41"/>
      <c r="AH92" s="41" t="s">
        <v>290</v>
      </c>
      <c r="AI92" s="41" t="s">
        <v>84</v>
      </c>
      <c r="AJ92" s="41" t="s">
        <v>84</v>
      </c>
      <c r="AK92" s="41" t="s">
        <v>1567</v>
      </c>
      <c r="AL92" s="41" t="s">
        <v>9877</v>
      </c>
      <c r="AM92" s="41" t="s">
        <v>9878</v>
      </c>
    </row>
    <row r="93" spans="1:39" ht="252" x14ac:dyDescent="0.25">
      <c r="A93" s="41">
        <v>84</v>
      </c>
      <c r="B93" s="41">
        <v>1508201</v>
      </c>
      <c r="C93" s="85" t="s">
        <v>11867</v>
      </c>
      <c r="D93" s="41">
        <v>1971</v>
      </c>
      <c r="E93" s="41" t="s">
        <v>2</v>
      </c>
      <c r="F93" s="41" t="s">
        <v>154</v>
      </c>
      <c r="G93" s="41" t="s">
        <v>188</v>
      </c>
      <c r="H93" s="41" t="s">
        <v>299</v>
      </c>
      <c r="I93" s="41" t="s">
        <v>267</v>
      </c>
      <c r="J93" s="41" t="s">
        <v>11868</v>
      </c>
      <c r="K93" s="41" t="s">
        <v>11869</v>
      </c>
      <c r="L93" s="41"/>
      <c r="M93" s="41" t="s">
        <v>83</v>
      </c>
      <c r="N93" s="41" t="s">
        <v>84</v>
      </c>
      <c r="O93" s="41" t="s">
        <v>3021</v>
      </c>
      <c r="P93" s="41" t="s">
        <v>989</v>
      </c>
      <c r="Q93" s="41" t="s">
        <v>2761</v>
      </c>
      <c r="R93" s="41" t="s">
        <v>84</v>
      </c>
      <c r="S93" s="41" t="s">
        <v>84</v>
      </c>
      <c r="T93" s="41" t="s">
        <v>1039</v>
      </c>
      <c r="U93" s="41" t="s">
        <v>3003</v>
      </c>
      <c r="V93" s="41" t="s">
        <v>501</v>
      </c>
      <c r="W93" s="41" t="s">
        <v>644</v>
      </c>
      <c r="X93" s="41" t="s">
        <v>635</v>
      </c>
      <c r="Y93" s="41" t="s">
        <v>83</v>
      </c>
      <c r="Z93" s="41" t="s">
        <v>84</v>
      </c>
      <c r="AA93" s="41" t="s">
        <v>84</v>
      </c>
      <c r="AB93" s="41" t="s">
        <v>84</v>
      </c>
      <c r="AC93" s="41" t="s">
        <v>6115</v>
      </c>
      <c r="AD93" s="41" t="s">
        <v>94</v>
      </c>
      <c r="AE93" s="41" t="s">
        <v>9932</v>
      </c>
      <c r="AF93" s="41" t="s">
        <v>84</v>
      </c>
      <c r="AG93" s="41"/>
      <c r="AH93" s="41" t="s">
        <v>2052</v>
      </c>
      <c r="AI93" s="41" t="s">
        <v>84</v>
      </c>
      <c r="AJ93" s="41" t="s">
        <v>84</v>
      </c>
      <c r="AK93" s="41" t="s">
        <v>1570</v>
      </c>
      <c r="AL93" s="41" t="s">
        <v>11870</v>
      </c>
      <c r="AM93" s="41" t="s">
        <v>11871</v>
      </c>
    </row>
    <row r="94" spans="1:39" ht="173.25" x14ac:dyDescent="0.25">
      <c r="A94" s="41">
        <v>85</v>
      </c>
      <c r="B94" s="41">
        <v>1505310</v>
      </c>
      <c r="C94" s="85" t="s">
        <v>11240</v>
      </c>
      <c r="D94" s="41">
        <v>1991</v>
      </c>
      <c r="E94" s="41" t="s">
        <v>2</v>
      </c>
      <c r="F94" s="41" t="s">
        <v>77</v>
      </c>
      <c r="G94" s="41" t="s">
        <v>131</v>
      </c>
      <c r="H94" s="41" t="s">
        <v>739</v>
      </c>
      <c r="I94" s="41" t="s">
        <v>108</v>
      </c>
      <c r="J94" s="41" t="s">
        <v>213</v>
      </c>
      <c r="K94" s="41" t="s">
        <v>11241</v>
      </c>
      <c r="L94" s="41"/>
      <c r="M94" s="41" t="s">
        <v>83</v>
      </c>
      <c r="N94" s="41" t="s">
        <v>84</v>
      </c>
      <c r="O94" s="41" t="s">
        <v>586</v>
      </c>
      <c r="P94" s="41" t="s">
        <v>1084</v>
      </c>
      <c r="Q94" s="41" t="s">
        <v>7971</v>
      </c>
      <c r="R94" s="41" t="s">
        <v>84</v>
      </c>
      <c r="S94" s="41" t="s">
        <v>84</v>
      </c>
      <c r="T94" s="41" t="s">
        <v>85</v>
      </c>
      <c r="U94" s="41" t="s">
        <v>2873</v>
      </c>
      <c r="V94" s="41" t="s">
        <v>11242</v>
      </c>
      <c r="W94" s="41" t="s">
        <v>675</v>
      </c>
      <c r="X94" s="41" t="s">
        <v>610</v>
      </c>
      <c r="Y94" s="41" t="s">
        <v>104</v>
      </c>
      <c r="Z94" s="41" t="s">
        <v>84</v>
      </c>
      <c r="AA94" s="41" t="s">
        <v>84</v>
      </c>
      <c r="AB94" s="41" t="s">
        <v>84</v>
      </c>
      <c r="AC94" s="41" t="s">
        <v>11243</v>
      </c>
      <c r="AD94" s="41" t="s">
        <v>94</v>
      </c>
      <c r="AE94" s="41" t="s">
        <v>3295</v>
      </c>
      <c r="AF94" s="41" t="s">
        <v>84</v>
      </c>
      <c r="AG94" s="41"/>
      <c r="AH94" s="41" t="s">
        <v>96</v>
      </c>
      <c r="AI94" s="41" t="s">
        <v>84</v>
      </c>
      <c r="AJ94" s="41" t="s">
        <v>84</v>
      </c>
      <c r="AK94" s="41" t="s">
        <v>1569</v>
      </c>
      <c r="AL94" s="41" t="s">
        <v>11244</v>
      </c>
      <c r="AM94" s="41" t="s">
        <v>11245</v>
      </c>
    </row>
    <row r="95" spans="1:39" ht="126" x14ac:dyDescent="0.25">
      <c r="A95" s="41">
        <v>86</v>
      </c>
      <c r="B95" s="41">
        <v>1505276</v>
      </c>
      <c r="C95" s="85" t="s">
        <v>9871</v>
      </c>
      <c r="D95" s="41">
        <v>1989</v>
      </c>
      <c r="E95" s="41" t="s">
        <v>2</v>
      </c>
      <c r="F95" s="41" t="s">
        <v>154</v>
      </c>
      <c r="G95" s="41" t="s">
        <v>129</v>
      </c>
      <c r="H95" s="41" t="s">
        <v>399</v>
      </c>
      <c r="I95" s="41" t="s">
        <v>258</v>
      </c>
      <c r="J95" s="41" t="s">
        <v>400</v>
      </c>
      <c r="K95" s="41" t="s">
        <v>127</v>
      </c>
      <c r="L95" s="41"/>
      <c r="M95" s="41" t="s">
        <v>83</v>
      </c>
      <c r="N95" s="41" t="s">
        <v>84</v>
      </c>
      <c r="O95" s="41" t="s">
        <v>401</v>
      </c>
      <c r="P95" s="41" t="s">
        <v>239</v>
      </c>
      <c r="Q95" s="41" t="s">
        <v>402</v>
      </c>
      <c r="R95" s="41" t="s">
        <v>84</v>
      </c>
      <c r="S95" s="41" t="s">
        <v>84</v>
      </c>
      <c r="T95" s="41" t="s">
        <v>403</v>
      </c>
      <c r="U95" s="41" t="s">
        <v>197</v>
      </c>
      <c r="V95" s="41" t="s">
        <v>404</v>
      </c>
      <c r="W95" s="41" t="s">
        <v>405</v>
      </c>
      <c r="X95" s="41" t="s">
        <v>406</v>
      </c>
      <c r="Y95" s="41" t="s">
        <v>127</v>
      </c>
      <c r="Z95" s="41" t="s">
        <v>84</v>
      </c>
      <c r="AA95" s="41" t="s">
        <v>84</v>
      </c>
      <c r="AB95" s="41" t="s">
        <v>84</v>
      </c>
      <c r="AC95" s="41" t="s">
        <v>9872</v>
      </c>
      <c r="AD95" s="41" t="s">
        <v>407</v>
      </c>
      <c r="AE95" s="41" t="s">
        <v>113</v>
      </c>
      <c r="AF95" s="41" t="s">
        <v>84</v>
      </c>
      <c r="AG95" s="41"/>
      <c r="AH95" s="41" t="s">
        <v>290</v>
      </c>
      <c r="AI95" s="41" t="s">
        <v>84</v>
      </c>
      <c r="AJ95" s="41" t="s">
        <v>84</v>
      </c>
      <c r="AK95" s="41" t="s">
        <v>1567</v>
      </c>
      <c r="AL95" s="41" t="s">
        <v>9873</v>
      </c>
      <c r="AM95" s="41" t="s">
        <v>9874</v>
      </c>
    </row>
    <row r="96" spans="1:39" ht="157.5" x14ac:dyDescent="0.25">
      <c r="A96" s="41">
        <v>87</v>
      </c>
      <c r="B96" s="41">
        <v>1505185</v>
      </c>
      <c r="C96" s="85" t="s">
        <v>10460</v>
      </c>
      <c r="D96" s="41">
        <v>1981</v>
      </c>
      <c r="E96" s="41" t="s">
        <v>2</v>
      </c>
      <c r="F96" s="41" t="s">
        <v>900</v>
      </c>
      <c r="G96" s="41" t="s">
        <v>200</v>
      </c>
      <c r="H96" s="41" t="s">
        <v>417</v>
      </c>
      <c r="I96" s="41" t="s">
        <v>307</v>
      </c>
      <c r="J96" s="41" t="s">
        <v>3019</v>
      </c>
      <c r="K96" s="41" t="s">
        <v>10461</v>
      </c>
      <c r="L96" s="41"/>
      <c r="M96" s="41" t="s">
        <v>83</v>
      </c>
      <c r="N96" s="41" t="s">
        <v>84</v>
      </c>
      <c r="O96" s="41" t="s">
        <v>5704</v>
      </c>
      <c r="P96" s="41" t="s">
        <v>10462</v>
      </c>
      <c r="Q96" s="41" t="s">
        <v>9076</v>
      </c>
      <c r="R96" s="41" t="s">
        <v>84</v>
      </c>
      <c r="S96" s="41" t="s">
        <v>84</v>
      </c>
      <c r="T96" s="41" t="s">
        <v>6524</v>
      </c>
      <c r="U96" s="41" t="s">
        <v>10463</v>
      </c>
      <c r="V96" s="41" t="s">
        <v>3977</v>
      </c>
      <c r="W96" s="41" t="s">
        <v>1105</v>
      </c>
      <c r="X96" s="41" t="s">
        <v>1477</v>
      </c>
      <c r="Y96" s="41" t="s">
        <v>83</v>
      </c>
      <c r="Z96" s="41" t="s">
        <v>84</v>
      </c>
      <c r="AA96" s="41" t="s">
        <v>84</v>
      </c>
      <c r="AB96" s="41" t="s">
        <v>84</v>
      </c>
      <c r="AC96" s="41" t="s">
        <v>93</v>
      </c>
      <c r="AD96" s="41" t="s">
        <v>94</v>
      </c>
      <c r="AE96" s="41" t="s">
        <v>1037</v>
      </c>
      <c r="AF96" s="41" t="s">
        <v>84</v>
      </c>
      <c r="AG96" s="41"/>
      <c r="AH96" s="41" t="s">
        <v>96</v>
      </c>
      <c r="AI96" s="41" t="s">
        <v>84</v>
      </c>
      <c r="AJ96" s="41" t="s">
        <v>84</v>
      </c>
      <c r="AK96" s="41" t="s">
        <v>1568</v>
      </c>
      <c r="AL96" s="41" t="s">
        <v>10464</v>
      </c>
      <c r="AM96" s="41" t="s">
        <v>10465</v>
      </c>
    </row>
    <row r="97" spans="1:39" ht="126" x14ac:dyDescent="0.25">
      <c r="A97" s="41">
        <v>88</v>
      </c>
      <c r="B97" s="41">
        <v>1501038</v>
      </c>
      <c r="C97" s="85" t="s">
        <v>6546</v>
      </c>
      <c r="D97" s="41">
        <v>1980</v>
      </c>
      <c r="E97" s="41" t="s">
        <v>2</v>
      </c>
      <c r="F97" s="41" t="s">
        <v>77</v>
      </c>
      <c r="G97" s="41" t="s">
        <v>129</v>
      </c>
      <c r="H97" s="41" t="s">
        <v>778</v>
      </c>
      <c r="I97" s="41" t="s">
        <v>108</v>
      </c>
      <c r="J97" s="41" t="s">
        <v>2148</v>
      </c>
      <c r="K97" s="41" t="s">
        <v>11235</v>
      </c>
      <c r="L97" s="41"/>
      <c r="M97" s="41" t="s">
        <v>83</v>
      </c>
      <c r="N97" s="41" t="s">
        <v>84</v>
      </c>
      <c r="O97" s="41" t="s">
        <v>366</v>
      </c>
      <c r="P97" s="41" t="s">
        <v>2726</v>
      </c>
      <c r="Q97" s="41" t="s">
        <v>1047</v>
      </c>
      <c r="R97" s="41" t="s">
        <v>84</v>
      </c>
      <c r="S97" s="41" t="s">
        <v>84</v>
      </c>
      <c r="T97" s="41" t="s">
        <v>750</v>
      </c>
      <c r="U97" s="41" t="s">
        <v>267</v>
      </c>
      <c r="V97" s="41" t="s">
        <v>542</v>
      </c>
      <c r="W97" s="41" t="s">
        <v>696</v>
      </c>
      <c r="X97" s="41" t="s">
        <v>417</v>
      </c>
      <c r="Y97" s="41" t="s">
        <v>11236</v>
      </c>
      <c r="Z97" s="41" t="s">
        <v>84</v>
      </c>
      <c r="AA97" s="41" t="s">
        <v>84</v>
      </c>
      <c r="AB97" s="41" t="s">
        <v>84</v>
      </c>
      <c r="AC97" s="41" t="s">
        <v>93</v>
      </c>
      <c r="AD97" s="41" t="s">
        <v>94</v>
      </c>
      <c r="AE97" s="41" t="s">
        <v>11237</v>
      </c>
      <c r="AF97" s="41" t="s">
        <v>84</v>
      </c>
      <c r="AG97" s="41"/>
      <c r="AH97" s="41" t="s">
        <v>114</v>
      </c>
      <c r="AI97" s="41" t="s">
        <v>84</v>
      </c>
      <c r="AJ97" s="41" t="s">
        <v>84</v>
      </c>
      <c r="AK97" s="41" t="s">
        <v>1569</v>
      </c>
      <c r="AL97" s="41" t="s">
        <v>11238</v>
      </c>
      <c r="AM97" s="41" t="s">
        <v>11239</v>
      </c>
    </row>
    <row r="98" spans="1:39" ht="157.5" x14ac:dyDescent="0.25">
      <c r="A98" s="41">
        <v>89</v>
      </c>
      <c r="B98" s="41">
        <v>1505327</v>
      </c>
      <c r="C98" s="85" t="s">
        <v>11230</v>
      </c>
      <c r="D98" s="41">
        <v>1981</v>
      </c>
      <c r="E98" s="41" t="s">
        <v>2</v>
      </c>
      <c r="F98" s="41" t="s">
        <v>909</v>
      </c>
      <c r="G98" s="41" t="s">
        <v>200</v>
      </c>
      <c r="H98" s="41" t="s">
        <v>101</v>
      </c>
      <c r="I98" s="41" t="s">
        <v>190</v>
      </c>
      <c r="J98" s="41" t="s">
        <v>119</v>
      </c>
      <c r="K98" s="41" t="s">
        <v>11231</v>
      </c>
      <c r="L98" s="41"/>
      <c r="M98" s="41" t="s">
        <v>11232</v>
      </c>
      <c r="N98" s="41" t="s">
        <v>84</v>
      </c>
      <c r="O98" s="41" t="s">
        <v>486</v>
      </c>
      <c r="P98" s="41" t="s">
        <v>1100</v>
      </c>
      <c r="Q98" s="41" t="s">
        <v>1267</v>
      </c>
      <c r="R98" s="41" t="s">
        <v>84</v>
      </c>
      <c r="S98" s="41" t="s">
        <v>84</v>
      </c>
      <c r="T98" s="41" t="s">
        <v>889</v>
      </c>
      <c r="U98" s="41" t="s">
        <v>2551</v>
      </c>
      <c r="V98" s="41" t="s">
        <v>1352</v>
      </c>
      <c r="W98" s="41" t="s">
        <v>1001</v>
      </c>
      <c r="X98" s="41" t="s">
        <v>1209</v>
      </c>
      <c r="Y98" s="41" t="s">
        <v>83</v>
      </c>
      <c r="Z98" s="41" t="s">
        <v>84</v>
      </c>
      <c r="AA98" s="41" t="s">
        <v>84</v>
      </c>
      <c r="AB98" s="41" t="s">
        <v>84</v>
      </c>
      <c r="AC98" s="41" t="s">
        <v>93</v>
      </c>
      <c r="AD98" s="41" t="s">
        <v>94</v>
      </c>
      <c r="AE98" s="41" t="s">
        <v>113</v>
      </c>
      <c r="AF98" s="41" t="s">
        <v>84</v>
      </c>
      <c r="AG98" s="41"/>
      <c r="AH98" s="41" t="s">
        <v>290</v>
      </c>
      <c r="AI98" s="41" t="s">
        <v>84</v>
      </c>
      <c r="AJ98" s="41" t="s">
        <v>84</v>
      </c>
      <c r="AK98" s="41" t="s">
        <v>1569</v>
      </c>
      <c r="AL98" s="41" t="s">
        <v>11233</v>
      </c>
      <c r="AM98" s="41" t="s">
        <v>11234</v>
      </c>
    </row>
    <row r="99" spans="1:39" ht="409.5" x14ac:dyDescent="0.25">
      <c r="A99" s="41">
        <v>90</v>
      </c>
      <c r="B99" s="41">
        <v>1106172</v>
      </c>
      <c r="C99" s="85" t="s">
        <v>11398</v>
      </c>
      <c r="D99" s="41">
        <v>1985</v>
      </c>
      <c r="E99" s="41" t="s">
        <v>3</v>
      </c>
      <c r="F99" s="41" t="s">
        <v>943</v>
      </c>
      <c r="G99" s="41" t="s">
        <v>129</v>
      </c>
      <c r="H99" s="41" t="s">
        <v>237</v>
      </c>
      <c r="I99" s="41" t="s">
        <v>267</v>
      </c>
      <c r="J99" s="41" t="s">
        <v>2148</v>
      </c>
      <c r="K99" s="41" t="s">
        <v>11399</v>
      </c>
      <c r="L99" s="41" t="s">
        <v>11400</v>
      </c>
      <c r="M99" s="41" t="s">
        <v>83</v>
      </c>
      <c r="N99" s="41" t="s">
        <v>84</v>
      </c>
      <c r="O99" s="41" t="s">
        <v>482</v>
      </c>
      <c r="P99" s="41" t="s">
        <v>2207</v>
      </c>
      <c r="Q99" s="41" t="s">
        <v>1174</v>
      </c>
      <c r="R99" s="41" t="s">
        <v>84</v>
      </c>
      <c r="S99" s="41" t="s">
        <v>84</v>
      </c>
      <c r="T99" s="41" t="s">
        <v>335</v>
      </c>
      <c r="U99" s="41" t="s">
        <v>393</v>
      </c>
      <c r="V99" s="41" t="s">
        <v>5699</v>
      </c>
      <c r="W99" s="41" t="s">
        <v>1031</v>
      </c>
      <c r="X99" s="41" t="s">
        <v>111</v>
      </c>
      <c r="Y99" s="41" t="s">
        <v>127</v>
      </c>
      <c r="Z99" s="41" t="s">
        <v>84</v>
      </c>
      <c r="AA99" s="41" t="s">
        <v>84</v>
      </c>
      <c r="AB99" s="41" t="s">
        <v>84</v>
      </c>
      <c r="AC99" s="41" t="s">
        <v>93</v>
      </c>
      <c r="AD99" s="41" t="s">
        <v>667</v>
      </c>
      <c r="AE99" s="41" t="s">
        <v>113</v>
      </c>
      <c r="AF99" s="41" t="s">
        <v>84</v>
      </c>
      <c r="AG99" s="41" t="s">
        <v>1470</v>
      </c>
      <c r="AH99" s="41" t="s">
        <v>96</v>
      </c>
      <c r="AI99" s="41" t="s">
        <v>8462</v>
      </c>
      <c r="AJ99" s="41" t="s">
        <v>1472</v>
      </c>
      <c r="AK99" s="41" t="s">
        <v>1569</v>
      </c>
      <c r="AL99" s="41" t="s">
        <v>11401</v>
      </c>
      <c r="AM99" s="41" t="s">
        <v>11402</v>
      </c>
    </row>
    <row r="100" spans="1:39" ht="189" x14ac:dyDescent="0.25">
      <c r="A100" s="41">
        <v>91</v>
      </c>
      <c r="B100" s="41">
        <v>907171</v>
      </c>
      <c r="C100" s="85" t="s">
        <v>10455</v>
      </c>
      <c r="D100" s="41">
        <v>1970</v>
      </c>
      <c r="E100" s="41" t="s">
        <v>2</v>
      </c>
      <c r="F100" s="41" t="s">
        <v>444</v>
      </c>
      <c r="G100" s="41" t="s">
        <v>89</v>
      </c>
      <c r="H100" s="41" t="s">
        <v>397</v>
      </c>
      <c r="I100" s="41" t="s">
        <v>212</v>
      </c>
      <c r="J100" s="41" t="s">
        <v>3093</v>
      </c>
      <c r="K100" s="41" t="s">
        <v>10456</v>
      </c>
      <c r="L100" s="41"/>
      <c r="M100" s="41" t="s">
        <v>83</v>
      </c>
      <c r="N100" s="41" t="s">
        <v>84</v>
      </c>
      <c r="O100" s="41" t="s">
        <v>1471</v>
      </c>
      <c r="P100" s="41" t="s">
        <v>3045</v>
      </c>
      <c r="Q100" s="41" t="s">
        <v>214</v>
      </c>
      <c r="R100" s="41" t="s">
        <v>84</v>
      </c>
      <c r="S100" s="41" t="s">
        <v>84</v>
      </c>
      <c r="T100" s="41" t="s">
        <v>1136</v>
      </c>
      <c r="U100" s="41" t="s">
        <v>307</v>
      </c>
      <c r="V100" s="41" t="s">
        <v>1651</v>
      </c>
      <c r="W100" s="41" t="s">
        <v>1016</v>
      </c>
      <c r="X100" s="41" t="s">
        <v>3889</v>
      </c>
      <c r="Y100" s="41" t="s">
        <v>127</v>
      </c>
      <c r="Z100" s="41" t="s">
        <v>84</v>
      </c>
      <c r="AA100" s="41" t="s">
        <v>84</v>
      </c>
      <c r="AB100" s="41" t="s">
        <v>84</v>
      </c>
      <c r="AC100" s="41" t="s">
        <v>10457</v>
      </c>
      <c r="AD100" s="41" t="s">
        <v>94</v>
      </c>
      <c r="AE100" s="41" t="s">
        <v>9706</v>
      </c>
      <c r="AF100" s="41" t="s">
        <v>84</v>
      </c>
      <c r="AG100" s="41"/>
      <c r="AH100" s="41" t="s">
        <v>290</v>
      </c>
      <c r="AI100" s="41" t="s">
        <v>84</v>
      </c>
      <c r="AJ100" s="41" t="s">
        <v>84</v>
      </c>
      <c r="AK100" s="41" t="s">
        <v>1568</v>
      </c>
      <c r="AL100" s="41" t="s">
        <v>10458</v>
      </c>
      <c r="AM100" s="41" t="s">
        <v>10459</v>
      </c>
    </row>
    <row r="101" spans="1:39" ht="252" x14ac:dyDescent="0.25">
      <c r="A101" s="41">
        <v>92</v>
      </c>
      <c r="B101" s="41">
        <v>912052</v>
      </c>
      <c r="C101" s="85" t="s">
        <v>10448</v>
      </c>
      <c r="D101" s="41">
        <v>1985</v>
      </c>
      <c r="E101" s="41" t="s">
        <v>2</v>
      </c>
      <c r="F101" s="41" t="s">
        <v>444</v>
      </c>
      <c r="G101" s="41" t="s">
        <v>152</v>
      </c>
      <c r="H101" s="41" t="s">
        <v>449</v>
      </c>
      <c r="I101" s="41" t="s">
        <v>144</v>
      </c>
      <c r="J101" s="41" t="s">
        <v>81</v>
      </c>
      <c r="K101" s="41" t="s">
        <v>10449</v>
      </c>
      <c r="L101" s="41"/>
      <c r="M101" s="41" t="s">
        <v>83</v>
      </c>
      <c r="N101" s="41" t="s">
        <v>10450</v>
      </c>
      <c r="O101" s="41" t="s">
        <v>205</v>
      </c>
      <c r="P101" s="41" t="s">
        <v>170</v>
      </c>
      <c r="Q101" s="41" t="s">
        <v>10451</v>
      </c>
      <c r="R101" s="41" t="s">
        <v>1258</v>
      </c>
      <c r="S101" s="41" t="s">
        <v>6267</v>
      </c>
      <c r="T101" s="41" t="s">
        <v>846</v>
      </c>
      <c r="U101" s="41" t="s">
        <v>7339</v>
      </c>
      <c r="V101" s="41" t="s">
        <v>10452</v>
      </c>
      <c r="W101" s="41" t="s">
        <v>711</v>
      </c>
      <c r="X101" s="41" t="s">
        <v>1077</v>
      </c>
      <c r="Y101" s="41" t="s">
        <v>127</v>
      </c>
      <c r="Z101" s="41" t="s">
        <v>84</v>
      </c>
      <c r="AA101" s="41" t="s">
        <v>84</v>
      </c>
      <c r="AB101" s="41" t="s">
        <v>84</v>
      </c>
      <c r="AC101" s="41" t="s">
        <v>93</v>
      </c>
      <c r="AD101" s="41" t="s">
        <v>390</v>
      </c>
      <c r="AE101" s="41" t="s">
        <v>113</v>
      </c>
      <c r="AF101" s="41" t="s">
        <v>490</v>
      </c>
      <c r="AG101" s="41"/>
      <c r="AH101" s="41" t="s">
        <v>290</v>
      </c>
      <c r="AI101" s="41" t="s">
        <v>84</v>
      </c>
      <c r="AJ101" s="41" t="s">
        <v>84</v>
      </c>
      <c r="AK101" s="41" t="s">
        <v>1568</v>
      </c>
      <c r="AL101" s="41" t="s">
        <v>10453</v>
      </c>
      <c r="AM101" s="41" t="s">
        <v>10454</v>
      </c>
    </row>
    <row r="102" spans="1:39" ht="157.5" x14ac:dyDescent="0.25">
      <c r="A102" s="41">
        <v>93</v>
      </c>
      <c r="B102" s="41">
        <v>1505199</v>
      </c>
      <c r="C102" s="85" t="s">
        <v>11225</v>
      </c>
      <c r="D102" s="41">
        <v>1974</v>
      </c>
      <c r="E102" s="41" t="s">
        <v>2</v>
      </c>
      <c r="F102" s="41" t="s">
        <v>392</v>
      </c>
      <c r="G102" s="41" t="s">
        <v>100</v>
      </c>
      <c r="H102" s="41" t="s">
        <v>186</v>
      </c>
      <c r="I102" s="41" t="s">
        <v>267</v>
      </c>
      <c r="J102" s="41" t="s">
        <v>254</v>
      </c>
      <c r="K102" s="41" t="s">
        <v>11226</v>
      </c>
      <c r="L102" s="41"/>
      <c r="M102" s="41" t="s">
        <v>83</v>
      </c>
      <c r="N102" s="41" t="s">
        <v>84</v>
      </c>
      <c r="O102" s="41" t="s">
        <v>665</v>
      </c>
      <c r="P102" s="41" t="s">
        <v>3353</v>
      </c>
      <c r="Q102" s="41" t="s">
        <v>6346</v>
      </c>
      <c r="R102" s="41" t="s">
        <v>84</v>
      </c>
      <c r="S102" s="41" t="s">
        <v>84</v>
      </c>
      <c r="T102" s="41" t="s">
        <v>311</v>
      </c>
      <c r="U102" s="41" t="s">
        <v>166</v>
      </c>
      <c r="V102" s="41" t="s">
        <v>1220</v>
      </c>
      <c r="W102" s="41" t="s">
        <v>126</v>
      </c>
      <c r="X102" s="41" t="s">
        <v>383</v>
      </c>
      <c r="Y102" s="41" t="s">
        <v>127</v>
      </c>
      <c r="Z102" s="41" t="s">
        <v>84</v>
      </c>
      <c r="AA102" s="41" t="s">
        <v>84</v>
      </c>
      <c r="AB102" s="41" t="s">
        <v>84</v>
      </c>
      <c r="AC102" s="41" t="s">
        <v>11227</v>
      </c>
      <c r="AD102" s="41" t="s">
        <v>94</v>
      </c>
      <c r="AE102" s="41" t="s">
        <v>3067</v>
      </c>
      <c r="AF102" s="41" t="s">
        <v>84</v>
      </c>
      <c r="AG102" s="41"/>
      <c r="AH102" s="41" t="s">
        <v>96</v>
      </c>
      <c r="AI102" s="41" t="s">
        <v>84</v>
      </c>
      <c r="AJ102" s="41" t="s">
        <v>84</v>
      </c>
      <c r="AK102" s="41" t="s">
        <v>1569</v>
      </c>
      <c r="AL102" s="41" t="s">
        <v>11228</v>
      </c>
      <c r="AM102" s="41" t="s">
        <v>11229</v>
      </c>
    </row>
    <row r="103" spans="1:39" ht="126" x14ac:dyDescent="0.25">
      <c r="A103" s="41">
        <v>94</v>
      </c>
      <c r="B103" s="41">
        <v>1605464</v>
      </c>
      <c r="C103" s="85" t="s">
        <v>11221</v>
      </c>
      <c r="D103" s="41">
        <v>1990</v>
      </c>
      <c r="E103" s="41" t="s">
        <v>2</v>
      </c>
      <c r="F103" s="41" t="s">
        <v>275</v>
      </c>
      <c r="G103" s="41" t="s">
        <v>149</v>
      </c>
      <c r="H103" s="41" t="s">
        <v>378</v>
      </c>
      <c r="I103" s="41" t="s">
        <v>253</v>
      </c>
      <c r="J103" s="41" t="s">
        <v>4384</v>
      </c>
      <c r="K103" s="41" t="s">
        <v>11222</v>
      </c>
      <c r="L103" s="41"/>
      <c r="M103" s="41" t="s">
        <v>83</v>
      </c>
      <c r="N103" s="41" t="s">
        <v>84</v>
      </c>
      <c r="O103" s="41" t="s">
        <v>579</v>
      </c>
      <c r="P103" s="41" t="s">
        <v>616</v>
      </c>
      <c r="Q103" s="41" t="s">
        <v>4636</v>
      </c>
      <c r="R103" s="41" t="s">
        <v>84</v>
      </c>
      <c r="S103" s="41" t="s">
        <v>84</v>
      </c>
      <c r="T103" s="41" t="s">
        <v>2576</v>
      </c>
      <c r="U103" s="41" t="s">
        <v>1578</v>
      </c>
      <c r="V103" s="41" t="s">
        <v>2621</v>
      </c>
      <c r="W103" s="41" t="s">
        <v>1334</v>
      </c>
      <c r="X103" s="41" t="s">
        <v>9069</v>
      </c>
      <c r="Y103" s="41" t="s">
        <v>104</v>
      </c>
      <c r="Z103" s="41" t="s">
        <v>84</v>
      </c>
      <c r="AA103" s="41" t="s">
        <v>84</v>
      </c>
      <c r="AB103" s="41" t="s">
        <v>84</v>
      </c>
      <c r="AC103" s="41" t="s">
        <v>93</v>
      </c>
      <c r="AD103" s="41" t="s">
        <v>94</v>
      </c>
      <c r="AE103" s="41" t="s">
        <v>113</v>
      </c>
      <c r="AF103" s="41" t="s">
        <v>84</v>
      </c>
      <c r="AG103" s="41"/>
      <c r="AH103" s="41" t="s">
        <v>96</v>
      </c>
      <c r="AI103" s="41" t="s">
        <v>84</v>
      </c>
      <c r="AJ103" s="41" t="s">
        <v>84</v>
      </c>
      <c r="AK103" s="41" t="s">
        <v>1569</v>
      </c>
      <c r="AL103" s="41" t="s">
        <v>11223</v>
      </c>
      <c r="AM103" s="41" t="s">
        <v>11224</v>
      </c>
    </row>
    <row r="104" spans="1:39" ht="283.5" x14ac:dyDescent="0.25">
      <c r="A104" s="41">
        <v>95</v>
      </c>
      <c r="B104" s="41">
        <v>1405263</v>
      </c>
      <c r="C104" s="85" t="s">
        <v>10444</v>
      </c>
      <c r="D104" s="41">
        <v>1993</v>
      </c>
      <c r="E104" s="41" t="s">
        <v>2</v>
      </c>
      <c r="F104" s="41" t="s">
        <v>392</v>
      </c>
      <c r="G104" s="41" t="s">
        <v>166</v>
      </c>
      <c r="H104" s="41" t="s">
        <v>176</v>
      </c>
      <c r="I104" s="41" t="s">
        <v>212</v>
      </c>
      <c r="J104" s="41" t="s">
        <v>1022</v>
      </c>
      <c r="K104" s="41" t="s">
        <v>4857</v>
      </c>
      <c r="L104" s="41"/>
      <c r="M104" s="41" t="s">
        <v>83</v>
      </c>
      <c r="N104" s="41" t="s">
        <v>84</v>
      </c>
      <c r="O104" s="41" t="s">
        <v>702</v>
      </c>
      <c r="P104" s="41" t="s">
        <v>440</v>
      </c>
      <c r="Q104" s="41" t="s">
        <v>5544</v>
      </c>
      <c r="R104" s="41" t="s">
        <v>84</v>
      </c>
      <c r="S104" s="41" t="s">
        <v>84</v>
      </c>
      <c r="T104" s="41" t="s">
        <v>1136</v>
      </c>
      <c r="U104" s="41" t="s">
        <v>197</v>
      </c>
      <c r="V104" s="41" t="s">
        <v>1983</v>
      </c>
      <c r="W104" s="41" t="s">
        <v>1113</v>
      </c>
      <c r="X104" s="41" t="s">
        <v>535</v>
      </c>
      <c r="Y104" s="41" t="s">
        <v>83</v>
      </c>
      <c r="Z104" s="41" t="s">
        <v>84</v>
      </c>
      <c r="AA104" s="41" t="s">
        <v>84</v>
      </c>
      <c r="AB104" s="41" t="s">
        <v>84</v>
      </c>
      <c r="AC104" s="41" t="s">
        <v>93</v>
      </c>
      <c r="AD104" s="41" t="s">
        <v>94</v>
      </c>
      <c r="AE104" s="41" t="s">
        <v>10445</v>
      </c>
      <c r="AF104" s="41" t="s">
        <v>84</v>
      </c>
      <c r="AG104" s="41"/>
      <c r="AH104" s="41" t="s">
        <v>2456</v>
      </c>
      <c r="AI104" s="41" t="s">
        <v>84</v>
      </c>
      <c r="AJ104" s="41" t="s">
        <v>84</v>
      </c>
      <c r="AK104" s="41" t="s">
        <v>1568</v>
      </c>
      <c r="AL104" s="41" t="s">
        <v>10446</v>
      </c>
      <c r="AM104" s="41" t="s">
        <v>10447</v>
      </c>
    </row>
    <row r="105" spans="1:39" ht="94.5" x14ac:dyDescent="0.25">
      <c r="A105" s="41">
        <v>96</v>
      </c>
      <c r="B105" s="41">
        <v>2008223</v>
      </c>
      <c r="C105" s="85" t="s">
        <v>11217</v>
      </c>
      <c r="D105" s="41">
        <v>1991</v>
      </c>
      <c r="E105" s="41" t="s">
        <v>2</v>
      </c>
      <c r="F105" s="41" t="s">
        <v>392</v>
      </c>
      <c r="G105" s="41" t="s">
        <v>565</v>
      </c>
      <c r="H105" s="41" t="s">
        <v>1173</v>
      </c>
      <c r="I105" s="41" t="s">
        <v>543</v>
      </c>
      <c r="J105" s="41" t="s">
        <v>423</v>
      </c>
      <c r="K105" s="41" t="s">
        <v>11218</v>
      </c>
      <c r="L105" s="41"/>
      <c r="M105" s="41" t="s">
        <v>83</v>
      </c>
      <c r="N105" s="41" t="s">
        <v>84</v>
      </c>
      <c r="O105" s="41" t="s">
        <v>247</v>
      </c>
      <c r="P105" s="41" t="s">
        <v>285</v>
      </c>
      <c r="Q105" s="41" t="s">
        <v>1804</v>
      </c>
      <c r="R105" s="41" t="s">
        <v>84</v>
      </c>
      <c r="S105" s="41" t="s">
        <v>84</v>
      </c>
      <c r="T105" s="41" t="s">
        <v>1281</v>
      </c>
      <c r="U105" s="41" t="s">
        <v>102</v>
      </c>
      <c r="V105" s="41" t="s">
        <v>1282</v>
      </c>
      <c r="W105" s="41" t="s">
        <v>847</v>
      </c>
      <c r="X105" s="41" t="s">
        <v>508</v>
      </c>
      <c r="Y105" s="41" t="s">
        <v>83</v>
      </c>
      <c r="Z105" s="41" t="s">
        <v>84</v>
      </c>
      <c r="AA105" s="41" t="s">
        <v>84</v>
      </c>
      <c r="AB105" s="41" t="s">
        <v>84</v>
      </c>
      <c r="AC105" s="41" t="s">
        <v>93</v>
      </c>
      <c r="AD105" s="41" t="s">
        <v>94</v>
      </c>
      <c r="AE105" s="41" t="s">
        <v>113</v>
      </c>
      <c r="AF105" s="41" t="s">
        <v>84</v>
      </c>
      <c r="AG105" s="41"/>
      <c r="AH105" s="41" t="s">
        <v>114</v>
      </c>
      <c r="AI105" s="41" t="s">
        <v>84</v>
      </c>
      <c r="AJ105" s="41" t="s">
        <v>84</v>
      </c>
      <c r="AK105" s="41" t="s">
        <v>1569</v>
      </c>
      <c r="AL105" s="41" t="s">
        <v>11219</v>
      </c>
      <c r="AM105" s="41" t="s">
        <v>11220</v>
      </c>
    </row>
    <row r="106" spans="1:39" ht="94.5" x14ac:dyDescent="0.25">
      <c r="A106" s="41">
        <v>97</v>
      </c>
      <c r="B106" s="41">
        <v>1105218</v>
      </c>
      <c r="C106" s="85" t="s">
        <v>10440</v>
      </c>
      <c r="D106" s="41">
        <v>1971</v>
      </c>
      <c r="E106" s="41" t="s">
        <v>2</v>
      </c>
      <c r="F106" s="41" t="s">
        <v>154</v>
      </c>
      <c r="G106" s="41" t="s">
        <v>640</v>
      </c>
      <c r="H106" s="41" t="s">
        <v>550</v>
      </c>
      <c r="I106" s="41" t="s">
        <v>89</v>
      </c>
      <c r="J106" s="41" t="s">
        <v>787</v>
      </c>
      <c r="K106" s="41" t="s">
        <v>10013</v>
      </c>
      <c r="L106" s="41"/>
      <c r="M106" s="41" t="s">
        <v>83</v>
      </c>
      <c r="N106" s="41" t="s">
        <v>84</v>
      </c>
      <c r="O106" s="41" t="s">
        <v>709</v>
      </c>
      <c r="P106" s="41" t="s">
        <v>170</v>
      </c>
      <c r="Q106" s="41" t="s">
        <v>5305</v>
      </c>
      <c r="R106" s="41" t="s">
        <v>84</v>
      </c>
      <c r="S106" s="41" t="s">
        <v>84</v>
      </c>
      <c r="T106" s="41" t="s">
        <v>628</v>
      </c>
      <c r="U106" s="41" t="s">
        <v>190</v>
      </c>
      <c r="V106" s="41" t="s">
        <v>2453</v>
      </c>
      <c r="W106" s="41" t="s">
        <v>227</v>
      </c>
      <c r="X106" s="41" t="s">
        <v>111</v>
      </c>
      <c r="Y106" s="41" t="s">
        <v>83</v>
      </c>
      <c r="Z106" s="41" t="s">
        <v>84</v>
      </c>
      <c r="AA106" s="41" t="s">
        <v>84</v>
      </c>
      <c r="AB106" s="41" t="s">
        <v>84</v>
      </c>
      <c r="AC106" s="41" t="s">
        <v>93</v>
      </c>
      <c r="AD106" s="41" t="s">
        <v>94</v>
      </c>
      <c r="AE106" s="41" t="s">
        <v>10441</v>
      </c>
      <c r="AF106" s="41" t="s">
        <v>84</v>
      </c>
      <c r="AG106" s="41"/>
      <c r="AH106" s="41" t="s">
        <v>114</v>
      </c>
      <c r="AI106" s="41" t="s">
        <v>84</v>
      </c>
      <c r="AJ106" s="41" t="s">
        <v>84</v>
      </c>
      <c r="AK106" s="41" t="s">
        <v>1568</v>
      </c>
      <c r="AL106" s="41" t="s">
        <v>10442</v>
      </c>
      <c r="AM106" s="41" t="s">
        <v>10443</v>
      </c>
    </row>
    <row r="107" spans="1:39" ht="299.25" x14ac:dyDescent="0.25">
      <c r="A107" s="41">
        <v>98</v>
      </c>
      <c r="B107" s="41">
        <v>1505224</v>
      </c>
      <c r="C107" s="85" t="s">
        <v>11212</v>
      </c>
      <c r="D107" s="41">
        <v>1978</v>
      </c>
      <c r="E107" s="41" t="s">
        <v>2</v>
      </c>
      <c r="F107" s="41" t="s">
        <v>291</v>
      </c>
      <c r="G107" s="41" t="s">
        <v>307</v>
      </c>
      <c r="H107" s="41" t="s">
        <v>731</v>
      </c>
      <c r="I107" s="41" t="s">
        <v>100</v>
      </c>
      <c r="J107" s="41" t="s">
        <v>2942</v>
      </c>
      <c r="K107" s="41" t="s">
        <v>11213</v>
      </c>
      <c r="L107" s="41"/>
      <c r="M107" s="41" t="s">
        <v>83</v>
      </c>
      <c r="N107" s="41" t="s">
        <v>84</v>
      </c>
      <c r="O107" s="41" t="s">
        <v>561</v>
      </c>
      <c r="P107" s="41" t="s">
        <v>888</v>
      </c>
      <c r="Q107" s="41" t="s">
        <v>3774</v>
      </c>
      <c r="R107" s="41" t="s">
        <v>84</v>
      </c>
      <c r="S107" s="41" t="s">
        <v>84</v>
      </c>
      <c r="T107" s="41" t="s">
        <v>395</v>
      </c>
      <c r="U107" s="41" t="s">
        <v>1753</v>
      </c>
      <c r="V107" s="41" t="s">
        <v>469</v>
      </c>
      <c r="W107" s="41" t="s">
        <v>480</v>
      </c>
      <c r="X107" s="41" t="s">
        <v>635</v>
      </c>
      <c r="Y107" s="41" t="s">
        <v>1036</v>
      </c>
      <c r="Z107" s="41" t="s">
        <v>84</v>
      </c>
      <c r="AA107" s="41" t="s">
        <v>84</v>
      </c>
      <c r="AB107" s="41" t="s">
        <v>84</v>
      </c>
      <c r="AC107" s="41" t="s">
        <v>93</v>
      </c>
      <c r="AD107" s="41" t="s">
        <v>94</v>
      </c>
      <c r="AE107" s="41" t="s">
        <v>113</v>
      </c>
      <c r="AF107" s="41" t="s">
        <v>84</v>
      </c>
      <c r="AG107" s="41"/>
      <c r="AH107" s="41" t="s">
        <v>11214</v>
      </c>
      <c r="AI107" s="41" t="s">
        <v>84</v>
      </c>
      <c r="AJ107" s="41" t="s">
        <v>84</v>
      </c>
      <c r="AK107" s="41" t="s">
        <v>1569</v>
      </c>
      <c r="AL107" s="41" t="s">
        <v>11215</v>
      </c>
      <c r="AM107" s="41" t="s">
        <v>11216</v>
      </c>
    </row>
    <row r="108" spans="1:39" ht="189" x14ac:dyDescent="0.25">
      <c r="A108" s="41">
        <v>99</v>
      </c>
      <c r="B108" s="41">
        <v>2210308</v>
      </c>
      <c r="C108" s="85" t="s">
        <v>11862</v>
      </c>
      <c r="D108" s="41">
        <v>1973</v>
      </c>
      <c r="E108" s="41" t="s">
        <v>2</v>
      </c>
      <c r="F108" s="41" t="s">
        <v>128</v>
      </c>
      <c r="G108" s="41" t="s">
        <v>565</v>
      </c>
      <c r="H108" s="41" t="s">
        <v>987</v>
      </c>
      <c r="I108" s="41" t="s">
        <v>190</v>
      </c>
      <c r="J108" s="41" t="s">
        <v>929</v>
      </c>
      <c r="K108" s="41" t="s">
        <v>11863</v>
      </c>
      <c r="L108" s="41"/>
      <c r="M108" s="41" t="s">
        <v>11864</v>
      </c>
      <c r="N108" s="41" t="s">
        <v>84</v>
      </c>
      <c r="O108" s="41" t="s">
        <v>440</v>
      </c>
      <c r="P108" s="41" t="s">
        <v>1049</v>
      </c>
      <c r="Q108" s="41" t="s">
        <v>551</v>
      </c>
      <c r="R108" s="41" t="s">
        <v>84</v>
      </c>
      <c r="S108" s="41" t="s">
        <v>84</v>
      </c>
      <c r="T108" s="41" t="s">
        <v>8631</v>
      </c>
      <c r="U108" s="41" t="s">
        <v>200</v>
      </c>
      <c r="V108" s="41" t="s">
        <v>1503</v>
      </c>
      <c r="W108" s="41" t="s">
        <v>676</v>
      </c>
      <c r="X108" s="41" t="s">
        <v>1005</v>
      </c>
      <c r="Y108" s="41" t="s">
        <v>83</v>
      </c>
      <c r="Z108" s="41" t="s">
        <v>84</v>
      </c>
      <c r="AA108" s="41" t="s">
        <v>84</v>
      </c>
      <c r="AB108" s="41" t="s">
        <v>84</v>
      </c>
      <c r="AC108" s="41" t="s">
        <v>93</v>
      </c>
      <c r="AD108" s="41" t="s">
        <v>94</v>
      </c>
      <c r="AE108" s="41" t="s">
        <v>3067</v>
      </c>
      <c r="AF108" s="41" t="s">
        <v>84</v>
      </c>
      <c r="AG108" s="41"/>
      <c r="AH108" s="41" t="s">
        <v>96</v>
      </c>
      <c r="AI108" s="41" t="s">
        <v>84</v>
      </c>
      <c r="AJ108" s="41" t="s">
        <v>84</v>
      </c>
      <c r="AK108" s="41" t="s">
        <v>1570</v>
      </c>
      <c r="AL108" s="41" t="s">
        <v>11865</v>
      </c>
      <c r="AM108" s="41" t="s">
        <v>11866</v>
      </c>
    </row>
    <row r="109" spans="1:39" ht="252" x14ac:dyDescent="0.25">
      <c r="A109" s="41">
        <v>100</v>
      </c>
      <c r="B109" s="41">
        <v>2210262</v>
      </c>
      <c r="C109" s="85" t="s">
        <v>11206</v>
      </c>
      <c r="D109" s="41">
        <v>1982</v>
      </c>
      <c r="E109" s="41" t="s">
        <v>2</v>
      </c>
      <c r="F109" s="41" t="s">
        <v>444</v>
      </c>
      <c r="G109" s="41" t="s">
        <v>177</v>
      </c>
      <c r="H109" s="41" t="s">
        <v>91</v>
      </c>
      <c r="I109" s="41" t="s">
        <v>212</v>
      </c>
      <c r="J109" s="41" t="s">
        <v>254</v>
      </c>
      <c r="K109" s="41" t="s">
        <v>11207</v>
      </c>
      <c r="L109" s="41"/>
      <c r="M109" s="41" t="s">
        <v>83</v>
      </c>
      <c r="N109" s="41" t="s">
        <v>84</v>
      </c>
      <c r="O109" s="41" t="s">
        <v>1238</v>
      </c>
      <c r="P109" s="41" t="s">
        <v>780</v>
      </c>
      <c r="Q109" s="41" t="s">
        <v>431</v>
      </c>
      <c r="R109" s="41" t="s">
        <v>84</v>
      </c>
      <c r="S109" s="41" t="s">
        <v>84</v>
      </c>
      <c r="T109" s="41" t="s">
        <v>368</v>
      </c>
      <c r="U109" s="41" t="s">
        <v>535</v>
      </c>
      <c r="V109" s="41" t="s">
        <v>139</v>
      </c>
      <c r="W109" s="41" t="s">
        <v>176</v>
      </c>
      <c r="X109" s="41" t="s">
        <v>831</v>
      </c>
      <c r="Y109" s="41" t="s">
        <v>127</v>
      </c>
      <c r="Z109" s="41" t="s">
        <v>84</v>
      </c>
      <c r="AA109" s="41" t="s">
        <v>84</v>
      </c>
      <c r="AB109" s="41" t="s">
        <v>84</v>
      </c>
      <c r="AC109" s="41" t="s">
        <v>93</v>
      </c>
      <c r="AD109" s="41" t="s">
        <v>94</v>
      </c>
      <c r="AE109" s="41" t="s">
        <v>11208</v>
      </c>
      <c r="AF109" s="41" t="s">
        <v>84</v>
      </c>
      <c r="AG109" s="41"/>
      <c r="AH109" s="41" t="s">
        <v>11209</v>
      </c>
      <c r="AI109" s="41" t="s">
        <v>84</v>
      </c>
      <c r="AJ109" s="41" t="s">
        <v>84</v>
      </c>
      <c r="AK109" s="41" t="s">
        <v>1569</v>
      </c>
      <c r="AL109" s="41" t="s">
        <v>11210</v>
      </c>
      <c r="AM109" s="41" t="s">
        <v>11211</v>
      </c>
    </row>
    <row r="110" spans="1:39" ht="94.5" x14ac:dyDescent="0.25">
      <c r="A110" s="41">
        <v>101</v>
      </c>
      <c r="B110" s="41">
        <v>1505359</v>
      </c>
      <c r="C110" s="85" t="s">
        <v>10436</v>
      </c>
      <c r="D110" s="41">
        <v>1991</v>
      </c>
      <c r="E110" s="41" t="s">
        <v>2</v>
      </c>
      <c r="F110" s="41" t="s">
        <v>77</v>
      </c>
      <c r="G110" s="41" t="s">
        <v>571</v>
      </c>
      <c r="H110" s="41" t="s">
        <v>507</v>
      </c>
      <c r="I110" s="41" t="s">
        <v>267</v>
      </c>
      <c r="J110" s="41" t="s">
        <v>408</v>
      </c>
      <c r="K110" s="41" t="s">
        <v>10437</v>
      </c>
      <c r="L110" s="41"/>
      <c r="M110" s="41" t="s">
        <v>83</v>
      </c>
      <c r="N110" s="41" t="s">
        <v>84</v>
      </c>
      <c r="O110" s="41" t="s">
        <v>978</v>
      </c>
      <c r="P110" s="41" t="s">
        <v>287</v>
      </c>
      <c r="Q110" s="41" t="s">
        <v>627</v>
      </c>
      <c r="R110" s="41" t="s">
        <v>84</v>
      </c>
      <c r="S110" s="41" t="s">
        <v>84</v>
      </c>
      <c r="T110" s="41" t="s">
        <v>628</v>
      </c>
      <c r="U110" s="41" t="s">
        <v>212</v>
      </c>
      <c r="V110" s="41" t="s">
        <v>209</v>
      </c>
      <c r="W110" s="41" t="s">
        <v>3244</v>
      </c>
      <c r="X110" s="41" t="s">
        <v>566</v>
      </c>
      <c r="Y110" s="41" t="s">
        <v>1036</v>
      </c>
      <c r="Z110" s="41" t="s">
        <v>84</v>
      </c>
      <c r="AA110" s="41" t="s">
        <v>84</v>
      </c>
      <c r="AB110" s="41" t="s">
        <v>84</v>
      </c>
      <c r="AC110" s="41" t="s">
        <v>93</v>
      </c>
      <c r="AD110" s="41" t="s">
        <v>94</v>
      </c>
      <c r="AE110" s="41" t="s">
        <v>113</v>
      </c>
      <c r="AF110" s="41" t="s">
        <v>84</v>
      </c>
      <c r="AG110" s="41"/>
      <c r="AH110" s="41" t="s">
        <v>114</v>
      </c>
      <c r="AI110" s="41" t="s">
        <v>84</v>
      </c>
      <c r="AJ110" s="41" t="s">
        <v>84</v>
      </c>
      <c r="AK110" s="41" t="s">
        <v>1568</v>
      </c>
      <c r="AL110" s="41" t="s">
        <v>10438</v>
      </c>
      <c r="AM110" s="41" t="s">
        <v>10439</v>
      </c>
    </row>
    <row r="111" spans="1:39" ht="204.75" x14ac:dyDescent="0.25">
      <c r="A111" s="41">
        <v>102</v>
      </c>
      <c r="B111" s="41">
        <v>2212010</v>
      </c>
      <c r="C111" s="85" t="s">
        <v>11201</v>
      </c>
      <c r="D111" s="41">
        <v>1985</v>
      </c>
      <c r="E111" s="41" t="s">
        <v>2</v>
      </c>
      <c r="F111" s="41" t="s">
        <v>534</v>
      </c>
      <c r="G111" s="41" t="s">
        <v>149</v>
      </c>
      <c r="H111" s="41" t="s">
        <v>821</v>
      </c>
      <c r="I111" s="41" t="s">
        <v>108</v>
      </c>
      <c r="J111" s="41" t="s">
        <v>365</v>
      </c>
      <c r="K111" s="41" t="s">
        <v>11202</v>
      </c>
      <c r="L111" s="41"/>
      <c r="M111" s="41" t="s">
        <v>83</v>
      </c>
      <c r="N111" s="41" t="s">
        <v>84</v>
      </c>
      <c r="O111" s="41" t="s">
        <v>665</v>
      </c>
      <c r="P111" s="41" t="s">
        <v>924</v>
      </c>
      <c r="Q111" s="41" t="s">
        <v>3917</v>
      </c>
      <c r="R111" s="41" t="s">
        <v>84</v>
      </c>
      <c r="S111" s="41" t="s">
        <v>84</v>
      </c>
      <c r="T111" s="41" t="s">
        <v>217</v>
      </c>
      <c r="U111" s="41" t="s">
        <v>190</v>
      </c>
      <c r="V111" s="41" t="s">
        <v>189</v>
      </c>
      <c r="W111" s="41" t="s">
        <v>405</v>
      </c>
      <c r="X111" s="41" t="s">
        <v>1212</v>
      </c>
      <c r="Y111" s="41" t="s">
        <v>127</v>
      </c>
      <c r="Z111" s="41" t="s">
        <v>84</v>
      </c>
      <c r="AA111" s="41" t="s">
        <v>84</v>
      </c>
      <c r="AB111" s="41" t="s">
        <v>84</v>
      </c>
      <c r="AC111" s="41" t="s">
        <v>11203</v>
      </c>
      <c r="AD111" s="41" t="s">
        <v>94</v>
      </c>
      <c r="AE111" s="41" t="s">
        <v>817</v>
      </c>
      <c r="AF111" s="41" t="s">
        <v>84</v>
      </c>
      <c r="AG111" s="41"/>
      <c r="AH111" s="41" t="s">
        <v>96</v>
      </c>
      <c r="AI111" s="41" t="s">
        <v>84</v>
      </c>
      <c r="AJ111" s="41" t="s">
        <v>84</v>
      </c>
      <c r="AK111" s="41" t="s">
        <v>1569</v>
      </c>
      <c r="AL111" s="41" t="s">
        <v>11204</v>
      </c>
      <c r="AM111" s="41" t="s">
        <v>11205</v>
      </c>
    </row>
    <row r="112" spans="1:39" ht="110.25" x14ac:dyDescent="0.25">
      <c r="A112" s="41">
        <v>103</v>
      </c>
      <c r="B112" s="41">
        <v>1609437</v>
      </c>
      <c r="C112" s="85" t="s">
        <v>10433</v>
      </c>
      <c r="D112" s="41">
        <v>1992</v>
      </c>
      <c r="E112" s="41" t="s">
        <v>2</v>
      </c>
      <c r="F112" s="41" t="s">
        <v>291</v>
      </c>
      <c r="G112" s="41" t="s">
        <v>190</v>
      </c>
      <c r="H112" s="41" t="s">
        <v>1229</v>
      </c>
      <c r="I112" s="41" t="s">
        <v>144</v>
      </c>
      <c r="J112" s="41" t="s">
        <v>245</v>
      </c>
      <c r="K112" s="41" t="s">
        <v>1582</v>
      </c>
      <c r="L112" s="41"/>
      <c r="M112" s="41" t="s">
        <v>83</v>
      </c>
      <c r="N112" s="41" t="s">
        <v>84</v>
      </c>
      <c r="O112" s="41" t="s">
        <v>1443</v>
      </c>
      <c r="P112" s="41" t="s">
        <v>1119</v>
      </c>
      <c r="Q112" s="41" t="s">
        <v>4537</v>
      </c>
      <c r="R112" s="41" t="s">
        <v>84</v>
      </c>
      <c r="S112" s="41" t="s">
        <v>84</v>
      </c>
      <c r="T112" s="41" t="s">
        <v>609</v>
      </c>
      <c r="U112" s="41" t="s">
        <v>267</v>
      </c>
      <c r="V112" s="41" t="s">
        <v>771</v>
      </c>
      <c r="W112" s="41" t="s">
        <v>1129</v>
      </c>
      <c r="X112" s="41" t="s">
        <v>413</v>
      </c>
      <c r="Y112" s="41" t="s">
        <v>127</v>
      </c>
      <c r="Z112" s="41" t="s">
        <v>84</v>
      </c>
      <c r="AA112" s="41" t="s">
        <v>84</v>
      </c>
      <c r="AB112" s="41" t="s">
        <v>84</v>
      </c>
      <c r="AC112" s="41" t="s">
        <v>93</v>
      </c>
      <c r="AD112" s="41" t="s">
        <v>94</v>
      </c>
      <c r="AE112" s="41" t="s">
        <v>6161</v>
      </c>
      <c r="AF112" s="41" t="s">
        <v>84</v>
      </c>
      <c r="AG112" s="41"/>
      <c r="AH112" s="41" t="s">
        <v>114</v>
      </c>
      <c r="AI112" s="41" t="s">
        <v>84</v>
      </c>
      <c r="AJ112" s="41" t="s">
        <v>84</v>
      </c>
      <c r="AK112" s="41" t="s">
        <v>1568</v>
      </c>
      <c r="AL112" s="41" t="s">
        <v>10434</v>
      </c>
      <c r="AM112" s="41" t="s">
        <v>10435</v>
      </c>
    </row>
    <row r="113" spans="1:39" ht="409.5" x14ac:dyDescent="0.25">
      <c r="A113" s="41">
        <v>104</v>
      </c>
      <c r="B113" s="41">
        <v>1512314</v>
      </c>
      <c r="C113" s="85" t="s">
        <v>10637</v>
      </c>
      <c r="D113" s="41">
        <v>1991</v>
      </c>
      <c r="E113" s="41" t="s">
        <v>3</v>
      </c>
      <c r="F113" s="41" t="s">
        <v>997</v>
      </c>
      <c r="G113" s="41" t="s">
        <v>129</v>
      </c>
      <c r="H113" s="41" t="s">
        <v>189</v>
      </c>
      <c r="I113" s="41" t="s">
        <v>108</v>
      </c>
      <c r="J113" s="41" t="s">
        <v>145</v>
      </c>
      <c r="K113" s="41" t="s">
        <v>10638</v>
      </c>
      <c r="L113" s="41" t="s">
        <v>10639</v>
      </c>
      <c r="M113" s="41" t="s">
        <v>83</v>
      </c>
      <c r="N113" s="41" t="s">
        <v>84</v>
      </c>
      <c r="O113" s="41" t="s">
        <v>181</v>
      </c>
      <c r="P113" s="41" t="s">
        <v>379</v>
      </c>
      <c r="Q113" s="41" t="s">
        <v>593</v>
      </c>
      <c r="R113" s="41" t="s">
        <v>84</v>
      </c>
      <c r="S113" s="41" t="s">
        <v>84</v>
      </c>
      <c r="T113" s="41" t="s">
        <v>88</v>
      </c>
      <c r="U113" s="41" t="s">
        <v>220</v>
      </c>
      <c r="V113" s="41" t="s">
        <v>1471</v>
      </c>
      <c r="W113" s="41" t="s">
        <v>1703</v>
      </c>
      <c r="X113" s="41" t="s">
        <v>878</v>
      </c>
      <c r="Y113" s="41" t="s">
        <v>83</v>
      </c>
      <c r="Z113" s="41" t="s">
        <v>84</v>
      </c>
      <c r="AA113" s="41" t="s">
        <v>84</v>
      </c>
      <c r="AB113" s="41" t="s">
        <v>84</v>
      </c>
      <c r="AC113" s="41" t="s">
        <v>3452</v>
      </c>
      <c r="AD113" s="41" t="s">
        <v>94</v>
      </c>
      <c r="AE113" s="41" t="s">
        <v>10640</v>
      </c>
      <c r="AF113" s="41" t="s">
        <v>84</v>
      </c>
      <c r="AG113" s="41" t="s">
        <v>1470</v>
      </c>
      <c r="AH113" s="41" t="s">
        <v>96</v>
      </c>
      <c r="AI113" s="41" t="s">
        <v>3826</v>
      </c>
      <c r="AJ113" s="41" t="s">
        <v>1473</v>
      </c>
      <c r="AK113" s="41" t="s">
        <v>1568</v>
      </c>
      <c r="AL113" s="41" t="s">
        <v>10641</v>
      </c>
      <c r="AM113" s="41" t="s">
        <v>10642</v>
      </c>
    </row>
    <row r="114" spans="1:39" ht="110.25" x14ac:dyDescent="0.25">
      <c r="A114" s="41">
        <v>105</v>
      </c>
      <c r="B114" s="41">
        <v>1505265</v>
      </c>
      <c r="C114" s="85" t="s">
        <v>10429</v>
      </c>
      <c r="D114" s="41">
        <v>1984</v>
      </c>
      <c r="E114" s="41" t="s">
        <v>2</v>
      </c>
      <c r="F114" s="41" t="s">
        <v>599</v>
      </c>
      <c r="G114" s="41" t="s">
        <v>292</v>
      </c>
      <c r="H114" s="41" t="s">
        <v>1021</v>
      </c>
      <c r="I114" s="41" t="s">
        <v>413</v>
      </c>
      <c r="J114" s="41" t="s">
        <v>332</v>
      </c>
      <c r="K114" s="41" t="s">
        <v>10430</v>
      </c>
      <c r="L114" s="41"/>
      <c r="M114" s="41" t="s">
        <v>104</v>
      </c>
      <c r="N114" s="41" t="s">
        <v>84</v>
      </c>
      <c r="O114" s="41" t="s">
        <v>435</v>
      </c>
      <c r="P114" s="41" t="s">
        <v>388</v>
      </c>
      <c r="Q114" s="41" t="s">
        <v>485</v>
      </c>
      <c r="R114" s="41" t="s">
        <v>84</v>
      </c>
      <c r="S114" s="41" t="s">
        <v>84</v>
      </c>
      <c r="T114" s="41" t="s">
        <v>573</v>
      </c>
      <c r="U114" s="41" t="s">
        <v>200</v>
      </c>
      <c r="V114" s="41" t="s">
        <v>7436</v>
      </c>
      <c r="W114" s="41" t="s">
        <v>6228</v>
      </c>
      <c r="X114" s="41" t="s">
        <v>1526</v>
      </c>
      <c r="Y114" s="41" t="s">
        <v>104</v>
      </c>
      <c r="Z114" s="41"/>
      <c r="AA114" s="41" t="s">
        <v>84</v>
      </c>
      <c r="AB114" s="41" t="s">
        <v>84</v>
      </c>
      <c r="AC114" s="41" t="s">
        <v>93</v>
      </c>
      <c r="AD114" s="41" t="s">
        <v>94</v>
      </c>
      <c r="AE114" s="41" t="s">
        <v>3067</v>
      </c>
      <c r="AF114" s="41" t="s">
        <v>84</v>
      </c>
      <c r="AG114" s="41"/>
      <c r="AH114" s="41" t="s">
        <v>96</v>
      </c>
      <c r="AI114" s="41" t="s">
        <v>84</v>
      </c>
      <c r="AJ114" s="41" t="s">
        <v>84</v>
      </c>
      <c r="AK114" s="41" t="s">
        <v>1568</v>
      </c>
      <c r="AL114" s="41" t="s">
        <v>10431</v>
      </c>
      <c r="AM114" s="41" t="s">
        <v>10432</v>
      </c>
    </row>
    <row r="115" spans="1:39" ht="94.5" x14ac:dyDescent="0.25">
      <c r="A115" s="41">
        <v>106</v>
      </c>
      <c r="B115" s="41">
        <v>1505356</v>
      </c>
      <c r="C115" s="85" t="s">
        <v>11198</v>
      </c>
      <c r="D115" s="41">
        <v>1984</v>
      </c>
      <c r="E115" s="41" t="s">
        <v>2</v>
      </c>
      <c r="F115" s="41" t="s">
        <v>115</v>
      </c>
      <c r="G115" s="41" t="s">
        <v>168</v>
      </c>
      <c r="H115" s="41" t="s">
        <v>266</v>
      </c>
      <c r="I115" s="41" t="s">
        <v>267</v>
      </c>
      <c r="J115" s="41" t="s">
        <v>1177</v>
      </c>
      <c r="K115" s="41" t="s">
        <v>11169</v>
      </c>
      <c r="L115" s="41"/>
      <c r="M115" s="41" t="s">
        <v>83</v>
      </c>
      <c r="N115" s="41" t="s">
        <v>84</v>
      </c>
      <c r="O115" s="41" t="s">
        <v>703</v>
      </c>
      <c r="P115" s="41" t="s">
        <v>1178</v>
      </c>
      <c r="Q115" s="41" t="s">
        <v>946</v>
      </c>
      <c r="R115" s="41" t="s">
        <v>84</v>
      </c>
      <c r="S115" s="41" t="s">
        <v>84</v>
      </c>
      <c r="T115" s="41" t="s">
        <v>7701</v>
      </c>
      <c r="U115" s="41" t="s">
        <v>8174</v>
      </c>
      <c r="V115" s="41" t="s">
        <v>523</v>
      </c>
      <c r="W115" s="41" t="s">
        <v>451</v>
      </c>
      <c r="X115" s="41" t="s">
        <v>101</v>
      </c>
      <c r="Y115" s="41" t="s">
        <v>127</v>
      </c>
      <c r="Z115" s="41" t="s">
        <v>84</v>
      </c>
      <c r="AA115" s="41" t="s">
        <v>84</v>
      </c>
      <c r="AB115" s="41" t="s">
        <v>84</v>
      </c>
      <c r="AC115" s="41" t="s">
        <v>93</v>
      </c>
      <c r="AD115" s="41" t="s">
        <v>94</v>
      </c>
      <c r="AE115" s="41" t="s">
        <v>113</v>
      </c>
      <c r="AF115" s="41" t="s">
        <v>84</v>
      </c>
      <c r="AG115" s="41"/>
      <c r="AH115" s="41" t="s">
        <v>96</v>
      </c>
      <c r="AI115" s="41" t="s">
        <v>84</v>
      </c>
      <c r="AJ115" s="41" t="s">
        <v>84</v>
      </c>
      <c r="AK115" s="41" t="s">
        <v>1569</v>
      </c>
      <c r="AL115" s="41" t="s">
        <v>11199</v>
      </c>
      <c r="AM115" s="41" t="s">
        <v>11200</v>
      </c>
    </row>
    <row r="116" spans="1:39" ht="94.5" x14ac:dyDescent="0.25">
      <c r="A116" s="41">
        <v>107</v>
      </c>
      <c r="B116" s="41">
        <v>1508214</v>
      </c>
      <c r="C116" s="85" t="s">
        <v>10425</v>
      </c>
      <c r="D116" s="41">
        <v>1988</v>
      </c>
      <c r="E116" s="41" t="s">
        <v>2</v>
      </c>
      <c r="F116" s="41" t="s">
        <v>77</v>
      </c>
      <c r="G116" s="41" t="s">
        <v>100</v>
      </c>
      <c r="H116" s="41" t="s">
        <v>582</v>
      </c>
      <c r="I116" s="41" t="s">
        <v>190</v>
      </c>
      <c r="J116" s="41" t="s">
        <v>254</v>
      </c>
      <c r="K116" s="41" t="s">
        <v>10426</v>
      </c>
      <c r="L116" s="41"/>
      <c r="M116" s="41" t="s">
        <v>83</v>
      </c>
      <c r="N116" s="41" t="s">
        <v>84</v>
      </c>
      <c r="O116" s="41" t="s">
        <v>388</v>
      </c>
      <c r="P116" s="41" t="s">
        <v>381</v>
      </c>
      <c r="Q116" s="41" t="s">
        <v>567</v>
      </c>
      <c r="R116" s="41" t="s">
        <v>84</v>
      </c>
      <c r="S116" s="41" t="s">
        <v>84</v>
      </c>
      <c r="T116" s="41" t="s">
        <v>134</v>
      </c>
      <c r="U116" s="41" t="s">
        <v>1273</v>
      </c>
      <c r="V116" s="41" t="s">
        <v>4327</v>
      </c>
      <c r="W116" s="41" t="s">
        <v>1576</v>
      </c>
      <c r="X116" s="41" t="s">
        <v>6146</v>
      </c>
      <c r="Y116" s="41" t="s">
        <v>83</v>
      </c>
      <c r="Z116" s="41" t="s">
        <v>84</v>
      </c>
      <c r="AA116" s="41" t="s">
        <v>84</v>
      </c>
      <c r="AB116" s="41" t="s">
        <v>84</v>
      </c>
      <c r="AC116" s="41" t="s">
        <v>93</v>
      </c>
      <c r="AD116" s="41" t="s">
        <v>94</v>
      </c>
      <c r="AE116" s="41" t="s">
        <v>274</v>
      </c>
      <c r="AF116" s="41" t="s">
        <v>84</v>
      </c>
      <c r="AG116" s="41"/>
      <c r="AH116" s="41" t="s">
        <v>96</v>
      </c>
      <c r="AI116" s="41" t="s">
        <v>84</v>
      </c>
      <c r="AJ116" s="41" t="s">
        <v>84</v>
      </c>
      <c r="AK116" s="41" t="s">
        <v>1568</v>
      </c>
      <c r="AL116" s="41" t="s">
        <v>10427</v>
      </c>
      <c r="AM116" s="41" t="s">
        <v>10428</v>
      </c>
    </row>
    <row r="117" spans="1:39" ht="126" x14ac:dyDescent="0.25">
      <c r="A117" s="41">
        <v>108</v>
      </c>
      <c r="B117" s="41">
        <v>1805269</v>
      </c>
      <c r="C117" s="85" t="s">
        <v>9866</v>
      </c>
      <c r="D117" s="41">
        <v>1989</v>
      </c>
      <c r="E117" s="41" t="s">
        <v>2</v>
      </c>
      <c r="F117" s="41" t="s">
        <v>392</v>
      </c>
      <c r="G117" s="41" t="s">
        <v>393</v>
      </c>
      <c r="H117" s="41" t="s">
        <v>178</v>
      </c>
      <c r="I117" s="41" t="s">
        <v>131</v>
      </c>
      <c r="J117" s="41" t="s">
        <v>81</v>
      </c>
      <c r="K117" s="41" t="s">
        <v>127</v>
      </c>
      <c r="L117" s="41"/>
      <c r="M117" s="41" t="s">
        <v>83</v>
      </c>
      <c r="N117" s="41" t="s">
        <v>84</v>
      </c>
      <c r="O117" s="41" t="s">
        <v>394</v>
      </c>
      <c r="P117" s="41" t="s">
        <v>395</v>
      </c>
      <c r="Q117" s="41" t="s">
        <v>9867</v>
      </c>
      <c r="R117" s="41" t="s">
        <v>84</v>
      </c>
      <c r="S117" s="41" t="s">
        <v>84</v>
      </c>
      <c r="T117" s="41" t="s">
        <v>396</v>
      </c>
      <c r="U117" s="41" t="s">
        <v>5705</v>
      </c>
      <c r="V117" s="41" t="s">
        <v>150</v>
      </c>
      <c r="W117" s="41" t="s">
        <v>397</v>
      </c>
      <c r="X117" s="41" t="s">
        <v>398</v>
      </c>
      <c r="Y117" s="41" t="s">
        <v>104</v>
      </c>
      <c r="Z117" s="41" t="s">
        <v>84</v>
      </c>
      <c r="AA117" s="41" t="s">
        <v>84</v>
      </c>
      <c r="AB117" s="41" t="s">
        <v>84</v>
      </c>
      <c r="AC117" s="41" t="s">
        <v>93</v>
      </c>
      <c r="AD117" s="41" t="s">
        <v>94</v>
      </c>
      <c r="AE117" s="41" t="s">
        <v>9868</v>
      </c>
      <c r="AF117" s="41" t="s">
        <v>84</v>
      </c>
      <c r="AG117" s="41"/>
      <c r="AH117" s="41" t="s">
        <v>290</v>
      </c>
      <c r="AI117" s="41" t="s">
        <v>84</v>
      </c>
      <c r="AJ117" s="41" t="s">
        <v>84</v>
      </c>
      <c r="AK117" s="41" t="s">
        <v>1567</v>
      </c>
      <c r="AL117" s="41" t="s">
        <v>9869</v>
      </c>
      <c r="AM117" s="41" t="s">
        <v>9870</v>
      </c>
    </row>
    <row r="118" spans="1:39" ht="157.5" x14ac:dyDescent="0.25">
      <c r="A118" s="41">
        <v>109</v>
      </c>
      <c r="B118" s="41">
        <v>912153</v>
      </c>
      <c r="C118" s="85" t="s">
        <v>11856</v>
      </c>
      <c r="D118" s="41">
        <v>1972</v>
      </c>
      <c r="E118" s="41" t="s">
        <v>2</v>
      </c>
      <c r="F118" s="41" t="s">
        <v>236</v>
      </c>
      <c r="G118" s="41" t="s">
        <v>188</v>
      </c>
      <c r="H118" s="41" t="s">
        <v>91</v>
      </c>
      <c r="I118" s="41" t="s">
        <v>434</v>
      </c>
      <c r="J118" s="41" t="s">
        <v>157</v>
      </c>
      <c r="K118" s="41" t="s">
        <v>11857</v>
      </c>
      <c r="L118" s="41"/>
      <c r="M118" s="41" t="s">
        <v>83</v>
      </c>
      <c r="N118" s="41" t="s">
        <v>84</v>
      </c>
      <c r="O118" s="41" t="s">
        <v>484</v>
      </c>
      <c r="P118" s="41" t="s">
        <v>888</v>
      </c>
      <c r="Q118" s="41" t="s">
        <v>135</v>
      </c>
      <c r="R118" s="41" t="s">
        <v>84</v>
      </c>
      <c r="S118" s="41" t="s">
        <v>84</v>
      </c>
      <c r="T118" s="41" t="s">
        <v>869</v>
      </c>
      <c r="U118" s="41" t="s">
        <v>491</v>
      </c>
      <c r="V118" s="41" t="s">
        <v>938</v>
      </c>
      <c r="W118" s="41" t="s">
        <v>559</v>
      </c>
      <c r="X118" s="41" t="s">
        <v>762</v>
      </c>
      <c r="Y118" s="41" t="s">
        <v>127</v>
      </c>
      <c r="Z118" s="41" t="s">
        <v>84</v>
      </c>
      <c r="AA118" s="41" t="s">
        <v>84</v>
      </c>
      <c r="AB118" s="41" t="s">
        <v>84</v>
      </c>
      <c r="AC118" s="41" t="s">
        <v>93</v>
      </c>
      <c r="AD118" s="41" t="s">
        <v>11858</v>
      </c>
      <c r="AE118" s="41" t="s">
        <v>11859</v>
      </c>
      <c r="AF118" s="41" t="s">
        <v>84</v>
      </c>
      <c r="AG118" s="41"/>
      <c r="AH118" s="41" t="s">
        <v>114</v>
      </c>
      <c r="AI118" s="41" t="s">
        <v>84</v>
      </c>
      <c r="AJ118" s="41" t="s">
        <v>84</v>
      </c>
      <c r="AK118" s="41" t="s">
        <v>1570</v>
      </c>
      <c r="AL118" s="41" t="s">
        <v>11860</v>
      </c>
      <c r="AM118" s="41" t="s">
        <v>11861</v>
      </c>
    </row>
    <row r="119" spans="1:39" ht="283.5" x14ac:dyDescent="0.25">
      <c r="A119" s="41">
        <v>110</v>
      </c>
      <c r="B119" s="41">
        <v>1507070</v>
      </c>
      <c r="C119" s="85" t="s">
        <v>11191</v>
      </c>
      <c r="D119" s="41">
        <v>1968</v>
      </c>
      <c r="E119" s="41" t="s">
        <v>2</v>
      </c>
      <c r="F119" s="41" t="s">
        <v>951</v>
      </c>
      <c r="G119" s="41" t="s">
        <v>220</v>
      </c>
      <c r="H119" s="41" t="s">
        <v>364</v>
      </c>
      <c r="I119" s="41" t="s">
        <v>491</v>
      </c>
      <c r="J119" s="41" t="s">
        <v>157</v>
      </c>
      <c r="K119" s="41" t="s">
        <v>11192</v>
      </c>
      <c r="L119" s="41"/>
      <c r="M119" s="41" t="s">
        <v>83</v>
      </c>
      <c r="N119" s="41" t="s">
        <v>84</v>
      </c>
      <c r="O119" s="41" t="s">
        <v>11193</v>
      </c>
      <c r="P119" s="41" t="s">
        <v>247</v>
      </c>
      <c r="Q119" s="41" t="s">
        <v>10169</v>
      </c>
      <c r="R119" s="41" t="s">
        <v>84</v>
      </c>
      <c r="S119" s="41" t="s">
        <v>84</v>
      </c>
      <c r="T119" s="41" t="s">
        <v>1136</v>
      </c>
      <c r="U119" s="41" t="s">
        <v>414</v>
      </c>
      <c r="V119" s="41" t="s">
        <v>739</v>
      </c>
      <c r="W119" s="41" t="s">
        <v>1012</v>
      </c>
      <c r="X119" s="41" t="s">
        <v>3275</v>
      </c>
      <c r="Y119" s="41" t="s">
        <v>83</v>
      </c>
      <c r="Z119" s="41" t="s">
        <v>84</v>
      </c>
      <c r="AA119" s="41" t="s">
        <v>84</v>
      </c>
      <c r="AB119" s="41" t="s">
        <v>84</v>
      </c>
      <c r="AC119" s="41" t="s">
        <v>11194</v>
      </c>
      <c r="AD119" s="41" t="s">
        <v>94</v>
      </c>
      <c r="AE119" s="41" t="s">
        <v>11195</v>
      </c>
      <c r="AF119" s="41" t="s">
        <v>84</v>
      </c>
      <c r="AG119" s="41"/>
      <c r="AH119" s="41" t="s">
        <v>10267</v>
      </c>
      <c r="AI119" s="41" t="s">
        <v>84</v>
      </c>
      <c r="AJ119" s="41" t="s">
        <v>84</v>
      </c>
      <c r="AK119" s="41" t="s">
        <v>1569</v>
      </c>
      <c r="AL119" s="41" t="s">
        <v>11196</v>
      </c>
      <c r="AM119" s="41" t="s">
        <v>11197</v>
      </c>
    </row>
    <row r="120" spans="1:39" ht="173.25" x14ac:dyDescent="0.25">
      <c r="A120" s="41">
        <v>111</v>
      </c>
      <c r="B120" s="41">
        <v>1708097</v>
      </c>
      <c r="C120" s="85" t="s">
        <v>11187</v>
      </c>
      <c r="D120" s="41">
        <v>1978</v>
      </c>
      <c r="E120" s="41" t="s">
        <v>2</v>
      </c>
      <c r="F120" s="41" t="s">
        <v>392</v>
      </c>
      <c r="G120" s="41" t="s">
        <v>267</v>
      </c>
      <c r="H120" s="41" t="s">
        <v>406</v>
      </c>
      <c r="I120" s="41" t="s">
        <v>190</v>
      </c>
      <c r="J120" s="41" t="s">
        <v>202</v>
      </c>
      <c r="K120" s="41" t="s">
        <v>11188</v>
      </c>
      <c r="L120" s="41"/>
      <c r="M120" s="41" t="s">
        <v>83</v>
      </c>
      <c r="N120" s="41" t="s">
        <v>84</v>
      </c>
      <c r="O120" s="41" t="s">
        <v>2057</v>
      </c>
      <c r="P120" s="41" t="s">
        <v>5609</v>
      </c>
      <c r="Q120" s="41" t="s">
        <v>1227</v>
      </c>
      <c r="R120" s="41" t="s">
        <v>84</v>
      </c>
      <c r="S120" s="41" t="s">
        <v>84</v>
      </c>
      <c r="T120" s="41" t="s">
        <v>447</v>
      </c>
      <c r="U120" s="41" t="s">
        <v>10933</v>
      </c>
      <c r="V120" s="41" t="s">
        <v>156</v>
      </c>
      <c r="W120" s="41" t="s">
        <v>1001</v>
      </c>
      <c r="X120" s="41" t="s">
        <v>6870</v>
      </c>
      <c r="Y120" s="41" t="s">
        <v>127</v>
      </c>
      <c r="Z120" s="41" t="s">
        <v>84</v>
      </c>
      <c r="AA120" s="41" t="s">
        <v>84</v>
      </c>
      <c r="AB120" s="41" t="s">
        <v>84</v>
      </c>
      <c r="AC120" s="41" t="s">
        <v>93</v>
      </c>
      <c r="AD120" s="41" t="s">
        <v>94</v>
      </c>
      <c r="AE120" s="41" t="s">
        <v>274</v>
      </c>
      <c r="AF120" s="41" t="s">
        <v>84</v>
      </c>
      <c r="AG120" s="41"/>
      <c r="AH120" s="41" t="s">
        <v>114</v>
      </c>
      <c r="AI120" s="41" t="s">
        <v>84</v>
      </c>
      <c r="AJ120" s="41" t="s">
        <v>84</v>
      </c>
      <c r="AK120" s="41" t="s">
        <v>1569</v>
      </c>
      <c r="AL120" s="41" t="s">
        <v>11189</v>
      </c>
      <c r="AM120" s="41" t="s">
        <v>11190</v>
      </c>
    </row>
    <row r="121" spans="1:39" ht="330.75" x14ac:dyDescent="0.25">
      <c r="A121" s="41">
        <v>112</v>
      </c>
      <c r="B121" s="41">
        <v>1505302</v>
      </c>
      <c r="C121" s="85" t="s">
        <v>11181</v>
      </c>
      <c r="D121" s="41">
        <v>1979</v>
      </c>
      <c r="E121" s="41" t="s">
        <v>2</v>
      </c>
      <c r="F121" s="41" t="s">
        <v>99</v>
      </c>
      <c r="G121" s="41" t="s">
        <v>434</v>
      </c>
      <c r="H121" s="41" t="s">
        <v>782</v>
      </c>
      <c r="I121" s="41" t="s">
        <v>328</v>
      </c>
      <c r="J121" s="41" t="s">
        <v>157</v>
      </c>
      <c r="K121" s="41" t="s">
        <v>11182</v>
      </c>
      <c r="L121" s="41"/>
      <c r="M121" s="41" t="s">
        <v>83</v>
      </c>
      <c r="N121" s="41" t="s">
        <v>84</v>
      </c>
      <c r="O121" s="41" t="s">
        <v>4106</v>
      </c>
      <c r="P121" s="41" t="s">
        <v>554</v>
      </c>
      <c r="Q121" s="41" t="s">
        <v>917</v>
      </c>
      <c r="R121" s="41" t="s">
        <v>84</v>
      </c>
      <c r="S121" s="41" t="s">
        <v>84</v>
      </c>
      <c r="T121" s="41" t="s">
        <v>1555</v>
      </c>
      <c r="U121" s="41" t="s">
        <v>3489</v>
      </c>
      <c r="V121" s="41" t="s">
        <v>9092</v>
      </c>
      <c r="W121" s="41" t="s">
        <v>934</v>
      </c>
      <c r="X121" s="41" t="s">
        <v>8760</v>
      </c>
      <c r="Y121" s="41" t="s">
        <v>203</v>
      </c>
      <c r="Z121" s="41" t="s">
        <v>84</v>
      </c>
      <c r="AA121" s="41" t="s">
        <v>84</v>
      </c>
      <c r="AB121" s="41" t="s">
        <v>84</v>
      </c>
      <c r="AC121" s="41" t="s">
        <v>11183</v>
      </c>
      <c r="AD121" s="41" t="s">
        <v>94</v>
      </c>
      <c r="AE121" s="41" t="s">
        <v>274</v>
      </c>
      <c r="AF121" s="41" t="s">
        <v>84</v>
      </c>
      <c r="AG121" s="41"/>
      <c r="AH121" s="41" t="s">
        <v>11184</v>
      </c>
      <c r="AI121" s="41" t="s">
        <v>84</v>
      </c>
      <c r="AJ121" s="41" t="s">
        <v>84</v>
      </c>
      <c r="AK121" s="41" t="s">
        <v>1569</v>
      </c>
      <c r="AL121" s="41" t="s">
        <v>11185</v>
      </c>
      <c r="AM121" s="41" t="s">
        <v>11186</v>
      </c>
    </row>
    <row r="122" spans="1:39" ht="126" x14ac:dyDescent="0.25">
      <c r="A122" s="41">
        <v>113</v>
      </c>
      <c r="B122" s="41">
        <v>1505245</v>
      </c>
      <c r="C122" s="85" t="s">
        <v>11177</v>
      </c>
      <c r="D122" s="41">
        <v>1980</v>
      </c>
      <c r="E122" s="41" t="s">
        <v>2</v>
      </c>
      <c r="F122" s="41" t="s">
        <v>154</v>
      </c>
      <c r="G122" s="41" t="s">
        <v>200</v>
      </c>
      <c r="H122" s="41" t="s">
        <v>117</v>
      </c>
      <c r="I122" s="41" t="s">
        <v>190</v>
      </c>
      <c r="J122" s="41" t="s">
        <v>81</v>
      </c>
      <c r="K122" s="41" t="s">
        <v>11178</v>
      </c>
      <c r="L122" s="41"/>
      <c r="M122" s="41" t="s">
        <v>83</v>
      </c>
      <c r="N122" s="41" t="s">
        <v>84</v>
      </c>
      <c r="O122" s="41" t="s">
        <v>528</v>
      </c>
      <c r="P122" s="41" t="s">
        <v>1514</v>
      </c>
      <c r="Q122" s="41" t="s">
        <v>1024</v>
      </c>
      <c r="R122" s="41" t="s">
        <v>84</v>
      </c>
      <c r="S122" s="41" t="s">
        <v>84</v>
      </c>
      <c r="T122" s="41" t="s">
        <v>403</v>
      </c>
      <c r="U122" s="41" t="s">
        <v>258</v>
      </c>
      <c r="V122" s="41" t="s">
        <v>696</v>
      </c>
      <c r="W122" s="41" t="s">
        <v>175</v>
      </c>
      <c r="X122" s="41" t="s">
        <v>721</v>
      </c>
      <c r="Y122" s="41" t="s">
        <v>104</v>
      </c>
      <c r="Z122" s="41" t="s">
        <v>84</v>
      </c>
      <c r="AA122" s="41" t="s">
        <v>84</v>
      </c>
      <c r="AB122" s="41" t="s">
        <v>84</v>
      </c>
      <c r="AC122" s="41" t="s">
        <v>93</v>
      </c>
      <c r="AD122" s="41" t="s">
        <v>94</v>
      </c>
      <c r="AE122" s="41" t="s">
        <v>113</v>
      </c>
      <c r="AF122" s="41" t="s">
        <v>84</v>
      </c>
      <c r="AG122" s="41"/>
      <c r="AH122" s="41" t="s">
        <v>290</v>
      </c>
      <c r="AI122" s="41" t="s">
        <v>84</v>
      </c>
      <c r="AJ122" s="41" t="s">
        <v>84</v>
      </c>
      <c r="AK122" s="41" t="s">
        <v>1569</v>
      </c>
      <c r="AL122" s="41" t="s">
        <v>11179</v>
      </c>
      <c r="AM122" s="41" t="s">
        <v>11180</v>
      </c>
    </row>
    <row r="123" spans="1:39" ht="204.75" x14ac:dyDescent="0.25">
      <c r="A123" s="41">
        <v>114</v>
      </c>
      <c r="B123" s="41">
        <v>1505322</v>
      </c>
      <c r="C123" s="85" t="s">
        <v>11173</v>
      </c>
      <c r="D123" s="41">
        <v>1979</v>
      </c>
      <c r="E123" s="41" t="s">
        <v>2</v>
      </c>
      <c r="F123" s="41" t="s">
        <v>115</v>
      </c>
      <c r="G123" s="41" t="s">
        <v>100</v>
      </c>
      <c r="H123" s="41" t="s">
        <v>167</v>
      </c>
      <c r="I123" s="41" t="s">
        <v>267</v>
      </c>
      <c r="J123" s="41" t="s">
        <v>332</v>
      </c>
      <c r="K123" s="41" t="s">
        <v>11174</v>
      </c>
      <c r="L123" s="41"/>
      <c r="M123" s="41" t="s">
        <v>1167</v>
      </c>
      <c r="N123" s="41" t="s">
        <v>84</v>
      </c>
      <c r="O123" s="41" t="s">
        <v>1094</v>
      </c>
      <c r="P123" s="41" t="s">
        <v>1051</v>
      </c>
      <c r="Q123" s="41" t="s">
        <v>319</v>
      </c>
      <c r="R123" s="41" t="s">
        <v>84</v>
      </c>
      <c r="S123" s="41" t="s">
        <v>84</v>
      </c>
      <c r="T123" s="41" t="s">
        <v>494</v>
      </c>
      <c r="U123" s="41" t="s">
        <v>4911</v>
      </c>
      <c r="V123" s="41" t="s">
        <v>1128</v>
      </c>
      <c r="W123" s="41" t="s">
        <v>3088</v>
      </c>
      <c r="X123" s="41" t="s">
        <v>510</v>
      </c>
      <c r="Y123" s="41" t="s">
        <v>298</v>
      </c>
      <c r="Z123" s="41" t="s">
        <v>84</v>
      </c>
      <c r="AA123" s="41" t="s">
        <v>84</v>
      </c>
      <c r="AB123" s="41" t="s">
        <v>84</v>
      </c>
      <c r="AC123" s="41" t="s">
        <v>93</v>
      </c>
      <c r="AD123" s="41" t="s">
        <v>94</v>
      </c>
      <c r="AE123" s="41" t="s">
        <v>1054</v>
      </c>
      <c r="AF123" s="41" t="s">
        <v>84</v>
      </c>
      <c r="AG123" s="41"/>
      <c r="AH123" s="41" t="s">
        <v>114</v>
      </c>
      <c r="AI123" s="41" t="s">
        <v>84</v>
      </c>
      <c r="AJ123" s="41" t="s">
        <v>84</v>
      </c>
      <c r="AK123" s="41" t="s">
        <v>1569</v>
      </c>
      <c r="AL123" s="41" t="s">
        <v>11175</v>
      </c>
      <c r="AM123" s="41" t="s">
        <v>11176</v>
      </c>
    </row>
    <row r="124" spans="1:39" ht="141.75" x14ac:dyDescent="0.25">
      <c r="A124" s="41">
        <v>115</v>
      </c>
      <c r="B124" s="41">
        <v>1504961</v>
      </c>
      <c r="C124" s="85" t="s">
        <v>11851</v>
      </c>
      <c r="D124" s="41">
        <v>1980</v>
      </c>
      <c r="E124" s="41" t="s">
        <v>2</v>
      </c>
      <c r="F124" s="41" t="s">
        <v>99</v>
      </c>
      <c r="G124" s="41" t="s">
        <v>144</v>
      </c>
      <c r="H124" s="41" t="s">
        <v>559</v>
      </c>
      <c r="I124" s="41" t="s">
        <v>277</v>
      </c>
      <c r="J124" s="41" t="s">
        <v>11852</v>
      </c>
      <c r="K124" s="41" t="s">
        <v>11853</v>
      </c>
      <c r="L124" s="41"/>
      <c r="M124" s="41" t="s">
        <v>83</v>
      </c>
      <c r="N124" s="41" t="s">
        <v>84</v>
      </c>
      <c r="O124" s="41" t="s">
        <v>9076</v>
      </c>
      <c r="P124" s="41" t="s">
        <v>460</v>
      </c>
      <c r="Q124" s="41" t="s">
        <v>868</v>
      </c>
      <c r="R124" s="41" t="s">
        <v>84</v>
      </c>
      <c r="S124" s="41" t="s">
        <v>84</v>
      </c>
      <c r="T124" s="41" t="s">
        <v>247</v>
      </c>
      <c r="U124" s="41" t="s">
        <v>1431</v>
      </c>
      <c r="V124" s="41" t="s">
        <v>729</v>
      </c>
      <c r="W124" s="41" t="s">
        <v>550</v>
      </c>
      <c r="X124" s="41" t="s">
        <v>384</v>
      </c>
      <c r="Y124" s="41" t="s">
        <v>83</v>
      </c>
      <c r="Z124" s="41" t="s">
        <v>84</v>
      </c>
      <c r="AA124" s="41" t="s">
        <v>84</v>
      </c>
      <c r="AB124" s="41" t="s">
        <v>84</v>
      </c>
      <c r="AC124" s="41" t="s">
        <v>93</v>
      </c>
      <c r="AD124" s="41" t="s">
        <v>94</v>
      </c>
      <c r="AE124" s="41" t="s">
        <v>1245</v>
      </c>
      <c r="AF124" s="41" t="s">
        <v>84</v>
      </c>
      <c r="AG124" s="41"/>
      <c r="AH124" s="41" t="s">
        <v>114</v>
      </c>
      <c r="AI124" s="41" t="s">
        <v>84</v>
      </c>
      <c r="AJ124" s="41" t="s">
        <v>84</v>
      </c>
      <c r="AK124" s="41" t="s">
        <v>1570</v>
      </c>
      <c r="AL124" s="41" t="s">
        <v>11854</v>
      </c>
      <c r="AM124" s="41" t="s">
        <v>11855</v>
      </c>
    </row>
    <row r="125" spans="1:39" ht="220.5" x14ac:dyDescent="0.25">
      <c r="A125" s="41">
        <v>116</v>
      </c>
      <c r="B125" s="41">
        <v>410005</v>
      </c>
      <c r="C125" s="85" t="s">
        <v>11845</v>
      </c>
      <c r="D125" s="41">
        <v>1975</v>
      </c>
      <c r="E125" s="41" t="s">
        <v>2</v>
      </c>
      <c r="F125" s="41" t="s">
        <v>77</v>
      </c>
      <c r="G125" s="41" t="s">
        <v>149</v>
      </c>
      <c r="H125" s="41" t="s">
        <v>480</v>
      </c>
      <c r="I125" s="41" t="s">
        <v>118</v>
      </c>
      <c r="J125" s="41" t="s">
        <v>119</v>
      </c>
      <c r="K125" s="41" t="s">
        <v>11846</v>
      </c>
      <c r="L125" s="41"/>
      <c r="M125" s="41" t="s">
        <v>83</v>
      </c>
      <c r="N125" s="41" t="s">
        <v>84</v>
      </c>
      <c r="O125" s="41" t="s">
        <v>913</v>
      </c>
      <c r="P125" s="41" t="s">
        <v>4264</v>
      </c>
      <c r="Q125" s="41" t="s">
        <v>11847</v>
      </c>
      <c r="R125" s="41" t="s">
        <v>84</v>
      </c>
      <c r="S125" s="41" t="s">
        <v>84</v>
      </c>
      <c r="T125" s="41" t="s">
        <v>478</v>
      </c>
      <c r="U125" s="41" t="s">
        <v>790</v>
      </c>
      <c r="V125" s="41" t="s">
        <v>1651</v>
      </c>
      <c r="W125" s="41" t="s">
        <v>1229</v>
      </c>
      <c r="X125" s="41" t="s">
        <v>5705</v>
      </c>
      <c r="Y125" s="41" t="s">
        <v>83</v>
      </c>
      <c r="Z125" s="41" t="s">
        <v>84</v>
      </c>
      <c r="AA125" s="41" t="s">
        <v>84</v>
      </c>
      <c r="AB125" s="41" t="s">
        <v>84</v>
      </c>
      <c r="AC125" s="41" t="s">
        <v>93</v>
      </c>
      <c r="AD125" s="41" t="s">
        <v>94</v>
      </c>
      <c r="AE125" s="41" t="s">
        <v>1599</v>
      </c>
      <c r="AF125" s="41" t="s">
        <v>84</v>
      </c>
      <c r="AG125" s="41"/>
      <c r="AH125" s="41" t="s">
        <v>11848</v>
      </c>
      <c r="AI125" s="41" t="s">
        <v>84</v>
      </c>
      <c r="AJ125" s="41" t="s">
        <v>84</v>
      </c>
      <c r="AK125" s="41" t="s">
        <v>1570</v>
      </c>
      <c r="AL125" s="41" t="s">
        <v>11849</v>
      </c>
      <c r="AM125" s="41" t="s">
        <v>11850</v>
      </c>
    </row>
    <row r="126" spans="1:39" ht="236.25" x14ac:dyDescent="0.25">
      <c r="A126" s="41">
        <v>117</v>
      </c>
      <c r="B126" s="41">
        <v>2009275</v>
      </c>
      <c r="C126" s="85" t="s">
        <v>11838</v>
      </c>
      <c r="D126" s="41">
        <v>1985</v>
      </c>
      <c r="E126" s="41" t="s">
        <v>2</v>
      </c>
      <c r="F126" s="41" t="s">
        <v>444</v>
      </c>
      <c r="G126" s="41" t="s">
        <v>144</v>
      </c>
      <c r="H126" s="41" t="s">
        <v>163</v>
      </c>
      <c r="I126" s="41" t="s">
        <v>212</v>
      </c>
      <c r="J126" s="41" t="s">
        <v>3029</v>
      </c>
      <c r="K126" s="41" t="s">
        <v>11839</v>
      </c>
      <c r="L126" s="41"/>
      <c r="M126" s="41" t="s">
        <v>83</v>
      </c>
      <c r="N126" s="41" t="s">
        <v>84</v>
      </c>
      <c r="O126" s="41" t="s">
        <v>5521</v>
      </c>
      <c r="P126" s="41" t="s">
        <v>376</v>
      </c>
      <c r="Q126" s="41" t="s">
        <v>567</v>
      </c>
      <c r="R126" s="41" t="s">
        <v>84</v>
      </c>
      <c r="S126" s="41" t="s">
        <v>84</v>
      </c>
      <c r="T126" s="41" t="s">
        <v>1168</v>
      </c>
      <c r="U126" s="41" t="s">
        <v>895</v>
      </c>
      <c r="V126" s="41" t="s">
        <v>337</v>
      </c>
      <c r="W126" s="41" t="s">
        <v>449</v>
      </c>
      <c r="X126" s="41" t="s">
        <v>11840</v>
      </c>
      <c r="Y126" s="41" t="s">
        <v>127</v>
      </c>
      <c r="Z126" s="41" t="s">
        <v>84</v>
      </c>
      <c r="AA126" s="41" t="s">
        <v>84</v>
      </c>
      <c r="AB126" s="41" t="s">
        <v>84</v>
      </c>
      <c r="AC126" s="41" t="s">
        <v>11841</v>
      </c>
      <c r="AD126" s="41" t="s">
        <v>94</v>
      </c>
      <c r="AE126" s="41" t="s">
        <v>11842</v>
      </c>
      <c r="AF126" s="41" t="s">
        <v>84</v>
      </c>
      <c r="AG126" s="41"/>
      <c r="AH126" s="41" t="s">
        <v>96</v>
      </c>
      <c r="AI126" s="41" t="s">
        <v>84</v>
      </c>
      <c r="AJ126" s="41" t="s">
        <v>84</v>
      </c>
      <c r="AK126" s="41" t="s">
        <v>1570</v>
      </c>
      <c r="AL126" s="41" t="s">
        <v>11843</v>
      </c>
      <c r="AM126" s="41" t="s">
        <v>11844</v>
      </c>
    </row>
    <row r="127" spans="1:39" ht="220.5" x14ac:dyDescent="0.25">
      <c r="A127" s="41">
        <v>118</v>
      </c>
      <c r="B127" s="41">
        <v>1505174</v>
      </c>
      <c r="C127" s="85" t="s">
        <v>11168</v>
      </c>
      <c r="D127" s="41">
        <v>1982</v>
      </c>
      <c r="E127" s="41" t="s">
        <v>2</v>
      </c>
      <c r="F127" s="41" t="s">
        <v>115</v>
      </c>
      <c r="G127" s="41" t="s">
        <v>152</v>
      </c>
      <c r="H127" s="41" t="s">
        <v>550</v>
      </c>
      <c r="I127" s="41" t="s">
        <v>144</v>
      </c>
      <c r="J127" s="41" t="s">
        <v>119</v>
      </c>
      <c r="K127" s="41" t="s">
        <v>11169</v>
      </c>
      <c r="L127" s="41"/>
      <c r="M127" s="41" t="s">
        <v>83</v>
      </c>
      <c r="N127" s="41" t="s">
        <v>84</v>
      </c>
      <c r="O127" s="41" t="s">
        <v>240</v>
      </c>
      <c r="P127" s="41" t="s">
        <v>574</v>
      </c>
      <c r="Q127" s="41" t="s">
        <v>11170</v>
      </c>
      <c r="R127" s="41" t="s">
        <v>84</v>
      </c>
      <c r="S127" s="41" t="s">
        <v>84</v>
      </c>
      <c r="T127" s="41" t="s">
        <v>3659</v>
      </c>
      <c r="U127" s="41" t="s">
        <v>576</v>
      </c>
      <c r="V127" s="41" t="s">
        <v>711</v>
      </c>
      <c r="W127" s="41" t="s">
        <v>1523</v>
      </c>
      <c r="X127" s="41" t="s">
        <v>2762</v>
      </c>
      <c r="Y127" s="41" t="s">
        <v>83</v>
      </c>
      <c r="Z127" s="41" t="s">
        <v>84</v>
      </c>
      <c r="AA127" s="41" t="s">
        <v>84</v>
      </c>
      <c r="AB127" s="41" t="s">
        <v>84</v>
      </c>
      <c r="AC127" s="41" t="s">
        <v>93</v>
      </c>
      <c r="AD127" s="41" t="s">
        <v>94</v>
      </c>
      <c r="AE127" s="41" t="s">
        <v>113</v>
      </c>
      <c r="AF127" s="41" t="s">
        <v>84</v>
      </c>
      <c r="AG127" s="41"/>
      <c r="AH127" s="41" t="s">
        <v>5849</v>
      </c>
      <c r="AI127" s="41" t="s">
        <v>84</v>
      </c>
      <c r="AJ127" s="41" t="s">
        <v>84</v>
      </c>
      <c r="AK127" s="41" t="s">
        <v>1569</v>
      </c>
      <c r="AL127" s="41" t="s">
        <v>11171</v>
      </c>
      <c r="AM127" s="41" t="s">
        <v>11172</v>
      </c>
    </row>
    <row r="128" spans="1:39" ht="173.25" x14ac:dyDescent="0.25">
      <c r="A128" s="41">
        <v>119</v>
      </c>
      <c r="B128" s="41">
        <v>1608253</v>
      </c>
      <c r="C128" s="85" t="s">
        <v>11831</v>
      </c>
      <c r="D128" s="41">
        <v>1982</v>
      </c>
      <c r="E128" s="41" t="s">
        <v>2</v>
      </c>
      <c r="F128" s="41" t="s">
        <v>997</v>
      </c>
      <c r="G128" s="41" t="s">
        <v>144</v>
      </c>
      <c r="H128" s="41" t="s">
        <v>260</v>
      </c>
      <c r="I128" s="41" t="s">
        <v>428</v>
      </c>
      <c r="J128" s="41" t="s">
        <v>2242</v>
      </c>
      <c r="K128" s="41" t="s">
        <v>11832</v>
      </c>
      <c r="L128" s="41"/>
      <c r="M128" s="41" t="s">
        <v>83</v>
      </c>
      <c r="N128" s="41" t="s">
        <v>84</v>
      </c>
      <c r="O128" s="41" t="s">
        <v>11833</v>
      </c>
      <c r="P128" s="41" t="s">
        <v>607</v>
      </c>
      <c r="Q128" s="41" t="s">
        <v>1049</v>
      </c>
      <c r="R128" s="41" t="s">
        <v>84</v>
      </c>
      <c r="S128" s="41" t="s">
        <v>84</v>
      </c>
      <c r="T128" s="41" t="s">
        <v>3711</v>
      </c>
      <c r="U128" s="41" t="s">
        <v>2997</v>
      </c>
      <c r="V128" s="41" t="s">
        <v>1558</v>
      </c>
      <c r="W128" s="41" t="s">
        <v>242</v>
      </c>
      <c r="X128" s="41" t="s">
        <v>11834</v>
      </c>
      <c r="Y128" s="41" t="s">
        <v>11835</v>
      </c>
      <c r="Z128" s="41" t="s">
        <v>84</v>
      </c>
      <c r="AA128" s="41" t="s">
        <v>84</v>
      </c>
      <c r="AB128" s="41" t="s">
        <v>84</v>
      </c>
      <c r="AC128" s="41" t="s">
        <v>93</v>
      </c>
      <c r="AD128" s="41" t="s">
        <v>94</v>
      </c>
      <c r="AE128" s="41" t="s">
        <v>385</v>
      </c>
      <c r="AF128" s="41" t="s">
        <v>84</v>
      </c>
      <c r="AG128" s="41"/>
      <c r="AH128" s="41" t="s">
        <v>165</v>
      </c>
      <c r="AI128" s="41" t="s">
        <v>84</v>
      </c>
      <c r="AJ128" s="41" t="s">
        <v>84</v>
      </c>
      <c r="AK128" s="41" t="s">
        <v>1570</v>
      </c>
      <c r="AL128" s="41" t="s">
        <v>11836</v>
      </c>
      <c r="AM128" s="41" t="s">
        <v>11837</v>
      </c>
    </row>
    <row r="129" spans="1:39" ht="315" x14ac:dyDescent="0.25">
      <c r="A129" s="41">
        <v>120</v>
      </c>
      <c r="B129" s="41">
        <v>905135</v>
      </c>
      <c r="C129" s="85" t="s">
        <v>11826</v>
      </c>
      <c r="D129" s="41">
        <v>1979</v>
      </c>
      <c r="E129" s="41" t="s">
        <v>2</v>
      </c>
      <c r="F129" s="41" t="s">
        <v>77</v>
      </c>
      <c r="G129" s="41" t="s">
        <v>188</v>
      </c>
      <c r="H129" s="41" t="s">
        <v>178</v>
      </c>
      <c r="I129" s="41" t="s">
        <v>325</v>
      </c>
      <c r="J129" s="41" t="s">
        <v>202</v>
      </c>
      <c r="K129" s="41" t="s">
        <v>11827</v>
      </c>
      <c r="L129" s="41"/>
      <c r="M129" s="41" t="s">
        <v>83</v>
      </c>
      <c r="N129" s="41" t="s">
        <v>84</v>
      </c>
      <c r="O129" s="41" t="s">
        <v>343</v>
      </c>
      <c r="P129" s="41" t="s">
        <v>1121</v>
      </c>
      <c r="Q129" s="41" t="s">
        <v>286</v>
      </c>
      <c r="R129" s="41" t="s">
        <v>84</v>
      </c>
      <c r="S129" s="41" t="s">
        <v>84</v>
      </c>
      <c r="T129" s="41" t="s">
        <v>2029</v>
      </c>
      <c r="U129" s="41" t="s">
        <v>499</v>
      </c>
      <c r="V129" s="41" t="s">
        <v>675</v>
      </c>
      <c r="W129" s="41" t="s">
        <v>6198</v>
      </c>
      <c r="X129" s="41" t="s">
        <v>1564</v>
      </c>
      <c r="Y129" s="41" t="s">
        <v>915</v>
      </c>
      <c r="Z129" s="41" t="s">
        <v>84</v>
      </c>
      <c r="AA129" s="41" t="s">
        <v>84</v>
      </c>
      <c r="AB129" s="41" t="s">
        <v>84</v>
      </c>
      <c r="AC129" s="41" t="s">
        <v>93</v>
      </c>
      <c r="AD129" s="41" t="s">
        <v>94</v>
      </c>
      <c r="AE129" s="41" t="s">
        <v>1663</v>
      </c>
      <c r="AF129" s="41" t="s">
        <v>84</v>
      </c>
      <c r="AG129" s="41"/>
      <c r="AH129" s="41" t="s">
        <v>11828</v>
      </c>
      <c r="AI129" s="41" t="s">
        <v>84</v>
      </c>
      <c r="AJ129" s="41" t="s">
        <v>84</v>
      </c>
      <c r="AK129" s="41" t="s">
        <v>1570</v>
      </c>
      <c r="AL129" s="41" t="s">
        <v>11829</v>
      </c>
      <c r="AM129" s="41" t="s">
        <v>11830</v>
      </c>
    </row>
    <row r="130" spans="1:39" ht="157.5" x14ac:dyDescent="0.25">
      <c r="A130" s="41">
        <v>121</v>
      </c>
      <c r="B130" s="41">
        <v>1505380</v>
      </c>
      <c r="C130" s="85" t="s">
        <v>11821</v>
      </c>
      <c r="D130" s="41">
        <v>1989</v>
      </c>
      <c r="E130" s="41" t="s">
        <v>2</v>
      </c>
      <c r="F130" s="41" t="s">
        <v>77</v>
      </c>
      <c r="G130" s="41" t="s">
        <v>506</v>
      </c>
      <c r="H130" s="41" t="s">
        <v>792</v>
      </c>
      <c r="I130" s="41" t="s">
        <v>1093</v>
      </c>
      <c r="J130" s="41" t="s">
        <v>132</v>
      </c>
      <c r="K130" s="41" t="s">
        <v>11822</v>
      </c>
      <c r="L130" s="41"/>
      <c r="M130" s="41" t="s">
        <v>11823</v>
      </c>
      <c r="N130" s="41" t="s">
        <v>84</v>
      </c>
      <c r="O130" s="41" t="s">
        <v>906</v>
      </c>
      <c r="P130" s="41" t="s">
        <v>9920</v>
      </c>
      <c r="Q130" s="41" t="s">
        <v>5971</v>
      </c>
      <c r="R130" s="41" t="s">
        <v>84</v>
      </c>
      <c r="S130" s="41" t="s">
        <v>84</v>
      </c>
      <c r="T130" s="41" t="s">
        <v>412</v>
      </c>
      <c r="U130" s="41" t="s">
        <v>413</v>
      </c>
      <c r="V130" s="41" t="s">
        <v>7436</v>
      </c>
      <c r="W130" s="41" t="s">
        <v>938</v>
      </c>
      <c r="X130" s="41" t="s">
        <v>2887</v>
      </c>
      <c r="Y130" s="41" t="s">
        <v>83</v>
      </c>
      <c r="Z130" s="41" t="s">
        <v>84</v>
      </c>
      <c r="AA130" s="41" t="s">
        <v>84</v>
      </c>
      <c r="AB130" s="41" t="s">
        <v>84</v>
      </c>
      <c r="AC130" s="41" t="s">
        <v>93</v>
      </c>
      <c r="AD130" s="41" t="s">
        <v>94</v>
      </c>
      <c r="AE130" s="41" t="s">
        <v>385</v>
      </c>
      <c r="AF130" s="41" t="s">
        <v>84</v>
      </c>
      <c r="AG130" s="41"/>
      <c r="AH130" s="41" t="s">
        <v>290</v>
      </c>
      <c r="AI130" s="41" t="s">
        <v>84</v>
      </c>
      <c r="AJ130" s="41" t="s">
        <v>84</v>
      </c>
      <c r="AK130" s="41" t="s">
        <v>1570</v>
      </c>
      <c r="AL130" s="41" t="s">
        <v>11824</v>
      </c>
      <c r="AM130" s="41" t="s">
        <v>11825</v>
      </c>
    </row>
    <row r="131" spans="1:39" ht="141.75" x14ac:dyDescent="0.25">
      <c r="A131" s="41">
        <v>122</v>
      </c>
      <c r="B131" s="41">
        <v>1404079</v>
      </c>
      <c r="C131" s="85" t="s">
        <v>11816</v>
      </c>
      <c r="D131" s="41">
        <v>1984</v>
      </c>
      <c r="E131" s="41" t="s">
        <v>2</v>
      </c>
      <c r="F131" s="41" t="s">
        <v>904</v>
      </c>
      <c r="G131" s="41" t="s">
        <v>571</v>
      </c>
      <c r="H131" s="41" t="s">
        <v>130</v>
      </c>
      <c r="I131" s="41" t="s">
        <v>323</v>
      </c>
      <c r="J131" s="41" t="s">
        <v>145</v>
      </c>
      <c r="K131" s="41" t="s">
        <v>11817</v>
      </c>
      <c r="L131" s="41"/>
      <c r="M131" s="41" t="s">
        <v>83</v>
      </c>
      <c r="N131" s="41" t="s">
        <v>84</v>
      </c>
      <c r="O131" s="41" t="s">
        <v>505</v>
      </c>
      <c r="P131" s="41" t="s">
        <v>11818</v>
      </c>
      <c r="Q131" s="41" t="s">
        <v>6469</v>
      </c>
      <c r="R131" s="41" t="s">
        <v>84</v>
      </c>
      <c r="S131" s="41" t="s">
        <v>84</v>
      </c>
      <c r="T131" s="41" t="s">
        <v>107</v>
      </c>
      <c r="U131" s="41" t="s">
        <v>144</v>
      </c>
      <c r="V131" s="41" t="s">
        <v>1254</v>
      </c>
      <c r="W131" s="41" t="s">
        <v>829</v>
      </c>
      <c r="X131" s="41" t="s">
        <v>324</v>
      </c>
      <c r="Y131" s="41" t="s">
        <v>83</v>
      </c>
      <c r="Z131" s="41" t="s">
        <v>84</v>
      </c>
      <c r="AA131" s="41" t="s">
        <v>84</v>
      </c>
      <c r="AB131" s="41" t="s">
        <v>84</v>
      </c>
      <c r="AC131" s="41" t="s">
        <v>93</v>
      </c>
      <c r="AD131" s="41" t="s">
        <v>94</v>
      </c>
      <c r="AE131" s="41" t="s">
        <v>113</v>
      </c>
      <c r="AF131" s="41" t="s">
        <v>84</v>
      </c>
      <c r="AG131" s="41"/>
      <c r="AH131" s="41" t="s">
        <v>96</v>
      </c>
      <c r="AI131" s="41" t="s">
        <v>84</v>
      </c>
      <c r="AJ131" s="41" t="s">
        <v>84</v>
      </c>
      <c r="AK131" s="41" t="s">
        <v>1570</v>
      </c>
      <c r="AL131" s="41" t="s">
        <v>11819</v>
      </c>
      <c r="AM131" s="41" t="s">
        <v>11820</v>
      </c>
    </row>
    <row r="132" spans="1:39" ht="110.25" x14ac:dyDescent="0.25">
      <c r="A132" s="41">
        <v>123</v>
      </c>
      <c r="B132" s="41">
        <v>1008027</v>
      </c>
      <c r="C132" s="85" t="s">
        <v>10421</v>
      </c>
      <c r="D132" s="41">
        <v>1972</v>
      </c>
      <c r="E132" s="41" t="s">
        <v>2</v>
      </c>
      <c r="F132" s="41" t="s">
        <v>951</v>
      </c>
      <c r="G132" s="41" t="s">
        <v>149</v>
      </c>
      <c r="H132" s="41" t="s">
        <v>189</v>
      </c>
      <c r="I132" s="41" t="s">
        <v>499</v>
      </c>
      <c r="J132" s="41" t="s">
        <v>1177</v>
      </c>
      <c r="K132" s="41" t="s">
        <v>10422</v>
      </c>
      <c r="L132" s="41"/>
      <c r="M132" s="41" t="s">
        <v>83</v>
      </c>
      <c r="N132" s="41" t="s">
        <v>84</v>
      </c>
      <c r="O132" s="41" t="s">
        <v>296</v>
      </c>
      <c r="P132" s="41" t="s">
        <v>608</v>
      </c>
      <c r="Q132" s="41" t="s">
        <v>1070</v>
      </c>
      <c r="R132" s="41" t="s">
        <v>84</v>
      </c>
      <c r="S132" s="41" t="s">
        <v>84</v>
      </c>
      <c r="T132" s="41" t="s">
        <v>850</v>
      </c>
      <c r="U132" s="41" t="s">
        <v>1093</v>
      </c>
      <c r="V132" s="41" t="s">
        <v>2536</v>
      </c>
      <c r="W132" s="41" t="s">
        <v>928</v>
      </c>
      <c r="X132" s="41" t="s">
        <v>406</v>
      </c>
      <c r="Y132" s="41" t="s">
        <v>298</v>
      </c>
      <c r="Z132" s="41" t="s">
        <v>84</v>
      </c>
      <c r="AA132" s="41" t="s">
        <v>84</v>
      </c>
      <c r="AB132" s="41" t="s">
        <v>84</v>
      </c>
      <c r="AC132" s="41" t="s">
        <v>93</v>
      </c>
      <c r="AD132" s="41" t="s">
        <v>94</v>
      </c>
      <c r="AE132" s="41" t="s">
        <v>113</v>
      </c>
      <c r="AF132" s="41" t="s">
        <v>84</v>
      </c>
      <c r="AG132" s="41"/>
      <c r="AH132" s="41" t="s">
        <v>165</v>
      </c>
      <c r="AI132" s="41" t="s">
        <v>84</v>
      </c>
      <c r="AJ132" s="41" t="s">
        <v>84</v>
      </c>
      <c r="AK132" s="41" t="s">
        <v>1568</v>
      </c>
      <c r="AL132" s="41" t="s">
        <v>10423</v>
      </c>
      <c r="AM132" s="41" t="s">
        <v>10424</v>
      </c>
    </row>
    <row r="133" spans="1:39" ht="252" x14ac:dyDescent="0.25">
      <c r="A133" s="41">
        <v>124</v>
      </c>
      <c r="B133" s="41">
        <v>1505222</v>
      </c>
      <c r="C133" s="85" t="s">
        <v>10416</v>
      </c>
      <c r="D133" s="41">
        <v>1976</v>
      </c>
      <c r="E133" s="41" t="s">
        <v>2</v>
      </c>
      <c r="F133" s="41" t="s">
        <v>77</v>
      </c>
      <c r="G133" s="41" t="s">
        <v>155</v>
      </c>
      <c r="H133" s="41" t="s">
        <v>266</v>
      </c>
      <c r="I133" s="41" t="s">
        <v>144</v>
      </c>
      <c r="J133" s="41" t="s">
        <v>1202</v>
      </c>
      <c r="K133" s="41" t="s">
        <v>10417</v>
      </c>
      <c r="L133" s="41"/>
      <c r="M133" s="41" t="s">
        <v>83</v>
      </c>
      <c r="N133" s="41" t="s">
        <v>84</v>
      </c>
      <c r="O133" s="41" t="s">
        <v>1118</v>
      </c>
      <c r="P133" s="41" t="s">
        <v>781</v>
      </c>
      <c r="Q133" s="41" t="s">
        <v>4442</v>
      </c>
      <c r="R133" s="41" t="s">
        <v>84</v>
      </c>
      <c r="S133" s="41" t="s">
        <v>84</v>
      </c>
      <c r="T133" s="41" t="s">
        <v>816</v>
      </c>
      <c r="U133" s="41" t="s">
        <v>267</v>
      </c>
      <c r="V133" s="41" t="s">
        <v>297</v>
      </c>
      <c r="W133" s="41" t="s">
        <v>696</v>
      </c>
      <c r="X133" s="41" t="s">
        <v>144</v>
      </c>
      <c r="Y133" s="41" t="s">
        <v>203</v>
      </c>
      <c r="Z133" s="41" t="s">
        <v>84</v>
      </c>
      <c r="AA133" s="41" t="s">
        <v>84</v>
      </c>
      <c r="AB133" s="41" t="s">
        <v>84</v>
      </c>
      <c r="AC133" s="41" t="s">
        <v>93</v>
      </c>
      <c r="AD133" s="41" t="s">
        <v>94</v>
      </c>
      <c r="AE133" s="41" t="s">
        <v>753</v>
      </c>
      <c r="AF133" s="41" t="s">
        <v>84</v>
      </c>
      <c r="AG133" s="41"/>
      <c r="AH133" s="41" t="s">
        <v>10418</v>
      </c>
      <c r="AI133" s="41" t="s">
        <v>84</v>
      </c>
      <c r="AJ133" s="41" t="s">
        <v>84</v>
      </c>
      <c r="AK133" s="41" t="s">
        <v>1568</v>
      </c>
      <c r="AL133" s="41" t="s">
        <v>10419</v>
      </c>
      <c r="AM133" s="41" t="s">
        <v>10420</v>
      </c>
    </row>
    <row r="134" spans="1:39" ht="236.25" x14ac:dyDescent="0.25">
      <c r="A134" s="41">
        <v>125</v>
      </c>
      <c r="B134" s="41">
        <v>1802052</v>
      </c>
      <c r="C134" s="85" t="s">
        <v>9862</v>
      </c>
      <c r="D134" s="41">
        <v>1998</v>
      </c>
      <c r="E134" s="41" t="s">
        <v>2</v>
      </c>
      <c r="F134" s="41" t="s">
        <v>115</v>
      </c>
      <c r="G134" s="41" t="s">
        <v>292</v>
      </c>
      <c r="H134" s="41" t="s">
        <v>282</v>
      </c>
      <c r="I134" s="41" t="s">
        <v>499</v>
      </c>
      <c r="J134" s="41" t="s">
        <v>202</v>
      </c>
      <c r="K134" s="41" t="s">
        <v>9863</v>
      </c>
      <c r="L134" s="41"/>
      <c r="M134" s="41" t="s">
        <v>83</v>
      </c>
      <c r="N134" s="41" t="s">
        <v>84</v>
      </c>
      <c r="O134" s="41" t="s">
        <v>394</v>
      </c>
      <c r="P134" s="41" t="s">
        <v>813</v>
      </c>
      <c r="Q134" s="41" t="s">
        <v>849</v>
      </c>
      <c r="R134" s="41" t="s">
        <v>84</v>
      </c>
      <c r="S134" s="41" t="s">
        <v>84</v>
      </c>
      <c r="T134" s="41" t="s">
        <v>850</v>
      </c>
      <c r="U134" s="41" t="s">
        <v>218</v>
      </c>
      <c r="V134" s="41" t="s">
        <v>398</v>
      </c>
      <c r="W134" s="41" t="s">
        <v>151</v>
      </c>
      <c r="X134" s="41" t="s">
        <v>851</v>
      </c>
      <c r="Y134" s="41" t="s">
        <v>127</v>
      </c>
      <c r="Z134" s="41" t="s">
        <v>84</v>
      </c>
      <c r="AA134" s="41" t="s">
        <v>84</v>
      </c>
      <c r="AB134" s="41" t="s">
        <v>84</v>
      </c>
      <c r="AC134" s="41" t="s">
        <v>93</v>
      </c>
      <c r="AD134" s="41" t="s">
        <v>94</v>
      </c>
      <c r="AE134" s="41" t="s">
        <v>113</v>
      </c>
      <c r="AF134" s="41" t="s">
        <v>84</v>
      </c>
      <c r="AG134" s="41"/>
      <c r="AH134" s="41" t="s">
        <v>852</v>
      </c>
      <c r="AI134" s="41" t="s">
        <v>84</v>
      </c>
      <c r="AJ134" s="41" t="s">
        <v>84</v>
      </c>
      <c r="AK134" s="41" t="s">
        <v>1567</v>
      </c>
      <c r="AL134" s="41" t="s">
        <v>9864</v>
      </c>
      <c r="AM134" s="41" t="s">
        <v>9865</v>
      </c>
    </row>
    <row r="135" spans="1:39" ht="94.5" x14ac:dyDescent="0.25">
      <c r="A135" s="41">
        <v>126</v>
      </c>
      <c r="B135" s="41">
        <v>1606031</v>
      </c>
      <c r="C135" s="85" t="s">
        <v>11164</v>
      </c>
      <c r="D135" s="41">
        <v>1977</v>
      </c>
      <c r="E135" s="41" t="s">
        <v>2</v>
      </c>
      <c r="F135" s="41" t="s">
        <v>77</v>
      </c>
      <c r="G135" s="41" t="s">
        <v>413</v>
      </c>
      <c r="H135" s="41" t="s">
        <v>907</v>
      </c>
      <c r="I135" s="41" t="s">
        <v>155</v>
      </c>
      <c r="J135" s="41" t="s">
        <v>202</v>
      </c>
      <c r="K135" s="41" t="s">
        <v>11165</v>
      </c>
      <c r="L135" s="41"/>
      <c r="M135" s="41" t="s">
        <v>83</v>
      </c>
      <c r="N135" s="41" t="s">
        <v>84</v>
      </c>
      <c r="O135" s="41" t="s">
        <v>516</v>
      </c>
      <c r="P135" s="41" t="s">
        <v>573</v>
      </c>
      <c r="Q135" s="41" t="s">
        <v>135</v>
      </c>
      <c r="R135" s="41" t="s">
        <v>84</v>
      </c>
      <c r="S135" s="41" t="s">
        <v>84</v>
      </c>
      <c r="T135" s="41" t="s">
        <v>368</v>
      </c>
      <c r="U135" s="41" t="s">
        <v>190</v>
      </c>
      <c r="V135" s="41" t="s">
        <v>7009</v>
      </c>
      <c r="W135" s="41" t="s">
        <v>2790</v>
      </c>
      <c r="X135" s="41" t="s">
        <v>413</v>
      </c>
      <c r="Y135" s="41" t="s">
        <v>127</v>
      </c>
      <c r="Z135" s="41" t="s">
        <v>84</v>
      </c>
      <c r="AA135" s="41" t="s">
        <v>84</v>
      </c>
      <c r="AB135" s="41" t="s">
        <v>84</v>
      </c>
      <c r="AC135" s="41" t="s">
        <v>93</v>
      </c>
      <c r="AD135" s="41" t="s">
        <v>94</v>
      </c>
      <c r="AE135" s="41" t="s">
        <v>113</v>
      </c>
      <c r="AF135" s="41" t="s">
        <v>84</v>
      </c>
      <c r="AG135" s="41"/>
      <c r="AH135" s="41" t="s">
        <v>96</v>
      </c>
      <c r="AI135" s="41" t="s">
        <v>84</v>
      </c>
      <c r="AJ135" s="41" t="s">
        <v>84</v>
      </c>
      <c r="AK135" s="41" t="s">
        <v>1569</v>
      </c>
      <c r="AL135" s="41" t="s">
        <v>11166</v>
      </c>
      <c r="AM135" s="41" t="s">
        <v>11167</v>
      </c>
    </row>
    <row r="136" spans="1:39" ht="126" x14ac:dyDescent="0.25">
      <c r="A136" s="41">
        <v>127</v>
      </c>
      <c r="B136" s="41">
        <v>1505129</v>
      </c>
      <c r="C136" s="85" t="s">
        <v>10412</v>
      </c>
      <c r="D136" s="41">
        <v>1976</v>
      </c>
      <c r="E136" s="41" t="s">
        <v>2</v>
      </c>
      <c r="F136" s="41" t="s">
        <v>951</v>
      </c>
      <c r="G136" s="41" t="s">
        <v>220</v>
      </c>
      <c r="H136" s="41" t="s">
        <v>364</v>
      </c>
      <c r="I136" s="41" t="s">
        <v>267</v>
      </c>
      <c r="J136" s="41" t="s">
        <v>132</v>
      </c>
      <c r="K136" s="41" t="s">
        <v>268</v>
      </c>
      <c r="L136" s="41"/>
      <c r="M136" s="41" t="s">
        <v>83</v>
      </c>
      <c r="N136" s="41" t="s">
        <v>84</v>
      </c>
      <c r="O136" s="41" t="s">
        <v>545</v>
      </c>
      <c r="P136" s="41" t="s">
        <v>2306</v>
      </c>
      <c r="Q136" s="41" t="s">
        <v>485</v>
      </c>
      <c r="R136" s="41" t="s">
        <v>84</v>
      </c>
      <c r="S136" s="41" t="s">
        <v>84</v>
      </c>
      <c r="T136" s="41" t="s">
        <v>334</v>
      </c>
      <c r="U136" s="41" t="s">
        <v>10413</v>
      </c>
      <c r="V136" s="41" t="s">
        <v>259</v>
      </c>
      <c r="W136" s="41" t="s">
        <v>433</v>
      </c>
      <c r="X136" s="41" t="s">
        <v>1584</v>
      </c>
      <c r="Y136" s="41" t="s">
        <v>298</v>
      </c>
      <c r="Z136" s="41" t="s">
        <v>84</v>
      </c>
      <c r="AA136" s="41" t="s">
        <v>84</v>
      </c>
      <c r="AB136" s="41" t="s">
        <v>84</v>
      </c>
      <c r="AC136" s="41" t="s">
        <v>93</v>
      </c>
      <c r="AD136" s="41" t="s">
        <v>94</v>
      </c>
      <c r="AE136" s="41" t="s">
        <v>113</v>
      </c>
      <c r="AF136" s="41" t="s">
        <v>84</v>
      </c>
      <c r="AG136" s="41"/>
      <c r="AH136" s="41" t="s">
        <v>290</v>
      </c>
      <c r="AI136" s="41" t="s">
        <v>84</v>
      </c>
      <c r="AJ136" s="41" t="s">
        <v>84</v>
      </c>
      <c r="AK136" s="41" t="s">
        <v>1568</v>
      </c>
      <c r="AL136" s="41" t="s">
        <v>10414</v>
      </c>
      <c r="AM136" s="41" t="s">
        <v>10415</v>
      </c>
    </row>
    <row r="137" spans="1:39" ht="94.5" x14ac:dyDescent="0.25">
      <c r="A137" s="41">
        <v>128</v>
      </c>
      <c r="B137" s="41">
        <v>1505247</v>
      </c>
      <c r="C137" s="85" t="s">
        <v>10406</v>
      </c>
      <c r="D137" s="41">
        <v>1987</v>
      </c>
      <c r="E137" s="41" t="s">
        <v>2</v>
      </c>
      <c r="F137" s="41" t="s">
        <v>900</v>
      </c>
      <c r="G137" s="41" t="s">
        <v>155</v>
      </c>
      <c r="H137" s="41" t="s">
        <v>1089</v>
      </c>
      <c r="I137" s="41" t="s">
        <v>80</v>
      </c>
      <c r="J137" s="41" t="s">
        <v>2165</v>
      </c>
      <c r="K137" s="41" t="s">
        <v>964</v>
      </c>
      <c r="L137" s="41"/>
      <c r="M137" s="41" t="s">
        <v>83</v>
      </c>
      <c r="N137" s="41" t="s">
        <v>84</v>
      </c>
      <c r="O137" s="41" t="s">
        <v>4650</v>
      </c>
      <c r="P137" s="41" t="s">
        <v>9833</v>
      </c>
      <c r="Q137" s="41" t="s">
        <v>10407</v>
      </c>
      <c r="R137" s="41" t="s">
        <v>84</v>
      </c>
      <c r="S137" s="41" t="s">
        <v>84</v>
      </c>
      <c r="T137" s="41" t="s">
        <v>2231</v>
      </c>
      <c r="U137" s="41" t="s">
        <v>1753</v>
      </c>
      <c r="V137" s="41" t="s">
        <v>1523</v>
      </c>
      <c r="W137" s="41" t="s">
        <v>1123</v>
      </c>
      <c r="X137" s="41" t="s">
        <v>10408</v>
      </c>
      <c r="Y137" s="41" t="s">
        <v>127</v>
      </c>
      <c r="Z137" s="41" t="s">
        <v>84</v>
      </c>
      <c r="AA137" s="41" t="s">
        <v>84</v>
      </c>
      <c r="AB137" s="41" t="s">
        <v>84</v>
      </c>
      <c r="AC137" s="41" t="s">
        <v>93</v>
      </c>
      <c r="AD137" s="41" t="s">
        <v>94</v>
      </c>
      <c r="AE137" s="41" t="s">
        <v>10409</v>
      </c>
      <c r="AF137" s="41" t="s">
        <v>84</v>
      </c>
      <c r="AG137" s="41"/>
      <c r="AH137" s="41" t="s">
        <v>96</v>
      </c>
      <c r="AI137" s="41" t="s">
        <v>84</v>
      </c>
      <c r="AJ137" s="41" t="s">
        <v>84</v>
      </c>
      <c r="AK137" s="41" t="s">
        <v>1568</v>
      </c>
      <c r="AL137" s="41" t="s">
        <v>10410</v>
      </c>
      <c r="AM137" s="41" t="s">
        <v>10411</v>
      </c>
    </row>
    <row r="138" spans="1:39" ht="409.5" x14ac:dyDescent="0.25">
      <c r="A138" s="41">
        <v>129</v>
      </c>
      <c r="B138" s="41">
        <v>408024</v>
      </c>
      <c r="C138" s="85" t="s">
        <v>1861</v>
      </c>
      <c r="D138" s="41">
        <v>1967</v>
      </c>
      <c r="E138" s="41" t="s">
        <v>2</v>
      </c>
      <c r="F138" s="41" t="s">
        <v>534</v>
      </c>
      <c r="G138" s="41" t="s">
        <v>258</v>
      </c>
      <c r="H138" s="41" t="s">
        <v>451</v>
      </c>
      <c r="I138" s="41" t="s">
        <v>144</v>
      </c>
      <c r="J138" s="41" t="s">
        <v>3620</v>
      </c>
      <c r="K138" s="41" t="s">
        <v>11811</v>
      </c>
      <c r="L138" s="41"/>
      <c r="M138" s="41" t="s">
        <v>83</v>
      </c>
      <c r="N138" s="41" t="s">
        <v>84</v>
      </c>
      <c r="O138" s="41" t="s">
        <v>1588</v>
      </c>
      <c r="P138" s="41" t="s">
        <v>1226</v>
      </c>
      <c r="Q138" s="41" t="s">
        <v>1184</v>
      </c>
      <c r="R138" s="41" t="s">
        <v>2727</v>
      </c>
      <c r="S138" s="41" t="s">
        <v>375</v>
      </c>
      <c r="T138" s="41" t="s">
        <v>1039</v>
      </c>
      <c r="U138" s="41" t="s">
        <v>11812</v>
      </c>
      <c r="V138" s="41" t="s">
        <v>178</v>
      </c>
      <c r="W138" s="41" t="s">
        <v>178</v>
      </c>
      <c r="X138" s="41" t="s">
        <v>199</v>
      </c>
      <c r="Y138" s="41" t="s">
        <v>104</v>
      </c>
      <c r="Z138" s="41" t="s">
        <v>84</v>
      </c>
      <c r="AA138" s="41" t="s">
        <v>84</v>
      </c>
      <c r="AB138" s="41" t="s">
        <v>84</v>
      </c>
      <c r="AC138" s="41" t="s">
        <v>93</v>
      </c>
      <c r="AD138" s="41" t="s">
        <v>94</v>
      </c>
      <c r="AE138" s="41" t="s">
        <v>274</v>
      </c>
      <c r="AF138" s="41" t="s">
        <v>84</v>
      </c>
      <c r="AG138" s="41"/>
      <c r="AH138" s="41" t="s">
        <v>11813</v>
      </c>
      <c r="AI138" s="41" t="s">
        <v>84</v>
      </c>
      <c r="AJ138" s="41" t="s">
        <v>84</v>
      </c>
      <c r="AK138" s="41" t="s">
        <v>1570</v>
      </c>
      <c r="AL138" s="41" t="s">
        <v>11814</v>
      </c>
      <c r="AM138" s="41" t="s">
        <v>11815</v>
      </c>
    </row>
    <row r="139" spans="1:39" ht="189" x14ac:dyDescent="0.25">
      <c r="A139" s="41">
        <v>130</v>
      </c>
      <c r="B139" s="41">
        <v>1604599</v>
      </c>
      <c r="C139" s="85" t="s">
        <v>10398</v>
      </c>
      <c r="D139" s="41">
        <v>1974</v>
      </c>
      <c r="E139" s="41" t="s">
        <v>2</v>
      </c>
      <c r="F139" s="41" t="s">
        <v>900</v>
      </c>
      <c r="G139" s="41" t="s">
        <v>220</v>
      </c>
      <c r="H139" s="41" t="s">
        <v>501</v>
      </c>
      <c r="I139" s="41" t="s">
        <v>218</v>
      </c>
      <c r="J139" s="41" t="s">
        <v>179</v>
      </c>
      <c r="K139" s="41" t="s">
        <v>10399</v>
      </c>
      <c r="L139" s="41"/>
      <c r="M139" s="41" t="s">
        <v>83</v>
      </c>
      <c r="N139" s="41" t="s">
        <v>84</v>
      </c>
      <c r="O139" s="41" t="s">
        <v>1025</v>
      </c>
      <c r="P139" s="41" t="s">
        <v>158</v>
      </c>
      <c r="Q139" s="41" t="s">
        <v>3824</v>
      </c>
      <c r="R139" s="41" t="s">
        <v>84</v>
      </c>
      <c r="S139" s="41" t="s">
        <v>84</v>
      </c>
      <c r="T139" s="41" t="s">
        <v>2596</v>
      </c>
      <c r="U139" s="41" t="s">
        <v>803</v>
      </c>
      <c r="V139" s="41" t="s">
        <v>10400</v>
      </c>
      <c r="W139" s="41" t="s">
        <v>1181</v>
      </c>
      <c r="X139" s="41" t="s">
        <v>10401</v>
      </c>
      <c r="Y139" s="41" t="s">
        <v>83</v>
      </c>
      <c r="Z139" s="41" t="s">
        <v>84</v>
      </c>
      <c r="AA139" s="41" t="s">
        <v>84</v>
      </c>
      <c r="AB139" s="41" t="s">
        <v>84</v>
      </c>
      <c r="AC139" s="41" t="s">
        <v>93</v>
      </c>
      <c r="AD139" s="41" t="s">
        <v>10402</v>
      </c>
      <c r="AE139" s="41" t="s">
        <v>10403</v>
      </c>
      <c r="AF139" s="41" t="s">
        <v>84</v>
      </c>
      <c r="AG139" s="41"/>
      <c r="AH139" s="41" t="s">
        <v>114</v>
      </c>
      <c r="AI139" s="41" t="s">
        <v>84</v>
      </c>
      <c r="AJ139" s="41" t="s">
        <v>84</v>
      </c>
      <c r="AK139" s="41" t="s">
        <v>1568</v>
      </c>
      <c r="AL139" s="41" t="s">
        <v>10404</v>
      </c>
      <c r="AM139" s="41" t="s">
        <v>10405</v>
      </c>
    </row>
    <row r="140" spans="1:39" ht="47.25" x14ac:dyDescent="0.25">
      <c r="A140" s="41">
        <v>131</v>
      </c>
      <c r="B140" s="41">
        <v>1606024</v>
      </c>
      <c r="C140" s="85" t="s">
        <v>9742</v>
      </c>
      <c r="D140" s="41">
        <v>1988</v>
      </c>
      <c r="E140" s="41" t="s">
        <v>2</v>
      </c>
      <c r="F140" s="41"/>
      <c r="G140" s="41"/>
      <c r="H140" s="41"/>
      <c r="I140" s="41"/>
      <c r="J140" s="41"/>
      <c r="K140" s="41"/>
      <c r="L140" s="41"/>
      <c r="M140" s="41"/>
      <c r="N140" s="41" t="s">
        <v>84</v>
      </c>
      <c r="O140" s="41" t="s">
        <v>1121</v>
      </c>
      <c r="P140" s="41" t="s">
        <v>561</v>
      </c>
      <c r="Q140" s="41" t="s">
        <v>2082</v>
      </c>
      <c r="R140" s="41" t="s">
        <v>84</v>
      </c>
      <c r="S140" s="41" t="s">
        <v>84</v>
      </c>
      <c r="T140" s="41" t="s">
        <v>172</v>
      </c>
      <c r="U140" s="41" t="s">
        <v>4386</v>
      </c>
      <c r="V140" s="41" t="s">
        <v>2697</v>
      </c>
      <c r="W140" s="41" t="s">
        <v>462</v>
      </c>
      <c r="X140" s="41" t="s">
        <v>1033</v>
      </c>
      <c r="Y140" s="41"/>
      <c r="Z140" s="41" t="s">
        <v>84</v>
      </c>
      <c r="AA140" s="41" t="s">
        <v>84</v>
      </c>
      <c r="AB140" s="41" t="s">
        <v>84</v>
      </c>
      <c r="AC140" s="41" t="s">
        <v>1150</v>
      </c>
      <c r="AD140" s="41" t="s">
        <v>84</v>
      </c>
      <c r="AE140" s="41" t="s">
        <v>84</v>
      </c>
      <c r="AF140" s="41" t="s">
        <v>84</v>
      </c>
      <c r="AG140" s="41"/>
      <c r="AH140" s="41" t="s">
        <v>84</v>
      </c>
      <c r="AI140" s="41"/>
      <c r="AJ140" s="41"/>
      <c r="AK140" s="41" t="s">
        <v>1573</v>
      </c>
      <c r="AL140" s="41" t="s">
        <v>6802</v>
      </c>
      <c r="AM140" s="41" t="s">
        <v>6802</v>
      </c>
    </row>
    <row r="141" spans="1:39" ht="94.5" x14ac:dyDescent="0.25">
      <c r="A141" s="41">
        <v>132</v>
      </c>
      <c r="B141" s="41">
        <v>1504665</v>
      </c>
      <c r="C141" s="85" t="s">
        <v>9857</v>
      </c>
      <c r="D141" s="41">
        <v>1991</v>
      </c>
      <c r="E141" s="41" t="s">
        <v>2</v>
      </c>
      <c r="F141" s="41" t="s">
        <v>211</v>
      </c>
      <c r="G141" s="41" t="s">
        <v>168</v>
      </c>
      <c r="H141" s="41" t="s">
        <v>91</v>
      </c>
      <c r="I141" s="41" t="s">
        <v>131</v>
      </c>
      <c r="J141" s="41" t="s">
        <v>145</v>
      </c>
      <c r="K141" s="41" t="s">
        <v>127</v>
      </c>
      <c r="L141" s="41"/>
      <c r="M141" s="41" t="s">
        <v>83</v>
      </c>
      <c r="N141" s="41" t="s">
        <v>84</v>
      </c>
      <c r="O141" s="41" t="s">
        <v>386</v>
      </c>
      <c r="P141" s="41" t="s">
        <v>270</v>
      </c>
      <c r="Q141" s="41" t="s">
        <v>387</v>
      </c>
      <c r="R141" s="41" t="s">
        <v>84</v>
      </c>
      <c r="S141" s="41" t="s">
        <v>84</v>
      </c>
      <c r="T141" s="41" t="s">
        <v>388</v>
      </c>
      <c r="U141" s="41" t="s">
        <v>9858</v>
      </c>
      <c r="V141" s="41" t="s">
        <v>389</v>
      </c>
      <c r="W141" s="41" t="s">
        <v>359</v>
      </c>
      <c r="X141" s="41" t="s">
        <v>9859</v>
      </c>
      <c r="Y141" s="41" t="s">
        <v>127</v>
      </c>
      <c r="Z141" s="41" t="s">
        <v>84</v>
      </c>
      <c r="AA141" s="41" t="s">
        <v>84</v>
      </c>
      <c r="AB141" s="41" t="s">
        <v>84</v>
      </c>
      <c r="AC141" s="41" t="s">
        <v>93</v>
      </c>
      <c r="AD141" s="41" t="s">
        <v>390</v>
      </c>
      <c r="AE141" s="41" t="s">
        <v>391</v>
      </c>
      <c r="AF141" s="41" t="s">
        <v>84</v>
      </c>
      <c r="AG141" s="41"/>
      <c r="AH141" s="41" t="s">
        <v>96</v>
      </c>
      <c r="AI141" s="41" t="s">
        <v>84</v>
      </c>
      <c r="AJ141" s="41" t="s">
        <v>84</v>
      </c>
      <c r="AK141" s="41" t="s">
        <v>1567</v>
      </c>
      <c r="AL141" s="41" t="s">
        <v>9860</v>
      </c>
      <c r="AM141" s="41" t="s">
        <v>9861</v>
      </c>
    </row>
    <row r="142" spans="1:39" ht="110.25" x14ac:dyDescent="0.25">
      <c r="A142" s="41">
        <v>133</v>
      </c>
      <c r="B142" s="41">
        <v>1504995</v>
      </c>
      <c r="C142" s="85" t="s">
        <v>11160</v>
      </c>
      <c r="D142" s="41">
        <v>1974</v>
      </c>
      <c r="E142" s="41" t="s">
        <v>2</v>
      </c>
      <c r="F142" s="41" t="s">
        <v>444</v>
      </c>
      <c r="G142" s="41" t="s">
        <v>220</v>
      </c>
      <c r="H142" s="41" t="s">
        <v>417</v>
      </c>
      <c r="I142" s="41" t="s">
        <v>543</v>
      </c>
      <c r="J142" s="41" t="s">
        <v>365</v>
      </c>
      <c r="K142" s="41" t="s">
        <v>11161</v>
      </c>
      <c r="L142" s="41"/>
      <c r="M142" s="41" t="s">
        <v>83</v>
      </c>
      <c r="N142" s="41" t="s">
        <v>84</v>
      </c>
      <c r="O142" s="41" t="s">
        <v>780</v>
      </c>
      <c r="P142" s="41" t="s">
        <v>1863</v>
      </c>
      <c r="Q142" s="41" t="s">
        <v>1191</v>
      </c>
      <c r="R142" s="41" t="s">
        <v>84</v>
      </c>
      <c r="S142" s="41" t="s">
        <v>84</v>
      </c>
      <c r="T142" s="41" t="s">
        <v>562</v>
      </c>
      <c r="U142" s="41" t="s">
        <v>3747</v>
      </c>
      <c r="V142" s="41" t="s">
        <v>10598</v>
      </c>
      <c r="W142" s="41" t="s">
        <v>282</v>
      </c>
      <c r="X142" s="41" t="s">
        <v>833</v>
      </c>
      <c r="Y142" s="41" t="s">
        <v>298</v>
      </c>
      <c r="Z142" s="41" t="s">
        <v>84</v>
      </c>
      <c r="AA142" s="41" t="s">
        <v>84</v>
      </c>
      <c r="AB142" s="41" t="s">
        <v>84</v>
      </c>
      <c r="AC142" s="41" t="s">
        <v>93</v>
      </c>
      <c r="AD142" s="41" t="s">
        <v>94</v>
      </c>
      <c r="AE142" s="41" t="s">
        <v>9390</v>
      </c>
      <c r="AF142" s="41" t="s">
        <v>84</v>
      </c>
      <c r="AG142" s="41"/>
      <c r="AH142" s="41" t="s">
        <v>114</v>
      </c>
      <c r="AI142" s="41" t="s">
        <v>84</v>
      </c>
      <c r="AJ142" s="41" t="s">
        <v>84</v>
      </c>
      <c r="AK142" s="41" t="s">
        <v>1569</v>
      </c>
      <c r="AL142" s="41" t="s">
        <v>11162</v>
      </c>
      <c r="AM142" s="41" t="s">
        <v>11163</v>
      </c>
    </row>
    <row r="143" spans="1:39" ht="173.25" x14ac:dyDescent="0.25">
      <c r="A143" s="41">
        <v>134</v>
      </c>
      <c r="B143" s="41">
        <v>2310039</v>
      </c>
      <c r="C143" s="85" t="s">
        <v>11806</v>
      </c>
      <c r="D143" s="41">
        <v>1977</v>
      </c>
      <c r="E143" s="41" t="s">
        <v>2</v>
      </c>
      <c r="F143" s="41" t="s">
        <v>128</v>
      </c>
      <c r="G143" s="41" t="s">
        <v>166</v>
      </c>
      <c r="H143" s="41" t="s">
        <v>559</v>
      </c>
      <c r="I143" s="41" t="s">
        <v>218</v>
      </c>
      <c r="J143" s="41" t="s">
        <v>1478</v>
      </c>
      <c r="K143" s="41" t="s">
        <v>11807</v>
      </c>
      <c r="L143" s="41"/>
      <c r="M143" s="41" t="s">
        <v>83</v>
      </c>
      <c r="N143" s="41" t="s">
        <v>84</v>
      </c>
      <c r="O143" s="41" t="s">
        <v>1084</v>
      </c>
      <c r="P143" s="41" t="s">
        <v>296</v>
      </c>
      <c r="Q143" s="41" t="s">
        <v>4470</v>
      </c>
      <c r="R143" s="41" t="s">
        <v>84</v>
      </c>
      <c r="S143" s="41" t="s">
        <v>84</v>
      </c>
      <c r="T143" s="41" t="s">
        <v>552</v>
      </c>
      <c r="U143" s="41" t="s">
        <v>253</v>
      </c>
      <c r="V143" s="41" t="s">
        <v>5779</v>
      </c>
      <c r="W143" s="41" t="s">
        <v>1994</v>
      </c>
      <c r="X143" s="41" t="s">
        <v>325</v>
      </c>
      <c r="Y143" s="41" t="s">
        <v>1451</v>
      </c>
      <c r="Z143" s="41" t="s">
        <v>84</v>
      </c>
      <c r="AA143" s="41" t="s">
        <v>84</v>
      </c>
      <c r="AB143" s="41" t="s">
        <v>84</v>
      </c>
      <c r="AC143" s="41" t="s">
        <v>93</v>
      </c>
      <c r="AD143" s="41" t="s">
        <v>94</v>
      </c>
      <c r="AE143" s="41" t="s">
        <v>11808</v>
      </c>
      <c r="AF143" s="41" t="s">
        <v>84</v>
      </c>
      <c r="AG143" s="41"/>
      <c r="AH143" s="41" t="s">
        <v>165</v>
      </c>
      <c r="AI143" s="41" t="s">
        <v>84</v>
      </c>
      <c r="AJ143" s="41" t="s">
        <v>84</v>
      </c>
      <c r="AK143" s="41" t="s">
        <v>1570</v>
      </c>
      <c r="AL143" s="41" t="s">
        <v>11809</v>
      </c>
      <c r="AM143" s="41" t="s">
        <v>11810</v>
      </c>
    </row>
    <row r="144" spans="1:39" ht="283.5" x14ac:dyDescent="0.25">
      <c r="A144" s="41">
        <v>135</v>
      </c>
      <c r="B144" s="41">
        <v>1511160</v>
      </c>
      <c r="C144" s="85" t="s">
        <v>11155</v>
      </c>
      <c r="D144" s="41">
        <v>1981</v>
      </c>
      <c r="E144" s="41" t="s">
        <v>2</v>
      </c>
      <c r="F144" s="41" t="s">
        <v>77</v>
      </c>
      <c r="G144" s="41" t="s">
        <v>220</v>
      </c>
      <c r="H144" s="41" t="s">
        <v>306</v>
      </c>
      <c r="I144" s="41" t="s">
        <v>197</v>
      </c>
      <c r="J144" s="41" t="s">
        <v>5375</v>
      </c>
      <c r="K144" s="41" t="s">
        <v>11156</v>
      </c>
      <c r="L144" s="41"/>
      <c r="M144" s="41" t="s">
        <v>83</v>
      </c>
      <c r="N144" s="41" t="s">
        <v>84</v>
      </c>
      <c r="O144" s="41" t="s">
        <v>1194</v>
      </c>
      <c r="P144" s="41" t="s">
        <v>6180</v>
      </c>
      <c r="Q144" s="41" t="s">
        <v>6832</v>
      </c>
      <c r="R144" s="41" t="s">
        <v>84</v>
      </c>
      <c r="S144" s="41" t="s">
        <v>84</v>
      </c>
      <c r="T144" s="41" t="s">
        <v>1603</v>
      </c>
      <c r="U144" s="41" t="s">
        <v>3556</v>
      </c>
      <c r="V144" s="41" t="s">
        <v>1186</v>
      </c>
      <c r="W144" s="41" t="s">
        <v>178</v>
      </c>
      <c r="X144" s="41" t="s">
        <v>8844</v>
      </c>
      <c r="Y144" s="41" t="s">
        <v>127</v>
      </c>
      <c r="Z144" s="41" t="s">
        <v>84</v>
      </c>
      <c r="AA144" s="41" t="s">
        <v>84</v>
      </c>
      <c r="AB144" s="41" t="s">
        <v>84</v>
      </c>
      <c r="AC144" s="41" t="s">
        <v>93</v>
      </c>
      <c r="AD144" s="41" t="s">
        <v>94</v>
      </c>
      <c r="AE144" s="41" t="s">
        <v>11157</v>
      </c>
      <c r="AF144" s="41" t="s">
        <v>84</v>
      </c>
      <c r="AG144" s="41"/>
      <c r="AH144" s="41" t="s">
        <v>10518</v>
      </c>
      <c r="AI144" s="41" t="s">
        <v>84</v>
      </c>
      <c r="AJ144" s="41" t="s">
        <v>84</v>
      </c>
      <c r="AK144" s="41" t="s">
        <v>1569</v>
      </c>
      <c r="AL144" s="41" t="s">
        <v>11158</v>
      </c>
      <c r="AM144" s="41" t="s">
        <v>11159</v>
      </c>
    </row>
    <row r="145" spans="1:39" ht="110.25" x14ac:dyDescent="0.25">
      <c r="A145" s="41">
        <v>136</v>
      </c>
      <c r="B145" s="41">
        <v>1505130</v>
      </c>
      <c r="C145" s="85" t="s">
        <v>10394</v>
      </c>
      <c r="D145" s="41">
        <v>1968</v>
      </c>
      <c r="E145" s="41" t="s">
        <v>2</v>
      </c>
      <c r="F145" s="41" t="s">
        <v>154</v>
      </c>
      <c r="G145" s="41" t="s">
        <v>188</v>
      </c>
      <c r="H145" s="41" t="s">
        <v>299</v>
      </c>
      <c r="I145" s="41" t="s">
        <v>118</v>
      </c>
      <c r="J145" s="41" t="s">
        <v>254</v>
      </c>
      <c r="K145" s="41" t="s">
        <v>10395</v>
      </c>
      <c r="L145" s="41"/>
      <c r="M145" s="41" t="s">
        <v>83</v>
      </c>
      <c r="N145" s="41" t="s">
        <v>84</v>
      </c>
      <c r="O145" s="41" t="s">
        <v>105</v>
      </c>
      <c r="P145" s="41" t="s">
        <v>798</v>
      </c>
      <c r="Q145" s="41" t="s">
        <v>1933</v>
      </c>
      <c r="R145" s="41" t="s">
        <v>84</v>
      </c>
      <c r="S145" s="41" t="s">
        <v>84</v>
      </c>
      <c r="T145" s="41" t="s">
        <v>357</v>
      </c>
      <c r="U145" s="41" t="s">
        <v>155</v>
      </c>
      <c r="V145" s="41" t="s">
        <v>1001</v>
      </c>
      <c r="W145" s="41" t="s">
        <v>910</v>
      </c>
      <c r="X145" s="41" t="s">
        <v>413</v>
      </c>
      <c r="Y145" s="41" t="s">
        <v>83</v>
      </c>
      <c r="Z145" s="41" t="s">
        <v>84</v>
      </c>
      <c r="AA145" s="41" t="s">
        <v>84</v>
      </c>
      <c r="AB145" s="41" t="s">
        <v>84</v>
      </c>
      <c r="AC145" s="41" t="s">
        <v>93</v>
      </c>
      <c r="AD145" s="41" t="s">
        <v>94</v>
      </c>
      <c r="AE145" s="41" t="s">
        <v>113</v>
      </c>
      <c r="AF145" s="41" t="s">
        <v>84</v>
      </c>
      <c r="AG145" s="41"/>
      <c r="AH145" s="41" t="s">
        <v>96</v>
      </c>
      <c r="AI145" s="41" t="s">
        <v>84</v>
      </c>
      <c r="AJ145" s="41" t="s">
        <v>84</v>
      </c>
      <c r="AK145" s="41" t="s">
        <v>1568</v>
      </c>
      <c r="AL145" s="41" t="s">
        <v>10396</v>
      </c>
      <c r="AM145" s="41" t="s">
        <v>10397</v>
      </c>
    </row>
    <row r="146" spans="1:39" ht="409.5" x14ac:dyDescent="0.25">
      <c r="A146" s="41">
        <v>137</v>
      </c>
      <c r="B146" s="41">
        <v>1505410</v>
      </c>
      <c r="C146" s="85" t="s">
        <v>10387</v>
      </c>
      <c r="D146" s="41">
        <v>1980</v>
      </c>
      <c r="E146" s="41" t="s">
        <v>2</v>
      </c>
      <c r="F146" s="41" t="s">
        <v>154</v>
      </c>
      <c r="G146" s="41" t="s">
        <v>292</v>
      </c>
      <c r="H146" s="41" t="s">
        <v>469</v>
      </c>
      <c r="I146" s="41" t="s">
        <v>108</v>
      </c>
      <c r="J146" s="41" t="s">
        <v>10388</v>
      </c>
      <c r="K146" s="41" t="s">
        <v>10389</v>
      </c>
      <c r="L146" s="41"/>
      <c r="M146" s="41" t="s">
        <v>83</v>
      </c>
      <c r="N146" s="41" t="s">
        <v>84</v>
      </c>
      <c r="O146" s="41" t="s">
        <v>650</v>
      </c>
      <c r="P146" s="41" t="s">
        <v>1007</v>
      </c>
      <c r="Q146" s="41" t="s">
        <v>1444</v>
      </c>
      <c r="R146" s="41" t="s">
        <v>84</v>
      </c>
      <c r="S146" s="41" t="s">
        <v>84</v>
      </c>
      <c r="T146" s="41" t="s">
        <v>106</v>
      </c>
      <c r="U146" s="41" t="s">
        <v>10390</v>
      </c>
      <c r="V146" s="41" t="s">
        <v>259</v>
      </c>
      <c r="W146" s="41" t="s">
        <v>4068</v>
      </c>
      <c r="X146" s="41" t="s">
        <v>1406</v>
      </c>
      <c r="Y146" s="41" t="s">
        <v>127</v>
      </c>
      <c r="Z146" s="41" t="s">
        <v>84</v>
      </c>
      <c r="AA146" s="41" t="s">
        <v>84</v>
      </c>
      <c r="AB146" s="41" t="s">
        <v>84</v>
      </c>
      <c r="AC146" s="41" t="s">
        <v>93</v>
      </c>
      <c r="AD146" s="41" t="s">
        <v>94</v>
      </c>
      <c r="AE146" s="41" t="s">
        <v>113</v>
      </c>
      <c r="AF146" s="41" t="s">
        <v>84</v>
      </c>
      <c r="AG146" s="41"/>
      <c r="AH146" s="41" t="s">
        <v>10391</v>
      </c>
      <c r="AI146" s="41" t="s">
        <v>84</v>
      </c>
      <c r="AJ146" s="41" t="s">
        <v>84</v>
      </c>
      <c r="AK146" s="41" t="s">
        <v>1568</v>
      </c>
      <c r="AL146" s="41" t="s">
        <v>10392</v>
      </c>
      <c r="AM146" s="41" t="s">
        <v>10393</v>
      </c>
    </row>
    <row r="147" spans="1:39" ht="94.5" x14ac:dyDescent="0.25">
      <c r="A147" s="41">
        <v>138</v>
      </c>
      <c r="B147" s="41">
        <v>22081624</v>
      </c>
      <c r="C147" s="85" t="s">
        <v>9852</v>
      </c>
      <c r="D147" s="41">
        <v>1989</v>
      </c>
      <c r="E147" s="41" t="s">
        <v>2</v>
      </c>
      <c r="F147" s="41" t="s">
        <v>77</v>
      </c>
      <c r="G147" s="41" t="s">
        <v>220</v>
      </c>
      <c r="H147" s="41" t="s">
        <v>306</v>
      </c>
      <c r="I147" s="41" t="s">
        <v>212</v>
      </c>
      <c r="J147" s="41" t="s">
        <v>145</v>
      </c>
      <c r="K147" s="41" t="s">
        <v>127</v>
      </c>
      <c r="L147" s="41"/>
      <c r="M147" s="41" t="s">
        <v>83</v>
      </c>
      <c r="N147" s="41" t="s">
        <v>84</v>
      </c>
      <c r="O147" s="41" t="s">
        <v>379</v>
      </c>
      <c r="P147" s="41" t="s">
        <v>380</v>
      </c>
      <c r="Q147" s="41" t="s">
        <v>171</v>
      </c>
      <c r="R147" s="41" t="s">
        <v>84</v>
      </c>
      <c r="S147" s="41" t="s">
        <v>84</v>
      </c>
      <c r="T147" s="41" t="s">
        <v>381</v>
      </c>
      <c r="U147" s="41" t="s">
        <v>382</v>
      </c>
      <c r="V147" s="41" t="s">
        <v>383</v>
      </c>
      <c r="W147" s="41" t="s">
        <v>384</v>
      </c>
      <c r="X147" s="41" t="s">
        <v>9853</v>
      </c>
      <c r="Y147" s="41" t="s">
        <v>127</v>
      </c>
      <c r="Z147" s="41" t="s">
        <v>84</v>
      </c>
      <c r="AA147" s="41" t="s">
        <v>84</v>
      </c>
      <c r="AB147" s="41" t="s">
        <v>84</v>
      </c>
      <c r="AC147" s="41" t="s">
        <v>9854</v>
      </c>
      <c r="AD147" s="41" t="s">
        <v>94</v>
      </c>
      <c r="AE147" s="41" t="s">
        <v>385</v>
      </c>
      <c r="AF147" s="41" t="s">
        <v>84</v>
      </c>
      <c r="AG147" s="41"/>
      <c r="AH147" s="41" t="s">
        <v>96</v>
      </c>
      <c r="AI147" s="41" t="s">
        <v>84</v>
      </c>
      <c r="AJ147" s="41" t="s">
        <v>84</v>
      </c>
      <c r="AK147" s="41" t="s">
        <v>1567</v>
      </c>
      <c r="AL147" s="41" t="s">
        <v>9855</v>
      </c>
      <c r="AM147" s="41" t="s">
        <v>9856</v>
      </c>
    </row>
    <row r="148" spans="1:39" ht="236.25" x14ac:dyDescent="0.25">
      <c r="A148" s="41">
        <v>139</v>
      </c>
      <c r="B148" s="41">
        <v>1505328</v>
      </c>
      <c r="C148" s="85" t="s">
        <v>11151</v>
      </c>
      <c r="D148" s="41">
        <v>1978</v>
      </c>
      <c r="E148" s="41" t="s">
        <v>2</v>
      </c>
      <c r="F148" s="41" t="s">
        <v>128</v>
      </c>
      <c r="G148" s="41" t="s">
        <v>102</v>
      </c>
      <c r="H148" s="41" t="s">
        <v>91</v>
      </c>
      <c r="I148" s="41" t="s">
        <v>277</v>
      </c>
      <c r="J148" s="41" t="s">
        <v>145</v>
      </c>
      <c r="K148" s="41" t="s">
        <v>11152</v>
      </c>
      <c r="L148" s="41"/>
      <c r="M148" s="41" t="s">
        <v>83</v>
      </c>
      <c r="N148" s="41" t="s">
        <v>84</v>
      </c>
      <c r="O148" s="41" t="s">
        <v>388</v>
      </c>
      <c r="P148" s="41" t="s">
        <v>381</v>
      </c>
      <c r="Q148" s="41" t="s">
        <v>1528</v>
      </c>
      <c r="R148" s="41" t="s">
        <v>84</v>
      </c>
      <c r="S148" s="41" t="s">
        <v>84</v>
      </c>
      <c r="T148" s="41" t="s">
        <v>838</v>
      </c>
      <c r="U148" s="41" t="s">
        <v>173</v>
      </c>
      <c r="V148" s="41" t="s">
        <v>7024</v>
      </c>
      <c r="W148" s="41" t="s">
        <v>358</v>
      </c>
      <c r="X148" s="41" t="s">
        <v>510</v>
      </c>
      <c r="Y148" s="41" t="s">
        <v>127</v>
      </c>
      <c r="Z148" s="41" t="s">
        <v>84</v>
      </c>
      <c r="AA148" s="41" t="s">
        <v>84</v>
      </c>
      <c r="AB148" s="41" t="s">
        <v>84</v>
      </c>
      <c r="AC148" s="41" t="s">
        <v>93</v>
      </c>
      <c r="AD148" s="41" t="s">
        <v>94</v>
      </c>
      <c r="AE148" s="41" t="s">
        <v>113</v>
      </c>
      <c r="AF148" s="41" t="s">
        <v>84</v>
      </c>
      <c r="AG148" s="41"/>
      <c r="AH148" s="41" t="s">
        <v>852</v>
      </c>
      <c r="AI148" s="41"/>
      <c r="AJ148" s="41" t="s">
        <v>84</v>
      </c>
      <c r="AK148" s="41" t="s">
        <v>1569</v>
      </c>
      <c r="AL148" s="41" t="s">
        <v>11153</v>
      </c>
      <c r="AM148" s="41" t="s">
        <v>11154</v>
      </c>
    </row>
    <row r="149" spans="1:39" ht="252" x14ac:dyDescent="0.25">
      <c r="A149" s="41">
        <v>140</v>
      </c>
      <c r="B149" s="41">
        <v>1505203</v>
      </c>
      <c r="C149" s="85" t="s">
        <v>10383</v>
      </c>
      <c r="D149" s="41">
        <v>1972</v>
      </c>
      <c r="E149" s="41" t="s">
        <v>2</v>
      </c>
      <c r="F149" s="41" t="s">
        <v>392</v>
      </c>
      <c r="G149" s="41" t="s">
        <v>144</v>
      </c>
      <c r="H149" s="41" t="s">
        <v>1229</v>
      </c>
      <c r="I149" s="41" t="s">
        <v>470</v>
      </c>
      <c r="J149" s="41" t="s">
        <v>365</v>
      </c>
      <c r="K149" s="41" t="s">
        <v>10384</v>
      </c>
      <c r="L149" s="41"/>
      <c r="M149" s="41" t="s">
        <v>83</v>
      </c>
      <c r="N149" s="41" t="s">
        <v>84</v>
      </c>
      <c r="O149" s="41" t="s">
        <v>1023</v>
      </c>
      <c r="P149" s="41" t="s">
        <v>8053</v>
      </c>
      <c r="Q149" s="41" t="s">
        <v>6346</v>
      </c>
      <c r="R149" s="41" t="s">
        <v>84</v>
      </c>
      <c r="S149" s="41" t="s">
        <v>84</v>
      </c>
      <c r="T149" s="41" t="s">
        <v>666</v>
      </c>
      <c r="U149" s="41" t="s">
        <v>803</v>
      </c>
      <c r="V149" s="41" t="s">
        <v>1523</v>
      </c>
      <c r="W149" s="41" t="s">
        <v>1579</v>
      </c>
      <c r="X149" s="41" t="s">
        <v>406</v>
      </c>
      <c r="Y149" s="41" t="s">
        <v>127</v>
      </c>
      <c r="Z149" s="41" t="s">
        <v>84</v>
      </c>
      <c r="AA149" s="41" t="s">
        <v>84</v>
      </c>
      <c r="AB149" s="41" t="s">
        <v>84</v>
      </c>
      <c r="AC149" s="41" t="s">
        <v>93</v>
      </c>
      <c r="AD149" s="41" t="s">
        <v>94</v>
      </c>
      <c r="AE149" s="41" t="s">
        <v>244</v>
      </c>
      <c r="AF149" s="41" t="s">
        <v>84</v>
      </c>
      <c r="AG149" s="41"/>
      <c r="AH149" s="41" t="s">
        <v>7192</v>
      </c>
      <c r="AI149" s="41" t="s">
        <v>84</v>
      </c>
      <c r="AJ149" s="41" t="s">
        <v>84</v>
      </c>
      <c r="AK149" s="41" t="s">
        <v>1568</v>
      </c>
      <c r="AL149" s="41" t="s">
        <v>10385</v>
      </c>
      <c r="AM149" s="41" t="s">
        <v>10386</v>
      </c>
    </row>
    <row r="150" spans="1:39" ht="252" x14ac:dyDescent="0.25">
      <c r="A150" s="41">
        <v>141</v>
      </c>
      <c r="B150" s="41">
        <v>1505530</v>
      </c>
      <c r="C150" s="85" t="s">
        <v>11146</v>
      </c>
      <c r="D150" s="41">
        <v>1986</v>
      </c>
      <c r="E150" s="41" t="s">
        <v>2</v>
      </c>
      <c r="F150" s="41" t="s">
        <v>392</v>
      </c>
      <c r="G150" s="41" t="s">
        <v>102</v>
      </c>
      <c r="H150" s="41" t="s">
        <v>462</v>
      </c>
      <c r="I150" s="41" t="s">
        <v>277</v>
      </c>
      <c r="J150" s="41" t="s">
        <v>3620</v>
      </c>
      <c r="K150" s="41" t="s">
        <v>11147</v>
      </c>
      <c r="L150" s="41"/>
      <c r="M150" s="41" t="s">
        <v>83</v>
      </c>
      <c r="N150" s="41" t="s">
        <v>84</v>
      </c>
      <c r="O150" s="41" t="s">
        <v>836</v>
      </c>
      <c r="P150" s="41" t="s">
        <v>1443</v>
      </c>
      <c r="Q150" s="41" t="s">
        <v>2961</v>
      </c>
      <c r="R150" s="41" t="s">
        <v>84</v>
      </c>
      <c r="S150" s="41" t="s">
        <v>84</v>
      </c>
      <c r="T150" s="41" t="s">
        <v>412</v>
      </c>
      <c r="U150" s="41" t="s">
        <v>92</v>
      </c>
      <c r="V150" s="41" t="s">
        <v>1523</v>
      </c>
      <c r="W150" s="41" t="s">
        <v>201</v>
      </c>
      <c r="X150" s="41" t="s">
        <v>1235</v>
      </c>
      <c r="Y150" s="41" t="s">
        <v>104</v>
      </c>
      <c r="Z150" s="41" t="s">
        <v>84</v>
      </c>
      <c r="AA150" s="41" t="s">
        <v>84</v>
      </c>
      <c r="AB150" s="41" t="s">
        <v>84</v>
      </c>
      <c r="AC150" s="41" t="s">
        <v>93</v>
      </c>
      <c r="AD150" s="41" t="s">
        <v>94</v>
      </c>
      <c r="AE150" s="41" t="s">
        <v>11148</v>
      </c>
      <c r="AF150" s="41" t="s">
        <v>84</v>
      </c>
      <c r="AG150" s="41"/>
      <c r="AH150" s="41" t="s">
        <v>4882</v>
      </c>
      <c r="AI150" s="41" t="s">
        <v>84</v>
      </c>
      <c r="AJ150" s="41" t="s">
        <v>84</v>
      </c>
      <c r="AK150" s="41" t="s">
        <v>1569</v>
      </c>
      <c r="AL150" s="41" t="s">
        <v>11149</v>
      </c>
      <c r="AM150" s="41" t="s">
        <v>11150</v>
      </c>
    </row>
    <row r="151" spans="1:39" ht="110.25" x14ac:dyDescent="0.25">
      <c r="A151" s="41">
        <v>142</v>
      </c>
      <c r="B151" s="41">
        <v>23041476</v>
      </c>
      <c r="C151" s="85" t="s">
        <v>11802</v>
      </c>
      <c r="D151" s="41">
        <v>1990</v>
      </c>
      <c r="E151" s="41" t="s">
        <v>2</v>
      </c>
      <c r="F151" s="41" t="s">
        <v>142</v>
      </c>
      <c r="G151" s="41" t="s">
        <v>166</v>
      </c>
      <c r="H151" s="41" t="s">
        <v>167</v>
      </c>
      <c r="I151" s="41" t="s">
        <v>652</v>
      </c>
      <c r="J151" s="41" t="s">
        <v>254</v>
      </c>
      <c r="K151" s="41" t="s">
        <v>11803</v>
      </c>
      <c r="L151" s="41"/>
      <c r="M151" s="41" t="s">
        <v>83</v>
      </c>
      <c r="N151" s="41" t="s">
        <v>84</v>
      </c>
      <c r="O151" s="41" t="s">
        <v>989</v>
      </c>
      <c r="P151" s="41" t="s">
        <v>247</v>
      </c>
      <c r="Q151" s="41" t="s">
        <v>1095</v>
      </c>
      <c r="R151" s="41" t="s">
        <v>84</v>
      </c>
      <c r="S151" s="41" t="s">
        <v>84</v>
      </c>
      <c r="T151" s="41" t="s">
        <v>609</v>
      </c>
      <c r="U151" s="41" t="s">
        <v>413</v>
      </c>
      <c r="V151" s="41" t="s">
        <v>10865</v>
      </c>
      <c r="W151" s="41" t="s">
        <v>2590</v>
      </c>
      <c r="X151" s="41" t="s">
        <v>943</v>
      </c>
      <c r="Y151" s="41" t="s">
        <v>83</v>
      </c>
      <c r="Z151" s="41" t="s">
        <v>84</v>
      </c>
      <c r="AA151" s="41" t="s">
        <v>84</v>
      </c>
      <c r="AB151" s="41" t="s">
        <v>84</v>
      </c>
      <c r="AC151" s="41" t="s">
        <v>93</v>
      </c>
      <c r="AD151" s="41" t="s">
        <v>94</v>
      </c>
      <c r="AE151" s="41" t="s">
        <v>274</v>
      </c>
      <c r="AF151" s="41" t="s">
        <v>84</v>
      </c>
      <c r="AG151" s="41"/>
      <c r="AH151" s="41" t="s">
        <v>165</v>
      </c>
      <c r="AI151" s="41" t="s">
        <v>84</v>
      </c>
      <c r="AJ151" s="41" t="s">
        <v>84</v>
      </c>
      <c r="AK151" s="41" t="s">
        <v>1570</v>
      </c>
      <c r="AL151" s="41" t="s">
        <v>11804</v>
      </c>
      <c r="AM151" s="41" t="s">
        <v>11805</v>
      </c>
    </row>
    <row r="152" spans="1:39" ht="110.25" x14ac:dyDescent="0.25">
      <c r="A152" s="41">
        <v>143</v>
      </c>
      <c r="B152" s="41">
        <v>1505181</v>
      </c>
      <c r="C152" s="85" t="s">
        <v>9848</v>
      </c>
      <c r="D152" s="41">
        <v>1978</v>
      </c>
      <c r="E152" s="41" t="s">
        <v>2</v>
      </c>
      <c r="F152" s="41" t="s">
        <v>77</v>
      </c>
      <c r="G152" s="41" t="s">
        <v>341</v>
      </c>
      <c r="H152" s="41" t="s">
        <v>372</v>
      </c>
      <c r="I152" s="41" t="s">
        <v>144</v>
      </c>
      <c r="J152" s="41" t="s">
        <v>373</v>
      </c>
      <c r="K152" s="41" t="s">
        <v>221</v>
      </c>
      <c r="L152" s="41"/>
      <c r="M152" s="41" t="s">
        <v>83</v>
      </c>
      <c r="N152" s="41" t="s">
        <v>84</v>
      </c>
      <c r="O152" s="41" t="s">
        <v>159</v>
      </c>
      <c r="P152" s="41" t="s">
        <v>374</v>
      </c>
      <c r="Q152" s="41" t="s">
        <v>375</v>
      </c>
      <c r="R152" s="41" t="s">
        <v>84</v>
      </c>
      <c r="S152" s="41" t="s">
        <v>84</v>
      </c>
      <c r="T152" s="41" t="s">
        <v>376</v>
      </c>
      <c r="U152" s="41" t="s">
        <v>377</v>
      </c>
      <c r="V152" s="41" t="s">
        <v>6261</v>
      </c>
      <c r="W152" s="41" t="s">
        <v>378</v>
      </c>
      <c r="X152" s="41" t="s">
        <v>9849</v>
      </c>
      <c r="Y152" s="41" t="s">
        <v>104</v>
      </c>
      <c r="Z152" s="41" t="s">
        <v>84</v>
      </c>
      <c r="AA152" s="41" t="s">
        <v>84</v>
      </c>
      <c r="AB152" s="41" t="s">
        <v>84</v>
      </c>
      <c r="AC152" s="41" t="s">
        <v>93</v>
      </c>
      <c r="AD152" s="41" t="s">
        <v>94</v>
      </c>
      <c r="AE152" s="41" t="s">
        <v>113</v>
      </c>
      <c r="AF152" s="41" t="s">
        <v>84</v>
      </c>
      <c r="AG152" s="41"/>
      <c r="AH152" s="41" t="s">
        <v>96</v>
      </c>
      <c r="AI152" s="41" t="s">
        <v>84</v>
      </c>
      <c r="AJ152" s="41" t="s">
        <v>84</v>
      </c>
      <c r="AK152" s="41" t="s">
        <v>1567</v>
      </c>
      <c r="AL152" s="41" t="s">
        <v>9850</v>
      </c>
      <c r="AM152" s="41" t="s">
        <v>9851</v>
      </c>
    </row>
    <row r="153" spans="1:39" ht="220.5" x14ac:dyDescent="0.25">
      <c r="A153" s="41">
        <v>144</v>
      </c>
      <c r="B153" s="41">
        <v>1505228</v>
      </c>
      <c r="C153" s="85" t="s">
        <v>10379</v>
      </c>
      <c r="D153" s="41">
        <v>1991</v>
      </c>
      <c r="E153" s="41" t="s">
        <v>2</v>
      </c>
      <c r="F153" s="41" t="s">
        <v>900</v>
      </c>
      <c r="G153" s="41" t="s">
        <v>155</v>
      </c>
      <c r="H153" s="41" t="s">
        <v>1089</v>
      </c>
      <c r="I153" s="41" t="s">
        <v>543</v>
      </c>
      <c r="J153" s="41" t="s">
        <v>245</v>
      </c>
      <c r="K153" s="41" t="s">
        <v>964</v>
      </c>
      <c r="L153" s="41"/>
      <c r="M153" s="41" t="s">
        <v>83</v>
      </c>
      <c r="N153" s="41" t="s">
        <v>84</v>
      </c>
      <c r="O153" s="41" t="s">
        <v>105</v>
      </c>
      <c r="P153" s="41" t="s">
        <v>1524</v>
      </c>
      <c r="Q153" s="41" t="s">
        <v>1134</v>
      </c>
      <c r="R153" s="41" t="s">
        <v>84</v>
      </c>
      <c r="S153" s="41" t="s">
        <v>84</v>
      </c>
      <c r="T153" s="41" t="s">
        <v>481</v>
      </c>
      <c r="U153" s="41" t="s">
        <v>1830</v>
      </c>
      <c r="V153" s="41" t="s">
        <v>272</v>
      </c>
      <c r="W153" s="41" t="s">
        <v>1113</v>
      </c>
      <c r="X153" s="41" t="s">
        <v>207</v>
      </c>
      <c r="Y153" s="41" t="s">
        <v>10380</v>
      </c>
      <c r="Z153" s="41" t="s">
        <v>84</v>
      </c>
      <c r="AA153" s="41" t="s">
        <v>84</v>
      </c>
      <c r="AB153" s="41" t="s">
        <v>84</v>
      </c>
      <c r="AC153" s="41" t="s">
        <v>93</v>
      </c>
      <c r="AD153" s="41" t="s">
        <v>94</v>
      </c>
      <c r="AE153" s="41" t="s">
        <v>113</v>
      </c>
      <c r="AF153" s="41" t="s">
        <v>84</v>
      </c>
      <c r="AG153" s="41"/>
      <c r="AH153" s="41" t="s">
        <v>7867</v>
      </c>
      <c r="AI153" s="41" t="s">
        <v>84</v>
      </c>
      <c r="AJ153" s="41" t="s">
        <v>84</v>
      </c>
      <c r="AK153" s="41" t="s">
        <v>1568</v>
      </c>
      <c r="AL153" s="41" t="s">
        <v>10381</v>
      </c>
      <c r="AM153" s="41" t="s">
        <v>10382</v>
      </c>
    </row>
    <row r="154" spans="1:39" ht="220.5" x14ac:dyDescent="0.25">
      <c r="A154" s="41">
        <v>145</v>
      </c>
      <c r="B154" s="41">
        <v>1504987</v>
      </c>
      <c r="C154" s="85" t="s">
        <v>11141</v>
      </c>
      <c r="D154" s="41">
        <v>1971</v>
      </c>
      <c r="E154" s="41" t="s">
        <v>2</v>
      </c>
      <c r="F154" s="41" t="s">
        <v>904</v>
      </c>
      <c r="G154" s="41" t="s">
        <v>341</v>
      </c>
      <c r="H154" s="41" t="s">
        <v>451</v>
      </c>
      <c r="I154" s="41" t="s">
        <v>267</v>
      </c>
      <c r="J154" s="41" t="s">
        <v>492</v>
      </c>
      <c r="K154" s="41" t="s">
        <v>11142</v>
      </c>
      <c r="L154" s="41"/>
      <c r="M154" s="41" t="s">
        <v>83</v>
      </c>
      <c r="N154" s="41" t="s">
        <v>84</v>
      </c>
      <c r="O154" s="41" t="s">
        <v>1051</v>
      </c>
      <c r="P154" s="41" t="s">
        <v>1126</v>
      </c>
      <c r="Q154" s="41" t="s">
        <v>2356</v>
      </c>
      <c r="R154" s="41" t="s">
        <v>84</v>
      </c>
      <c r="S154" s="41" t="s">
        <v>84</v>
      </c>
      <c r="T154" s="41" t="s">
        <v>335</v>
      </c>
      <c r="U154" s="41" t="s">
        <v>92</v>
      </c>
      <c r="V154" s="41" t="s">
        <v>860</v>
      </c>
      <c r="W154" s="41" t="s">
        <v>903</v>
      </c>
      <c r="X154" s="41" t="s">
        <v>927</v>
      </c>
      <c r="Y154" s="41" t="s">
        <v>11143</v>
      </c>
      <c r="Z154" s="41" t="s">
        <v>84</v>
      </c>
      <c r="AA154" s="41" t="s">
        <v>84</v>
      </c>
      <c r="AB154" s="41" t="s">
        <v>84</v>
      </c>
      <c r="AC154" s="41" t="s">
        <v>93</v>
      </c>
      <c r="AD154" s="41" t="s">
        <v>94</v>
      </c>
      <c r="AE154" s="41" t="s">
        <v>1037</v>
      </c>
      <c r="AF154" s="41" t="s">
        <v>84</v>
      </c>
      <c r="AG154" s="41"/>
      <c r="AH154" s="41" t="s">
        <v>5795</v>
      </c>
      <c r="AI154" s="41" t="s">
        <v>84</v>
      </c>
      <c r="AJ154" s="41" t="s">
        <v>84</v>
      </c>
      <c r="AK154" s="41" t="s">
        <v>1569</v>
      </c>
      <c r="AL154" s="41" t="s">
        <v>11144</v>
      </c>
      <c r="AM154" s="41" t="s">
        <v>11145</v>
      </c>
    </row>
    <row r="155" spans="1:39" ht="252" x14ac:dyDescent="0.25">
      <c r="A155" s="41">
        <v>146</v>
      </c>
      <c r="B155" s="41">
        <v>1412085</v>
      </c>
      <c r="C155" s="85" t="s">
        <v>11135</v>
      </c>
      <c r="D155" s="41">
        <v>1985</v>
      </c>
      <c r="E155" s="41" t="s">
        <v>2</v>
      </c>
      <c r="F155" s="41" t="s">
        <v>904</v>
      </c>
      <c r="G155" s="41" t="s">
        <v>292</v>
      </c>
      <c r="H155" s="41" t="s">
        <v>178</v>
      </c>
      <c r="I155" s="41" t="s">
        <v>212</v>
      </c>
      <c r="J155" s="41" t="s">
        <v>1204</v>
      </c>
      <c r="K155" s="41" t="s">
        <v>11136</v>
      </c>
      <c r="L155" s="41"/>
      <c r="M155" s="41" t="s">
        <v>83</v>
      </c>
      <c r="N155" s="41" t="s">
        <v>84</v>
      </c>
      <c r="O155" s="41" t="s">
        <v>1214</v>
      </c>
      <c r="P155" s="41" t="s">
        <v>354</v>
      </c>
      <c r="Q155" s="41" t="s">
        <v>960</v>
      </c>
      <c r="R155" s="41" t="s">
        <v>84</v>
      </c>
      <c r="S155" s="41" t="s">
        <v>84</v>
      </c>
      <c r="T155" s="41" t="s">
        <v>1039</v>
      </c>
      <c r="U155" s="41" t="s">
        <v>78</v>
      </c>
      <c r="V155" s="41" t="s">
        <v>5342</v>
      </c>
      <c r="W155" s="41" t="s">
        <v>933</v>
      </c>
      <c r="X155" s="41" t="s">
        <v>11137</v>
      </c>
      <c r="Y155" s="41" t="s">
        <v>83</v>
      </c>
      <c r="Z155" s="41" t="s">
        <v>84</v>
      </c>
      <c r="AA155" s="41" t="s">
        <v>84</v>
      </c>
      <c r="AB155" s="41" t="s">
        <v>84</v>
      </c>
      <c r="AC155" s="41" t="s">
        <v>93</v>
      </c>
      <c r="AD155" s="41" t="s">
        <v>94</v>
      </c>
      <c r="AE155" s="41" t="s">
        <v>11138</v>
      </c>
      <c r="AF155" s="41" t="s">
        <v>84</v>
      </c>
      <c r="AG155" s="41"/>
      <c r="AH155" s="41" t="s">
        <v>165</v>
      </c>
      <c r="AI155" s="41" t="s">
        <v>84</v>
      </c>
      <c r="AJ155" s="41" t="s">
        <v>84</v>
      </c>
      <c r="AK155" s="41" t="s">
        <v>1569</v>
      </c>
      <c r="AL155" s="41" t="s">
        <v>11139</v>
      </c>
      <c r="AM155" s="41" t="s">
        <v>11140</v>
      </c>
    </row>
    <row r="156" spans="1:39" ht="94.5" x14ac:dyDescent="0.25">
      <c r="A156" s="41">
        <v>147</v>
      </c>
      <c r="B156" s="41">
        <v>912044</v>
      </c>
      <c r="C156" s="85" t="s">
        <v>9844</v>
      </c>
      <c r="D156" s="41">
        <v>1990</v>
      </c>
      <c r="E156" s="41" t="s">
        <v>2</v>
      </c>
      <c r="F156" s="41" t="s">
        <v>236</v>
      </c>
      <c r="G156" s="41" t="s">
        <v>341</v>
      </c>
      <c r="H156" s="41" t="s">
        <v>353</v>
      </c>
      <c r="I156" s="41" t="s">
        <v>325</v>
      </c>
      <c r="J156" s="41" t="s">
        <v>365</v>
      </c>
      <c r="K156" s="41" t="s">
        <v>9845</v>
      </c>
      <c r="L156" s="41"/>
      <c r="M156" s="41" t="s">
        <v>83</v>
      </c>
      <c r="N156" s="41" t="s">
        <v>84</v>
      </c>
      <c r="O156" s="41" t="s">
        <v>366</v>
      </c>
      <c r="P156" s="41" t="s">
        <v>7701</v>
      </c>
      <c r="Q156" s="41" t="s">
        <v>367</v>
      </c>
      <c r="R156" s="41" t="s">
        <v>84</v>
      </c>
      <c r="S156" s="41" t="s">
        <v>84</v>
      </c>
      <c r="T156" s="41" t="s">
        <v>368</v>
      </c>
      <c r="U156" s="41" t="s">
        <v>197</v>
      </c>
      <c r="V156" s="41" t="s">
        <v>369</v>
      </c>
      <c r="W156" s="41" t="s">
        <v>370</v>
      </c>
      <c r="X156" s="41" t="s">
        <v>371</v>
      </c>
      <c r="Y156" s="41" t="s">
        <v>83</v>
      </c>
      <c r="Z156" s="41" t="s">
        <v>84</v>
      </c>
      <c r="AA156" s="41" t="s">
        <v>84</v>
      </c>
      <c r="AB156" s="41" t="s">
        <v>84</v>
      </c>
      <c r="AC156" s="41" t="s">
        <v>93</v>
      </c>
      <c r="AD156" s="41" t="s">
        <v>94</v>
      </c>
      <c r="AE156" s="41" t="s">
        <v>244</v>
      </c>
      <c r="AF156" s="41" t="s">
        <v>84</v>
      </c>
      <c r="AG156" s="41"/>
      <c r="AH156" s="41" t="s">
        <v>96</v>
      </c>
      <c r="AI156" s="41" t="s">
        <v>84</v>
      </c>
      <c r="AJ156" s="41" t="s">
        <v>84</v>
      </c>
      <c r="AK156" s="41" t="s">
        <v>1567</v>
      </c>
      <c r="AL156" s="41" t="s">
        <v>9846</v>
      </c>
      <c r="AM156" s="41" t="s">
        <v>9847</v>
      </c>
    </row>
    <row r="157" spans="1:39" ht="110.25" x14ac:dyDescent="0.25">
      <c r="A157" s="41">
        <v>148</v>
      </c>
      <c r="B157" s="41">
        <v>2103254</v>
      </c>
      <c r="C157" s="85" t="s">
        <v>11130</v>
      </c>
      <c r="D157" s="41">
        <v>1990</v>
      </c>
      <c r="E157" s="41" t="s">
        <v>2</v>
      </c>
      <c r="F157" s="41" t="s">
        <v>392</v>
      </c>
      <c r="G157" s="41" t="s">
        <v>393</v>
      </c>
      <c r="H157" s="41" t="s">
        <v>178</v>
      </c>
      <c r="I157" s="41" t="s">
        <v>131</v>
      </c>
      <c r="J157" s="41" t="s">
        <v>429</v>
      </c>
      <c r="K157" s="41" t="s">
        <v>11131</v>
      </c>
      <c r="L157" s="41"/>
      <c r="M157" s="41" t="s">
        <v>83</v>
      </c>
      <c r="N157" s="41" t="s">
        <v>84</v>
      </c>
      <c r="O157" s="41" t="s">
        <v>105</v>
      </c>
      <c r="P157" s="41" t="s">
        <v>452</v>
      </c>
      <c r="Q157" s="41" t="s">
        <v>419</v>
      </c>
      <c r="R157" s="41" t="s">
        <v>84</v>
      </c>
      <c r="S157" s="41" t="s">
        <v>84</v>
      </c>
      <c r="T157" s="41" t="s">
        <v>172</v>
      </c>
      <c r="U157" s="41" t="s">
        <v>856</v>
      </c>
      <c r="V157" s="41" t="s">
        <v>11132</v>
      </c>
      <c r="W157" s="41" t="s">
        <v>892</v>
      </c>
      <c r="X157" s="41" t="s">
        <v>10408</v>
      </c>
      <c r="Y157" s="41" t="s">
        <v>127</v>
      </c>
      <c r="Z157" s="41" t="s">
        <v>84</v>
      </c>
      <c r="AA157" s="41" t="s">
        <v>84</v>
      </c>
      <c r="AB157" s="41" t="s">
        <v>84</v>
      </c>
      <c r="AC157" s="41" t="s">
        <v>93</v>
      </c>
      <c r="AD157" s="41" t="s">
        <v>94</v>
      </c>
      <c r="AE157" s="41" t="s">
        <v>113</v>
      </c>
      <c r="AF157" s="41" t="s">
        <v>84</v>
      </c>
      <c r="AG157" s="41"/>
      <c r="AH157" s="41" t="s">
        <v>96</v>
      </c>
      <c r="AI157" s="41" t="s">
        <v>84</v>
      </c>
      <c r="AJ157" s="41" t="s">
        <v>84</v>
      </c>
      <c r="AK157" s="41" t="s">
        <v>1569</v>
      </c>
      <c r="AL157" s="41" t="s">
        <v>11133</v>
      </c>
      <c r="AM157" s="41" t="s">
        <v>11134</v>
      </c>
    </row>
    <row r="158" spans="1:39" ht="94.5" x14ac:dyDescent="0.25">
      <c r="A158" s="41">
        <v>149</v>
      </c>
      <c r="B158" s="41">
        <v>2209435</v>
      </c>
      <c r="C158" s="85" t="s">
        <v>10376</v>
      </c>
      <c r="D158" s="41">
        <v>1980</v>
      </c>
      <c r="E158" s="41" t="s">
        <v>2</v>
      </c>
      <c r="F158" s="41" t="s">
        <v>951</v>
      </c>
      <c r="G158" s="41" t="s">
        <v>78</v>
      </c>
      <c r="H158" s="41" t="s">
        <v>860</v>
      </c>
      <c r="I158" s="41" t="s">
        <v>307</v>
      </c>
      <c r="J158" s="41" t="s">
        <v>145</v>
      </c>
      <c r="K158" s="41" t="s">
        <v>221</v>
      </c>
      <c r="L158" s="41"/>
      <c r="M158" s="41" t="s">
        <v>83</v>
      </c>
      <c r="N158" s="41" t="s">
        <v>84</v>
      </c>
      <c r="O158" s="41" t="s">
        <v>592</v>
      </c>
      <c r="P158" s="41" t="s">
        <v>333</v>
      </c>
      <c r="Q158" s="41" t="s">
        <v>1170</v>
      </c>
      <c r="R158" s="41" t="s">
        <v>84</v>
      </c>
      <c r="S158" s="41" t="s">
        <v>84</v>
      </c>
      <c r="T158" s="41" t="s">
        <v>430</v>
      </c>
      <c r="U158" s="41" t="s">
        <v>514</v>
      </c>
      <c r="V158" s="41" t="s">
        <v>938</v>
      </c>
      <c r="W158" s="41" t="s">
        <v>1017</v>
      </c>
      <c r="X158" s="41" t="s">
        <v>176</v>
      </c>
      <c r="Y158" s="41" t="s">
        <v>104</v>
      </c>
      <c r="Z158" s="41" t="s">
        <v>84</v>
      </c>
      <c r="AA158" s="41" t="s">
        <v>84</v>
      </c>
      <c r="AB158" s="41" t="s">
        <v>84</v>
      </c>
      <c r="AC158" s="41" t="s">
        <v>93</v>
      </c>
      <c r="AD158" s="41" t="s">
        <v>94</v>
      </c>
      <c r="AE158" s="41" t="s">
        <v>113</v>
      </c>
      <c r="AF158" s="41" t="s">
        <v>84</v>
      </c>
      <c r="AG158" s="41"/>
      <c r="AH158" s="41" t="s">
        <v>96</v>
      </c>
      <c r="AI158" s="41" t="s">
        <v>84</v>
      </c>
      <c r="AJ158" s="41" t="s">
        <v>84</v>
      </c>
      <c r="AK158" s="41" t="s">
        <v>1568</v>
      </c>
      <c r="AL158" s="41" t="s">
        <v>10377</v>
      </c>
      <c r="AM158" s="41" t="s">
        <v>10378</v>
      </c>
    </row>
    <row r="159" spans="1:39" ht="141.75" x14ac:dyDescent="0.25">
      <c r="A159" s="41">
        <v>150</v>
      </c>
      <c r="B159" s="41">
        <v>2404575</v>
      </c>
      <c r="C159" s="85" t="s">
        <v>10371</v>
      </c>
      <c r="D159" s="41">
        <v>1996</v>
      </c>
      <c r="E159" s="41" t="s">
        <v>2</v>
      </c>
      <c r="F159" s="41" t="s">
        <v>128</v>
      </c>
      <c r="G159" s="41" t="s">
        <v>168</v>
      </c>
      <c r="H159" s="41" t="s">
        <v>1123</v>
      </c>
      <c r="I159" s="41" t="s">
        <v>491</v>
      </c>
      <c r="J159" s="41" t="s">
        <v>213</v>
      </c>
      <c r="K159" s="41" t="s">
        <v>10372</v>
      </c>
      <c r="L159" s="41"/>
      <c r="M159" s="41" t="s">
        <v>9113</v>
      </c>
      <c r="N159" s="41" t="s">
        <v>84</v>
      </c>
      <c r="O159" s="41" t="s">
        <v>989</v>
      </c>
      <c r="P159" s="41" t="s">
        <v>2507</v>
      </c>
      <c r="Q159" s="41" t="s">
        <v>1070</v>
      </c>
      <c r="R159" s="41" t="s">
        <v>84</v>
      </c>
      <c r="S159" s="41" t="s">
        <v>84</v>
      </c>
      <c r="T159" s="41" t="s">
        <v>403</v>
      </c>
      <c r="U159" s="41" t="s">
        <v>144</v>
      </c>
      <c r="V159" s="41" t="s">
        <v>2266</v>
      </c>
      <c r="W159" s="41" t="s">
        <v>185</v>
      </c>
      <c r="X159" s="41" t="s">
        <v>220</v>
      </c>
      <c r="Y159" s="41" t="s">
        <v>104</v>
      </c>
      <c r="Z159" s="41"/>
      <c r="AA159" s="41" t="s">
        <v>84</v>
      </c>
      <c r="AB159" s="41" t="s">
        <v>84</v>
      </c>
      <c r="AC159" s="41" t="s">
        <v>10373</v>
      </c>
      <c r="AD159" s="41" t="s">
        <v>112</v>
      </c>
      <c r="AE159" s="41" t="s">
        <v>274</v>
      </c>
      <c r="AF159" s="41" t="s">
        <v>84</v>
      </c>
      <c r="AG159" s="41"/>
      <c r="AH159" s="41" t="s">
        <v>96</v>
      </c>
      <c r="AI159" s="41" t="s">
        <v>84</v>
      </c>
      <c r="AJ159" s="41" t="s">
        <v>84</v>
      </c>
      <c r="AK159" s="41" t="s">
        <v>1568</v>
      </c>
      <c r="AL159" s="41" t="s">
        <v>10374</v>
      </c>
      <c r="AM159" s="41" t="s">
        <v>10375</v>
      </c>
    </row>
    <row r="160" spans="1:39" ht="283.5" x14ac:dyDescent="0.25">
      <c r="A160" s="41">
        <v>151</v>
      </c>
      <c r="B160" s="41">
        <v>1505521</v>
      </c>
      <c r="C160" s="85" t="s">
        <v>10367</v>
      </c>
      <c r="D160" s="41">
        <v>1979</v>
      </c>
      <c r="E160" s="41" t="s">
        <v>2</v>
      </c>
      <c r="F160" s="41" t="s">
        <v>77</v>
      </c>
      <c r="G160" s="41" t="s">
        <v>393</v>
      </c>
      <c r="H160" s="41" t="s">
        <v>167</v>
      </c>
      <c r="I160" s="41" t="s">
        <v>267</v>
      </c>
      <c r="J160" s="41" t="s">
        <v>254</v>
      </c>
      <c r="K160" s="41" t="s">
        <v>104</v>
      </c>
      <c r="L160" s="41"/>
      <c r="M160" s="41" t="s">
        <v>104</v>
      </c>
      <c r="N160" s="41" t="s">
        <v>84</v>
      </c>
      <c r="O160" s="41" t="s">
        <v>4650</v>
      </c>
      <c r="P160" s="41" t="s">
        <v>1311</v>
      </c>
      <c r="Q160" s="41" t="s">
        <v>222</v>
      </c>
      <c r="R160" s="41" t="s">
        <v>84</v>
      </c>
      <c r="S160" s="41" t="s">
        <v>84</v>
      </c>
      <c r="T160" s="41" t="s">
        <v>1445</v>
      </c>
      <c r="U160" s="41" t="s">
        <v>535</v>
      </c>
      <c r="V160" s="41" t="s">
        <v>1474</v>
      </c>
      <c r="W160" s="41" t="s">
        <v>2762</v>
      </c>
      <c r="X160" s="41" t="s">
        <v>1128</v>
      </c>
      <c r="Y160" s="41" t="s">
        <v>104</v>
      </c>
      <c r="Z160" s="41"/>
      <c r="AA160" s="41" t="s">
        <v>84</v>
      </c>
      <c r="AB160" s="41" t="s">
        <v>84</v>
      </c>
      <c r="AC160" s="41" t="s">
        <v>93</v>
      </c>
      <c r="AD160" s="41" t="s">
        <v>94</v>
      </c>
      <c r="AE160" s="41" t="s">
        <v>385</v>
      </c>
      <c r="AF160" s="41" t="s">
        <v>84</v>
      </c>
      <c r="AG160" s="41"/>
      <c r="AH160" s="41" t="s">
        <v>10368</v>
      </c>
      <c r="AI160" s="41" t="s">
        <v>84</v>
      </c>
      <c r="AJ160" s="41" t="s">
        <v>84</v>
      </c>
      <c r="AK160" s="41" t="s">
        <v>1568</v>
      </c>
      <c r="AL160" s="41" t="s">
        <v>10369</v>
      </c>
      <c r="AM160" s="41" t="s">
        <v>10370</v>
      </c>
    </row>
    <row r="161" spans="1:39" ht="252" x14ac:dyDescent="0.25">
      <c r="A161" s="41">
        <v>152</v>
      </c>
      <c r="B161" s="41">
        <v>2009278</v>
      </c>
      <c r="C161" s="85" t="s">
        <v>11125</v>
      </c>
      <c r="D161" s="41">
        <v>1984</v>
      </c>
      <c r="E161" s="41" t="s">
        <v>2</v>
      </c>
      <c r="F161" s="41" t="s">
        <v>236</v>
      </c>
      <c r="G161" s="41" t="s">
        <v>220</v>
      </c>
      <c r="H161" s="41" t="s">
        <v>237</v>
      </c>
      <c r="I161" s="41" t="s">
        <v>434</v>
      </c>
      <c r="J161" s="41" t="s">
        <v>316</v>
      </c>
      <c r="K161" s="41" t="s">
        <v>11126</v>
      </c>
      <c r="L161" s="41"/>
      <c r="M161" s="41" t="s">
        <v>83</v>
      </c>
      <c r="N161" s="41" t="s">
        <v>84</v>
      </c>
      <c r="O161" s="41" t="s">
        <v>702</v>
      </c>
      <c r="P161" s="41" t="s">
        <v>561</v>
      </c>
      <c r="Q161" s="41" t="s">
        <v>9616</v>
      </c>
      <c r="R161" s="41" t="s">
        <v>84</v>
      </c>
      <c r="S161" s="41" t="s">
        <v>84</v>
      </c>
      <c r="T161" s="41" t="s">
        <v>279</v>
      </c>
      <c r="U161" s="41" t="s">
        <v>2751</v>
      </c>
      <c r="V161" s="41" t="s">
        <v>860</v>
      </c>
      <c r="W161" s="41" t="s">
        <v>2193</v>
      </c>
      <c r="X161" s="41" t="s">
        <v>11127</v>
      </c>
      <c r="Y161" s="41" t="s">
        <v>83</v>
      </c>
      <c r="Z161" s="41" t="s">
        <v>84</v>
      </c>
      <c r="AA161" s="41" t="s">
        <v>84</v>
      </c>
      <c r="AB161" s="41" t="s">
        <v>84</v>
      </c>
      <c r="AC161" s="41" t="s">
        <v>93</v>
      </c>
      <c r="AD161" s="41" t="s">
        <v>94</v>
      </c>
      <c r="AE161" s="41" t="s">
        <v>10441</v>
      </c>
      <c r="AF161" s="41" t="s">
        <v>84</v>
      </c>
      <c r="AG161" s="41"/>
      <c r="AH161" s="41" t="s">
        <v>774</v>
      </c>
      <c r="AI161" s="41" t="s">
        <v>84</v>
      </c>
      <c r="AJ161" s="41" t="s">
        <v>84</v>
      </c>
      <c r="AK161" s="41" t="s">
        <v>1569</v>
      </c>
      <c r="AL161" s="41" t="s">
        <v>11128</v>
      </c>
      <c r="AM161" s="41" t="s">
        <v>11129</v>
      </c>
    </row>
    <row r="162" spans="1:39" ht="126" x14ac:dyDescent="0.25">
      <c r="A162" s="41">
        <v>153</v>
      </c>
      <c r="B162" s="41">
        <v>2205983</v>
      </c>
      <c r="C162" s="85" t="s">
        <v>11797</v>
      </c>
      <c r="D162" s="41">
        <v>1990</v>
      </c>
      <c r="E162" s="41" t="s">
        <v>2</v>
      </c>
      <c r="F162" s="41" t="s">
        <v>900</v>
      </c>
      <c r="G162" s="41" t="s">
        <v>508</v>
      </c>
      <c r="H162" s="41" t="s">
        <v>1021</v>
      </c>
      <c r="I162" s="41" t="s">
        <v>212</v>
      </c>
      <c r="J162" s="41" t="s">
        <v>254</v>
      </c>
      <c r="K162" s="41" t="s">
        <v>11798</v>
      </c>
      <c r="L162" s="41"/>
      <c r="M162" s="41" t="s">
        <v>83</v>
      </c>
      <c r="N162" s="41" t="s">
        <v>84</v>
      </c>
      <c r="O162" s="41" t="s">
        <v>395</v>
      </c>
      <c r="P162" s="41" t="s">
        <v>376</v>
      </c>
      <c r="Q162" s="41" t="s">
        <v>2175</v>
      </c>
      <c r="R162" s="41" t="s">
        <v>84</v>
      </c>
      <c r="S162" s="41" t="s">
        <v>84</v>
      </c>
      <c r="T162" s="41" t="s">
        <v>539</v>
      </c>
      <c r="U162" s="41" t="s">
        <v>7186</v>
      </c>
      <c r="V162" s="41" t="s">
        <v>1703</v>
      </c>
      <c r="W162" s="41" t="s">
        <v>156</v>
      </c>
      <c r="X162" s="41" t="s">
        <v>7797</v>
      </c>
      <c r="Y162" s="41" t="s">
        <v>83</v>
      </c>
      <c r="Z162" s="41" t="s">
        <v>84</v>
      </c>
      <c r="AA162" s="41" t="s">
        <v>84</v>
      </c>
      <c r="AB162" s="41" t="s">
        <v>84</v>
      </c>
      <c r="AC162" s="41" t="s">
        <v>93</v>
      </c>
      <c r="AD162" s="41" t="s">
        <v>11799</v>
      </c>
      <c r="AE162" s="41" t="s">
        <v>113</v>
      </c>
      <c r="AF162" s="41" t="s">
        <v>84</v>
      </c>
      <c r="AG162" s="41"/>
      <c r="AH162" s="41" t="s">
        <v>290</v>
      </c>
      <c r="AI162" s="41" t="s">
        <v>84</v>
      </c>
      <c r="AJ162" s="41" t="s">
        <v>84</v>
      </c>
      <c r="AK162" s="41" t="s">
        <v>1570</v>
      </c>
      <c r="AL162" s="41" t="s">
        <v>11800</v>
      </c>
      <c r="AM162" s="41" t="s">
        <v>11801</v>
      </c>
    </row>
    <row r="163" spans="1:39" ht="94.5" x14ac:dyDescent="0.25">
      <c r="A163" s="41">
        <v>154</v>
      </c>
      <c r="B163" s="41">
        <v>1505270</v>
      </c>
      <c r="C163" s="85" t="s">
        <v>11121</v>
      </c>
      <c r="D163" s="41">
        <v>1982</v>
      </c>
      <c r="E163" s="41" t="s">
        <v>2</v>
      </c>
      <c r="F163" s="41" t="s">
        <v>99</v>
      </c>
      <c r="G163" s="41" t="s">
        <v>78</v>
      </c>
      <c r="H163" s="41" t="s">
        <v>398</v>
      </c>
      <c r="I163" s="41" t="s">
        <v>108</v>
      </c>
      <c r="J163" s="41" t="s">
        <v>254</v>
      </c>
      <c r="K163" s="41" t="s">
        <v>11122</v>
      </c>
      <c r="L163" s="41"/>
      <c r="M163" s="41" t="s">
        <v>83</v>
      </c>
      <c r="N163" s="41" t="s">
        <v>84</v>
      </c>
      <c r="O163" s="41" t="s">
        <v>1906</v>
      </c>
      <c r="P163" s="41" t="s">
        <v>789</v>
      </c>
      <c r="Q163" s="41" t="s">
        <v>419</v>
      </c>
      <c r="R163" s="41" t="s">
        <v>84</v>
      </c>
      <c r="S163" s="41" t="s">
        <v>84</v>
      </c>
      <c r="T163" s="41" t="s">
        <v>1528</v>
      </c>
      <c r="U163" s="41" t="s">
        <v>2922</v>
      </c>
      <c r="V163" s="41" t="s">
        <v>372</v>
      </c>
      <c r="W163" s="41" t="s">
        <v>860</v>
      </c>
      <c r="X163" s="41" t="s">
        <v>556</v>
      </c>
      <c r="Y163" s="41" t="s">
        <v>127</v>
      </c>
      <c r="Z163" s="41" t="s">
        <v>84</v>
      </c>
      <c r="AA163" s="41" t="s">
        <v>84</v>
      </c>
      <c r="AB163" s="41" t="s">
        <v>84</v>
      </c>
      <c r="AC163" s="41" t="s">
        <v>93</v>
      </c>
      <c r="AD163" s="41" t="s">
        <v>94</v>
      </c>
      <c r="AE163" s="41" t="s">
        <v>113</v>
      </c>
      <c r="AF163" s="41" t="s">
        <v>84</v>
      </c>
      <c r="AG163" s="41"/>
      <c r="AH163" s="41" t="s">
        <v>96</v>
      </c>
      <c r="AI163" s="41" t="s">
        <v>84</v>
      </c>
      <c r="AJ163" s="41" t="s">
        <v>84</v>
      </c>
      <c r="AK163" s="41" t="s">
        <v>1569</v>
      </c>
      <c r="AL163" s="41" t="s">
        <v>11123</v>
      </c>
      <c r="AM163" s="41" t="s">
        <v>11124</v>
      </c>
    </row>
    <row r="164" spans="1:39" ht="189" x14ac:dyDescent="0.25">
      <c r="A164" s="41">
        <v>155</v>
      </c>
      <c r="B164" s="41">
        <v>1505389</v>
      </c>
      <c r="C164" s="85" t="s">
        <v>10363</v>
      </c>
      <c r="D164" s="41">
        <v>1990</v>
      </c>
      <c r="E164" s="41" t="s">
        <v>2</v>
      </c>
      <c r="F164" s="41" t="s">
        <v>716</v>
      </c>
      <c r="G164" s="41" t="s">
        <v>144</v>
      </c>
      <c r="H164" s="41" t="s">
        <v>156</v>
      </c>
      <c r="I164" s="41" t="s">
        <v>80</v>
      </c>
      <c r="J164" s="41" t="s">
        <v>787</v>
      </c>
      <c r="K164" s="41" t="s">
        <v>10364</v>
      </c>
      <c r="L164" s="41"/>
      <c r="M164" s="41" t="s">
        <v>83</v>
      </c>
      <c r="N164" s="41" t="s">
        <v>84</v>
      </c>
      <c r="O164" s="41" t="s">
        <v>1351</v>
      </c>
      <c r="P164" s="41" t="s">
        <v>905</v>
      </c>
      <c r="Q164" s="41" t="s">
        <v>727</v>
      </c>
      <c r="R164" s="41" t="s">
        <v>84</v>
      </c>
      <c r="S164" s="41" t="s">
        <v>84</v>
      </c>
      <c r="T164" s="41" t="s">
        <v>552</v>
      </c>
      <c r="U164" s="41" t="s">
        <v>100</v>
      </c>
      <c r="V164" s="41" t="s">
        <v>556</v>
      </c>
      <c r="W164" s="41" t="s">
        <v>886</v>
      </c>
      <c r="X164" s="41" t="s">
        <v>595</v>
      </c>
      <c r="Y164" s="41" t="s">
        <v>298</v>
      </c>
      <c r="Z164" s="41" t="s">
        <v>84</v>
      </c>
      <c r="AA164" s="41" t="s">
        <v>84</v>
      </c>
      <c r="AB164" s="41" t="s">
        <v>84</v>
      </c>
      <c r="AC164" s="41" t="s">
        <v>93</v>
      </c>
      <c r="AD164" s="41" t="s">
        <v>94</v>
      </c>
      <c r="AE164" s="41" t="s">
        <v>113</v>
      </c>
      <c r="AF164" s="41" t="s">
        <v>84</v>
      </c>
      <c r="AG164" s="41"/>
      <c r="AH164" s="41" t="s">
        <v>114</v>
      </c>
      <c r="AI164" s="41" t="s">
        <v>84</v>
      </c>
      <c r="AJ164" s="41" t="s">
        <v>84</v>
      </c>
      <c r="AK164" s="41" t="s">
        <v>1568</v>
      </c>
      <c r="AL164" s="41" t="s">
        <v>10365</v>
      </c>
      <c r="AM164" s="41" t="s">
        <v>10366</v>
      </c>
    </row>
    <row r="165" spans="1:39" ht="126" x14ac:dyDescent="0.25">
      <c r="A165" s="41">
        <v>156</v>
      </c>
      <c r="B165" s="41">
        <v>1504802</v>
      </c>
      <c r="C165" s="85" t="s">
        <v>11116</v>
      </c>
      <c r="D165" s="41">
        <v>1976</v>
      </c>
      <c r="E165" s="41" t="s">
        <v>2</v>
      </c>
      <c r="F165" s="41" t="s">
        <v>549</v>
      </c>
      <c r="G165" s="41" t="s">
        <v>258</v>
      </c>
      <c r="H165" s="41" t="s">
        <v>186</v>
      </c>
      <c r="I165" s="41" t="s">
        <v>108</v>
      </c>
      <c r="J165" s="41" t="s">
        <v>132</v>
      </c>
      <c r="K165" s="41" t="s">
        <v>11117</v>
      </c>
      <c r="L165" s="41"/>
      <c r="M165" s="41" t="s">
        <v>83</v>
      </c>
      <c r="N165" s="41" t="s">
        <v>84</v>
      </c>
      <c r="O165" s="41" t="s">
        <v>409</v>
      </c>
      <c r="P165" s="41" t="s">
        <v>362</v>
      </c>
      <c r="Q165" s="41" t="s">
        <v>3805</v>
      </c>
      <c r="R165" s="41" t="s">
        <v>84</v>
      </c>
      <c r="S165" s="41" t="s">
        <v>84</v>
      </c>
      <c r="T165" s="41" t="s">
        <v>196</v>
      </c>
      <c r="U165" s="41" t="s">
        <v>535</v>
      </c>
      <c r="V165" s="41" t="s">
        <v>1027</v>
      </c>
      <c r="W165" s="41" t="s">
        <v>101</v>
      </c>
      <c r="X165" s="41" t="s">
        <v>691</v>
      </c>
      <c r="Y165" s="41" t="s">
        <v>127</v>
      </c>
      <c r="Z165" s="41" t="s">
        <v>84</v>
      </c>
      <c r="AA165" s="41" t="s">
        <v>84</v>
      </c>
      <c r="AB165" s="41" t="s">
        <v>84</v>
      </c>
      <c r="AC165" s="41" t="s">
        <v>93</v>
      </c>
      <c r="AD165" s="41" t="s">
        <v>94</v>
      </c>
      <c r="AE165" s="41" t="s">
        <v>11118</v>
      </c>
      <c r="AF165" s="41" t="s">
        <v>84</v>
      </c>
      <c r="AG165" s="41"/>
      <c r="AH165" s="41" t="s">
        <v>96</v>
      </c>
      <c r="AI165" s="41" t="s">
        <v>84</v>
      </c>
      <c r="AJ165" s="41" t="s">
        <v>84</v>
      </c>
      <c r="AK165" s="41" t="s">
        <v>1569</v>
      </c>
      <c r="AL165" s="41" t="s">
        <v>11119</v>
      </c>
      <c r="AM165" s="41" t="s">
        <v>11120</v>
      </c>
    </row>
    <row r="166" spans="1:39" ht="94.5" x14ac:dyDescent="0.25">
      <c r="A166" s="41">
        <v>157</v>
      </c>
      <c r="B166" s="41">
        <v>2301160</v>
      </c>
      <c r="C166" s="85" t="s">
        <v>11111</v>
      </c>
      <c r="D166" s="41">
        <v>1982</v>
      </c>
      <c r="E166" s="41" t="s">
        <v>2</v>
      </c>
      <c r="F166" s="41" t="s">
        <v>392</v>
      </c>
      <c r="G166" s="41" t="s">
        <v>341</v>
      </c>
      <c r="H166" s="41" t="s">
        <v>189</v>
      </c>
      <c r="I166" s="41" t="s">
        <v>212</v>
      </c>
      <c r="J166" s="41" t="s">
        <v>119</v>
      </c>
      <c r="K166" s="41" t="s">
        <v>11112</v>
      </c>
      <c r="L166" s="41"/>
      <c r="M166" s="41" t="s">
        <v>11113</v>
      </c>
      <c r="N166" s="41" t="s">
        <v>84</v>
      </c>
      <c r="O166" s="41" t="s">
        <v>493</v>
      </c>
      <c r="P166" s="41" t="s">
        <v>1018</v>
      </c>
      <c r="Q166" s="41" t="s">
        <v>2602</v>
      </c>
      <c r="R166" s="41" t="s">
        <v>84</v>
      </c>
      <c r="S166" s="41" t="s">
        <v>84</v>
      </c>
      <c r="T166" s="41" t="s">
        <v>1046</v>
      </c>
      <c r="U166" s="41" t="s">
        <v>610</v>
      </c>
      <c r="V166" s="41" t="s">
        <v>488</v>
      </c>
      <c r="W166" s="41" t="s">
        <v>542</v>
      </c>
      <c r="X166" s="41" t="s">
        <v>2729</v>
      </c>
      <c r="Y166" s="41" t="s">
        <v>104</v>
      </c>
      <c r="Z166" s="41" t="s">
        <v>84</v>
      </c>
      <c r="AA166" s="41" t="s">
        <v>84</v>
      </c>
      <c r="AB166" s="41" t="s">
        <v>84</v>
      </c>
      <c r="AC166" s="41" t="s">
        <v>93</v>
      </c>
      <c r="AD166" s="41" t="s">
        <v>94</v>
      </c>
      <c r="AE166" s="41" t="s">
        <v>113</v>
      </c>
      <c r="AF166" s="41" t="s">
        <v>84</v>
      </c>
      <c r="AG166" s="41"/>
      <c r="AH166" s="41" t="s">
        <v>114</v>
      </c>
      <c r="AI166" s="41" t="s">
        <v>84</v>
      </c>
      <c r="AJ166" s="41" t="s">
        <v>84</v>
      </c>
      <c r="AK166" s="41" t="s">
        <v>1569</v>
      </c>
      <c r="AL166" s="41" t="s">
        <v>11114</v>
      </c>
      <c r="AM166" s="41" t="s">
        <v>11115</v>
      </c>
    </row>
    <row r="167" spans="1:39" ht="126" x14ac:dyDescent="0.25">
      <c r="A167" s="41">
        <v>158</v>
      </c>
      <c r="B167" s="41">
        <v>1505358</v>
      </c>
      <c r="C167" s="85" t="s">
        <v>11793</v>
      </c>
      <c r="D167" s="41">
        <v>1985</v>
      </c>
      <c r="E167" s="41" t="s">
        <v>2</v>
      </c>
      <c r="F167" s="41" t="s">
        <v>1246</v>
      </c>
      <c r="G167" s="41" t="s">
        <v>535</v>
      </c>
      <c r="H167" s="41" t="s">
        <v>782</v>
      </c>
      <c r="I167" s="41" t="s">
        <v>197</v>
      </c>
      <c r="J167" s="41" t="s">
        <v>132</v>
      </c>
      <c r="K167" s="41" t="s">
        <v>11794</v>
      </c>
      <c r="L167" s="41"/>
      <c r="M167" s="41" t="s">
        <v>83</v>
      </c>
      <c r="N167" s="41" t="s">
        <v>84</v>
      </c>
      <c r="O167" s="41" t="s">
        <v>989</v>
      </c>
      <c r="P167" s="41" t="s">
        <v>853</v>
      </c>
      <c r="Q167" s="41" t="s">
        <v>766</v>
      </c>
      <c r="R167" s="41" t="s">
        <v>84</v>
      </c>
      <c r="S167" s="41" t="s">
        <v>84</v>
      </c>
      <c r="T167" s="41" t="s">
        <v>1586</v>
      </c>
      <c r="U167" s="41" t="s">
        <v>6954</v>
      </c>
      <c r="V167" s="41" t="s">
        <v>1220</v>
      </c>
      <c r="W167" s="41" t="s">
        <v>704</v>
      </c>
      <c r="X167" s="41" t="s">
        <v>2168</v>
      </c>
      <c r="Y167" s="41" t="s">
        <v>298</v>
      </c>
      <c r="Z167" s="41" t="s">
        <v>84</v>
      </c>
      <c r="AA167" s="41" t="s">
        <v>84</v>
      </c>
      <c r="AB167" s="41" t="s">
        <v>84</v>
      </c>
      <c r="AC167" s="41" t="s">
        <v>93</v>
      </c>
      <c r="AD167" s="41" t="s">
        <v>94</v>
      </c>
      <c r="AE167" s="41" t="s">
        <v>385</v>
      </c>
      <c r="AF167" s="41" t="s">
        <v>84</v>
      </c>
      <c r="AG167" s="41"/>
      <c r="AH167" s="41" t="s">
        <v>114</v>
      </c>
      <c r="AI167" s="41" t="s">
        <v>84</v>
      </c>
      <c r="AJ167" s="41" t="s">
        <v>84</v>
      </c>
      <c r="AK167" s="41" t="s">
        <v>1570</v>
      </c>
      <c r="AL167" s="41" t="s">
        <v>11795</v>
      </c>
      <c r="AM167" s="41" t="s">
        <v>11796</v>
      </c>
    </row>
    <row r="168" spans="1:39" ht="204.75" x14ac:dyDescent="0.25">
      <c r="A168" s="41">
        <v>159</v>
      </c>
      <c r="B168" s="41">
        <v>1508193</v>
      </c>
      <c r="C168" s="85" t="s">
        <v>11106</v>
      </c>
      <c r="D168" s="41">
        <v>1981</v>
      </c>
      <c r="E168" s="41" t="s">
        <v>2</v>
      </c>
      <c r="F168" s="41" t="s">
        <v>128</v>
      </c>
      <c r="G168" s="41" t="s">
        <v>89</v>
      </c>
      <c r="H168" s="41" t="s">
        <v>907</v>
      </c>
      <c r="I168" s="41" t="s">
        <v>543</v>
      </c>
      <c r="J168" s="41" t="s">
        <v>254</v>
      </c>
      <c r="K168" s="41" t="s">
        <v>11107</v>
      </c>
      <c r="L168" s="41"/>
      <c r="M168" s="41" t="s">
        <v>83</v>
      </c>
      <c r="N168" s="41" t="s">
        <v>84</v>
      </c>
      <c r="O168" s="41" t="s">
        <v>1835</v>
      </c>
      <c r="P168" s="41" t="s">
        <v>925</v>
      </c>
      <c r="Q168" s="41" t="s">
        <v>2936</v>
      </c>
      <c r="R168" s="41" t="s">
        <v>84</v>
      </c>
      <c r="S168" s="41" t="s">
        <v>84</v>
      </c>
      <c r="T168" s="41" t="s">
        <v>991</v>
      </c>
      <c r="U168" s="41" t="s">
        <v>790</v>
      </c>
      <c r="V168" s="41" t="s">
        <v>289</v>
      </c>
      <c r="W168" s="41" t="s">
        <v>1059</v>
      </c>
      <c r="X168" s="41" t="s">
        <v>371</v>
      </c>
      <c r="Y168" s="41" t="s">
        <v>298</v>
      </c>
      <c r="Z168" s="41" t="s">
        <v>84</v>
      </c>
      <c r="AA168" s="41" t="s">
        <v>84</v>
      </c>
      <c r="AB168" s="41" t="s">
        <v>84</v>
      </c>
      <c r="AC168" s="41" t="s">
        <v>93</v>
      </c>
      <c r="AD168" s="41" t="s">
        <v>94</v>
      </c>
      <c r="AE168" s="41" t="s">
        <v>11108</v>
      </c>
      <c r="AF168" s="41" t="s">
        <v>84</v>
      </c>
      <c r="AG168" s="41"/>
      <c r="AH168" s="41" t="s">
        <v>96</v>
      </c>
      <c r="AI168" s="41" t="s">
        <v>84</v>
      </c>
      <c r="AJ168" s="41" t="s">
        <v>84</v>
      </c>
      <c r="AK168" s="41" t="s">
        <v>1569</v>
      </c>
      <c r="AL168" s="41" t="s">
        <v>11109</v>
      </c>
      <c r="AM168" s="41" t="s">
        <v>11110</v>
      </c>
    </row>
    <row r="169" spans="1:39" ht="110.25" x14ac:dyDescent="0.25">
      <c r="A169" s="41">
        <v>160</v>
      </c>
      <c r="B169" s="41">
        <v>1405260</v>
      </c>
      <c r="C169" s="85" t="s">
        <v>11788</v>
      </c>
      <c r="D169" s="41">
        <v>1980</v>
      </c>
      <c r="E169" s="41" t="s">
        <v>2</v>
      </c>
      <c r="F169" s="41" t="s">
        <v>77</v>
      </c>
      <c r="G169" s="41" t="s">
        <v>78</v>
      </c>
      <c r="H169" s="41" t="s">
        <v>79</v>
      </c>
      <c r="I169" s="41" t="s">
        <v>470</v>
      </c>
      <c r="J169" s="41" t="s">
        <v>202</v>
      </c>
      <c r="K169" s="41" t="s">
        <v>11789</v>
      </c>
      <c r="L169" s="41"/>
      <c r="M169" s="41" t="s">
        <v>104</v>
      </c>
      <c r="N169" s="41" t="s">
        <v>84</v>
      </c>
      <c r="O169" s="41" t="s">
        <v>3062</v>
      </c>
      <c r="P169" s="41" t="s">
        <v>1152</v>
      </c>
      <c r="Q169" s="41" t="s">
        <v>983</v>
      </c>
      <c r="R169" s="41" t="s">
        <v>84</v>
      </c>
      <c r="S169" s="41" t="s">
        <v>84</v>
      </c>
      <c r="T169" s="41" t="s">
        <v>311</v>
      </c>
      <c r="U169" s="41" t="s">
        <v>92</v>
      </c>
      <c r="V169" s="41" t="s">
        <v>2577</v>
      </c>
      <c r="W169" s="41" t="s">
        <v>11790</v>
      </c>
      <c r="X169" s="41" t="s">
        <v>833</v>
      </c>
      <c r="Y169" s="41" t="s">
        <v>104</v>
      </c>
      <c r="Z169" s="41"/>
      <c r="AA169" s="41" t="s">
        <v>84</v>
      </c>
      <c r="AB169" s="41" t="s">
        <v>84</v>
      </c>
      <c r="AC169" s="41" t="s">
        <v>93</v>
      </c>
      <c r="AD169" s="41" t="s">
        <v>94</v>
      </c>
      <c r="AE169" s="41" t="s">
        <v>113</v>
      </c>
      <c r="AF169" s="41" t="s">
        <v>84</v>
      </c>
      <c r="AG169" s="41"/>
      <c r="AH169" s="41" t="s">
        <v>96</v>
      </c>
      <c r="AI169" s="41" t="s">
        <v>84</v>
      </c>
      <c r="AJ169" s="41" t="s">
        <v>84</v>
      </c>
      <c r="AK169" s="41" t="s">
        <v>1570</v>
      </c>
      <c r="AL169" s="41" t="s">
        <v>11791</v>
      </c>
      <c r="AM169" s="41" t="s">
        <v>11792</v>
      </c>
    </row>
    <row r="170" spans="1:39" ht="267.75" x14ac:dyDescent="0.25">
      <c r="A170" s="41">
        <v>161</v>
      </c>
      <c r="B170" s="41">
        <v>508015</v>
      </c>
      <c r="C170" s="85" t="s">
        <v>11393</v>
      </c>
      <c r="D170" s="41">
        <v>1980</v>
      </c>
      <c r="E170" s="41" t="s">
        <v>3</v>
      </c>
      <c r="F170" s="41" t="s">
        <v>1176</v>
      </c>
      <c r="G170" s="41" t="s">
        <v>612</v>
      </c>
      <c r="H170" s="41" t="s">
        <v>138</v>
      </c>
      <c r="I170" s="41" t="s">
        <v>470</v>
      </c>
      <c r="J170" s="41" t="s">
        <v>119</v>
      </c>
      <c r="K170" s="41" t="s">
        <v>11394</v>
      </c>
      <c r="L170" s="41" t="s">
        <v>11395</v>
      </c>
      <c r="M170" s="41" t="s">
        <v>83</v>
      </c>
      <c r="N170" s="41" t="s">
        <v>84</v>
      </c>
      <c r="O170" s="41" t="s">
        <v>686</v>
      </c>
      <c r="P170" s="41" t="s">
        <v>169</v>
      </c>
      <c r="Q170" s="41" t="s">
        <v>1210</v>
      </c>
      <c r="R170" s="41" t="s">
        <v>84</v>
      </c>
      <c r="S170" s="41" t="s">
        <v>84</v>
      </c>
      <c r="T170" s="41" t="s">
        <v>750</v>
      </c>
      <c r="U170" s="41" t="s">
        <v>200</v>
      </c>
      <c r="V170" s="41" t="s">
        <v>1215</v>
      </c>
      <c r="W170" s="41" t="s">
        <v>199</v>
      </c>
      <c r="X170" s="41" t="s">
        <v>277</v>
      </c>
      <c r="Y170" s="41" t="s">
        <v>8978</v>
      </c>
      <c r="Z170" s="41" t="s">
        <v>84</v>
      </c>
      <c r="AA170" s="41" t="s">
        <v>84</v>
      </c>
      <c r="AB170" s="41" t="s">
        <v>84</v>
      </c>
      <c r="AC170" s="41" t="s">
        <v>93</v>
      </c>
      <c r="AD170" s="41" t="s">
        <v>94</v>
      </c>
      <c r="AE170" s="41" t="s">
        <v>3825</v>
      </c>
      <c r="AF170" s="41" t="s">
        <v>84</v>
      </c>
      <c r="AG170" s="41" t="s">
        <v>5556</v>
      </c>
      <c r="AH170" s="41" t="s">
        <v>96</v>
      </c>
      <c r="AI170" s="41" t="s">
        <v>84</v>
      </c>
      <c r="AJ170" s="41" t="s">
        <v>84</v>
      </c>
      <c r="AK170" s="41" t="s">
        <v>1569</v>
      </c>
      <c r="AL170" s="41" t="s">
        <v>11396</v>
      </c>
      <c r="AM170" s="41" t="s">
        <v>11397</v>
      </c>
    </row>
    <row r="171" spans="1:39" ht="126" x14ac:dyDescent="0.25">
      <c r="A171" s="41">
        <v>162</v>
      </c>
      <c r="B171" s="41">
        <v>1504796</v>
      </c>
      <c r="C171" s="85" t="s">
        <v>8086</v>
      </c>
      <c r="D171" s="41">
        <v>1970</v>
      </c>
      <c r="E171" s="41" t="s">
        <v>2</v>
      </c>
      <c r="F171" s="41" t="s">
        <v>154</v>
      </c>
      <c r="G171" s="41" t="s">
        <v>78</v>
      </c>
      <c r="H171" s="41" t="s">
        <v>282</v>
      </c>
      <c r="I171" s="41" t="s">
        <v>307</v>
      </c>
      <c r="J171" s="41" t="s">
        <v>361</v>
      </c>
      <c r="K171" s="41" t="s">
        <v>83</v>
      </c>
      <c r="L171" s="41"/>
      <c r="M171" s="41" t="s">
        <v>83</v>
      </c>
      <c r="N171" s="41" t="s">
        <v>84</v>
      </c>
      <c r="O171" s="41" t="s">
        <v>362</v>
      </c>
      <c r="P171" s="41" t="s">
        <v>308</v>
      </c>
      <c r="Q171" s="41" t="s">
        <v>363</v>
      </c>
      <c r="R171" s="41" t="s">
        <v>84</v>
      </c>
      <c r="S171" s="41" t="s">
        <v>84</v>
      </c>
      <c r="T171" s="41" t="s">
        <v>264</v>
      </c>
      <c r="U171" s="41" t="s">
        <v>177</v>
      </c>
      <c r="V171" s="41" t="s">
        <v>156</v>
      </c>
      <c r="W171" s="41" t="s">
        <v>364</v>
      </c>
      <c r="X171" s="41" t="s">
        <v>252</v>
      </c>
      <c r="Y171" s="41" t="s">
        <v>83</v>
      </c>
      <c r="Z171" s="41" t="s">
        <v>84</v>
      </c>
      <c r="AA171" s="41" t="s">
        <v>84</v>
      </c>
      <c r="AB171" s="41" t="s">
        <v>84</v>
      </c>
      <c r="AC171" s="41" t="s">
        <v>93</v>
      </c>
      <c r="AD171" s="41" t="s">
        <v>9840</v>
      </c>
      <c r="AE171" s="41" t="s">
        <v>9841</v>
      </c>
      <c r="AF171" s="41" t="s">
        <v>84</v>
      </c>
      <c r="AG171" s="41"/>
      <c r="AH171" s="41" t="s">
        <v>114</v>
      </c>
      <c r="AI171" s="41" t="s">
        <v>84</v>
      </c>
      <c r="AJ171" s="41" t="s">
        <v>84</v>
      </c>
      <c r="AK171" s="41" t="s">
        <v>1567</v>
      </c>
      <c r="AL171" s="41" t="s">
        <v>9842</v>
      </c>
      <c r="AM171" s="41" t="s">
        <v>9843</v>
      </c>
    </row>
    <row r="172" spans="1:39" ht="409.5" x14ac:dyDescent="0.25">
      <c r="A172" s="41">
        <v>163</v>
      </c>
      <c r="B172" s="41">
        <v>1104119</v>
      </c>
      <c r="C172" s="85" t="s">
        <v>11387</v>
      </c>
      <c r="D172" s="41">
        <v>1987</v>
      </c>
      <c r="E172" s="41" t="s">
        <v>3</v>
      </c>
      <c r="F172" s="41" t="s">
        <v>1246</v>
      </c>
      <c r="G172" s="41" t="s">
        <v>496</v>
      </c>
      <c r="H172" s="41" t="s">
        <v>480</v>
      </c>
      <c r="I172" s="41" t="s">
        <v>383</v>
      </c>
      <c r="J172" s="41" t="s">
        <v>11388</v>
      </c>
      <c r="K172" s="41" t="s">
        <v>11389</v>
      </c>
      <c r="L172" s="41" t="s">
        <v>11390</v>
      </c>
      <c r="M172" s="41" t="s">
        <v>835</v>
      </c>
      <c r="N172" s="41" t="s">
        <v>84</v>
      </c>
      <c r="O172" s="41" t="s">
        <v>845</v>
      </c>
      <c r="P172" s="41" t="s">
        <v>146</v>
      </c>
      <c r="Q172" s="41" t="s">
        <v>7483</v>
      </c>
      <c r="R172" s="41" t="s">
        <v>84</v>
      </c>
      <c r="S172" s="41" t="s">
        <v>84</v>
      </c>
      <c r="T172" s="41" t="s">
        <v>1238</v>
      </c>
      <c r="U172" s="41" t="s">
        <v>957</v>
      </c>
      <c r="V172" s="41" t="s">
        <v>1609</v>
      </c>
      <c r="W172" s="41" t="s">
        <v>1021</v>
      </c>
      <c r="X172" s="41" t="s">
        <v>1113</v>
      </c>
      <c r="Y172" s="41" t="s">
        <v>83</v>
      </c>
      <c r="Z172" s="41" t="s">
        <v>84</v>
      </c>
      <c r="AA172" s="41" t="s">
        <v>84</v>
      </c>
      <c r="AB172" s="41" t="s">
        <v>84</v>
      </c>
      <c r="AC172" s="41" t="s">
        <v>1476</v>
      </c>
      <c r="AD172" s="41" t="s">
        <v>94</v>
      </c>
      <c r="AE172" s="41" t="s">
        <v>113</v>
      </c>
      <c r="AF172" s="41" t="s">
        <v>84</v>
      </c>
      <c r="AG172" s="41" t="s">
        <v>1470</v>
      </c>
      <c r="AH172" s="41" t="s">
        <v>96</v>
      </c>
      <c r="AI172" s="41" t="s">
        <v>6055</v>
      </c>
      <c r="AJ172" s="41" t="s">
        <v>1473</v>
      </c>
      <c r="AK172" s="41" t="s">
        <v>1569</v>
      </c>
      <c r="AL172" s="41" t="s">
        <v>11391</v>
      </c>
      <c r="AM172" s="41" t="s">
        <v>11392</v>
      </c>
    </row>
    <row r="173" spans="1:39" ht="315" x14ac:dyDescent="0.25">
      <c r="A173" s="41">
        <v>164</v>
      </c>
      <c r="B173" s="41">
        <v>1505173</v>
      </c>
      <c r="C173" s="85" t="s">
        <v>11100</v>
      </c>
      <c r="D173" s="41">
        <v>1977</v>
      </c>
      <c r="E173" s="41" t="s">
        <v>2</v>
      </c>
      <c r="F173" s="41" t="s">
        <v>1477</v>
      </c>
      <c r="G173" s="41" t="s">
        <v>292</v>
      </c>
      <c r="H173" s="41" t="s">
        <v>970</v>
      </c>
      <c r="I173" s="41" t="s">
        <v>413</v>
      </c>
      <c r="J173" s="41" t="s">
        <v>1204</v>
      </c>
      <c r="K173" s="41" t="s">
        <v>11101</v>
      </c>
      <c r="L173" s="41"/>
      <c r="M173" s="41" t="s">
        <v>83</v>
      </c>
      <c r="N173" s="41" t="s">
        <v>84</v>
      </c>
      <c r="O173" s="41" t="s">
        <v>386</v>
      </c>
      <c r="P173" s="41" t="s">
        <v>3155</v>
      </c>
      <c r="Q173" s="41" t="s">
        <v>286</v>
      </c>
      <c r="R173" s="41" t="s">
        <v>84</v>
      </c>
      <c r="S173" s="41" t="s">
        <v>84</v>
      </c>
      <c r="T173" s="41" t="s">
        <v>333</v>
      </c>
      <c r="U173" s="41" t="s">
        <v>7009</v>
      </c>
      <c r="V173" s="41" t="s">
        <v>139</v>
      </c>
      <c r="W173" s="41" t="s">
        <v>1338</v>
      </c>
      <c r="X173" s="41" t="s">
        <v>3901</v>
      </c>
      <c r="Y173" s="41" t="s">
        <v>11102</v>
      </c>
      <c r="Z173" s="41" t="s">
        <v>84</v>
      </c>
      <c r="AA173" s="41" t="s">
        <v>84</v>
      </c>
      <c r="AB173" s="41" t="s">
        <v>84</v>
      </c>
      <c r="AC173" s="41" t="s">
        <v>1476</v>
      </c>
      <c r="AD173" s="41" t="s">
        <v>94</v>
      </c>
      <c r="AE173" s="41" t="s">
        <v>11103</v>
      </c>
      <c r="AF173" s="41" t="s">
        <v>84</v>
      </c>
      <c r="AG173" s="41"/>
      <c r="AH173" s="41" t="s">
        <v>114</v>
      </c>
      <c r="AI173" s="41" t="s">
        <v>84</v>
      </c>
      <c r="AJ173" s="41" t="s">
        <v>84</v>
      </c>
      <c r="AK173" s="41" t="s">
        <v>1569</v>
      </c>
      <c r="AL173" s="41" t="s">
        <v>11104</v>
      </c>
      <c r="AM173" s="41" t="s">
        <v>11105</v>
      </c>
    </row>
    <row r="174" spans="1:39" ht="126" x14ac:dyDescent="0.25">
      <c r="A174" s="41">
        <v>165</v>
      </c>
      <c r="B174" s="41">
        <v>1504982</v>
      </c>
      <c r="C174" s="85" t="s">
        <v>10359</v>
      </c>
      <c r="D174" s="41">
        <v>1979</v>
      </c>
      <c r="E174" s="41" t="s">
        <v>2</v>
      </c>
      <c r="F174" s="41" t="s">
        <v>154</v>
      </c>
      <c r="G174" s="41" t="s">
        <v>3798</v>
      </c>
      <c r="H174" s="41" t="s">
        <v>1123</v>
      </c>
      <c r="I174" s="41" t="s">
        <v>543</v>
      </c>
      <c r="J174" s="41" t="s">
        <v>132</v>
      </c>
      <c r="K174" s="41" t="s">
        <v>964</v>
      </c>
      <c r="L174" s="41"/>
      <c r="M174" s="41" t="s">
        <v>83</v>
      </c>
      <c r="N174" s="41" t="s">
        <v>84</v>
      </c>
      <c r="O174" s="41" t="s">
        <v>989</v>
      </c>
      <c r="P174" s="41" t="s">
        <v>147</v>
      </c>
      <c r="Q174" s="41" t="s">
        <v>10360</v>
      </c>
      <c r="R174" s="41" t="s">
        <v>84</v>
      </c>
      <c r="S174" s="41" t="s">
        <v>84</v>
      </c>
      <c r="T174" s="41" t="s">
        <v>194</v>
      </c>
      <c r="U174" s="41" t="s">
        <v>9787</v>
      </c>
      <c r="V174" s="41" t="s">
        <v>1066</v>
      </c>
      <c r="W174" s="41" t="s">
        <v>150</v>
      </c>
      <c r="X174" s="41" t="s">
        <v>891</v>
      </c>
      <c r="Y174" s="41" t="s">
        <v>127</v>
      </c>
      <c r="Z174" s="41" t="s">
        <v>84</v>
      </c>
      <c r="AA174" s="41" t="s">
        <v>84</v>
      </c>
      <c r="AB174" s="41" t="s">
        <v>84</v>
      </c>
      <c r="AC174" s="41" t="s">
        <v>93</v>
      </c>
      <c r="AD174" s="41" t="s">
        <v>94</v>
      </c>
      <c r="AE174" s="41" t="s">
        <v>3052</v>
      </c>
      <c r="AF174" s="41" t="s">
        <v>84</v>
      </c>
      <c r="AG174" s="41"/>
      <c r="AH174" s="41" t="s">
        <v>290</v>
      </c>
      <c r="AI174" s="41" t="s">
        <v>84</v>
      </c>
      <c r="AJ174" s="41" t="s">
        <v>84</v>
      </c>
      <c r="AK174" s="41" t="s">
        <v>1568</v>
      </c>
      <c r="AL174" s="41" t="s">
        <v>10361</v>
      </c>
      <c r="AM174" s="41" t="s">
        <v>10362</v>
      </c>
    </row>
    <row r="175" spans="1:39" ht="236.25" x14ac:dyDescent="0.25">
      <c r="A175" s="41">
        <v>166</v>
      </c>
      <c r="B175" s="41">
        <v>2310694</v>
      </c>
      <c r="C175" s="85" t="s">
        <v>11782</v>
      </c>
      <c r="D175" s="41">
        <v>1976</v>
      </c>
      <c r="E175" s="41" t="s">
        <v>2</v>
      </c>
      <c r="F175" s="41" t="s">
        <v>1145</v>
      </c>
      <c r="G175" s="41" t="s">
        <v>129</v>
      </c>
      <c r="H175" s="41" t="s">
        <v>125</v>
      </c>
      <c r="I175" s="41" t="s">
        <v>277</v>
      </c>
      <c r="J175" s="41" t="s">
        <v>179</v>
      </c>
      <c r="K175" s="41" t="s">
        <v>11783</v>
      </c>
      <c r="L175" s="41"/>
      <c r="M175" s="41" t="s">
        <v>83</v>
      </c>
      <c r="N175" s="41" t="s">
        <v>84</v>
      </c>
      <c r="O175" s="41" t="s">
        <v>9748</v>
      </c>
      <c r="P175" s="41" t="s">
        <v>1194</v>
      </c>
      <c r="Q175" s="41" t="s">
        <v>321</v>
      </c>
      <c r="R175" s="41" t="s">
        <v>84</v>
      </c>
      <c r="S175" s="41" t="s">
        <v>84</v>
      </c>
      <c r="T175" s="41" t="s">
        <v>88</v>
      </c>
      <c r="U175" s="41" t="s">
        <v>307</v>
      </c>
      <c r="V175" s="41" t="s">
        <v>1215</v>
      </c>
      <c r="W175" s="41" t="s">
        <v>860</v>
      </c>
      <c r="X175" s="41" t="s">
        <v>144</v>
      </c>
      <c r="Y175" s="41" t="s">
        <v>203</v>
      </c>
      <c r="Z175" s="41" t="s">
        <v>84</v>
      </c>
      <c r="AA175" s="41" t="s">
        <v>84</v>
      </c>
      <c r="AB175" s="41" t="s">
        <v>84</v>
      </c>
      <c r="AC175" s="41" t="s">
        <v>11784</v>
      </c>
      <c r="AD175" s="41" t="s">
        <v>94</v>
      </c>
      <c r="AE175" s="41" t="s">
        <v>11785</v>
      </c>
      <c r="AF175" s="41" t="s">
        <v>84</v>
      </c>
      <c r="AG175" s="41"/>
      <c r="AH175" s="41" t="s">
        <v>4969</v>
      </c>
      <c r="AI175" s="41" t="s">
        <v>84</v>
      </c>
      <c r="AJ175" s="41" t="s">
        <v>84</v>
      </c>
      <c r="AK175" s="41" t="s">
        <v>1570</v>
      </c>
      <c r="AL175" s="41" t="s">
        <v>11786</v>
      </c>
      <c r="AM175" s="41" t="s">
        <v>11787</v>
      </c>
    </row>
    <row r="176" spans="1:39" ht="94.5" x14ac:dyDescent="0.25">
      <c r="A176" s="41">
        <v>167</v>
      </c>
      <c r="B176" s="41">
        <v>1504663</v>
      </c>
      <c r="C176" s="85" t="s">
        <v>11096</v>
      </c>
      <c r="D176" s="41">
        <v>1992</v>
      </c>
      <c r="E176" s="41" t="s">
        <v>2</v>
      </c>
      <c r="F176" s="41" t="s">
        <v>444</v>
      </c>
      <c r="G176" s="41" t="s">
        <v>612</v>
      </c>
      <c r="H176" s="41" t="s">
        <v>313</v>
      </c>
      <c r="I176" s="41" t="s">
        <v>108</v>
      </c>
      <c r="J176" s="41" t="s">
        <v>423</v>
      </c>
      <c r="K176" s="41" t="s">
        <v>11097</v>
      </c>
      <c r="L176" s="41"/>
      <c r="M176" s="41" t="s">
        <v>83</v>
      </c>
      <c r="N176" s="41" t="s">
        <v>84</v>
      </c>
      <c r="O176" s="41" t="s">
        <v>409</v>
      </c>
      <c r="P176" s="41" t="s">
        <v>1527</v>
      </c>
      <c r="Q176" s="41" t="s">
        <v>1206</v>
      </c>
      <c r="R176" s="41" t="s">
        <v>84</v>
      </c>
      <c r="S176" s="41" t="s">
        <v>84</v>
      </c>
      <c r="T176" s="41" t="s">
        <v>601</v>
      </c>
      <c r="U176" s="41" t="s">
        <v>9858</v>
      </c>
      <c r="V176" s="41" t="s">
        <v>457</v>
      </c>
      <c r="W176" s="41" t="s">
        <v>79</v>
      </c>
      <c r="X176" s="41" t="s">
        <v>6495</v>
      </c>
      <c r="Y176" s="41" t="s">
        <v>298</v>
      </c>
      <c r="Z176" s="41" t="s">
        <v>84</v>
      </c>
      <c r="AA176" s="41" t="s">
        <v>84</v>
      </c>
      <c r="AB176" s="41" t="s">
        <v>84</v>
      </c>
      <c r="AC176" s="41" t="s">
        <v>93</v>
      </c>
      <c r="AD176" s="41" t="s">
        <v>390</v>
      </c>
      <c r="AE176" s="41" t="s">
        <v>113</v>
      </c>
      <c r="AF176" s="41" t="s">
        <v>84</v>
      </c>
      <c r="AG176" s="41"/>
      <c r="AH176" s="41" t="s">
        <v>96</v>
      </c>
      <c r="AI176" s="41" t="s">
        <v>84</v>
      </c>
      <c r="AJ176" s="41" t="s">
        <v>84</v>
      </c>
      <c r="AK176" s="41" t="s">
        <v>1569</v>
      </c>
      <c r="AL176" s="41" t="s">
        <v>11098</v>
      </c>
      <c r="AM176" s="41" t="s">
        <v>11099</v>
      </c>
    </row>
    <row r="177" spans="1:39" ht="126" x14ac:dyDescent="0.25">
      <c r="A177" s="41">
        <v>168</v>
      </c>
      <c r="B177" s="41">
        <v>1509243</v>
      </c>
      <c r="C177" s="85" t="s">
        <v>11092</v>
      </c>
      <c r="D177" s="41">
        <v>1972</v>
      </c>
      <c r="E177" s="41" t="s">
        <v>2</v>
      </c>
      <c r="F177" s="41" t="s">
        <v>900</v>
      </c>
      <c r="G177" s="41" t="s">
        <v>200</v>
      </c>
      <c r="H177" s="41" t="s">
        <v>417</v>
      </c>
      <c r="I177" s="41" t="s">
        <v>118</v>
      </c>
      <c r="J177" s="41" t="s">
        <v>492</v>
      </c>
      <c r="K177" s="41" t="s">
        <v>11093</v>
      </c>
      <c r="L177" s="41"/>
      <c r="M177" s="41" t="s">
        <v>83</v>
      </c>
      <c r="N177" s="41" t="s">
        <v>84</v>
      </c>
      <c r="O177" s="41" t="s">
        <v>484</v>
      </c>
      <c r="P177" s="41" t="s">
        <v>3699</v>
      </c>
      <c r="Q177" s="41" t="s">
        <v>5761</v>
      </c>
      <c r="R177" s="41" t="s">
        <v>84</v>
      </c>
      <c r="S177" s="41" t="s">
        <v>84</v>
      </c>
      <c r="T177" s="41" t="s">
        <v>552</v>
      </c>
      <c r="U177" s="41" t="s">
        <v>168</v>
      </c>
      <c r="V177" s="41" t="s">
        <v>690</v>
      </c>
      <c r="W177" s="41" t="s">
        <v>150</v>
      </c>
      <c r="X177" s="41" t="s">
        <v>291</v>
      </c>
      <c r="Y177" s="41" t="s">
        <v>127</v>
      </c>
      <c r="Z177" s="41" t="s">
        <v>84</v>
      </c>
      <c r="AA177" s="41" t="s">
        <v>84</v>
      </c>
      <c r="AB177" s="41" t="s">
        <v>84</v>
      </c>
      <c r="AC177" s="41" t="s">
        <v>93</v>
      </c>
      <c r="AD177" s="41" t="s">
        <v>94</v>
      </c>
      <c r="AE177" s="41" t="s">
        <v>274</v>
      </c>
      <c r="AF177" s="41" t="s">
        <v>84</v>
      </c>
      <c r="AG177" s="41"/>
      <c r="AH177" s="41" t="s">
        <v>96</v>
      </c>
      <c r="AI177" s="41" t="s">
        <v>84</v>
      </c>
      <c r="AJ177" s="41" t="s">
        <v>84</v>
      </c>
      <c r="AK177" s="41" t="s">
        <v>1569</v>
      </c>
      <c r="AL177" s="41" t="s">
        <v>11094</v>
      </c>
      <c r="AM177" s="41" t="s">
        <v>11095</v>
      </c>
    </row>
    <row r="178" spans="1:39" ht="236.25" x14ac:dyDescent="0.25">
      <c r="A178" s="41">
        <v>169</v>
      </c>
      <c r="B178" s="41">
        <v>1504835</v>
      </c>
      <c r="C178" s="85" t="s">
        <v>10353</v>
      </c>
      <c r="D178" s="41">
        <v>1975</v>
      </c>
      <c r="E178" s="41" t="s">
        <v>2</v>
      </c>
      <c r="F178" s="41" t="s">
        <v>115</v>
      </c>
      <c r="G178" s="41" t="s">
        <v>102</v>
      </c>
      <c r="H178" s="41" t="s">
        <v>860</v>
      </c>
      <c r="I178" s="41" t="s">
        <v>118</v>
      </c>
      <c r="J178" s="41" t="s">
        <v>365</v>
      </c>
      <c r="K178" s="41" t="s">
        <v>10354</v>
      </c>
      <c r="L178" s="41"/>
      <c r="M178" s="41" t="s">
        <v>83</v>
      </c>
      <c r="N178" s="41" t="s">
        <v>84</v>
      </c>
      <c r="O178" s="41" t="s">
        <v>1327</v>
      </c>
      <c r="P178" s="41" t="s">
        <v>1586</v>
      </c>
      <c r="Q178" s="41" t="s">
        <v>248</v>
      </c>
      <c r="R178" s="41" t="s">
        <v>84</v>
      </c>
      <c r="S178" s="41" t="s">
        <v>84</v>
      </c>
      <c r="T178" s="41" t="s">
        <v>86</v>
      </c>
      <c r="U178" s="41" t="s">
        <v>173</v>
      </c>
      <c r="V178" s="41" t="s">
        <v>1358</v>
      </c>
      <c r="W178" s="41" t="s">
        <v>1359</v>
      </c>
      <c r="X178" s="41" t="s">
        <v>10355</v>
      </c>
      <c r="Y178" s="41" t="s">
        <v>127</v>
      </c>
      <c r="Z178" s="41" t="s">
        <v>84</v>
      </c>
      <c r="AA178" s="41" t="s">
        <v>84</v>
      </c>
      <c r="AB178" s="41" t="s">
        <v>84</v>
      </c>
      <c r="AC178" s="41" t="s">
        <v>93</v>
      </c>
      <c r="AD178" s="41" t="s">
        <v>94</v>
      </c>
      <c r="AE178" s="41" t="s">
        <v>10356</v>
      </c>
      <c r="AF178" s="41" t="s">
        <v>84</v>
      </c>
      <c r="AG178" s="41"/>
      <c r="AH178" s="41" t="s">
        <v>96</v>
      </c>
      <c r="AI178" s="41" t="s">
        <v>84</v>
      </c>
      <c r="AJ178" s="41" t="s">
        <v>84</v>
      </c>
      <c r="AK178" s="41" t="s">
        <v>1568</v>
      </c>
      <c r="AL178" s="41" t="s">
        <v>10357</v>
      </c>
      <c r="AM178" s="41" t="s">
        <v>10358</v>
      </c>
    </row>
    <row r="179" spans="1:39" ht="204.75" x14ac:dyDescent="0.25">
      <c r="A179" s="41">
        <v>170</v>
      </c>
      <c r="B179" s="41">
        <v>1504838</v>
      </c>
      <c r="C179" s="85" t="s">
        <v>11442</v>
      </c>
      <c r="D179" s="41">
        <v>1971</v>
      </c>
      <c r="E179" s="41" t="s">
        <v>2</v>
      </c>
      <c r="F179" s="41">
        <v>160</v>
      </c>
      <c r="G179" s="41">
        <v>70</v>
      </c>
      <c r="H179" s="41" t="s">
        <v>1229</v>
      </c>
      <c r="I179" s="41">
        <v>83</v>
      </c>
      <c r="J179" s="41" t="s">
        <v>11443</v>
      </c>
      <c r="K179" s="41" t="s">
        <v>11444</v>
      </c>
      <c r="L179" s="41"/>
      <c r="M179" s="41" t="s">
        <v>104</v>
      </c>
      <c r="N179" s="41" t="s">
        <v>84</v>
      </c>
      <c r="O179" s="41" t="s">
        <v>146</v>
      </c>
      <c r="P179" s="41" t="s">
        <v>1007</v>
      </c>
      <c r="Q179" s="41" t="s">
        <v>11445</v>
      </c>
      <c r="R179" s="41" t="s">
        <v>84</v>
      </c>
      <c r="S179" s="41" t="s">
        <v>84</v>
      </c>
      <c r="T179" s="41" t="s">
        <v>1524</v>
      </c>
      <c r="U179" s="41" t="s">
        <v>377</v>
      </c>
      <c r="V179" s="41" t="s">
        <v>903</v>
      </c>
      <c r="W179" s="41" t="s">
        <v>1651</v>
      </c>
      <c r="X179" s="41" t="s">
        <v>11446</v>
      </c>
      <c r="Y179" s="41" t="s">
        <v>104</v>
      </c>
      <c r="Z179" s="41" t="s">
        <v>84</v>
      </c>
      <c r="AA179" s="41" t="s">
        <v>84</v>
      </c>
      <c r="AB179" s="41" t="s">
        <v>84</v>
      </c>
      <c r="AC179" s="41" t="s">
        <v>1150</v>
      </c>
      <c r="AD179" s="41" t="s">
        <v>94</v>
      </c>
      <c r="AE179" s="41" t="s">
        <v>11447</v>
      </c>
      <c r="AF179" s="41" t="s">
        <v>84</v>
      </c>
      <c r="AG179" s="41"/>
      <c r="AH179" s="41" t="s">
        <v>114</v>
      </c>
      <c r="AI179" s="41"/>
      <c r="AJ179" s="41"/>
      <c r="AK179" s="41" t="s">
        <v>1570</v>
      </c>
      <c r="AL179" s="41" t="s">
        <v>11448</v>
      </c>
      <c r="AM179" s="41" t="s">
        <v>11449</v>
      </c>
    </row>
    <row r="180" spans="1:39" ht="157.5" x14ac:dyDescent="0.25">
      <c r="A180" s="41">
        <v>171</v>
      </c>
      <c r="B180" s="41">
        <v>1505234</v>
      </c>
      <c r="C180" s="85" t="s">
        <v>11777</v>
      </c>
      <c r="D180" s="41">
        <v>1984</v>
      </c>
      <c r="E180" s="41" t="s">
        <v>2</v>
      </c>
      <c r="F180" s="41" t="s">
        <v>275</v>
      </c>
      <c r="G180" s="41" t="s">
        <v>535</v>
      </c>
      <c r="H180" s="41" t="s">
        <v>731</v>
      </c>
      <c r="I180" s="41" t="s">
        <v>131</v>
      </c>
      <c r="J180" s="41" t="s">
        <v>254</v>
      </c>
      <c r="K180" s="41" t="s">
        <v>11778</v>
      </c>
      <c r="L180" s="41"/>
      <c r="M180" s="41" t="s">
        <v>83</v>
      </c>
      <c r="N180" s="41" t="s">
        <v>84</v>
      </c>
      <c r="O180" s="41" t="s">
        <v>1533</v>
      </c>
      <c r="P180" s="41" t="s">
        <v>10327</v>
      </c>
      <c r="Q180" s="41" t="s">
        <v>424</v>
      </c>
      <c r="R180" s="41" t="s">
        <v>84</v>
      </c>
      <c r="S180" s="41" t="s">
        <v>84</v>
      </c>
      <c r="T180" s="41" t="s">
        <v>257</v>
      </c>
      <c r="U180" s="41" t="s">
        <v>212</v>
      </c>
      <c r="V180" s="41" t="s">
        <v>550</v>
      </c>
      <c r="W180" s="41" t="s">
        <v>101</v>
      </c>
      <c r="X180" s="41" t="s">
        <v>393</v>
      </c>
      <c r="Y180" s="41" t="s">
        <v>83</v>
      </c>
      <c r="Z180" s="41" t="s">
        <v>84</v>
      </c>
      <c r="AA180" s="41" t="s">
        <v>84</v>
      </c>
      <c r="AB180" s="41" t="s">
        <v>84</v>
      </c>
      <c r="AC180" s="41" t="s">
        <v>93</v>
      </c>
      <c r="AD180" s="41" t="s">
        <v>11779</v>
      </c>
      <c r="AE180" s="41" t="s">
        <v>7123</v>
      </c>
      <c r="AF180" s="41" t="s">
        <v>84</v>
      </c>
      <c r="AG180" s="41"/>
      <c r="AH180" s="41" t="s">
        <v>165</v>
      </c>
      <c r="AI180" s="41" t="s">
        <v>84</v>
      </c>
      <c r="AJ180" s="41" t="s">
        <v>84</v>
      </c>
      <c r="AK180" s="41" t="s">
        <v>1570</v>
      </c>
      <c r="AL180" s="41" t="s">
        <v>11780</v>
      </c>
      <c r="AM180" s="41" t="s">
        <v>11781</v>
      </c>
    </row>
    <row r="181" spans="1:39" ht="141.75" x14ac:dyDescent="0.25">
      <c r="A181" s="41">
        <v>172</v>
      </c>
      <c r="B181" s="41">
        <v>1505702</v>
      </c>
      <c r="C181" s="85" t="s">
        <v>11088</v>
      </c>
      <c r="D181" s="41">
        <v>1994</v>
      </c>
      <c r="E181" s="41" t="s">
        <v>2</v>
      </c>
      <c r="F181" s="41" t="s">
        <v>444</v>
      </c>
      <c r="G181" s="41" t="s">
        <v>190</v>
      </c>
      <c r="H181" s="41" t="s">
        <v>458</v>
      </c>
      <c r="I181" s="41" t="s">
        <v>100</v>
      </c>
      <c r="J181" s="41" t="s">
        <v>972</v>
      </c>
      <c r="K181" s="41" t="s">
        <v>11089</v>
      </c>
      <c r="L181" s="41"/>
      <c r="M181" s="41" t="s">
        <v>83</v>
      </c>
      <c r="N181" s="41" t="s">
        <v>84</v>
      </c>
      <c r="O181" s="41" t="s">
        <v>105</v>
      </c>
      <c r="P181" s="41" t="s">
        <v>930</v>
      </c>
      <c r="Q181" s="41" t="s">
        <v>1262</v>
      </c>
      <c r="R181" s="41" t="s">
        <v>84</v>
      </c>
      <c r="S181" s="41" t="s">
        <v>84</v>
      </c>
      <c r="T181" s="41" t="s">
        <v>181</v>
      </c>
      <c r="U181" s="41" t="s">
        <v>2673</v>
      </c>
      <c r="V181" s="41" t="s">
        <v>1065</v>
      </c>
      <c r="W181" s="41" t="s">
        <v>559</v>
      </c>
      <c r="X181" s="41" t="s">
        <v>1149</v>
      </c>
      <c r="Y181" s="41" t="s">
        <v>127</v>
      </c>
      <c r="Z181" s="41" t="s">
        <v>84</v>
      </c>
      <c r="AA181" s="41" t="s">
        <v>84</v>
      </c>
      <c r="AB181" s="41" t="s">
        <v>84</v>
      </c>
      <c r="AC181" s="41" t="s">
        <v>93</v>
      </c>
      <c r="AD181" s="41" t="s">
        <v>94</v>
      </c>
      <c r="AE181" s="41" t="s">
        <v>244</v>
      </c>
      <c r="AF181" s="41" t="s">
        <v>84</v>
      </c>
      <c r="AG181" s="41"/>
      <c r="AH181" s="41" t="s">
        <v>96</v>
      </c>
      <c r="AI181" s="41" t="s">
        <v>84</v>
      </c>
      <c r="AJ181" s="41" t="s">
        <v>84</v>
      </c>
      <c r="AK181" s="41" t="s">
        <v>1569</v>
      </c>
      <c r="AL181" s="41" t="s">
        <v>11090</v>
      </c>
      <c r="AM181" s="41" t="s">
        <v>11091</v>
      </c>
    </row>
    <row r="182" spans="1:39" ht="141.75" x14ac:dyDescent="0.25">
      <c r="A182" s="41">
        <v>173</v>
      </c>
      <c r="B182" s="41">
        <v>1505378</v>
      </c>
      <c r="C182" s="85" t="s">
        <v>11084</v>
      </c>
      <c r="D182" s="41">
        <v>1983</v>
      </c>
      <c r="E182" s="41" t="s">
        <v>2</v>
      </c>
      <c r="F182" s="41" t="s">
        <v>236</v>
      </c>
      <c r="G182" s="41" t="s">
        <v>177</v>
      </c>
      <c r="H182" s="41" t="s">
        <v>935</v>
      </c>
      <c r="I182" s="41" t="s">
        <v>543</v>
      </c>
      <c r="J182" s="41" t="s">
        <v>245</v>
      </c>
      <c r="K182" s="41" t="s">
        <v>11085</v>
      </c>
      <c r="L182" s="41"/>
      <c r="M182" s="41" t="s">
        <v>83</v>
      </c>
      <c r="N182" s="41" t="s">
        <v>84</v>
      </c>
      <c r="O182" s="41" t="s">
        <v>415</v>
      </c>
      <c r="P182" s="41" t="s">
        <v>380</v>
      </c>
      <c r="Q182" s="41" t="s">
        <v>1514</v>
      </c>
      <c r="R182" s="41" t="s">
        <v>84</v>
      </c>
      <c r="S182" s="41" t="s">
        <v>84</v>
      </c>
      <c r="T182" s="41" t="s">
        <v>609</v>
      </c>
      <c r="U182" s="41" t="s">
        <v>212</v>
      </c>
      <c r="V182" s="41" t="s">
        <v>126</v>
      </c>
      <c r="W182" s="41" t="s">
        <v>364</v>
      </c>
      <c r="X182" s="41" t="s">
        <v>102</v>
      </c>
      <c r="Y182" s="41" t="s">
        <v>104</v>
      </c>
      <c r="Z182" s="41" t="s">
        <v>84</v>
      </c>
      <c r="AA182" s="41" t="s">
        <v>84</v>
      </c>
      <c r="AB182" s="41" t="s">
        <v>84</v>
      </c>
      <c r="AC182" s="41" t="s">
        <v>93</v>
      </c>
      <c r="AD182" s="41" t="s">
        <v>94</v>
      </c>
      <c r="AE182" s="41" t="s">
        <v>274</v>
      </c>
      <c r="AF182" s="41" t="s">
        <v>84</v>
      </c>
      <c r="AG182" s="41"/>
      <c r="AH182" s="41" t="s">
        <v>114</v>
      </c>
      <c r="AI182" s="41" t="s">
        <v>84</v>
      </c>
      <c r="AJ182" s="41" t="s">
        <v>84</v>
      </c>
      <c r="AK182" s="41" t="s">
        <v>1569</v>
      </c>
      <c r="AL182" s="41" t="s">
        <v>11086</v>
      </c>
      <c r="AM182" s="41" t="s">
        <v>11087</v>
      </c>
    </row>
    <row r="183" spans="1:39" ht="236.25" x14ac:dyDescent="0.25">
      <c r="A183" s="41">
        <v>174</v>
      </c>
      <c r="B183" s="41">
        <v>1505120</v>
      </c>
      <c r="C183" s="85" t="s">
        <v>11771</v>
      </c>
      <c r="D183" s="41">
        <v>1971</v>
      </c>
      <c r="E183" s="41" t="s">
        <v>2</v>
      </c>
      <c r="F183" s="41" t="s">
        <v>291</v>
      </c>
      <c r="G183" s="41" t="s">
        <v>89</v>
      </c>
      <c r="H183" s="41" t="s">
        <v>156</v>
      </c>
      <c r="I183" s="41" t="s">
        <v>470</v>
      </c>
      <c r="J183" s="41" t="s">
        <v>11772</v>
      </c>
      <c r="K183" s="41" t="s">
        <v>11773</v>
      </c>
      <c r="L183" s="41"/>
      <c r="M183" s="41" t="s">
        <v>83</v>
      </c>
      <c r="N183" s="41" t="s">
        <v>84</v>
      </c>
      <c r="O183" s="41" t="s">
        <v>3773</v>
      </c>
      <c r="P183" s="41" t="s">
        <v>728</v>
      </c>
      <c r="Q183" s="41" t="s">
        <v>1240</v>
      </c>
      <c r="R183" s="41" t="s">
        <v>84</v>
      </c>
      <c r="S183" s="41" t="s">
        <v>84</v>
      </c>
      <c r="T183" s="41" t="s">
        <v>206</v>
      </c>
      <c r="U183" s="41" t="s">
        <v>976</v>
      </c>
      <c r="V183" s="41" t="s">
        <v>474</v>
      </c>
      <c r="W183" s="41" t="s">
        <v>3639</v>
      </c>
      <c r="X183" s="41" t="s">
        <v>3088</v>
      </c>
      <c r="Y183" s="41" t="s">
        <v>1451</v>
      </c>
      <c r="Z183" s="41" t="s">
        <v>84</v>
      </c>
      <c r="AA183" s="41" t="s">
        <v>84</v>
      </c>
      <c r="AB183" s="41" t="s">
        <v>84</v>
      </c>
      <c r="AC183" s="41" t="s">
        <v>93</v>
      </c>
      <c r="AD183" s="41" t="s">
        <v>94</v>
      </c>
      <c r="AE183" s="41" t="s">
        <v>113</v>
      </c>
      <c r="AF183" s="41" t="s">
        <v>84</v>
      </c>
      <c r="AG183" s="41"/>
      <c r="AH183" s="41" t="s">
        <v>11774</v>
      </c>
      <c r="AI183" s="41" t="s">
        <v>84</v>
      </c>
      <c r="AJ183" s="41" t="s">
        <v>84</v>
      </c>
      <c r="AK183" s="41" t="s">
        <v>1570</v>
      </c>
      <c r="AL183" s="41" t="s">
        <v>11775</v>
      </c>
      <c r="AM183" s="41" t="s">
        <v>11776</v>
      </c>
    </row>
    <row r="184" spans="1:39" ht="252" x14ac:dyDescent="0.25">
      <c r="A184" s="41">
        <v>175</v>
      </c>
      <c r="B184" s="41">
        <v>1505186</v>
      </c>
      <c r="C184" s="85" t="s">
        <v>11080</v>
      </c>
      <c r="D184" s="41">
        <v>1967</v>
      </c>
      <c r="E184" s="41" t="s">
        <v>2</v>
      </c>
      <c r="F184" s="41" t="s">
        <v>77</v>
      </c>
      <c r="G184" s="41" t="s">
        <v>188</v>
      </c>
      <c r="H184" s="41" t="s">
        <v>178</v>
      </c>
      <c r="I184" s="41" t="s">
        <v>307</v>
      </c>
      <c r="J184" s="41" t="s">
        <v>3093</v>
      </c>
      <c r="K184" s="41" t="s">
        <v>11081</v>
      </c>
      <c r="L184" s="41"/>
      <c r="M184" s="41" t="s">
        <v>1841</v>
      </c>
      <c r="N184" s="41" t="s">
        <v>84</v>
      </c>
      <c r="O184" s="41" t="s">
        <v>409</v>
      </c>
      <c r="P184" s="41" t="s">
        <v>1524</v>
      </c>
      <c r="Q184" s="41" t="s">
        <v>1267</v>
      </c>
      <c r="R184" s="41" t="s">
        <v>84</v>
      </c>
      <c r="S184" s="41" t="s">
        <v>84</v>
      </c>
      <c r="T184" s="41" t="s">
        <v>628</v>
      </c>
      <c r="U184" s="41" t="s">
        <v>212</v>
      </c>
      <c r="V184" s="41" t="s">
        <v>802</v>
      </c>
      <c r="W184" s="41" t="s">
        <v>1066</v>
      </c>
      <c r="X184" s="41" t="s">
        <v>197</v>
      </c>
      <c r="Y184" s="41" t="s">
        <v>127</v>
      </c>
      <c r="Z184" s="41" t="s">
        <v>84</v>
      </c>
      <c r="AA184" s="41" t="s">
        <v>84</v>
      </c>
      <c r="AB184" s="41" t="s">
        <v>84</v>
      </c>
      <c r="AC184" s="41" t="s">
        <v>93</v>
      </c>
      <c r="AD184" s="41" t="s">
        <v>94</v>
      </c>
      <c r="AE184" s="41" t="s">
        <v>244</v>
      </c>
      <c r="AF184" s="41" t="s">
        <v>84</v>
      </c>
      <c r="AG184" s="41"/>
      <c r="AH184" s="41" t="s">
        <v>2272</v>
      </c>
      <c r="AI184" s="41" t="s">
        <v>84</v>
      </c>
      <c r="AJ184" s="41" t="s">
        <v>84</v>
      </c>
      <c r="AK184" s="41" t="s">
        <v>1569</v>
      </c>
      <c r="AL184" s="41" t="s">
        <v>11082</v>
      </c>
      <c r="AM184" s="41" t="s">
        <v>11083</v>
      </c>
    </row>
    <row r="185" spans="1:39" ht="236.25" x14ac:dyDescent="0.25">
      <c r="A185" s="41">
        <v>176</v>
      </c>
      <c r="B185" s="41">
        <v>1005193</v>
      </c>
      <c r="C185" s="85" t="s">
        <v>10348</v>
      </c>
      <c r="D185" s="41">
        <v>1989</v>
      </c>
      <c r="E185" s="41" t="s">
        <v>2</v>
      </c>
      <c r="F185" s="41" t="s">
        <v>128</v>
      </c>
      <c r="G185" s="41" t="s">
        <v>200</v>
      </c>
      <c r="H185" s="41" t="s">
        <v>138</v>
      </c>
      <c r="I185" s="41" t="s">
        <v>92</v>
      </c>
      <c r="J185" s="41" t="s">
        <v>132</v>
      </c>
      <c r="K185" s="41" t="s">
        <v>10349</v>
      </c>
      <c r="L185" s="41"/>
      <c r="M185" s="41" t="s">
        <v>83</v>
      </c>
      <c r="N185" s="41" t="s">
        <v>84</v>
      </c>
      <c r="O185" s="41" t="s">
        <v>887</v>
      </c>
      <c r="P185" s="41" t="s">
        <v>1161</v>
      </c>
      <c r="Q185" s="41" t="s">
        <v>6267</v>
      </c>
      <c r="R185" s="41" t="s">
        <v>84</v>
      </c>
      <c r="S185" s="41" t="s">
        <v>84</v>
      </c>
      <c r="T185" s="41" t="s">
        <v>1034</v>
      </c>
      <c r="U185" s="41" t="s">
        <v>937</v>
      </c>
      <c r="V185" s="41" t="s">
        <v>2551</v>
      </c>
      <c r="W185" s="41" t="s">
        <v>1241</v>
      </c>
      <c r="X185" s="41" t="s">
        <v>3038</v>
      </c>
      <c r="Y185" s="41" t="s">
        <v>104</v>
      </c>
      <c r="Z185" s="41" t="s">
        <v>84</v>
      </c>
      <c r="AA185" s="41" t="s">
        <v>84</v>
      </c>
      <c r="AB185" s="41" t="s">
        <v>84</v>
      </c>
      <c r="AC185" s="41" t="s">
        <v>93</v>
      </c>
      <c r="AD185" s="41" t="s">
        <v>94</v>
      </c>
      <c r="AE185" s="41" t="s">
        <v>10350</v>
      </c>
      <c r="AF185" s="41" t="s">
        <v>84</v>
      </c>
      <c r="AG185" s="41"/>
      <c r="AH185" s="41" t="s">
        <v>3502</v>
      </c>
      <c r="AI185" s="41" t="s">
        <v>84</v>
      </c>
      <c r="AJ185" s="41" t="s">
        <v>84</v>
      </c>
      <c r="AK185" s="41" t="s">
        <v>1568</v>
      </c>
      <c r="AL185" s="41" t="s">
        <v>10351</v>
      </c>
      <c r="AM185" s="41" t="s">
        <v>10352</v>
      </c>
    </row>
    <row r="186" spans="1:39" ht="267.75" x14ac:dyDescent="0.25">
      <c r="A186" s="41">
        <v>177</v>
      </c>
      <c r="B186" s="41">
        <v>2107314</v>
      </c>
      <c r="C186" s="85" t="s">
        <v>11384</v>
      </c>
      <c r="D186" s="41">
        <v>1998</v>
      </c>
      <c r="E186" s="41" t="s">
        <v>3</v>
      </c>
      <c r="F186" s="41" t="s">
        <v>1487</v>
      </c>
      <c r="G186" s="41" t="s">
        <v>831</v>
      </c>
      <c r="H186" s="41" t="s">
        <v>313</v>
      </c>
      <c r="I186" s="41" t="s">
        <v>267</v>
      </c>
      <c r="J186" s="41" t="s">
        <v>2148</v>
      </c>
      <c r="K186" s="41" t="s">
        <v>6960</v>
      </c>
      <c r="L186" s="41" t="s">
        <v>9442</v>
      </c>
      <c r="M186" s="41" t="s">
        <v>83</v>
      </c>
      <c r="N186" s="41" t="s">
        <v>84</v>
      </c>
      <c r="O186" s="41" t="s">
        <v>1205</v>
      </c>
      <c r="P186" s="41" t="s">
        <v>376</v>
      </c>
      <c r="Q186" s="41" t="s">
        <v>1596</v>
      </c>
      <c r="R186" s="41" t="s">
        <v>84</v>
      </c>
      <c r="S186" s="41" t="s">
        <v>84</v>
      </c>
      <c r="T186" s="41" t="s">
        <v>184</v>
      </c>
      <c r="U186" s="41" t="s">
        <v>565</v>
      </c>
      <c r="V186" s="41" t="s">
        <v>1661</v>
      </c>
      <c r="W186" s="41" t="s">
        <v>175</v>
      </c>
      <c r="X186" s="41" t="s">
        <v>1598</v>
      </c>
      <c r="Y186" s="41" t="s">
        <v>127</v>
      </c>
      <c r="Z186" s="41" t="s">
        <v>84</v>
      </c>
      <c r="AA186" s="41" t="s">
        <v>84</v>
      </c>
      <c r="AB186" s="41" t="s">
        <v>84</v>
      </c>
      <c r="AC186" s="41" t="s">
        <v>93</v>
      </c>
      <c r="AD186" s="41" t="s">
        <v>94</v>
      </c>
      <c r="AE186" s="41" t="s">
        <v>113</v>
      </c>
      <c r="AF186" s="41" t="s">
        <v>84</v>
      </c>
      <c r="AG186" s="41" t="s">
        <v>5088</v>
      </c>
      <c r="AH186" s="41" t="s">
        <v>96</v>
      </c>
      <c r="AI186" s="41" t="s">
        <v>84</v>
      </c>
      <c r="AJ186" s="41" t="s">
        <v>84</v>
      </c>
      <c r="AK186" s="41" t="s">
        <v>1569</v>
      </c>
      <c r="AL186" s="41" t="s">
        <v>11385</v>
      </c>
      <c r="AM186" s="41" t="s">
        <v>11386</v>
      </c>
    </row>
    <row r="187" spans="1:39" ht="220.5" x14ac:dyDescent="0.25">
      <c r="A187" s="41">
        <v>178</v>
      </c>
      <c r="B187" s="41">
        <v>1505169</v>
      </c>
      <c r="C187" s="85" t="s">
        <v>11763</v>
      </c>
      <c r="D187" s="41">
        <v>1980</v>
      </c>
      <c r="E187" s="41" t="s">
        <v>2</v>
      </c>
      <c r="F187" s="41" t="s">
        <v>275</v>
      </c>
      <c r="G187" s="41" t="s">
        <v>89</v>
      </c>
      <c r="H187" s="41" t="s">
        <v>515</v>
      </c>
      <c r="I187" s="41" t="s">
        <v>508</v>
      </c>
      <c r="J187" s="41" t="s">
        <v>202</v>
      </c>
      <c r="K187" s="41" t="s">
        <v>11764</v>
      </c>
      <c r="L187" s="41"/>
      <c r="M187" s="41" t="s">
        <v>835</v>
      </c>
      <c r="N187" s="41" t="s">
        <v>84</v>
      </c>
      <c r="O187" s="41" t="s">
        <v>1147</v>
      </c>
      <c r="P187" s="41" t="s">
        <v>1126</v>
      </c>
      <c r="Q187" s="41" t="s">
        <v>1096</v>
      </c>
      <c r="R187" s="41" t="s">
        <v>84</v>
      </c>
      <c r="S187" s="41" t="s">
        <v>84</v>
      </c>
      <c r="T187" s="41" t="s">
        <v>11765</v>
      </c>
      <c r="U187" s="41" t="s">
        <v>844</v>
      </c>
      <c r="V187" s="41" t="s">
        <v>6243</v>
      </c>
      <c r="W187" s="41" t="s">
        <v>1097</v>
      </c>
      <c r="X187" s="41" t="s">
        <v>11766</v>
      </c>
      <c r="Y187" s="41" t="s">
        <v>11767</v>
      </c>
      <c r="Z187" s="41" t="s">
        <v>84</v>
      </c>
      <c r="AA187" s="41" t="s">
        <v>84</v>
      </c>
      <c r="AB187" s="41" t="s">
        <v>84</v>
      </c>
      <c r="AC187" s="41" t="s">
        <v>93</v>
      </c>
      <c r="AD187" s="41" t="s">
        <v>94</v>
      </c>
      <c r="AE187" s="41" t="s">
        <v>11768</v>
      </c>
      <c r="AF187" s="41" t="s">
        <v>84</v>
      </c>
      <c r="AG187" s="41"/>
      <c r="AH187" s="41" t="s">
        <v>114</v>
      </c>
      <c r="AI187" s="41" t="s">
        <v>84</v>
      </c>
      <c r="AJ187" s="41" t="s">
        <v>84</v>
      </c>
      <c r="AK187" s="41" t="s">
        <v>1570</v>
      </c>
      <c r="AL187" s="41" t="s">
        <v>11769</v>
      </c>
      <c r="AM187" s="41" t="s">
        <v>11770</v>
      </c>
    </row>
    <row r="188" spans="1:39" ht="346.5" x14ac:dyDescent="0.25">
      <c r="A188" s="41">
        <v>179</v>
      </c>
      <c r="B188" s="41">
        <v>1601155</v>
      </c>
      <c r="C188" s="85" t="s">
        <v>11074</v>
      </c>
      <c r="D188" s="41">
        <v>1972</v>
      </c>
      <c r="E188" s="41" t="s">
        <v>2</v>
      </c>
      <c r="F188" s="41" t="s">
        <v>142</v>
      </c>
      <c r="G188" s="41" t="s">
        <v>253</v>
      </c>
      <c r="H188" s="41" t="s">
        <v>548</v>
      </c>
      <c r="I188" s="41" t="s">
        <v>108</v>
      </c>
      <c r="J188" s="41" t="s">
        <v>1204</v>
      </c>
      <c r="K188" s="41" t="s">
        <v>11075</v>
      </c>
      <c r="L188" s="41"/>
      <c r="M188" s="41" t="s">
        <v>11076</v>
      </c>
      <c r="N188" s="41" t="s">
        <v>84</v>
      </c>
      <c r="O188" s="41" t="s">
        <v>10510</v>
      </c>
      <c r="P188" s="41" t="s">
        <v>1847</v>
      </c>
      <c r="Q188" s="41" t="s">
        <v>1095</v>
      </c>
      <c r="R188" s="41" t="s">
        <v>84</v>
      </c>
      <c r="S188" s="41" t="s">
        <v>84</v>
      </c>
      <c r="T188" s="41" t="s">
        <v>1967</v>
      </c>
      <c r="U188" s="41" t="s">
        <v>80</v>
      </c>
      <c r="V188" s="41" t="s">
        <v>2031</v>
      </c>
      <c r="W188" s="41" t="s">
        <v>299</v>
      </c>
      <c r="X188" s="41" t="s">
        <v>496</v>
      </c>
      <c r="Y188" s="41" t="s">
        <v>5552</v>
      </c>
      <c r="Z188" s="41" t="s">
        <v>84</v>
      </c>
      <c r="AA188" s="41" t="s">
        <v>84</v>
      </c>
      <c r="AB188" s="41" t="s">
        <v>84</v>
      </c>
      <c r="AC188" s="41" t="s">
        <v>93</v>
      </c>
      <c r="AD188" s="41" t="s">
        <v>94</v>
      </c>
      <c r="AE188" s="41" t="s">
        <v>1275</v>
      </c>
      <c r="AF188" s="41" t="s">
        <v>84</v>
      </c>
      <c r="AG188" s="41"/>
      <c r="AH188" s="41" t="s">
        <v>11077</v>
      </c>
      <c r="AI188" s="41" t="s">
        <v>84</v>
      </c>
      <c r="AJ188" s="41" t="s">
        <v>84</v>
      </c>
      <c r="AK188" s="41" t="s">
        <v>1569</v>
      </c>
      <c r="AL188" s="41" t="s">
        <v>11078</v>
      </c>
      <c r="AM188" s="41" t="s">
        <v>11079</v>
      </c>
    </row>
    <row r="189" spans="1:39" ht="141.75" x14ac:dyDescent="0.25">
      <c r="A189" s="41">
        <v>180</v>
      </c>
      <c r="B189" s="41">
        <v>908128</v>
      </c>
      <c r="C189" s="85" t="s">
        <v>10343</v>
      </c>
      <c r="D189" s="41">
        <v>1983</v>
      </c>
      <c r="E189" s="41" t="s">
        <v>2</v>
      </c>
      <c r="F189" s="41" t="s">
        <v>115</v>
      </c>
      <c r="G189" s="41" t="s">
        <v>413</v>
      </c>
      <c r="H189" s="41" t="s">
        <v>1338</v>
      </c>
      <c r="I189" s="41" t="s">
        <v>197</v>
      </c>
      <c r="J189" s="41" t="s">
        <v>119</v>
      </c>
      <c r="K189" s="41" t="s">
        <v>10344</v>
      </c>
      <c r="L189" s="41"/>
      <c r="M189" s="41" t="s">
        <v>1167</v>
      </c>
      <c r="N189" s="41" t="s">
        <v>84</v>
      </c>
      <c r="O189" s="41" t="s">
        <v>9774</v>
      </c>
      <c r="P189" s="41" t="s">
        <v>727</v>
      </c>
      <c r="Q189" s="41" t="s">
        <v>3315</v>
      </c>
      <c r="R189" s="41" t="s">
        <v>84</v>
      </c>
      <c r="S189" s="41" t="s">
        <v>84</v>
      </c>
      <c r="T189" s="41" t="s">
        <v>628</v>
      </c>
      <c r="U189" s="41" t="s">
        <v>197</v>
      </c>
      <c r="V189" s="41" t="s">
        <v>877</v>
      </c>
      <c r="W189" s="41" t="s">
        <v>1229</v>
      </c>
      <c r="X189" s="41" t="s">
        <v>10345</v>
      </c>
      <c r="Y189" s="41" t="s">
        <v>127</v>
      </c>
      <c r="Z189" s="41" t="s">
        <v>84</v>
      </c>
      <c r="AA189" s="41" t="s">
        <v>84</v>
      </c>
      <c r="AB189" s="41" t="s">
        <v>84</v>
      </c>
      <c r="AC189" s="41" t="s">
        <v>1067</v>
      </c>
      <c r="AD189" s="41" t="s">
        <v>390</v>
      </c>
      <c r="AE189" s="41" t="s">
        <v>113</v>
      </c>
      <c r="AF189" s="41" t="s">
        <v>84</v>
      </c>
      <c r="AG189" s="41"/>
      <c r="AH189" s="41" t="s">
        <v>165</v>
      </c>
      <c r="AI189" s="41" t="s">
        <v>84</v>
      </c>
      <c r="AJ189" s="41" t="s">
        <v>84</v>
      </c>
      <c r="AK189" s="41" t="s">
        <v>1568</v>
      </c>
      <c r="AL189" s="41" t="s">
        <v>10346</v>
      </c>
      <c r="AM189" s="41" t="s">
        <v>10347</v>
      </c>
    </row>
    <row r="190" spans="1:39" ht="47.25" x14ac:dyDescent="0.25">
      <c r="A190" s="41">
        <v>181</v>
      </c>
      <c r="B190" s="41">
        <v>1005133</v>
      </c>
      <c r="C190" s="85" t="s">
        <v>9740</v>
      </c>
      <c r="D190" s="41">
        <v>1980</v>
      </c>
      <c r="E190" s="41" t="s">
        <v>2</v>
      </c>
      <c r="F190" s="41"/>
      <c r="G190" s="41"/>
      <c r="H190" s="41"/>
      <c r="I190" s="41"/>
      <c r="J190" s="41"/>
      <c r="K190" s="41"/>
      <c r="L190" s="41"/>
      <c r="M190" s="41"/>
      <c r="N190" s="41" t="s">
        <v>84</v>
      </c>
      <c r="O190" s="41" t="s">
        <v>2507</v>
      </c>
      <c r="P190" s="41" t="s">
        <v>9741</v>
      </c>
      <c r="Q190" s="41" t="s">
        <v>3189</v>
      </c>
      <c r="R190" s="41" t="s">
        <v>84</v>
      </c>
      <c r="S190" s="41" t="s">
        <v>84</v>
      </c>
      <c r="T190" s="41" t="s">
        <v>455</v>
      </c>
      <c r="U190" s="41" t="s">
        <v>168</v>
      </c>
      <c r="V190" s="41" t="s">
        <v>643</v>
      </c>
      <c r="W190" s="41" t="s">
        <v>572</v>
      </c>
      <c r="X190" s="41" t="s">
        <v>108</v>
      </c>
      <c r="Y190" s="41"/>
      <c r="Z190" s="41" t="s">
        <v>84</v>
      </c>
      <c r="AA190" s="41" t="s">
        <v>84</v>
      </c>
      <c r="AB190" s="41" t="s">
        <v>84</v>
      </c>
      <c r="AC190" s="41" t="s">
        <v>1150</v>
      </c>
      <c r="AD190" s="41" t="s">
        <v>84</v>
      </c>
      <c r="AE190" s="41" t="s">
        <v>84</v>
      </c>
      <c r="AF190" s="41" t="s">
        <v>84</v>
      </c>
      <c r="AG190" s="41"/>
      <c r="AH190" s="41" t="s">
        <v>84</v>
      </c>
      <c r="AI190" s="41"/>
      <c r="AJ190" s="41"/>
      <c r="AK190" s="41" t="s">
        <v>1573</v>
      </c>
      <c r="AL190" s="41" t="s">
        <v>6802</v>
      </c>
      <c r="AM190" s="41" t="s">
        <v>6802</v>
      </c>
    </row>
    <row r="191" spans="1:39" ht="236.25" x14ac:dyDescent="0.25">
      <c r="A191" s="41">
        <v>182</v>
      </c>
      <c r="B191" s="41">
        <v>1505220</v>
      </c>
      <c r="C191" s="85" t="s">
        <v>10337</v>
      </c>
      <c r="D191" s="41">
        <v>1969</v>
      </c>
      <c r="E191" s="41" t="s">
        <v>2</v>
      </c>
      <c r="F191" s="41" t="s">
        <v>77</v>
      </c>
      <c r="G191" s="41" t="s">
        <v>100</v>
      </c>
      <c r="H191" s="41" t="s">
        <v>582</v>
      </c>
      <c r="I191" s="41" t="s">
        <v>307</v>
      </c>
      <c r="J191" s="41" t="s">
        <v>132</v>
      </c>
      <c r="K191" s="41" t="s">
        <v>10338</v>
      </c>
      <c r="L191" s="41"/>
      <c r="M191" s="41" t="s">
        <v>83</v>
      </c>
      <c r="N191" s="41" t="s">
        <v>84</v>
      </c>
      <c r="O191" s="41" t="s">
        <v>214</v>
      </c>
      <c r="P191" s="41" t="s">
        <v>574</v>
      </c>
      <c r="Q191" s="41" t="s">
        <v>1240</v>
      </c>
      <c r="R191" s="41" t="s">
        <v>84</v>
      </c>
      <c r="S191" s="41" t="s">
        <v>84</v>
      </c>
      <c r="T191" s="41" t="s">
        <v>574</v>
      </c>
      <c r="U191" s="41" t="s">
        <v>7122</v>
      </c>
      <c r="V191" s="41" t="s">
        <v>1584</v>
      </c>
      <c r="W191" s="41" t="s">
        <v>457</v>
      </c>
      <c r="X191" s="41" t="s">
        <v>7735</v>
      </c>
      <c r="Y191" s="41" t="s">
        <v>104</v>
      </c>
      <c r="Z191" s="41" t="s">
        <v>84</v>
      </c>
      <c r="AA191" s="41" t="s">
        <v>84</v>
      </c>
      <c r="AB191" s="41" t="s">
        <v>84</v>
      </c>
      <c r="AC191" s="41" t="s">
        <v>93</v>
      </c>
      <c r="AD191" s="41" t="s">
        <v>94</v>
      </c>
      <c r="AE191" s="41" t="s">
        <v>10339</v>
      </c>
      <c r="AF191" s="41" t="s">
        <v>84</v>
      </c>
      <c r="AG191" s="41"/>
      <c r="AH191" s="41" t="s">
        <v>10340</v>
      </c>
      <c r="AI191" s="41" t="s">
        <v>84</v>
      </c>
      <c r="AJ191" s="41" t="s">
        <v>84</v>
      </c>
      <c r="AK191" s="41" t="s">
        <v>1568</v>
      </c>
      <c r="AL191" s="41" t="s">
        <v>10341</v>
      </c>
      <c r="AM191" s="41" t="s">
        <v>10342</v>
      </c>
    </row>
    <row r="192" spans="1:39" ht="141.75" x14ac:dyDescent="0.25">
      <c r="A192" s="41">
        <v>183</v>
      </c>
      <c r="B192" s="41">
        <v>2012372</v>
      </c>
      <c r="C192" s="85" t="s">
        <v>11070</v>
      </c>
      <c r="D192" s="41">
        <v>1986</v>
      </c>
      <c r="E192" s="41" t="s">
        <v>2</v>
      </c>
      <c r="F192" s="41" t="s">
        <v>951</v>
      </c>
      <c r="G192" s="41" t="s">
        <v>413</v>
      </c>
      <c r="H192" s="41" t="s">
        <v>556</v>
      </c>
      <c r="I192" s="41" t="s">
        <v>267</v>
      </c>
      <c r="J192" s="41" t="s">
        <v>365</v>
      </c>
      <c r="K192" s="41" t="s">
        <v>11071</v>
      </c>
      <c r="L192" s="41"/>
      <c r="M192" s="41" t="s">
        <v>83</v>
      </c>
      <c r="N192" s="41" t="s">
        <v>84</v>
      </c>
      <c r="O192" s="41" t="s">
        <v>960</v>
      </c>
      <c r="P192" s="41" t="s">
        <v>318</v>
      </c>
      <c r="Q192" s="41" t="s">
        <v>1555</v>
      </c>
      <c r="R192" s="41" t="s">
        <v>84</v>
      </c>
      <c r="S192" s="41" t="s">
        <v>84</v>
      </c>
      <c r="T192" s="41" t="s">
        <v>666</v>
      </c>
      <c r="U192" s="41" t="s">
        <v>78</v>
      </c>
      <c r="V192" s="41" t="s">
        <v>1016</v>
      </c>
      <c r="W192" s="41" t="s">
        <v>729</v>
      </c>
      <c r="X192" s="41" t="s">
        <v>2106</v>
      </c>
      <c r="Y192" s="41" t="s">
        <v>104</v>
      </c>
      <c r="Z192" s="41" t="s">
        <v>84</v>
      </c>
      <c r="AA192" s="41" t="s">
        <v>84</v>
      </c>
      <c r="AB192" s="41" t="s">
        <v>84</v>
      </c>
      <c r="AC192" s="41" t="s">
        <v>93</v>
      </c>
      <c r="AD192" s="41" t="s">
        <v>94</v>
      </c>
      <c r="AE192" s="41" t="s">
        <v>113</v>
      </c>
      <c r="AF192" s="41" t="s">
        <v>84</v>
      </c>
      <c r="AG192" s="41"/>
      <c r="AH192" s="41" t="s">
        <v>96</v>
      </c>
      <c r="AI192" s="41" t="s">
        <v>84</v>
      </c>
      <c r="AJ192" s="41" t="s">
        <v>84</v>
      </c>
      <c r="AK192" s="41" t="s">
        <v>1569</v>
      </c>
      <c r="AL192" s="41" t="s">
        <v>11072</v>
      </c>
      <c r="AM192" s="41" t="s">
        <v>11073</v>
      </c>
    </row>
    <row r="193" spans="1:39" ht="267.75" x14ac:dyDescent="0.25">
      <c r="A193" s="41">
        <v>184</v>
      </c>
      <c r="B193" s="41">
        <v>1505128</v>
      </c>
      <c r="C193" s="85" t="s">
        <v>3187</v>
      </c>
      <c r="D193" s="41">
        <v>1967</v>
      </c>
      <c r="E193" s="41" t="s">
        <v>2</v>
      </c>
      <c r="F193" s="41" t="s">
        <v>900</v>
      </c>
      <c r="G193" s="41" t="s">
        <v>535</v>
      </c>
      <c r="H193" s="41" t="s">
        <v>457</v>
      </c>
      <c r="I193" s="41" t="s">
        <v>212</v>
      </c>
      <c r="J193" s="41" t="s">
        <v>5239</v>
      </c>
      <c r="K193" s="41" t="s">
        <v>11065</v>
      </c>
      <c r="L193" s="41"/>
      <c r="M193" s="41" t="s">
        <v>83</v>
      </c>
      <c r="N193" s="41" t="s">
        <v>84</v>
      </c>
      <c r="O193" s="41" t="s">
        <v>780</v>
      </c>
      <c r="P193" s="41" t="s">
        <v>1521</v>
      </c>
      <c r="Q193" s="41" t="s">
        <v>302</v>
      </c>
      <c r="R193" s="41" t="s">
        <v>84</v>
      </c>
      <c r="S193" s="41" t="s">
        <v>84</v>
      </c>
      <c r="T193" s="41" t="s">
        <v>2822</v>
      </c>
      <c r="U193" s="41" t="s">
        <v>5755</v>
      </c>
      <c r="V193" s="41" t="s">
        <v>11066</v>
      </c>
      <c r="W193" s="41" t="s">
        <v>11067</v>
      </c>
      <c r="X193" s="41" t="s">
        <v>3096</v>
      </c>
      <c r="Y193" s="41" t="s">
        <v>298</v>
      </c>
      <c r="Z193" s="41" t="s">
        <v>84</v>
      </c>
      <c r="AA193" s="41" t="s">
        <v>84</v>
      </c>
      <c r="AB193" s="41" t="s">
        <v>84</v>
      </c>
      <c r="AC193" s="41" t="s">
        <v>93</v>
      </c>
      <c r="AD193" s="41" t="s">
        <v>390</v>
      </c>
      <c r="AE193" s="41" t="s">
        <v>1275</v>
      </c>
      <c r="AF193" s="41" t="s">
        <v>84</v>
      </c>
      <c r="AG193" s="41"/>
      <c r="AH193" s="41" t="s">
        <v>11016</v>
      </c>
      <c r="AI193" s="41" t="s">
        <v>84</v>
      </c>
      <c r="AJ193" s="41" t="s">
        <v>84</v>
      </c>
      <c r="AK193" s="41" t="s">
        <v>1569</v>
      </c>
      <c r="AL193" s="41" t="s">
        <v>11068</v>
      </c>
      <c r="AM193" s="41" t="s">
        <v>11069</v>
      </c>
    </row>
    <row r="194" spans="1:39" ht="393.75" x14ac:dyDescent="0.25">
      <c r="A194" s="41">
        <v>185</v>
      </c>
      <c r="B194" s="41">
        <v>1010287</v>
      </c>
      <c r="C194" s="85" t="s">
        <v>11757</v>
      </c>
      <c r="D194" s="41">
        <v>1987</v>
      </c>
      <c r="E194" s="41" t="s">
        <v>2</v>
      </c>
      <c r="F194" s="41" t="s">
        <v>128</v>
      </c>
      <c r="G194" s="41" t="s">
        <v>152</v>
      </c>
      <c r="H194" s="41" t="s">
        <v>175</v>
      </c>
      <c r="I194" s="41" t="s">
        <v>118</v>
      </c>
      <c r="J194" s="41" t="s">
        <v>145</v>
      </c>
      <c r="K194" s="41" t="s">
        <v>11758</v>
      </c>
      <c r="L194" s="41"/>
      <c r="M194" s="41" t="s">
        <v>83</v>
      </c>
      <c r="N194" s="41" t="s">
        <v>84</v>
      </c>
      <c r="O194" s="41" t="s">
        <v>447</v>
      </c>
      <c r="P194" s="41" t="s">
        <v>945</v>
      </c>
      <c r="Q194" s="41" t="s">
        <v>815</v>
      </c>
      <c r="R194" s="41" t="s">
        <v>84</v>
      </c>
      <c r="S194" s="41" t="s">
        <v>84</v>
      </c>
      <c r="T194" s="41" t="s">
        <v>455</v>
      </c>
      <c r="U194" s="41" t="s">
        <v>190</v>
      </c>
      <c r="V194" s="41" t="s">
        <v>1081</v>
      </c>
      <c r="W194" s="41" t="s">
        <v>488</v>
      </c>
      <c r="X194" s="41" t="s">
        <v>324</v>
      </c>
      <c r="Y194" s="41" t="s">
        <v>127</v>
      </c>
      <c r="Z194" s="41" t="s">
        <v>84</v>
      </c>
      <c r="AA194" s="41" t="s">
        <v>84</v>
      </c>
      <c r="AB194" s="41" t="s">
        <v>84</v>
      </c>
      <c r="AC194" s="41" t="s">
        <v>93</v>
      </c>
      <c r="AD194" s="41" t="s">
        <v>94</v>
      </c>
      <c r="AE194" s="41" t="s">
        <v>11759</v>
      </c>
      <c r="AF194" s="41" t="s">
        <v>84</v>
      </c>
      <c r="AG194" s="41"/>
      <c r="AH194" s="41" t="s">
        <v>11760</v>
      </c>
      <c r="AI194" s="41" t="s">
        <v>84</v>
      </c>
      <c r="AJ194" s="41" t="s">
        <v>84</v>
      </c>
      <c r="AK194" s="41" t="s">
        <v>1570</v>
      </c>
      <c r="AL194" s="41" t="s">
        <v>11761</v>
      </c>
      <c r="AM194" s="41" t="s">
        <v>11762</v>
      </c>
    </row>
    <row r="195" spans="1:39" ht="173.25" x14ac:dyDescent="0.25">
      <c r="A195" s="41">
        <v>186</v>
      </c>
      <c r="B195" s="41">
        <v>1504973</v>
      </c>
      <c r="C195" s="85" t="s">
        <v>11059</v>
      </c>
      <c r="D195" s="41">
        <v>1975</v>
      </c>
      <c r="E195" s="41" t="s">
        <v>2</v>
      </c>
      <c r="F195" s="41" t="s">
        <v>154</v>
      </c>
      <c r="G195" s="41" t="s">
        <v>100</v>
      </c>
      <c r="H195" s="41" t="s">
        <v>731</v>
      </c>
      <c r="I195" s="41" t="s">
        <v>267</v>
      </c>
      <c r="J195" s="41" t="s">
        <v>11060</v>
      </c>
      <c r="K195" s="41" t="s">
        <v>11061</v>
      </c>
      <c r="L195" s="41"/>
      <c r="M195" s="41" t="s">
        <v>104</v>
      </c>
      <c r="N195" s="41" t="s">
        <v>84</v>
      </c>
      <c r="O195" s="41" t="s">
        <v>1018</v>
      </c>
      <c r="P195" s="41" t="s">
        <v>247</v>
      </c>
      <c r="Q195" s="41" t="s">
        <v>1357</v>
      </c>
      <c r="R195" s="41" t="s">
        <v>84</v>
      </c>
      <c r="S195" s="41" t="s">
        <v>84</v>
      </c>
      <c r="T195" s="41" t="s">
        <v>1073</v>
      </c>
      <c r="U195" s="41" t="s">
        <v>522</v>
      </c>
      <c r="V195" s="41" t="s">
        <v>11062</v>
      </c>
      <c r="W195" s="41" t="s">
        <v>480</v>
      </c>
      <c r="X195" s="41" t="s">
        <v>643</v>
      </c>
      <c r="Y195" s="41" t="s">
        <v>104</v>
      </c>
      <c r="Z195" s="41"/>
      <c r="AA195" s="41" t="s">
        <v>84</v>
      </c>
      <c r="AB195" s="41" t="s">
        <v>84</v>
      </c>
      <c r="AC195" s="41" t="s">
        <v>5632</v>
      </c>
      <c r="AD195" s="41" t="s">
        <v>94</v>
      </c>
      <c r="AE195" s="41" t="s">
        <v>113</v>
      </c>
      <c r="AF195" s="41" t="s">
        <v>84</v>
      </c>
      <c r="AG195" s="41"/>
      <c r="AH195" s="41" t="s">
        <v>96</v>
      </c>
      <c r="AI195" s="41" t="s">
        <v>84</v>
      </c>
      <c r="AJ195" s="41" t="s">
        <v>84</v>
      </c>
      <c r="AK195" s="41" t="s">
        <v>1569</v>
      </c>
      <c r="AL195" s="41" t="s">
        <v>11063</v>
      </c>
      <c r="AM195" s="41" t="s">
        <v>11064</v>
      </c>
    </row>
    <row r="196" spans="1:39" ht="126" x14ac:dyDescent="0.25">
      <c r="A196" s="41">
        <v>187</v>
      </c>
      <c r="B196" s="41">
        <v>610011</v>
      </c>
      <c r="C196" s="85" t="s">
        <v>9836</v>
      </c>
      <c r="D196" s="41">
        <v>1974</v>
      </c>
      <c r="E196" s="41" t="s">
        <v>2</v>
      </c>
      <c r="F196" s="41" t="s">
        <v>236</v>
      </c>
      <c r="G196" s="41" t="s">
        <v>341</v>
      </c>
      <c r="H196" s="41" t="s">
        <v>353</v>
      </c>
      <c r="I196" s="41" t="s">
        <v>341</v>
      </c>
      <c r="J196" s="41" t="s">
        <v>145</v>
      </c>
      <c r="K196" s="41" t="s">
        <v>9837</v>
      </c>
      <c r="L196" s="41"/>
      <c r="M196" s="41" t="s">
        <v>83</v>
      </c>
      <c r="N196" s="41" t="s">
        <v>84</v>
      </c>
      <c r="O196" s="41" t="s">
        <v>354</v>
      </c>
      <c r="P196" s="41" t="s">
        <v>355</v>
      </c>
      <c r="Q196" s="41" t="s">
        <v>356</v>
      </c>
      <c r="R196" s="41" t="s">
        <v>84</v>
      </c>
      <c r="S196" s="41" t="s">
        <v>84</v>
      </c>
      <c r="T196" s="41" t="s">
        <v>357</v>
      </c>
      <c r="U196" s="41" t="s">
        <v>89</v>
      </c>
      <c r="V196" s="41" t="s">
        <v>358</v>
      </c>
      <c r="W196" s="41" t="s">
        <v>359</v>
      </c>
      <c r="X196" s="41" t="s">
        <v>360</v>
      </c>
      <c r="Y196" s="41" t="s">
        <v>83</v>
      </c>
      <c r="Z196" s="41" t="s">
        <v>84</v>
      </c>
      <c r="AA196" s="41" t="s">
        <v>84</v>
      </c>
      <c r="AB196" s="41" t="s">
        <v>84</v>
      </c>
      <c r="AC196" s="41" t="s">
        <v>93</v>
      </c>
      <c r="AD196" s="41" t="s">
        <v>94</v>
      </c>
      <c r="AE196" s="41" t="s">
        <v>113</v>
      </c>
      <c r="AF196" s="41" t="s">
        <v>84</v>
      </c>
      <c r="AG196" s="41"/>
      <c r="AH196" s="41" t="s">
        <v>114</v>
      </c>
      <c r="AI196" s="41" t="s">
        <v>84</v>
      </c>
      <c r="AJ196" s="41" t="s">
        <v>84</v>
      </c>
      <c r="AK196" s="41" t="s">
        <v>1567</v>
      </c>
      <c r="AL196" s="41" t="s">
        <v>9838</v>
      </c>
      <c r="AM196" s="41" t="s">
        <v>9839</v>
      </c>
    </row>
    <row r="197" spans="1:39" ht="393.75" x14ac:dyDescent="0.25">
      <c r="A197" s="41">
        <v>188</v>
      </c>
      <c r="B197" s="41">
        <v>1904439</v>
      </c>
      <c r="C197" s="85" t="s">
        <v>11750</v>
      </c>
      <c r="D197" s="41">
        <v>1975</v>
      </c>
      <c r="E197" s="41" t="s">
        <v>2</v>
      </c>
      <c r="F197" s="41" t="s">
        <v>900</v>
      </c>
      <c r="G197" s="41" t="s">
        <v>166</v>
      </c>
      <c r="H197" s="41" t="s">
        <v>548</v>
      </c>
      <c r="I197" s="41" t="s">
        <v>652</v>
      </c>
      <c r="J197" s="41" t="s">
        <v>11751</v>
      </c>
      <c r="K197" s="41" t="s">
        <v>11752</v>
      </c>
      <c r="L197" s="41"/>
      <c r="M197" s="41" t="s">
        <v>83</v>
      </c>
      <c r="N197" s="41" t="s">
        <v>84</v>
      </c>
      <c r="O197" s="41" t="s">
        <v>586</v>
      </c>
      <c r="P197" s="41" t="s">
        <v>574</v>
      </c>
      <c r="Q197" s="41" t="s">
        <v>1868</v>
      </c>
      <c r="R197" s="41" t="s">
        <v>84</v>
      </c>
      <c r="S197" s="41" t="s">
        <v>84</v>
      </c>
      <c r="T197" s="41" t="s">
        <v>750</v>
      </c>
      <c r="U197" s="41" t="s">
        <v>144</v>
      </c>
      <c r="V197" s="41" t="s">
        <v>973</v>
      </c>
      <c r="W197" s="41" t="s">
        <v>1017</v>
      </c>
      <c r="X197" s="41" t="s">
        <v>1145</v>
      </c>
      <c r="Y197" s="41" t="s">
        <v>127</v>
      </c>
      <c r="Z197" s="41" t="s">
        <v>84</v>
      </c>
      <c r="AA197" s="41" t="s">
        <v>84</v>
      </c>
      <c r="AB197" s="41" t="s">
        <v>84</v>
      </c>
      <c r="AC197" s="41" t="s">
        <v>93</v>
      </c>
      <c r="AD197" s="41" t="s">
        <v>94</v>
      </c>
      <c r="AE197" s="41" t="s">
        <v>11753</v>
      </c>
      <c r="AF197" s="41" t="s">
        <v>84</v>
      </c>
      <c r="AG197" s="41"/>
      <c r="AH197" s="41" t="s">
        <v>11754</v>
      </c>
      <c r="AI197" s="41" t="s">
        <v>84</v>
      </c>
      <c r="AJ197" s="41" t="s">
        <v>84</v>
      </c>
      <c r="AK197" s="41" t="s">
        <v>1570</v>
      </c>
      <c r="AL197" s="41" t="s">
        <v>11755</v>
      </c>
      <c r="AM197" s="41" t="s">
        <v>11756</v>
      </c>
    </row>
    <row r="198" spans="1:39" ht="126" x14ac:dyDescent="0.25">
      <c r="A198" s="41">
        <v>189</v>
      </c>
      <c r="B198" s="41">
        <v>1508184</v>
      </c>
      <c r="C198" s="85" t="s">
        <v>11746</v>
      </c>
      <c r="D198" s="41">
        <v>1976</v>
      </c>
      <c r="E198" s="41" t="s">
        <v>2</v>
      </c>
      <c r="F198" s="41" t="s">
        <v>900</v>
      </c>
      <c r="G198" s="41" t="s">
        <v>78</v>
      </c>
      <c r="H198" s="41" t="s">
        <v>676</v>
      </c>
      <c r="I198" s="41" t="s">
        <v>491</v>
      </c>
      <c r="J198" s="41" t="s">
        <v>408</v>
      </c>
      <c r="K198" s="41" t="s">
        <v>11747</v>
      </c>
      <c r="L198" s="41"/>
      <c r="M198" s="41" t="s">
        <v>83</v>
      </c>
      <c r="N198" s="41" t="s">
        <v>84</v>
      </c>
      <c r="O198" s="41" t="s">
        <v>894</v>
      </c>
      <c r="P198" s="41" t="s">
        <v>686</v>
      </c>
      <c r="Q198" s="41" t="s">
        <v>1116</v>
      </c>
      <c r="R198" s="41" t="s">
        <v>84</v>
      </c>
      <c r="S198" s="41" t="s">
        <v>84</v>
      </c>
      <c r="T198" s="41" t="s">
        <v>284</v>
      </c>
      <c r="U198" s="41" t="s">
        <v>576</v>
      </c>
      <c r="V198" s="41" t="s">
        <v>548</v>
      </c>
      <c r="W198" s="41" t="s">
        <v>778</v>
      </c>
      <c r="X198" s="41" t="s">
        <v>9815</v>
      </c>
      <c r="Y198" s="41" t="s">
        <v>83</v>
      </c>
      <c r="Z198" s="41" t="s">
        <v>84</v>
      </c>
      <c r="AA198" s="41" t="s">
        <v>84</v>
      </c>
      <c r="AB198" s="41" t="s">
        <v>84</v>
      </c>
      <c r="AC198" s="41" t="s">
        <v>93</v>
      </c>
      <c r="AD198" s="41" t="s">
        <v>94</v>
      </c>
      <c r="AE198" s="41" t="s">
        <v>113</v>
      </c>
      <c r="AF198" s="41" t="s">
        <v>84</v>
      </c>
      <c r="AG198" s="41"/>
      <c r="AH198" s="41" t="s">
        <v>290</v>
      </c>
      <c r="AI198" s="41" t="s">
        <v>84</v>
      </c>
      <c r="AJ198" s="41" t="s">
        <v>84</v>
      </c>
      <c r="AK198" s="41" t="s">
        <v>1570</v>
      </c>
      <c r="AL198" s="41" t="s">
        <v>11748</v>
      </c>
      <c r="AM198" s="41" t="s">
        <v>11749</v>
      </c>
    </row>
    <row r="199" spans="1:39" ht="204.75" x14ac:dyDescent="0.25">
      <c r="A199" s="41">
        <v>190</v>
      </c>
      <c r="B199" s="41">
        <v>708035</v>
      </c>
      <c r="C199" s="85" t="s">
        <v>11740</v>
      </c>
      <c r="D199" s="41">
        <v>1973</v>
      </c>
      <c r="E199" s="41" t="s">
        <v>2</v>
      </c>
      <c r="F199" s="41" t="s">
        <v>77</v>
      </c>
      <c r="G199" s="41" t="s">
        <v>220</v>
      </c>
      <c r="H199" s="41" t="s">
        <v>306</v>
      </c>
      <c r="I199" s="41" t="s">
        <v>108</v>
      </c>
      <c r="J199" s="41" t="s">
        <v>3093</v>
      </c>
      <c r="K199" s="41" t="s">
        <v>11741</v>
      </c>
      <c r="L199" s="41"/>
      <c r="M199" s="41" t="s">
        <v>83</v>
      </c>
      <c r="N199" s="41" t="s">
        <v>84</v>
      </c>
      <c r="O199" s="41" t="s">
        <v>418</v>
      </c>
      <c r="P199" s="41" t="s">
        <v>1835</v>
      </c>
      <c r="Q199" s="41" t="s">
        <v>2028</v>
      </c>
      <c r="R199" s="41" t="s">
        <v>84</v>
      </c>
      <c r="S199" s="41" t="s">
        <v>84</v>
      </c>
      <c r="T199" s="41" t="s">
        <v>666</v>
      </c>
      <c r="U199" s="41" t="s">
        <v>212</v>
      </c>
      <c r="V199" s="41" t="s">
        <v>877</v>
      </c>
      <c r="W199" s="41" t="s">
        <v>398</v>
      </c>
      <c r="X199" s="41" t="s">
        <v>496</v>
      </c>
      <c r="Y199" s="41" t="s">
        <v>127</v>
      </c>
      <c r="Z199" s="41" t="s">
        <v>84</v>
      </c>
      <c r="AA199" s="41" t="s">
        <v>84</v>
      </c>
      <c r="AB199" s="41" t="s">
        <v>84</v>
      </c>
      <c r="AC199" s="41" t="s">
        <v>11742</v>
      </c>
      <c r="AD199" s="41" t="s">
        <v>94</v>
      </c>
      <c r="AE199" s="41" t="s">
        <v>113</v>
      </c>
      <c r="AF199" s="41" t="s">
        <v>84</v>
      </c>
      <c r="AG199" s="41"/>
      <c r="AH199" s="41" t="s">
        <v>11743</v>
      </c>
      <c r="AI199" s="41" t="s">
        <v>84</v>
      </c>
      <c r="AJ199" s="41" t="s">
        <v>84</v>
      </c>
      <c r="AK199" s="41" t="s">
        <v>1570</v>
      </c>
      <c r="AL199" s="41" t="s">
        <v>11744</v>
      </c>
      <c r="AM199" s="41" t="s">
        <v>11745</v>
      </c>
    </row>
    <row r="200" spans="1:39" ht="141.75" x14ac:dyDescent="0.25">
      <c r="A200" s="41">
        <v>191</v>
      </c>
      <c r="B200" s="41">
        <v>1508194</v>
      </c>
      <c r="C200" s="85" t="s">
        <v>11735</v>
      </c>
      <c r="D200" s="41">
        <v>1984</v>
      </c>
      <c r="E200" s="41" t="s">
        <v>2</v>
      </c>
      <c r="F200" s="41" t="s">
        <v>909</v>
      </c>
      <c r="G200" s="41" t="s">
        <v>571</v>
      </c>
      <c r="H200" s="41" t="s">
        <v>297</v>
      </c>
      <c r="I200" s="41" t="s">
        <v>118</v>
      </c>
      <c r="J200" s="41" t="s">
        <v>81</v>
      </c>
      <c r="K200" s="41" t="s">
        <v>11736</v>
      </c>
      <c r="L200" s="41"/>
      <c r="M200" s="41" t="s">
        <v>83</v>
      </c>
      <c r="N200" s="41" t="s">
        <v>84</v>
      </c>
      <c r="O200" s="41" t="s">
        <v>905</v>
      </c>
      <c r="P200" s="41" t="s">
        <v>608</v>
      </c>
      <c r="Q200" s="41" t="s">
        <v>986</v>
      </c>
      <c r="R200" s="41" t="s">
        <v>84</v>
      </c>
      <c r="S200" s="41" t="s">
        <v>84</v>
      </c>
      <c r="T200" s="41" t="s">
        <v>1682</v>
      </c>
      <c r="U200" s="41" t="s">
        <v>506</v>
      </c>
      <c r="V200" s="41" t="s">
        <v>559</v>
      </c>
      <c r="W200" s="41" t="s">
        <v>79</v>
      </c>
      <c r="X200" s="41" t="s">
        <v>11737</v>
      </c>
      <c r="Y200" s="41" t="s">
        <v>127</v>
      </c>
      <c r="Z200" s="41" t="s">
        <v>84</v>
      </c>
      <c r="AA200" s="41" t="s">
        <v>84</v>
      </c>
      <c r="AB200" s="41" t="s">
        <v>84</v>
      </c>
      <c r="AC200" s="41" t="s">
        <v>93</v>
      </c>
      <c r="AD200" s="41" t="s">
        <v>94</v>
      </c>
      <c r="AE200" s="41" t="s">
        <v>113</v>
      </c>
      <c r="AF200" s="41" t="s">
        <v>84</v>
      </c>
      <c r="AG200" s="41"/>
      <c r="AH200" s="41" t="s">
        <v>290</v>
      </c>
      <c r="AI200" s="41" t="s">
        <v>84</v>
      </c>
      <c r="AJ200" s="41" t="s">
        <v>84</v>
      </c>
      <c r="AK200" s="41" t="s">
        <v>1570</v>
      </c>
      <c r="AL200" s="41" t="s">
        <v>11738</v>
      </c>
      <c r="AM200" s="41" t="s">
        <v>11739</v>
      </c>
    </row>
    <row r="201" spans="1:39" ht="94.5" x14ac:dyDescent="0.25">
      <c r="A201" s="41">
        <v>192</v>
      </c>
      <c r="B201" s="41">
        <v>1505206</v>
      </c>
      <c r="C201" s="85" t="s">
        <v>11055</v>
      </c>
      <c r="D201" s="41">
        <v>1991</v>
      </c>
      <c r="E201" s="41" t="s">
        <v>2</v>
      </c>
      <c r="F201" s="41" t="s">
        <v>115</v>
      </c>
      <c r="G201" s="41" t="s">
        <v>292</v>
      </c>
      <c r="H201" s="41" t="s">
        <v>282</v>
      </c>
      <c r="I201" s="41" t="s">
        <v>190</v>
      </c>
      <c r="J201" s="41" t="s">
        <v>429</v>
      </c>
      <c r="K201" s="41" t="s">
        <v>11056</v>
      </c>
      <c r="L201" s="41"/>
      <c r="M201" s="41" t="s">
        <v>83</v>
      </c>
      <c r="N201" s="41" t="s">
        <v>84</v>
      </c>
      <c r="O201" s="41" t="s">
        <v>1547</v>
      </c>
      <c r="P201" s="41" t="s">
        <v>366</v>
      </c>
      <c r="Q201" s="41" t="s">
        <v>2287</v>
      </c>
      <c r="R201" s="41" t="s">
        <v>84</v>
      </c>
      <c r="S201" s="41" t="s">
        <v>84</v>
      </c>
      <c r="T201" s="41" t="s">
        <v>88</v>
      </c>
      <c r="U201" s="41" t="s">
        <v>118</v>
      </c>
      <c r="V201" s="41" t="s">
        <v>297</v>
      </c>
      <c r="W201" s="41" t="s">
        <v>524</v>
      </c>
      <c r="X201" s="41" t="s">
        <v>314</v>
      </c>
      <c r="Y201" s="41" t="s">
        <v>83</v>
      </c>
      <c r="Z201" s="41" t="s">
        <v>84</v>
      </c>
      <c r="AA201" s="41" t="s">
        <v>84</v>
      </c>
      <c r="AB201" s="41" t="s">
        <v>84</v>
      </c>
      <c r="AC201" s="41" t="s">
        <v>93</v>
      </c>
      <c r="AD201" s="41" t="s">
        <v>94</v>
      </c>
      <c r="AE201" s="41" t="s">
        <v>113</v>
      </c>
      <c r="AF201" s="41" t="s">
        <v>84</v>
      </c>
      <c r="AG201" s="41"/>
      <c r="AH201" s="41" t="s">
        <v>96</v>
      </c>
      <c r="AI201" s="41" t="s">
        <v>84</v>
      </c>
      <c r="AJ201" s="41" t="s">
        <v>84</v>
      </c>
      <c r="AK201" s="41" t="s">
        <v>1569</v>
      </c>
      <c r="AL201" s="41" t="s">
        <v>11057</v>
      </c>
      <c r="AM201" s="41" t="s">
        <v>11058</v>
      </c>
    </row>
    <row r="202" spans="1:39" ht="31.5" x14ac:dyDescent="0.25">
      <c r="A202" s="41">
        <v>193</v>
      </c>
      <c r="B202" s="41">
        <v>1505386</v>
      </c>
      <c r="C202" s="85" t="s">
        <v>9739</v>
      </c>
      <c r="D202" s="41">
        <v>1988</v>
      </c>
      <c r="E202" s="41" t="s">
        <v>2</v>
      </c>
      <c r="F202" s="41"/>
      <c r="G202" s="41"/>
      <c r="H202" s="41"/>
      <c r="I202" s="41"/>
      <c r="J202" s="41"/>
      <c r="K202" s="41"/>
      <c r="L202" s="41"/>
      <c r="M202" s="41"/>
      <c r="N202" s="41" t="s">
        <v>84</v>
      </c>
      <c r="O202" s="41" t="s">
        <v>949</v>
      </c>
      <c r="P202" s="41" t="s">
        <v>1043</v>
      </c>
      <c r="Q202" s="41" t="s">
        <v>1164</v>
      </c>
      <c r="R202" s="41" t="s">
        <v>84</v>
      </c>
      <c r="S202" s="41" t="s">
        <v>84</v>
      </c>
      <c r="T202" s="41" t="s">
        <v>1166</v>
      </c>
      <c r="U202" s="41" t="s">
        <v>535</v>
      </c>
      <c r="V202" s="41" t="s">
        <v>109</v>
      </c>
      <c r="W202" s="41" t="s">
        <v>110</v>
      </c>
      <c r="X202" s="41" t="s">
        <v>111</v>
      </c>
      <c r="Y202" s="41"/>
      <c r="Z202" s="41" t="s">
        <v>84</v>
      </c>
      <c r="AA202" s="41" t="s">
        <v>84</v>
      </c>
      <c r="AB202" s="41" t="s">
        <v>84</v>
      </c>
      <c r="AC202" s="41" t="s">
        <v>1150</v>
      </c>
      <c r="AD202" s="41" t="s">
        <v>84</v>
      </c>
      <c r="AE202" s="41" t="s">
        <v>84</v>
      </c>
      <c r="AF202" s="41" t="s">
        <v>84</v>
      </c>
      <c r="AG202" s="41"/>
      <c r="AH202" s="41" t="s">
        <v>84</v>
      </c>
      <c r="AI202" s="41"/>
      <c r="AJ202" s="41"/>
      <c r="AK202" s="41" t="s">
        <v>1573</v>
      </c>
      <c r="AL202" s="41" t="s">
        <v>6802</v>
      </c>
      <c r="AM202" s="41" t="s">
        <v>6802</v>
      </c>
    </row>
    <row r="203" spans="1:39" ht="236.25" x14ac:dyDescent="0.25">
      <c r="A203" s="41">
        <v>194</v>
      </c>
      <c r="B203" s="41">
        <v>1505319</v>
      </c>
      <c r="C203" s="85" t="s">
        <v>9831</v>
      </c>
      <c r="D203" s="41">
        <v>1989</v>
      </c>
      <c r="E203" s="41" t="s">
        <v>2</v>
      </c>
      <c r="F203" s="41" t="s">
        <v>77</v>
      </c>
      <c r="G203" s="41" t="s">
        <v>292</v>
      </c>
      <c r="H203" s="41" t="s">
        <v>324</v>
      </c>
      <c r="I203" s="41" t="s">
        <v>325</v>
      </c>
      <c r="J203" s="41" t="s">
        <v>5968</v>
      </c>
      <c r="K203" s="41" t="s">
        <v>127</v>
      </c>
      <c r="L203" s="41"/>
      <c r="M203" s="41" t="s">
        <v>83</v>
      </c>
      <c r="N203" s="41" t="s">
        <v>84</v>
      </c>
      <c r="O203" s="41" t="s">
        <v>326</v>
      </c>
      <c r="P203" s="41" t="s">
        <v>9832</v>
      </c>
      <c r="Q203" s="41" t="s">
        <v>327</v>
      </c>
      <c r="R203" s="41" t="s">
        <v>84</v>
      </c>
      <c r="S203" s="41" t="s">
        <v>84</v>
      </c>
      <c r="T203" s="41" t="s">
        <v>9833</v>
      </c>
      <c r="U203" s="41" t="s">
        <v>328</v>
      </c>
      <c r="V203" s="41" t="s">
        <v>251</v>
      </c>
      <c r="W203" s="41" t="s">
        <v>299</v>
      </c>
      <c r="X203" s="41" t="s">
        <v>329</v>
      </c>
      <c r="Y203" s="41" t="s">
        <v>127</v>
      </c>
      <c r="Z203" s="41" t="s">
        <v>84</v>
      </c>
      <c r="AA203" s="41" t="s">
        <v>84</v>
      </c>
      <c r="AB203" s="41" t="s">
        <v>84</v>
      </c>
      <c r="AC203" s="41" t="s">
        <v>93</v>
      </c>
      <c r="AD203" s="41" t="s">
        <v>94</v>
      </c>
      <c r="AE203" s="41" t="s">
        <v>113</v>
      </c>
      <c r="AF203" s="41" t="s">
        <v>84</v>
      </c>
      <c r="AG203" s="41"/>
      <c r="AH203" s="41" t="s">
        <v>330</v>
      </c>
      <c r="AI203" s="41" t="s">
        <v>84</v>
      </c>
      <c r="AJ203" s="41" t="s">
        <v>84</v>
      </c>
      <c r="AK203" s="41" t="s">
        <v>1567</v>
      </c>
      <c r="AL203" s="41" t="s">
        <v>9834</v>
      </c>
      <c r="AM203" s="41" t="s">
        <v>9835</v>
      </c>
    </row>
    <row r="204" spans="1:39" ht="110.25" x14ac:dyDescent="0.25">
      <c r="A204" s="41">
        <v>195</v>
      </c>
      <c r="B204" s="41">
        <v>1504925</v>
      </c>
      <c r="C204" s="85" t="s">
        <v>10331</v>
      </c>
      <c r="D204" s="41">
        <v>1987</v>
      </c>
      <c r="E204" s="41" t="s">
        <v>2</v>
      </c>
      <c r="F204" s="41" t="s">
        <v>115</v>
      </c>
      <c r="G204" s="41" t="s">
        <v>258</v>
      </c>
      <c r="H204" s="41" t="s">
        <v>1113</v>
      </c>
      <c r="I204" s="41" t="s">
        <v>491</v>
      </c>
      <c r="J204" s="41" t="s">
        <v>145</v>
      </c>
      <c r="K204" s="41" t="s">
        <v>4349</v>
      </c>
      <c r="L204" s="41"/>
      <c r="M204" s="41" t="s">
        <v>104</v>
      </c>
      <c r="N204" s="41" t="s">
        <v>84</v>
      </c>
      <c r="O204" s="41" t="s">
        <v>781</v>
      </c>
      <c r="P204" s="41" t="s">
        <v>10332</v>
      </c>
      <c r="Q204" s="41" t="s">
        <v>1056</v>
      </c>
      <c r="R204" s="41" t="s">
        <v>84</v>
      </c>
      <c r="S204" s="41" t="s">
        <v>84</v>
      </c>
      <c r="T204" s="41" t="s">
        <v>628</v>
      </c>
      <c r="U204" s="41" t="s">
        <v>506</v>
      </c>
      <c r="V204" s="41" t="s">
        <v>10333</v>
      </c>
      <c r="W204" s="41" t="s">
        <v>547</v>
      </c>
      <c r="X204" s="41" t="s">
        <v>6064</v>
      </c>
      <c r="Y204" s="41" t="s">
        <v>104</v>
      </c>
      <c r="Z204" s="41"/>
      <c r="AA204" s="41" t="s">
        <v>84</v>
      </c>
      <c r="AB204" s="41" t="s">
        <v>84</v>
      </c>
      <c r="AC204" s="41" t="s">
        <v>93</v>
      </c>
      <c r="AD204" s="41" t="s">
        <v>94</v>
      </c>
      <c r="AE204" s="41" t="s">
        <v>113</v>
      </c>
      <c r="AF204" s="41" t="s">
        <v>84</v>
      </c>
      <c r="AG204" s="41"/>
      <c r="AH204" s="41" t="s">
        <v>10334</v>
      </c>
      <c r="AI204" s="41" t="s">
        <v>84</v>
      </c>
      <c r="AJ204" s="41" t="s">
        <v>84</v>
      </c>
      <c r="AK204" s="41" t="s">
        <v>1568</v>
      </c>
      <c r="AL204" s="41" t="s">
        <v>10335</v>
      </c>
      <c r="AM204" s="41" t="s">
        <v>10336</v>
      </c>
    </row>
    <row r="205" spans="1:39" ht="157.5" x14ac:dyDescent="0.25">
      <c r="A205" s="41">
        <v>196</v>
      </c>
      <c r="B205" s="41">
        <v>2204538</v>
      </c>
      <c r="C205" s="85" t="s">
        <v>11729</v>
      </c>
      <c r="D205" s="41">
        <v>1979</v>
      </c>
      <c r="E205" s="41" t="s">
        <v>2</v>
      </c>
      <c r="F205" s="41" t="s">
        <v>211</v>
      </c>
      <c r="G205" s="41" t="s">
        <v>267</v>
      </c>
      <c r="H205" s="41" t="s">
        <v>515</v>
      </c>
      <c r="I205" s="41" t="s">
        <v>434</v>
      </c>
      <c r="J205" s="41" t="s">
        <v>365</v>
      </c>
      <c r="K205" s="41" t="s">
        <v>11730</v>
      </c>
      <c r="L205" s="41"/>
      <c r="M205" s="41" t="s">
        <v>83</v>
      </c>
      <c r="N205" s="41" t="s">
        <v>84</v>
      </c>
      <c r="O205" s="41" t="s">
        <v>1661</v>
      </c>
      <c r="P205" s="41" t="s">
        <v>1056</v>
      </c>
      <c r="Q205" s="41" t="s">
        <v>11731</v>
      </c>
      <c r="R205" s="41" t="s">
        <v>84</v>
      </c>
      <c r="S205" s="41" t="s">
        <v>84</v>
      </c>
      <c r="T205" s="41" t="s">
        <v>808</v>
      </c>
      <c r="U205" s="41" t="s">
        <v>432</v>
      </c>
      <c r="V205" s="41" t="s">
        <v>1066</v>
      </c>
      <c r="W205" s="41" t="s">
        <v>932</v>
      </c>
      <c r="X205" s="41" t="s">
        <v>7797</v>
      </c>
      <c r="Y205" s="41" t="s">
        <v>127</v>
      </c>
      <c r="Z205" s="41" t="s">
        <v>84</v>
      </c>
      <c r="AA205" s="41" t="s">
        <v>84</v>
      </c>
      <c r="AB205" s="41" t="s">
        <v>84</v>
      </c>
      <c r="AC205" s="41" t="s">
        <v>6115</v>
      </c>
      <c r="AD205" s="41" t="s">
        <v>94</v>
      </c>
      <c r="AE205" s="41" t="s">
        <v>11732</v>
      </c>
      <c r="AF205" s="41" t="s">
        <v>84</v>
      </c>
      <c r="AG205" s="41"/>
      <c r="AH205" s="41" t="s">
        <v>96</v>
      </c>
      <c r="AI205" s="41" t="s">
        <v>84</v>
      </c>
      <c r="AJ205" s="41" t="s">
        <v>84</v>
      </c>
      <c r="AK205" s="41" t="s">
        <v>1570</v>
      </c>
      <c r="AL205" s="41" t="s">
        <v>11733</v>
      </c>
      <c r="AM205" s="41" t="s">
        <v>11734</v>
      </c>
    </row>
    <row r="206" spans="1:39" ht="126" x14ac:dyDescent="0.25">
      <c r="A206" s="41">
        <v>197</v>
      </c>
      <c r="B206" s="41">
        <v>2207734</v>
      </c>
      <c r="C206" s="85" t="s">
        <v>10326</v>
      </c>
      <c r="D206" s="41">
        <v>1989</v>
      </c>
      <c r="E206" s="41" t="s">
        <v>2</v>
      </c>
      <c r="F206" s="41" t="s">
        <v>77</v>
      </c>
      <c r="G206" s="41" t="s">
        <v>188</v>
      </c>
      <c r="H206" s="41" t="s">
        <v>178</v>
      </c>
      <c r="I206" s="41" t="s">
        <v>833</v>
      </c>
      <c r="J206" s="41" t="s">
        <v>132</v>
      </c>
      <c r="K206" s="41" t="s">
        <v>1393</v>
      </c>
      <c r="L206" s="41"/>
      <c r="M206" s="41" t="s">
        <v>3803</v>
      </c>
      <c r="N206" s="41" t="s">
        <v>84</v>
      </c>
      <c r="O206" s="41" t="s">
        <v>920</v>
      </c>
      <c r="P206" s="41" t="s">
        <v>10327</v>
      </c>
      <c r="Q206" s="41" t="s">
        <v>134</v>
      </c>
      <c r="R206" s="41" t="s">
        <v>84</v>
      </c>
      <c r="S206" s="41" t="s">
        <v>84</v>
      </c>
      <c r="T206" s="41" t="s">
        <v>335</v>
      </c>
      <c r="U206" s="41" t="s">
        <v>102</v>
      </c>
      <c r="V206" s="41" t="s">
        <v>1065</v>
      </c>
      <c r="W206" s="41" t="s">
        <v>156</v>
      </c>
      <c r="X206" s="41" t="s">
        <v>677</v>
      </c>
      <c r="Y206" s="41" t="s">
        <v>10328</v>
      </c>
      <c r="Z206" s="41" t="s">
        <v>84</v>
      </c>
      <c r="AA206" s="41" t="s">
        <v>84</v>
      </c>
      <c r="AB206" s="41" t="s">
        <v>84</v>
      </c>
      <c r="AC206" s="41" t="s">
        <v>93</v>
      </c>
      <c r="AD206" s="41" t="s">
        <v>94</v>
      </c>
      <c r="AE206" s="41" t="s">
        <v>113</v>
      </c>
      <c r="AF206" s="41" t="s">
        <v>84</v>
      </c>
      <c r="AG206" s="41"/>
      <c r="AH206" s="41" t="s">
        <v>96</v>
      </c>
      <c r="AI206" s="41" t="s">
        <v>84</v>
      </c>
      <c r="AJ206" s="41" t="s">
        <v>84</v>
      </c>
      <c r="AK206" s="41" t="s">
        <v>1568</v>
      </c>
      <c r="AL206" s="41" t="s">
        <v>10329</v>
      </c>
      <c r="AM206" s="41" t="s">
        <v>10330</v>
      </c>
    </row>
    <row r="207" spans="1:39" ht="126" x14ac:dyDescent="0.25">
      <c r="A207" s="41">
        <v>198</v>
      </c>
      <c r="B207" s="41">
        <v>1505346</v>
      </c>
      <c r="C207" s="85" t="s">
        <v>10322</v>
      </c>
      <c r="D207" s="41">
        <v>1984</v>
      </c>
      <c r="E207" s="41" t="s">
        <v>2</v>
      </c>
      <c r="F207" s="41" t="s">
        <v>900</v>
      </c>
      <c r="G207" s="41" t="s">
        <v>200</v>
      </c>
      <c r="H207" s="41" t="s">
        <v>417</v>
      </c>
      <c r="I207" s="41" t="s">
        <v>506</v>
      </c>
      <c r="J207" s="41" t="s">
        <v>429</v>
      </c>
      <c r="K207" s="41" t="s">
        <v>10323</v>
      </c>
      <c r="L207" s="41"/>
      <c r="M207" s="41" t="s">
        <v>835</v>
      </c>
      <c r="N207" s="41" t="s">
        <v>84</v>
      </c>
      <c r="O207" s="41" t="s">
        <v>240</v>
      </c>
      <c r="P207" s="41" t="s">
        <v>1039</v>
      </c>
      <c r="Q207" s="41" t="s">
        <v>1064</v>
      </c>
      <c r="R207" s="41" t="s">
        <v>1804</v>
      </c>
      <c r="S207" s="41" t="s">
        <v>1868</v>
      </c>
      <c r="T207" s="41" t="s">
        <v>285</v>
      </c>
      <c r="U207" s="41" t="s">
        <v>5271</v>
      </c>
      <c r="V207" s="41" t="s">
        <v>299</v>
      </c>
      <c r="W207" s="41" t="s">
        <v>163</v>
      </c>
      <c r="X207" s="41" t="s">
        <v>1983</v>
      </c>
      <c r="Y207" s="41" t="s">
        <v>127</v>
      </c>
      <c r="Z207" s="41" t="s">
        <v>84</v>
      </c>
      <c r="AA207" s="41" t="s">
        <v>84</v>
      </c>
      <c r="AB207" s="41" t="s">
        <v>84</v>
      </c>
      <c r="AC207" s="41" t="s">
        <v>93</v>
      </c>
      <c r="AD207" s="41" t="s">
        <v>94</v>
      </c>
      <c r="AE207" s="41" t="s">
        <v>113</v>
      </c>
      <c r="AF207" s="41" t="s">
        <v>84</v>
      </c>
      <c r="AG207" s="41"/>
      <c r="AH207" s="41" t="s">
        <v>114</v>
      </c>
      <c r="AI207" s="41" t="s">
        <v>84</v>
      </c>
      <c r="AJ207" s="41" t="s">
        <v>84</v>
      </c>
      <c r="AK207" s="41" t="s">
        <v>1568</v>
      </c>
      <c r="AL207" s="41" t="s">
        <v>10324</v>
      </c>
      <c r="AM207" s="41" t="s">
        <v>10325</v>
      </c>
    </row>
    <row r="208" spans="1:39" ht="126" x14ac:dyDescent="0.25">
      <c r="A208" s="41">
        <v>199</v>
      </c>
      <c r="B208" s="41">
        <v>1504975</v>
      </c>
      <c r="C208" s="85" t="s">
        <v>11724</v>
      </c>
      <c r="D208" s="41">
        <v>1965</v>
      </c>
      <c r="E208" s="41" t="s">
        <v>2</v>
      </c>
      <c r="F208" s="41" t="s">
        <v>1509</v>
      </c>
      <c r="G208" s="41" t="s">
        <v>78</v>
      </c>
      <c r="H208" s="41" t="s">
        <v>139</v>
      </c>
      <c r="I208" s="41" t="s">
        <v>277</v>
      </c>
      <c r="J208" s="41" t="s">
        <v>5907</v>
      </c>
      <c r="K208" s="41" t="s">
        <v>11725</v>
      </c>
      <c r="L208" s="41"/>
      <c r="M208" s="41" t="s">
        <v>3172</v>
      </c>
      <c r="N208" s="41" t="s">
        <v>84</v>
      </c>
      <c r="O208" s="41" t="s">
        <v>318</v>
      </c>
      <c r="P208" s="41" t="s">
        <v>487</v>
      </c>
      <c r="Q208" s="41" t="s">
        <v>1082</v>
      </c>
      <c r="R208" s="41" t="s">
        <v>84</v>
      </c>
      <c r="S208" s="41" t="s">
        <v>84</v>
      </c>
      <c r="T208" s="41" t="s">
        <v>308</v>
      </c>
      <c r="U208" s="41" t="s">
        <v>10611</v>
      </c>
      <c r="V208" s="41" t="s">
        <v>1480</v>
      </c>
      <c r="W208" s="41" t="s">
        <v>928</v>
      </c>
      <c r="X208" s="41" t="s">
        <v>3087</v>
      </c>
      <c r="Y208" s="41" t="s">
        <v>83</v>
      </c>
      <c r="Z208" s="41" t="s">
        <v>84</v>
      </c>
      <c r="AA208" s="41" t="s">
        <v>84</v>
      </c>
      <c r="AB208" s="41" t="s">
        <v>84</v>
      </c>
      <c r="AC208" s="41" t="s">
        <v>93</v>
      </c>
      <c r="AD208" s="41" t="s">
        <v>94</v>
      </c>
      <c r="AE208" s="41" t="s">
        <v>11726</v>
      </c>
      <c r="AF208" s="41" t="s">
        <v>84</v>
      </c>
      <c r="AG208" s="41"/>
      <c r="AH208" s="41" t="s">
        <v>165</v>
      </c>
      <c r="AI208" s="41" t="s">
        <v>84</v>
      </c>
      <c r="AJ208" s="41" t="s">
        <v>84</v>
      </c>
      <c r="AK208" s="41" t="s">
        <v>1570</v>
      </c>
      <c r="AL208" s="41" t="s">
        <v>11727</v>
      </c>
      <c r="AM208" s="41" t="s">
        <v>11728</v>
      </c>
    </row>
    <row r="209" spans="1:39" ht="126" x14ac:dyDescent="0.25">
      <c r="A209" s="41">
        <v>200</v>
      </c>
      <c r="B209" s="41">
        <v>1703053</v>
      </c>
      <c r="C209" s="85" t="s">
        <v>11050</v>
      </c>
      <c r="D209" s="41">
        <v>1985</v>
      </c>
      <c r="E209" s="41" t="s">
        <v>2</v>
      </c>
      <c r="F209" s="41" t="s">
        <v>211</v>
      </c>
      <c r="G209" s="41" t="s">
        <v>277</v>
      </c>
      <c r="H209" s="41" t="s">
        <v>458</v>
      </c>
      <c r="I209" s="41" t="s">
        <v>506</v>
      </c>
      <c r="J209" s="41" t="s">
        <v>254</v>
      </c>
      <c r="K209" s="41" t="s">
        <v>964</v>
      </c>
      <c r="L209" s="41"/>
      <c r="M209" s="41" t="s">
        <v>83</v>
      </c>
      <c r="N209" s="41" t="s">
        <v>84</v>
      </c>
      <c r="O209" s="41" t="s">
        <v>1530</v>
      </c>
      <c r="P209" s="41" t="s">
        <v>3804</v>
      </c>
      <c r="Q209" s="41" t="s">
        <v>1527</v>
      </c>
      <c r="R209" s="41" t="s">
        <v>84</v>
      </c>
      <c r="S209" s="41" t="s">
        <v>84</v>
      </c>
      <c r="T209" s="41" t="s">
        <v>415</v>
      </c>
      <c r="U209" s="41" t="s">
        <v>6957</v>
      </c>
      <c r="V209" s="41" t="s">
        <v>11051</v>
      </c>
      <c r="W209" s="41" t="s">
        <v>791</v>
      </c>
      <c r="X209" s="41" t="s">
        <v>11052</v>
      </c>
      <c r="Y209" s="41" t="s">
        <v>127</v>
      </c>
      <c r="Z209" s="41" t="s">
        <v>84</v>
      </c>
      <c r="AA209" s="41" t="s">
        <v>84</v>
      </c>
      <c r="AB209" s="41" t="s">
        <v>84</v>
      </c>
      <c r="AC209" s="41" t="s">
        <v>1067</v>
      </c>
      <c r="AD209" s="41" t="s">
        <v>94</v>
      </c>
      <c r="AE209" s="41" t="s">
        <v>274</v>
      </c>
      <c r="AF209" s="41" t="s">
        <v>84</v>
      </c>
      <c r="AG209" s="41"/>
      <c r="AH209" s="41" t="s">
        <v>290</v>
      </c>
      <c r="AI209" s="41" t="s">
        <v>84</v>
      </c>
      <c r="AJ209" s="41" t="s">
        <v>84</v>
      </c>
      <c r="AK209" s="41" t="s">
        <v>1569</v>
      </c>
      <c r="AL209" s="41" t="s">
        <v>11053</v>
      </c>
      <c r="AM209" s="41" t="s">
        <v>11054</v>
      </c>
    </row>
    <row r="210" spans="1:39" ht="252" x14ac:dyDescent="0.25">
      <c r="A210" s="41">
        <v>201</v>
      </c>
      <c r="B210" s="41">
        <v>912056</v>
      </c>
      <c r="C210" s="85" t="s">
        <v>6975</v>
      </c>
      <c r="D210" s="41">
        <v>1982</v>
      </c>
      <c r="E210" s="41" t="s">
        <v>2</v>
      </c>
      <c r="F210" s="41" t="s">
        <v>115</v>
      </c>
      <c r="G210" s="41" t="s">
        <v>267</v>
      </c>
      <c r="H210" s="41" t="s">
        <v>163</v>
      </c>
      <c r="I210" s="41" t="s">
        <v>267</v>
      </c>
      <c r="J210" s="41" t="s">
        <v>213</v>
      </c>
      <c r="K210" s="41" t="s">
        <v>11719</v>
      </c>
      <c r="L210" s="41"/>
      <c r="M210" s="41" t="s">
        <v>83</v>
      </c>
      <c r="N210" s="41" t="s">
        <v>84</v>
      </c>
      <c r="O210" s="41" t="s">
        <v>11720</v>
      </c>
      <c r="P210" s="41" t="s">
        <v>481</v>
      </c>
      <c r="Q210" s="41" t="s">
        <v>2936</v>
      </c>
      <c r="R210" s="41" t="s">
        <v>84</v>
      </c>
      <c r="S210" s="41" t="s">
        <v>84</v>
      </c>
      <c r="T210" s="41" t="s">
        <v>718</v>
      </c>
      <c r="U210" s="41" t="s">
        <v>10194</v>
      </c>
      <c r="V210" s="41" t="s">
        <v>199</v>
      </c>
      <c r="W210" s="41" t="s">
        <v>163</v>
      </c>
      <c r="X210" s="41" t="s">
        <v>2281</v>
      </c>
      <c r="Y210" s="41" t="s">
        <v>203</v>
      </c>
      <c r="Z210" s="41" t="s">
        <v>84</v>
      </c>
      <c r="AA210" s="41" t="s">
        <v>84</v>
      </c>
      <c r="AB210" s="41" t="s">
        <v>84</v>
      </c>
      <c r="AC210" s="41" t="s">
        <v>93</v>
      </c>
      <c r="AD210" s="41" t="s">
        <v>94</v>
      </c>
      <c r="AE210" s="41" t="s">
        <v>11700</v>
      </c>
      <c r="AF210" s="41" t="s">
        <v>84</v>
      </c>
      <c r="AG210" s="41"/>
      <c r="AH210" s="41" t="s">
        <v>11721</v>
      </c>
      <c r="AI210" s="41" t="s">
        <v>84</v>
      </c>
      <c r="AJ210" s="41" t="s">
        <v>84</v>
      </c>
      <c r="AK210" s="41" t="s">
        <v>1570</v>
      </c>
      <c r="AL210" s="41" t="s">
        <v>11722</v>
      </c>
      <c r="AM210" s="41" t="s">
        <v>11723</v>
      </c>
    </row>
    <row r="211" spans="1:39" ht="141.75" x14ac:dyDescent="0.25">
      <c r="A211" s="41">
        <v>202</v>
      </c>
      <c r="B211" s="41">
        <v>1505216</v>
      </c>
      <c r="C211" s="85" t="s">
        <v>4552</v>
      </c>
      <c r="D211" s="41">
        <v>1976</v>
      </c>
      <c r="E211" s="41" t="s">
        <v>2</v>
      </c>
      <c r="F211" s="41" t="s">
        <v>236</v>
      </c>
      <c r="G211" s="41" t="s">
        <v>292</v>
      </c>
      <c r="H211" s="41" t="s">
        <v>299</v>
      </c>
      <c r="I211" s="41" t="s">
        <v>277</v>
      </c>
      <c r="J211" s="41" t="s">
        <v>119</v>
      </c>
      <c r="K211" s="41" t="s">
        <v>11715</v>
      </c>
      <c r="L211" s="41"/>
      <c r="M211" s="41" t="s">
        <v>83</v>
      </c>
      <c r="N211" s="41" t="s">
        <v>84</v>
      </c>
      <c r="O211" s="41" t="s">
        <v>2096</v>
      </c>
      <c r="P211" s="41" t="s">
        <v>1499</v>
      </c>
      <c r="Q211" s="41" t="s">
        <v>969</v>
      </c>
      <c r="R211" s="41" t="s">
        <v>84</v>
      </c>
      <c r="S211" s="41" t="s">
        <v>84</v>
      </c>
      <c r="T211" s="41" t="s">
        <v>850</v>
      </c>
      <c r="U211" s="41" t="s">
        <v>218</v>
      </c>
      <c r="V211" s="41" t="s">
        <v>348</v>
      </c>
      <c r="W211" s="41" t="s">
        <v>230</v>
      </c>
      <c r="X211" s="41" t="s">
        <v>1248</v>
      </c>
      <c r="Y211" s="41" t="s">
        <v>11716</v>
      </c>
      <c r="Z211" s="41" t="s">
        <v>84</v>
      </c>
      <c r="AA211" s="41" t="s">
        <v>84</v>
      </c>
      <c r="AB211" s="41" t="s">
        <v>84</v>
      </c>
      <c r="AC211" s="41" t="s">
        <v>93</v>
      </c>
      <c r="AD211" s="41" t="s">
        <v>94</v>
      </c>
      <c r="AE211" s="41" t="s">
        <v>113</v>
      </c>
      <c r="AF211" s="41" t="s">
        <v>84</v>
      </c>
      <c r="AG211" s="41"/>
      <c r="AH211" s="41" t="s">
        <v>165</v>
      </c>
      <c r="AI211" s="41" t="s">
        <v>84</v>
      </c>
      <c r="AJ211" s="41" t="s">
        <v>84</v>
      </c>
      <c r="AK211" s="41" t="s">
        <v>1570</v>
      </c>
      <c r="AL211" s="41" t="s">
        <v>11717</v>
      </c>
      <c r="AM211" s="41" t="s">
        <v>11718</v>
      </c>
    </row>
    <row r="212" spans="1:39" ht="236.25" x14ac:dyDescent="0.25">
      <c r="A212" s="41">
        <v>203</v>
      </c>
      <c r="B212" s="41">
        <v>1505393</v>
      </c>
      <c r="C212" s="85" t="s">
        <v>10317</v>
      </c>
      <c r="D212" s="41">
        <v>1990</v>
      </c>
      <c r="E212" s="41" t="s">
        <v>2</v>
      </c>
      <c r="F212" s="41" t="s">
        <v>951</v>
      </c>
      <c r="G212" s="41" t="s">
        <v>220</v>
      </c>
      <c r="H212" s="41" t="s">
        <v>364</v>
      </c>
      <c r="I212" s="41" t="s">
        <v>197</v>
      </c>
      <c r="J212" s="41" t="s">
        <v>145</v>
      </c>
      <c r="K212" s="41" t="s">
        <v>221</v>
      </c>
      <c r="L212" s="41"/>
      <c r="M212" s="41" t="s">
        <v>83</v>
      </c>
      <c r="N212" s="41" t="s">
        <v>84</v>
      </c>
      <c r="O212" s="41" t="s">
        <v>394</v>
      </c>
      <c r="P212" s="41" t="s">
        <v>966</v>
      </c>
      <c r="Q212" s="41" t="s">
        <v>1050</v>
      </c>
      <c r="R212" s="41" t="s">
        <v>84</v>
      </c>
      <c r="S212" s="41" t="s">
        <v>84</v>
      </c>
      <c r="T212" s="41" t="s">
        <v>552</v>
      </c>
      <c r="U212" s="41" t="s">
        <v>803</v>
      </c>
      <c r="V212" s="41" t="s">
        <v>10318</v>
      </c>
      <c r="W212" s="41" t="s">
        <v>521</v>
      </c>
      <c r="X212" s="41" t="s">
        <v>413</v>
      </c>
      <c r="Y212" s="41" t="s">
        <v>127</v>
      </c>
      <c r="Z212" s="41" t="s">
        <v>84</v>
      </c>
      <c r="AA212" s="41" t="s">
        <v>84</v>
      </c>
      <c r="AB212" s="41" t="s">
        <v>84</v>
      </c>
      <c r="AC212" s="41" t="s">
        <v>93</v>
      </c>
      <c r="AD212" s="41" t="s">
        <v>94</v>
      </c>
      <c r="AE212" s="41" t="s">
        <v>385</v>
      </c>
      <c r="AF212" s="41" t="s">
        <v>84</v>
      </c>
      <c r="AG212" s="41"/>
      <c r="AH212" s="41" t="s">
        <v>10319</v>
      </c>
      <c r="AI212" s="41" t="s">
        <v>84</v>
      </c>
      <c r="AJ212" s="41" t="s">
        <v>84</v>
      </c>
      <c r="AK212" s="41" t="s">
        <v>1568</v>
      </c>
      <c r="AL212" s="41" t="s">
        <v>10320</v>
      </c>
      <c r="AM212" s="41" t="s">
        <v>10321</v>
      </c>
    </row>
    <row r="213" spans="1:39" ht="236.25" x14ac:dyDescent="0.25">
      <c r="A213" s="41">
        <v>204</v>
      </c>
      <c r="B213" s="41">
        <v>2308639</v>
      </c>
      <c r="C213" s="85" t="s">
        <v>11045</v>
      </c>
      <c r="D213" s="41">
        <v>1993</v>
      </c>
      <c r="E213" s="41" t="s">
        <v>2</v>
      </c>
      <c r="F213" s="41" t="s">
        <v>99</v>
      </c>
      <c r="G213" s="41" t="s">
        <v>200</v>
      </c>
      <c r="H213" s="41" t="s">
        <v>891</v>
      </c>
      <c r="I213" s="41" t="s">
        <v>212</v>
      </c>
      <c r="J213" s="41" t="s">
        <v>119</v>
      </c>
      <c r="K213" s="41" t="s">
        <v>11046</v>
      </c>
      <c r="L213" s="41"/>
      <c r="M213" s="41" t="s">
        <v>83</v>
      </c>
      <c r="N213" s="41" t="s">
        <v>84</v>
      </c>
      <c r="O213" s="41" t="s">
        <v>205</v>
      </c>
      <c r="P213" s="41" t="s">
        <v>1226</v>
      </c>
      <c r="Q213" s="41" t="s">
        <v>310</v>
      </c>
      <c r="R213" s="41" t="s">
        <v>84</v>
      </c>
      <c r="S213" s="41" t="s">
        <v>84</v>
      </c>
      <c r="T213" s="41" t="s">
        <v>1132</v>
      </c>
      <c r="U213" s="41" t="s">
        <v>346</v>
      </c>
      <c r="V213" s="41" t="s">
        <v>5395</v>
      </c>
      <c r="W213" s="41" t="s">
        <v>398</v>
      </c>
      <c r="X213" s="41" t="s">
        <v>1225</v>
      </c>
      <c r="Y213" s="41" t="s">
        <v>127</v>
      </c>
      <c r="Z213" s="41" t="s">
        <v>84</v>
      </c>
      <c r="AA213" s="41" t="s">
        <v>84</v>
      </c>
      <c r="AB213" s="41" t="s">
        <v>84</v>
      </c>
      <c r="AC213" s="41" t="s">
        <v>93</v>
      </c>
      <c r="AD213" s="41" t="s">
        <v>94</v>
      </c>
      <c r="AE213" s="41" t="s">
        <v>11047</v>
      </c>
      <c r="AF213" s="41" t="s">
        <v>84</v>
      </c>
      <c r="AG213" s="41"/>
      <c r="AH213" s="41" t="s">
        <v>3502</v>
      </c>
      <c r="AI213" s="41" t="s">
        <v>84</v>
      </c>
      <c r="AJ213" s="41" t="s">
        <v>84</v>
      </c>
      <c r="AK213" s="41" t="s">
        <v>1569</v>
      </c>
      <c r="AL213" s="41" t="s">
        <v>11048</v>
      </c>
      <c r="AM213" s="41" t="s">
        <v>11049</v>
      </c>
    </row>
    <row r="214" spans="1:39" ht="126" x14ac:dyDescent="0.25">
      <c r="A214" s="41">
        <v>205</v>
      </c>
      <c r="B214" s="41">
        <v>2309635</v>
      </c>
      <c r="C214" s="85" t="s">
        <v>10312</v>
      </c>
      <c r="D214" s="41">
        <v>2001</v>
      </c>
      <c r="E214" s="41" t="s">
        <v>2</v>
      </c>
      <c r="F214" s="41" t="s">
        <v>599</v>
      </c>
      <c r="G214" s="41" t="s">
        <v>571</v>
      </c>
      <c r="H214" s="41" t="s">
        <v>620</v>
      </c>
      <c r="I214" s="41" t="s">
        <v>212</v>
      </c>
      <c r="J214" s="41" t="s">
        <v>929</v>
      </c>
      <c r="K214" s="41" t="s">
        <v>10313</v>
      </c>
      <c r="L214" s="41"/>
      <c r="M214" s="41" t="s">
        <v>2199</v>
      </c>
      <c r="N214" s="41" t="s">
        <v>84</v>
      </c>
      <c r="O214" s="41" t="s">
        <v>924</v>
      </c>
      <c r="P214" s="41" t="s">
        <v>262</v>
      </c>
      <c r="Q214" s="41" t="s">
        <v>498</v>
      </c>
      <c r="R214" s="41" t="s">
        <v>84</v>
      </c>
      <c r="S214" s="41" t="s">
        <v>84</v>
      </c>
      <c r="T214" s="41" t="s">
        <v>357</v>
      </c>
      <c r="U214" s="41" t="s">
        <v>491</v>
      </c>
      <c r="V214" s="41" t="s">
        <v>1217</v>
      </c>
      <c r="W214" s="41" t="s">
        <v>250</v>
      </c>
      <c r="X214" s="41" t="s">
        <v>406</v>
      </c>
      <c r="Y214" s="41" t="s">
        <v>127</v>
      </c>
      <c r="Z214" s="41" t="s">
        <v>84</v>
      </c>
      <c r="AA214" s="41" t="s">
        <v>84</v>
      </c>
      <c r="AB214" s="41" t="s">
        <v>84</v>
      </c>
      <c r="AC214" s="41" t="s">
        <v>93</v>
      </c>
      <c r="AD214" s="41" t="s">
        <v>94</v>
      </c>
      <c r="AE214" s="41" t="s">
        <v>10314</v>
      </c>
      <c r="AF214" s="41" t="s">
        <v>84</v>
      </c>
      <c r="AG214" s="41"/>
      <c r="AH214" s="41" t="s">
        <v>290</v>
      </c>
      <c r="AI214" s="41" t="s">
        <v>84</v>
      </c>
      <c r="AJ214" s="41" t="s">
        <v>84</v>
      </c>
      <c r="AK214" s="41" t="s">
        <v>1568</v>
      </c>
      <c r="AL214" s="41" t="s">
        <v>10315</v>
      </c>
      <c r="AM214" s="41" t="s">
        <v>10316</v>
      </c>
    </row>
    <row r="215" spans="1:39" ht="110.25" x14ac:dyDescent="0.25">
      <c r="A215" s="41">
        <v>206</v>
      </c>
      <c r="B215" s="41">
        <v>1604530</v>
      </c>
      <c r="C215" s="85" t="s">
        <v>10308</v>
      </c>
      <c r="D215" s="41">
        <v>1993</v>
      </c>
      <c r="E215" s="41" t="s">
        <v>2</v>
      </c>
      <c r="F215" s="41" t="s">
        <v>1061</v>
      </c>
      <c r="G215" s="41" t="s">
        <v>188</v>
      </c>
      <c r="H215" s="41" t="s">
        <v>507</v>
      </c>
      <c r="I215" s="41" t="s">
        <v>118</v>
      </c>
      <c r="J215" s="41" t="s">
        <v>316</v>
      </c>
      <c r="K215" s="41" t="s">
        <v>10309</v>
      </c>
      <c r="L215" s="41"/>
      <c r="M215" s="41" t="s">
        <v>83</v>
      </c>
      <c r="N215" s="41" t="s">
        <v>84</v>
      </c>
      <c r="O215" s="41" t="s">
        <v>6310</v>
      </c>
      <c r="P215" s="41" t="s">
        <v>1086</v>
      </c>
      <c r="Q215" s="41" t="s">
        <v>1024</v>
      </c>
      <c r="R215" s="41" t="s">
        <v>84</v>
      </c>
      <c r="S215" s="41" t="s">
        <v>84</v>
      </c>
      <c r="T215" s="41" t="s">
        <v>801</v>
      </c>
      <c r="U215" s="41" t="s">
        <v>413</v>
      </c>
      <c r="V215" s="41" t="s">
        <v>594</v>
      </c>
      <c r="W215" s="41" t="s">
        <v>282</v>
      </c>
      <c r="X215" s="41" t="s">
        <v>1212</v>
      </c>
      <c r="Y215" s="41" t="s">
        <v>127</v>
      </c>
      <c r="Z215" s="41" t="s">
        <v>84</v>
      </c>
      <c r="AA215" s="41" t="s">
        <v>84</v>
      </c>
      <c r="AB215" s="41" t="s">
        <v>84</v>
      </c>
      <c r="AC215" s="41" t="s">
        <v>93</v>
      </c>
      <c r="AD215" s="41" t="s">
        <v>667</v>
      </c>
      <c r="AE215" s="41" t="s">
        <v>113</v>
      </c>
      <c r="AF215" s="41" t="s">
        <v>84</v>
      </c>
      <c r="AG215" s="41"/>
      <c r="AH215" s="41" t="s">
        <v>96</v>
      </c>
      <c r="AI215" s="41" t="s">
        <v>84</v>
      </c>
      <c r="AJ215" s="41" t="s">
        <v>84</v>
      </c>
      <c r="AK215" s="41" t="s">
        <v>1568</v>
      </c>
      <c r="AL215" s="41" t="s">
        <v>10310</v>
      </c>
      <c r="AM215" s="41" t="s">
        <v>10311</v>
      </c>
    </row>
    <row r="216" spans="1:39" ht="126" x14ac:dyDescent="0.25">
      <c r="A216" s="41">
        <v>207</v>
      </c>
      <c r="B216" s="41">
        <v>1505532</v>
      </c>
      <c r="C216" s="85" t="s">
        <v>10304</v>
      </c>
      <c r="D216" s="41">
        <v>1982</v>
      </c>
      <c r="E216" s="41" t="s">
        <v>2</v>
      </c>
      <c r="F216" s="41" t="s">
        <v>99</v>
      </c>
      <c r="G216" s="41" t="s">
        <v>307</v>
      </c>
      <c r="H216" s="41" t="s">
        <v>501</v>
      </c>
      <c r="I216" s="41" t="s">
        <v>92</v>
      </c>
      <c r="J216" s="41" t="s">
        <v>81</v>
      </c>
      <c r="K216" s="41" t="s">
        <v>10305</v>
      </c>
      <c r="L216" s="41"/>
      <c r="M216" s="41" t="s">
        <v>104</v>
      </c>
      <c r="N216" s="41" t="s">
        <v>84</v>
      </c>
      <c r="O216" s="41" t="s">
        <v>388</v>
      </c>
      <c r="P216" s="41" t="s">
        <v>380</v>
      </c>
      <c r="Q216" s="41" t="s">
        <v>10169</v>
      </c>
      <c r="R216" s="41" t="s">
        <v>84</v>
      </c>
      <c r="S216" s="41" t="s">
        <v>84</v>
      </c>
      <c r="T216" s="41" t="s">
        <v>465</v>
      </c>
      <c r="U216" s="41" t="s">
        <v>131</v>
      </c>
      <c r="V216" s="41" t="s">
        <v>1001</v>
      </c>
      <c r="W216" s="41" t="s">
        <v>227</v>
      </c>
      <c r="X216" s="41" t="s">
        <v>197</v>
      </c>
      <c r="Y216" s="41" t="s">
        <v>104</v>
      </c>
      <c r="Z216" s="41"/>
      <c r="AA216" s="41" t="s">
        <v>84</v>
      </c>
      <c r="AB216" s="41" t="s">
        <v>84</v>
      </c>
      <c r="AC216" s="41" t="s">
        <v>93</v>
      </c>
      <c r="AD216" s="41" t="s">
        <v>94</v>
      </c>
      <c r="AE216" s="41" t="s">
        <v>274</v>
      </c>
      <c r="AF216" s="41" t="s">
        <v>84</v>
      </c>
      <c r="AG216" s="41"/>
      <c r="AH216" s="41" t="s">
        <v>96</v>
      </c>
      <c r="AI216" s="41" t="s">
        <v>84</v>
      </c>
      <c r="AJ216" s="41" t="s">
        <v>84</v>
      </c>
      <c r="AK216" s="41" t="s">
        <v>1568</v>
      </c>
      <c r="AL216" s="41" t="s">
        <v>10306</v>
      </c>
      <c r="AM216" s="41" t="s">
        <v>10307</v>
      </c>
    </row>
    <row r="217" spans="1:39" ht="236.25" x14ac:dyDescent="0.25">
      <c r="A217" s="41">
        <v>208</v>
      </c>
      <c r="B217" s="41">
        <v>708027</v>
      </c>
      <c r="C217" s="85" t="s">
        <v>10298</v>
      </c>
      <c r="D217" s="41">
        <v>1971</v>
      </c>
      <c r="E217" s="41" t="s">
        <v>2</v>
      </c>
      <c r="F217" s="41" t="s">
        <v>128</v>
      </c>
      <c r="G217" s="41" t="s">
        <v>166</v>
      </c>
      <c r="H217" s="41" t="s">
        <v>559</v>
      </c>
      <c r="I217" s="41" t="s">
        <v>100</v>
      </c>
      <c r="J217" s="41" t="s">
        <v>1236</v>
      </c>
      <c r="K217" s="41" t="s">
        <v>10299</v>
      </c>
      <c r="L217" s="41"/>
      <c r="M217" s="41" t="s">
        <v>83</v>
      </c>
      <c r="N217" s="41" t="s">
        <v>84</v>
      </c>
      <c r="O217" s="41" t="s">
        <v>333</v>
      </c>
      <c r="P217" s="41" t="s">
        <v>1068</v>
      </c>
      <c r="Q217" s="41" t="s">
        <v>838</v>
      </c>
      <c r="R217" s="41" t="s">
        <v>84</v>
      </c>
      <c r="S217" s="41" t="s">
        <v>84</v>
      </c>
      <c r="T217" s="41" t="s">
        <v>335</v>
      </c>
      <c r="U217" s="41" t="s">
        <v>803</v>
      </c>
      <c r="V217" s="41" t="s">
        <v>2621</v>
      </c>
      <c r="W217" s="41" t="s">
        <v>1146</v>
      </c>
      <c r="X217" s="41" t="s">
        <v>803</v>
      </c>
      <c r="Y217" s="41" t="s">
        <v>83</v>
      </c>
      <c r="Z217" s="41" t="s">
        <v>84</v>
      </c>
      <c r="AA217" s="41" t="s">
        <v>84</v>
      </c>
      <c r="AB217" s="41" t="s">
        <v>84</v>
      </c>
      <c r="AC217" s="41" t="s">
        <v>93</v>
      </c>
      <c r="AD217" s="41" t="s">
        <v>667</v>
      </c>
      <c r="AE217" s="41" t="s">
        <v>10300</v>
      </c>
      <c r="AF217" s="41" t="s">
        <v>84</v>
      </c>
      <c r="AG217" s="41"/>
      <c r="AH217" s="41" t="s">
        <v>10301</v>
      </c>
      <c r="AI217" s="41" t="s">
        <v>84</v>
      </c>
      <c r="AJ217" s="41" t="s">
        <v>84</v>
      </c>
      <c r="AK217" s="41" t="s">
        <v>1568</v>
      </c>
      <c r="AL217" s="41" t="s">
        <v>10302</v>
      </c>
      <c r="AM217" s="41" t="s">
        <v>10303</v>
      </c>
    </row>
    <row r="218" spans="1:39" ht="236.25" x14ac:dyDescent="0.25">
      <c r="A218" s="41">
        <v>209</v>
      </c>
      <c r="B218" s="41">
        <v>23121332</v>
      </c>
      <c r="C218" s="85" t="s">
        <v>11038</v>
      </c>
      <c r="D218" s="41">
        <v>1995</v>
      </c>
      <c r="E218" s="41" t="s">
        <v>2</v>
      </c>
      <c r="F218" s="41" t="s">
        <v>291</v>
      </c>
      <c r="G218" s="41" t="s">
        <v>413</v>
      </c>
      <c r="H218" s="41" t="s">
        <v>364</v>
      </c>
      <c r="I218" s="41" t="s">
        <v>108</v>
      </c>
      <c r="J218" s="41" t="s">
        <v>245</v>
      </c>
      <c r="K218" s="41" t="s">
        <v>11039</v>
      </c>
      <c r="L218" s="41"/>
      <c r="M218" s="41" t="s">
        <v>3548</v>
      </c>
      <c r="N218" s="41" t="s">
        <v>84</v>
      </c>
      <c r="O218" s="41" t="s">
        <v>293</v>
      </c>
      <c r="P218" s="41" t="s">
        <v>1094</v>
      </c>
      <c r="Q218" s="41" t="s">
        <v>1132</v>
      </c>
      <c r="R218" s="41" t="s">
        <v>84</v>
      </c>
      <c r="S218" s="41" t="s">
        <v>84</v>
      </c>
      <c r="T218" s="41" t="s">
        <v>816</v>
      </c>
      <c r="U218" s="41" t="s">
        <v>491</v>
      </c>
      <c r="V218" s="41" t="s">
        <v>11040</v>
      </c>
      <c r="W218" s="41" t="s">
        <v>2065</v>
      </c>
      <c r="X218" s="41" t="s">
        <v>11041</v>
      </c>
      <c r="Y218" s="41" t="s">
        <v>127</v>
      </c>
      <c r="Z218" s="41" t="s">
        <v>84</v>
      </c>
      <c r="AA218" s="41" t="s">
        <v>84</v>
      </c>
      <c r="AB218" s="41" t="s">
        <v>84</v>
      </c>
      <c r="AC218" s="41" t="s">
        <v>93</v>
      </c>
      <c r="AD218" s="41" t="s">
        <v>94</v>
      </c>
      <c r="AE218" s="41" t="s">
        <v>11042</v>
      </c>
      <c r="AF218" s="41" t="s">
        <v>84</v>
      </c>
      <c r="AG218" s="41"/>
      <c r="AH218" s="41" t="s">
        <v>330</v>
      </c>
      <c r="AI218" s="41" t="s">
        <v>84</v>
      </c>
      <c r="AJ218" s="41" t="s">
        <v>84</v>
      </c>
      <c r="AK218" s="41" t="s">
        <v>1569</v>
      </c>
      <c r="AL218" s="41" t="s">
        <v>11043</v>
      </c>
      <c r="AM218" s="41" t="s">
        <v>11044</v>
      </c>
    </row>
    <row r="219" spans="1:39" ht="94.5" x14ac:dyDescent="0.25">
      <c r="A219" s="41">
        <v>210</v>
      </c>
      <c r="B219" s="41">
        <v>2204584</v>
      </c>
      <c r="C219" s="85" t="s">
        <v>9753</v>
      </c>
      <c r="D219" s="41">
        <v>1991</v>
      </c>
      <c r="E219" s="41" t="s">
        <v>2</v>
      </c>
      <c r="F219" s="41">
        <v>170</v>
      </c>
      <c r="G219" s="41">
        <v>60</v>
      </c>
      <c r="H219" s="41" t="s">
        <v>175</v>
      </c>
      <c r="I219" s="41">
        <v>90</v>
      </c>
      <c r="J219" s="41" t="s">
        <v>202</v>
      </c>
      <c r="K219" s="41" t="s">
        <v>9754</v>
      </c>
      <c r="L219" s="41"/>
      <c r="M219" s="41" t="s">
        <v>9755</v>
      </c>
      <c r="N219" s="41" t="s">
        <v>84</v>
      </c>
      <c r="O219" s="41" t="s">
        <v>418</v>
      </c>
      <c r="P219" s="41" t="s">
        <v>845</v>
      </c>
      <c r="Q219" s="41" t="s">
        <v>846</v>
      </c>
      <c r="R219" s="41" t="s">
        <v>84</v>
      </c>
      <c r="S219" s="41" t="s">
        <v>84</v>
      </c>
      <c r="T219" s="41" t="s">
        <v>801</v>
      </c>
      <c r="U219" s="41" t="s">
        <v>652</v>
      </c>
      <c r="V219" s="41" t="s">
        <v>847</v>
      </c>
      <c r="W219" s="41" t="s">
        <v>848</v>
      </c>
      <c r="X219" s="41" t="s">
        <v>626</v>
      </c>
      <c r="Y219" s="41" t="s">
        <v>104</v>
      </c>
      <c r="Z219" s="41" t="s">
        <v>84</v>
      </c>
      <c r="AA219" s="41" t="s">
        <v>84</v>
      </c>
      <c r="AB219" s="41" t="s">
        <v>84</v>
      </c>
      <c r="AC219" s="41" t="s">
        <v>93</v>
      </c>
      <c r="AD219" s="41" t="s">
        <v>94</v>
      </c>
      <c r="AE219" s="41" t="s">
        <v>113</v>
      </c>
      <c r="AF219" s="41" t="s">
        <v>84</v>
      </c>
      <c r="AG219" s="41"/>
      <c r="AH219" s="41" t="s">
        <v>96</v>
      </c>
      <c r="AI219" s="41"/>
      <c r="AJ219" s="41"/>
      <c r="AK219" s="41" t="s">
        <v>1567</v>
      </c>
      <c r="AL219" s="41" t="s">
        <v>9756</v>
      </c>
      <c r="AM219" s="41" t="s">
        <v>9757</v>
      </c>
    </row>
    <row r="220" spans="1:39" ht="173.25" x14ac:dyDescent="0.25">
      <c r="A220" s="41">
        <v>211</v>
      </c>
      <c r="B220" s="41">
        <v>1504831</v>
      </c>
      <c r="C220" s="85" t="s">
        <v>10294</v>
      </c>
      <c r="D220" s="41">
        <v>1973</v>
      </c>
      <c r="E220" s="41" t="s">
        <v>2</v>
      </c>
      <c r="F220" s="41" t="s">
        <v>900</v>
      </c>
      <c r="G220" s="41" t="s">
        <v>102</v>
      </c>
      <c r="H220" s="41" t="s">
        <v>731</v>
      </c>
      <c r="I220" s="41" t="s">
        <v>267</v>
      </c>
      <c r="J220" s="41" t="s">
        <v>119</v>
      </c>
      <c r="K220" s="41" t="s">
        <v>10295</v>
      </c>
      <c r="L220" s="41"/>
      <c r="M220" s="41" t="s">
        <v>83</v>
      </c>
      <c r="N220" s="41" t="s">
        <v>84</v>
      </c>
      <c r="O220" s="41" t="s">
        <v>409</v>
      </c>
      <c r="P220" s="41" t="s">
        <v>799</v>
      </c>
      <c r="Q220" s="41" t="s">
        <v>538</v>
      </c>
      <c r="R220" s="41" t="s">
        <v>84</v>
      </c>
      <c r="S220" s="41" t="s">
        <v>84</v>
      </c>
      <c r="T220" s="41" t="s">
        <v>750</v>
      </c>
      <c r="U220" s="41" t="s">
        <v>190</v>
      </c>
      <c r="V220" s="41" t="s">
        <v>1256</v>
      </c>
      <c r="W220" s="41" t="s">
        <v>399</v>
      </c>
      <c r="X220" s="41" t="s">
        <v>324</v>
      </c>
      <c r="Y220" s="41" t="s">
        <v>127</v>
      </c>
      <c r="Z220" s="41" t="s">
        <v>84</v>
      </c>
      <c r="AA220" s="41" t="s">
        <v>84</v>
      </c>
      <c r="AB220" s="41" t="s">
        <v>84</v>
      </c>
      <c r="AC220" s="41" t="s">
        <v>93</v>
      </c>
      <c r="AD220" s="41" t="s">
        <v>94</v>
      </c>
      <c r="AE220" s="41" t="s">
        <v>113</v>
      </c>
      <c r="AF220" s="41" t="s">
        <v>84</v>
      </c>
      <c r="AG220" s="41"/>
      <c r="AH220" s="41" t="s">
        <v>114</v>
      </c>
      <c r="AI220" s="41" t="s">
        <v>84</v>
      </c>
      <c r="AJ220" s="41" t="s">
        <v>84</v>
      </c>
      <c r="AK220" s="41" t="s">
        <v>1568</v>
      </c>
      <c r="AL220" s="41" t="s">
        <v>10296</v>
      </c>
      <c r="AM220" s="41" t="s">
        <v>10297</v>
      </c>
    </row>
    <row r="221" spans="1:39" ht="157.5" x14ac:dyDescent="0.25">
      <c r="A221" s="41">
        <v>212</v>
      </c>
      <c r="B221" s="41">
        <v>1505282</v>
      </c>
      <c r="C221" s="85" t="s">
        <v>11709</v>
      </c>
      <c r="D221" s="41">
        <v>1987</v>
      </c>
      <c r="E221" s="41" t="s">
        <v>2</v>
      </c>
      <c r="F221" s="41" t="s">
        <v>115</v>
      </c>
      <c r="G221" s="41" t="s">
        <v>258</v>
      </c>
      <c r="H221" s="41" t="s">
        <v>1113</v>
      </c>
      <c r="I221" s="41" t="s">
        <v>108</v>
      </c>
      <c r="J221" s="41" t="s">
        <v>202</v>
      </c>
      <c r="K221" s="41" t="s">
        <v>11710</v>
      </c>
      <c r="L221" s="41"/>
      <c r="M221" s="41" t="s">
        <v>83</v>
      </c>
      <c r="N221" s="41" t="s">
        <v>84</v>
      </c>
      <c r="O221" s="41" t="s">
        <v>294</v>
      </c>
      <c r="P221" s="41" t="s">
        <v>415</v>
      </c>
      <c r="Q221" s="41" t="s">
        <v>1404</v>
      </c>
      <c r="R221" s="41" t="s">
        <v>84</v>
      </c>
      <c r="S221" s="41" t="s">
        <v>84</v>
      </c>
      <c r="T221" s="41" t="s">
        <v>1574</v>
      </c>
      <c r="U221" s="41" t="s">
        <v>635</v>
      </c>
      <c r="V221" s="41" t="s">
        <v>369</v>
      </c>
      <c r="W221" s="41" t="s">
        <v>329</v>
      </c>
      <c r="X221" s="41" t="s">
        <v>11711</v>
      </c>
      <c r="Y221" s="41" t="s">
        <v>83</v>
      </c>
      <c r="Z221" s="41" t="s">
        <v>84</v>
      </c>
      <c r="AA221" s="41" t="s">
        <v>84</v>
      </c>
      <c r="AB221" s="41" t="s">
        <v>84</v>
      </c>
      <c r="AC221" s="41" t="s">
        <v>93</v>
      </c>
      <c r="AD221" s="41" t="s">
        <v>94</v>
      </c>
      <c r="AE221" s="41" t="s">
        <v>11712</v>
      </c>
      <c r="AF221" s="41" t="s">
        <v>84</v>
      </c>
      <c r="AG221" s="41"/>
      <c r="AH221" s="41" t="s">
        <v>96</v>
      </c>
      <c r="AI221" s="41" t="s">
        <v>84</v>
      </c>
      <c r="AJ221" s="41" t="s">
        <v>84</v>
      </c>
      <c r="AK221" s="41" t="s">
        <v>1570</v>
      </c>
      <c r="AL221" s="41" t="s">
        <v>11713</v>
      </c>
      <c r="AM221" s="41" t="s">
        <v>11714</v>
      </c>
    </row>
    <row r="222" spans="1:39" ht="126" x14ac:dyDescent="0.25">
      <c r="A222" s="41">
        <v>213</v>
      </c>
      <c r="B222" s="41">
        <v>1505452</v>
      </c>
      <c r="C222" s="85" t="s">
        <v>11703</v>
      </c>
      <c r="D222" s="41">
        <v>1969</v>
      </c>
      <c r="E222" s="41" t="s">
        <v>2</v>
      </c>
      <c r="F222" s="41" t="s">
        <v>154</v>
      </c>
      <c r="G222" s="41" t="s">
        <v>89</v>
      </c>
      <c r="H222" s="41" t="s">
        <v>139</v>
      </c>
      <c r="I222" s="41" t="s">
        <v>100</v>
      </c>
      <c r="J222" s="41" t="s">
        <v>3029</v>
      </c>
      <c r="K222" s="41" t="s">
        <v>11704</v>
      </c>
      <c r="L222" s="41"/>
      <c r="M222" s="41" t="s">
        <v>83</v>
      </c>
      <c r="N222" s="41" t="s">
        <v>84</v>
      </c>
      <c r="O222" s="41" t="s">
        <v>516</v>
      </c>
      <c r="P222" s="41" t="s">
        <v>1132</v>
      </c>
      <c r="Q222" s="41" t="s">
        <v>9166</v>
      </c>
      <c r="R222" s="41" t="s">
        <v>84</v>
      </c>
      <c r="S222" s="41" t="s">
        <v>84</v>
      </c>
      <c r="T222" s="41" t="s">
        <v>308</v>
      </c>
      <c r="U222" s="41" t="s">
        <v>11705</v>
      </c>
      <c r="V222" s="41" t="s">
        <v>1313</v>
      </c>
      <c r="W222" s="41" t="s">
        <v>9749</v>
      </c>
      <c r="X222" s="41" t="s">
        <v>489</v>
      </c>
      <c r="Y222" s="41" t="s">
        <v>298</v>
      </c>
      <c r="Z222" s="41" t="s">
        <v>84</v>
      </c>
      <c r="AA222" s="41" t="s">
        <v>84</v>
      </c>
      <c r="AB222" s="41" t="s">
        <v>84</v>
      </c>
      <c r="AC222" s="41" t="s">
        <v>93</v>
      </c>
      <c r="AD222" s="41" t="s">
        <v>94</v>
      </c>
      <c r="AE222" s="41" t="s">
        <v>11706</v>
      </c>
      <c r="AF222" s="41" t="s">
        <v>84</v>
      </c>
      <c r="AG222" s="41"/>
      <c r="AH222" s="41" t="s">
        <v>290</v>
      </c>
      <c r="AI222" s="41" t="s">
        <v>84</v>
      </c>
      <c r="AJ222" s="41" t="s">
        <v>84</v>
      </c>
      <c r="AK222" s="41" t="s">
        <v>1570</v>
      </c>
      <c r="AL222" s="41" t="s">
        <v>11707</v>
      </c>
      <c r="AM222" s="41" t="s">
        <v>11708</v>
      </c>
    </row>
    <row r="223" spans="1:39" ht="236.25" x14ac:dyDescent="0.25">
      <c r="A223" s="41">
        <v>214</v>
      </c>
      <c r="B223" s="41">
        <v>1604604</v>
      </c>
      <c r="C223" s="85" t="s">
        <v>11033</v>
      </c>
      <c r="D223" s="41">
        <v>1982</v>
      </c>
      <c r="E223" s="41" t="s">
        <v>2</v>
      </c>
      <c r="F223" s="41" t="s">
        <v>236</v>
      </c>
      <c r="G223" s="41" t="s">
        <v>612</v>
      </c>
      <c r="H223" s="41" t="s">
        <v>1021</v>
      </c>
      <c r="I223" s="41" t="s">
        <v>197</v>
      </c>
      <c r="J223" s="41" t="s">
        <v>1449</v>
      </c>
      <c r="K223" s="41" t="s">
        <v>11034</v>
      </c>
      <c r="L223" s="41"/>
      <c r="M223" s="41" t="s">
        <v>83</v>
      </c>
      <c r="N223" s="41" t="s">
        <v>84</v>
      </c>
      <c r="O223" s="41" t="s">
        <v>1588</v>
      </c>
      <c r="P223" s="41" t="s">
        <v>477</v>
      </c>
      <c r="Q223" s="41" t="s">
        <v>1165</v>
      </c>
      <c r="R223" s="41" t="s">
        <v>84</v>
      </c>
      <c r="S223" s="41" t="s">
        <v>84</v>
      </c>
      <c r="T223" s="41" t="s">
        <v>481</v>
      </c>
      <c r="U223" s="41" t="s">
        <v>474</v>
      </c>
      <c r="V223" s="41" t="s">
        <v>1081</v>
      </c>
      <c r="W223" s="41" t="s">
        <v>480</v>
      </c>
      <c r="X223" s="41" t="s">
        <v>1016</v>
      </c>
      <c r="Y223" s="41" t="s">
        <v>298</v>
      </c>
      <c r="Z223" s="41" t="s">
        <v>84</v>
      </c>
      <c r="AA223" s="41" t="s">
        <v>84</v>
      </c>
      <c r="AB223" s="41" t="s">
        <v>84</v>
      </c>
      <c r="AC223" s="41" t="s">
        <v>93</v>
      </c>
      <c r="AD223" s="41" t="s">
        <v>11035</v>
      </c>
      <c r="AE223" s="41" t="s">
        <v>113</v>
      </c>
      <c r="AF223" s="41" t="s">
        <v>84</v>
      </c>
      <c r="AG223" s="41"/>
      <c r="AH223" s="41" t="s">
        <v>503</v>
      </c>
      <c r="AI223" s="41" t="s">
        <v>84</v>
      </c>
      <c r="AJ223" s="41" t="s">
        <v>84</v>
      </c>
      <c r="AK223" s="41" t="s">
        <v>1569</v>
      </c>
      <c r="AL223" s="41" t="s">
        <v>11036</v>
      </c>
      <c r="AM223" s="41" t="s">
        <v>11037</v>
      </c>
    </row>
    <row r="224" spans="1:39" ht="267.75" x14ac:dyDescent="0.25">
      <c r="A224" s="41">
        <v>215</v>
      </c>
      <c r="B224" s="41">
        <v>1504888</v>
      </c>
      <c r="C224" s="85" t="s">
        <v>11695</v>
      </c>
      <c r="D224" s="41">
        <v>1965</v>
      </c>
      <c r="E224" s="41" t="s">
        <v>2</v>
      </c>
      <c r="F224" s="41" t="s">
        <v>444</v>
      </c>
      <c r="G224" s="41" t="s">
        <v>307</v>
      </c>
      <c r="H224" s="41" t="s">
        <v>1089</v>
      </c>
      <c r="I224" s="41" t="s">
        <v>414</v>
      </c>
      <c r="J224" s="41" t="s">
        <v>11696</v>
      </c>
      <c r="K224" s="41" t="s">
        <v>11697</v>
      </c>
      <c r="L224" s="41"/>
      <c r="M224" s="41" t="s">
        <v>3803</v>
      </c>
      <c r="N224" s="41" t="s">
        <v>84</v>
      </c>
      <c r="O224" s="41" t="s">
        <v>6106</v>
      </c>
      <c r="P224" s="41" t="s">
        <v>5003</v>
      </c>
      <c r="Q224" s="41" t="s">
        <v>1161</v>
      </c>
      <c r="R224" s="41" t="s">
        <v>84</v>
      </c>
      <c r="S224" s="41" t="s">
        <v>84</v>
      </c>
      <c r="T224" s="41" t="s">
        <v>2299</v>
      </c>
      <c r="U224" s="41" t="s">
        <v>11698</v>
      </c>
      <c r="V224" s="41" t="s">
        <v>942</v>
      </c>
      <c r="W224" s="41" t="s">
        <v>10463</v>
      </c>
      <c r="X224" s="41" t="s">
        <v>11699</v>
      </c>
      <c r="Y224" s="41" t="s">
        <v>127</v>
      </c>
      <c r="Z224" s="41" t="s">
        <v>84</v>
      </c>
      <c r="AA224" s="41" t="s">
        <v>84</v>
      </c>
      <c r="AB224" s="41" t="s">
        <v>84</v>
      </c>
      <c r="AC224" s="41" t="s">
        <v>3902</v>
      </c>
      <c r="AD224" s="41" t="s">
        <v>94</v>
      </c>
      <c r="AE224" s="41" t="s">
        <v>11700</v>
      </c>
      <c r="AF224" s="41" t="s">
        <v>84</v>
      </c>
      <c r="AG224" s="41"/>
      <c r="AH224" s="41" t="s">
        <v>114</v>
      </c>
      <c r="AI224" s="41" t="s">
        <v>84</v>
      </c>
      <c r="AJ224" s="41" t="s">
        <v>84</v>
      </c>
      <c r="AK224" s="41" t="s">
        <v>1570</v>
      </c>
      <c r="AL224" s="41" t="s">
        <v>11701</v>
      </c>
      <c r="AM224" s="41" t="s">
        <v>11702</v>
      </c>
    </row>
    <row r="225" spans="1:39" ht="126" x14ac:dyDescent="0.25">
      <c r="A225" s="41">
        <v>216</v>
      </c>
      <c r="B225" s="41">
        <v>1505281</v>
      </c>
      <c r="C225" s="85" t="s">
        <v>10686</v>
      </c>
      <c r="D225" s="41">
        <v>1990</v>
      </c>
      <c r="E225" s="41" t="s">
        <v>2</v>
      </c>
      <c r="F225" s="41">
        <v>165</v>
      </c>
      <c r="G225" s="41">
        <v>78</v>
      </c>
      <c r="H225" s="41" t="s">
        <v>10687</v>
      </c>
      <c r="I225" s="41">
        <v>79</v>
      </c>
      <c r="J225" s="41" t="s">
        <v>254</v>
      </c>
      <c r="K225" s="41" t="s">
        <v>10688</v>
      </c>
      <c r="L225" s="41"/>
      <c r="M225" s="41" t="s">
        <v>104</v>
      </c>
      <c r="N225" s="41" t="s">
        <v>84</v>
      </c>
      <c r="O225" s="41" t="s">
        <v>394</v>
      </c>
      <c r="P225" s="41" t="s">
        <v>702</v>
      </c>
      <c r="Q225" s="41" t="s">
        <v>326</v>
      </c>
      <c r="R225" s="41" t="s">
        <v>84</v>
      </c>
      <c r="S225" s="41" t="s">
        <v>84</v>
      </c>
      <c r="T225" s="41" t="s">
        <v>10689</v>
      </c>
      <c r="U225" s="41" t="s">
        <v>325</v>
      </c>
      <c r="V225" s="41" t="s">
        <v>570</v>
      </c>
      <c r="W225" s="41" t="s">
        <v>5272</v>
      </c>
      <c r="X225" s="41" t="s">
        <v>10690</v>
      </c>
      <c r="Y225" s="41" t="s">
        <v>104</v>
      </c>
      <c r="Z225" s="41" t="s">
        <v>84</v>
      </c>
      <c r="AA225" s="41" t="s">
        <v>84</v>
      </c>
      <c r="AB225" s="41" t="s">
        <v>84</v>
      </c>
      <c r="AC225" s="41" t="s">
        <v>1150</v>
      </c>
      <c r="AD225" s="41" t="s">
        <v>390</v>
      </c>
      <c r="AE225" s="41" t="s">
        <v>1389</v>
      </c>
      <c r="AF225" s="41" t="s">
        <v>84</v>
      </c>
      <c r="AG225" s="41"/>
      <c r="AH225" s="41" t="s">
        <v>10691</v>
      </c>
      <c r="AI225" s="41"/>
      <c r="AJ225" s="41"/>
      <c r="AK225" s="41" t="s">
        <v>1569</v>
      </c>
      <c r="AL225" s="41" t="s">
        <v>10692</v>
      </c>
      <c r="AM225" s="41" t="s">
        <v>10693</v>
      </c>
    </row>
    <row r="226" spans="1:39" ht="126" x14ac:dyDescent="0.25">
      <c r="A226" s="41">
        <v>217</v>
      </c>
      <c r="B226" s="41">
        <v>2310697</v>
      </c>
      <c r="C226" s="85" t="s">
        <v>10289</v>
      </c>
      <c r="D226" s="41">
        <v>1991</v>
      </c>
      <c r="E226" s="41" t="s">
        <v>2</v>
      </c>
      <c r="F226" s="41" t="s">
        <v>900</v>
      </c>
      <c r="G226" s="41" t="s">
        <v>292</v>
      </c>
      <c r="H226" s="41" t="s">
        <v>151</v>
      </c>
      <c r="I226" s="41" t="s">
        <v>92</v>
      </c>
      <c r="J226" s="41" t="s">
        <v>10290</v>
      </c>
      <c r="K226" s="41" t="s">
        <v>10291</v>
      </c>
      <c r="L226" s="41"/>
      <c r="M226" s="41" t="s">
        <v>83</v>
      </c>
      <c r="N226" s="41" t="s">
        <v>84</v>
      </c>
      <c r="O226" s="41" t="s">
        <v>1168</v>
      </c>
      <c r="P226" s="41" t="s">
        <v>905</v>
      </c>
      <c r="Q226" s="41" t="s">
        <v>788</v>
      </c>
      <c r="R226" s="41" t="s">
        <v>84</v>
      </c>
      <c r="S226" s="41" t="s">
        <v>84</v>
      </c>
      <c r="T226" s="41" t="s">
        <v>1180</v>
      </c>
      <c r="U226" s="41" t="s">
        <v>5739</v>
      </c>
      <c r="V226" s="41" t="s">
        <v>2266</v>
      </c>
      <c r="W226" s="41" t="s">
        <v>259</v>
      </c>
      <c r="X226" s="41" t="s">
        <v>1488</v>
      </c>
      <c r="Y226" s="41" t="s">
        <v>127</v>
      </c>
      <c r="Z226" s="41" t="s">
        <v>84</v>
      </c>
      <c r="AA226" s="41" t="s">
        <v>84</v>
      </c>
      <c r="AB226" s="41" t="s">
        <v>84</v>
      </c>
      <c r="AC226" s="41" t="s">
        <v>93</v>
      </c>
      <c r="AD226" s="41" t="s">
        <v>94</v>
      </c>
      <c r="AE226" s="41" t="s">
        <v>3047</v>
      </c>
      <c r="AF226" s="41" t="s">
        <v>84</v>
      </c>
      <c r="AG226" s="41"/>
      <c r="AH226" s="41" t="s">
        <v>114</v>
      </c>
      <c r="AI226" s="41" t="s">
        <v>84</v>
      </c>
      <c r="AJ226" s="41" t="s">
        <v>84</v>
      </c>
      <c r="AK226" s="41" t="s">
        <v>1568</v>
      </c>
      <c r="AL226" s="41" t="s">
        <v>10292</v>
      </c>
      <c r="AM226" s="41" t="s">
        <v>10293</v>
      </c>
    </row>
    <row r="227" spans="1:39" ht="252" x14ac:dyDescent="0.25">
      <c r="A227" s="41">
        <v>218</v>
      </c>
      <c r="B227" s="41">
        <v>2006065</v>
      </c>
      <c r="C227" s="85" t="s">
        <v>10285</v>
      </c>
      <c r="D227" s="41">
        <v>1979</v>
      </c>
      <c r="E227" s="41" t="s">
        <v>2</v>
      </c>
      <c r="F227" s="41" t="s">
        <v>444</v>
      </c>
      <c r="G227" s="41" t="s">
        <v>116</v>
      </c>
      <c r="H227" s="41" t="s">
        <v>201</v>
      </c>
      <c r="I227" s="41" t="s">
        <v>413</v>
      </c>
      <c r="J227" s="41" t="s">
        <v>202</v>
      </c>
      <c r="K227" s="41" t="s">
        <v>10286</v>
      </c>
      <c r="L227" s="41"/>
      <c r="M227" s="41" t="s">
        <v>83</v>
      </c>
      <c r="N227" s="41" t="s">
        <v>84</v>
      </c>
      <c r="O227" s="41" t="s">
        <v>308</v>
      </c>
      <c r="P227" s="41" t="s">
        <v>334</v>
      </c>
      <c r="Q227" s="41" t="s">
        <v>581</v>
      </c>
      <c r="R227" s="41" t="s">
        <v>84</v>
      </c>
      <c r="S227" s="41" t="s">
        <v>84</v>
      </c>
      <c r="T227" s="41" t="s">
        <v>750</v>
      </c>
      <c r="U227" s="41" t="s">
        <v>89</v>
      </c>
      <c r="V227" s="41" t="s">
        <v>437</v>
      </c>
      <c r="W227" s="41" t="s">
        <v>143</v>
      </c>
      <c r="X227" s="41" t="s">
        <v>458</v>
      </c>
      <c r="Y227" s="41" t="s">
        <v>127</v>
      </c>
      <c r="Z227" s="41" t="s">
        <v>84</v>
      </c>
      <c r="AA227" s="41" t="s">
        <v>84</v>
      </c>
      <c r="AB227" s="41" t="s">
        <v>84</v>
      </c>
      <c r="AC227" s="41" t="s">
        <v>93</v>
      </c>
      <c r="AD227" s="41" t="s">
        <v>94</v>
      </c>
      <c r="AE227" s="41" t="s">
        <v>113</v>
      </c>
      <c r="AF227" s="41" t="s">
        <v>84</v>
      </c>
      <c r="AG227" s="41"/>
      <c r="AH227" s="41" t="s">
        <v>4882</v>
      </c>
      <c r="AI227" s="41" t="s">
        <v>84</v>
      </c>
      <c r="AJ227" s="41" t="s">
        <v>84</v>
      </c>
      <c r="AK227" s="41" t="s">
        <v>1568</v>
      </c>
      <c r="AL227" s="41" t="s">
        <v>10287</v>
      </c>
      <c r="AM227" s="41" t="s">
        <v>10288</v>
      </c>
    </row>
    <row r="228" spans="1:39" ht="283.5" x14ac:dyDescent="0.25">
      <c r="A228" s="41">
        <v>219</v>
      </c>
      <c r="B228" s="41">
        <v>2404256</v>
      </c>
      <c r="C228" s="85" t="s">
        <v>10630</v>
      </c>
      <c r="D228" s="41">
        <v>1984</v>
      </c>
      <c r="E228" s="41" t="s">
        <v>3</v>
      </c>
      <c r="F228" s="41" t="s">
        <v>951</v>
      </c>
      <c r="G228" s="41" t="s">
        <v>116</v>
      </c>
      <c r="H228" s="41" t="s">
        <v>910</v>
      </c>
      <c r="I228" s="41" t="s">
        <v>190</v>
      </c>
      <c r="J228" s="41" t="s">
        <v>245</v>
      </c>
      <c r="K228" s="41" t="s">
        <v>10631</v>
      </c>
      <c r="L228" s="41" t="s">
        <v>10632</v>
      </c>
      <c r="M228" s="41" t="s">
        <v>83</v>
      </c>
      <c r="N228" s="41" t="s">
        <v>84</v>
      </c>
      <c r="O228" s="41" t="s">
        <v>853</v>
      </c>
      <c r="P228" s="41" t="s">
        <v>781</v>
      </c>
      <c r="Q228" s="41" t="s">
        <v>1342</v>
      </c>
      <c r="R228" s="41" t="s">
        <v>84</v>
      </c>
      <c r="S228" s="41" t="s">
        <v>84</v>
      </c>
      <c r="T228" s="41" t="s">
        <v>1166</v>
      </c>
      <c r="U228" s="41" t="s">
        <v>571</v>
      </c>
      <c r="V228" s="41" t="s">
        <v>189</v>
      </c>
      <c r="W228" s="41" t="s">
        <v>521</v>
      </c>
      <c r="X228" s="41" t="s">
        <v>509</v>
      </c>
      <c r="Y228" s="41" t="s">
        <v>83</v>
      </c>
      <c r="Z228" s="41" t="s">
        <v>84</v>
      </c>
      <c r="AA228" s="41" t="s">
        <v>93</v>
      </c>
      <c r="AB228" s="41" t="s">
        <v>93</v>
      </c>
      <c r="AC228" s="41" t="s">
        <v>10633</v>
      </c>
      <c r="AD228" s="41" t="s">
        <v>94</v>
      </c>
      <c r="AE228" s="41" t="s">
        <v>113</v>
      </c>
      <c r="AF228" s="41" t="s">
        <v>84</v>
      </c>
      <c r="AG228" s="41" t="s">
        <v>10634</v>
      </c>
      <c r="AH228" s="41" t="s">
        <v>290</v>
      </c>
      <c r="AI228" s="41" t="s">
        <v>84</v>
      </c>
      <c r="AJ228" s="41" t="s">
        <v>1473</v>
      </c>
      <c r="AK228" s="41" t="s">
        <v>1568</v>
      </c>
      <c r="AL228" s="41" t="s">
        <v>10635</v>
      </c>
      <c r="AM228" s="41" t="s">
        <v>10636</v>
      </c>
    </row>
    <row r="229" spans="1:39" ht="173.25" x14ac:dyDescent="0.25">
      <c r="A229" s="41">
        <v>220</v>
      </c>
      <c r="B229" s="41">
        <v>1904449</v>
      </c>
      <c r="C229" s="85" t="s">
        <v>11028</v>
      </c>
      <c r="D229" s="41">
        <v>1986</v>
      </c>
      <c r="E229" s="41" t="s">
        <v>2</v>
      </c>
      <c r="F229" s="41" t="s">
        <v>154</v>
      </c>
      <c r="G229" s="41" t="s">
        <v>393</v>
      </c>
      <c r="H229" s="41" t="s">
        <v>101</v>
      </c>
      <c r="I229" s="41" t="s">
        <v>506</v>
      </c>
      <c r="J229" s="41" t="s">
        <v>2242</v>
      </c>
      <c r="K229" s="41" t="s">
        <v>11029</v>
      </c>
      <c r="L229" s="41"/>
      <c r="M229" s="41" t="s">
        <v>83</v>
      </c>
      <c r="N229" s="41" t="s">
        <v>84</v>
      </c>
      <c r="O229" s="41" t="s">
        <v>284</v>
      </c>
      <c r="P229" s="41" t="s">
        <v>1510</v>
      </c>
      <c r="Q229" s="41" t="s">
        <v>425</v>
      </c>
      <c r="R229" s="41" t="s">
        <v>84</v>
      </c>
      <c r="S229" s="41" t="s">
        <v>84</v>
      </c>
      <c r="T229" s="41" t="s">
        <v>1290</v>
      </c>
      <c r="U229" s="41" t="s">
        <v>11030</v>
      </c>
      <c r="V229" s="41" t="s">
        <v>1251</v>
      </c>
      <c r="W229" s="41" t="s">
        <v>265</v>
      </c>
      <c r="X229" s="41" t="s">
        <v>10675</v>
      </c>
      <c r="Y229" s="41" t="s">
        <v>298</v>
      </c>
      <c r="Z229" s="41" t="s">
        <v>84</v>
      </c>
      <c r="AA229" s="41" t="s">
        <v>84</v>
      </c>
      <c r="AB229" s="41" t="s">
        <v>84</v>
      </c>
      <c r="AC229" s="41" t="s">
        <v>3676</v>
      </c>
      <c r="AD229" s="41" t="s">
        <v>94</v>
      </c>
      <c r="AE229" s="41" t="s">
        <v>113</v>
      </c>
      <c r="AF229" s="41" t="s">
        <v>84</v>
      </c>
      <c r="AG229" s="41"/>
      <c r="AH229" s="41" t="s">
        <v>114</v>
      </c>
      <c r="AI229" s="41" t="s">
        <v>84</v>
      </c>
      <c r="AJ229" s="41" t="s">
        <v>84</v>
      </c>
      <c r="AK229" s="41" t="s">
        <v>1569</v>
      </c>
      <c r="AL229" s="41" t="s">
        <v>11031</v>
      </c>
      <c r="AM229" s="41" t="s">
        <v>11032</v>
      </c>
    </row>
    <row r="230" spans="1:39" ht="220.5" x14ac:dyDescent="0.25">
      <c r="A230" s="41">
        <v>221</v>
      </c>
      <c r="B230" s="41">
        <v>1410233</v>
      </c>
      <c r="C230" s="85" t="s">
        <v>11024</v>
      </c>
      <c r="D230" s="41">
        <v>1974</v>
      </c>
      <c r="E230" s="41" t="s">
        <v>2</v>
      </c>
      <c r="F230" s="41" t="s">
        <v>236</v>
      </c>
      <c r="G230" s="41" t="s">
        <v>100</v>
      </c>
      <c r="H230" s="41" t="s">
        <v>559</v>
      </c>
      <c r="I230" s="41" t="s">
        <v>118</v>
      </c>
      <c r="J230" s="41" t="s">
        <v>213</v>
      </c>
      <c r="K230" s="41" t="s">
        <v>11025</v>
      </c>
      <c r="L230" s="41"/>
      <c r="M230" s="41" t="s">
        <v>83</v>
      </c>
      <c r="N230" s="41" t="s">
        <v>84</v>
      </c>
      <c r="O230" s="41" t="s">
        <v>789</v>
      </c>
      <c r="P230" s="41" t="s">
        <v>2292</v>
      </c>
      <c r="Q230" s="41" t="s">
        <v>2711</v>
      </c>
      <c r="R230" s="41" t="s">
        <v>84</v>
      </c>
      <c r="S230" s="41" t="s">
        <v>84</v>
      </c>
      <c r="T230" s="41" t="s">
        <v>836</v>
      </c>
      <c r="U230" s="41" t="s">
        <v>7101</v>
      </c>
      <c r="V230" s="41" t="s">
        <v>1123</v>
      </c>
      <c r="W230" s="41" t="s">
        <v>462</v>
      </c>
      <c r="X230" s="41" t="s">
        <v>4116</v>
      </c>
      <c r="Y230" s="41" t="s">
        <v>104</v>
      </c>
      <c r="Z230" s="41" t="s">
        <v>84</v>
      </c>
      <c r="AA230" s="41" t="s">
        <v>84</v>
      </c>
      <c r="AB230" s="41" t="s">
        <v>84</v>
      </c>
      <c r="AC230" s="41" t="s">
        <v>93</v>
      </c>
      <c r="AD230" s="41" t="s">
        <v>94</v>
      </c>
      <c r="AE230" s="41" t="s">
        <v>804</v>
      </c>
      <c r="AF230" s="41" t="s">
        <v>84</v>
      </c>
      <c r="AG230" s="41"/>
      <c r="AH230" s="41" t="s">
        <v>96</v>
      </c>
      <c r="AI230" s="41" t="s">
        <v>84</v>
      </c>
      <c r="AJ230" s="41" t="s">
        <v>84</v>
      </c>
      <c r="AK230" s="41" t="s">
        <v>1569</v>
      </c>
      <c r="AL230" s="41" t="s">
        <v>11026</v>
      </c>
      <c r="AM230" s="41" t="s">
        <v>11027</v>
      </c>
    </row>
    <row r="231" spans="1:39" ht="236.25" x14ac:dyDescent="0.25">
      <c r="A231" s="41">
        <v>222</v>
      </c>
      <c r="B231" s="41">
        <v>1505197</v>
      </c>
      <c r="C231" s="85" t="s">
        <v>9817</v>
      </c>
      <c r="D231" s="41">
        <v>1972</v>
      </c>
      <c r="E231" s="41" t="s">
        <v>2</v>
      </c>
      <c r="F231" s="41" t="s">
        <v>142</v>
      </c>
      <c r="G231" s="41" t="s">
        <v>92</v>
      </c>
      <c r="H231" s="41" t="s">
        <v>878</v>
      </c>
      <c r="I231" s="41" t="s">
        <v>258</v>
      </c>
      <c r="J231" s="41" t="s">
        <v>213</v>
      </c>
      <c r="K231" s="41" t="s">
        <v>10279</v>
      </c>
      <c r="L231" s="41"/>
      <c r="M231" s="41" t="s">
        <v>83</v>
      </c>
      <c r="N231" s="41" t="s">
        <v>84</v>
      </c>
      <c r="O231" s="41" t="s">
        <v>1094</v>
      </c>
      <c r="P231" s="41" t="s">
        <v>279</v>
      </c>
      <c r="Q231" s="41" t="s">
        <v>2287</v>
      </c>
      <c r="R231" s="41" t="s">
        <v>84</v>
      </c>
      <c r="S231" s="41" t="s">
        <v>84</v>
      </c>
      <c r="T231" s="41" t="s">
        <v>357</v>
      </c>
      <c r="U231" s="41" t="s">
        <v>131</v>
      </c>
      <c r="V231" s="41" t="s">
        <v>10280</v>
      </c>
      <c r="W231" s="41" t="s">
        <v>935</v>
      </c>
      <c r="X231" s="41" t="s">
        <v>6133</v>
      </c>
      <c r="Y231" s="41" t="s">
        <v>298</v>
      </c>
      <c r="Z231" s="41" t="s">
        <v>84</v>
      </c>
      <c r="AA231" s="41" t="s">
        <v>84</v>
      </c>
      <c r="AB231" s="41" t="s">
        <v>84</v>
      </c>
      <c r="AC231" s="41" t="s">
        <v>93</v>
      </c>
      <c r="AD231" s="41" t="s">
        <v>10281</v>
      </c>
      <c r="AE231" s="41" t="s">
        <v>1245</v>
      </c>
      <c r="AF231" s="41" t="s">
        <v>84</v>
      </c>
      <c r="AG231" s="41"/>
      <c r="AH231" s="41" t="s">
        <v>10282</v>
      </c>
      <c r="AI231" s="41" t="s">
        <v>84</v>
      </c>
      <c r="AJ231" s="41" t="s">
        <v>84</v>
      </c>
      <c r="AK231" s="41" t="s">
        <v>1568</v>
      </c>
      <c r="AL231" s="41" t="s">
        <v>10283</v>
      </c>
      <c r="AM231" s="41" t="s">
        <v>10284</v>
      </c>
    </row>
    <row r="232" spans="1:39" ht="252" x14ac:dyDescent="0.25">
      <c r="A232" s="41">
        <v>223</v>
      </c>
      <c r="B232" s="41">
        <v>1505196</v>
      </c>
      <c r="C232" s="85" t="s">
        <v>10274</v>
      </c>
      <c r="D232" s="41">
        <v>1984</v>
      </c>
      <c r="E232" s="41" t="s">
        <v>2</v>
      </c>
      <c r="F232" s="41" t="s">
        <v>77</v>
      </c>
      <c r="G232" s="41" t="s">
        <v>102</v>
      </c>
      <c r="H232" s="41" t="s">
        <v>276</v>
      </c>
      <c r="I232" s="41" t="s">
        <v>118</v>
      </c>
      <c r="J232" s="41" t="s">
        <v>254</v>
      </c>
      <c r="K232" s="41" t="s">
        <v>10275</v>
      </c>
      <c r="L232" s="41"/>
      <c r="M232" s="41" t="s">
        <v>83</v>
      </c>
      <c r="N232" s="41" t="s">
        <v>84</v>
      </c>
      <c r="O232" s="41" t="s">
        <v>592</v>
      </c>
      <c r="P232" s="41" t="s">
        <v>318</v>
      </c>
      <c r="Q232" s="41" t="s">
        <v>381</v>
      </c>
      <c r="R232" s="41" t="s">
        <v>84</v>
      </c>
      <c r="S232" s="41" t="s">
        <v>84</v>
      </c>
      <c r="T232" s="41" t="s">
        <v>1237</v>
      </c>
      <c r="U232" s="41" t="s">
        <v>895</v>
      </c>
      <c r="V232" s="41" t="s">
        <v>9069</v>
      </c>
      <c r="W232" s="41" t="s">
        <v>932</v>
      </c>
      <c r="X232" s="41" t="s">
        <v>10276</v>
      </c>
      <c r="Y232" s="41" t="s">
        <v>127</v>
      </c>
      <c r="Z232" s="41" t="s">
        <v>84</v>
      </c>
      <c r="AA232" s="41" t="s">
        <v>84</v>
      </c>
      <c r="AB232" s="41" t="s">
        <v>84</v>
      </c>
      <c r="AC232" s="41" t="s">
        <v>93</v>
      </c>
      <c r="AD232" s="41" t="s">
        <v>94</v>
      </c>
      <c r="AE232" s="41" t="s">
        <v>113</v>
      </c>
      <c r="AF232" s="41" t="s">
        <v>84</v>
      </c>
      <c r="AG232" s="41"/>
      <c r="AH232" s="41" t="s">
        <v>985</v>
      </c>
      <c r="AI232" s="41" t="s">
        <v>84</v>
      </c>
      <c r="AJ232" s="41" t="s">
        <v>84</v>
      </c>
      <c r="AK232" s="41" t="s">
        <v>1568</v>
      </c>
      <c r="AL232" s="41" t="s">
        <v>10277</v>
      </c>
      <c r="AM232" s="41" t="s">
        <v>10278</v>
      </c>
    </row>
    <row r="233" spans="1:39" ht="267.75" x14ac:dyDescent="0.25">
      <c r="A233" s="41">
        <v>224</v>
      </c>
      <c r="B233" s="41">
        <v>1604579</v>
      </c>
      <c r="C233" s="85" t="s">
        <v>11691</v>
      </c>
      <c r="D233" s="41">
        <v>1974</v>
      </c>
      <c r="E233" s="41" t="s">
        <v>2</v>
      </c>
      <c r="F233" s="41" t="s">
        <v>291</v>
      </c>
      <c r="G233" s="41" t="s">
        <v>100</v>
      </c>
      <c r="H233" s="41" t="s">
        <v>353</v>
      </c>
      <c r="I233" s="41" t="s">
        <v>212</v>
      </c>
      <c r="J233" s="41" t="s">
        <v>213</v>
      </c>
      <c r="K233" s="41" t="s">
        <v>11692</v>
      </c>
      <c r="L233" s="41"/>
      <c r="M233" s="41" t="s">
        <v>3966</v>
      </c>
      <c r="N233" s="41" t="s">
        <v>84</v>
      </c>
      <c r="O233" s="41" t="s">
        <v>4542</v>
      </c>
      <c r="P233" s="41" t="s">
        <v>1351</v>
      </c>
      <c r="Q233" s="41" t="s">
        <v>1010</v>
      </c>
      <c r="R233" s="41" t="s">
        <v>84</v>
      </c>
      <c r="S233" s="41" t="s">
        <v>84</v>
      </c>
      <c r="T233" s="41" t="s">
        <v>3722</v>
      </c>
      <c r="U233" s="41" t="s">
        <v>9602</v>
      </c>
      <c r="V233" s="41" t="s">
        <v>1113</v>
      </c>
      <c r="W233" s="41" t="s">
        <v>201</v>
      </c>
      <c r="X233" s="41" t="s">
        <v>860</v>
      </c>
      <c r="Y233" s="41" t="s">
        <v>127</v>
      </c>
      <c r="Z233" s="41" t="s">
        <v>84</v>
      </c>
      <c r="AA233" s="41" t="s">
        <v>84</v>
      </c>
      <c r="AB233" s="41" t="s">
        <v>84</v>
      </c>
      <c r="AC233" s="41" t="s">
        <v>93</v>
      </c>
      <c r="AD233" s="41" t="s">
        <v>94</v>
      </c>
      <c r="AE233" s="41" t="s">
        <v>963</v>
      </c>
      <c r="AF233" s="41" t="s">
        <v>84</v>
      </c>
      <c r="AG233" s="41"/>
      <c r="AH233" s="41" t="s">
        <v>141</v>
      </c>
      <c r="AI233" s="41" t="s">
        <v>84</v>
      </c>
      <c r="AJ233" s="41" t="s">
        <v>84</v>
      </c>
      <c r="AK233" s="41" t="s">
        <v>1570</v>
      </c>
      <c r="AL233" s="41" t="s">
        <v>11693</v>
      </c>
      <c r="AM233" s="41" t="s">
        <v>11694</v>
      </c>
    </row>
    <row r="234" spans="1:39" ht="126" x14ac:dyDescent="0.25">
      <c r="A234" s="41">
        <v>225</v>
      </c>
      <c r="B234" s="41">
        <v>1505361</v>
      </c>
      <c r="C234" s="85" t="s">
        <v>11019</v>
      </c>
      <c r="D234" s="41">
        <v>1979</v>
      </c>
      <c r="E234" s="41" t="s">
        <v>2</v>
      </c>
      <c r="F234" s="41" t="s">
        <v>900</v>
      </c>
      <c r="G234" s="41" t="s">
        <v>535</v>
      </c>
      <c r="H234" s="41" t="s">
        <v>457</v>
      </c>
      <c r="I234" s="41" t="s">
        <v>323</v>
      </c>
      <c r="J234" s="41" t="s">
        <v>11020</v>
      </c>
      <c r="K234" s="41" t="s">
        <v>11021</v>
      </c>
      <c r="L234" s="41"/>
      <c r="M234" s="41" t="s">
        <v>83</v>
      </c>
      <c r="N234" s="41" t="s">
        <v>84</v>
      </c>
      <c r="O234" s="41" t="s">
        <v>380</v>
      </c>
      <c r="P234" s="41" t="s">
        <v>881</v>
      </c>
      <c r="Q234" s="41" t="s">
        <v>5219</v>
      </c>
      <c r="R234" s="41" t="s">
        <v>84</v>
      </c>
      <c r="S234" s="41" t="s">
        <v>84</v>
      </c>
      <c r="T234" s="41" t="s">
        <v>965</v>
      </c>
      <c r="U234" s="41" t="s">
        <v>9770</v>
      </c>
      <c r="V234" s="41" t="s">
        <v>1273</v>
      </c>
      <c r="W234" s="41" t="s">
        <v>1129</v>
      </c>
      <c r="X234" s="41" t="s">
        <v>291</v>
      </c>
      <c r="Y234" s="41" t="s">
        <v>1977</v>
      </c>
      <c r="Z234" s="41" t="s">
        <v>84</v>
      </c>
      <c r="AA234" s="41" t="s">
        <v>84</v>
      </c>
      <c r="AB234" s="41" t="s">
        <v>84</v>
      </c>
      <c r="AC234" s="41" t="s">
        <v>93</v>
      </c>
      <c r="AD234" s="41" t="s">
        <v>94</v>
      </c>
      <c r="AE234" s="41" t="s">
        <v>274</v>
      </c>
      <c r="AF234" s="41" t="s">
        <v>84</v>
      </c>
      <c r="AG234" s="41"/>
      <c r="AH234" s="41" t="s">
        <v>290</v>
      </c>
      <c r="AI234" s="41" t="s">
        <v>84</v>
      </c>
      <c r="AJ234" s="41" t="s">
        <v>84</v>
      </c>
      <c r="AK234" s="41" t="s">
        <v>1569</v>
      </c>
      <c r="AL234" s="41" t="s">
        <v>11022</v>
      </c>
      <c r="AM234" s="41" t="s">
        <v>11023</v>
      </c>
    </row>
    <row r="235" spans="1:39" ht="267.75" x14ac:dyDescent="0.25">
      <c r="A235" s="41">
        <v>226</v>
      </c>
      <c r="B235" s="41">
        <v>1005107</v>
      </c>
      <c r="C235" s="85" t="s">
        <v>11012</v>
      </c>
      <c r="D235" s="41">
        <v>1969</v>
      </c>
      <c r="E235" s="41" t="s">
        <v>2</v>
      </c>
      <c r="F235" s="41" t="s">
        <v>275</v>
      </c>
      <c r="G235" s="41" t="s">
        <v>341</v>
      </c>
      <c r="H235" s="41" t="s">
        <v>462</v>
      </c>
      <c r="I235" s="41" t="s">
        <v>100</v>
      </c>
      <c r="J235" s="41" t="s">
        <v>2942</v>
      </c>
      <c r="K235" s="41" t="s">
        <v>11013</v>
      </c>
      <c r="L235" s="41"/>
      <c r="M235" s="41" t="s">
        <v>83</v>
      </c>
      <c r="N235" s="41" t="s">
        <v>84</v>
      </c>
      <c r="O235" s="41" t="s">
        <v>1068</v>
      </c>
      <c r="P235" s="41" t="s">
        <v>355</v>
      </c>
      <c r="Q235" s="41" t="s">
        <v>3155</v>
      </c>
      <c r="R235" s="41" t="s">
        <v>84</v>
      </c>
      <c r="S235" s="41" t="s">
        <v>84</v>
      </c>
      <c r="T235" s="41" t="s">
        <v>1013</v>
      </c>
      <c r="U235" s="41" t="s">
        <v>3148</v>
      </c>
      <c r="V235" s="41" t="s">
        <v>11014</v>
      </c>
      <c r="W235" s="41" t="s">
        <v>6383</v>
      </c>
      <c r="X235" s="41" t="s">
        <v>11015</v>
      </c>
      <c r="Y235" s="41" t="s">
        <v>104</v>
      </c>
      <c r="Z235" s="41" t="s">
        <v>84</v>
      </c>
      <c r="AA235" s="41" t="s">
        <v>84</v>
      </c>
      <c r="AB235" s="41" t="s">
        <v>84</v>
      </c>
      <c r="AC235" s="41" t="s">
        <v>93</v>
      </c>
      <c r="AD235" s="41" t="s">
        <v>94</v>
      </c>
      <c r="AE235" s="41" t="s">
        <v>3067</v>
      </c>
      <c r="AF235" s="41" t="s">
        <v>84</v>
      </c>
      <c r="AG235" s="41"/>
      <c r="AH235" s="41" t="s">
        <v>11016</v>
      </c>
      <c r="AI235" s="41" t="s">
        <v>84</v>
      </c>
      <c r="AJ235" s="41" t="s">
        <v>84</v>
      </c>
      <c r="AK235" s="41" t="s">
        <v>1569</v>
      </c>
      <c r="AL235" s="41" t="s">
        <v>11017</v>
      </c>
      <c r="AM235" s="41" t="s">
        <v>11018</v>
      </c>
    </row>
    <row r="236" spans="1:39" ht="141.75" x14ac:dyDescent="0.25">
      <c r="A236" s="41">
        <v>227</v>
      </c>
      <c r="B236" s="41">
        <v>2104742</v>
      </c>
      <c r="C236" s="85" t="s">
        <v>11685</v>
      </c>
      <c r="D236" s="41">
        <v>1984</v>
      </c>
      <c r="E236" s="41" t="s">
        <v>2</v>
      </c>
      <c r="F236" s="41" t="s">
        <v>128</v>
      </c>
      <c r="G236" s="41" t="s">
        <v>188</v>
      </c>
      <c r="H236" s="41" t="s">
        <v>151</v>
      </c>
      <c r="I236" s="41" t="s">
        <v>470</v>
      </c>
      <c r="J236" s="41" t="s">
        <v>2242</v>
      </c>
      <c r="K236" s="41" t="s">
        <v>11686</v>
      </c>
      <c r="L236" s="41"/>
      <c r="M236" s="41" t="s">
        <v>83</v>
      </c>
      <c r="N236" s="41" t="s">
        <v>84</v>
      </c>
      <c r="O236" s="41" t="s">
        <v>287</v>
      </c>
      <c r="P236" s="41" t="s">
        <v>11687</v>
      </c>
      <c r="Q236" s="41" t="s">
        <v>374</v>
      </c>
      <c r="R236" s="41" t="s">
        <v>84</v>
      </c>
      <c r="S236" s="41" t="s">
        <v>84</v>
      </c>
      <c r="T236" s="41" t="s">
        <v>1106</v>
      </c>
      <c r="U236" s="41" t="s">
        <v>2334</v>
      </c>
      <c r="V236" s="41" t="s">
        <v>2334</v>
      </c>
      <c r="W236" s="41" t="s">
        <v>3190</v>
      </c>
      <c r="X236" s="41" t="s">
        <v>1138</v>
      </c>
      <c r="Y236" s="41" t="s">
        <v>298</v>
      </c>
      <c r="Z236" s="41" t="s">
        <v>84</v>
      </c>
      <c r="AA236" s="41" t="s">
        <v>84</v>
      </c>
      <c r="AB236" s="41" t="s">
        <v>84</v>
      </c>
      <c r="AC236" s="41" t="s">
        <v>93</v>
      </c>
      <c r="AD236" s="41" t="s">
        <v>94</v>
      </c>
      <c r="AE236" s="41" t="s">
        <v>11688</v>
      </c>
      <c r="AF236" s="41" t="s">
        <v>84</v>
      </c>
      <c r="AG236" s="41"/>
      <c r="AH236" s="41" t="s">
        <v>114</v>
      </c>
      <c r="AI236" s="41" t="s">
        <v>84</v>
      </c>
      <c r="AJ236" s="41" t="s">
        <v>84</v>
      </c>
      <c r="AK236" s="41" t="s">
        <v>1570</v>
      </c>
      <c r="AL236" s="41" t="s">
        <v>11689</v>
      </c>
      <c r="AM236" s="41" t="s">
        <v>11690</v>
      </c>
    </row>
    <row r="237" spans="1:39" ht="110.25" x14ac:dyDescent="0.25">
      <c r="A237" s="41">
        <v>228</v>
      </c>
      <c r="B237" s="41">
        <v>1505343</v>
      </c>
      <c r="C237" s="85" t="s">
        <v>11681</v>
      </c>
      <c r="D237" s="41">
        <v>1989</v>
      </c>
      <c r="E237" s="41" t="s">
        <v>2</v>
      </c>
      <c r="F237" s="41" t="s">
        <v>275</v>
      </c>
      <c r="G237" s="41" t="s">
        <v>393</v>
      </c>
      <c r="H237" s="41" t="s">
        <v>451</v>
      </c>
      <c r="I237" s="41" t="s">
        <v>108</v>
      </c>
      <c r="J237" s="41" t="s">
        <v>1177</v>
      </c>
      <c r="K237" s="41" t="s">
        <v>11682</v>
      </c>
      <c r="L237" s="41"/>
      <c r="M237" s="41" t="s">
        <v>2849</v>
      </c>
      <c r="N237" s="41" t="s">
        <v>84</v>
      </c>
      <c r="O237" s="41" t="s">
        <v>949</v>
      </c>
      <c r="P237" s="41" t="s">
        <v>374</v>
      </c>
      <c r="Q237" s="41" t="s">
        <v>1227</v>
      </c>
      <c r="R237" s="41" t="s">
        <v>84</v>
      </c>
      <c r="S237" s="41" t="s">
        <v>84</v>
      </c>
      <c r="T237" s="41" t="s">
        <v>5761</v>
      </c>
      <c r="U237" s="41" t="s">
        <v>3267</v>
      </c>
      <c r="V237" s="41" t="s">
        <v>1031</v>
      </c>
      <c r="W237" s="41" t="s">
        <v>378</v>
      </c>
      <c r="X237" s="41" t="s">
        <v>1229</v>
      </c>
      <c r="Y237" s="41" t="s">
        <v>127</v>
      </c>
      <c r="Z237" s="41" t="s">
        <v>84</v>
      </c>
      <c r="AA237" s="41" t="s">
        <v>84</v>
      </c>
      <c r="AB237" s="41" t="s">
        <v>84</v>
      </c>
      <c r="AC237" s="41" t="s">
        <v>93</v>
      </c>
      <c r="AD237" s="41" t="s">
        <v>94</v>
      </c>
      <c r="AE237" s="41" t="s">
        <v>113</v>
      </c>
      <c r="AF237" s="41" t="s">
        <v>84</v>
      </c>
      <c r="AG237" s="41"/>
      <c r="AH237" s="41" t="s">
        <v>96</v>
      </c>
      <c r="AI237" s="41" t="s">
        <v>84</v>
      </c>
      <c r="AJ237" s="41" t="s">
        <v>84</v>
      </c>
      <c r="AK237" s="41" t="s">
        <v>1570</v>
      </c>
      <c r="AL237" s="41" t="s">
        <v>11683</v>
      </c>
      <c r="AM237" s="41" t="s">
        <v>11684</v>
      </c>
    </row>
    <row r="238" spans="1:39" ht="141.75" x14ac:dyDescent="0.25">
      <c r="A238" s="41">
        <v>229</v>
      </c>
      <c r="B238" s="41">
        <v>1410170</v>
      </c>
      <c r="C238" s="85" t="s">
        <v>11677</v>
      </c>
      <c r="D238" s="41">
        <v>1968</v>
      </c>
      <c r="E238" s="41" t="s">
        <v>2</v>
      </c>
      <c r="F238" s="41" t="s">
        <v>444</v>
      </c>
      <c r="G238" s="41" t="s">
        <v>508</v>
      </c>
      <c r="H238" s="41" t="s">
        <v>304</v>
      </c>
      <c r="I238" s="41" t="s">
        <v>144</v>
      </c>
      <c r="J238" s="41" t="s">
        <v>157</v>
      </c>
      <c r="K238" s="41" t="s">
        <v>11678</v>
      </c>
      <c r="L238" s="41"/>
      <c r="M238" s="41" t="s">
        <v>83</v>
      </c>
      <c r="N238" s="41" t="s">
        <v>84</v>
      </c>
      <c r="O238" s="41" t="s">
        <v>409</v>
      </c>
      <c r="P238" s="41" t="s">
        <v>4264</v>
      </c>
      <c r="Q238" s="41" t="s">
        <v>1868</v>
      </c>
      <c r="R238" s="41" t="s">
        <v>84</v>
      </c>
      <c r="S238" s="41" t="s">
        <v>84</v>
      </c>
      <c r="T238" s="41" t="s">
        <v>465</v>
      </c>
      <c r="U238" s="41" t="s">
        <v>258</v>
      </c>
      <c r="V238" s="41" t="s">
        <v>594</v>
      </c>
      <c r="W238" s="41" t="s">
        <v>167</v>
      </c>
      <c r="X238" s="41" t="s">
        <v>1235</v>
      </c>
      <c r="Y238" s="41" t="s">
        <v>83</v>
      </c>
      <c r="Z238" s="41" t="s">
        <v>84</v>
      </c>
      <c r="AA238" s="41" t="s">
        <v>84</v>
      </c>
      <c r="AB238" s="41" t="s">
        <v>84</v>
      </c>
      <c r="AC238" s="41" t="s">
        <v>93</v>
      </c>
      <c r="AD238" s="41" t="s">
        <v>94</v>
      </c>
      <c r="AE238" s="41" t="s">
        <v>2414</v>
      </c>
      <c r="AF238" s="41" t="s">
        <v>84</v>
      </c>
      <c r="AG238" s="41"/>
      <c r="AH238" s="41" t="s">
        <v>114</v>
      </c>
      <c r="AI238" s="41" t="s">
        <v>84</v>
      </c>
      <c r="AJ238" s="41" t="s">
        <v>84</v>
      </c>
      <c r="AK238" s="41" t="s">
        <v>1570</v>
      </c>
      <c r="AL238" s="41" t="s">
        <v>11679</v>
      </c>
      <c r="AM238" s="41" t="s">
        <v>11680</v>
      </c>
    </row>
    <row r="239" spans="1:39" ht="220.5" x14ac:dyDescent="0.25">
      <c r="A239" s="41">
        <v>230</v>
      </c>
      <c r="B239" s="41">
        <v>1504887</v>
      </c>
      <c r="C239" s="85" t="s">
        <v>5010</v>
      </c>
      <c r="D239" s="41">
        <v>1981</v>
      </c>
      <c r="E239" s="41" t="s">
        <v>2</v>
      </c>
      <c r="F239" s="41" t="s">
        <v>154</v>
      </c>
      <c r="G239" s="41" t="s">
        <v>307</v>
      </c>
      <c r="H239" s="41" t="s">
        <v>1109</v>
      </c>
      <c r="I239" s="41" t="s">
        <v>108</v>
      </c>
      <c r="J239" s="41" t="s">
        <v>492</v>
      </c>
      <c r="K239" s="41" t="s">
        <v>11007</v>
      </c>
      <c r="L239" s="41"/>
      <c r="M239" s="41" t="s">
        <v>83</v>
      </c>
      <c r="N239" s="41" t="s">
        <v>84</v>
      </c>
      <c r="O239" s="41" t="s">
        <v>617</v>
      </c>
      <c r="P239" s="41" t="s">
        <v>1524</v>
      </c>
      <c r="Q239" s="41" t="s">
        <v>5544</v>
      </c>
      <c r="R239" s="41" t="s">
        <v>84</v>
      </c>
      <c r="S239" s="41" t="s">
        <v>84</v>
      </c>
      <c r="T239" s="41" t="s">
        <v>529</v>
      </c>
      <c r="U239" s="41" t="s">
        <v>152</v>
      </c>
      <c r="V239" s="41" t="s">
        <v>9692</v>
      </c>
      <c r="W239" s="41" t="s">
        <v>1027</v>
      </c>
      <c r="X239" s="41" t="s">
        <v>11008</v>
      </c>
      <c r="Y239" s="41" t="s">
        <v>127</v>
      </c>
      <c r="Z239" s="41" t="s">
        <v>84</v>
      </c>
      <c r="AA239" s="41" t="s">
        <v>84</v>
      </c>
      <c r="AB239" s="41" t="s">
        <v>84</v>
      </c>
      <c r="AC239" s="41" t="s">
        <v>93</v>
      </c>
      <c r="AD239" s="41" t="s">
        <v>94</v>
      </c>
      <c r="AE239" s="41" t="s">
        <v>11009</v>
      </c>
      <c r="AF239" s="41" t="s">
        <v>84</v>
      </c>
      <c r="AG239" s="41"/>
      <c r="AH239" s="41" t="s">
        <v>1694</v>
      </c>
      <c r="AI239" s="41" t="s">
        <v>84</v>
      </c>
      <c r="AJ239" s="41" t="s">
        <v>84</v>
      </c>
      <c r="AK239" s="41" t="s">
        <v>1569</v>
      </c>
      <c r="AL239" s="41" t="s">
        <v>11010</v>
      </c>
      <c r="AM239" s="41" t="s">
        <v>11011</v>
      </c>
    </row>
    <row r="240" spans="1:39" ht="173.25" x14ac:dyDescent="0.25">
      <c r="A240" s="41">
        <v>231</v>
      </c>
      <c r="B240" s="41">
        <v>1505819</v>
      </c>
      <c r="C240" s="85" t="s">
        <v>11001</v>
      </c>
      <c r="D240" s="41">
        <v>1988</v>
      </c>
      <c r="E240" s="41" t="s">
        <v>2</v>
      </c>
      <c r="F240" s="41" t="s">
        <v>236</v>
      </c>
      <c r="G240" s="41" t="s">
        <v>292</v>
      </c>
      <c r="H240" s="41" t="s">
        <v>299</v>
      </c>
      <c r="I240" s="41" t="s">
        <v>118</v>
      </c>
      <c r="J240" s="41" t="s">
        <v>1204</v>
      </c>
      <c r="K240" s="41" t="s">
        <v>11002</v>
      </c>
      <c r="L240" s="41"/>
      <c r="M240" s="41" t="s">
        <v>104</v>
      </c>
      <c r="N240" s="41" t="s">
        <v>84</v>
      </c>
      <c r="O240" s="41" t="s">
        <v>484</v>
      </c>
      <c r="P240" s="41" t="s">
        <v>7881</v>
      </c>
      <c r="Q240" s="41" t="s">
        <v>1169</v>
      </c>
      <c r="R240" s="41" t="s">
        <v>84</v>
      </c>
      <c r="S240" s="41" t="s">
        <v>84</v>
      </c>
      <c r="T240" s="41" t="s">
        <v>609</v>
      </c>
      <c r="U240" s="41" t="s">
        <v>535</v>
      </c>
      <c r="V240" s="41" t="s">
        <v>2188</v>
      </c>
      <c r="W240" s="41" t="s">
        <v>2201</v>
      </c>
      <c r="X240" s="41" t="s">
        <v>11003</v>
      </c>
      <c r="Y240" s="41" t="s">
        <v>4380</v>
      </c>
      <c r="Z240" s="41"/>
      <c r="AA240" s="41" t="s">
        <v>84</v>
      </c>
      <c r="AB240" s="41" t="s">
        <v>84</v>
      </c>
      <c r="AC240" s="41" t="s">
        <v>11004</v>
      </c>
      <c r="AD240" s="41" t="s">
        <v>94</v>
      </c>
      <c r="AE240" s="41" t="s">
        <v>113</v>
      </c>
      <c r="AF240" s="41" t="s">
        <v>84</v>
      </c>
      <c r="AG240" s="41"/>
      <c r="AH240" s="41" t="s">
        <v>96</v>
      </c>
      <c r="AI240" s="41" t="s">
        <v>84</v>
      </c>
      <c r="AJ240" s="41" t="s">
        <v>84</v>
      </c>
      <c r="AK240" s="41" t="s">
        <v>1569</v>
      </c>
      <c r="AL240" s="41" t="s">
        <v>11005</v>
      </c>
      <c r="AM240" s="41" t="s">
        <v>11006</v>
      </c>
    </row>
    <row r="241" spans="1:39" ht="94.5" x14ac:dyDescent="0.25">
      <c r="A241" s="41">
        <v>232</v>
      </c>
      <c r="B241" s="41">
        <v>1507066</v>
      </c>
      <c r="C241" s="85" t="s">
        <v>8205</v>
      </c>
      <c r="D241" s="41">
        <v>1988</v>
      </c>
      <c r="E241" s="41" t="s">
        <v>2</v>
      </c>
      <c r="F241" s="41" t="s">
        <v>154</v>
      </c>
      <c r="G241" s="41" t="s">
        <v>78</v>
      </c>
      <c r="H241" s="41" t="s">
        <v>282</v>
      </c>
      <c r="I241" s="41" t="s">
        <v>315</v>
      </c>
      <c r="J241" s="41" t="s">
        <v>316</v>
      </c>
      <c r="K241" s="41" t="s">
        <v>298</v>
      </c>
      <c r="L241" s="41"/>
      <c r="M241" s="41" t="s">
        <v>83</v>
      </c>
      <c r="N241" s="41" t="s">
        <v>84</v>
      </c>
      <c r="O241" s="41" t="s">
        <v>317</v>
      </c>
      <c r="P241" s="41" t="s">
        <v>318</v>
      </c>
      <c r="Q241" s="41" t="s">
        <v>319</v>
      </c>
      <c r="R241" s="41" t="s">
        <v>320</v>
      </c>
      <c r="S241" s="41" t="s">
        <v>321</v>
      </c>
      <c r="T241" s="41" t="s">
        <v>6937</v>
      </c>
      <c r="U241" s="41" t="s">
        <v>6159</v>
      </c>
      <c r="V241" s="41" t="s">
        <v>150</v>
      </c>
      <c r="W241" s="41" t="s">
        <v>322</v>
      </c>
      <c r="X241" s="41" t="s">
        <v>323</v>
      </c>
      <c r="Y241" s="41" t="s">
        <v>298</v>
      </c>
      <c r="Z241" s="41" t="s">
        <v>84</v>
      </c>
      <c r="AA241" s="41" t="s">
        <v>84</v>
      </c>
      <c r="AB241" s="41" t="s">
        <v>84</v>
      </c>
      <c r="AC241" s="41" t="s">
        <v>93</v>
      </c>
      <c r="AD241" s="41" t="s">
        <v>94</v>
      </c>
      <c r="AE241" s="41" t="s">
        <v>9828</v>
      </c>
      <c r="AF241" s="41" t="s">
        <v>84</v>
      </c>
      <c r="AG241" s="41"/>
      <c r="AH241" s="41" t="s">
        <v>96</v>
      </c>
      <c r="AI241" s="41" t="s">
        <v>84</v>
      </c>
      <c r="AJ241" s="41" t="s">
        <v>84</v>
      </c>
      <c r="AK241" s="41" t="s">
        <v>1567</v>
      </c>
      <c r="AL241" s="41" t="s">
        <v>9829</v>
      </c>
      <c r="AM241" s="41" t="s">
        <v>9830</v>
      </c>
    </row>
    <row r="242" spans="1:39" ht="189" x14ac:dyDescent="0.25">
      <c r="A242" s="41">
        <v>233</v>
      </c>
      <c r="B242" s="41">
        <v>1505318</v>
      </c>
      <c r="C242" s="85" t="s">
        <v>10672</v>
      </c>
      <c r="D242" s="41">
        <v>1982</v>
      </c>
      <c r="E242" s="41" t="s">
        <v>2</v>
      </c>
      <c r="F242" s="41" t="s">
        <v>275</v>
      </c>
      <c r="G242" s="41" t="s">
        <v>258</v>
      </c>
      <c r="H242" s="41" t="s">
        <v>630</v>
      </c>
      <c r="I242" s="41" t="s">
        <v>118</v>
      </c>
      <c r="J242" s="41" t="s">
        <v>4384</v>
      </c>
      <c r="K242" s="41" t="s">
        <v>10997</v>
      </c>
      <c r="L242" s="41"/>
      <c r="M242" s="41" t="s">
        <v>104</v>
      </c>
      <c r="N242" s="41" t="s">
        <v>84</v>
      </c>
      <c r="O242" s="41" t="s">
        <v>10998</v>
      </c>
      <c r="P242" s="41" t="s">
        <v>85</v>
      </c>
      <c r="Q242" s="41" t="s">
        <v>6005</v>
      </c>
      <c r="R242" s="41" t="s">
        <v>84</v>
      </c>
      <c r="S242" s="41" t="s">
        <v>84</v>
      </c>
      <c r="T242" s="41" t="s">
        <v>1524</v>
      </c>
      <c r="U242" s="41" t="s">
        <v>1203</v>
      </c>
      <c r="V242" s="41" t="s">
        <v>336</v>
      </c>
      <c r="W242" s="41" t="s">
        <v>1576</v>
      </c>
      <c r="X242" s="41" t="s">
        <v>1293</v>
      </c>
      <c r="Y242" s="41" t="s">
        <v>104</v>
      </c>
      <c r="Z242" s="41"/>
      <c r="AA242" s="41" t="s">
        <v>84</v>
      </c>
      <c r="AB242" s="41" t="s">
        <v>84</v>
      </c>
      <c r="AC242" s="41" t="s">
        <v>93</v>
      </c>
      <c r="AD242" s="41" t="s">
        <v>94</v>
      </c>
      <c r="AE242" s="41" t="s">
        <v>113</v>
      </c>
      <c r="AF242" s="41" t="s">
        <v>84</v>
      </c>
      <c r="AG242" s="41"/>
      <c r="AH242" s="41" t="s">
        <v>114</v>
      </c>
      <c r="AI242" s="41" t="s">
        <v>84</v>
      </c>
      <c r="AJ242" s="41" t="s">
        <v>84</v>
      </c>
      <c r="AK242" s="41" t="s">
        <v>1569</v>
      </c>
      <c r="AL242" s="41" t="s">
        <v>10999</v>
      </c>
      <c r="AM242" s="41" t="s">
        <v>11000</v>
      </c>
    </row>
    <row r="243" spans="1:39" ht="220.5" x14ac:dyDescent="0.25">
      <c r="A243" s="41">
        <v>234</v>
      </c>
      <c r="B243" s="41">
        <v>1504778</v>
      </c>
      <c r="C243" s="85" t="s">
        <v>11672</v>
      </c>
      <c r="D243" s="41">
        <v>1967</v>
      </c>
      <c r="E243" s="41" t="s">
        <v>2</v>
      </c>
      <c r="F243" s="41" t="s">
        <v>77</v>
      </c>
      <c r="G243" s="41" t="s">
        <v>188</v>
      </c>
      <c r="H243" s="41" t="s">
        <v>178</v>
      </c>
      <c r="I243" s="41" t="s">
        <v>108</v>
      </c>
      <c r="J243" s="41" t="s">
        <v>254</v>
      </c>
      <c r="K243" s="41" t="s">
        <v>11673</v>
      </c>
      <c r="L243" s="41"/>
      <c r="M243" s="41" t="s">
        <v>83</v>
      </c>
      <c r="N243" s="41" t="s">
        <v>84</v>
      </c>
      <c r="O243" s="41" t="s">
        <v>396</v>
      </c>
      <c r="P243" s="41" t="s">
        <v>709</v>
      </c>
      <c r="Q243" s="41" t="s">
        <v>3543</v>
      </c>
      <c r="R243" s="41" t="s">
        <v>84</v>
      </c>
      <c r="S243" s="41" t="s">
        <v>84</v>
      </c>
      <c r="T243" s="41" t="s">
        <v>994</v>
      </c>
      <c r="U243" s="41" t="s">
        <v>428</v>
      </c>
      <c r="V243" s="41" t="s">
        <v>1584</v>
      </c>
      <c r="W243" s="41" t="s">
        <v>907</v>
      </c>
      <c r="X243" s="41" t="s">
        <v>3363</v>
      </c>
      <c r="Y243" s="41" t="s">
        <v>127</v>
      </c>
      <c r="Z243" s="41" t="s">
        <v>84</v>
      </c>
      <c r="AA243" s="41" t="s">
        <v>84</v>
      </c>
      <c r="AB243" s="41" t="s">
        <v>84</v>
      </c>
      <c r="AC243" s="41" t="s">
        <v>93</v>
      </c>
      <c r="AD243" s="41" t="s">
        <v>667</v>
      </c>
      <c r="AE243" s="41" t="s">
        <v>2985</v>
      </c>
      <c r="AF243" s="41" t="s">
        <v>84</v>
      </c>
      <c r="AG243" s="41"/>
      <c r="AH243" s="41" t="s">
        <v>11674</v>
      </c>
      <c r="AI243" s="41" t="s">
        <v>84</v>
      </c>
      <c r="AJ243" s="41" t="s">
        <v>84</v>
      </c>
      <c r="AK243" s="41" t="s">
        <v>1570</v>
      </c>
      <c r="AL243" s="41" t="s">
        <v>11675</v>
      </c>
      <c r="AM243" s="41" t="s">
        <v>11676</v>
      </c>
    </row>
    <row r="244" spans="1:39" ht="94.5" x14ac:dyDescent="0.25">
      <c r="A244" s="41">
        <v>235</v>
      </c>
      <c r="B244" s="41">
        <v>2404611</v>
      </c>
      <c r="C244" s="85" t="s">
        <v>11668</v>
      </c>
      <c r="D244" s="41">
        <v>1990</v>
      </c>
      <c r="E244" s="41" t="s">
        <v>2</v>
      </c>
      <c r="F244" s="41" t="s">
        <v>900</v>
      </c>
      <c r="G244" s="41" t="s">
        <v>78</v>
      </c>
      <c r="H244" s="41" t="s">
        <v>676</v>
      </c>
      <c r="I244" s="41" t="s">
        <v>315</v>
      </c>
      <c r="J244" s="41" t="s">
        <v>202</v>
      </c>
      <c r="K244" s="41" t="s">
        <v>11669</v>
      </c>
      <c r="L244" s="41"/>
      <c r="M244" s="41" t="s">
        <v>83</v>
      </c>
      <c r="N244" s="41" t="s">
        <v>84</v>
      </c>
      <c r="O244" s="41" t="s">
        <v>105</v>
      </c>
      <c r="P244" s="41" t="s">
        <v>453</v>
      </c>
      <c r="Q244" s="41" t="s">
        <v>2076</v>
      </c>
      <c r="R244" s="41" t="s">
        <v>84</v>
      </c>
      <c r="S244" s="41" t="s">
        <v>84</v>
      </c>
      <c r="T244" s="41" t="s">
        <v>1234</v>
      </c>
      <c r="U244" s="41" t="s">
        <v>535</v>
      </c>
      <c r="V244" s="41" t="s">
        <v>359</v>
      </c>
      <c r="W244" s="41" t="s">
        <v>208</v>
      </c>
      <c r="X244" s="41" t="s">
        <v>870</v>
      </c>
      <c r="Y244" s="41" t="s">
        <v>298</v>
      </c>
      <c r="Z244" s="41" t="s">
        <v>84</v>
      </c>
      <c r="AA244" s="41" t="s">
        <v>84</v>
      </c>
      <c r="AB244" s="41" t="s">
        <v>84</v>
      </c>
      <c r="AC244" s="41" t="s">
        <v>93</v>
      </c>
      <c r="AD244" s="41" t="s">
        <v>94</v>
      </c>
      <c r="AE244" s="41" t="s">
        <v>113</v>
      </c>
      <c r="AF244" s="41" t="s">
        <v>84</v>
      </c>
      <c r="AG244" s="41"/>
      <c r="AH244" s="41" t="s">
        <v>165</v>
      </c>
      <c r="AI244" s="41" t="s">
        <v>84</v>
      </c>
      <c r="AJ244" s="41" t="s">
        <v>84</v>
      </c>
      <c r="AK244" s="41" t="s">
        <v>1570</v>
      </c>
      <c r="AL244" s="41" t="s">
        <v>11670</v>
      </c>
      <c r="AM244" s="41" t="s">
        <v>11671</v>
      </c>
    </row>
    <row r="245" spans="1:39" ht="94.5" x14ac:dyDescent="0.25">
      <c r="A245" s="41">
        <v>236</v>
      </c>
      <c r="B245" s="41">
        <v>24051827</v>
      </c>
      <c r="C245" s="85" t="s">
        <v>9827</v>
      </c>
      <c r="D245" s="41">
        <v>1992</v>
      </c>
      <c r="E245" s="41" t="s">
        <v>2</v>
      </c>
      <c r="F245" s="41" t="s">
        <v>77</v>
      </c>
      <c r="G245" s="41" t="s">
        <v>220</v>
      </c>
      <c r="H245" s="41" t="s">
        <v>306</v>
      </c>
      <c r="I245" s="41" t="s">
        <v>307</v>
      </c>
      <c r="J245" s="41" t="s">
        <v>145</v>
      </c>
      <c r="K245" s="41" t="s">
        <v>127</v>
      </c>
      <c r="L245" s="41"/>
      <c r="M245" s="41" t="s">
        <v>83</v>
      </c>
      <c r="N245" s="41" t="s">
        <v>84</v>
      </c>
      <c r="O245" s="41" t="s">
        <v>308</v>
      </c>
      <c r="P245" s="41" t="s">
        <v>309</v>
      </c>
      <c r="Q245" s="41" t="s">
        <v>310</v>
      </c>
      <c r="R245" s="41" t="s">
        <v>84</v>
      </c>
      <c r="S245" s="41" t="s">
        <v>84</v>
      </c>
      <c r="T245" s="41" t="s">
        <v>311</v>
      </c>
      <c r="U245" s="41" t="s">
        <v>166</v>
      </c>
      <c r="V245" s="41" t="s">
        <v>312</v>
      </c>
      <c r="W245" s="41" t="s">
        <v>313</v>
      </c>
      <c r="X245" s="41" t="s">
        <v>314</v>
      </c>
      <c r="Y245" s="41" t="s">
        <v>127</v>
      </c>
      <c r="Z245" s="41" t="s">
        <v>84</v>
      </c>
      <c r="AA245" s="41" t="s">
        <v>84</v>
      </c>
      <c r="AB245" s="41" t="s">
        <v>84</v>
      </c>
      <c r="AC245" s="41" t="s">
        <v>93</v>
      </c>
      <c r="AD245" s="41" t="s">
        <v>94</v>
      </c>
      <c r="AE245" s="41" t="s">
        <v>113</v>
      </c>
      <c r="AF245" s="41" t="s">
        <v>84</v>
      </c>
      <c r="AG245" s="41"/>
      <c r="AH245" s="41" t="s">
        <v>96</v>
      </c>
      <c r="AI245" s="41" t="s">
        <v>84</v>
      </c>
      <c r="AJ245" s="41" t="s">
        <v>84</v>
      </c>
      <c r="AK245" s="41" t="s">
        <v>1567</v>
      </c>
      <c r="AL245" s="41" t="s">
        <v>7489</v>
      </c>
      <c r="AM245" s="41" t="s">
        <v>7489</v>
      </c>
    </row>
    <row r="246" spans="1:39" ht="94.5" x14ac:dyDescent="0.25">
      <c r="A246" s="41">
        <v>237</v>
      </c>
      <c r="B246" s="41">
        <v>1505250</v>
      </c>
      <c r="C246" s="85" t="s">
        <v>9821</v>
      </c>
      <c r="D246" s="41">
        <v>1985</v>
      </c>
      <c r="E246" s="41" t="s">
        <v>2</v>
      </c>
      <c r="F246" s="41" t="s">
        <v>236</v>
      </c>
      <c r="G246" s="41" t="s">
        <v>292</v>
      </c>
      <c r="H246" s="41" t="s">
        <v>299</v>
      </c>
      <c r="I246" s="41" t="s">
        <v>92</v>
      </c>
      <c r="J246" s="41" t="s">
        <v>9822</v>
      </c>
      <c r="K246" s="41" t="s">
        <v>9823</v>
      </c>
      <c r="L246" s="41"/>
      <c r="M246" s="41" t="s">
        <v>104</v>
      </c>
      <c r="N246" s="41" t="s">
        <v>84</v>
      </c>
      <c r="O246" s="41" t="s">
        <v>300</v>
      </c>
      <c r="P246" s="41" t="s">
        <v>301</v>
      </c>
      <c r="Q246" s="41" t="s">
        <v>302</v>
      </c>
      <c r="R246" s="41" t="s">
        <v>84</v>
      </c>
      <c r="S246" s="41" t="s">
        <v>84</v>
      </c>
      <c r="T246" s="41" t="s">
        <v>303</v>
      </c>
      <c r="U246" s="41" t="s">
        <v>267</v>
      </c>
      <c r="V246" s="41" t="s">
        <v>110</v>
      </c>
      <c r="W246" s="41" t="s">
        <v>304</v>
      </c>
      <c r="X246" s="41" t="s">
        <v>305</v>
      </c>
      <c r="Y246" s="41" t="s">
        <v>104</v>
      </c>
      <c r="Z246" s="41"/>
      <c r="AA246" s="41" t="s">
        <v>84</v>
      </c>
      <c r="AB246" s="41" t="s">
        <v>84</v>
      </c>
      <c r="AC246" s="41" t="s">
        <v>9824</v>
      </c>
      <c r="AD246" s="41" t="s">
        <v>94</v>
      </c>
      <c r="AE246" s="41" t="s">
        <v>113</v>
      </c>
      <c r="AF246" s="41" t="s">
        <v>84</v>
      </c>
      <c r="AG246" s="41"/>
      <c r="AH246" s="41" t="s">
        <v>165</v>
      </c>
      <c r="AI246" s="41" t="s">
        <v>84</v>
      </c>
      <c r="AJ246" s="41" t="s">
        <v>84</v>
      </c>
      <c r="AK246" s="41" t="s">
        <v>1567</v>
      </c>
      <c r="AL246" s="41" t="s">
        <v>9825</v>
      </c>
      <c r="AM246" s="41" t="s">
        <v>9826</v>
      </c>
    </row>
    <row r="247" spans="1:39" ht="173.25" x14ac:dyDescent="0.25">
      <c r="A247" s="41">
        <v>238</v>
      </c>
      <c r="B247" s="41">
        <v>2011354</v>
      </c>
      <c r="C247" s="85" t="s">
        <v>2229</v>
      </c>
      <c r="D247" s="41">
        <v>1980</v>
      </c>
      <c r="E247" s="41" t="s">
        <v>2</v>
      </c>
      <c r="F247" s="41" t="s">
        <v>77</v>
      </c>
      <c r="G247" s="41" t="s">
        <v>220</v>
      </c>
      <c r="H247" s="41" t="s">
        <v>306</v>
      </c>
      <c r="I247" s="41" t="s">
        <v>267</v>
      </c>
      <c r="J247" s="41" t="s">
        <v>202</v>
      </c>
      <c r="K247" s="41" t="s">
        <v>10270</v>
      </c>
      <c r="L247" s="41"/>
      <c r="M247" s="41" t="s">
        <v>83</v>
      </c>
      <c r="N247" s="41" t="s">
        <v>84</v>
      </c>
      <c r="O247" s="41" t="s">
        <v>105</v>
      </c>
      <c r="P247" s="41" t="s">
        <v>301</v>
      </c>
      <c r="Q247" s="41" t="s">
        <v>223</v>
      </c>
      <c r="R247" s="41" t="s">
        <v>84</v>
      </c>
      <c r="S247" s="41" t="s">
        <v>84</v>
      </c>
      <c r="T247" s="41" t="s">
        <v>1506</v>
      </c>
      <c r="U247" s="41" t="s">
        <v>769</v>
      </c>
      <c r="V247" s="41" t="s">
        <v>1193</v>
      </c>
      <c r="W247" s="41" t="s">
        <v>1156</v>
      </c>
      <c r="X247" s="41" t="s">
        <v>10271</v>
      </c>
      <c r="Y247" s="41" t="s">
        <v>127</v>
      </c>
      <c r="Z247" s="41" t="s">
        <v>84</v>
      </c>
      <c r="AA247" s="41" t="s">
        <v>84</v>
      </c>
      <c r="AB247" s="41" t="s">
        <v>84</v>
      </c>
      <c r="AC247" s="41" t="s">
        <v>93</v>
      </c>
      <c r="AD247" s="41" t="s">
        <v>94</v>
      </c>
      <c r="AE247" s="41" t="s">
        <v>274</v>
      </c>
      <c r="AF247" s="41" t="s">
        <v>84</v>
      </c>
      <c r="AG247" s="41"/>
      <c r="AH247" s="41" t="s">
        <v>165</v>
      </c>
      <c r="AI247" s="41" t="s">
        <v>84</v>
      </c>
      <c r="AJ247" s="41" t="s">
        <v>84</v>
      </c>
      <c r="AK247" s="41" t="s">
        <v>1568</v>
      </c>
      <c r="AL247" s="41" t="s">
        <v>10272</v>
      </c>
      <c r="AM247" s="41" t="s">
        <v>10273</v>
      </c>
    </row>
    <row r="248" spans="1:39" ht="283.5" x14ac:dyDescent="0.25">
      <c r="A248" s="41">
        <v>239</v>
      </c>
      <c r="B248" s="41">
        <v>2009282</v>
      </c>
      <c r="C248" s="85" t="s">
        <v>10265</v>
      </c>
      <c r="D248" s="41">
        <v>1975</v>
      </c>
      <c r="E248" s="41" t="s">
        <v>2</v>
      </c>
      <c r="F248" s="41" t="s">
        <v>1061</v>
      </c>
      <c r="G248" s="41" t="s">
        <v>307</v>
      </c>
      <c r="H248" s="41" t="s">
        <v>178</v>
      </c>
      <c r="I248" s="41" t="s">
        <v>190</v>
      </c>
      <c r="J248" s="41" t="s">
        <v>4177</v>
      </c>
      <c r="K248" s="41" t="s">
        <v>10266</v>
      </c>
      <c r="L248" s="41"/>
      <c r="M248" s="41" t="s">
        <v>83</v>
      </c>
      <c r="N248" s="41" t="s">
        <v>84</v>
      </c>
      <c r="O248" s="41" t="s">
        <v>1510</v>
      </c>
      <c r="P248" s="41" t="s">
        <v>1208</v>
      </c>
      <c r="Q248" s="41" t="s">
        <v>1010</v>
      </c>
      <c r="R248" s="41" t="s">
        <v>84</v>
      </c>
      <c r="S248" s="41" t="s">
        <v>84</v>
      </c>
      <c r="T248" s="41" t="s">
        <v>357</v>
      </c>
      <c r="U248" s="41" t="s">
        <v>100</v>
      </c>
      <c r="V248" s="41" t="s">
        <v>2582</v>
      </c>
      <c r="W248" s="41" t="s">
        <v>1661</v>
      </c>
      <c r="X248" s="41" t="s">
        <v>252</v>
      </c>
      <c r="Y248" s="41" t="s">
        <v>298</v>
      </c>
      <c r="Z248" s="41" t="s">
        <v>84</v>
      </c>
      <c r="AA248" s="41" t="s">
        <v>84</v>
      </c>
      <c r="AB248" s="41" t="s">
        <v>84</v>
      </c>
      <c r="AC248" s="41" t="s">
        <v>93</v>
      </c>
      <c r="AD248" s="41" t="s">
        <v>94</v>
      </c>
      <c r="AE248" s="41" t="s">
        <v>113</v>
      </c>
      <c r="AF248" s="41" t="s">
        <v>84</v>
      </c>
      <c r="AG248" s="41"/>
      <c r="AH248" s="41" t="s">
        <v>10267</v>
      </c>
      <c r="AI248" s="41" t="s">
        <v>84</v>
      </c>
      <c r="AJ248" s="41" t="s">
        <v>84</v>
      </c>
      <c r="AK248" s="41" t="s">
        <v>1568</v>
      </c>
      <c r="AL248" s="41" t="s">
        <v>10268</v>
      </c>
      <c r="AM248" s="41" t="s">
        <v>10269</v>
      </c>
    </row>
    <row r="249" spans="1:39" ht="126" x14ac:dyDescent="0.25">
      <c r="A249" s="41">
        <v>240</v>
      </c>
      <c r="B249" s="41">
        <v>1505395</v>
      </c>
      <c r="C249" s="85" t="s">
        <v>10992</v>
      </c>
      <c r="D249" s="41">
        <v>1976</v>
      </c>
      <c r="E249" s="41" t="s">
        <v>2</v>
      </c>
      <c r="F249" s="41" t="s">
        <v>1124</v>
      </c>
      <c r="G249" s="41" t="s">
        <v>89</v>
      </c>
      <c r="H249" s="41" t="s">
        <v>1065</v>
      </c>
      <c r="I249" s="41" t="s">
        <v>80</v>
      </c>
      <c r="J249" s="41" t="s">
        <v>429</v>
      </c>
      <c r="K249" s="41" t="s">
        <v>10993</v>
      </c>
      <c r="L249" s="41"/>
      <c r="M249" s="41" t="s">
        <v>83</v>
      </c>
      <c r="N249" s="41" t="s">
        <v>84</v>
      </c>
      <c r="O249" s="41" t="s">
        <v>1645</v>
      </c>
      <c r="P249" s="41" t="s">
        <v>205</v>
      </c>
      <c r="Q249" s="41" t="s">
        <v>513</v>
      </c>
      <c r="R249" s="41" t="s">
        <v>84</v>
      </c>
      <c r="S249" s="41" t="s">
        <v>84</v>
      </c>
      <c r="T249" s="41" t="s">
        <v>1040</v>
      </c>
      <c r="U249" s="41" t="s">
        <v>10994</v>
      </c>
      <c r="V249" s="41" t="s">
        <v>523</v>
      </c>
      <c r="W249" s="41" t="s">
        <v>1081</v>
      </c>
      <c r="X249" s="41" t="s">
        <v>2391</v>
      </c>
      <c r="Y249" s="41" t="s">
        <v>83</v>
      </c>
      <c r="Z249" s="41" t="s">
        <v>84</v>
      </c>
      <c r="AA249" s="41" t="s">
        <v>84</v>
      </c>
      <c r="AB249" s="41" t="s">
        <v>84</v>
      </c>
      <c r="AC249" s="41" t="s">
        <v>93</v>
      </c>
      <c r="AD249" s="41" t="s">
        <v>94</v>
      </c>
      <c r="AE249" s="41" t="s">
        <v>6161</v>
      </c>
      <c r="AF249" s="41" t="s">
        <v>84</v>
      </c>
      <c r="AG249" s="41"/>
      <c r="AH249" s="41" t="s">
        <v>165</v>
      </c>
      <c r="AI249" s="41" t="s">
        <v>84</v>
      </c>
      <c r="AJ249" s="41" t="s">
        <v>84</v>
      </c>
      <c r="AK249" s="41" t="s">
        <v>1569</v>
      </c>
      <c r="AL249" s="41" t="s">
        <v>10995</v>
      </c>
      <c r="AM249" s="41" t="s">
        <v>10996</v>
      </c>
    </row>
    <row r="250" spans="1:39" ht="94.5" x14ac:dyDescent="0.25">
      <c r="A250" s="41">
        <v>241</v>
      </c>
      <c r="B250" s="41">
        <v>905265</v>
      </c>
      <c r="C250" s="85" t="s">
        <v>10260</v>
      </c>
      <c r="D250" s="41">
        <v>1986</v>
      </c>
      <c r="E250" s="41" t="s">
        <v>2</v>
      </c>
      <c r="F250" s="41" t="s">
        <v>77</v>
      </c>
      <c r="G250" s="41" t="s">
        <v>220</v>
      </c>
      <c r="H250" s="41" t="s">
        <v>306</v>
      </c>
      <c r="I250" s="41" t="s">
        <v>118</v>
      </c>
      <c r="J250" s="41" t="s">
        <v>202</v>
      </c>
      <c r="K250" s="41" t="s">
        <v>10261</v>
      </c>
      <c r="L250" s="41"/>
      <c r="M250" s="41" t="s">
        <v>83</v>
      </c>
      <c r="N250" s="41" t="s">
        <v>10262</v>
      </c>
      <c r="O250" s="41" t="s">
        <v>854</v>
      </c>
      <c r="P250" s="41" t="s">
        <v>853</v>
      </c>
      <c r="Q250" s="41" t="s">
        <v>6399</v>
      </c>
      <c r="R250" s="41" t="s">
        <v>84</v>
      </c>
      <c r="S250" s="41" t="s">
        <v>84</v>
      </c>
      <c r="T250" s="41" t="s">
        <v>913</v>
      </c>
      <c r="U250" s="41" t="s">
        <v>522</v>
      </c>
      <c r="V250" s="41" t="s">
        <v>2546</v>
      </c>
      <c r="W250" s="41" t="s">
        <v>9692</v>
      </c>
      <c r="X250" s="41" t="s">
        <v>942</v>
      </c>
      <c r="Y250" s="41" t="s">
        <v>298</v>
      </c>
      <c r="Z250" s="41" t="s">
        <v>84</v>
      </c>
      <c r="AA250" s="41" t="s">
        <v>84</v>
      </c>
      <c r="AB250" s="41" t="s">
        <v>84</v>
      </c>
      <c r="AC250" s="41" t="s">
        <v>93</v>
      </c>
      <c r="AD250" s="41" t="s">
        <v>94</v>
      </c>
      <c r="AE250" s="41" t="s">
        <v>274</v>
      </c>
      <c r="AF250" s="41" t="s">
        <v>84</v>
      </c>
      <c r="AG250" s="41"/>
      <c r="AH250" s="41" t="s">
        <v>165</v>
      </c>
      <c r="AI250" s="41" t="s">
        <v>84</v>
      </c>
      <c r="AJ250" s="41" t="s">
        <v>84</v>
      </c>
      <c r="AK250" s="41" t="s">
        <v>1568</v>
      </c>
      <c r="AL250" s="41" t="s">
        <v>10263</v>
      </c>
      <c r="AM250" s="41" t="s">
        <v>10264</v>
      </c>
    </row>
    <row r="251" spans="1:39" ht="189" x14ac:dyDescent="0.25">
      <c r="A251" s="41">
        <v>242</v>
      </c>
      <c r="B251" s="41">
        <v>1411251</v>
      </c>
      <c r="C251" s="85" t="s">
        <v>10984</v>
      </c>
      <c r="D251" s="41">
        <v>1986</v>
      </c>
      <c r="E251" s="41" t="s">
        <v>2</v>
      </c>
      <c r="F251" s="41" t="s">
        <v>128</v>
      </c>
      <c r="G251" s="41" t="s">
        <v>89</v>
      </c>
      <c r="H251" s="41" t="s">
        <v>907</v>
      </c>
      <c r="I251" s="41" t="s">
        <v>218</v>
      </c>
      <c r="J251" s="41" t="s">
        <v>3029</v>
      </c>
      <c r="K251" s="41" t="s">
        <v>10985</v>
      </c>
      <c r="L251" s="41"/>
      <c r="M251" s="41" t="s">
        <v>83</v>
      </c>
      <c r="N251" s="41" t="s">
        <v>84</v>
      </c>
      <c r="O251" s="41" t="s">
        <v>3699</v>
      </c>
      <c r="P251" s="41" t="s">
        <v>10986</v>
      </c>
      <c r="Q251" s="41" t="s">
        <v>9920</v>
      </c>
      <c r="R251" s="41" t="s">
        <v>84</v>
      </c>
      <c r="S251" s="41" t="s">
        <v>84</v>
      </c>
      <c r="T251" s="41" t="s">
        <v>967</v>
      </c>
      <c r="U251" s="41" t="s">
        <v>413</v>
      </c>
      <c r="V251" s="41" t="s">
        <v>10865</v>
      </c>
      <c r="W251" s="41" t="s">
        <v>2997</v>
      </c>
      <c r="X251" s="41" t="s">
        <v>10987</v>
      </c>
      <c r="Y251" s="41" t="s">
        <v>127</v>
      </c>
      <c r="Z251" s="41" t="s">
        <v>84</v>
      </c>
      <c r="AA251" s="41" t="s">
        <v>84</v>
      </c>
      <c r="AB251" s="41" t="s">
        <v>84</v>
      </c>
      <c r="AC251" s="41" t="s">
        <v>93</v>
      </c>
      <c r="AD251" s="41" t="s">
        <v>10988</v>
      </c>
      <c r="AE251" s="41" t="s">
        <v>10989</v>
      </c>
      <c r="AF251" s="41" t="s">
        <v>84</v>
      </c>
      <c r="AG251" s="41"/>
      <c r="AH251" s="41" t="s">
        <v>114</v>
      </c>
      <c r="AI251" s="41" t="s">
        <v>84</v>
      </c>
      <c r="AJ251" s="41" t="s">
        <v>84</v>
      </c>
      <c r="AK251" s="41" t="s">
        <v>1569</v>
      </c>
      <c r="AL251" s="41" t="s">
        <v>10990</v>
      </c>
      <c r="AM251" s="41" t="s">
        <v>10991</v>
      </c>
    </row>
    <row r="252" spans="1:39" ht="141.75" x14ac:dyDescent="0.25">
      <c r="A252" s="41">
        <v>243</v>
      </c>
      <c r="B252" s="41">
        <v>1705141</v>
      </c>
      <c r="C252" s="85" t="s">
        <v>10253</v>
      </c>
      <c r="D252" s="41">
        <v>1988</v>
      </c>
      <c r="E252" s="41" t="s">
        <v>2</v>
      </c>
      <c r="F252" s="41" t="s">
        <v>236</v>
      </c>
      <c r="G252" s="41" t="s">
        <v>168</v>
      </c>
      <c r="H252" s="41" t="s">
        <v>878</v>
      </c>
      <c r="I252" s="41" t="s">
        <v>190</v>
      </c>
      <c r="J252" s="41" t="s">
        <v>132</v>
      </c>
      <c r="K252" s="41" t="s">
        <v>10254</v>
      </c>
      <c r="L252" s="41"/>
      <c r="M252" s="41" t="s">
        <v>10255</v>
      </c>
      <c r="N252" s="41" t="s">
        <v>84</v>
      </c>
      <c r="O252" s="41" t="s">
        <v>854</v>
      </c>
      <c r="P252" s="41" t="s">
        <v>798</v>
      </c>
      <c r="Q252" s="41" t="s">
        <v>10256</v>
      </c>
      <c r="R252" s="41" t="s">
        <v>84</v>
      </c>
      <c r="S252" s="41" t="s">
        <v>84</v>
      </c>
      <c r="T252" s="41" t="s">
        <v>1544</v>
      </c>
      <c r="U252" s="41" t="s">
        <v>1014</v>
      </c>
      <c r="V252" s="41" t="s">
        <v>2413</v>
      </c>
      <c r="W252" s="41" t="s">
        <v>730</v>
      </c>
      <c r="X252" s="41" t="s">
        <v>504</v>
      </c>
      <c r="Y252" s="41" t="s">
        <v>127</v>
      </c>
      <c r="Z252" s="41" t="s">
        <v>84</v>
      </c>
      <c r="AA252" s="41" t="s">
        <v>84</v>
      </c>
      <c r="AB252" s="41" t="s">
        <v>84</v>
      </c>
      <c r="AC252" s="41" t="s">
        <v>93</v>
      </c>
      <c r="AD252" s="41" t="s">
        <v>94</v>
      </c>
      <c r="AE252" s="41" t="s">
        <v>10257</v>
      </c>
      <c r="AF252" s="41" t="s">
        <v>84</v>
      </c>
      <c r="AG252" s="41"/>
      <c r="AH252" s="41" t="s">
        <v>114</v>
      </c>
      <c r="AI252" s="41" t="s">
        <v>84</v>
      </c>
      <c r="AJ252" s="41" t="s">
        <v>84</v>
      </c>
      <c r="AK252" s="41" t="s">
        <v>1568</v>
      </c>
      <c r="AL252" s="41" t="s">
        <v>10258</v>
      </c>
      <c r="AM252" s="41" t="s">
        <v>10259</v>
      </c>
    </row>
    <row r="253" spans="1:39" ht="141.75" x14ac:dyDescent="0.25">
      <c r="A253" s="41">
        <v>244</v>
      </c>
      <c r="B253" s="41">
        <v>1505534</v>
      </c>
      <c r="C253" s="85" t="s">
        <v>10980</v>
      </c>
      <c r="D253" s="41">
        <v>1974</v>
      </c>
      <c r="E253" s="41" t="s">
        <v>2</v>
      </c>
      <c r="F253" s="41" t="s">
        <v>951</v>
      </c>
      <c r="G253" s="41" t="s">
        <v>89</v>
      </c>
      <c r="H253" s="41" t="s">
        <v>433</v>
      </c>
      <c r="I253" s="41" t="s">
        <v>267</v>
      </c>
      <c r="J253" s="41" t="s">
        <v>245</v>
      </c>
      <c r="K253" s="41" t="s">
        <v>10981</v>
      </c>
      <c r="L253" s="41"/>
      <c r="M253" s="41" t="s">
        <v>83</v>
      </c>
      <c r="N253" s="41" t="s">
        <v>84</v>
      </c>
      <c r="O253" s="41" t="s">
        <v>204</v>
      </c>
      <c r="P253" s="41" t="s">
        <v>255</v>
      </c>
      <c r="Q253" s="41" t="s">
        <v>1266</v>
      </c>
      <c r="R253" s="41" t="s">
        <v>84</v>
      </c>
      <c r="S253" s="41" t="s">
        <v>84</v>
      </c>
      <c r="T253" s="41" t="s">
        <v>967</v>
      </c>
      <c r="U253" s="41" t="s">
        <v>108</v>
      </c>
      <c r="V253" s="41" t="s">
        <v>2578</v>
      </c>
      <c r="W253" s="41" t="s">
        <v>442</v>
      </c>
      <c r="X253" s="41" t="s">
        <v>502</v>
      </c>
      <c r="Y253" s="41" t="s">
        <v>298</v>
      </c>
      <c r="Z253" s="41" t="s">
        <v>84</v>
      </c>
      <c r="AA253" s="41" t="s">
        <v>84</v>
      </c>
      <c r="AB253" s="41" t="s">
        <v>84</v>
      </c>
      <c r="AC253" s="41" t="s">
        <v>93</v>
      </c>
      <c r="AD253" s="41" t="s">
        <v>94</v>
      </c>
      <c r="AE253" s="41" t="s">
        <v>2552</v>
      </c>
      <c r="AF253" s="41" t="s">
        <v>84</v>
      </c>
      <c r="AG253" s="41"/>
      <c r="AH253" s="41" t="s">
        <v>290</v>
      </c>
      <c r="AI253" s="41" t="s">
        <v>84</v>
      </c>
      <c r="AJ253" s="41" t="s">
        <v>84</v>
      </c>
      <c r="AK253" s="41" t="s">
        <v>1569</v>
      </c>
      <c r="AL253" s="41" t="s">
        <v>10982</v>
      </c>
      <c r="AM253" s="41" t="s">
        <v>10983</v>
      </c>
    </row>
    <row r="254" spans="1:39" ht="110.25" x14ac:dyDescent="0.25">
      <c r="A254" s="41">
        <v>245</v>
      </c>
      <c r="B254" s="41">
        <v>1505388</v>
      </c>
      <c r="C254" s="85" t="s">
        <v>11664</v>
      </c>
      <c r="D254" s="41">
        <v>1986</v>
      </c>
      <c r="E254" s="41" t="s">
        <v>2</v>
      </c>
      <c r="F254" s="41" t="s">
        <v>904</v>
      </c>
      <c r="G254" s="41" t="s">
        <v>571</v>
      </c>
      <c r="H254" s="41" t="s">
        <v>130</v>
      </c>
      <c r="I254" s="41" t="s">
        <v>253</v>
      </c>
      <c r="J254" s="41" t="s">
        <v>132</v>
      </c>
      <c r="K254" s="41" t="s">
        <v>11665</v>
      </c>
      <c r="L254" s="41"/>
      <c r="M254" s="41" t="s">
        <v>104</v>
      </c>
      <c r="N254" s="41" t="s">
        <v>84</v>
      </c>
      <c r="O254" s="41" t="s">
        <v>998</v>
      </c>
      <c r="P254" s="41" t="s">
        <v>781</v>
      </c>
      <c r="Q254" s="41" t="s">
        <v>2287</v>
      </c>
      <c r="R254" s="41" t="s">
        <v>84</v>
      </c>
      <c r="S254" s="41" t="s">
        <v>84</v>
      </c>
      <c r="T254" s="41" t="s">
        <v>552</v>
      </c>
      <c r="U254" s="41" t="s">
        <v>190</v>
      </c>
      <c r="V254" s="41" t="s">
        <v>9459</v>
      </c>
      <c r="W254" s="41" t="s">
        <v>2193</v>
      </c>
      <c r="X254" s="41" t="s">
        <v>434</v>
      </c>
      <c r="Y254" s="41" t="s">
        <v>104</v>
      </c>
      <c r="Z254" s="41"/>
      <c r="AA254" s="41" t="s">
        <v>84</v>
      </c>
      <c r="AB254" s="41" t="s">
        <v>84</v>
      </c>
      <c r="AC254" s="41" t="s">
        <v>93</v>
      </c>
      <c r="AD254" s="41" t="s">
        <v>94</v>
      </c>
      <c r="AE254" s="41" t="s">
        <v>8417</v>
      </c>
      <c r="AF254" s="41" t="s">
        <v>84</v>
      </c>
      <c r="AG254" s="41"/>
      <c r="AH254" s="41" t="s">
        <v>96</v>
      </c>
      <c r="AI254" s="41" t="s">
        <v>84</v>
      </c>
      <c r="AJ254" s="41" t="s">
        <v>84</v>
      </c>
      <c r="AK254" s="41" t="s">
        <v>1570</v>
      </c>
      <c r="AL254" s="41" t="s">
        <v>11666</v>
      </c>
      <c r="AM254" s="41" t="s">
        <v>11667</v>
      </c>
    </row>
    <row r="255" spans="1:39" ht="94.5" x14ac:dyDescent="0.25">
      <c r="A255" s="41">
        <v>246</v>
      </c>
      <c r="B255" s="41">
        <v>23041472</v>
      </c>
      <c r="C255" s="85" t="s">
        <v>9817</v>
      </c>
      <c r="D255" s="41">
        <v>1993</v>
      </c>
      <c r="E255" s="41" t="s">
        <v>2</v>
      </c>
      <c r="F255" s="41" t="s">
        <v>291</v>
      </c>
      <c r="G255" s="41" t="s">
        <v>292</v>
      </c>
      <c r="H255" s="41" t="s">
        <v>111</v>
      </c>
      <c r="I255" s="41" t="s">
        <v>118</v>
      </c>
      <c r="J255" s="41" t="s">
        <v>103</v>
      </c>
      <c r="K255" s="41" t="s">
        <v>120</v>
      </c>
      <c r="L255" s="41"/>
      <c r="M255" s="41" t="s">
        <v>83</v>
      </c>
      <c r="N255" s="41" t="s">
        <v>84</v>
      </c>
      <c r="O255" s="41" t="s">
        <v>293</v>
      </c>
      <c r="P255" s="41" t="s">
        <v>294</v>
      </c>
      <c r="Q255" s="41" t="s">
        <v>295</v>
      </c>
      <c r="R255" s="41" t="s">
        <v>84</v>
      </c>
      <c r="S255" s="41" t="s">
        <v>84</v>
      </c>
      <c r="T255" s="41" t="s">
        <v>296</v>
      </c>
      <c r="U255" s="41" t="s">
        <v>6954</v>
      </c>
      <c r="V255" s="41" t="s">
        <v>297</v>
      </c>
      <c r="W255" s="41" t="s">
        <v>167</v>
      </c>
      <c r="X255" s="41" t="s">
        <v>9818</v>
      </c>
      <c r="Y255" s="41" t="s">
        <v>298</v>
      </c>
      <c r="Z255" s="41" t="s">
        <v>84</v>
      </c>
      <c r="AA255" s="41" t="s">
        <v>84</v>
      </c>
      <c r="AB255" s="41" t="s">
        <v>84</v>
      </c>
      <c r="AC255" s="41" t="s">
        <v>93</v>
      </c>
      <c r="AD255" s="41" t="s">
        <v>94</v>
      </c>
      <c r="AE255" s="41" t="s">
        <v>113</v>
      </c>
      <c r="AF255" s="41" t="s">
        <v>84</v>
      </c>
      <c r="AG255" s="41"/>
      <c r="AH255" s="41" t="s">
        <v>96</v>
      </c>
      <c r="AI255" s="41" t="s">
        <v>84</v>
      </c>
      <c r="AJ255" s="41" t="s">
        <v>84</v>
      </c>
      <c r="AK255" s="41" t="s">
        <v>1567</v>
      </c>
      <c r="AL255" s="41" t="s">
        <v>9819</v>
      </c>
      <c r="AM255" s="41" t="s">
        <v>9820</v>
      </c>
    </row>
    <row r="256" spans="1:39" ht="94.5" x14ac:dyDescent="0.25">
      <c r="A256" s="41">
        <v>247</v>
      </c>
      <c r="B256" s="41">
        <v>2210293</v>
      </c>
      <c r="C256" s="85" t="s">
        <v>10974</v>
      </c>
      <c r="D256" s="41">
        <v>1993</v>
      </c>
      <c r="E256" s="41" t="s">
        <v>2</v>
      </c>
      <c r="F256" s="41" t="s">
        <v>275</v>
      </c>
      <c r="G256" s="41" t="s">
        <v>188</v>
      </c>
      <c r="H256" s="41" t="s">
        <v>125</v>
      </c>
      <c r="I256" s="41" t="s">
        <v>212</v>
      </c>
      <c r="J256" s="41" t="s">
        <v>10975</v>
      </c>
      <c r="K256" s="41" t="s">
        <v>10976</v>
      </c>
      <c r="L256" s="41"/>
      <c r="M256" s="41" t="s">
        <v>83</v>
      </c>
      <c r="N256" s="41" t="s">
        <v>84</v>
      </c>
      <c r="O256" s="41" t="s">
        <v>10977</v>
      </c>
      <c r="P256" s="41" t="s">
        <v>528</v>
      </c>
      <c r="Q256" s="41" t="s">
        <v>1165</v>
      </c>
      <c r="R256" s="41" t="s">
        <v>84</v>
      </c>
      <c r="S256" s="41" t="s">
        <v>84</v>
      </c>
      <c r="T256" s="41" t="s">
        <v>1565</v>
      </c>
      <c r="U256" s="41" t="s">
        <v>131</v>
      </c>
      <c r="V256" s="41" t="s">
        <v>907</v>
      </c>
      <c r="W256" s="41" t="s">
        <v>449</v>
      </c>
      <c r="X256" s="41" t="s">
        <v>558</v>
      </c>
      <c r="Y256" s="41" t="s">
        <v>127</v>
      </c>
      <c r="Z256" s="41" t="s">
        <v>84</v>
      </c>
      <c r="AA256" s="41" t="s">
        <v>84</v>
      </c>
      <c r="AB256" s="41" t="s">
        <v>84</v>
      </c>
      <c r="AC256" s="41" t="s">
        <v>93</v>
      </c>
      <c r="AD256" s="41" t="s">
        <v>94</v>
      </c>
      <c r="AE256" s="41" t="s">
        <v>1577</v>
      </c>
      <c r="AF256" s="41" t="s">
        <v>84</v>
      </c>
      <c r="AG256" s="41"/>
      <c r="AH256" s="41" t="s">
        <v>96</v>
      </c>
      <c r="AI256" s="41" t="s">
        <v>84</v>
      </c>
      <c r="AJ256" s="41" t="s">
        <v>84</v>
      </c>
      <c r="AK256" s="41" t="s">
        <v>1569</v>
      </c>
      <c r="AL256" s="41" t="s">
        <v>10978</v>
      </c>
      <c r="AM256" s="41" t="s">
        <v>10979</v>
      </c>
    </row>
    <row r="257" spans="1:39" ht="252" x14ac:dyDescent="0.25">
      <c r="A257" s="41">
        <v>248</v>
      </c>
      <c r="B257" s="41">
        <v>1507065</v>
      </c>
      <c r="C257" s="85" t="s">
        <v>11659</v>
      </c>
      <c r="D257" s="41">
        <v>1980</v>
      </c>
      <c r="E257" s="41" t="s">
        <v>2</v>
      </c>
      <c r="F257" s="41" t="s">
        <v>909</v>
      </c>
      <c r="G257" s="41" t="s">
        <v>292</v>
      </c>
      <c r="H257" s="41" t="s">
        <v>252</v>
      </c>
      <c r="I257" s="41" t="s">
        <v>267</v>
      </c>
      <c r="J257" s="41" t="s">
        <v>119</v>
      </c>
      <c r="K257" s="41" t="s">
        <v>11660</v>
      </c>
      <c r="L257" s="41"/>
      <c r="M257" s="41" t="s">
        <v>83</v>
      </c>
      <c r="N257" s="41" t="s">
        <v>84</v>
      </c>
      <c r="O257" s="41" t="s">
        <v>355</v>
      </c>
      <c r="P257" s="41" t="s">
        <v>1086</v>
      </c>
      <c r="Q257" s="41" t="s">
        <v>581</v>
      </c>
      <c r="R257" s="41" t="s">
        <v>84</v>
      </c>
      <c r="S257" s="41" t="s">
        <v>84</v>
      </c>
      <c r="T257" s="41" t="s">
        <v>537</v>
      </c>
      <c r="U257" s="41" t="s">
        <v>2293</v>
      </c>
      <c r="V257" s="41" t="s">
        <v>1153</v>
      </c>
      <c r="W257" s="41" t="s">
        <v>150</v>
      </c>
      <c r="X257" s="41" t="s">
        <v>11661</v>
      </c>
      <c r="Y257" s="41" t="s">
        <v>83</v>
      </c>
      <c r="Z257" s="41" t="s">
        <v>84</v>
      </c>
      <c r="AA257" s="41" t="s">
        <v>84</v>
      </c>
      <c r="AB257" s="41" t="s">
        <v>84</v>
      </c>
      <c r="AC257" s="41" t="s">
        <v>93</v>
      </c>
      <c r="AD257" s="41" t="s">
        <v>94</v>
      </c>
      <c r="AE257" s="41" t="s">
        <v>6161</v>
      </c>
      <c r="AF257" s="41" t="s">
        <v>84</v>
      </c>
      <c r="AG257" s="41"/>
      <c r="AH257" s="41" t="s">
        <v>774</v>
      </c>
      <c r="AI257" s="41" t="s">
        <v>84</v>
      </c>
      <c r="AJ257" s="41" t="s">
        <v>84</v>
      </c>
      <c r="AK257" s="41" t="s">
        <v>1570</v>
      </c>
      <c r="AL257" s="41" t="s">
        <v>11662</v>
      </c>
      <c r="AM257" s="41" t="s">
        <v>11663</v>
      </c>
    </row>
    <row r="258" spans="1:39" ht="141.75" x14ac:dyDescent="0.25">
      <c r="A258" s="41">
        <v>249</v>
      </c>
      <c r="B258" s="41">
        <v>2009433</v>
      </c>
      <c r="C258" s="85" t="s">
        <v>11655</v>
      </c>
      <c r="D258" s="41">
        <v>1974</v>
      </c>
      <c r="E258" s="41" t="s">
        <v>2</v>
      </c>
      <c r="F258" s="41" t="s">
        <v>77</v>
      </c>
      <c r="G258" s="41" t="s">
        <v>267</v>
      </c>
      <c r="H258" s="41" t="s">
        <v>322</v>
      </c>
      <c r="I258" s="41" t="s">
        <v>470</v>
      </c>
      <c r="J258" s="41" t="s">
        <v>132</v>
      </c>
      <c r="K258" s="41" t="s">
        <v>11656</v>
      </c>
      <c r="L258" s="41"/>
      <c r="M258" s="41" t="s">
        <v>83</v>
      </c>
      <c r="N258" s="41" t="s">
        <v>84</v>
      </c>
      <c r="O258" s="41" t="s">
        <v>4264</v>
      </c>
      <c r="P258" s="41" t="s">
        <v>574</v>
      </c>
      <c r="Q258" s="41" t="s">
        <v>2501</v>
      </c>
      <c r="R258" s="41" t="s">
        <v>84</v>
      </c>
      <c r="S258" s="41" t="s">
        <v>84</v>
      </c>
      <c r="T258" s="41" t="s">
        <v>222</v>
      </c>
      <c r="U258" s="41" t="s">
        <v>137</v>
      </c>
      <c r="V258" s="41" t="s">
        <v>226</v>
      </c>
      <c r="W258" s="41" t="s">
        <v>935</v>
      </c>
      <c r="X258" s="41" t="s">
        <v>229</v>
      </c>
      <c r="Y258" s="41" t="s">
        <v>298</v>
      </c>
      <c r="Z258" s="41" t="s">
        <v>84</v>
      </c>
      <c r="AA258" s="41" t="s">
        <v>84</v>
      </c>
      <c r="AB258" s="41" t="s">
        <v>84</v>
      </c>
      <c r="AC258" s="41" t="s">
        <v>93</v>
      </c>
      <c r="AD258" s="41" t="s">
        <v>1762</v>
      </c>
      <c r="AE258" s="41" t="s">
        <v>3052</v>
      </c>
      <c r="AF258" s="41" t="s">
        <v>84</v>
      </c>
      <c r="AG258" s="41"/>
      <c r="AH258" s="41" t="s">
        <v>114</v>
      </c>
      <c r="AI258" s="41" t="s">
        <v>84</v>
      </c>
      <c r="AJ258" s="41" t="s">
        <v>84</v>
      </c>
      <c r="AK258" s="41" t="s">
        <v>1570</v>
      </c>
      <c r="AL258" s="41" t="s">
        <v>11657</v>
      </c>
      <c r="AM258" s="41" t="s">
        <v>11658</v>
      </c>
    </row>
    <row r="259" spans="1:39" ht="330.75" x14ac:dyDescent="0.25">
      <c r="A259" s="41">
        <v>250</v>
      </c>
      <c r="B259" s="41">
        <v>1505139</v>
      </c>
      <c r="C259" s="85" t="s">
        <v>11647</v>
      </c>
      <c r="D259" s="41">
        <v>1971</v>
      </c>
      <c r="E259" s="41" t="s">
        <v>2</v>
      </c>
      <c r="F259" s="41" t="s">
        <v>291</v>
      </c>
      <c r="G259" s="41" t="s">
        <v>144</v>
      </c>
      <c r="H259" s="41" t="s">
        <v>305</v>
      </c>
      <c r="I259" s="41" t="s">
        <v>108</v>
      </c>
      <c r="J259" s="41" t="s">
        <v>11648</v>
      </c>
      <c r="K259" s="41" t="s">
        <v>11649</v>
      </c>
      <c r="L259" s="41"/>
      <c r="M259" s="41" t="s">
        <v>2849</v>
      </c>
      <c r="N259" s="41" t="s">
        <v>84</v>
      </c>
      <c r="O259" s="41" t="s">
        <v>531</v>
      </c>
      <c r="P259" s="41" t="s">
        <v>949</v>
      </c>
      <c r="Q259" s="41" t="s">
        <v>1053</v>
      </c>
      <c r="R259" s="41" t="s">
        <v>84</v>
      </c>
      <c r="S259" s="41" t="s">
        <v>84</v>
      </c>
      <c r="T259" s="41" t="s">
        <v>1552</v>
      </c>
      <c r="U259" s="41" t="s">
        <v>212</v>
      </c>
      <c r="V259" s="41" t="s">
        <v>1805</v>
      </c>
      <c r="W259" s="41" t="s">
        <v>3901</v>
      </c>
      <c r="X259" s="41" t="s">
        <v>89</v>
      </c>
      <c r="Y259" s="41" t="s">
        <v>127</v>
      </c>
      <c r="Z259" s="41" t="s">
        <v>84</v>
      </c>
      <c r="AA259" s="41" t="s">
        <v>84</v>
      </c>
      <c r="AB259" s="41" t="s">
        <v>84</v>
      </c>
      <c r="AC259" s="41" t="s">
        <v>11650</v>
      </c>
      <c r="AD259" s="41" t="s">
        <v>11651</v>
      </c>
      <c r="AE259" s="41" t="s">
        <v>385</v>
      </c>
      <c r="AF259" s="41" t="s">
        <v>84</v>
      </c>
      <c r="AG259" s="41"/>
      <c r="AH259" s="41" t="s">
        <v>11652</v>
      </c>
      <c r="AI259" s="41" t="s">
        <v>84</v>
      </c>
      <c r="AJ259" s="41" t="s">
        <v>84</v>
      </c>
      <c r="AK259" s="41" t="s">
        <v>1570</v>
      </c>
      <c r="AL259" s="41" t="s">
        <v>11653</v>
      </c>
      <c r="AM259" s="41" t="s">
        <v>11654</v>
      </c>
    </row>
    <row r="260" spans="1:39" ht="141.75" x14ac:dyDescent="0.25">
      <c r="A260" s="41">
        <v>251</v>
      </c>
      <c r="B260" s="41">
        <v>1605466</v>
      </c>
      <c r="C260" s="85" t="s">
        <v>10969</v>
      </c>
      <c r="D260" s="41">
        <v>1985</v>
      </c>
      <c r="E260" s="41" t="s">
        <v>2</v>
      </c>
      <c r="F260" s="41" t="s">
        <v>77</v>
      </c>
      <c r="G260" s="41" t="s">
        <v>144</v>
      </c>
      <c r="H260" s="41" t="s">
        <v>1044</v>
      </c>
      <c r="I260" s="41" t="s">
        <v>652</v>
      </c>
      <c r="J260" s="41" t="s">
        <v>132</v>
      </c>
      <c r="K260" s="41" t="s">
        <v>10970</v>
      </c>
      <c r="L260" s="41"/>
      <c r="M260" s="41" t="s">
        <v>83</v>
      </c>
      <c r="N260" s="41" t="s">
        <v>84</v>
      </c>
      <c r="O260" s="41" t="s">
        <v>215</v>
      </c>
      <c r="P260" s="41" t="s">
        <v>396</v>
      </c>
      <c r="Q260" s="41" t="s">
        <v>10971</v>
      </c>
      <c r="R260" s="41" t="s">
        <v>84</v>
      </c>
      <c r="S260" s="41" t="s">
        <v>84</v>
      </c>
      <c r="T260" s="41" t="s">
        <v>484</v>
      </c>
      <c r="U260" s="41" t="s">
        <v>6954</v>
      </c>
      <c r="V260" s="41" t="s">
        <v>273</v>
      </c>
      <c r="W260" s="41" t="s">
        <v>322</v>
      </c>
      <c r="X260" s="41" t="s">
        <v>3640</v>
      </c>
      <c r="Y260" s="41" t="s">
        <v>127</v>
      </c>
      <c r="Z260" s="41" t="s">
        <v>84</v>
      </c>
      <c r="AA260" s="41" t="s">
        <v>84</v>
      </c>
      <c r="AB260" s="41" t="s">
        <v>84</v>
      </c>
      <c r="AC260" s="41" t="s">
        <v>93</v>
      </c>
      <c r="AD260" s="41" t="s">
        <v>94</v>
      </c>
      <c r="AE260" s="41" t="s">
        <v>274</v>
      </c>
      <c r="AF260" s="41" t="s">
        <v>84</v>
      </c>
      <c r="AG260" s="41"/>
      <c r="AH260" s="41" t="s">
        <v>290</v>
      </c>
      <c r="AI260" s="41" t="s">
        <v>84</v>
      </c>
      <c r="AJ260" s="41" t="s">
        <v>84</v>
      </c>
      <c r="AK260" s="41" t="s">
        <v>1569</v>
      </c>
      <c r="AL260" s="41" t="s">
        <v>10972</v>
      </c>
      <c r="AM260" s="41" t="s">
        <v>10973</v>
      </c>
    </row>
    <row r="261" spans="1:39" ht="220.5" x14ac:dyDescent="0.25">
      <c r="A261" s="41">
        <v>252</v>
      </c>
      <c r="B261" s="41">
        <v>705026</v>
      </c>
      <c r="C261" s="85" t="s">
        <v>11434</v>
      </c>
      <c r="D261" s="41">
        <v>1972</v>
      </c>
      <c r="E261" s="41" t="s">
        <v>2</v>
      </c>
      <c r="F261" s="41">
        <v>162</v>
      </c>
      <c r="G261" s="41">
        <v>67</v>
      </c>
      <c r="H261" s="41" t="s">
        <v>729</v>
      </c>
      <c r="I261" s="41">
        <v>86</v>
      </c>
      <c r="J261" s="41" t="s">
        <v>11435</v>
      </c>
      <c r="K261" s="41" t="s">
        <v>11436</v>
      </c>
      <c r="L261" s="41"/>
      <c r="M261" s="41" t="s">
        <v>11437</v>
      </c>
      <c r="N261" s="41" t="s">
        <v>84</v>
      </c>
      <c r="O261" s="41" t="s">
        <v>388</v>
      </c>
      <c r="P261" s="41" t="s">
        <v>381</v>
      </c>
      <c r="Q261" s="41" t="s">
        <v>5864</v>
      </c>
      <c r="R261" s="41" t="s">
        <v>84</v>
      </c>
      <c r="S261" s="41" t="s">
        <v>84</v>
      </c>
      <c r="T261" s="41" t="s">
        <v>448</v>
      </c>
      <c r="U261" s="41" t="s">
        <v>253</v>
      </c>
      <c r="V261" s="41" t="s">
        <v>643</v>
      </c>
      <c r="W261" s="41" t="s">
        <v>621</v>
      </c>
      <c r="X261" s="41" t="s">
        <v>1182</v>
      </c>
      <c r="Y261" s="41" t="s">
        <v>4380</v>
      </c>
      <c r="Z261" s="41" t="s">
        <v>84</v>
      </c>
      <c r="AA261" s="41" t="s">
        <v>84</v>
      </c>
      <c r="AB261" s="41" t="s">
        <v>84</v>
      </c>
      <c r="AC261" s="41" t="s">
        <v>11438</v>
      </c>
      <c r="AD261" s="41" t="s">
        <v>94</v>
      </c>
      <c r="AE261" s="41" t="s">
        <v>113</v>
      </c>
      <c r="AF261" s="41" t="s">
        <v>84</v>
      </c>
      <c r="AG261" s="41"/>
      <c r="AH261" s="41" t="s">
        <v>11439</v>
      </c>
      <c r="AI261" s="41"/>
      <c r="AJ261" s="41"/>
      <c r="AK261" s="41" t="s">
        <v>1570</v>
      </c>
      <c r="AL261" s="41" t="s">
        <v>11440</v>
      </c>
      <c r="AM261" s="41" t="s">
        <v>11441</v>
      </c>
    </row>
    <row r="262" spans="1:39" ht="236.25" x14ac:dyDescent="0.25">
      <c r="A262" s="41">
        <v>253</v>
      </c>
      <c r="B262" s="41">
        <v>2408734</v>
      </c>
      <c r="C262" s="85" t="s">
        <v>5608</v>
      </c>
      <c r="D262" s="41">
        <v>2000</v>
      </c>
      <c r="E262" s="41" t="s">
        <v>2</v>
      </c>
      <c r="F262" s="41" t="s">
        <v>211</v>
      </c>
      <c r="G262" s="41" t="s">
        <v>144</v>
      </c>
      <c r="H262" s="41" t="s">
        <v>582</v>
      </c>
      <c r="I262" s="41" t="s">
        <v>131</v>
      </c>
      <c r="J262" s="41" t="s">
        <v>132</v>
      </c>
      <c r="K262" s="41" t="s">
        <v>1582</v>
      </c>
      <c r="L262" s="41"/>
      <c r="M262" s="41" t="s">
        <v>83</v>
      </c>
      <c r="N262" s="41" t="s">
        <v>84</v>
      </c>
      <c r="O262" s="41" t="s">
        <v>1168</v>
      </c>
      <c r="P262" s="41" t="s">
        <v>702</v>
      </c>
      <c r="Q262" s="41" t="s">
        <v>979</v>
      </c>
      <c r="R262" s="41" t="s">
        <v>84</v>
      </c>
      <c r="S262" s="41" t="s">
        <v>84</v>
      </c>
      <c r="T262" s="41" t="s">
        <v>184</v>
      </c>
      <c r="U262" s="41" t="s">
        <v>218</v>
      </c>
      <c r="V262" s="41" t="s">
        <v>2213</v>
      </c>
      <c r="W262" s="41" t="s">
        <v>1199</v>
      </c>
      <c r="X262" s="41" t="s">
        <v>1487</v>
      </c>
      <c r="Y262" s="41" t="s">
        <v>104</v>
      </c>
      <c r="Z262" s="41" t="s">
        <v>84</v>
      </c>
      <c r="AA262" s="41" t="s">
        <v>84</v>
      </c>
      <c r="AB262" s="41" t="s">
        <v>84</v>
      </c>
      <c r="AC262" s="41" t="s">
        <v>93</v>
      </c>
      <c r="AD262" s="41" t="s">
        <v>94</v>
      </c>
      <c r="AE262" s="41" t="s">
        <v>10250</v>
      </c>
      <c r="AF262" s="41" t="s">
        <v>84</v>
      </c>
      <c r="AG262" s="41"/>
      <c r="AH262" s="41" t="s">
        <v>141</v>
      </c>
      <c r="AI262" s="41" t="s">
        <v>84</v>
      </c>
      <c r="AJ262" s="41" t="s">
        <v>84</v>
      </c>
      <c r="AK262" s="41" t="s">
        <v>1568</v>
      </c>
      <c r="AL262" s="41" t="s">
        <v>10251</v>
      </c>
      <c r="AM262" s="41" t="s">
        <v>10252</v>
      </c>
    </row>
    <row r="263" spans="1:39" ht="267.75" x14ac:dyDescent="0.25">
      <c r="A263" s="41">
        <v>254</v>
      </c>
      <c r="B263" s="41">
        <v>1508190</v>
      </c>
      <c r="C263" s="85" t="s">
        <v>10964</v>
      </c>
      <c r="D263" s="41">
        <v>1978</v>
      </c>
      <c r="E263" s="41" t="s">
        <v>2</v>
      </c>
      <c r="F263" s="41" t="s">
        <v>115</v>
      </c>
      <c r="G263" s="41" t="s">
        <v>267</v>
      </c>
      <c r="H263" s="41" t="s">
        <v>163</v>
      </c>
      <c r="I263" s="41" t="s">
        <v>212</v>
      </c>
      <c r="J263" s="41" t="s">
        <v>1002</v>
      </c>
      <c r="K263" s="41" t="s">
        <v>10965</v>
      </c>
      <c r="L263" s="41"/>
      <c r="M263" s="41" t="s">
        <v>83</v>
      </c>
      <c r="N263" s="41" t="s">
        <v>84</v>
      </c>
      <c r="O263" s="41" t="s">
        <v>239</v>
      </c>
      <c r="P263" s="41" t="s">
        <v>1094</v>
      </c>
      <c r="Q263" s="41" t="s">
        <v>1206</v>
      </c>
      <c r="R263" s="41" t="s">
        <v>84</v>
      </c>
      <c r="S263" s="41" t="s">
        <v>84</v>
      </c>
      <c r="T263" s="41" t="s">
        <v>148</v>
      </c>
      <c r="U263" s="41" t="s">
        <v>131</v>
      </c>
      <c r="V263" s="41" t="s">
        <v>299</v>
      </c>
      <c r="W263" s="41" t="s">
        <v>922</v>
      </c>
      <c r="X263" s="41" t="s">
        <v>414</v>
      </c>
      <c r="Y263" s="41" t="s">
        <v>127</v>
      </c>
      <c r="Z263" s="41" t="s">
        <v>84</v>
      </c>
      <c r="AA263" s="41" t="s">
        <v>84</v>
      </c>
      <c r="AB263" s="41" t="s">
        <v>84</v>
      </c>
      <c r="AC263" s="41" t="s">
        <v>93</v>
      </c>
      <c r="AD263" s="41" t="s">
        <v>94</v>
      </c>
      <c r="AE263" s="41" t="s">
        <v>9063</v>
      </c>
      <c r="AF263" s="41" t="s">
        <v>84</v>
      </c>
      <c r="AG263" s="41"/>
      <c r="AH263" s="41" t="s">
        <v>10966</v>
      </c>
      <c r="AI263" s="41" t="s">
        <v>84</v>
      </c>
      <c r="AJ263" s="41" t="s">
        <v>84</v>
      </c>
      <c r="AK263" s="41" t="s">
        <v>1569</v>
      </c>
      <c r="AL263" s="41" t="s">
        <v>10967</v>
      </c>
      <c r="AM263" s="41" t="s">
        <v>10968</v>
      </c>
    </row>
    <row r="264" spans="1:39" ht="173.25" x14ac:dyDescent="0.25">
      <c r="A264" s="41">
        <v>255</v>
      </c>
      <c r="B264" s="41">
        <v>1504843</v>
      </c>
      <c r="C264" s="85" t="s">
        <v>11643</v>
      </c>
      <c r="D264" s="41">
        <v>1982</v>
      </c>
      <c r="E264" s="41" t="s">
        <v>2</v>
      </c>
      <c r="F264" s="41" t="s">
        <v>1061</v>
      </c>
      <c r="G264" s="41" t="s">
        <v>92</v>
      </c>
      <c r="H264" s="41" t="s">
        <v>156</v>
      </c>
      <c r="I264" s="41" t="s">
        <v>267</v>
      </c>
      <c r="J264" s="41" t="s">
        <v>5661</v>
      </c>
      <c r="K264" s="41" t="s">
        <v>11644</v>
      </c>
      <c r="L264" s="41"/>
      <c r="M264" s="41" t="s">
        <v>7191</v>
      </c>
      <c r="N264" s="41" t="s">
        <v>84</v>
      </c>
      <c r="O264" s="41" t="s">
        <v>354</v>
      </c>
      <c r="P264" s="41" t="s">
        <v>836</v>
      </c>
      <c r="Q264" s="41" t="s">
        <v>381</v>
      </c>
      <c r="R264" s="41" t="s">
        <v>84</v>
      </c>
      <c r="S264" s="41" t="s">
        <v>84</v>
      </c>
      <c r="T264" s="41" t="s">
        <v>455</v>
      </c>
      <c r="U264" s="41" t="s">
        <v>803</v>
      </c>
      <c r="V264" s="41" t="s">
        <v>1108</v>
      </c>
      <c r="W264" s="41" t="s">
        <v>1173</v>
      </c>
      <c r="X264" s="41" t="s">
        <v>560</v>
      </c>
      <c r="Y264" s="41" t="s">
        <v>127</v>
      </c>
      <c r="Z264" s="41" t="s">
        <v>84</v>
      </c>
      <c r="AA264" s="41" t="s">
        <v>84</v>
      </c>
      <c r="AB264" s="41" t="s">
        <v>84</v>
      </c>
      <c r="AC264" s="41" t="s">
        <v>93</v>
      </c>
      <c r="AD264" s="41" t="s">
        <v>94</v>
      </c>
      <c r="AE264" s="41" t="s">
        <v>274</v>
      </c>
      <c r="AF264" s="41" t="s">
        <v>84</v>
      </c>
      <c r="AG264" s="41"/>
      <c r="AH264" s="41" t="s">
        <v>290</v>
      </c>
      <c r="AI264" s="41" t="s">
        <v>84</v>
      </c>
      <c r="AJ264" s="41" t="s">
        <v>84</v>
      </c>
      <c r="AK264" s="41" t="s">
        <v>1570</v>
      </c>
      <c r="AL264" s="41" t="s">
        <v>11645</v>
      </c>
      <c r="AM264" s="41" t="s">
        <v>11646</v>
      </c>
    </row>
    <row r="265" spans="1:39" ht="157.5" x14ac:dyDescent="0.25">
      <c r="A265" s="41">
        <v>256</v>
      </c>
      <c r="B265" s="41">
        <v>1508199</v>
      </c>
      <c r="C265" s="85" t="s">
        <v>10959</v>
      </c>
      <c r="D265" s="41">
        <v>1984</v>
      </c>
      <c r="E265" s="41" t="s">
        <v>2</v>
      </c>
      <c r="F265" s="41" t="s">
        <v>142</v>
      </c>
      <c r="G265" s="41" t="s">
        <v>100</v>
      </c>
      <c r="H265" s="41" t="s">
        <v>451</v>
      </c>
      <c r="I265" s="41" t="s">
        <v>144</v>
      </c>
      <c r="J265" s="41" t="s">
        <v>145</v>
      </c>
      <c r="K265" s="41" t="s">
        <v>10960</v>
      </c>
      <c r="L265" s="41"/>
      <c r="M265" s="41" t="s">
        <v>83</v>
      </c>
      <c r="N265" s="41" t="s">
        <v>84</v>
      </c>
      <c r="O265" s="41" t="s">
        <v>561</v>
      </c>
      <c r="P265" s="41" t="s">
        <v>529</v>
      </c>
      <c r="Q265" s="41" t="s">
        <v>956</v>
      </c>
      <c r="R265" s="41" t="s">
        <v>84</v>
      </c>
      <c r="S265" s="41" t="s">
        <v>84</v>
      </c>
      <c r="T265" s="41" t="s">
        <v>494</v>
      </c>
      <c r="U265" s="41" t="s">
        <v>10961</v>
      </c>
      <c r="V265" s="41" t="s">
        <v>1584</v>
      </c>
      <c r="W265" s="41" t="s">
        <v>5272</v>
      </c>
      <c r="X265" s="41" t="s">
        <v>5667</v>
      </c>
      <c r="Y265" s="41" t="s">
        <v>83</v>
      </c>
      <c r="Z265" s="41" t="s">
        <v>84</v>
      </c>
      <c r="AA265" s="41" t="s">
        <v>84</v>
      </c>
      <c r="AB265" s="41" t="s">
        <v>84</v>
      </c>
      <c r="AC265" s="41" t="s">
        <v>93</v>
      </c>
      <c r="AD265" s="41" t="s">
        <v>94</v>
      </c>
      <c r="AE265" s="41" t="s">
        <v>113</v>
      </c>
      <c r="AF265" s="41" t="s">
        <v>84</v>
      </c>
      <c r="AG265" s="41"/>
      <c r="AH265" s="41" t="s">
        <v>96</v>
      </c>
      <c r="AI265" s="41" t="s">
        <v>84</v>
      </c>
      <c r="AJ265" s="41" t="s">
        <v>84</v>
      </c>
      <c r="AK265" s="41" t="s">
        <v>1569</v>
      </c>
      <c r="AL265" s="41" t="s">
        <v>10962</v>
      </c>
      <c r="AM265" s="41" t="s">
        <v>10963</v>
      </c>
    </row>
    <row r="266" spans="1:39" ht="126" x14ac:dyDescent="0.25">
      <c r="A266" s="41">
        <v>257</v>
      </c>
      <c r="B266" s="41">
        <v>1505293</v>
      </c>
      <c r="C266" s="85" t="s">
        <v>10244</v>
      </c>
      <c r="D266" s="41">
        <v>1988</v>
      </c>
      <c r="E266" s="41" t="s">
        <v>2</v>
      </c>
      <c r="F266" s="41" t="s">
        <v>951</v>
      </c>
      <c r="G266" s="41" t="s">
        <v>188</v>
      </c>
      <c r="H266" s="41" t="s">
        <v>252</v>
      </c>
      <c r="I266" s="41" t="s">
        <v>267</v>
      </c>
      <c r="J266" s="41" t="s">
        <v>10245</v>
      </c>
      <c r="K266" s="41" t="s">
        <v>919</v>
      </c>
      <c r="L266" s="41"/>
      <c r="M266" s="41" t="s">
        <v>3342</v>
      </c>
      <c r="N266" s="41" t="s">
        <v>84</v>
      </c>
      <c r="O266" s="41" t="s">
        <v>1188</v>
      </c>
      <c r="P266" s="41" t="s">
        <v>10246</v>
      </c>
      <c r="Q266" s="41" t="s">
        <v>2739</v>
      </c>
      <c r="R266" s="41" t="s">
        <v>84</v>
      </c>
      <c r="S266" s="41" t="s">
        <v>84</v>
      </c>
      <c r="T266" s="41" t="s">
        <v>303</v>
      </c>
      <c r="U266" s="41" t="s">
        <v>434</v>
      </c>
      <c r="V266" s="41" t="s">
        <v>4386</v>
      </c>
      <c r="W266" s="41" t="s">
        <v>704</v>
      </c>
      <c r="X266" s="41" t="s">
        <v>328</v>
      </c>
      <c r="Y266" s="41" t="s">
        <v>10247</v>
      </c>
      <c r="Z266" s="41" t="s">
        <v>84</v>
      </c>
      <c r="AA266" s="41" t="s">
        <v>84</v>
      </c>
      <c r="AB266" s="41" t="s">
        <v>84</v>
      </c>
      <c r="AC266" s="41" t="s">
        <v>93</v>
      </c>
      <c r="AD266" s="41" t="s">
        <v>94</v>
      </c>
      <c r="AE266" s="41" t="s">
        <v>274</v>
      </c>
      <c r="AF266" s="41" t="s">
        <v>84</v>
      </c>
      <c r="AG266" s="41"/>
      <c r="AH266" s="41" t="s">
        <v>96</v>
      </c>
      <c r="AI266" s="41" t="s">
        <v>84</v>
      </c>
      <c r="AJ266" s="41" t="s">
        <v>84</v>
      </c>
      <c r="AK266" s="41" t="s">
        <v>1568</v>
      </c>
      <c r="AL266" s="41" t="s">
        <v>10248</v>
      </c>
      <c r="AM266" s="41" t="s">
        <v>10249</v>
      </c>
    </row>
    <row r="267" spans="1:39" ht="126" x14ac:dyDescent="0.25">
      <c r="A267" s="41">
        <v>258</v>
      </c>
      <c r="B267" s="41">
        <v>2206408</v>
      </c>
      <c r="C267" s="85" t="s">
        <v>11639</v>
      </c>
      <c r="D267" s="41">
        <v>1975</v>
      </c>
      <c r="E267" s="41" t="s">
        <v>2</v>
      </c>
      <c r="F267" s="41" t="s">
        <v>99</v>
      </c>
      <c r="G267" s="41" t="s">
        <v>149</v>
      </c>
      <c r="H267" s="41" t="s">
        <v>459</v>
      </c>
      <c r="I267" s="41" t="s">
        <v>144</v>
      </c>
      <c r="J267" s="41" t="s">
        <v>157</v>
      </c>
      <c r="K267" s="41" t="s">
        <v>11640</v>
      </c>
      <c r="L267" s="41"/>
      <c r="M267" s="41" t="s">
        <v>83</v>
      </c>
      <c r="N267" s="41" t="s">
        <v>84</v>
      </c>
      <c r="O267" s="41" t="s">
        <v>586</v>
      </c>
      <c r="P267" s="41" t="s">
        <v>1247</v>
      </c>
      <c r="Q267" s="41" t="s">
        <v>2389</v>
      </c>
      <c r="R267" s="41" t="s">
        <v>84</v>
      </c>
      <c r="S267" s="41" t="s">
        <v>84</v>
      </c>
      <c r="T267" s="41" t="s">
        <v>309</v>
      </c>
      <c r="U267" s="41" t="s">
        <v>474</v>
      </c>
      <c r="V267" s="41" t="s">
        <v>847</v>
      </c>
      <c r="W267" s="41" t="s">
        <v>456</v>
      </c>
      <c r="X267" s="41" t="s">
        <v>1576</v>
      </c>
      <c r="Y267" s="41" t="s">
        <v>127</v>
      </c>
      <c r="Z267" s="41" t="s">
        <v>84</v>
      </c>
      <c r="AA267" s="41" t="s">
        <v>84</v>
      </c>
      <c r="AB267" s="41" t="s">
        <v>84</v>
      </c>
      <c r="AC267" s="41" t="s">
        <v>93</v>
      </c>
      <c r="AD267" s="41" t="s">
        <v>94</v>
      </c>
      <c r="AE267" s="41" t="s">
        <v>113</v>
      </c>
      <c r="AF267" s="41" t="s">
        <v>84</v>
      </c>
      <c r="AG267" s="41"/>
      <c r="AH267" s="41" t="s">
        <v>290</v>
      </c>
      <c r="AI267" s="41" t="s">
        <v>84</v>
      </c>
      <c r="AJ267" s="41" t="s">
        <v>84</v>
      </c>
      <c r="AK267" s="41" t="s">
        <v>1570</v>
      </c>
      <c r="AL267" s="41" t="s">
        <v>11641</v>
      </c>
      <c r="AM267" s="41" t="s">
        <v>11642</v>
      </c>
    </row>
    <row r="268" spans="1:39" ht="299.25" x14ac:dyDescent="0.25">
      <c r="A268" s="41">
        <v>259</v>
      </c>
      <c r="B268" s="41">
        <v>609015</v>
      </c>
      <c r="C268" s="85" t="s">
        <v>11633</v>
      </c>
      <c r="D268" s="41">
        <v>1972</v>
      </c>
      <c r="E268" s="41" t="s">
        <v>2</v>
      </c>
      <c r="F268" s="41" t="s">
        <v>77</v>
      </c>
      <c r="G268" s="41" t="s">
        <v>535</v>
      </c>
      <c r="H268" s="41" t="s">
        <v>501</v>
      </c>
      <c r="I268" s="41" t="s">
        <v>258</v>
      </c>
      <c r="J268" s="41" t="s">
        <v>2893</v>
      </c>
      <c r="K268" s="41" t="s">
        <v>11634</v>
      </c>
      <c r="L268" s="41"/>
      <c r="M268" s="41" t="s">
        <v>83</v>
      </c>
      <c r="N268" s="41" t="s">
        <v>84</v>
      </c>
      <c r="O268" s="41" t="s">
        <v>86</v>
      </c>
      <c r="P268" s="41" t="s">
        <v>1521</v>
      </c>
      <c r="Q268" s="41" t="s">
        <v>1064</v>
      </c>
      <c r="R268" s="41" t="s">
        <v>84</v>
      </c>
      <c r="S268" s="41" t="s">
        <v>84</v>
      </c>
      <c r="T268" s="41" t="s">
        <v>1603</v>
      </c>
      <c r="U268" s="41" t="s">
        <v>6127</v>
      </c>
      <c r="V268" s="41" t="s">
        <v>1105</v>
      </c>
      <c r="W268" s="41" t="s">
        <v>1651</v>
      </c>
      <c r="X268" s="41" t="s">
        <v>557</v>
      </c>
      <c r="Y268" s="41" t="s">
        <v>127</v>
      </c>
      <c r="Z268" s="41" t="s">
        <v>84</v>
      </c>
      <c r="AA268" s="41" t="s">
        <v>84</v>
      </c>
      <c r="AB268" s="41" t="s">
        <v>84</v>
      </c>
      <c r="AC268" s="41" t="s">
        <v>93</v>
      </c>
      <c r="AD268" s="41" t="s">
        <v>94</v>
      </c>
      <c r="AE268" s="41" t="s">
        <v>11635</v>
      </c>
      <c r="AF268" s="41" t="s">
        <v>84</v>
      </c>
      <c r="AG268" s="41"/>
      <c r="AH268" s="41" t="s">
        <v>11636</v>
      </c>
      <c r="AI268" s="41" t="s">
        <v>84</v>
      </c>
      <c r="AJ268" s="41" t="s">
        <v>84</v>
      </c>
      <c r="AK268" s="41" t="s">
        <v>1570</v>
      </c>
      <c r="AL268" s="41" t="s">
        <v>11637</v>
      </c>
      <c r="AM268" s="41" t="s">
        <v>11638</v>
      </c>
    </row>
    <row r="269" spans="1:39" ht="173.25" x14ac:dyDescent="0.25">
      <c r="A269" s="41">
        <v>260</v>
      </c>
      <c r="B269" s="41">
        <v>1311124</v>
      </c>
      <c r="C269" s="85" t="s">
        <v>10953</v>
      </c>
      <c r="D269" s="41">
        <v>1972</v>
      </c>
      <c r="E269" s="41" t="s">
        <v>2</v>
      </c>
      <c r="F269" s="41" t="s">
        <v>909</v>
      </c>
      <c r="G269" s="41" t="s">
        <v>149</v>
      </c>
      <c r="H269" s="41" t="s">
        <v>125</v>
      </c>
      <c r="I269" s="41" t="s">
        <v>499</v>
      </c>
      <c r="J269" s="41" t="s">
        <v>132</v>
      </c>
      <c r="K269" s="41" t="s">
        <v>10954</v>
      </c>
      <c r="L269" s="41"/>
      <c r="M269" s="41" t="s">
        <v>83</v>
      </c>
      <c r="N269" s="41" t="s">
        <v>84</v>
      </c>
      <c r="O269" s="41" t="s">
        <v>799</v>
      </c>
      <c r="P269" s="41" t="s">
        <v>482</v>
      </c>
      <c r="Q269" s="41" t="s">
        <v>1101</v>
      </c>
      <c r="R269" s="41" t="s">
        <v>84</v>
      </c>
      <c r="S269" s="41" t="s">
        <v>84</v>
      </c>
      <c r="T269" s="41" t="s">
        <v>1535</v>
      </c>
      <c r="U269" s="41" t="s">
        <v>10955</v>
      </c>
      <c r="V269" s="41" t="s">
        <v>903</v>
      </c>
      <c r="W269" s="41" t="s">
        <v>559</v>
      </c>
      <c r="X269" s="41" t="s">
        <v>198</v>
      </c>
      <c r="Y269" s="41" t="s">
        <v>127</v>
      </c>
      <c r="Z269" s="41" t="s">
        <v>84</v>
      </c>
      <c r="AA269" s="41" t="s">
        <v>84</v>
      </c>
      <c r="AB269" s="41" t="s">
        <v>84</v>
      </c>
      <c r="AC269" s="41" t="s">
        <v>93</v>
      </c>
      <c r="AD269" s="41" t="s">
        <v>94</v>
      </c>
      <c r="AE269" s="41" t="s">
        <v>10956</v>
      </c>
      <c r="AF269" s="41" t="s">
        <v>84</v>
      </c>
      <c r="AG269" s="41"/>
      <c r="AH269" s="41" t="s">
        <v>114</v>
      </c>
      <c r="AI269" s="41" t="s">
        <v>84</v>
      </c>
      <c r="AJ269" s="41" t="s">
        <v>84</v>
      </c>
      <c r="AK269" s="41" t="s">
        <v>1569</v>
      </c>
      <c r="AL269" s="41" t="s">
        <v>10957</v>
      </c>
      <c r="AM269" s="41" t="s">
        <v>10958</v>
      </c>
    </row>
    <row r="270" spans="1:39" ht="94.5" x14ac:dyDescent="0.25">
      <c r="A270" s="41">
        <v>261</v>
      </c>
      <c r="B270" s="41">
        <v>22081237</v>
      </c>
      <c r="C270" s="85" t="s">
        <v>9897</v>
      </c>
      <c r="D270" s="41">
        <v>1981</v>
      </c>
      <c r="E270" s="41" t="s">
        <v>2</v>
      </c>
      <c r="F270" s="41">
        <v>165</v>
      </c>
      <c r="G270" s="41">
        <v>57</v>
      </c>
      <c r="H270" s="41">
        <v>20.9</v>
      </c>
      <c r="I270" s="41">
        <v>79</v>
      </c>
      <c r="J270" s="41" t="s">
        <v>145</v>
      </c>
      <c r="K270" s="41" t="s">
        <v>9898</v>
      </c>
      <c r="L270" s="41"/>
      <c r="M270" s="41" t="s">
        <v>104</v>
      </c>
      <c r="N270" s="41" t="s">
        <v>84</v>
      </c>
      <c r="O270" s="41" t="s">
        <v>592</v>
      </c>
      <c r="P270" s="41" t="s">
        <v>215</v>
      </c>
      <c r="Q270" s="41" t="s">
        <v>1933</v>
      </c>
      <c r="R270" s="41" t="s">
        <v>84</v>
      </c>
      <c r="S270" s="41" t="s">
        <v>84</v>
      </c>
      <c r="T270" s="41" t="s">
        <v>264</v>
      </c>
      <c r="U270" s="41" t="s">
        <v>218</v>
      </c>
      <c r="V270" s="41" t="s">
        <v>5880</v>
      </c>
      <c r="W270" s="41" t="s">
        <v>1062</v>
      </c>
      <c r="X270" s="41" t="s">
        <v>219</v>
      </c>
      <c r="Y270" s="41" t="s">
        <v>104</v>
      </c>
      <c r="Z270" s="41" t="s">
        <v>84</v>
      </c>
      <c r="AA270" s="41" t="s">
        <v>84</v>
      </c>
      <c r="AB270" s="41" t="s">
        <v>84</v>
      </c>
      <c r="AC270" s="41" t="s">
        <v>1150</v>
      </c>
      <c r="AD270" s="41" t="s">
        <v>94</v>
      </c>
      <c r="AE270" s="41" t="s">
        <v>113</v>
      </c>
      <c r="AF270" s="41" t="s">
        <v>84</v>
      </c>
      <c r="AG270" s="41"/>
      <c r="AH270" s="41" t="s">
        <v>165</v>
      </c>
      <c r="AI270" s="41"/>
      <c r="AJ270" s="41"/>
      <c r="AK270" s="41" t="s">
        <v>1568</v>
      </c>
      <c r="AL270" s="41" t="s">
        <v>9899</v>
      </c>
      <c r="AM270" s="41" t="s">
        <v>9900</v>
      </c>
    </row>
    <row r="271" spans="1:39" ht="110.25" x14ac:dyDescent="0.25">
      <c r="A271" s="41">
        <v>262</v>
      </c>
      <c r="B271" s="41">
        <v>612006</v>
      </c>
      <c r="C271" s="85" t="s">
        <v>10240</v>
      </c>
      <c r="D271" s="41">
        <v>1985</v>
      </c>
      <c r="E271" s="41" t="s">
        <v>2</v>
      </c>
      <c r="F271" s="41" t="s">
        <v>154</v>
      </c>
      <c r="G271" s="41" t="s">
        <v>177</v>
      </c>
      <c r="H271" s="41" t="s">
        <v>252</v>
      </c>
      <c r="I271" s="41" t="s">
        <v>277</v>
      </c>
      <c r="J271" s="41" t="s">
        <v>202</v>
      </c>
      <c r="K271" s="41" t="s">
        <v>10241</v>
      </c>
      <c r="L271" s="41"/>
      <c r="M271" s="41" t="s">
        <v>835</v>
      </c>
      <c r="N271" s="41" t="s">
        <v>84</v>
      </c>
      <c r="O271" s="41" t="s">
        <v>452</v>
      </c>
      <c r="P271" s="41" t="s">
        <v>2306</v>
      </c>
      <c r="Q271" s="41" t="s">
        <v>2563</v>
      </c>
      <c r="R271" s="41" t="s">
        <v>84</v>
      </c>
      <c r="S271" s="41" t="s">
        <v>84</v>
      </c>
      <c r="T271" s="41" t="s">
        <v>816</v>
      </c>
      <c r="U271" s="41" t="s">
        <v>253</v>
      </c>
      <c r="V271" s="41" t="s">
        <v>4068</v>
      </c>
      <c r="W271" s="41" t="s">
        <v>117</v>
      </c>
      <c r="X271" s="41" t="s">
        <v>1140</v>
      </c>
      <c r="Y271" s="41" t="s">
        <v>127</v>
      </c>
      <c r="Z271" s="41" t="s">
        <v>84</v>
      </c>
      <c r="AA271" s="41" t="s">
        <v>84</v>
      </c>
      <c r="AB271" s="41" t="s">
        <v>84</v>
      </c>
      <c r="AC271" s="41" t="s">
        <v>93</v>
      </c>
      <c r="AD271" s="41" t="s">
        <v>94</v>
      </c>
      <c r="AE271" s="41" t="s">
        <v>3825</v>
      </c>
      <c r="AF271" s="41" t="s">
        <v>84</v>
      </c>
      <c r="AG271" s="41"/>
      <c r="AH271" s="41" t="s">
        <v>96</v>
      </c>
      <c r="AI271" s="41" t="s">
        <v>84</v>
      </c>
      <c r="AJ271" s="41" t="s">
        <v>84</v>
      </c>
      <c r="AK271" s="41" t="s">
        <v>1568</v>
      </c>
      <c r="AL271" s="41" t="s">
        <v>10242</v>
      </c>
      <c r="AM271" s="41" t="s">
        <v>10243</v>
      </c>
    </row>
    <row r="272" spans="1:39" ht="141.75" x14ac:dyDescent="0.25">
      <c r="A272" s="41">
        <v>263</v>
      </c>
      <c r="B272" s="41">
        <v>20081037</v>
      </c>
      <c r="C272" s="85" t="s">
        <v>10235</v>
      </c>
      <c r="D272" s="41">
        <v>1981</v>
      </c>
      <c r="E272" s="41" t="s">
        <v>2</v>
      </c>
      <c r="F272" s="41" t="s">
        <v>599</v>
      </c>
      <c r="G272" s="41" t="s">
        <v>307</v>
      </c>
      <c r="H272" s="41" t="s">
        <v>237</v>
      </c>
      <c r="I272" s="41" t="s">
        <v>277</v>
      </c>
      <c r="J272" s="41" t="s">
        <v>132</v>
      </c>
      <c r="K272" s="41" t="s">
        <v>10236</v>
      </c>
      <c r="L272" s="41"/>
      <c r="M272" s="41" t="s">
        <v>83</v>
      </c>
      <c r="N272" s="41" t="s">
        <v>84</v>
      </c>
      <c r="O272" s="41" t="s">
        <v>380</v>
      </c>
      <c r="P272" s="41" t="s">
        <v>497</v>
      </c>
      <c r="Q272" s="41" t="s">
        <v>333</v>
      </c>
      <c r="R272" s="41" t="s">
        <v>84</v>
      </c>
      <c r="S272" s="41" t="s">
        <v>84</v>
      </c>
      <c r="T272" s="41" t="s">
        <v>107</v>
      </c>
      <c r="U272" s="41" t="s">
        <v>212</v>
      </c>
      <c r="V272" s="41" t="s">
        <v>1257</v>
      </c>
      <c r="W272" s="41" t="s">
        <v>1027</v>
      </c>
      <c r="X272" s="41" t="s">
        <v>2169</v>
      </c>
      <c r="Y272" s="41" t="s">
        <v>127</v>
      </c>
      <c r="Z272" s="41" t="s">
        <v>84</v>
      </c>
      <c r="AA272" s="41" t="s">
        <v>84</v>
      </c>
      <c r="AB272" s="41" t="s">
        <v>84</v>
      </c>
      <c r="AC272" s="41" t="s">
        <v>93</v>
      </c>
      <c r="AD272" s="41" t="s">
        <v>94</v>
      </c>
      <c r="AE272" s="41" t="s">
        <v>10237</v>
      </c>
      <c r="AF272" s="41" t="s">
        <v>84</v>
      </c>
      <c r="AG272" s="41"/>
      <c r="AH272" s="41" t="s">
        <v>114</v>
      </c>
      <c r="AI272" s="41" t="s">
        <v>84</v>
      </c>
      <c r="AJ272" s="41" t="s">
        <v>84</v>
      </c>
      <c r="AK272" s="41" t="s">
        <v>1568</v>
      </c>
      <c r="AL272" s="41" t="s">
        <v>10238</v>
      </c>
      <c r="AM272" s="41" t="s">
        <v>10239</v>
      </c>
    </row>
    <row r="273" spans="1:39" ht="110.25" x14ac:dyDescent="0.25">
      <c r="A273" s="41">
        <v>264</v>
      </c>
      <c r="B273" s="41">
        <v>1508210</v>
      </c>
      <c r="C273" s="85" t="s">
        <v>10228</v>
      </c>
      <c r="D273" s="41">
        <v>1985</v>
      </c>
      <c r="E273" s="41" t="s">
        <v>2</v>
      </c>
      <c r="F273" s="41" t="s">
        <v>128</v>
      </c>
      <c r="G273" s="41" t="s">
        <v>155</v>
      </c>
      <c r="H273" s="41" t="s">
        <v>935</v>
      </c>
      <c r="I273" s="41" t="s">
        <v>212</v>
      </c>
      <c r="J273" s="41" t="s">
        <v>119</v>
      </c>
      <c r="K273" s="41" t="s">
        <v>10229</v>
      </c>
      <c r="L273" s="41"/>
      <c r="M273" s="41" t="s">
        <v>83</v>
      </c>
      <c r="N273" s="41" t="s">
        <v>84</v>
      </c>
      <c r="O273" s="41" t="s">
        <v>888</v>
      </c>
      <c r="P273" s="41" t="s">
        <v>845</v>
      </c>
      <c r="Q273" s="41" t="s">
        <v>1343</v>
      </c>
      <c r="R273" s="41" t="s">
        <v>84</v>
      </c>
      <c r="S273" s="41" t="s">
        <v>84</v>
      </c>
      <c r="T273" s="41" t="s">
        <v>1183</v>
      </c>
      <c r="U273" s="41" t="s">
        <v>10230</v>
      </c>
      <c r="V273" s="41" t="s">
        <v>1333</v>
      </c>
      <c r="W273" s="41" t="s">
        <v>2201</v>
      </c>
      <c r="X273" s="41" t="s">
        <v>10231</v>
      </c>
      <c r="Y273" s="41" t="s">
        <v>298</v>
      </c>
      <c r="Z273" s="41" t="s">
        <v>84</v>
      </c>
      <c r="AA273" s="41" t="s">
        <v>84</v>
      </c>
      <c r="AB273" s="41" t="s">
        <v>84</v>
      </c>
      <c r="AC273" s="41" t="s">
        <v>93</v>
      </c>
      <c r="AD273" s="41" t="s">
        <v>10232</v>
      </c>
      <c r="AE273" s="41" t="s">
        <v>244</v>
      </c>
      <c r="AF273" s="41" t="s">
        <v>84</v>
      </c>
      <c r="AG273" s="41"/>
      <c r="AH273" s="41" t="s">
        <v>96</v>
      </c>
      <c r="AI273" s="41" t="s">
        <v>84</v>
      </c>
      <c r="AJ273" s="41" t="s">
        <v>84</v>
      </c>
      <c r="AK273" s="41" t="s">
        <v>1568</v>
      </c>
      <c r="AL273" s="41" t="s">
        <v>10233</v>
      </c>
      <c r="AM273" s="41" t="s">
        <v>10234</v>
      </c>
    </row>
    <row r="274" spans="1:39" ht="126" x14ac:dyDescent="0.25">
      <c r="A274" s="41">
        <v>265</v>
      </c>
      <c r="B274" s="41">
        <v>1504775</v>
      </c>
      <c r="C274" s="85" t="s">
        <v>11627</v>
      </c>
      <c r="D274" s="41">
        <v>1972</v>
      </c>
      <c r="E274" s="41" t="s">
        <v>2</v>
      </c>
      <c r="F274" s="41" t="s">
        <v>444</v>
      </c>
      <c r="G274" s="41" t="s">
        <v>535</v>
      </c>
      <c r="H274" s="41" t="s">
        <v>237</v>
      </c>
      <c r="I274" s="41" t="s">
        <v>212</v>
      </c>
      <c r="J274" s="41" t="s">
        <v>492</v>
      </c>
      <c r="K274" s="41" t="s">
        <v>11628</v>
      </c>
      <c r="L274" s="41"/>
      <c r="M274" s="41" t="s">
        <v>83</v>
      </c>
      <c r="N274" s="41" t="s">
        <v>84</v>
      </c>
      <c r="O274" s="41" t="s">
        <v>486</v>
      </c>
      <c r="P274" s="41" t="s">
        <v>1084</v>
      </c>
      <c r="Q274" s="41" t="s">
        <v>2576</v>
      </c>
      <c r="R274" s="41" t="s">
        <v>84</v>
      </c>
      <c r="S274" s="41" t="s">
        <v>84</v>
      </c>
      <c r="T274" s="41" t="s">
        <v>3216</v>
      </c>
      <c r="U274" s="41" t="s">
        <v>6126</v>
      </c>
      <c r="V274" s="41" t="s">
        <v>1559</v>
      </c>
      <c r="W274" s="41" t="s">
        <v>398</v>
      </c>
      <c r="X274" s="41" t="s">
        <v>833</v>
      </c>
      <c r="Y274" s="41" t="s">
        <v>127</v>
      </c>
      <c r="Z274" s="41" t="s">
        <v>84</v>
      </c>
      <c r="AA274" s="41" t="s">
        <v>84</v>
      </c>
      <c r="AB274" s="41" t="s">
        <v>84</v>
      </c>
      <c r="AC274" s="41" t="s">
        <v>93</v>
      </c>
      <c r="AD274" s="41" t="s">
        <v>11629</v>
      </c>
      <c r="AE274" s="41" t="s">
        <v>11630</v>
      </c>
      <c r="AF274" s="41" t="s">
        <v>84</v>
      </c>
      <c r="AG274" s="41"/>
      <c r="AH274" s="41" t="s">
        <v>96</v>
      </c>
      <c r="AI274" s="41" t="s">
        <v>84</v>
      </c>
      <c r="AJ274" s="41" t="s">
        <v>84</v>
      </c>
      <c r="AK274" s="41" t="s">
        <v>1570</v>
      </c>
      <c r="AL274" s="41" t="s">
        <v>11631</v>
      </c>
      <c r="AM274" s="41" t="s">
        <v>11632</v>
      </c>
    </row>
    <row r="275" spans="1:39" ht="126" x14ac:dyDescent="0.25">
      <c r="A275" s="41">
        <v>266</v>
      </c>
      <c r="B275" s="41">
        <v>1604585</v>
      </c>
      <c r="C275" s="85" t="s">
        <v>10223</v>
      </c>
      <c r="D275" s="41">
        <v>1988</v>
      </c>
      <c r="E275" s="41" t="s">
        <v>2</v>
      </c>
      <c r="F275" s="41" t="s">
        <v>900</v>
      </c>
      <c r="G275" s="41" t="s">
        <v>78</v>
      </c>
      <c r="H275" s="41" t="s">
        <v>676</v>
      </c>
      <c r="I275" s="41" t="s">
        <v>197</v>
      </c>
      <c r="J275" s="41" t="s">
        <v>10224</v>
      </c>
      <c r="K275" s="41" t="s">
        <v>10225</v>
      </c>
      <c r="L275" s="41"/>
      <c r="M275" s="41" t="s">
        <v>835</v>
      </c>
      <c r="N275" s="41" t="s">
        <v>84</v>
      </c>
      <c r="O275" s="41" t="s">
        <v>2174</v>
      </c>
      <c r="P275" s="41" t="s">
        <v>2679</v>
      </c>
      <c r="Q275" s="41" t="s">
        <v>2859</v>
      </c>
      <c r="R275" s="41" t="s">
        <v>84</v>
      </c>
      <c r="S275" s="41" t="s">
        <v>84</v>
      </c>
      <c r="T275" s="41" t="s">
        <v>335</v>
      </c>
      <c r="U275" s="41" t="s">
        <v>506</v>
      </c>
      <c r="V275" s="41" t="s">
        <v>1484</v>
      </c>
      <c r="W275" s="41" t="s">
        <v>847</v>
      </c>
      <c r="X275" s="41" t="s">
        <v>535</v>
      </c>
      <c r="Y275" s="41" t="s">
        <v>104</v>
      </c>
      <c r="Z275" s="41"/>
      <c r="AA275" s="41" t="s">
        <v>84</v>
      </c>
      <c r="AB275" s="41" t="s">
        <v>84</v>
      </c>
      <c r="AC275" s="41" t="s">
        <v>93</v>
      </c>
      <c r="AD275" s="41" t="s">
        <v>94</v>
      </c>
      <c r="AE275" s="41" t="s">
        <v>113</v>
      </c>
      <c r="AF275" s="41" t="s">
        <v>84</v>
      </c>
      <c r="AG275" s="41"/>
      <c r="AH275" s="41" t="s">
        <v>114</v>
      </c>
      <c r="AI275" s="41" t="s">
        <v>84</v>
      </c>
      <c r="AJ275" s="41" t="s">
        <v>84</v>
      </c>
      <c r="AK275" s="41" t="s">
        <v>1568</v>
      </c>
      <c r="AL275" s="41" t="s">
        <v>10226</v>
      </c>
      <c r="AM275" s="41" t="s">
        <v>10227</v>
      </c>
    </row>
    <row r="276" spans="1:39" ht="126" x14ac:dyDescent="0.25">
      <c r="A276" s="41">
        <v>267</v>
      </c>
      <c r="B276" s="41">
        <v>1504928</v>
      </c>
      <c r="C276" s="85" t="s">
        <v>10219</v>
      </c>
      <c r="D276" s="41">
        <v>1979</v>
      </c>
      <c r="E276" s="41" t="s">
        <v>2</v>
      </c>
      <c r="F276" s="41" t="s">
        <v>128</v>
      </c>
      <c r="G276" s="41" t="s">
        <v>78</v>
      </c>
      <c r="H276" s="41" t="s">
        <v>469</v>
      </c>
      <c r="I276" s="41" t="s">
        <v>323</v>
      </c>
      <c r="J276" s="41" t="s">
        <v>746</v>
      </c>
      <c r="K276" s="41" t="s">
        <v>10220</v>
      </c>
      <c r="L276" s="41"/>
      <c r="M276" s="41" t="s">
        <v>83</v>
      </c>
      <c r="N276" s="41" t="s">
        <v>84</v>
      </c>
      <c r="O276" s="41" t="s">
        <v>702</v>
      </c>
      <c r="P276" s="41" t="s">
        <v>748</v>
      </c>
      <c r="Q276" s="41" t="s">
        <v>171</v>
      </c>
      <c r="R276" s="41" t="s">
        <v>84</v>
      </c>
      <c r="S276" s="41" t="s">
        <v>84</v>
      </c>
      <c r="T276" s="41" t="s">
        <v>368</v>
      </c>
      <c r="U276" s="41" t="s">
        <v>166</v>
      </c>
      <c r="V276" s="41" t="s">
        <v>449</v>
      </c>
      <c r="W276" s="41" t="s">
        <v>928</v>
      </c>
      <c r="X276" s="41" t="s">
        <v>803</v>
      </c>
      <c r="Y276" s="41" t="s">
        <v>83</v>
      </c>
      <c r="Z276" s="41" t="s">
        <v>84</v>
      </c>
      <c r="AA276" s="41" t="s">
        <v>84</v>
      </c>
      <c r="AB276" s="41" t="s">
        <v>84</v>
      </c>
      <c r="AC276" s="41" t="s">
        <v>93</v>
      </c>
      <c r="AD276" s="41" t="s">
        <v>94</v>
      </c>
      <c r="AE276" s="41" t="s">
        <v>113</v>
      </c>
      <c r="AF276" s="41" t="s">
        <v>84</v>
      </c>
      <c r="AG276" s="41"/>
      <c r="AH276" s="41" t="s">
        <v>114</v>
      </c>
      <c r="AI276" s="41" t="s">
        <v>84</v>
      </c>
      <c r="AJ276" s="41" t="s">
        <v>84</v>
      </c>
      <c r="AK276" s="41" t="s">
        <v>1568</v>
      </c>
      <c r="AL276" s="41" t="s">
        <v>10221</v>
      </c>
      <c r="AM276" s="41" t="s">
        <v>10222</v>
      </c>
    </row>
    <row r="277" spans="1:39" ht="236.25" x14ac:dyDescent="0.25">
      <c r="A277" s="41">
        <v>268</v>
      </c>
      <c r="B277" s="41">
        <v>1505396</v>
      </c>
      <c r="C277" s="85" t="s">
        <v>10949</v>
      </c>
      <c r="D277" s="41">
        <v>1981</v>
      </c>
      <c r="E277" s="41" t="s">
        <v>2</v>
      </c>
      <c r="F277" s="41" t="s">
        <v>291</v>
      </c>
      <c r="G277" s="41" t="s">
        <v>535</v>
      </c>
      <c r="H277" s="41" t="s">
        <v>417</v>
      </c>
      <c r="I277" s="41" t="s">
        <v>168</v>
      </c>
      <c r="J277" s="41" t="s">
        <v>145</v>
      </c>
      <c r="K277" s="41" t="s">
        <v>10950</v>
      </c>
      <c r="L277" s="41"/>
      <c r="M277" s="41" t="s">
        <v>83</v>
      </c>
      <c r="N277" s="41" t="s">
        <v>84</v>
      </c>
      <c r="O277" s="41" t="s">
        <v>205</v>
      </c>
      <c r="P277" s="41" t="s">
        <v>1906</v>
      </c>
      <c r="Q277" s="41" t="s">
        <v>1551</v>
      </c>
      <c r="R277" s="41" t="s">
        <v>84</v>
      </c>
      <c r="S277" s="41" t="s">
        <v>84</v>
      </c>
      <c r="T277" s="41" t="s">
        <v>465</v>
      </c>
      <c r="U277" s="41" t="s">
        <v>166</v>
      </c>
      <c r="V277" s="41" t="s">
        <v>1173</v>
      </c>
      <c r="W277" s="41" t="s">
        <v>860</v>
      </c>
      <c r="X277" s="41" t="s">
        <v>560</v>
      </c>
      <c r="Y277" s="41" t="s">
        <v>83</v>
      </c>
      <c r="Z277" s="41" t="s">
        <v>84</v>
      </c>
      <c r="AA277" s="41" t="s">
        <v>84</v>
      </c>
      <c r="AB277" s="41" t="s">
        <v>84</v>
      </c>
      <c r="AC277" s="41" t="s">
        <v>93</v>
      </c>
      <c r="AD277" s="41" t="s">
        <v>94</v>
      </c>
      <c r="AE277" s="41" t="s">
        <v>1899</v>
      </c>
      <c r="AF277" s="41" t="s">
        <v>84</v>
      </c>
      <c r="AG277" s="41"/>
      <c r="AH277" s="41" t="s">
        <v>330</v>
      </c>
      <c r="AI277" s="41" t="s">
        <v>84</v>
      </c>
      <c r="AJ277" s="41" t="s">
        <v>84</v>
      </c>
      <c r="AK277" s="41" t="s">
        <v>1569</v>
      </c>
      <c r="AL277" s="41" t="s">
        <v>10951</v>
      </c>
      <c r="AM277" s="41" t="s">
        <v>10952</v>
      </c>
    </row>
    <row r="278" spans="1:39" ht="126" x14ac:dyDescent="0.25">
      <c r="A278" s="41">
        <v>269</v>
      </c>
      <c r="B278" s="41">
        <v>2301156</v>
      </c>
      <c r="C278" s="85" t="s">
        <v>3187</v>
      </c>
      <c r="D278" s="41">
        <v>1982</v>
      </c>
      <c r="E278" s="41" t="s">
        <v>2</v>
      </c>
      <c r="F278" s="41" t="s">
        <v>1176</v>
      </c>
      <c r="G278" s="41" t="s">
        <v>200</v>
      </c>
      <c r="H278" s="41" t="s">
        <v>176</v>
      </c>
      <c r="I278" s="41" t="s">
        <v>428</v>
      </c>
      <c r="J278" s="41" t="s">
        <v>316</v>
      </c>
      <c r="K278" s="41" t="s">
        <v>104</v>
      </c>
      <c r="L278" s="41"/>
      <c r="M278" s="41" t="s">
        <v>3342</v>
      </c>
      <c r="N278" s="41" t="s">
        <v>84</v>
      </c>
      <c r="O278" s="41" t="s">
        <v>664</v>
      </c>
      <c r="P278" s="41" t="s">
        <v>574</v>
      </c>
      <c r="Q278" s="41" t="s">
        <v>1769</v>
      </c>
      <c r="R278" s="41" t="s">
        <v>84</v>
      </c>
      <c r="S278" s="41" t="s">
        <v>84</v>
      </c>
      <c r="T278" s="41" t="s">
        <v>239</v>
      </c>
      <c r="U278" s="41" t="s">
        <v>10946</v>
      </c>
      <c r="V278" s="41" t="s">
        <v>1474</v>
      </c>
      <c r="W278" s="41" t="s">
        <v>1251</v>
      </c>
      <c r="X278" s="41" t="s">
        <v>2311</v>
      </c>
      <c r="Y278" s="41" t="s">
        <v>104</v>
      </c>
      <c r="Z278" s="41"/>
      <c r="AA278" s="41" t="s">
        <v>84</v>
      </c>
      <c r="AB278" s="41" t="s">
        <v>84</v>
      </c>
      <c r="AC278" s="41" t="s">
        <v>93</v>
      </c>
      <c r="AD278" s="41" t="s">
        <v>94</v>
      </c>
      <c r="AE278" s="41" t="s">
        <v>1037</v>
      </c>
      <c r="AF278" s="41" t="s">
        <v>84</v>
      </c>
      <c r="AG278" s="41"/>
      <c r="AH278" s="41" t="s">
        <v>290</v>
      </c>
      <c r="AI278" s="41" t="s">
        <v>84</v>
      </c>
      <c r="AJ278" s="41" t="s">
        <v>84</v>
      </c>
      <c r="AK278" s="41" t="s">
        <v>1569</v>
      </c>
      <c r="AL278" s="41" t="s">
        <v>10947</v>
      </c>
      <c r="AM278" s="41" t="s">
        <v>10948</v>
      </c>
    </row>
    <row r="279" spans="1:39" ht="141.75" x14ac:dyDescent="0.25">
      <c r="A279" s="41">
        <v>270</v>
      </c>
      <c r="B279" s="41">
        <v>1509029</v>
      </c>
      <c r="C279" s="85" t="s">
        <v>10213</v>
      </c>
      <c r="D279" s="41">
        <v>1983</v>
      </c>
      <c r="E279" s="41" t="s">
        <v>2</v>
      </c>
      <c r="F279" s="41" t="s">
        <v>115</v>
      </c>
      <c r="G279" s="41" t="s">
        <v>177</v>
      </c>
      <c r="H279" s="41" t="s">
        <v>178</v>
      </c>
      <c r="I279" s="41" t="s">
        <v>118</v>
      </c>
      <c r="J279" s="41" t="s">
        <v>2772</v>
      </c>
      <c r="K279" s="41" t="s">
        <v>10214</v>
      </c>
      <c r="L279" s="41"/>
      <c r="M279" s="41" t="s">
        <v>83</v>
      </c>
      <c r="N279" s="41" t="s">
        <v>84</v>
      </c>
      <c r="O279" s="41" t="s">
        <v>887</v>
      </c>
      <c r="P279" s="41" t="s">
        <v>993</v>
      </c>
      <c r="Q279" s="41" t="s">
        <v>6191</v>
      </c>
      <c r="R279" s="41" t="s">
        <v>84</v>
      </c>
      <c r="S279" s="41" t="s">
        <v>84</v>
      </c>
      <c r="T279" s="41" t="s">
        <v>435</v>
      </c>
      <c r="U279" s="41" t="s">
        <v>6833</v>
      </c>
      <c r="V279" s="41" t="s">
        <v>934</v>
      </c>
      <c r="W279" s="41" t="s">
        <v>353</v>
      </c>
      <c r="X279" s="41" t="s">
        <v>9951</v>
      </c>
      <c r="Y279" s="41" t="s">
        <v>203</v>
      </c>
      <c r="Z279" s="41" t="s">
        <v>84</v>
      </c>
      <c r="AA279" s="41" t="s">
        <v>84</v>
      </c>
      <c r="AB279" s="41" t="s">
        <v>84</v>
      </c>
      <c r="AC279" s="41" t="s">
        <v>10215</v>
      </c>
      <c r="AD279" s="41" t="s">
        <v>94</v>
      </c>
      <c r="AE279" s="41" t="s">
        <v>10216</v>
      </c>
      <c r="AF279" s="41" t="s">
        <v>84</v>
      </c>
      <c r="AG279" s="41"/>
      <c r="AH279" s="41" t="s">
        <v>96</v>
      </c>
      <c r="AI279" s="41" t="s">
        <v>84</v>
      </c>
      <c r="AJ279" s="41" t="s">
        <v>84</v>
      </c>
      <c r="AK279" s="41" t="s">
        <v>1568</v>
      </c>
      <c r="AL279" s="41" t="s">
        <v>10217</v>
      </c>
      <c r="AM279" s="41" t="s">
        <v>10218</v>
      </c>
    </row>
    <row r="280" spans="1:39" ht="236.25" x14ac:dyDescent="0.25">
      <c r="A280" s="41">
        <v>271</v>
      </c>
      <c r="B280" s="41">
        <v>2203203</v>
      </c>
      <c r="C280" s="85" t="s">
        <v>10210</v>
      </c>
      <c r="D280" s="41">
        <v>1990</v>
      </c>
      <c r="E280" s="41" t="s">
        <v>2</v>
      </c>
      <c r="F280" s="41" t="s">
        <v>142</v>
      </c>
      <c r="G280" s="41" t="s">
        <v>152</v>
      </c>
      <c r="H280" s="41" t="s">
        <v>524</v>
      </c>
      <c r="I280" s="41" t="s">
        <v>108</v>
      </c>
      <c r="J280" s="41" t="s">
        <v>119</v>
      </c>
      <c r="K280" s="41" t="s">
        <v>1393</v>
      </c>
      <c r="L280" s="41"/>
      <c r="M280" s="41" t="s">
        <v>83</v>
      </c>
      <c r="N280" s="41" t="s">
        <v>84</v>
      </c>
      <c r="O280" s="41" t="s">
        <v>484</v>
      </c>
      <c r="P280" s="41" t="s">
        <v>262</v>
      </c>
      <c r="Q280" s="41" t="s">
        <v>135</v>
      </c>
      <c r="R280" s="41" t="s">
        <v>84</v>
      </c>
      <c r="S280" s="41" t="s">
        <v>84</v>
      </c>
      <c r="T280" s="41" t="s">
        <v>217</v>
      </c>
      <c r="U280" s="41" t="s">
        <v>197</v>
      </c>
      <c r="V280" s="41" t="s">
        <v>782</v>
      </c>
      <c r="W280" s="41" t="s">
        <v>260</v>
      </c>
      <c r="X280" s="41" t="s">
        <v>571</v>
      </c>
      <c r="Y280" s="41" t="s">
        <v>915</v>
      </c>
      <c r="Z280" s="41" t="s">
        <v>84</v>
      </c>
      <c r="AA280" s="41" t="s">
        <v>84</v>
      </c>
      <c r="AB280" s="41" t="s">
        <v>84</v>
      </c>
      <c r="AC280" s="41" t="s">
        <v>93</v>
      </c>
      <c r="AD280" s="41" t="s">
        <v>94</v>
      </c>
      <c r="AE280" s="41" t="s">
        <v>113</v>
      </c>
      <c r="AF280" s="41" t="s">
        <v>84</v>
      </c>
      <c r="AG280" s="41"/>
      <c r="AH280" s="41" t="s">
        <v>2917</v>
      </c>
      <c r="AI280" s="41" t="s">
        <v>84</v>
      </c>
      <c r="AJ280" s="41" t="s">
        <v>84</v>
      </c>
      <c r="AK280" s="41" t="s">
        <v>1568</v>
      </c>
      <c r="AL280" s="41" t="s">
        <v>10211</v>
      </c>
      <c r="AM280" s="41" t="s">
        <v>10212</v>
      </c>
    </row>
    <row r="281" spans="1:39" ht="220.5" x14ac:dyDescent="0.25">
      <c r="A281" s="41">
        <v>272</v>
      </c>
      <c r="B281" s="41">
        <v>1605020</v>
      </c>
      <c r="C281" s="85" t="s">
        <v>11622</v>
      </c>
      <c r="D281" s="41">
        <v>1974</v>
      </c>
      <c r="E281" s="41" t="s">
        <v>2</v>
      </c>
      <c r="F281" s="41" t="s">
        <v>900</v>
      </c>
      <c r="G281" s="41" t="s">
        <v>177</v>
      </c>
      <c r="H281" s="41" t="s">
        <v>139</v>
      </c>
      <c r="I281" s="41" t="s">
        <v>253</v>
      </c>
      <c r="J281" s="41" t="s">
        <v>429</v>
      </c>
      <c r="K281" s="41" t="s">
        <v>11623</v>
      </c>
      <c r="L281" s="41"/>
      <c r="M281" s="41" t="s">
        <v>104</v>
      </c>
      <c r="N281" s="41" t="s">
        <v>84</v>
      </c>
      <c r="O281" s="41" t="s">
        <v>3137</v>
      </c>
      <c r="P281" s="41" t="s">
        <v>994</v>
      </c>
      <c r="Q281" s="41" t="s">
        <v>1095</v>
      </c>
      <c r="R281" s="41" t="s">
        <v>84</v>
      </c>
      <c r="S281" s="41" t="s">
        <v>84</v>
      </c>
      <c r="T281" s="41" t="s">
        <v>801</v>
      </c>
      <c r="U281" s="41" t="s">
        <v>190</v>
      </c>
      <c r="V281" s="41" t="s">
        <v>90</v>
      </c>
      <c r="W281" s="41" t="s">
        <v>926</v>
      </c>
      <c r="X281" s="41" t="s">
        <v>640</v>
      </c>
      <c r="Y281" s="41" t="s">
        <v>104</v>
      </c>
      <c r="Z281" s="41"/>
      <c r="AA281" s="41" t="s">
        <v>84</v>
      </c>
      <c r="AB281" s="41" t="s">
        <v>84</v>
      </c>
      <c r="AC281" s="41" t="s">
        <v>3902</v>
      </c>
      <c r="AD281" s="41" t="s">
        <v>94</v>
      </c>
      <c r="AE281" s="41" t="s">
        <v>11624</v>
      </c>
      <c r="AF281" s="41" t="s">
        <v>84</v>
      </c>
      <c r="AG281" s="41"/>
      <c r="AH281" s="41" t="s">
        <v>918</v>
      </c>
      <c r="AI281" s="41" t="s">
        <v>84</v>
      </c>
      <c r="AJ281" s="41" t="s">
        <v>84</v>
      </c>
      <c r="AK281" s="41" t="s">
        <v>1570</v>
      </c>
      <c r="AL281" s="41" t="s">
        <v>11625</v>
      </c>
      <c r="AM281" s="41" t="s">
        <v>11626</v>
      </c>
    </row>
    <row r="282" spans="1:39" ht="141.75" x14ac:dyDescent="0.25">
      <c r="A282" s="41">
        <v>273</v>
      </c>
      <c r="B282" s="41">
        <v>2210274</v>
      </c>
      <c r="C282" s="85" t="s">
        <v>10941</v>
      </c>
      <c r="D282" s="41">
        <v>1982</v>
      </c>
      <c r="E282" s="41" t="s">
        <v>2</v>
      </c>
      <c r="F282" s="41" t="s">
        <v>1115</v>
      </c>
      <c r="G282" s="41" t="s">
        <v>116</v>
      </c>
      <c r="H282" s="41" t="s">
        <v>731</v>
      </c>
      <c r="I282" s="41" t="s">
        <v>307</v>
      </c>
      <c r="J282" s="41" t="s">
        <v>2165</v>
      </c>
      <c r="K282" s="41" t="s">
        <v>10942</v>
      </c>
      <c r="L282" s="41"/>
      <c r="M282" s="41" t="s">
        <v>83</v>
      </c>
      <c r="N282" s="41" t="s">
        <v>84</v>
      </c>
      <c r="O282" s="41" t="s">
        <v>484</v>
      </c>
      <c r="P282" s="41" t="s">
        <v>1544</v>
      </c>
      <c r="Q282" s="41" t="s">
        <v>1133</v>
      </c>
      <c r="R282" s="41" t="s">
        <v>84</v>
      </c>
      <c r="S282" s="41" t="s">
        <v>84</v>
      </c>
      <c r="T282" s="41" t="s">
        <v>472</v>
      </c>
      <c r="U282" s="41" t="s">
        <v>9880</v>
      </c>
      <c r="V282" s="41" t="s">
        <v>570</v>
      </c>
      <c r="W282" s="41" t="s">
        <v>524</v>
      </c>
      <c r="X282" s="41" t="s">
        <v>517</v>
      </c>
      <c r="Y282" s="41" t="s">
        <v>83</v>
      </c>
      <c r="Z282" s="41" t="s">
        <v>84</v>
      </c>
      <c r="AA282" s="41" t="s">
        <v>84</v>
      </c>
      <c r="AB282" s="41" t="s">
        <v>84</v>
      </c>
      <c r="AC282" s="41" t="s">
        <v>93</v>
      </c>
      <c r="AD282" s="41" t="s">
        <v>94</v>
      </c>
      <c r="AE282" s="41" t="s">
        <v>10943</v>
      </c>
      <c r="AF282" s="41" t="s">
        <v>84</v>
      </c>
      <c r="AG282" s="41"/>
      <c r="AH282" s="41" t="s">
        <v>114</v>
      </c>
      <c r="AI282" s="41" t="s">
        <v>84</v>
      </c>
      <c r="AJ282" s="41" t="s">
        <v>84</v>
      </c>
      <c r="AK282" s="41" t="s">
        <v>1569</v>
      </c>
      <c r="AL282" s="41" t="s">
        <v>10944</v>
      </c>
      <c r="AM282" s="41" t="s">
        <v>10945</v>
      </c>
    </row>
    <row r="283" spans="1:39" ht="220.5" x14ac:dyDescent="0.25">
      <c r="A283" s="41">
        <v>274</v>
      </c>
      <c r="B283" s="41">
        <v>1504988</v>
      </c>
      <c r="C283" s="85" t="s">
        <v>11618</v>
      </c>
      <c r="D283" s="41">
        <v>1977</v>
      </c>
      <c r="E283" s="41" t="s">
        <v>2</v>
      </c>
      <c r="F283" s="41" t="s">
        <v>115</v>
      </c>
      <c r="G283" s="41" t="s">
        <v>413</v>
      </c>
      <c r="H283" s="41" t="s">
        <v>1338</v>
      </c>
      <c r="I283" s="41" t="s">
        <v>177</v>
      </c>
      <c r="J283" s="41" t="s">
        <v>202</v>
      </c>
      <c r="K283" s="41" t="s">
        <v>11619</v>
      </c>
      <c r="L283" s="41"/>
      <c r="M283" s="41" t="s">
        <v>83</v>
      </c>
      <c r="N283" s="41" t="s">
        <v>84</v>
      </c>
      <c r="O283" s="41" t="s">
        <v>206</v>
      </c>
      <c r="P283" s="41" t="s">
        <v>285</v>
      </c>
      <c r="Q283" s="41" t="s">
        <v>1551</v>
      </c>
      <c r="R283" s="41" t="s">
        <v>84</v>
      </c>
      <c r="S283" s="41" t="s">
        <v>84</v>
      </c>
      <c r="T283" s="41" t="s">
        <v>1430</v>
      </c>
      <c r="U283" s="41" t="s">
        <v>5705</v>
      </c>
      <c r="V283" s="41" t="s">
        <v>1109</v>
      </c>
      <c r="W283" s="41" t="s">
        <v>462</v>
      </c>
      <c r="X283" s="41" t="s">
        <v>1854</v>
      </c>
      <c r="Y283" s="41" t="s">
        <v>127</v>
      </c>
      <c r="Z283" s="41" t="s">
        <v>84</v>
      </c>
      <c r="AA283" s="41" t="s">
        <v>84</v>
      </c>
      <c r="AB283" s="41" t="s">
        <v>84</v>
      </c>
      <c r="AC283" s="41" t="s">
        <v>93</v>
      </c>
      <c r="AD283" s="41" t="s">
        <v>94</v>
      </c>
      <c r="AE283" s="41" t="s">
        <v>4936</v>
      </c>
      <c r="AF283" s="41" t="s">
        <v>84</v>
      </c>
      <c r="AG283" s="41"/>
      <c r="AH283" s="41" t="s">
        <v>2368</v>
      </c>
      <c r="AI283" s="41" t="s">
        <v>84</v>
      </c>
      <c r="AJ283" s="41" t="s">
        <v>84</v>
      </c>
      <c r="AK283" s="41" t="s">
        <v>1570</v>
      </c>
      <c r="AL283" s="41" t="s">
        <v>11620</v>
      </c>
      <c r="AM283" s="41" t="s">
        <v>11621</v>
      </c>
    </row>
    <row r="284" spans="1:39" ht="220.5" x14ac:dyDescent="0.25">
      <c r="A284" s="41">
        <v>275</v>
      </c>
      <c r="B284" s="41">
        <v>1208002</v>
      </c>
      <c r="C284" s="85" t="s">
        <v>11613</v>
      </c>
      <c r="D284" s="41">
        <v>1981</v>
      </c>
      <c r="E284" s="41" t="s">
        <v>2</v>
      </c>
      <c r="F284" s="41" t="s">
        <v>275</v>
      </c>
      <c r="G284" s="41" t="s">
        <v>149</v>
      </c>
      <c r="H284" s="41" t="s">
        <v>378</v>
      </c>
      <c r="I284" s="41" t="s">
        <v>267</v>
      </c>
      <c r="J284" s="41" t="s">
        <v>746</v>
      </c>
      <c r="K284" s="41" t="s">
        <v>11614</v>
      </c>
      <c r="L284" s="41"/>
      <c r="M284" s="41" t="s">
        <v>445</v>
      </c>
      <c r="N284" s="41" t="s">
        <v>84</v>
      </c>
      <c r="O284" s="41" t="s">
        <v>709</v>
      </c>
      <c r="P284" s="41" t="s">
        <v>516</v>
      </c>
      <c r="Q284" s="41" t="s">
        <v>1080</v>
      </c>
      <c r="R284" s="41" t="s">
        <v>84</v>
      </c>
      <c r="S284" s="41" t="s">
        <v>84</v>
      </c>
      <c r="T284" s="41" t="s">
        <v>544</v>
      </c>
      <c r="U284" s="41" t="s">
        <v>517</v>
      </c>
      <c r="V284" s="41" t="s">
        <v>5654</v>
      </c>
      <c r="W284" s="41" t="s">
        <v>1066</v>
      </c>
      <c r="X284" s="41" t="s">
        <v>11615</v>
      </c>
      <c r="Y284" s="41" t="s">
        <v>83</v>
      </c>
      <c r="Z284" s="41" t="s">
        <v>84</v>
      </c>
      <c r="AA284" s="41" t="s">
        <v>84</v>
      </c>
      <c r="AB284" s="41" t="s">
        <v>84</v>
      </c>
      <c r="AC284" s="41" t="s">
        <v>93</v>
      </c>
      <c r="AD284" s="41" t="s">
        <v>94</v>
      </c>
      <c r="AE284" s="41" t="s">
        <v>1663</v>
      </c>
      <c r="AF284" s="41" t="s">
        <v>84</v>
      </c>
      <c r="AG284" s="41"/>
      <c r="AH284" s="41" t="s">
        <v>1560</v>
      </c>
      <c r="AI284" s="41" t="s">
        <v>84</v>
      </c>
      <c r="AJ284" s="41" t="s">
        <v>84</v>
      </c>
      <c r="AK284" s="41" t="s">
        <v>1570</v>
      </c>
      <c r="AL284" s="41" t="s">
        <v>11616</v>
      </c>
      <c r="AM284" s="41" t="s">
        <v>11617</v>
      </c>
    </row>
    <row r="285" spans="1:39" ht="141.75" x14ac:dyDescent="0.25">
      <c r="A285" s="41">
        <v>276</v>
      </c>
      <c r="B285" s="41">
        <v>2009280</v>
      </c>
      <c r="C285" s="85" t="s">
        <v>10937</v>
      </c>
      <c r="D285" s="41">
        <v>1977</v>
      </c>
      <c r="E285" s="41" t="s">
        <v>2</v>
      </c>
      <c r="F285" s="41" t="s">
        <v>904</v>
      </c>
      <c r="G285" s="41" t="s">
        <v>200</v>
      </c>
      <c r="H285" s="41" t="s">
        <v>372</v>
      </c>
      <c r="I285" s="41" t="s">
        <v>413</v>
      </c>
      <c r="J285" s="41" t="s">
        <v>2197</v>
      </c>
      <c r="K285" s="41" t="s">
        <v>10938</v>
      </c>
      <c r="L285" s="41"/>
      <c r="M285" s="41" t="s">
        <v>83</v>
      </c>
      <c r="N285" s="41" t="s">
        <v>84</v>
      </c>
      <c r="O285" s="41" t="s">
        <v>401</v>
      </c>
      <c r="P285" s="41" t="s">
        <v>1265</v>
      </c>
      <c r="Q285" s="41" t="s">
        <v>768</v>
      </c>
      <c r="R285" s="41" t="s">
        <v>84</v>
      </c>
      <c r="S285" s="41" t="s">
        <v>84</v>
      </c>
      <c r="T285" s="41" t="s">
        <v>368</v>
      </c>
      <c r="U285" s="41" t="s">
        <v>535</v>
      </c>
      <c r="V285" s="41" t="s">
        <v>1097</v>
      </c>
      <c r="W285" s="41" t="s">
        <v>456</v>
      </c>
      <c r="X285" s="41" t="s">
        <v>78</v>
      </c>
      <c r="Y285" s="41" t="s">
        <v>83</v>
      </c>
      <c r="Z285" s="41" t="s">
        <v>84</v>
      </c>
      <c r="AA285" s="41" t="s">
        <v>84</v>
      </c>
      <c r="AB285" s="41" t="s">
        <v>84</v>
      </c>
      <c r="AC285" s="41" t="s">
        <v>93</v>
      </c>
      <c r="AD285" s="41" t="s">
        <v>94</v>
      </c>
      <c r="AE285" s="41" t="s">
        <v>113</v>
      </c>
      <c r="AF285" s="41" t="s">
        <v>84</v>
      </c>
      <c r="AG285" s="41"/>
      <c r="AH285" s="41" t="s">
        <v>114</v>
      </c>
      <c r="AI285" s="41" t="s">
        <v>84</v>
      </c>
      <c r="AJ285" s="41" t="s">
        <v>84</v>
      </c>
      <c r="AK285" s="41" t="s">
        <v>1569</v>
      </c>
      <c r="AL285" s="41" t="s">
        <v>10939</v>
      </c>
      <c r="AM285" s="41" t="s">
        <v>10940</v>
      </c>
    </row>
    <row r="286" spans="1:39" ht="283.5" x14ac:dyDescent="0.25">
      <c r="A286" s="41">
        <v>277</v>
      </c>
      <c r="B286" s="41">
        <v>1504986</v>
      </c>
      <c r="C286" s="85" t="s">
        <v>10679</v>
      </c>
      <c r="D286" s="41">
        <v>1975</v>
      </c>
      <c r="E286" s="41" t="s">
        <v>2</v>
      </c>
      <c r="F286" s="41">
        <v>170</v>
      </c>
      <c r="G286" s="41">
        <v>73</v>
      </c>
      <c r="H286" s="41" t="s">
        <v>10680</v>
      </c>
      <c r="I286" s="41">
        <v>70</v>
      </c>
      <c r="J286" s="41" t="s">
        <v>157</v>
      </c>
      <c r="K286" s="41" t="s">
        <v>10681</v>
      </c>
      <c r="L286" s="41"/>
      <c r="M286" s="41" t="s">
        <v>104</v>
      </c>
      <c r="N286" s="41" t="s">
        <v>84</v>
      </c>
      <c r="O286" s="41" t="s">
        <v>181</v>
      </c>
      <c r="P286" s="41" t="s">
        <v>105</v>
      </c>
      <c r="Q286" s="41" t="s">
        <v>1302</v>
      </c>
      <c r="R286" s="41" t="s">
        <v>84</v>
      </c>
      <c r="S286" s="41" t="s">
        <v>84</v>
      </c>
      <c r="T286" s="41" t="s">
        <v>279</v>
      </c>
      <c r="U286" s="41" t="s">
        <v>7018</v>
      </c>
      <c r="V286" s="41" t="s">
        <v>397</v>
      </c>
      <c r="W286" s="41" t="s">
        <v>977</v>
      </c>
      <c r="X286" s="41" t="s">
        <v>1128</v>
      </c>
      <c r="Y286" s="41" t="s">
        <v>104</v>
      </c>
      <c r="Z286" s="41" t="s">
        <v>84</v>
      </c>
      <c r="AA286" s="41" t="s">
        <v>84</v>
      </c>
      <c r="AB286" s="41" t="s">
        <v>84</v>
      </c>
      <c r="AC286" s="41" t="s">
        <v>1150</v>
      </c>
      <c r="AD286" s="41" t="s">
        <v>10682</v>
      </c>
      <c r="AE286" s="41" t="s">
        <v>113</v>
      </c>
      <c r="AF286" s="41" t="s">
        <v>84</v>
      </c>
      <c r="AG286" s="41"/>
      <c r="AH286" s="41" t="s">
        <v>10683</v>
      </c>
      <c r="AI286" s="41"/>
      <c r="AJ286" s="41"/>
      <c r="AK286" s="41" t="s">
        <v>1569</v>
      </c>
      <c r="AL286" s="41" t="s">
        <v>10684</v>
      </c>
      <c r="AM286" s="41" t="s">
        <v>10685</v>
      </c>
    </row>
    <row r="287" spans="1:39" ht="189" x14ac:dyDescent="0.25">
      <c r="A287" s="41">
        <v>278</v>
      </c>
      <c r="B287" s="41">
        <v>1505374</v>
      </c>
      <c r="C287" s="85" t="s">
        <v>10206</v>
      </c>
      <c r="D287" s="41">
        <v>1985</v>
      </c>
      <c r="E287" s="41" t="s">
        <v>2</v>
      </c>
      <c r="F287" s="41" t="s">
        <v>211</v>
      </c>
      <c r="G287" s="41" t="s">
        <v>197</v>
      </c>
      <c r="H287" s="41" t="s">
        <v>251</v>
      </c>
      <c r="I287" s="41" t="s">
        <v>267</v>
      </c>
      <c r="J287" s="41" t="s">
        <v>202</v>
      </c>
      <c r="K287" s="41" t="s">
        <v>10207</v>
      </c>
      <c r="L287" s="41"/>
      <c r="M287" s="41" t="s">
        <v>83</v>
      </c>
      <c r="N287" s="41" t="s">
        <v>84</v>
      </c>
      <c r="O287" s="41" t="s">
        <v>2096</v>
      </c>
      <c r="P287" s="41" t="s">
        <v>1147</v>
      </c>
      <c r="Q287" s="41" t="s">
        <v>1095</v>
      </c>
      <c r="R287" s="41" t="s">
        <v>84</v>
      </c>
      <c r="S287" s="41" t="s">
        <v>84</v>
      </c>
      <c r="T287" s="41" t="s">
        <v>278</v>
      </c>
      <c r="U287" s="41" t="s">
        <v>8174</v>
      </c>
      <c r="V287" s="41" t="s">
        <v>1753</v>
      </c>
      <c r="W287" s="41" t="s">
        <v>3646</v>
      </c>
      <c r="X287" s="41" t="s">
        <v>99</v>
      </c>
      <c r="Y287" s="41" t="s">
        <v>127</v>
      </c>
      <c r="Z287" s="41" t="s">
        <v>84</v>
      </c>
      <c r="AA287" s="41" t="s">
        <v>84</v>
      </c>
      <c r="AB287" s="41" t="s">
        <v>84</v>
      </c>
      <c r="AC287" s="41" t="s">
        <v>93</v>
      </c>
      <c r="AD287" s="41" t="s">
        <v>94</v>
      </c>
      <c r="AE287" s="41" t="s">
        <v>113</v>
      </c>
      <c r="AF287" s="41" t="s">
        <v>84</v>
      </c>
      <c r="AG287" s="41"/>
      <c r="AH287" s="41" t="s">
        <v>165</v>
      </c>
      <c r="AI287" s="41" t="s">
        <v>84</v>
      </c>
      <c r="AJ287" s="41" t="s">
        <v>84</v>
      </c>
      <c r="AK287" s="41" t="s">
        <v>1568</v>
      </c>
      <c r="AL287" s="41" t="s">
        <v>10208</v>
      </c>
      <c r="AM287" s="41" t="s">
        <v>10209</v>
      </c>
    </row>
    <row r="288" spans="1:39" ht="126" x14ac:dyDescent="0.25">
      <c r="A288" s="41">
        <v>279</v>
      </c>
      <c r="B288" s="41">
        <v>1508205</v>
      </c>
      <c r="C288" s="85" t="s">
        <v>10201</v>
      </c>
      <c r="D288" s="41">
        <v>1982</v>
      </c>
      <c r="E288" s="41" t="s">
        <v>2</v>
      </c>
      <c r="F288" s="41" t="s">
        <v>99</v>
      </c>
      <c r="G288" s="41" t="s">
        <v>168</v>
      </c>
      <c r="H288" s="41" t="s">
        <v>156</v>
      </c>
      <c r="I288" s="41" t="s">
        <v>108</v>
      </c>
      <c r="J288" s="41" t="s">
        <v>10137</v>
      </c>
      <c r="K288" s="41" t="s">
        <v>10202</v>
      </c>
      <c r="L288" s="41"/>
      <c r="M288" s="41" t="s">
        <v>83</v>
      </c>
      <c r="N288" s="41" t="s">
        <v>84</v>
      </c>
      <c r="O288" s="41" t="s">
        <v>888</v>
      </c>
      <c r="P288" s="41" t="s">
        <v>949</v>
      </c>
      <c r="Q288" s="41" t="s">
        <v>7971</v>
      </c>
      <c r="R288" s="41" t="s">
        <v>84</v>
      </c>
      <c r="S288" s="41" t="s">
        <v>84</v>
      </c>
      <c r="T288" s="41" t="s">
        <v>448</v>
      </c>
      <c r="U288" s="41" t="s">
        <v>166</v>
      </c>
      <c r="V288" s="41" t="s">
        <v>1083</v>
      </c>
      <c r="W288" s="41" t="s">
        <v>1703</v>
      </c>
      <c r="X288" s="41" t="s">
        <v>640</v>
      </c>
      <c r="Y288" s="41" t="s">
        <v>83</v>
      </c>
      <c r="Z288" s="41" t="s">
        <v>84</v>
      </c>
      <c r="AA288" s="41" t="s">
        <v>84</v>
      </c>
      <c r="AB288" s="41" t="s">
        <v>84</v>
      </c>
      <c r="AC288" s="41" t="s">
        <v>93</v>
      </c>
      <c r="AD288" s="41" t="s">
        <v>94</v>
      </c>
      <c r="AE288" s="41" t="s">
        <v>10203</v>
      </c>
      <c r="AF288" s="41" t="s">
        <v>84</v>
      </c>
      <c r="AG288" s="41"/>
      <c r="AH288" s="41" t="s">
        <v>290</v>
      </c>
      <c r="AI288" s="41" t="s">
        <v>84</v>
      </c>
      <c r="AJ288" s="41" t="s">
        <v>84</v>
      </c>
      <c r="AK288" s="41" t="s">
        <v>1568</v>
      </c>
      <c r="AL288" s="41" t="s">
        <v>10204</v>
      </c>
      <c r="AM288" s="41" t="s">
        <v>10205</v>
      </c>
    </row>
    <row r="289" spans="1:39" ht="94.5" x14ac:dyDescent="0.25">
      <c r="A289" s="41">
        <v>280</v>
      </c>
      <c r="B289" s="41">
        <v>1505515</v>
      </c>
      <c r="C289" s="85" t="s">
        <v>11609</v>
      </c>
      <c r="D289" s="41">
        <v>1980</v>
      </c>
      <c r="E289" s="41" t="s">
        <v>2</v>
      </c>
      <c r="F289" s="41" t="s">
        <v>99</v>
      </c>
      <c r="G289" s="41" t="s">
        <v>307</v>
      </c>
      <c r="H289" s="41" t="s">
        <v>501</v>
      </c>
      <c r="I289" s="41" t="s">
        <v>92</v>
      </c>
      <c r="J289" s="41" t="s">
        <v>119</v>
      </c>
      <c r="K289" s="41" t="s">
        <v>11610</v>
      </c>
      <c r="L289" s="41"/>
      <c r="M289" s="41" t="s">
        <v>83</v>
      </c>
      <c r="N289" s="41" t="s">
        <v>84</v>
      </c>
      <c r="O289" s="41" t="s">
        <v>703</v>
      </c>
      <c r="P289" s="41" t="s">
        <v>261</v>
      </c>
      <c r="Q289" s="41" t="s">
        <v>11530</v>
      </c>
      <c r="R289" s="41" t="s">
        <v>84</v>
      </c>
      <c r="S289" s="41" t="s">
        <v>84</v>
      </c>
      <c r="T289" s="41" t="s">
        <v>628</v>
      </c>
      <c r="U289" s="41" t="s">
        <v>144</v>
      </c>
      <c r="V289" s="41" t="s">
        <v>987</v>
      </c>
      <c r="W289" s="41" t="s">
        <v>426</v>
      </c>
      <c r="X289" s="41" t="s">
        <v>314</v>
      </c>
      <c r="Y289" s="41" t="s">
        <v>127</v>
      </c>
      <c r="Z289" s="41" t="s">
        <v>84</v>
      </c>
      <c r="AA289" s="41" t="s">
        <v>84</v>
      </c>
      <c r="AB289" s="41" t="s">
        <v>84</v>
      </c>
      <c r="AC289" s="41" t="s">
        <v>93</v>
      </c>
      <c r="AD289" s="41" t="s">
        <v>390</v>
      </c>
      <c r="AE289" s="41" t="s">
        <v>113</v>
      </c>
      <c r="AF289" s="41" t="s">
        <v>84</v>
      </c>
      <c r="AG289" s="41"/>
      <c r="AH289" s="41" t="s">
        <v>114</v>
      </c>
      <c r="AI289" s="41" t="s">
        <v>84</v>
      </c>
      <c r="AJ289" s="41" t="s">
        <v>84</v>
      </c>
      <c r="AK289" s="41" t="s">
        <v>1570</v>
      </c>
      <c r="AL289" s="41" t="s">
        <v>11611</v>
      </c>
      <c r="AM289" s="41" t="s">
        <v>11612</v>
      </c>
    </row>
    <row r="290" spans="1:39" ht="94.5" x14ac:dyDescent="0.25">
      <c r="A290" s="41">
        <v>281</v>
      </c>
      <c r="B290" s="41">
        <v>1505305</v>
      </c>
      <c r="C290" s="85" t="s">
        <v>10197</v>
      </c>
      <c r="D290" s="41">
        <v>1992</v>
      </c>
      <c r="E290" s="41" t="s">
        <v>2</v>
      </c>
      <c r="F290" s="41" t="s">
        <v>99</v>
      </c>
      <c r="G290" s="41" t="s">
        <v>292</v>
      </c>
      <c r="H290" s="41" t="s">
        <v>778</v>
      </c>
      <c r="I290" s="41" t="s">
        <v>144</v>
      </c>
      <c r="J290" s="41" t="s">
        <v>1002</v>
      </c>
      <c r="K290" s="41" t="s">
        <v>10198</v>
      </c>
      <c r="L290" s="41"/>
      <c r="M290" s="41" t="s">
        <v>83</v>
      </c>
      <c r="N290" s="41" t="s">
        <v>84</v>
      </c>
      <c r="O290" s="41" t="s">
        <v>285</v>
      </c>
      <c r="P290" s="41" t="s">
        <v>1732</v>
      </c>
      <c r="Q290" s="41" t="s">
        <v>4452</v>
      </c>
      <c r="R290" s="41" t="s">
        <v>84</v>
      </c>
      <c r="S290" s="41" t="s">
        <v>84</v>
      </c>
      <c r="T290" s="41" t="s">
        <v>816</v>
      </c>
      <c r="U290" s="41" t="s">
        <v>108</v>
      </c>
      <c r="V290" s="41" t="s">
        <v>2012</v>
      </c>
      <c r="W290" s="41" t="s">
        <v>378</v>
      </c>
      <c r="X290" s="41" t="s">
        <v>92</v>
      </c>
      <c r="Y290" s="41" t="s">
        <v>83</v>
      </c>
      <c r="Z290" s="41" t="s">
        <v>84</v>
      </c>
      <c r="AA290" s="41" t="s">
        <v>84</v>
      </c>
      <c r="AB290" s="41" t="s">
        <v>84</v>
      </c>
      <c r="AC290" s="41" t="s">
        <v>93</v>
      </c>
      <c r="AD290" s="41" t="s">
        <v>94</v>
      </c>
      <c r="AE290" s="41" t="s">
        <v>1260</v>
      </c>
      <c r="AF290" s="41" t="s">
        <v>84</v>
      </c>
      <c r="AG290" s="41"/>
      <c r="AH290" s="41" t="s">
        <v>165</v>
      </c>
      <c r="AI290" s="41" t="s">
        <v>84</v>
      </c>
      <c r="AJ290" s="41" t="s">
        <v>84</v>
      </c>
      <c r="AK290" s="41" t="s">
        <v>1568</v>
      </c>
      <c r="AL290" s="41" t="s">
        <v>10199</v>
      </c>
      <c r="AM290" s="41" t="s">
        <v>10200</v>
      </c>
    </row>
    <row r="291" spans="1:39" ht="157.5" x14ac:dyDescent="0.25">
      <c r="A291" s="41">
        <v>282</v>
      </c>
      <c r="B291" s="41">
        <v>1507057</v>
      </c>
      <c r="C291" s="85" t="s">
        <v>10930</v>
      </c>
      <c r="D291" s="41">
        <v>1970</v>
      </c>
      <c r="E291" s="41" t="s">
        <v>2</v>
      </c>
      <c r="F291" s="41" t="s">
        <v>444</v>
      </c>
      <c r="G291" s="41" t="s">
        <v>220</v>
      </c>
      <c r="H291" s="41" t="s">
        <v>417</v>
      </c>
      <c r="I291" s="41" t="s">
        <v>277</v>
      </c>
      <c r="J291" s="41" t="s">
        <v>10931</v>
      </c>
      <c r="K291" s="41" t="s">
        <v>10932</v>
      </c>
      <c r="L291" s="41"/>
      <c r="M291" s="41" t="s">
        <v>83</v>
      </c>
      <c r="N291" s="41" t="s">
        <v>84</v>
      </c>
      <c r="O291" s="41" t="s">
        <v>477</v>
      </c>
      <c r="P291" s="41" t="s">
        <v>1533</v>
      </c>
      <c r="Q291" s="41" t="s">
        <v>6852</v>
      </c>
      <c r="R291" s="41" t="s">
        <v>84</v>
      </c>
      <c r="S291" s="41" t="s">
        <v>84</v>
      </c>
      <c r="T291" s="41" t="s">
        <v>650</v>
      </c>
      <c r="U291" s="41" t="s">
        <v>10933</v>
      </c>
      <c r="V291" s="41" t="s">
        <v>4386</v>
      </c>
      <c r="W291" s="41" t="s">
        <v>1149</v>
      </c>
      <c r="X291" s="41" t="s">
        <v>10400</v>
      </c>
      <c r="Y291" s="41" t="s">
        <v>127</v>
      </c>
      <c r="Z291" s="41" t="s">
        <v>84</v>
      </c>
      <c r="AA291" s="41" t="s">
        <v>84</v>
      </c>
      <c r="AB291" s="41" t="s">
        <v>84</v>
      </c>
      <c r="AC291" s="41" t="s">
        <v>93</v>
      </c>
      <c r="AD291" s="41" t="s">
        <v>94</v>
      </c>
      <c r="AE291" s="41" t="s">
        <v>10934</v>
      </c>
      <c r="AF291" s="41" t="s">
        <v>84</v>
      </c>
      <c r="AG291" s="41"/>
      <c r="AH291" s="41" t="s">
        <v>96</v>
      </c>
      <c r="AI291" s="41" t="s">
        <v>84</v>
      </c>
      <c r="AJ291" s="41" t="s">
        <v>84</v>
      </c>
      <c r="AK291" s="41" t="s">
        <v>1569</v>
      </c>
      <c r="AL291" s="41" t="s">
        <v>10935</v>
      </c>
      <c r="AM291" s="41" t="s">
        <v>10936</v>
      </c>
    </row>
    <row r="292" spans="1:39" ht="141.75" x14ac:dyDescent="0.25">
      <c r="A292" s="41">
        <v>283</v>
      </c>
      <c r="B292" s="41">
        <v>1504174</v>
      </c>
      <c r="C292" s="85" t="s">
        <v>1666</v>
      </c>
      <c r="D292" s="41">
        <v>1990</v>
      </c>
      <c r="E292" s="41" t="s">
        <v>2</v>
      </c>
      <c r="F292" s="41" t="s">
        <v>534</v>
      </c>
      <c r="G292" s="41" t="s">
        <v>253</v>
      </c>
      <c r="H292" s="41" t="s">
        <v>729</v>
      </c>
      <c r="I292" s="41" t="s">
        <v>277</v>
      </c>
      <c r="J292" s="41" t="s">
        <v>4589</v>
      </c>
      <c r="K292" s="41" t="s">
        <v>10927</v>
      </c>
      <c r="L292" s="41"/>
      <c r="M292" s="41" t="s">
        <v>83</v>
      </c>
      <c r="N292" s="41" t="s">
        <v>84</v>
      </c>
      <c r="O292" s="41" t="s">
        <v>1023</v>
      </c>
      <c r="P292" s="41" t="s">
        <v>381</v>
      </c>
      <c r="Q292" s="41" t="s">
        <v>642</v>
      </c>
      <c r="R292" s="41" t="s">
        <v>84</v>
      </c>
      <c r="S292" s="41" t="s">
        <v>84</v>
      </c>
      <c r="T292" s="41" t="s">
        <v>1152</v>
      </c>
      <c r="U292" s="41" t="s">
        <v>10463</v>
      </c>
      <c r="V292" s="41" t="s">
        <v>1241</v>
      </c>
      <c r="W292" s="41" t="s">
        <v>621</v>
      </c>
      <c r="X292" s="41" t="s">
        <v>1541</v>
      </c>
      <c r="Y292" s="41" t="s">
        <v>83</v>
      </c>
      <c r="Z292" s="41" t="s">
        <v>84</v>
      </c>
      <c r="AA292" s="41" t="s">
        <v>84</v>
      </c>
      <c r="AB292" s="41" t="s">
        <v>84</v>
      </c>
      <c r="AC292" s="41" t="s">
        <v>93</v>
      </c>
      <c r="AD292" s="41" t="s">
        <v>94</v>
      </c>
      <c r="AE292" s="41" t="s">
        <v>274</v>
      </c>
      <c r="AF292" s="41" t="s">
        <v>84</v>
      </c>
      <c r="AG292" s="41"/>
      <c r="AH292" s="41" t="s">
        <v>290</v>
      </c>
      <c r="AI292" s="41" t="s">
        <v>84</v>
      </c>
      <c r="AJ292" s="41" t="s">
        <v>84</v>
      </c>
      <c r="AK292" s="41" t="s">
        <v>1569</v>
      </c>
      <c r="AL292" s="41" t="s">
        <v>10928</v>
      </c>
      <c r="AM292" s="41" t="s">
        <v>10929</v>
      </c>
    </row>
    <row r="293" spans="1:39" ht="126" x14ac:dyDescent="0.25">
      <c r="A293" s="41">
        <v>284</v>
      </c>
      <c r="B293" s="41">
        <v>1505341</v>
      </c>
      <c r="C293" s="85" t="s">
        <v>9813</v>
      </c>
      <c r="D293" s="41">
        <v>1988</v>
      </c>
      <c r="E293" s="41" t="s">
        <v>2</v>
      </c>
      <c r="F293" s="41" t="s">
        <v>99</v>
      </c>
      <c r="G293" s="41" t="s">
        <v>102</v>
      </c>
      <c r="H293" s="41" t="s">
        <v>201</v>
      </c>
      <c r="I293" s="41" t="s">
        <v>118</v>
      </c>
      <c r="J293" s="41" t="s">
        <v>9814</v>
      </c>
      <c r="K293" s="41" t="s">
        <v>127</v>
      </c>
      <c r="L293" s="41"/>
      <c r="M293" s="41" t="s">
        <v>83</v>
      </c>
      <c r="N293" s="41" t="s">
        <v>84</v>
      </c>
      <c r="O293" s="41" t="s">
        <v>284</v>
      </c>
      <c r="P293" s="41" t="s">
        <v>285</v>
      </c>
      <c r="Q293" s="41" t="s">
        <v>286</v>
      </c>
      <c r="R293" s="41" t="s">
        <v>84</v>
      </c>
      <c r="S293" s="41" t="s">
        <v>84</v>
      </c>
      <c r="T293" s="41" t="s">
        <v>287</v>
      </c>
      <c r="U293" s="41" t="s">
        <v>9815</v>
      </c>
      <c r="V293" s="41" t="s">
        <v>288</v>
      </c>
      <c r="W293" s="41" t="s">
        <v>151</v>
      </c>
      <c r="X293" s="41" t="s">
        <v>289</v>
      </c>
      <c r="Y293" s="41" t="s">
        <v>127</v>
      </c>
      <c r="Z293" s="41" t="s">
        <v>84</v>
      </c>
      <c r="AA293" s="41" t="s">
        <v>84</v>
      </c>
      <c r="AB293" s="41" t="s">
        <v>84</v>
      </c>
      <c r="AC293" s="41" t="s">
        <v>93</v>
      </c>
      <c r="AD293" s="41" t="s">
        <v>94</v>
      </c>
      <c r="AE293" s="41" t="s">
        <v>113</v>
      </c>
      <c r="AF293" s="41" t="s">
        <v>84</v>
      </c>
      <c r="AG293" s="41"/>
      <c r="AH293" s="41" t="s">
        <v>290</v>
      </c>
      <c r="AI293" s="41" t="s">
        <v>84</v>
      </c>
      <c r="AJ293" s="41" t="s">
        <v>84</v>
      </c>
      <c r="AK293" s="41" t="s">
        <v>1567</v>
      </c>
      <c r="AL293" s="41" t="s">
        <v>9816</v>
      </c>
      <c r="AM293" s="41" t="s">
        <v>9816</v>
      </c>
    </row>
    <row r="294" spans="1:39" ht="126" x14ac:dyDescent="0.25">
      <c r="A294" s="41">
        <v>285</v>
      </c>
      <c r="B294" s="41">
        <v>1505289</v>
      </c>
      <c r="C294" s="85" t="s">
        <v>10193</v>
      </c>
      <c r="D294" s="41">
        <v>1991</v>
      </c>
      <c r="E294" s="41" t="s">
        <v>2</v>
      </c>
      <c r="F294" s="41" t="s">
        <v>392</v>
      </c>
      <c r="G294" s="41" t="s">
        <v>102</v>
      </c>
      <c r="H294" s="41" t="s">
        <v>462</v>
      </c>
      <c r="I294" s="41" t="s">
        <v>100</v>
      </c>
      <c r="J294" s="41" t="s">
        <v>254</v>
      </c>
      <c r="K294" s="41" t="s">
        <v>83</v>
      </c>
      <c r="L294" s="41"/>
      <c r="M294" s="41" t="s">
        <v>3172</v>
      </c>
      <c r="N294" s="41" t="s">
        <v>84</v>
      </c>
      <c r="O294" s="41" t="s">
        <v>172</v>
      </c>
      <c r="P294" s="41" t="s">
        <v>894</v>
      </c>
      <c r="Q294" s="41" t="s">
        <v>695</v>
      </c>
      <c r="R294" s="41" t="s">
        <v>84</v>
      </c>
      <c r="S294" s="41" t="s">
        <v>84</v>
      </c>
      <c r="T294" s="41" t="s">
        <v>1510</v>
      </c>
      <c r="U294" s="41" t="s">
        <v>10194</v>
      </c>
      <c r="V294" s="41" t="s">
        <v>939</v>
      </c>
      <c r="W294" s="41" t="s">
        <v>891</v>
      </c>
      <c r="X294" s="41" t="s">
        <v>1228</v>
      </c>
      <c r="Y294" s="41" t="s">
        <v>83</v>
      </c>
      <c r="Z294" s="41" t="s">
        <v>84</v>
      </c>
      <c r="AA294" s="41" t="s">
        <v>84</v>
      </c>
      <c r="AB294" s="41" t="s">
        <v>84</v>
      </c>
      <c r="AC294" s="41" t="s">
        <v>93</v>
      </c>
      <c r="AD294" s="41" t="s">
        <v>94</v>
      </c>
      <c r="AE294" s="41" t="s">
        <v>1190</v>
      </c>
      <c r="AF294" s="41" t="s">
        <v>84</v>
      </c>
      <c r="AG294" s="41"/>
      <c r="AH294" s="41" t="s">
        <v>290</v>
      </c>
      <c r="AI294" s="41" t="s">
        <v>84</v>
      </c>
      <c r="AJ294" s="41" t="s">
        <v>84</v>
      </c>
      <c r="AK294" s="41" t="s">
        <v>1568</v>
      </c>
      <c r="AL294" s="41" t="s">
        <v>10195</v>
      </c>
      <c r="AM294" s="41" t="s">
        <v>10196</v>
      </c>
    </row>
    <row r="295" spans="1:39" ht="126" x14ac:dyDescent="0.25">
      <c r="A295" s="41">
        <v>286</v>
      </c>
      <c r="B295" s="41">
        <v>1605476</v>
      </c>
      <c r="C295" s="85" t="s">
        <v>10188</v>
      </c>
      <c r="D295" s="41">
        <v>1991</v>
      </c>
      <c r="E295" s="41" t="s">
        <v>2</v>
      </c>
      <c r="F295" s="41" t="s">
        <v>444</v>
      </c>
      <c r="G295" s="41" t="s">
        <v>220</v>
      </c>
      <c r="H295" s="41" t="s">
        <v>417</v>
      </c>
      <c r="I295" s="41" t="s">
        <v>543</v>
      </c>
      <c r="J295" s="41" t="s">
        <v>202</v>
      </c>
      <c r="K295" s="41" t="s">
        <v>10189</v>
      </c>
      <c r="L295" s="41"/>
      <c r="M295" s="41" t="s">
        <v>83</v>
      </c>
      <c r="N295" s="41" t="s">
        <v>84</v>
      </c>
      <c r="O295" s="41" t="s">
        <v>664</v>
      </c>
      <c r="P295" s="41" t="s">
        <v>537</v>
      </c>
      <c r="Q295" s="41" t="s">
        <v>1165</v>
      </c>
      <c r="R295" s="41" t="s">
        <v>84</v>
      </c>
      <c r="S295" s="41" t="s">
        <v>84</v>
      </c>
      <c r="T295" s="41" t="s">
        <v>628</v>
      </c>
      <c r="U295" s="41" t="s">
        <v>325</v>
      </c>
      <c r="V295" s="41" t="s">
        <v>10190</v>
      </c>
      <c r="W295" s="41" t="s">
        <v>1149</v>
      </c>
      <c r="X295" s="41" t="s">
        <v>253</v>
      </c>
      <c r="Y295" s="41" t="s">
        <v>104</v>
      </c>
      <c r="Z295" s="41" t="s">
        <v>84</v>
      </c>
      <c r="AA295" s="41" t="s">
        <v>84</v>
      </c>
      <c r="AB295" s="41" t="s">
        <v>84</v>
      </c>
      <c r="AC295" s="41" t="s">
        <v>93</v>
      </c>
      <c r="AD295" s="41" t="s">
        <v>94</v>
      </c>
      <c r="AE295" s="41" t="s">
        <v>385</v>
      </c>
      <c r="AF295" s="41" t="s">
        <v>84</v>
      </c>
      <c r="AG295" s="41"/>
      <c r="AH295" s="41" t="s">
        <v>114</v>
      </c>
      <c r="AI295" s="41" t="s">
        <v>84</v>
      </c>
      <c r="AJ295" s="41" t="s">
        <v>84</v>
      </c>
      <c r="AK295" s="41" t="s">
        <v>1568</v>
      </c>
      <c r="AL295" s="41" t="s">
        <v>10191</v>
      </c>
      <c r="AM295" s="41" t="s">
        <v>10192</v>
      </c>
    </row>
    <row r="296" spans="1:39" ht="236.25" x14ac:dyDescent="0.25">
      <c r="A296" s="41">
        <v>287</v>
      </c>
      <c r="B296" s="41">
        <v>1504770</v>
      </c>
      <c r="C296" s="85" t="s">
        <v>11603</v>
      </c>
      <c r="D296" s="41">
        <v>1974</v>
      </c>
      <c r="E296" s="41" t="s">
        <v>2</v>
      </c>
      <c r="F296" s="41" t="s">
        <v>291</v>
      </c>
      <c r="G296" s="41" t="s">
        <v>413</v>
      </c>
      <c r="H296" s="41" t="s">
        <v>364</v>
      </c>
      <c r="I296" s="41" t="s">
        <v>307</v>
      </c>
      <c r="J296" s="41" t="s">
        <v>11604</v>
      </c>
      <c r="K296" s="41" t="s">
        <v>11605</v>
      </c>
      <c r="L296" s="41"/>
      <c r="M296" s="41" t="s">
        <v>83</v>
      </c>
      <c r="N296" s="41" t="s">
        <v>84</v>
      </c>
      <c r="O296" s="41" t="s">
        <v>1194</v>
      </c>
      <c r="P296" s="41" t="s">
        <v>396</v>
      </c>
      <c r="Q296" s="41" t="s">
        <v>1240</v>
      </c>
      <c r="R296" s="41" t="s">
        <v>84</v>
      </c>
      <c r="S296" s="41" t="s">
        <v>84</v>
      </c>
      <c r="T296" s="41" t="s">
        <v>816</v>
      </c>
      <c r="U296" s="41" t="s">
        <v>413</v>
      </c>
      <c r="V296" s="41" t="s">
        <v>548</v>
      </c>
      <c r="W296" s="41" t="s">
        <v>1241</v>
      </c>
      <c r="X296" s="41" t="s">
        <v>11606</v>
      </c>
      <c r="Y296" s="41" t="s">
        <v>127</v>
      </c>
      <c r="Z296" s="41" t="s">
        <v>84</v>
      </c>
      <c r="AA296" s="41" t="s">
        <v>84</v>
      </c>
      <c r="AB296" s="41" t="s">
        <v>84</v>
      </c>
      <c r="AC296" s="41" t="s">
        <v>93</v>
      </c>
      <c r="AD296" s="41" t="s">
        <v>94</v>
      </c>
      <c r="AE296" s="41" t="s">
        <v>113</v>
      </c>
      <c r="AF296" s="41" t="s">
        <v>84</v>
      </c>
      <c r="AG296" s="41"/>
      <c r="AH296" s="41" t="s">
        <v>2432</v>
      </c>
      <c r="AI296" s="41" t="s">
        <v>84</v>
      </c>
      <c r="AJ296" s="41" t="s">
        <v>84</v>
      </c>
      <c r="AK296" s="41" t="s">
        <v>1570</v>
      </c>
      <c r="AL296" s="41" t="s">
        <v>11607</v>
      </c>
      <c r="AM296" s="41" t="s">
        <v>11608</v>
      </c>
    </row>
    <row r="297" spans="1:39" ht="126" x14ac:dyDescent="0.25">
      <c r="A297" s="41">
        <v>288</v>
      </c>
      <c r="B297" s="41">
        <v>1505088</v>
      </c>
      <c r="C297" s="85" t="s">
        <v>10184</v>
      </c>
      <c r="D297" s="41">
        <v>1977</v>
      </c>
      <c r="E297" s="41" t="s">
        <v>2</v>
      </c>
      <c r="F297" s="41" t="s">
        <v>275</v>
      </c>
      <c r="G297" s="41" t="s">
        <v>155</v>
      </c>
      <c r="H297" s="41" t="s">
        <v>588</v>
      </c>
      <c r="I297" s="41" t="s">
        <v>218</v>
      </c>
      <c r="J297" s="41" t="s">
        <v>492</v>
      </c>
      <c r="K297" s="41" t="s">
        <v>10185</v>
      </c>
      <c r="L297" s="41"/>
      <c r="M297" s="41" t="s">
        <v>83</v>
      </c>
      <c r="N297" s="41" t="s">
        <v>84</v>
      </c>
      <c r="O297" s="41" t="s">
        <v>326</v>
      </c>
      <c r="P297" s="41" t="s">
        <v>354</v>
      </c>
      <c r="Q297" s="41" t="s">
        <v>1179</v>
      </c>
      <c r="R297" s="41" t="s">
        <v>84</v>
      </c>
      <c r="S297" s="41" t="s">
        <v>84</v>
      </c>
      <c r="T297" s="41" t="s">
        <v>552</v>
      </c>
      <c r="U297" s="41" t="s">
        <v>652</v>
      </c>
      <c r="V297" s="41" t="s">
        <v>507</v>
      </c>
      <c r="W297" s="41" t="s">
        <v>151</v>
      </c>
      <c r="X297" s="41" t="s">
        <v>595</v>
      </c>
      <c r="Y297" s="41" t="s">
        <v>127</v>
      </c>
      <c r="Z297" s="41" t="s">
        <v>84</v>
      </c>
      <c r="AA297" s="41" t="s">
        <v>84</v>
      </c>
      <c r="AB297" s="41" t="s">
        <v>84</v>
      </c>
      <c r="AC297" s="41" t="s">
        <v>93</v>
      </c>
      <c r="AD297" s="41" t="s">
        <v>94</v>
      </c>
      <c r="AE297" s="41" t="s">
        <v>113</v>
      </c>
      <c r="AF297" s="41" t="s">
        <v>84</v>
      </c>
      <c r="AG297" s="41"/>
      <c r="AH297" s="41" t="s">
        <v>165</v>
      </c>
      <c r="AI297" s="41" t="s">
        <v>84</v>
      </c>
      <c r="AJ297" s="41" t="s">
        <v>84</v>
      </c>
      <c r="AK297" s="41" t="s">
        <v>1568</v>
      </c>
      <c r="AL297" s="41" t="s">
        <v>10186</v>
      </c>
      <c r="AM297" s="41" t="s">
        <v>10187</v>
      </c>
    </row>
    <row r="298" spans="1:39" ht="110.25" x14ac:dyDescent="0.25">
      <c r="A298" s="41">
        <v>289</v>
      </c>
      <c r="B298" s="41">
        <v>1505306</v>
      </c>
      <c r="C298" s="85" t="s">
        <v>11598</v>
      </c>
      <c r="D298" s="41">
        <v>1977</v>
      </c>
      <c r="E298" s="41" t="s">
        <v>2</v>
      </c>
      <c r="F298" s="41" t="s">
        <v>444</v>
      </c>
      <c r="G298" s="41" t="s">
        <v>102</v>
      </c>
      <c r="H298" s="41" t="s">
        <v>676</v>
      </c>
      <c r="I298" s="41" t="s">
        <v>212</v>
      </c>
      <c r="J298" s="41" t="s">
        <v>11599</v>
      </c>
      <c r="K298" s="41" t="s">
        <v>11600</v>
      </c>
      <c r="L298" s="41"/>
      <c r="M298" s="41" t="s">
        <v>83</v>
      </c>
      <c r="N298" s="41" t="s">
        <v>84</v>
      </c>
      <c r="O298" s="41" t="s">
        <v>607</v>
      </c>
      <c r="P298" s="41" t="s">
        <v>561</v>
      </c>
      <c r="Q298" s="41" t="s">
        <v>500</v>
      </c>
      <c r="R298" s="41" t="s">
        <v>84</v>
      </c>
      <c r="S298" s="41" t="s">
        <v>84</v>
      </c>
      <c r="T298" s="41" t="s">
        <v>169</v>
      </c>
      <c r="U298" s="41" t="s">
        <v>10611</v>
      </c>
      <c r="V298" s="41" t="s">
        <v>1173</v>
      </c>
      <c r="W298" s="41" t="s">
        <v>1484</v>
      </c>
      <c r="X298" s="41" t="s">
        <v>2453</v>
      </c>
      <c r="Y298" s="41" t="s">
        <v>83</v>
      </c>
      <c r="Z298" s="41" t="s">
        <v>84</v>
      </c>
      <c r="AA298" s="41" t="s">
        <v>84</v>
      </c>
      <c r="AB298" s="41" t="s">
        <v>84</v>
      </c>
      <c r="AC298" s="41" t="s">
        <v>93</v>
      </c>
      <c r="AD298" s="41" t="s">
        <v>94</v>
      </c>
      <c r="AE298" s="41" t="s">
        <v>113</v>
      </c>
      <c r="AF298" s="41" t="s">
        <v>84</v>
      </c>
      <c r="AG298" s="41"/>
      <c r="AH298" s="41" t="s">
        <v>96</v>
      </c>
      <c r="AI298" s="41" t="s">
        <v>84</v>
      </c>
      <c r="AJ298" s="41" t="s">
        <v>84</v>
      </c>
      <c r="AK298" s="41" t="s">
        <v>1570</v>
      </c>
      <c r="AL298" s="41" t="s">
        <v>11601</v>
      </c>
      <c r="AM298" s="41" t="s">
        <v>11602</v>
      </c>
    </row>
    <row r="299" spans="1:39" ht="126" x14ac:dyDescent="0.25">
      <c r="A299" s="41">
        <v>290</v>
      </c>
      <c r="B299" s="41">
        <v>907141</v>
      </c>
      <c r="C299" s="85" t="s">
        <v>10923</v>
      </c>
      <c r="D299" s="41">
        <v>1981</v>
      </c>
      <c r="E299" s="41" t="s">
        <v>2</v>
      </c>
      <c r="F299" s="41" t="s">
        <v>444</v>
      </c>
      <c r="G299" s="41" t="s">
        <v>102</v>
      </c>
      <c r="H299" s="41" t="s">
        <v>676</v>
      </c>
      <c r="I299" s="41" t="s">
        <v>118</v>
      </c>
      <c r="J299" s="41" t="s">
        <v>202</v>
      </c>
      <c r="K299" s="41" t="s">
        <v>10924</v>
      </c>
      <c r="L299" s="41"/>
      <c r="M299" s="41" t="s">
        <v>445</v>
      </c>
      <c r="N299" s="41" t="s">
        <v>84</v>
      </c>
      <c r="O299" s="41" t="s">
        <v>430</v>
      </c>
      <c r="P299" s="41" t="s">
        <v>1237</v>
      </c>
      <c r="Q299" s="41" t="s">
        <v>319</v>
      </c>
      <c r="R299" s="41" t="s">
        <v>84</v>
      </c>
      <c r="S299" s="41" t="s">
        <v>84</v>
      </c>
      <c r="T299" s="41" t="s">
        <v>448</v>
      </c>
      <c r="U299" s="41" t="s">
        <v>89</v>
      </c>
      <c r="V299" s="41" t="s">
        <v>791</v>
      </c>
      <c r="W299" s="41" t="s">
        <v>782</v>
      </c>
      <c r="X299" s="41" t="s">
        <v>1182</v>
      </c>
      <c r="Y299" s="41" t="s">
        <v>83</v>
      </c>
      <c r="Z299" s="41" t="s">
        <v>84</v>
      </c>
      <c r="AA299" s="41" t="s">
        <v>84</v>
      </c>
      <c r="AB299" s="41" t="s">
        <v>84</v>
      </c>
      <c r="AC299" s="41" t="s">
        <v>93</v>
      </c>
      <c r="AD299" s="41" t="s">
        <v>94</v>
      </c>
      <c r="AE299" s="41" t="s">
        <v>113</v>
      </c>
      <c r="AF299" s="41" t="s">
        <v>84</v>
      </c>
      <c r="AG299" s="41"/>
      <c r="AH299" s="41" t="s">
        <v>10334</v>
      </c>
      <c r="AI299" s="41" t="s">
        <v>84</v>
      </c>
      <c r="AJ299" s="41" t="s">
        <v>84</v>
      </c>
      <c r="AK299" s="41" t="s">
        <v>1569</v>
      </c>
      <c r="AL299" s="41" t="s">
        <v>10925</v>
      </c>
      <c r="AM299" s="41" t="s">
        <v>10926</v>
      </c>
    </row>
    <row r="300" spans="1:39" ht="362.25" x14ac:dyDescent="0.25">
      <c r="A300" s="41">
        <v>291</v>
      </c>
      <c r="B300" s="41">
        <v>1505295</v>
      </c>
      <c r="C300" s="85" t="s">
        <v>10918</v>
      </c>
      <c r="D300" s="41">
        <v>1989</v>
      </c>
      <c r="E300" s="41" t="s">
        <v>2</v>
      </c>
      <c r="F300" s="41" t="s">
        <v>275</v>
      </c>
      <c r="G300" s="41" t="s">
        <v>307</v>
      </c>
      <c r="H300" s="41" t="s">
        <v>126</v>
      </c>
      <c r="I300" s="41" t="s">
        <v>267</v>
      </c>
      <c r="J300" s="41" t="s">
        <v>365</v>
      </c>
      <c r="K300" s="41" t="s">
        <v>10919</v>
      </c>
      <c r="L300" s="41"/>
      <c r="M300" s="41" t="s">
        <v>83</v>
      </c>
      <c r="N300" s="41" t="s">
        <v>84</v>
      </c>
      <c r="O300" s="41" t="s">
        <v>881</v>
      </c>
      <c r="P300" s="41" t="s">
        <v>1535</v>
      </c>
      <c r="Q300" s="41" t="s">
        <v>1290</v>
      </c>
      <c r="R300" s="41" t="s">
        <v>84</v>
      </c>
      <c r="S300" s="41" t="s">
        <v>84</v>
      </c>
      <c r="T300" s="41" t="s">
        <v>1682</v>
      </c>
      <c r="U300" s="41" t="s">
        <v>535</v>
      </c>
      <c r="V300" s="41" t="s">
        <v>237</v>
      </c>
      <c r="W300" s="41" t="s">
        <v>201</v>
      </c>
      <c r="X300" s="41" t="s">
        <v>413</v>
      </c>
      <c r="Y300" s="41" t="s">
        <v>127</v>
      </c>
      <c r="Z300" s="41" t="s">
        <v>84</v>
      </c>
      <c r="AA300" s="41" t="s">
        <v>84</v>
      </c>
      <c r="AB300" s="41" t="s">
        <v>84</v>
      </c>
      <c r="AC300" s="41" t="s">
        <v>93</v>
      </c>
      <c r="AD300" s="41" t="s">
        <v>94</v>
      </c>
      <c r="AE300" s="41" t="s">
        <v>385</v>
      </c>
      <c r="AF300" s="41" t="s">
        <v>84</v>
      </c>
      <c r="AG300" s="41"/>
      <c r="AH300" s="41" t="s">
        <v>10920</v>
      </c>
      <c r="AI300" s="41" t="s">
        <v>84</v>
      </c>
      <c r="AJ300" s="41" t="s">
        <v>84</v>
      </c>
      <c r="AK300" s="41" t="s">
        <v>1569</v>
      </c>
      <c r="AL300" s="41" t="s">
        <v>10921</v>
      </c>
      <c r="AM300" s="41" t="s">
        <v>10922</v>
      </c>
    </row>
    <row r="301" spans="1:39" ht="409.5" x14ac:dyDescent="0.25">
      <c r="A301" s="41">
        <v>292</v>
      </c>
      <c r="B301" s="41">
        <v>1910072</v>
      </c>
      <c r="C301" s="85" t="s">
        <v>10624</v>
      </c>
      <c r="D301" s="41">
        <v>1995</v>
      </c>
      <c r="E301" s="41" t="s">
        <v>3</v>
      </c>
      <c r="F301" s="41" t="s">
        <v>1487</v>
      </c>
      <c r="G301" s="41" t="s">
        <v>927</v>
      </c>
      <c r="H301" s="41" t="s">
        <v>378</v>
      </c>
      <c r="I301" s="41" t="s">
        <v>499</v>
      </c>
      <c r="J301" s="41" t="s">
        <v>758</v>
      </c>
      <c r="K301" s="41" t="s">
        <v>10625</v>
      </c>
      <c r="L301" s="41" t="s">
        <v>10626</v>
      </c>
      <c r="M301" s="41" t="s">
        <v>10627</v>
      </c>
      <c r="N301" s="41" t="s">
        <v>84</v>
      </c>
      <c r="O301" s="41" t="s">
        <v>484</v>
      </c>
      <c r="P301" s="41" t="s">
        <v>1547</v>
      </c>
      <c r="Q301" s="41" t="s">
        <v>6005</v>
      </c>
      <c r="R301" s="41" t="s">
        <v>84</v>
      </c>
      <c r="S301" s="41" t="s">
        <v>84</v>
      </c>
      <c r="T301" s="41" t="s">
        <v>2646</v>
      </c>
      <c r="U301" s="41" t="s">
        <v>968</v>
      </c>
      <c r="V301" s="41" t="s">
        <v>570</v>
      </c>
      <c r="W301" s="41" t="s">
        <v>372</v>
      </c>
      <c r="X301" s="41" t="s">
        <v>276</v>
      </c>
      <c r="Y301" s="41" t="s">
        <v>127</v>
      </c>
      <c r="Z301" s="41" t="s">
        <v>84</v>
      </c>
      <c r="AA301" s="41" t="s">
        <v>84</v>
      </c>
      <c r="AB301" s="41" t="s">
        <v>84</v>
      </c>
      <c r="AC301" s="41" t="s">
        <v>93</v>
      </c>
      <c r="AD301" s="41" t="s">
        <v>94</v>
      </c>
      <c r="AE301" s="41" t="s">
        <v>113</v>
      </c>
      <c r="AF301" s="41" t="s">
        <v>84</v>
      </c>
      <c r="AG301" s="41" t="s">
        <v>1470</v>
      </c>
      <c r="AH301" s="41" t="s">
        <v>1489</v>
      </c>
      <c r="AI301" s="41" t="s">
        <v>1557</v>
      </c>
      <c r="AJ301" s="41" t="s">
        <v>1472</v>
      </c>
      <c r="AK301" s="41" t="s">
        <v>1568</v>
      </c>
      <c r="AL301" s="41" t="s">
        <v>10628</v>
      </c>
      <c r="AM301" s="41" t="s">
        <v>10629</v>
      </c>
    </row>
    <row r="302" spans="1:39" ht="94.5" x14ac:dyDescent="0.25">
      <c r="A302" s="41">
        <v>293</v>
      </c>
      <c r="B302" s="41">
        <v>2103591</v>
      </c>
      <c r="C302" s="85" t="s">
        <v>10181</v>
      </c>
      <c r="D302" s="41">
        <v>2000</v>
      </c>
      <c r="E302" s="41" t="s">
        <v>2</v>
      </c>
      <c r="F302" s="41" t="s">
        <v>154</v>
      </c>
      <c r="G302" s="41" t="s">
        <v>535</v>
      </c>
      <c r="H302" s="41" t="s">
        <v>364</v>
      </c>
      <c r="I302" s="41" t="s">
        <v>506</v>
      </c>
      <c r="J302" s="41" t="s">
        <v>2148</v>
      </c>
      <c r="K302" s="41" t="s">
        <v>1497</v>
      </c>
      <c r="L302" s="41"/>
      <c r="M302" s="41" t="s">
        <v>83</v>
      </c>
      <c r="N302" s="41" t="s">
        <v>84</v>
      </c>
      <c r="O302" s="41" t="s">
        <v>1133</v>
      </c>
      <c r="P302" s="41" t="s">
        <v>231</v>
      </c>
      <c r="Q302" s="41" t="s">
        <v>1370</v>
      </c>
      <c r="R302" s="41" t="s">
        <v>84</v>
      </c>
      <c r="S302" s="41" t="s">
        <v>84</v>
      </c>
      <c r="T302" s="41" t="s">
        <v>311</v>
      </c>
      <c r="U302" s="41" t="s">
        <v>144</v>
      </c>
      <c r="V302" s="41" t="s">
        <v>174</v>
      </c>
      <c r="W302" s="41" t="s">
        <v>480</v>
      </c>
      <c r="X302" s="41" t="s">
        <v>731</v>
      </c>
      <c r="Y302" s="41" t="s">
        <v>203</v>
      </c>
      <c r="Z302" s="41" t="s">
        <v>84</v>
      </c>
      <c r="AA302" s="41" t="s">
        <v>84</v>
      </c>
      <c r="AB302" s="41" t="s">
        <v>84</v>
      </c>
      <c r="AC302" s="41" t="s">
        <v>93</v>
      </c>
      <c r="AD302" s="41" t="s">
        <v>94</v>
      </c>
      <c r="AE302" s="41" t="s">
        <v>113</v>
      </c>
      <c r="AF302" s="41" t="s">
        <v>84</v>
      </c>
      <c r="AG302" s="41"/>
      <c r="AH302" s="41" t="s">
        <v>114</v>
      </c>
      <c r="AI302" s="41" t="s">
        <v>84</v>
      </c>
      <c r="AJ302" s="41" t="s">
        <v>84</v>
      </c>
      <c r="AK302" s="41" t="s">
        <v>1568</v>
      </c>
      <c r="AL302" s="41" t="s">
        <v>10182</v>
      </c>
      <c r="AM302" s="41" t="s">
        <v>10183</v>
      </c>
    </row>
    <row r="303" spans="1:39" ht="126" x14ac:dyDescent="0.25">
      <c r="A303" s="41">
        <v>294</v>
      </c>
      <c r="B303" s="41">
        <v>1505243</v>
      </c>
      <c r="C303" s="85" t="s">
        <v>10177</v>
      </c>
      <c r="D303" s="41">
        <v>1990</v>
      </c>
      <c r="E303" s="41" t="s">
        <v>2</v>
      </c>
      <c r="F303" s="41" t="s">
        <v>128</v>
      </c>
      <c r="G303" s="41" t="s">
        <v>100</v>
      </c>
      <c r="H303" s="41" t="s">
        <v>305</v>
      </c>
      <c r="I303" s="41" t="s">
        <v>80</v>
      </c>
      <c r="J303" s="41" t="s">
        <v>213</v>
      </c>
      <c r="K303" s="41" t="s">
        <v>10178</v>
      </c>
      <c r="L303" s="41"/>
      <c r="M303" s="41" t="s">
        <v>835</v>
      </c>
      <c r="N303" s="41" t="s">
        <v>84</v>
      </c>
      <c r="O303" s="41" t="s">
        <v>424</v>
      </c>
      <c r="P303" s="41" t="s">
        <v>1213</v>
      </c>
      <c r="Q303" s="41" t="s">
        <v>447</v>
      </c>
      <c r="R303" s="41" t="s">
        <v>84</v>
      </c>
      <c r="S303" s="41" t="s">
        <v>84</v>
      </c>
      <c r="T303" s="41" t="s">
        <v>261</v>
      </c>
      <c r="U303" s="41" t="s">
        <v>10026</v>
      </c>
      <c r="V303" s="41" t="s">
        <v>1123</v>
      </c>
      <c r="W303" s="41" t="s">
        <v>778</v>
      </c>
      <c r="X303" s="41" t="s">
        <v>6127</v>
      </c>
      <c r="Y303" s="41" t="s">
        <v>1977</v>
      </c>
      <c r="Z303" s="41" t="s">
        <v>84</v>
      </c>
      <c r="AA303" s="41" t="s">
        <v>84</v>
      </c>
      <c r="AB303" s="41" t="s">
        <v>84</v>
      </c>
      <c r="AC303" s="41" t="s">
        <v>93</v>
      </c>
      <c r="AD303" s="41" t="s">
        <v>94</v>
      </c>
      <c r="AE303" s="41" t="s">
        <v>274</v>
      </c>
      <c r="AF303" s="41" t="s">
        <v>84</v>
      </c>
      <c r="AG303" s="41"/>
      <c r="AH303" s="41" t="s">
        <v>290</v>
      </c>
      <c r="AI303" s="41" t="s">
        <v>84</v>
      </c>
      <c r="AJ303" s="41" t="s">
        <v>84</v>
      </c>
      <c r="AK303" s="41" t="s">
        <v>1568</v>
      </c>
      <c r="AL303" s="41" t="s">
        <v>10179</v>
      </c>
      <c r="AM303" s="41" t="s">
        <v>10180</v>
      </c>
    </row>
    <row r="304" spans="1:39" ht="236.25" x14ac:dyDescent="0.25">
      <c r="A304" s="41">
        <v>295</v>
      </c>
      <c r="B304" s="41">
        <v>1805263</v>
      </c>
      <c r="C304" s="85" t="s">
        <v>11593</v>
      </c>
      <c r="D304" s="41">
        <v>1972</v>
      </c>
      <c r="E304" s="41" t="s">
        <v>2</v>
      </c>
      <c r="F304" s="41" t="s">
        <v>115</v>
      </c>
      <c r="G304" s="41" t="s">
        <v>168</v>
      </c>
      <c r="H304" s="41" t="s">
        <v>266</v>
      </c>
      <c r="I304" s="41" t="s">
        <v>108</v>
      </c>
      <c r="J304" s="41" t="s">
        <v>157</v>
      </c>
      <c r="K304" s="41" t="s">
        <v>11594</v>
      </c>
      <c r="L304" s="41"/>
      <c r="M304" s="41" t="s">
        <v>83</v>
      </c>
      <c r="N304" s="41" t="s">
        <v>84</v>
      </c>
      <c r="O304" s="41" t="s">
        <v>8657</v>
      </c>
      <c r="P304" s="41" t="s">
        <v>1547</v>
      </c>
      <c r="Q304" s="41" t="s">
        <v>7666</v>
      </c>
      <c r="R304" s="41" t="s">
        <v>84</v>
      </c>
      <c r="S304" s="41" t="s">
        <v>84</v>
      </c>
      <c r="T304" s="41" t="s">
        <v>335</v>
      </c>
      <c r="U304" s="41" t="s">
        <v>155</v>
      </c>
      <c r="V304" s="41" t="s">
        <v>4131</v>
      </c>
      <c r="W304" s="41" t="s">
        <v>1541</v>
      </c>
      <c r="X304" s="41" t="s">
        <v>341</v>
      </c>
      <c r="Y304" s="41" t="s">
        <v>83</v>
      </c>
      <c r="Z304" s="41" t="s">
        <v>84</v>
      </c>
      <c r="AA304" s="41" t="s">
        <v>84</v>
      </c>
      <c r="AB304" s="41" t="s">
        <v>84</v>
      </c>
      <c r="AC304" s="41" t="s">
        <v>93</v>
      </c>
      <c r="AD304" s="41" t="s">
        <v>94</v>
      </c>
      <c r="AE304" s="41" t="s">
        <v>2414</v>
      </c>
      <c r="AF304" s="41" t="s">
        <v>84</v>
      </c>
      <c r="AG304" s="41"/>
      <c r="AH304" s="41" t="s">
        <v>11595</v>
      </c>
      <c r="AI304" s="41" t="s">
        <v>84</v>
      </c>
      <c r="AJ304" s="41" t="s">
        <v>84</v>
      </c>
      <c r="AK304" s="41" t="s">
        <v>1570</v>
      </c>
      <c r="AL304" s="41" t="s">
        <v>11596</v>
      </c>
      <c r="AM304" s="41" t="s">
        <v>11597</v>
      </c>
    </row>
    <row r="305" spans="1:39" ht="157.5" x14ac:dyDescent="0.25">
      <c r="A305" s="41">
        <v>296</v>
      </c>
      <c r="B305" s="41">
        <v>1011209</v>
      </c>
      <c r="C305" s="85" t="s">
        <v>11428</v>
      </c>
      <c r="D305" s="41">
        <v>1983</v>
      </c>
      <c r="E305" s="41" t="s">
        <v>2</v>
      </c>
      <c r="F305" s="41">
        <v>167</v>
      </c>
      <c r="G305" s="41">
        <v>60</v>
      </c>
      <c r="H305" s="41" t="s">
        <v>469</v>
      </c>
      <c r="I305" s="41">
        <v>80</v>
      </c>
      <c r="J305" s="41" t="s">
        <v>11429</v>
      </c>
      <c r="K305" s="41" t="s">
        <v>11430</v>
      </c>
      <c r="L305" s="41"/>
      <c r="M305" s="41" t="s">
        <v>104</v>
      </c>
      <c r="N305" s="41" t="s">
        <v>84</v>
      </c>
      <c r="O305" s="41" t="s">
        <v>846</v>
      </c>
      <c r="P305" s="41" t="s">
        <v>440</v>
      </c>
      <c r="Q305" s="41" t="s">
        <v>263</v>
      </c>
      <c r="R305" s="41" t="s">
        <v>84</v>
      </c>
      <c r="S305" s="41" t="s">
        <v>84</v>
      </c>
      <c r="T305" s="41" t="s">
        <v>1118</v>
      </c>
      <c r="U305" s="41" t="s">
        <v>7107</v>
      </c>
      <c r="V305" s="41" t="s">
        <v>139</v>
      </c>
      <c r="W305" s="41" t="s">
        <v>792</v>
      </c>
      <c r="X305" s="41" t="s">
        <v>6989</v>
      </c>
      <c r="Y305" s="41" t="s">
        <v>127</v>
      </c>
      <c r="Z305" s="41" t="s">
        <v>84</v>
      </c>
      <c r="AA305" s="41" t="s">
        <v>84</v>
      </c>
      <c r="AB305" s="41" t="s">
        <v>84</v>
      </c>
      <c r="AC305" s="41" t="s">
        <v>1150</v>
      </c>
      <c r="AD305" s="41" t="s">
        <v>94</v>
      </c>
      <c r="AE305" s="41" t="s">
        <v>113</v>
      </c>
      <c r="AF305" s="41" t="s">
        <v>84</v>
      </c>
      <c r="AG305" s="41"/>
      <c r="AH305" s="41" t="s">
        <v>11431</v>
      </c>
      <c r="AI305" s="41"/>
      <c r="AJ305" s="41"/>
      <c r="AK305" s="41" t="s">
        <v>1570</v>
      </c>
      <c r="AL305" s="41" t="s">
        <v>11432</v>
      </c>
      <c r="AM305" s="41" t="s">
        <v>11433</v>
      </c>
    </row>
    <row r="306" spans="1:39" ht="141.75" x14ac:dyDescent="0.25">
      <c r="A306" s="41">
        <v>297</v>
      </c>
      <c r="B306" s="41">
        <v>1507064</v>
      </c>
      <c r="C306" s="85" t="s">
        <v>10914</v>
      </c>
      <c r="D306" s="41">
        <v>1983</v>
      </c>
      <c r="E306" s="41" t="s">
        <v>2</v>
      </c>
      <c r="F306" s="41" t="s">
        <v>154</v>
      </c>
      <c r="G306" s="41" t="s">
        <v>100</v>
      </c>
      <c r="H306" s="41" t="s">
        <v>731</v>
      </c>
      <c r="I306" s="41" t="s">
        <v>499</v>
      </c>
      <c r="J306" s="41" t="s">
        <v>1022</v>
      </c>
      <c r="K306" s="41" t="s">
        <v>10915</v>
      </c>
      <c r="L306" s="41"/>
      <c r="M306" s="41" t="s">
        <v>83</v>
      </c>
      <c r="N306" s="41" t="s">
        <v>84</v>
      </c>
      <c r="O306" s="41" t="s">
        <v>853</v>
      </c>
      <c r="P306" s="41" t="s">
        <v>966</v>
      </c>
      <c r="Q306" s="41" t="s">
        <v>2961</v>
      </c>
      <c r="R306" s="41" t="s">
        <v>84</v>
      </c>
      <c r="S306" s="41" t="s">
        <v>84</v>
      </c>
      <c r="T306" s="41" t="s">
        <v>816</v>
      </c>
      <c r="U306" s="41" t="s">
        <v>491</v>
      </c>
      <c r="V306" s="41" t="s">
        <v>948</v>
      </c>
      <c r="W306" s="41" t="s">
        <v>230</v>
      </c>
      <c r="X306" s="41" t="s">
        <v>314</v>
      </c>
      <c r="Y306" s="41" t="s">
        <v>83</v>
      </c>
      <c r="Z306" s="41" t="s">
        <v>84</v>
      </c>
      <c r="AA306" s="41" t="s">
        <v>84</v>
      </c>
      <c r="AB306" s="41" t="s">
        <v>84</v>
      </c>
      <c r="AC306" s="41" t="s">
        <v>93</v>
      </c>
      <c r="AD306" s="41" t="s">
        <v>94</v>
      </c>
      <c r="AE306" s="41" t="s">
        <v>113</v>
      </c>
      <c r="AF306" s="41" t="s">
        <v>84</v>
      </c>
      <c r="AG306" s="41"/>
      <c r="AH306" s="41" t="s">
        <v>96</v>
      </c>
      <c r="AI306" s="41" t="s">
        <v>84</v>
      </c>
      <c r="AJ306" s="41" t="s">
        <v>84</v>
      </c>
      <c r="AK306" s="41" t="s">
        <v>1569</v>
      </c>
      <c r="AL306" s="41" t="s">
        <v>10916</v>
      </c>
      <c r="AM306" s="41" t="s">
        <v>10917</v>
      </c>
    </row>
    <row r="307" spans="1:39" ht="252" x14ac:dyDescent="0.25">
      <c r="A307" s="41">
        <v>298</v>
      </c>
      <c r="B307" s="41">
        <v>1504785</v>
      </c>
      <c r="C307" s="85" t="s">
        <v>10910</v>
      </c>
      <c r="D307" s="41">
        <v>1969</v>
      </c>
      <c r="E307" s="41" t="s">
        <v>2</v>
      </c>
      <c r="F307" s="41" t="s">
        <v>444</v>
      </c>
      <c r="G307" s="41" t="s">
        <v>149</v>
      </c>
      <c r="H307" s="41" t="s">
        <v>521</v>
      </c>
      <c r="I307" s="41" t="s">
        <v>267</v>
      </c>
      <c r="J307" s="41" t="s">
        <v>4721</v>
      </c>
      <c r="K307" s="41" t="s">
        <v>10911</v>
      </c>
      <c r="L307" s="41"/>
      <c r="M307" s="41" t="s">
        <v>83</v>
      </c>
      <c r="N307" s="41" t="s">
        <v>84</v>
      </c>
      <c r="O307" s="41" t="s">
        <v>4264</v>
      </c>
      <c r="P307" s="41" t="s">
        <v>1028</v>
      </c>
      <c r="Q307" s="41" t="s">
        <v>1120</v>
      </c>
      <c r="R307" s="41" t="s">
        <v>84</v>
      </c>
      <c r="S307" s="41" t="s">
        <v>84</v>
      </c>
      <c r="T307" s="41" t="s">
        <v>465</v>
      </c>
      <c r="U307" s="41" t="s">
        <v>506</v>
      </c>
      <c r="V307" s="41" t="s">
        <v>501</v>
      </c>
      <c r="W307" s="41" t="s">
        <v>559</v>
      </c>
      <c r="X307" s="41" t="s">
        <v>2077</v>
      </c>
      <c r="Y307" s="41" t="s">
        <v>298</v>
      </c>
      <c r="Z307" s="41" t="s">
        <v>84</v>
      </c>
      <c r="AA307" s="41" t="s">
        <v>84</v>
      </c>
      <c r="AB307" s="41" t="s">
        <v>84</v>
      </c>
      <c r="AC307" s="41" t="s">
        <v>93</v>
      </c>
      <c r="AD307" s="41" t="s">
        <v>94</v>
      </c>
      <c r="AE307" s="41" t="s">
        <v>113</v>
      </c>
      <c r="AF307" s="41" t="s">
        <v>84</v>
      </c>
      <c r="AG307" s="41"/>
      <c r="AH307" s="41" t="s">
        <v>2052</v>
      </c>
      <c r="AI307" s="41" t="s">
        <v>84</v>
      </c>
      <c r="AJ307" s="41" t="s">
        <v>84</v>
      </c>
      <c r="AK307" s="41" t="s">
        <v>1569</v>
      </c>
      <c r="AL307" s="41" t="s">
        <v>10912</v>
      </c>
      <c r="AM307" s="41" t="s">
        <v>10913</v>
      </c>
    </row>
    <row r="308" spans="1:39" ht="126" x14ac:dyDescent="0.25">
      <c r="A308" s="41">
        <v>299</v>
      </c>
      <c r="B308" s="41">
        <v>2204907</v>
      </c>
      <c r="C308" s="85" t="s">
        <v>10173</v>
      </c>
      <c r="D308" s="41">
        <v>1995</v>
      </c>
      <c r="E308" s="41" t="s">
        <v>2</v>
      </c>
      <c r="F308" s="41" t="s">
        <v>444</v>
      </c>
      <c r="G308" s="41" t="s">
        <v>102</v>
      </c>
      <c r="H308" s="41" t="s">
        <v>676</v>
      </c>
      <c r="I308" s="41" t="s">
        <v>118</v>
      </c>
      <c r="J308" s="41" t="s">
        <v>659</v>
      </c>
      <c r="K308" s="41" t="s">
        <v>10174</v>
      </c>
      <c r="L308" s="41"/>
      <c r="M308" s="41" t="s">
        <v>83</v>
      </c>
      <c r="N308" s="41" t="s">
        <v>84</v>
      </c>
      <c r="O308" s="41" t="s">
        <v>194</v>
      </c>
      <c r="P308" s="41" t="s">
        <v>789</v>
      </c>
      <c r="Q308" s="41" t="s">
        <v>1175</v>
      </c>
      <c r="R308" s="41" t="s">
        <v>84</v>
      </c>
      <c r="S308" s="41" t="s">
        <v>84</v>
      </c>
      <c r="T308" s="41" t="s">
        <v>561</v>
      </c>
      <c r="U308" s="41" t="s">
        <v>6989</v>
      </c>
      <c r="V308" s="41" t="s">
        <v>3262</v>
      </c>
      <c r="W308" s="41" t="s">
        <v>1091</v>
      </c>
      <c r="X308" s="41" t="s">
        <v>291</v>
      </c>
      <c r="Y308" s="41" t="s">
        <v>104</v>
      </c>
      <c r="Z308" s="41" t="s">
        <v>84</v>
      </c>
      <c r="AA308" s="41" t="s">
        <v>84</v>
      </c>
      <c r="AB308" s="41" t="s">
        <v>84</v>
      </c>
      <c r="AC308" s="41" t="s">
        <v>93</v>
      </c>
      <c r="AD308" s="41" t="s">
        <v>94</v>
      </c>
      <c r="AE308" s="41" t="s">
        <v>274</v>
      </c>
      <c r="AF308" s="41" t="s">
        <v>84</v>
      </c>
      <c r="AG308" s="41"/>
      <c r="AH308" s="41" t="s">
        <v>290</v>
      </c>
      <c r="AI308" s="41" t="s">
        <v>84</v>
      </c>
      <c r="AJ308" s="41" t="s">
        <v>84</v>
      </c>
      <c r="AK308" s="41" t="s">
        <v>1568</v>
      </c>
      <c r="AL308" s="41" t="s">
        <v>10175</v>
      </c>
      <c r="AM308" s="41" t="s">
        <v>10176</v>
      </c>
    </row>
    <row r="309" spans="1:39" ht="126" x14ac:dyDescent="0.25">
      <c r="A309" s="41">
        <v>300</v>
      </c>
      <c r="B309" s="41">
        <v>1504780</v>
      </c>
      <c r="C309" s="85" t="s">
        <v>10167</v>
      </c>
      <c r="D309" s="41">
        <v>1978</v>
      </c>
      <c r="E309" s="41" t="s">
        <v>2</v>
      </c>
      <c r="F309" s="41" t="s">
        <v>77</v>
      </c>
      <c r="G309" s="41" t="s">
        <v>166</v>
      </c>
      <c r="H309" s="41" t="s">
        <v>305</v>
      </c>
      <c r="I309" s="41" t="s">
        <v>413</v>
      </c>
      <c r="J309" s="41" t="s">
        <v>132</v>
      </c>
      <c r="K309" s="41" t="s">
        <v>10168</v>
      </c>
      <c r="L309" s="41"/>
      <c r="M309" s="41" t="s">
        <v>83</v>
      </c>
      <c r="N309" s="41" t="s">
        <v>84</v>
      </c>
      <c r="O309" s="41" t="s">
        <v>3142</v>
      </c>
      <c r="P309" s="41" t="s">
        <v>1079</v>
      </c>
      <c r="Q309" s="41" t="s">
        <v>10169</v>
      </c>
      <c r="R309" s="41" t="s">
        <v>84</v>
      </c>
      <c r="S309" s="41" t="s">
        <v>84</v>
      </c>
      <c r="T309" s="41" t="s">
        <v>105</v>
      </c>
      <c r="U309" s="41" t="s">
        <v>10170</v>
      </c>
      <c r="V309" s="41" t="s">
        <v>469</v>
      </c>
      <c r="W309" s="41" t="s">
        <v>676</v>
      </c>
      <c r="X309" s="41" t="s">
        <v>6464</v>
      </c>
      <c r="Y309" s="41" t="s">
        <v>104</v>
      </c>
      <c r="Z309" s="41" t="s">
        <v>84</v>
      </c>
      <c r="AA309" s="41" t="s">
        <v>84</v>
      </c>
      <c r="AB309" s="41" t="s">
        <v>84</v>
      </c>
      <c r="AC309" s="41" t="s">
        <v>93</v>
      </c>
      <c r="AD309" s="41" t="s">
        <v>94</v>
      </c>
      <c r="AE309" s="41" t="s">
        <v>113</v>
      </c>
      <c r="AF309" s="41" t="s">
        <v>84</v>
      </c>
      <c r="AG309" s="41"/>
      <c r="AH309" s="41" t="s">
        <v>290</v>
      </c>
      <c r="AI309" s="41" t="s">
        <v>84</v>
      </c>
      <c r="AJ309" s="41" t="s">
        <v>84</v>
      </c>
      <c r="AK309" s="41" t="s">
        <v>1568</v>
      </c>
      <c r="AL309" s="41" t="s">
        <v>10171</v>
      </c>
      <c r="AM309" s="41" t="s">
        <v>10172</v>
      </c>
    </row>
    <row r="310" spans="1:39" ht="299.25" x14ac:dyDescent="0.25">
      <c r="A310" s="41">
        <v>301</v>
      </c>
      <c r="B310" s="41">
        <v>1512055</v>
      </c>
      <c r="C310" s="85" t="s">
        <v>10905</v>
      </c>
      <c r="D310" s="41">
        <v>1966</v>
      </c>
      <c r="E310" s="41" t="s">
        <v>2</v>
      </c>
      <c r="F310" s="41" t="s">
        <v>909</v>
      </c>
      <c r="G310" s="41" t="s">
        <v>612</v>
      </c>
      <c r="H310" s="41" t="s">
        <v>175</v>
      </c>
      <c r="I310" s="41" t="s">
        <v>218</v>
      </c>
      <c r="J310" s="41" t="s">
        <v>3029</v>
      </c>
      <c r="K310" s="41" t="s">
        <v>10906</v>
      </c>
      <c r="L310" s="41"/>
      <c r="M310" s="41" t="s">
        <v>83</v>
      </c>
      <c r="N310" s="41" t="s">
        <v>84</v>
      </c>
      <c r="O310" s="41" t="s">
        <v>326</v>
      </c>
      <c r="P310" s="41" t="s">
        <v>354</v>
      </c>
      <c r="Q310" s="41" t="s">
        <v>902</v>
      </c>
      <c r="R310" s="41" t="s">
        <v>84</v>
      </c>
      <c r="S310" s="41" t="s">
        <v>84</v>
      </c>
      <c r="T310" s="41" t="s">
        <v>317</v>
      </c>
      <c r="U310" s="41" t="s">
        <v>6957</v>
      </c>
      <c r="V310" s="41" t="s">
        <v>542</v>
      </c>
      <c r="W310" s="41" t="s">
        <v>1251</v>
      </c>
      <c r="X310" s="41" t="s">
        <v>3986</v>
      </c>
      <c r="Y310" s="41" t="s">
        <v>104</v>
      </c>
      <c r="Z310" s="41" t="s">
        <v>84</v>
      </c>
      <c r="AA310" s="41" t="s">
        <v>84</v>
      </c>
      <c r="AB310" s="41" t="s">
        <v>84</v>
      </c>
      <c r="AC310" s="41" t="s">
        <v>93</v>
      </c>
      <c r="AD310" s="41" t="s">
        <v>10907</v>
      </c>
      <c r="AE310" s="41" t="s">
        <v>113</v>
      </c>
      <c r="AF310" s="41" t="s">
        <v>84</v>
      </c>
      <c r="AG310" s="41"/>
      <c r="AH310" s="41" t="s">
        <v>96</v>
      </c>
      <c r="AI310" s="41" t="s">
        <v>84</v>
      </c>
      <c r="AJ310" s="41" t="s">
        <v>84</v>
      </c>
      <c r="AK310" s="41" t="s">
        <v>1569</v>
      </c>
      <c r="AL310" s="41" t="s">
        <v>10908</v>
      </c>
      <c r="AM310" s="41" t="s">
        <v>10909</v>
      </c>
    </row>
    <row r="311" spans="1:39" ht="126" x14ac:dyDescent="0.25">
      <c r="A311" s="41">
        <v>302</v>
      </c>
      <c r="B311" s="41">
        <v>1505381</v>
      </c>
      <c r="C311" s="85" t="s">
        <v>10899</v>
      </c>
      <c r="D311" s="41">
        <v>1981</v>
      </c>
      <c r="E311" s="41" t="s">
        <v>2</v>
      </c>
      <c r="F311" s="41" t="s">
        <v>229</v>
      </c>
      <c r="G311" s="41" t="s">
        <v>535</v>
      </c>
      <c r="H311" s="41" t="s">
        <v>324</v>
      </c>
      <c r="I311" s="41" t="s">
        <v>315</v>
      </c>
      <c r="J311" s="41" t="s">
        <v>10900</v>
      </c>
      <c r="K311" s="41" t="s">
        <v>10901</v>
      </c>
      <c r="L311" s="41"/>
      <c r="M311" s="41" t="s">
        <v>83</v>
      </c>
      <c r="N311" s="41" t="s">
        <v>84</v>
      </c>
      <c r="O311" s="41" t="s">
        <v>86</v>
      </c>
      <c r="P311" s="41" t="s">
        <v>362</v>
      </c>
      <c r="Q311" s="41" t="s">
        <v>1267</v>
      </c>
      <c r="R311" s="41" t="s">
        <v>84</v>
      </c>
      <c r="S311" s="41" t="s">
        <v>84</v>
      </c>
      <c r="T311" s="41" t="s">
        <v>552</v>
      </c>
      <c r="U311" s="41" t="s">
        <v>212</v>
      </c>
      <c r="V311" s="41" t="s">
        <v>1215</v>
      </c>
      <c r="W311" s="41" t="s">
        <v>337</v>
      </c>
      <c r="X311" s="41" t="s">
        <v>307</v>
      </c>
      <c r="Y311" s="41" t="s">
        <v>10902</v>
      </c>
      <c r="Z311" s="41" t="s">
        <v>84</v>
      </c>
      <c r="AA311" s="41" t="s">
        <v>84</v>
      </c>
      <c r="AB311" s="41" t="s">
        <v>84</v>
      </c>
      <c r="AC311" s="41" t="s">
        <v>93</v>
      </c>
      <c r="AD311" s="41" t="s">
        <v>94</v>
      </c>
      <c r="AE311" s="41" t="s">
        <v>113</v>
      </c>
      <c r="AF311" s="41" t="s">
        <v>84</v>
      </c>
      <c r="AG311" s="41"/>
      <c r="AH311" s="41" t="s">
        <v>114</v>
      </c>
      <c r="AI311" s="41" t="s">
        <v>84</v>
      </c>
      <c r="AJ311" s="41" t="s">
        <v>84</v>
      </c>
      <c r="AK311" s="41" t="s">
        <v>1569</v>
      </c>
      <c r="AL311" s="41" t="s">
        <v>10903</v>
      </c>
      <c r="AM311" s="41" t="s">
        <v>10904</v>
      </c>
    </row>
    <row r="312" spans="1:39" ht="346.5" x14ac:dyDescent="0.25">
      <c r="A312" s="41">
        <v>303</v>
      </c>
      <c r="B312" s="41">
        <v>1505528</v>
      </c>
      <c r="C312" s="85" t="s">
        <v>9808</v>
      </c>
      <c r="D312" s="41">
        <v>1983</v>
      </c>
      <c r="E312" s="41" t="s">
        <v>2</v>
      </c>
      <c r="F312" s="41" t="s">
        <v>275</v>
      </c>
      <c r="G312" s="41" t="s">
        <v>220</v>
      </c>
      <c r="H312" s="41" t="s">
        <v>276</v>
      </c>
      <c r="I312" s="41" t="s">
        <v>277</v>
      </c>
      <c r="J312" s="41" t="s">
        <v>202</v>
      </c>
      <c r="K312" s="41" t="s">
        <v>221</v>
      </c>
      <c r="L312" s="41"/>
      <c r="M312" s="41" t="s">
        <v>83</v>
      </c>
      <c r="N312" s="41" t="s">
        <v>84</v>
      </c>
      <c r="O312" s="41" t="s">
        <v>278</v>
      </c>
      <c r="P312" s="41" t="s">
        <v>279</v>
      </c>
      <c r="Q312" s="41" t="s">
        <v>280</v>
      </c>
      <c r="R312" s="41" t="s">
        <v>84</v>
      </c>
      <c r="S312" s="41" t="s">
        <v>84</v>
      </c>
      <c r="T312" s="41" t="s">
        <v>271</v>
      </c>
      <c r="U312" s="41" t="s">
        <v>9809</v>
      </c>
      <c r="V312" s="41" t="s">
        <v>281</v>
      </c>
      <c r="W312" s="41" t="s">
        <v>282</v>
      </c>
      <c r="X312" s="41" t="s">
        <v>283</v>
      </c>
      <c r="Y312" s="41" t="s">
        <v>127</v>
      </c>
      <c r="Z312" s="41" t="s">
        <v>84</v>
      </c>
      <c r="AA312" s="41" t="s">
        <v>84</v>
      </c>
      <c r="AB312" s="41" t="s">
        <v>84</v>
      </c>
      <c r="AC312" s="41" t="s">
        <v>93</v>
      </c>
      <c r="AD312" s="41" t="s">
        <v>94</v>
      </c>
      <c r="AE312" s="41" t="s">
        <v>113</v>
      </c>
      <c r="AF312" s="41" t="s">
        <v>84</v>
      </c>
      <c r="AG312" s="41"/>
      <c r="AH312" s="41" t="s">
        <v>9810</v>
      </c>
      <c r="AI312" s="41" t="s">
        <v>84</v>
      </c>
      <c r="AJ312" s="41" t="s">
        <v>84</v>
      </c>
      <c r="AK312" s="41" t="s">
        <v>1567</v>
      </c>
      <c r="AL312" s="41" t="s">
        <v>9811</v>
      </c>
      <c r="AM312" s="41" t="s">
        <v>9812</v>
      </c>
    </row>
    <row r="313" spans="1:39" ht="94.5" x14ac:dyDescent="0.25">
      <c r="A313" s="41">
        <v>304</v>
      </c>
      <c r="B313" s="41">
        <v>1507063</v>
      </c>
      <c r="C313" s="85" t="s">
        <v>11589</v>
      </c>
      <c r="D313" s="41">
        <v>1988</v>
      </c>
      <c r="E313" s="41" t="s">
        <v>2</v>
      </c>
      <c r="F313" s="41" t="s">
        <v>236</v>
      </c>
      <c r="G313" s="41" t="s">
        <v>116</v>
      </c>
      <c r="H313" s="41" t="s">
        <v>916</v>
      </c>
      <c r="I313" s="41" t="s">
        <v>258</v>
      </c>
      <c r="J313" s="41" t="s">
        <v>423</v>
      </c>
      <c r="K313" s="41" t="s">
        <v>11590</v>
      </c>
      <c r="L313" s="41"/>
      <c r="M313" s="41" t="s">
        <v>83</v>
      </c>
      <c r="N313" s="41" t="s">
        <v>84</v>
      </c>
      <c r="O313" s="41" t="s">
        <v>481</v>
      </c>
      <c r="P313" s="41" t="s">
        <v>333</v>
      </c>
      <c r="Q313" s="41" t="s">
        <v>1656</v>
      </c>
      <c r="R313" s="41" t="s">
        <v>84</v>
      </c>
      <c r="S313" s="41" t="s">
        <v>84</v>
      </c>
      <c r="T313" s="41" t="s">
        <v>6852</v>
      </c>
      <c r="U313" s="41" t="s">
        <v>769</v>
      </c>
      <c r="V313" s="41" t="s">
        <v>353</v>
      </c>
      <c r="W313" s="41" t="s">
        <v>840</v>
      </c>
      <c r="X313" s="41" t="s">
        <v>1097</v>
      </c>
      <c r="Y313" s="41" t="s">
        <v>127</v>
      </c>
      <c r="Z313" s="41" t="s">
        <v>84</v>
      </c>
      <c r="AA313" s="41" t="s">
        <v>84</v>
      </c>
      <c r="AB313" s="41" t="s">
        <v>84</v>
      </c>
      <c r="AC313" s="41" t="s">
        <v>93</v>
      </c>
      <c r="AD313" s="41" t="s">
        <v>94</v>
      </c>
      <c r="AE313" s="41" t="s">
        <v>113</v>
      </c>
      <c r="AF313" s="41" t="s">
        <v>84</v>
      </c>
      <c r="AG313" s="41"/>
      <c r="AH313" s="41" t="s">
        <v>96</v>
      </c>
      <c r="AI313" s="41" t="s">
        <v>84</v>
      </c>
      <c r="AJ313" s="41" t="s">
        <v>84</v>
      </c>
      <c r="AK313" s="41" t="s">
        <v>1570</v>
      </c>
      <c r="AL313" s="41" t="s">
        <v>11591</v>
      </c>
      <c r="AM313" s="41" t="s">
        <v>11592</v>
      </c>
    </row>
    <row r="314" spans="1:39" ht="110.25" x14ac:dyDescent="0.25">
      <c r="A314" s="41">
        <v>305</v>
      </c>
      <c r="B314" s="41">
        <v>1505338</v>
      </c>
      <c r="C314" s="85" t="s">
        <v>10162</v>
      </c>
      <c r="D314" s="41">
        <v>1986</v>
      </c>
      <c r="E314" s="41" t="s">
        <v>2</v>
      </c>
      <c r="F314" s="41" t="s">
        <v>444</v>
      </c>
      <c r="G314" s="41" t="s">
        <v>166</v>
      </c>
      <c r="H314" s="41" t="s">
        <v>1146</v>
      </c>
      <c r="I314" s="41" t="s">
        <v>212</v>
      </c>
      <c r="J314" s="41" t="s">
        <v>3134</v>
      </c>
      <c r="K314" s="41" t="s">
        <v>10163</v>
      </c>
      <c r="L314" s="41"/>
      <c r="M314" s="41" t="s">
        <v>83</v>
      </c>
      <c r="N314" s="41" t="s">
        <v>84</v>
      </c>
      <c r="O314" s="41" t="s">
        <v>446</v>
      </c>
      <c r="P314" s="41" t="s">
        <v>960</v>
      </c>
      <c r="Q314" s="41" t="s">
        <v>1370</v>
      </c>
      <c r="R314" s="41" t="s">
        <v>84</v>
      </c>
      <c r="S314" s="41" t="s">
        <v>84</v>
      </c>
      <c r="T314" s="41" t="s">
        <v>1136</v>
      </c>
      <c r="U314" s="41" t="s">
        <v>506</v>
      </c>
      <c r="V314" s="41" t="s">
        <v>1144</v>
      </c>
      <c r="W314" s="41" t="s">
        <v>405</v>
      </c>
      <c r="X314" s="41" t="s">
        <v>831</v>
      </c>
      <c r="Y314" s="41" t="s">
        <v>83</v>
      </c>
      <c r="Z314" s="41" t="s">
        <v>84</v>
      </c>
      <c r="AA314" s="41" t="s">
        <v>84</v>
      </c>
      <c r="AB314" s="41" t="s">
        <v>84</v>
      </c>
      <c r="AC314" s="41" t="s">
        <v>93</v>
      </c>
      <c r="AD314" s="41" t="s">
        <v>94</v>
      </c>
      <c r="AE314" s="41" t="s">
        <v>10164</v>
      </c>
      <c r="AF314" s="41" t="s">
        <v>84</v>
      </c>
      <c r="AG314" s="41"/>
      <c r="AH314" s="41" t="s">
        <v>114</v>
      </c>
      <c r="AI314" s="41" t="s">
        <v>84</v>
      </c>
      <c r="AJ314" s="41" t="s">
        <v>84</v>
      </c>
      <c r="AK314" s="41" t="s">
        <v>1568</v>
      </c>
      <c r="AL314" s="41" t="s">
        <v>10165</v>
      </c>
      <c r="AM314" s="41" t="s">
        <v>10166</v>
      </c>
    </row>
    <row r="315" spans="1:39" ht="157.5" x14ac:dyDescent="0.25">
      <c r="A315" s="41">
        <v>306</v>
      </c>
      <c r="B315" s="41">
        <v>2009270</v>
      </c>
      <c r="C315" s="85" t="s">
        <v>10158</v>
      </c>
      <c r="D315" s="41">
        <v>1978</v>
      </c>
      <c r="E315" s="41" t="s">
        <v>2</v>
      </c>
      <c r="F315" s="41" t="s">
        <v>236</v>
      </c>
      <c r="G315" s="41" t="s">
        <v>220</v>
      </c>
      <c r="H315" s="41" t="s">
        <v>237</v>
      </c>
      <c r="I315" s="41" t="s">
        <v>197</v>
      </c>
      <c r="J315" s="41" t="s">
        <v>400</v>
      </c>
      <c r="K315" s="41" t="s">
        <v>10159</v>
      </c>
      <c r="L315" s="41"/>
      <c r="M315" s="41" t="s">
        <v>83</v>
      </c>
      <c r="N315" s="41" t="s">
        <v>84</v>
      </c>
      <c r="O315" s="41" t="s">
        <v>222</v>
      </c>
      <c r="P315" s="41" t="s">
        <v>362</v>
      </c>
      <c r="Q315" s="41" t="s">
        <v>135</v>
      </c>
      <c r="R315" s="41" t="s">
        <v>84</v>
      </c>
      <c r="S315" s="41" t="s">
        <v>84</v>
      </c>
      <c r="T315" s="41" t="s">
        <v>1028</v>
      </c>
      <c r="U315" s="41" t="s">
        <v>2745</v>
      </c>
      <c r="V315" s="41" t="s">
        <v>932</v>
      </c>
      <c r="W315" s="41" t="s">
        <v>353</v>
      </c>
      <c r="X315" s="41" t="s">
        <v>629</v>
      </c>
      <c r="Y315" s="41" t="s">
        <v>83</v>
      </c>
      <c r="Z315" s="41" t="s">
        <v>84</v>
      </c>
      <c r="AA315" s="41" t="s">
        <v>84</v>
      </c>
      <c r="AB315" s="41" t="s">
        <v>84</v>
      </c>
      <c r="AC315" s="41" t="s">
        <v>93</v>
      </c>
      <c r="AD315" s="41" t="s">
        <v>94</v>
      </c>
      <c r="AE315" s="41" t="s">
        <v>113</v>
      </c>
      <c r="AF315" s="41" t="s">
        <v>84</v>
      </c>
      <c r="AG315" s="41"/>
      <c r="AH315" s="41" t="s">
        <v>96</v>
      </c>
      <c r="AI315" s="41" t="s">
        <v>84</v>
      </c>
      <c r="AJ315" s="41" t="s">
        <v>84</v>
      </c>
      <c r="AK315" s="41" t="s">
        <v>1568</v>
      </c>
      <c r="AL315" s="41" t="s">
        <v>10160</v>
      </c>
      <c r="AM315" s="41" t="s">
        <v>10161</v>
      </c>
    </row>
    <row r="316" spans="1:39" ht="236.25" x14ac:dyDescent="0.25">
      <c r="A316" s="41">
        <v>307</v>
      </c>
      <c r="B316" s="41">
        <v>1505365</v>
      </c>
      <c r="C316" s="85" t="s">
        <v>11584</v>
      </c>
      <c r="D316" s="41">
        <v>1971</v>
      </c>
      <c r="E316" s="41" t="s">
        <v>2</v>
      </c>
      <c r="F316" s="41" t="s">
        <v>1115</v>
      </c>
      <c r="G316" s="41" t="s">
        <v>219</v>
      </c>
      <c r="H316" s="41" t="s">
        <v>313</v>
      </c>
      <c r="I316" s="41" t="s">
        <v>491</v>
      </c>
      <c r="J316" s="41" t="s">
        <v>145</v>
      </c>
      <c r="K316" s="41" t="s">
        <v>11585</v>
      </c>
      <c r="L316" s="41"/>
      <c r="M316" s="41" t="s">
        <v>83</v>
      </c>
      <c r="N316" s="41" t="s">
        <v>84</v>
      </c>
      <c r="O316" s="41" t="s">
        <v>1132</v>
      </c>
      <c r="P316" s="41" t="s">
        <v>334</v>
      </c>
      <c r="Q316" s="41" t="s">
        <v>3315</v>
      </c>
      <c r="R316" s="41" t="s">
        <v>84</v>
      </c>
      <c r="S316" s="41" t="s">
        <v>84</v>
      </c>
      <c r="T316" s="41" t="s">
        <v>850</v>
      </c>
      <c r="U316" s="41" t="s">
        <v>393</v>
      </c>
      <c r="V316" s="41" t="s">
        <v>2007</v>
      </c>
      <c r="W316" s="41" t="s">
        <v>938</v>
      </c>
      <c r="X316" s="41" t="s">
        <v>383</v>
      </c>
      <c r="Y316" s="41" t="s">
        <v>11586</v>
      </c>
      <c r="Z316" s="41" t="s">
        <v>84</v>
      </c>
      <c r="AA316" s="41" t="s">
        <v>84</v>
      </c>
      <c r="AB316" s="41" t="s">
        <v>84</v>
      </c>
      <c r="AC316" s="41" t="s">
        <v>93</v>
      </c>
      <c r="AD316" s="41" t="s">
        <v>94</v>
      </c>
      <c r="AE316" s="41" t="s">
        <v>4069</v>
      </c>
      <c r="AF316" s="41" t="s">
        <v>84</v>
      </c>
      <c r="AG316" s="41"/>
      <c r="AH316" s="41" t="s">
        <v>2956</v>
      </c>
      <c r="AI316" s="41" t="s">
        <v>84</v>
      </c>
      <c r="AJ316" s="41" t="s">
        <v>84</v>
      </c>
      <c r="AK316" s="41" t="s">
        <v>1570</v>
      </c>
      <c r="AL316" s="41" t="s">
        <v>11587</v>
      </c>
      <c r="AM316" s="41" t="s">
        <v>11588</v>
      </c>
    </row>
    <row r="317" spans="1:39" ht="236.25" x14ac:dyDescent="0.25">
      <c r="A317" s="41">
        <v>308</v>
      </c>
      <c r="B317" s="41">
        <v>609012</v>
      </c>
      <c r="C317" s="85" t="s">
        <v>11423</v>
      </c>
      <c r="D317" s="41">
        <v>1971</v>
      </c>
      <c r="E317" s="41" t="s">
        <v>2</v>
      </c>
      <c r="F317" s="41">
        <v>167</v>
      </c>
      <c r="G317" s="41">
        <v>65</v>
      </c>
      <c r="H317" s="41" t="s">
        <v>353</v>
      </c>
      <c r="I317" s="41">
        <v>90</v>
      </c>
      <c r="J317" s="41" t="s">
        <v>1202</v>
      </c>
      <c r="K317" s="41" t="s">
        <v>11424</v>
      </c>
      <c r="L317" s="41"/>
      <c r="M317" s="41" t="s">
        <v>104</v>
      </c>
      <c r="N317" s="41" t="s">
        <v>84</v>
      </c>
      <c r="O317" s="41" t="s">
        <v>355</v>
      </c>
      <c r="P317" s="41" t="s">
        <v>487</v>
      </c>
      <c r="Q317" s="41" t="s">
        <v>247</v>
      </c>
      <c r="R317" s="41" t="s">
        <v>84</v>
      </c>
      <c r="S317" s="41" t="s">
        <v>84</v>
      </c>
      <c r="T317" s="41" t="s">
        <v>816</v>
      </c>
      <c r="U317" s="41" t="s">
        <v>118</v>
      </c>
      <c r="V317" s="41" t="s">
        <v>1109</v>
      </c>
      <c r="W317" s="41" t="s">
        <v>1160</v>
      </c>
      <c r="X317" s="41" t="s">
        <v>2106</v>
      </c>
      <c r="Y317" s="41" t="s">
        <v>4380</v>
      </c>
      <c r="Z317" s="41" t="s">
        <v>84</v>
      </c>
      <c r="AA317" s="41" t="s">
        <v>84</v>
      </c>
      <c r="AB317" s="41" t="s">
        <v>84</v>
      </c>
      <c r="AC317" s="41" t="s">
        <v>1150</v>
      </c>
      <c r="AD317" s="41" t="s">
        <v>667</v>
      </c>
      <c r="AE317" s="41" t="s">
        <v>11425</v>
      </c>
      <c r="AF317" s="41" t="s">
        <v>84</v>
      </c>
      <c r="AG317" s="41"/>
      <c r="AH317" s="41" t="s">
        <v>96</v>
      </c>
      <c r="AI317" s="41"/>
      <c r="AJ317" s="41"/>
      <c r="AK317" s="41" t="s">
        <v>1570</v>
      </c>
      <c r="AL317" s="41" t="s">
        <v>11426</v>
      </c>
      <c r="AM317" s="41" t="s">
        <v>11427</v>
      </c>
    </row>
    <row r="318" spans="1:39" ht="252" x14ac:dyDescent="0.25">
      <c r="A318" s="41">
        <v>309</v>
      </c>
      <c r="B318" s="41">
        <v>1504544</v>
      </c>
      <c r="C318" s="85" t="s">
        <v>10153</v>
      </c>
      <c r="D318" s="41">
        <v>1975</v>
      </c>
      <c r="E318" s="41" t="s">
        <v>2</v>
      </c>
      <c r="F318" s="41" t="s">
        <v>900</v>
      </c>
      <c r="G318" s="41" t="s">
        <v>341</v>
      </c>
      <c r="H318" s="41" t="s">
        <v>167</v>
      </c>
      <c r="I318" s="41" t="s">
        <v>190</v>
      </c>
      <c r="J318" s="41" t="s">
        <v>316</v>
      </c>
      <c r="K318" s="41" t="s">
        <v>10154</v>
      </c>
      <c r="L318" s="41"/>
      <c r="M318" s="41" t="s">
        <v>83</v>
      </c>
      <c r="N318" s="41" t="s">
        <v>84</v>
      </c>
      <c r="O318" s="41" t="s">
        <v>85</v>
      </c>
      <c r="P318" s="41" t="s">
        <v>888</v>
      </c>
      <c r="Q318" s="41" t="s">
        <v>575</v>
      </c>
      <c r="R318" s="41" t="s">
        <v>84</v>
      </c>
      <c r="S318" s="41" t="s">
        <v>84</v>
      </c>
      <c r="T318" s="41" t="s">
        <v>1396</v>
      </c>
      <c r="U318" s="41" t="s">
        <v>6159</v>
      </c>
      <c r="V318" s="41" t="s">
        <v>457</v>
      </c>
      <c r="W318" s="41" t="s">
        <v>916</v>
      </c>
      <c r="X318" s="41" t="s">
        <v>996</v>
      </c>
      <c r="Y318" s="41" t="s">
        <v>127</v>
      </c>
      <c r="Z318" s="41" t="s">
        <v>84</v>
      </c>
      <c r="AA318" s="41" t="s">
        <v>84</v>
      </c>
      <c r="AB318" s="41" t="s">
        <v>84</v>
      </c>
      <c r="AC318" s="41" t="s">
        <v>93</v>
      </c>
      <c r="AD318" s="41" t="s">
        <v>94</v>
      </c>
      <c r="AE318" s="41" t="s">
        <v>244</v>
      </c>
      <c r="AF318" s="41" t="s">
        <v>84</v>
      </c>
      <c r="AG318" s="41"/>
      <c r="AH318" s="41" t="s">
        <v>10155</v>
      </c>
      <c r="AI318" s="41" t="s">
        <v>84</v>
      </c>
      <c r="AJ318" s="41" t="s">
        <v>84</v>
      </c>
      <c r="AK318" s="41" t="s">
        <v>1568</v>
      </c>
      <c r="AL318" s="41" t="s">
        <v>10156</v>
      </c>
      <c r="AM318" s="41" t="s">
        <v>10157</v>
      </c>
    </row>
    <row r="319" spans="1:39" ht="267.75" x14ac:dyDescent="0.25">
      <c r="A319" s="41">
        <v>310</v>
      </c>
      <c r="B319" s="41">
        <v>1311097</v>
      </c>
      <c r="C319" s="85" t="s">
        <v>10148</v>
      </c>
      <c r="D319" s="41">
        <v>1977</v>
      </c>
      <c r="E319" s="41" t="s">
        <v>2</v>
      </c>
      <c r="F319" s="41" t="s">
        <v>99</v>
      </c>
      <c r="G319" s="41" t="s">
        <v>100</v>
      </c>
      <c r="H319" s="41" t="s">
        <v>101</v>
      </c>
      <c r="I319" s="41" t="s">
        <v>253</v>
      </c>
      <c r="J319" s="41" t="s">
        <v>145</v>
      </c>
      <c r="K319" s="41" t="s">
        <v>10149</v>
      </c>
      <c r="L319" s="41"/>
      <c r="M319" s="41" t="s">
        <v>3548</v>
      </c>
      <c r="N319" s="41" t="s">
        <v>84</v>
      </c>
      <c r="O319" s="41" t="s">
        <v>326</v>
      </c>
      <c r="P319" s="41" t="s">
        <v>853</v>
      </c>
      <c r="Q319" s="41" t="s">
        <v>3331</v>
      </c>
      <c r="R319" s="41" t="s">
        <v>84</v>
      </c>
      <c r="S319" s="41" t="s">
        <v>84</v>
      </c>
      <c r="T319" s="41" t="s">
        <v>1068</v>
      </c>
      <c r="U319" s="41" t="s">
        <v>5732</v>
      </c>
      <c r="V319" s="41" t="s">
        <v>1016</v>
      </c>
      <c r="W319" s="41" t="s">
        <v>1001</v>
      </c>
      <c r="X319" s="41" t="s">
        <v>3182</v>
      </c>
      <c r="Y319" s="41" t="s">
        <v>104</v>
      </c>
      <c r="Z319" s="41"/>
      <c r="AA319" s="41" t="s">
        <v>84</v>
      </c>
      <c r="AB319" s="41" t="s">
        <v>84</v>
      </c>
      <c r="AC319" s="41" t="s">
        <v>1067</v>
      </c>
      <c r="AD319" s="41" t="s">
        <v>94</v>
      </c>
      <c r="AE319" s="41" t="s">
        <v>4936</v>
      </c>
      <c r="AF319" s="41" t="s">
        <v>84</v>
      </c>
      <c r="AG319" s="41"/>
      <c r="AH319" s="41" t="s">
        <v>10150</v>
      </c>
      <c r="AI319" s="41" t="s">
        <v>84</v>
      </c>
      <c r="AJ319" s="41" t="s">
        <v>84</v>
      </c>
      <c r="AK319" s="41" t="s">
        <v>1568</v>
      </c>
      <c r="AL319" s="41" t="s">
        <v>10151</v>
      </c>
      <c r="AM319" s="41" t="s">
        <v>10152</v>
      </c>
    </row>
    <row r="320" spans="1:39" ht="126" x14ac:dyDescent="0.25">
      <c r="A320" s="41">
        <v>311</v>
      </c>
      <c r="B320" s="41">
        <v>1004379</v>
      </c>
      <c r="C320" s="85" t="s">
        <v>10893</v>
      </c>
      <c r="D320" s="41">
        <v>1976</v>
      </c>
      <c r="E320" s="41" t="s">
        <v>2</v>
      </c>
      <c r="F320" s="41" t="s">
        <v>599</v>
      </c>
      <c r="G320" s="41" t="s">
        <v>118</v>
      </c>
      <c r="H320" s="41" t="s">
        <v>322</v>
      </c>
      <c r="I320" s="41" t="s">
        <v>118</v>
      </c>
      <c r="J320" s="41" t="s">
        <v>157</v>
      </c>
      <c r="K320" s="41" t="s">
        <v>10894</v>
      </c>
      <c r="L320" s="41"/>
      <c r="M320" s="41" t="s">
        <v>180</v>
      </c>
      <c r="N320" s="41" t="s">
        <v>10895</v>
      </c>
      <c r="O320" s="41" t="s">
        <v>998</v>
      </c>
      <c r="P320" s="41" t="s">
        <v>2207</v>
      </c>
      <c r="Q320" s="41" t="s">
        <v>1933</v>
      </c>
      <c r="R320" s="41" t="s">
        <v>84</v>
      </c>
      <c r="S320" s="41" t="s">
        <v>84</v>
      </c>
      <c r="T320" s="41" t="s">
        <v>5897</v>
      </c>
      <c r="U320" s="41" t="s">
        <v>1098</v>
      </c>
      <c r="V320" s="41" t="s">
        <v>10083</v>
      </c>
      <c r="W320" s="41" t="s">
        <v>1546</v>
      </c>
      <c r="X320" s="41" t="s">
        <v>6133</v>
      </c>
      <c r="Y320" s="41" t="s">
        <v>10896</v>
      </c>
      <c r="Z320" s="41" t="s">
        <v>84</v>
      </c>
      <c r="AA320" s="41" t="s">
        <v>84</v>
      </c>
      <c r="AB320" s="41" t="s">
        <v>84</v>
      </c>
      <c r="AC320" s="41" t="s">
        <v>93</v>
      </c>
      <c r="AD320" s="41" t="s">
        <v>94</v>
      </c>
      <c r="AE320" s="41" t="s">
        <v>274</v>
      </c>
      <c r="AF320" s="41" t="s">
        <v>84</v>
      </c>
      <c r="AG320" s="41"/>
      <c r="AH320" s="41" t="s">
        <v>165</v>
      </c>
      <c r="AI320" s="41" t="s">
        <v>84</v>
      </c>
      <c r="AJ320" s="41" t="s">
        <v>84</v>
      </c>
      <c r="AK320" s="41" t="s">
        <v>1569</v>
      </c>
      <c r="AL320" s="41" t="s">
        <v>10897</v>
      </c>
      <c r="AM320" s="41" t="s">
        <v>10898</v>
      </c>
    </row>
    <row r="321" spans="1:39" ht="157.5" x14ac:dyDescent="0.25">
      <c r="A321" s="41">
        <v>312</v>
      </c>
      <c r="B321" s="41">
        <v>1508206</v>
      </c>
      <c r="C321" s="85" t="s">
        <v>10142</v>
      </c>
      <c r="D321" s="41">
        <v>1982</v>
      </c>
      <c r="E321" s="41" t="s">
        <v>2</v>
      </c>
      <c r="F321" s="41" t="s">
        <v>77</v>
      </c>
      <c r="G321" s="41" t="s">
        <v>177</v>
      </c>
      <c r="H321" s="41" t="s">
        <v>588</v>
      </c>
      <c r="I321" s="41" t="s">
        <v>190</v>
      </c>
      <c r="J321" s="41" t="s">
        <v>10143</v>
      </c>
      <c r="K321" s="41" t="s">
        <v>10144</v>
      </c>
      <c r="L321" s="41"/>
      <c r="M321" s="41" t="s">
        <v>104</v>
      </c>
      <c r="N321" s="41" t="s">
        <v>84</v>
      </c>
      <c r="O321" s="41" t="s">
        <v>1013</v>
      </c>
      <c r="P321" s="41" t="s">
        <v>562</v>
      </c>
      <c r="Q321" s="41" t="s">
        <v>808</v>
      </c>
      <c r="R321" s="41" t="s">
        <v>84</v>
      </c>
      <c r="S321" s="41" t="s">
        <v>84</v>
      </c>
      <c r="T321" s="41" t="s">
        <v>1194</v>
      </c>
      <c r="U321" s="41" t="s">
        <v>1244</v>
      </c>
      <c r="V321" s="41" t="s">
        <v>6383</v>
      </c>
      <c r="W321" s="41" t="s">
        <v>675</v>
      </c>
      <c r="X321" s="41" t="s">
        <v>3088</v>
      </c>
      <c r="Y321" s="41" t="s">
        <v>104</v>
      </c>
      <c r="Z321" s="41"/>
      <c r="AA321" s="41" t="s">
        <v>84</v>
      </c>
      <c r="AB321" s="41" t="s">
        <v>84</v>
      </c>
      <c r="AC321" s="41" t="s">
        <v>93</v>
      </c>
      <c r="AD321" s="41" t="s">
        <v>4876</v>
      </c>
      <c r="AE321" s="41" t="s">
        <v>10145</v>
      </c>
      <c r="AF321" s="41" t="s">
        <v>84</v>
      </c>
      <c r="AG321" s="41"/>
      <c r="AH321" s="41" t="s">
        <v>290</v>
      </c>
      <c r="AI321" s="41" t="s">
        <v>84</v>
      </c>
      <c r="AJ321" s="41" t="s">
        <v>84</v>
      </c>
      <c r="AK321" s="41" t="s">
        <v>1568</v>
      </c>
      <c r="AL321" s="41" t="s">
        <v>10146</v>
      </c>
      <c r="AM321" s="41" t="s">
        <v>10147</v>
      </c>
    </row>
    <row r="322" spans="1:39" ht="409.5" x14ac:dyDescent="0.25">
      <c r="A322" s="41">
        <v>313</v>
      </c>
      <c r="B322" s="41">
        <v>509015</v>
      </c>
      <c r="C322" s="85" t="s">
        <v>9802</v>
      </c>
      <c r="D322" s="41">
        <v>1983</v>
      </c>
      <c r="E322" s="41" t="s">
        <v>2</v>
      </c>
      <c r="F322" s="41" t="s">
        <v>128</v>
      </c>
      <c r="G322" s="41" t="s">
        <v>102</v>
      </c>
      <c r="H322" s="41" t="s">
        <v>91</v>
      </c>
      <c r="I322" s="41" t="s">
        <v>267</v>
      </c>
      <c r="J322" s="41" t="s">
        <v>145</v>
      </c>
      <c r="K322" s="41" t="s">
        <v>268</v>
      </c>
      <c r="L322" s="41"/>
      <c r="M322" s="41" t="s">
        <v>83</v>
      </c>
      <c r="N322" s="41" t="s">
        <v>84</v>
      </c>
      <c r="O322" s="41" t="s">
        <v>269</v>
      </c>
      <c r="P322" s="41" t="s">
        <v>270</v>
      </c>
      <c r="Q322" s="41" t="s">
        <v>9803</v>
      </c>
      <c r="R322" s="41" t="s">
        <v>84</v>
      </c>
      <c r="S322" s="41" t="s">
        <v>84</v>
      </c>
      <c r="T322" s="41" t="s">
        <v>271</v>
      </c>
      <c r="U322" s="41" t="s">
        <v>6593</v>
      </c>
      <c r="V322" s="41" t="s">
        <v>272</v>
      </c>
      <c r="W322" s="41" t="s">
        <v>273</v>
      </c>
      <c r="X322" s="41" t="s">
        <v>9804</v>
      </c>
      <c r="Y322" s="41" t="s">
        <v>127</v>
      </c>
      <c r="Z322" s="41" t="s">
        <v>84</v>
      </c>
      <c r="AA322" s="41" t="s">
        <v>84</v>
      </c>
      <c r="AB322" s="41" t="s">
        <v>84</v>
      </c>
      <c r="AC322" s="41" t="s">
        <v>93</v>
      </c>
      <c r="AD322" s="41" t="s">
        <v>94</v>
      </c>
      <c r="AE322" s="41" t="s">
        <v>274</v>
      </c>
      <c r="AF322" s="41" t="s">
        <v>84</v>
      </c>
      <c r="AG322" s="41"/>
      <c r="AH322" s="41" t="s">
        <v>9805</v>
      </c>
      <c r="AI322" s="41" t="s">
        <v>84</v>
      </c>
      <c r="AJ322" s="41" t="s">
        <v>84</v>
      </c>
      <c r="AK322" s="41" t="s">
        <v>1567</v>
      </c>
      <c r="AL322" s="41" t="s">
        <v>9806</v>
      </c>
      <c r="AM322" s="41" t="s">
        <v>9807</v>
      </c>
    </row>
    <row r="323" spans="1:39" ht="267.75" x14ac:dyDescent="0.25">
      <c r="A323" s="41">
        <v>314</v>
      </c>
      <c r="B323" s="41">
        <v>1505171</v>
      </c>
      <c r="C323" s="85" t="s">
        <v>10886</v>
      </c>
      <c r="D323" s="41">
        <v>1973</v>
      </c>
      <c r="E323" s="41" t="s">
        <v>2</v>
      </c>
      <c r="F323" s="41" t="s">
        <v>115</v>
      </c>
      <c r="G323" s="41" t="s">
        <v>188</v>
      </c>
      <c r="H323" s="41" t="s">
        <v>189</v>
      </c>
      <c r="I323" s="41" t="s">
        <v>393</v>
      </c>
      <c r="J323" s="41" t="s">
        <v>254</v>
      </c>
      <c r="K323" s="41" t="s">
        <v>10887</v>
      </c>
      <c r="L323" s="41"/>
      <c r="M323" s="41" t="s">
        <v>104</v>
      </c>
      <c r="N323" s="41" t="s">
        <v>84</v>
      </c>
      <c r="O323" s="41" t="s">
        <v>172</v>
      </c>
      <c r="P323" s="41" t="s">
        <v>366</v>
      </c>
      <c r="Q323" s="41" t="s">
        <v>2389</v>
      </c>
      <c r="R323" s="41" t="s">
        <v>84</v>
      </c>
      <c r="S323" s="41" t="s">
        <v>84</v>
      </c>
      <c r="T323" s="41" t="s">
        <v>1924</v>
      </c>
      <c r="U323" s="41" t="s">
        <v>131</v>
      </c>
      <c r="V323" s="41" t="s">
        <v>208</v>
      </c>
      <c r="W323" s="41" t="s">
        <v>1345</v>
      </c>
      <c r="X323" s="41" t="s">
        <v>10888</v>
      </c>
      <c r="Y323" s="41" t="s">
        <v>1036</v>
      </c>
      <c r="Z323" s="41"/>
      <c r="AA323" s="41" t="s">
        <v>84</v>
      </c>
      <c r="AB323" s="41" t="s">
        <v>84</v>
      </c>
      <c r="AC323" s="41" t="s">
        <v>93</v>
      </c>
      <c r="AD323" s="41" t="s">
        <v>667</v>
      </c>
      <c r="AE323" s="41" t="s">
        <v>10889</v>
      </c>
      <c r="AF323" s="41" t="s">
        <v>84</v>
      </c>
      <c r="AG323" s="41"/>
      <c r="AH323" s="41" t="s">
        <v>10890</v>
      </c>
      <c r="AI323" s="41" t="s">
        <v>84</v>
      </c>
      <c r="AJ323" s="41" t="s">
        <v>84</v>
      </c>
      <c r="AK323" s="41" t="s">
        <v>1569</v>
      </c>
      <c r="AL323" s="41" t="s">
        <v>10891</v>
      </c>
      <c r="AM323" s="41" t="s">
        <v>10892</v>
      </c>
    </row>
    <row r="324" spans="1:39" ht="267.75" x14ac:dyDescent="0.25">
      <c r="A324" s="41">
        <v>315</v>
      </c>
      <c r="B324" s="41">
        <v>1505344</v>
      </c>
      <c r="C324" s="85" t="s">
        <v>10880</v>
      </c>
      <c r="D324" s="41">
        <v>1983</v>
      </c>
      <c r="E324" s="41" t="s">
        <v>2</v>
      </c>
      <c r="F324" s="41" t="s">
        <v>900</v>
      </c>
      <c r="G324" s="41" t="s">
        <v>129</v>
      </c>
      <c r="H324" s="41" t="s">
        <v>1081</v>
      </c>
      <c r="I324" s="41" t="s">
        <v>506</v>
      </c>
      <c r="J324" s="41" t="s">
        <v>10881</v>
      </c>
      <c r="K324" s="41" t="s">
        <v>10882</v>
      </c>
      <c r="L324" s="41"/>
      <c r="M324" s="41" t="s">
        <v>83</v>
      </c>
      <c r="N324" s="41" t="s">
        <v>84</v>
      </c>
      <c r="O324" s="41" t="s">
        <v>5631</v>
      </c>
      <c r="P324" s="41" t="s">
        <v>493</v>
      </c>
      <c r="Q324" s="41" t="s">
        <v>435</v>
      </c>
      <c r="R324" s="41" t="s">
        <v>84</v>
      </c>
      <c r="S324" s="41" t="s">
        <v>84</v>
      </c>
      <c r="T324" s="41" t="s">
        <v>8657</v>
      </c>
      <c r="U324" s="41" t="s">
        <v>2517</v>
      </c>
      <c r="V324" s="41" t="s">
        <v>1983</v>
      </c>
      <c r="W324" s="41" t="s">
        <v>1160</v>
      </c>
      <c r="X324" s="41" t="s">
        <v>3489</v>
      </c>
      <c r="Y324" s="41" t="s">
        <v>83</v>
      </c>
      <c r="Z324" s="41" t="s">
        <v>84</v>
      </c>
      <c r="AA324" s="41" t="s">
        <v>84</v>
      </c>
      <c r="AB324" s="41" t="s">
        <v>84</v>
      </c>
      <c r="AC324" s="41" t="s">
        <v>93</v>
      </c>
      <c r="AD324" s="41" t="s">
        <v>94</v>
      </c>
      <c r="AE324" s="41" t="s">
        <v>113</v>
      </c>
      <c r="AF324" s="41" t="s">
        <v>84</v>
      </c>
      <c r="AG324" s="41"/>
      <c r="AH324" s="41" t="s">
        <v>10883</v>
      </c>
      <c r="AI324" s="41" t="s">
        <v>84</v>
      </c>
      <c r="AJ324" s="41" t="s">
        <v>84</v>
      </c>
      <c r="AK324" s="41" t="s">
        <v>1569</v>
      </c>
      <c r="AL324" s="41" t="s">
        <v>10884</v>
      </c>
      <c r="AM324" s="41" t="s">
        <v>10885</v>
      </c>
    </row>
    <row r="325" spans="1:39" ht="236.25" x14ac:dyDescent="0.25">
      <c r="A325" s="41">
        <v>316</v>
      </c>
      <c r="B325" s="41">
        <v>1505191</v>
      </c>
      <c r="C325" s="85" t="s">
        <v>10136</v>
      </c>
      <c r="D325" s="41">
        <v>1978</v>
      </c>
      <c r="E325" s="41" t="s">
        <v>2</v>
      </c>
      <c r="F325" s="41" t="s">
        <v>115</v>
      </c>
      <c r="G325" s="41" t="s">
        <v>220</v>
      </c>
      <c r="H325" s="41" t="s">
        <v>462</v>
      </c>
      <c r="I325" s="41" t="s">
        <v>393</v>
      </c>
      <c r="J325" s="41" t="s">
        <v>10137</v>
      </c>
      <c r="K325" s="41" t="s">
        <v>10138</v>
      </c>
      <c r="L325" s="41"/>
      <c r="M325" s="41" t="s">
        <v>83</v>
      </c>
      <c r="N325" s="41" t="s">
        <v>84</v>
      </c>
      <c r="O325" s="41" t="s">
        <v>545</v>
      </c>
      <c r="P325" s="41" t="s">
        <v>4196</v>
      </c>
      <c r="Q325" s="41" t="s">
        <v>2231</v>
      </c>
      <c r="R325" s="41" t="s">
        <v>84</v>
      </c>
      <c r="S325" s="41" t="s">
        <v>84</v>
      </c>
      <c r="T325" s="41" t="s">
        <v>869</v>
      </c>
      <c r="U325" s="41" t="s">
        <v>190</v>
      </c>
      <c r="V325" s="41" t="s">
        <v>2193</v>
      </c>
      <c r="W325" s="41" t="s">
        <v>186</v>
      </c>
      <c r="X325" s="41" t="s">
        <v>267</v>
      </c>
      <c r="Y325" s="41" t="s">
        <v>83</v>
      </c>
      <c r="Z325" s="41" t="s">
        <v>84</v>
      </c>
      <c r="AA325" s="41" t="s">
        <v>84</v>
      </c>
      <c r="AB325" s="41" t="s">
        <v>84</v>
      </c>
      <c r="AC325" s="41" t="s">
        <v>93</v>
      </c>
      <c r="AD325" s="41" t="s">
        <v>94</v>
      </c>
      <c r="AE325" s="41" t="s">
        <v>10139</v>
      </c>
      <c r="AF325" s="41" t="s">
        <v>84</v>
      </c>
      <c r="AG325" s="41"/>
      <c r="AH325" s="41" t="s">
        <v>4363</v>
      </c>
      <c r="AI325" s="41" t="s">
        <v>84</v>
      </c>
      <c r="AJ325" s="41" t="s">
        <v>84</v>
      </c>
      <c r="AK325" s="41" t="s">
        <v>1568</v>
      </c>
      <c r="AL325" s="41" t="s">
        <v>10140</v>
      </c>
      <c r="AM325" s="41" t="s">
        <v>10141</v>
      </c>
    </row>
    <row r="326" spans="1:39" ht="94.5" x14ac:dyDescent="0.25">
      <c r="A326" s="41">
        <v>317</v>
      </c>
      <c r="B326" s="41">
        <v>1311100</v>
      </c>
      <c r="C326" s="85" t="s">
        <v>10133</v>
      </c>
      <c r="D326" s="41">
        <v>1974</v>
      </c>
      <c r="E326" s="41" t="s">
        <v>2</v>
      </c>
      <c r="F326" s="41" t="s">
        <v>236</v>
      </c>
      <c r="G326" s="41" t="s">
        <v>102</v>
      </c>
      <c r="H326" s="41" t="s">
        <v>252</v>
      </c>
      <c r="I326" s="41" t="s">
        <v>190</v>
      </c>
      <c r="J326" s="41" t="s">
        <v>429</v>
      </c>
      <c r="K326" s="41" t="s">
        <v>958</v>
      </c>
      <c r="L326" s="41"/>
      <c r="M326" s="41" t="s">
        <v>83</v>
      </c>
      <c r="N326" s="41" t="s">
        <v>84</v>
      </c>
      <c r="O326" s="41" t="s">
        <v>836</v>
      </c>
      <c r="P326" s="41" t="s">
        <v>477</v>
      </c>
      <c r="Q326" s="41" t="s">
        <v>1836</v>
      </c>
      <c r="R326" s="41" t="s">
        <v>84</v>
      </c>
      <c r="S326" s="41" t="s">
        <v>84</v>
      </c>
      <c r="T326" s="41" t="s">
        <v>107</v>
      </c>
      <c r="U326" s="41" t="s">
        <v>258</v>
      </c>
      <c r="V326" s="41" t="s">
        <v>138</v>
      </c>
      <c r="W326" s="41" t="s">
        <v>266</v>
      </c>
      <c r="X326" s="41" t="s">
        <v>851</v>
      </c>
      <c r="Y326" s="41" t="s">
        <v>104</v>
      </c>
      <c r="Z326" s="41" t="s">
        <v>84</v>
      </c>
      <c r="AA326" s="41" t="s">
        <v>84</v>
      </c>
      <c r="AB326" s="41" t="s">
        <v>84</v>
      </c>
      <c r="AC326" s="41" t="s">
        <v>93</v>
      </c>
      <c r="AD326" s="41" t="s">
        <v>94</v>
      </c>
      <c r="AE326" s="41" t="s">
        <v>244</v>
      </c>
      <c r="AF326" s="41" t="s">
        <v>84</v>
      </c>
      <c r="AG326" s="41"/>
      <c r="AH326" s="41" t="s">
        <v>96</v>
      </c>
      <c r="AI326" s="41" t="s">
        <v>84</v>
      </c>
      <c r="AJ326" s="41" t="s">
        <v>84</v>
      </c>
      <c r="AK326" s="41" t="s">
        <v>1568</v>
      </c>
      <c r="AL326" s="41" t="s">
        <v>10134</v>
      </c>
      <c r="AM326" s="41" t="s">
        <v>10135</v>
      </c>
    </row>
    <row r="327" spans="1:39" ht="220.5" x14ac:dyDescent="0.25">
      <c r="A327" s="41">
        <v>318</v>
      </c>
      <c r="B327" s="41">
        <v>2012373</v>
      </c>
      <c r="C327" s="85" t="s">
        <v>11578</v>
      </c>
      <c r="D327" s="41">
        <v>1972</v>
      </c>
      <c r="E327" s="41" t="s">
        <v>2</v>
      </c>
      <c r="F327" s="41" t="s">
        <v>275</v>
      </c>
      <c r="G327" s="41" t="s">
        <v>152</v>
      </c>
      <c r="H327" s="41" t="s">
        <v>523</v>
      </c>
      <c r="I327" s="41" t="s">
        <v>108</v>
      </c>
      <c r="J327" s="41" t="s">
        <v>1177</v>
      </c>
      <c r="K327" s="41" t="s">
        <v>11579</v>
      </c>
      <c r="L327" s="41"/>
      <c r="M327" s="41" t="s">
        <v>11580</v>
      </c>
      <c r="N327" s="41" t="s">
        <v>84</v>
      </c>
      <c r="O327" s="41" t="s">
        <v>1237</v>
      </c>
      <c r="P327" s="41" t="s">
        <v>3045</v>
      </c>
      <c r="Q327" s="41" t="s">
        <v>105</v>
      </c>
      <c r="R327" s="41" t="s">
        <v>84</v>
      </c>
      <c r="S327" s="41" t="s">
        <v>84</v>
      </c>
      <c r="T327" s="41" t="s">
        <v>206</v>
      </c>
      <c r="U327" s="41" t="s">
        <v>4997</v>
      </c>
      <c r="V327" s="41" t="s">
        <v>1256</v>
      </c>
      <c r="W327" s="41" t="s">
        <v>1077</v>
      </c>
      <c r="X327" s="41" t="s">
        <v>11581</v>
      </c>
      <c r="Y327" s="41" t="s">
        <v>705</v>
      </c>
      <c r="Z327" s="41" t="s">
        <v>84</v>
      </c>
      <c r="AA327" s="41" t="s">
        <v>84</v>
      </c>
      <c r="AB327" s="41" t="s">
        <v>84</v>
      </c>
      <c r="AC327" s="41" t="s">
        <v>11227</v>
      </c>
      <c r="AD327" s="41" t="s">
        <v>94</v>
      </c>
      <c r="AE327" s="41" t="s">
        <v>113</v>
      </c>
      <c r="AF327" s="41" t="s">
        <v>84</v>
      </c>
      <c r="AG327" s="41"/>
      <c r="AH327" s="41" t="s">
        <v>290</v>
      </c>
      <c r="AI327" s="41" t="s">
        <v>84</v>
      </c>
      <c r="AJ327" s="41" t="s">
        <v>84</v>
      </c>
      <c r="AK327" s="41" t="s">
        <v>1570</v>
      </c>
      <c r="AL327" s="41" t="s">
        <v>11582</v>
      </c>
      <c r="AM327" s="41" t="s">
        <v>11583</v>
      </c>
    </row>
    <row r="328" spans="1:39" ht="94.5" x14ac:dyDescent="0.25">
      <c r="A328" s="41">
        <v>319</v>
      </c>
      <c r="B328" s="41">
        <v>2202429</v>
      </c>
      <c r="C328" s="85" t="s">
        <v>9799</v>
      </c>
      <c r="D328" s="41">
        <v>1994</v>
      </c>
      <c r="E328" s="41" t="s">
        <v>2</v>
      </c>
      <c r="F328" s="41" t="s">
        <v>115</v>
      </c>
      <c r="G328" s="41" t="s">
        <v>166</v>
      </c>
      <c r="H328" s="41" t="s">
        <v>186</v>
      </c>
      <c r="I328" s="41" t="s">
        <v>100</v>
      </c>
      <c r="J328" s="41" t="s">
        <v>245</v>
      </c>
      <c r="K328" s="41" t="s">
        <v>7522</v>
      </c>
      <c r="L328" s="41"/>
      <c r="M328" s="41" t="s">
        <v>104</v>
      </c>
      <c r="N328" s="41" t="s">
        <v>84</v>
      </c>
      <c r="O328" s="41" t="s">
        <v>261</v>
      </c>
      <c r="P328" s="41" t="s">
        <v>262</v>
      </c>
      <c r="Q328" s="41" t="s">
        <v>263</v>
      </c>
      <c r="R328" s="41" t="s">
        <v>84</v>
      </c>
      <c r="S328" s="41" t="s">
        <v>84</v>
      </c>
      <c r="T328" s="41" t="s">
        <v>264</v>
      </c>
      <c r="U328" s="41" t="s">
        <v>190</v>
      </c>
      <c r="V328" s="41" t="s">
        <v>265</v>
      </c>
      <c r="W328" s="41" t="s">
        <v>266</v>
      </c>
      <c r="X328" s="41" t="s">
        <v>152</v>
      </c>
      <c r="Y328" s="41" t="s">
        <v>104</v>
      </c>
      <c r="Z328" s="41"/>
      <c r="AA328" s="41" t="s">
        <v>84</v>
      </c>
      <c r="AB328" s="41" t="s">
        <v>84</v>
      </c>
      <c r="AC328" s="41" t="s">
        <v>93</v>
      </c>
      <c r="AD328" s="41" t="s">
        <v>112</v>
      </c>
      <c r="AE328" s="41" t="s">
        <v>113</v>
      </c>
      <c r="AF328" s="41" t="s">
        <v>84</v>
      </c>
      <c r="AG328" s="41"/>
      <c r="AH328" s="41" t="s">
        <v>165</v>
      </c>
      <c r="AI328" s="41" t="s">
        <v>84</v>
      </c>
      <c r="AJ328" s="41" t="s">
        <v>84</v>
      </c>
      <c r="AK328" s="41" t="s">
        <v>1567</v>
      </c>
      <c r="AL328" s="41" t="s">
        <v>9800</v>
      </c>
      <c r="AM328" s="41" t="s">
        <v>9801</v>
      </c>
    </row>
    <row r="329" spans="1:39" ht="126" x14ac:dyDescent="0.25">
      <c r="A329" s="41">
        <v>320</v>
      </c>
      <c r="B329" s="41">
        <v>1911359</v>
      </c>
      <c r="C329" s="85" t="s">
        <v>10876</v>
      </c>
      <c r="D329" s="41">
        <v>1997</v>
      </c>
      <c r="E329" s="41" t="s">
        <v>2</v>
      </c>
      <c r="F329" s="41" t="s">
        <v>115</v>
      </c>
      <c r="G329" s="41" t="s">
        <v>220</v>
      </c>
      <c r="H329" s="41" t="s">
        <v>462</v>
      </c>
      <c r="I329" s="41" t="s">
        <v>144</v>
      </c>
      <c r="J329" s="41" t="s">
        <v>132</v>
      </c>
      <c r="K329" s="41" t="s">
        <v>10877</v>
      </c>
      <c r="L329" s="41"/>
      <c r="M329" s="41" t="s">
        <v>83</v>
      </c>
      <c r="N329" s="41" t="s">
        <v>84</v>
      </c>
      <c r="O329" s="41" t="s">
        <v>86</v>
      </c>
      <c r="P329" s="41" t="s">
        <v>1603</v>
      </c>
      <c r="Q329" s="41" t="s">
        <v>1517</v>
      </c>
      <c r="R329" s="41" t="s">
        <v>84</v>
      </c>
      <c r="S329" s="41" t="s">
        <v>84</v>
      </c>
      <c r="T329" s="41" t="s">
        <v>602</v>
      </c>
      <c r="U329" s="41" t="s">
        <v>491</v>
      </c>
      <c r="V329" s="41" t="s">
        <v>457</v>
      </c>
      <c r="W329" s="41" t="s">
        <v>91</v>
      </c>
      <c r="X329" s="41" t="s">
        <v>571</v>
      </c>
      <c r="Y329" s="41" t="s">
        <v>104</v>
      </c>
      <c r="Z329" s="41" t="s">
        <v>84</v>
      </c>
      <c r="AA329" s="41" t="s">
        <v>84</v>
      </c>
      <c r="AB329" s="41" t="s">
        <v>84</v>
      </c>
      <c r="AC329" s="41" t="s">
        <v>93</v>
      </c>
      <c r="AD329" s="41" t="s">
        <v>94</v>
      </c>
      <c r="AE329" s="41" t="s">
        <v>113</v>
      </c>
      <c r="AF329" s="41" t="s">
        <v>84</v>
      </c>
      <c r="AG329" s="41"/>
      <c r="AH329" s="41" t="s">
        <v>290</v>
      </c>
      <c r="AI329" s="41" t="s">
        <v>84</v>
      </c>
      <c r="AJ329" s="41" t="s">
        <v>84</v>
      </c>
      <c r="AK329" s="41" t="s">
        <v>1569</v>
      </c>
      <c r="AL329" s="41" t="s">
        <v>10878</v>
      </c>
      <c r="AM329" s="41" t="s">
        <v>10879</v>
      </c>
    </row>
    <row r="330" spans="1:39" ht="204.75" x14ac:dyDescent="0.25">
      <c r="A330" s="41">
        <v>321</v>
      </c>
      <c r="B330" s="41">
        <v>1507072</v>
      </c>
      <c r="C330" s="85" t="s">
        <v>11573</v>
      </c>
      <c r="D330" s="41">
        <v>1973</v>
      </c>
      <c r="E330" s="41" t="s">
        <v>2</v>
      </c>
      <c r="F330" s="41" t="s">
        <v>1477</v>
      </c>
      <c r="G330" s="41" t="s">
        <v>612</v>
      </c>
      <c r="H330" s="41" t="s">
        <v>299</v>
      </c>
      <c r="I330" s="41" t="s">
        <v>277</v>
      </c>
      <c r="J330" s="41" t="s">
        <v>492</v>
      </c>
      <c r="K330" s="41" t="s">
        <v>11574</v>
      </c>
      <c r="L330" s="41"/>
      <c r="M330" s="41" t="s">
        <v>83</v>
      </c>
      <c r="N330" s="41" t="s">
        <v>84</v>
      </c>
      <c r="O330" s="41" t="s">
        <v>1023</v>
      </c>
      <c r="P330" s="41" t="s">
        <v>9997</v>
      </c>
      <c r="Q330" s="41" t="s">
        <v>7687</v>
      </c>
      <c r="R330" s="41" t="s">
        <v>84</v>
      </c>
      <c r="S330" s="41" t="s">
        <v>84</v>
      </c>
      <c r="T330" s="41" t="s">
        <v>264</v>
      </c>
      <c r="U330" s="41" t="s">
        <v>92</v>
      </c>
      <c r="V330" s="41" t="s">
        <v>1031</v>
      </c>
      <c r="W330" s="41" t="s">
        <v>342</v>
      </c>
      <c r="X330" s="41" t="s">
        <v>177</v>
      </c>
      <c r="Y330" s="41" t="s">
        <v>83</v>
      </c>
      <c r="Z330" s="41" t="s">
        <v>84</v>
      </c>
      <c r="AA330" s="41" t="s">
        <v>84</v>
      </c>
      <c r="AB330" s="41" t="s">
        <v>84</v>
      </c>
      <c r="AC330" s="41" t="s">
        <v>93</v>
      </c>
      <c r="AD330" s="41" t="s">
        <v>94</v>
      </c>
      <c r="AE330" s="41" t="s">
        <v>11575</v>
      </c>
      <c r="AF330" s="41" t="s">
        <v>84</v>
      </c>
      <c r="AG330" s="41"/>
      <c r="AH330" s="41" t="s">
        <v>290</v>
      </c>
      <c r="AI330" s="41" t="s">
        <v>84</v>
      </c>
      <c r="AJ330" s="41" t="s">
        <v>84</v>
      </c>
      <c r="AK330" s="41" t="s">
        <v>1570</v>
      </c>
      <c r="AL330" s="41" t="s">
        <v>11576</v>
      </c>
      <c r="AM330" s="41" t="s">
        <v>11577</v>
      </c>
    </row>
    <row r="331" spans="1:39" ht="126" x14ac:dyDescent="0.25">
      <c r="A331" s="41">
        <v>322</v>
      </c>
      <c r="B331" s="41">
        <v>1605481</v>
      </c>
      <c r="C331" s="85" t="s">
        <v>10128</v>
      </c>
      <c r="D331" s="41">
        <v>1971</v>
      </c>
      <c r="E331" s="41" t="s">
        <v>2</v>
      </c>
      <c r="F331" s="41" t="s">
        <v>909</v>
      </c>
      <c r="G331" s="41" t="s">
        <v>200</v>
      </c>
      <c r="H331" s="41" t="s">
        <v>101</v>
      </c>
      <c r="I331" s="41" t="s">
        <v>144</v>
      </c>
      <c r="J331" s="41" t="s">
        <v>1177</v>
      </c>
      <c r="K331" s="41" t="s">
        <v>10129</v>
      </c>
      <c r="L331" s="41"/>
      <c r="M331" s="41" t="s">
        <v>83</v>
      </c>
      <c r="N331" s="41" t="s">
        <v>84</v>
      </c>
      <c r="O331" s="41" t="s">
        <v>1106</v>
      </c>
      <c r="P331" s="41" t="s">
        <v>2679</v>
      </c>
      <c r="Q331" s="41" t="s">
        <v>1218</v>
      </c>
      <c r="R331" s="41" t="s">
        <v>84</v>
      </c>
      <c r="S331" s="41" t="s">
        <v>84</v>
      </c>
      <c r="T331" s="41" t="s">
        <v>1188</v>
      </c>
      <c r="U331" s="41" t="s">
        <v>2745</v>
      </c>
      <c r="V331" s="41" t="s">
        <v>175</v>
      </c>
      <c r="W331" s="41" t="s">
        <v>342</v>
      </c>
      <c r="X331" s="41" t="s">
        <v>10021</v>
      </c>
      <c r="Y331" s="41" t="s">
        <v>83</v>
      </c>
      <c r="Z331" s="41" t="s">
        <v>84</v>
      </c>
      <c r="AA331" s="41" t="s">
        <v>84</v>
      </c>
      <c r="AB331" s="41" t="s">
        <v>84</v>
      </c>
      <c r="AC331" s="41" t="s">
        <v>93</v>
      </c>
      <c r="AD331" s="41" t="s">
        <v>10130</v>
      </c>
      <c r="AE331" s="41" t="s">
        <v>113</v>
      </c>
      <c r="AF331" s="41" t="s">
        <v>84</v>
      </c>
      <c r="AG331" s="41"/>
      <c r="AH331" s="41" t="s">
        <v>96</v>
      </c>
      <c r="AI331" s="41" t="s">
        <v>84</v>
      </c>
      <c r="AJ331" s="41" t="s">
        <v>84</v>
      </c>
      <c r="AK331" s="41" t="s">
        <v>1568</v>
      </c>
      <c r="AL331" s="41" t="s">
        <v>10131</v>
      </c>
      <c r="AM331" s="41" t="s">
        <v>10132</v>
      </c>
    </row>
    <row r="332" spans="1:39" ht="409.5" x14ac:dyDescent="0.25">
      <c r="A332" s="41">
        <v>323</v>
      </c>
      <c r="B332" s="41">
        <v>1905241</v>
      </c>
      <c r="C332" s="85" t="s">
        <v>11951</v>
      </c>
      <c r="D332" s="41">
        <v>1997</v>
      </c>
      <c r="E332" s="41" t="s">
        <v>3</v>
      </c>
      <c r="F332" s="41" t="s">
        <v>900</v>
      </c>
      <c r="G332" s="41" t="s">
        <v>640</v>
      </c>
      <c r="H332" s="41" t="s">
        <v>558</v>
      </c>
      <c r="I332" s="41" t="s">
        <v>144</v>
      </c>
      <c r="J332" s="41" t="s">
        <v>929</v>
      </c>
      <c r="K332" s="41" t="s">
        <v>11952</v>
      </c>
      <c r="L332" s="41" t="s">
        <v>11953</v>
      </c>
      <c r="M332" s="41" t="s">
        <v>83</v>
      </c>
      <c r="N332" s="41" t="s">
        <v>84</v>
      </c>
      <c r="O332" s="41" t="s">
        <v>222</v>
      </c>
      <c r="P332" s="41" t="s">
        <v>505</v>
      </c>
      <c r="Q332" s="41" t="s">
        <v>7456</v>
      </c>
      <c r="R332" s="41" t="s">
        <v>84</v>
      </c>
      <c r="S332" s="41" t="s">
        <v>84</v>
      </c>
      <c r="T332" s="41" t="s">
        <v>628</v>
      </c>
      <c r="U332" s="41" t="s">
        <v>292</v>
      </c>
      <c r="V332" s="41" t="s">
        <v>3451</v>
      </c>
      <c r="W332" s="41" t="s">
        <v>4651</v>
      </c>
      <c r="X332" s="41" t="s">
        <v>1508</v>
      </c>
      <c r="Y332" s="41" t="s">
        <v>127</v>
      </c>
      <c r="Z332" s="41" t="s">
        <v>84</v>
      </c>
      <c r="AA332" s="41" t="s">
        <v>84</v>
      </c>
      <c r="AB332" s="41" t="s">
        <v>84</v>
      </c>
      <c r="AC332" s="41" t="s">
        <v>1512</v>
      </c>
      <c r="AD332" s="41" t="s">
        <v>94</v>
      </c>
      <c r="AE332" s="41" t="s">
        <v>6748</v>
      </c>
      <c r="AF332" s="41" t="s">
        <v>84</v>
      </c>
      <c r="AG332" s="41" t="s">
        <v>1470</v>
      </c>
      <c r="AH332" s="41" t="s">
        <v>96</v>
      </c>
      <c r="AI332" s="41" t="s">
        <v>84</v>
      </c>
      <c r="AJ332" s="41" t="s">
        <v>84</v>
      </c>
      <c r="AK332" s="41" t="s">
        <v>1570</v>
      </c>
      <c r="AL332" s="41" t="s">
        <v>11954</v>
      </c>
      <c r="AM332" s="41" t="s">
        <v>11955</v>
      </c>
    </row>
    <row r="333" spans="1:39" ht="110.25" x14ac:dyDescent="0.25">
      <c r="A333" s="41">
        <v>324</v>
      </c>
      <c r="B333" s="41">
        <v>2103616</v>
      </c>
      <c r="C333" s="85" t="s">
        <v>11569</v>
      </c>
      <c r="D333" s="41">
        <v>2003</v>
      </c>
      <c r="E333" s="41" t="s">
        <v>2</v>
      </c>
      <c r="F333" s="41" t="s">
        <v>115</v>
      </c>
      <c r="G333" s="41" t="s">
        <v>220</v>
      </c>
      <c r="H333" s="41" t="s">
        <v>462</v>
      </c>
      <c r="I333" s="41" t="s">
        <v>267</v>
      </c>
      <c r="J333" s="41" t="s">
        <v>145</v>
      </c>
      <c r="K333" s="41" t="s">
        <v>11570</v>
      </c>
      <c r="L333" s="41"/>
      <c r="M333" s="41" t="s">
        <v>83</v>
      </c>
      <c r="N333" s="41" t="s">
        <v>84</v>
      </c>
      <c r="O333" s="41" t="s">
        <v>846</v>
      </c>
      <c r="P333" s="41" t="s">
        <v>562</v>
      </c>
      <c r="Q333" s="41" t="s">
        <v>1752</v>
      </c>
      <c r="R333" s="41" t="s">
        <v>84</v>
      </c>
      <c r="S333" s="41" t="s">
        <v>84</v>
      </c>
      <c r="T333" s="41" t="s">
        <v>106</v>
      </c>
      <c r="U333" s="41" t="s">
        <v>8174</v>
      </c>
      <c r="V333" s="41" t="s">
        <v>548</v>
      </c>
      <c r="W333" s="41" t="s">
        <v>840</v>
      </c>
      <c r="X333" s="41" t="s">
        <v>163</v>
      </c>
      <c r="Y333" s="41" t="s">
        <v>83</v>
      </c>
      <c r="Z333" s="41" t="s">
        <v>84</v>
      </c>
      <c r="AA333" s="41" t="s">
        <v>84</v>
      </c>
      <c r="AB333" s="41" t="s">
        <v>84</v>
      </c>
      <c r="AC333" s="41" t="s">
        <v>93</v>
      </c>
      <c r="AD333" s="41" t="s">
        <v>94</v>
      </c>
      <c r="AE333" s="41" t="s">
        <v>1899</v>
      </c>
      <c r="AF333" s="41" t="s">
        <v>84</v>
      </c>
      <c r="AG333" s="41"/>
      <c r="AH333" s="41" t="s">
        <v>96</v>
      </c>
      <c r="AI333" s="41" t="s">
        <v>84</v>
      </c>
      <c r="AJ333" s="41" t="s">
        <v>84</v>
      </c>
      <c r="AK333" s="41" t="s">
        <v>1570</v>
      </c>
      <c r="AL333" s="41" t="s">
        <v>11571</v>
      </c>
      <c r="AM333" s="41" t="s">
        <v>11572</v>
      </c>
    </row>
    <row r="334" spans="1:39" ht="31.5" x14ac:dyDescent="0.25">
      <c r="A334" s="41">
        <v>325</v>
      </c>
      <c r="B334" s="41">
        <v>1505316</v>
      </c>
      <c r="C334" s="85" t="s">
        <v>9738</v>
      </c>
      <c r="D334" s="41">
        <v>1977</v>
      </c>
      <c r="E334" s="41" t="s">
        <v>2</v>
      </c>
      <c r="F334" s="41"/>
      <c r="G334" s="41"/>
      <c r="H334" s="41"/>
      <c r="I334" s="41"/>
      <c r="J334" s="41"/>
      <c r="K334" s="41"/>
      <c r="L334" s="41"/>
      <c r="M334" s="41"/>
      <c r="N334" s="41" t="s">
        <v>84</v>
      </c>
      <c r="O334" s="41" t="s">
        <v>574</v>
      </c>
      <c r="P334" s="41" t="s">
        <v>2630</v>
      </c>
      <c r="Q334" s="41" t="s">
        <v>950</v>
      </c>
      <c r="R334" s="41" t="s">
        <v>84</v>
      </c>
      <c r="S334" s="41" t="s">
        <v>84</v>
      </c>
      <c r="T334" s="41" t="s">
        <v>710</v>
      </c>
      <c r="U334" s="41" t="s">
        <v>8194</v>
      </c>
      <c r="V334" s="41" t="s">
        <v>1651</v>
      </c>
      <c r="W334" s="41" t="s">
        <v>1137</v>
      </c>
      <c r="X334" s="41" t="s">
        <v>1583</v>
      </c>
      <c r="Y334" s="41"/>
      <c r="Z334" s="41" t="s">
        <v>84</v>
      </c>
      <c r="AA334" s="41" t="s">
        <v>84</v>
      </c>
      <c r="AB334" s="41" t="s">
        <v>84</v>
      </c>
      <c r="AC334" s="41" t="s">
        <v>93</v>
      </c>
      <c r="AD334" s="41" t="s">
        <v>84</v>
      </c>
      <c r="AE334" s="41" t="s">
        <v>84</v>
      </c>
      <c r="AF334" s="41" t="s">
        <v>84</v>
      </c>
      <c r="AG334" s="41"/>
      <c r="AH334" s="41" t="s">
        <v>84</v>
      </c>
      <c r="AI334" s="41"/>
      <c r="AJ334" s="41"/>
      <c r="AK334" s="41" t="s">
        <v>1573</v>
      </c>
      <c r="AL334" s="41" t="s">
        <v>6802</v>
      </c>
      <c r="AM334" s="41" t="s">
        <v>6802</v>
      </c>
    </row>
    <row r="335" spans="1:39" ht="236.25" x14ac:dyDescent="0.25">
      <c r="A335" s="41">
        <v>326</v>
      </c>
      <c r="B335" s="41">
        <v>2011357</v>
      </c>
      <c r="C335" s="85" t="s">
        <v>11565</v>
      </c>
      <c r="D335" s="41">
        <v>1975</v>
      </c>
      <c r="E335" s="41" t="s">
        <v>2</v>
      </c>
      <c r="F335" s="41" t="s">
        <v>951</v>
      </c>
      <c r="G335" s="41" t="s">
        <v>341</v>
      </c>
      <c r="H335" s="41" t="s">
        <v>101</v>
      </c>
      <c r="I335" s="41" t="s">
        <v>100</v>
      </c>
      <c r="J335" s="41" t="s">
        <v>429</v>
      </c>
      <c r="K335" s="41" t="s">
        <v>11566</v>
      </c>
      <c r="L335" s="41"/>
      <c r="M335" s="41" t="s">
        <v>83</v>
      </c>
      <c r="N335" s="41" t="s">
        <v>84</v>
      </c>
      <c r="O335" s="41" t="s">
        <v>250</v>
      </c>
      <c r="P335" s="41" t="s">
        <v>906</v>
      </c>
      <c r="Q335" s="41" t="s">
        <v>224</v>
      </c>
      <c r="R335" s="41" t="s">
        <v>84</v>
      </c>
      <c r="S335" s="41" t="s">
        <v>84</v>
      </c>
      <c r="T335" s="41" t="s">
        <v>148</v>
      </c>
      <c r="U335" s="41" t="s">
        <v>506</v>
      </c>
      <c r="V335" s="41" t="s">
        <v>857</v>
      </c>
      <c r="W335" s="41" t="s">
        <v>2193</v>
      </c>
      <c r="X335" s="41" t="s">
        <v>177</v>
      </c>
      <c r="Y335" s="41" t="s">
        <v>7771</v>
      </c>
      <c r="Z335" s="41" t="s">
        <v>84</v>
      </c>
      <c r="AA335" s="41" t="s">
        <v>84</v>
      </c>
      <c r="AB335" s="41" t="s">
        <v>84</v>
      </c>
      <c r="AC335" s="41" t="s">
        <v>6115</v>
      </c>
      <c r="AD335" s="41" t="s">
        <v>94</v>
      </c>
      <c r="AE335" s="41" t="s">
        <v>113</v>
      </c>
      <c r="AF335" s="41" t="s">
        <v>84</v>
      </c>
      <c r="AG335" s="41"/>
      <c r="AH335" s="41" t="s">
        <v>290</v>
      </c>
      <c r="AI335" s="41" t="s">
        <v>84</v>
      </c>
      <c r="AJ335" s="41" t="s">
        <v>84</v>
      </c>
      <c r="AK335" s="41" t="s">
        <v>1570</v>
      </c>
      <c r="AL335" s="41" t="s">
        <v>11567</v>
      </c>
      <c r="AM335" s="41" t="s">
        <v>11568</v>
      </c>
    </row>
    <row r="336" spans="1:39" ht="236.25" x14ac:dyDescent="0.25">
      <c r="A336" s="41">
        <v>327</v>
      </c>
      <c r="B336" s="41">
        <v>1606029</v>
      </c>
      <c r="C336" s="85" t="s">
        <v>3765</v>
      </c>
      <c r="D336" s="41">
        <v>1978</v>
      </c>
      <c r="E336" s="41" t="s">
        <v>2</v>
      </c>
      <c r="F336" s="41" t="s">
        <v>154</v>
      </c>
      <c r="G336" s="41" t="s">
        <v>413</v>
      </c>
      <c r="H336" s="41" t="s">
        <v>1089</v>
      </c>
      <c r="I336" s="41" t="s">
        <v>413</v>
      </c>
      <c r="J336" s="41" t="s">
        <v>4384</v>
      </c>
      <c r="K336" s="41" t="s">
        <v>10873</v>
      </c>
      <c r="L336" s="41"/>
      <c r="M336" s="41" t="s">
        <v>83</v>
      </c>
      <c r="N336" s="41" t="s">
        <v>84</v>
      </c>
      <c r="O336" s="41" t="s">
        <v>284</v>
      </c>
      <c r="P336" s="41" t="s">
        <v>10510</v>
      </c>
      <c r="Q336" s="41" t="s">
        <v>435</v>
      </c>
      <c r="R336" s="41" t="s">
        <v>84</v>
      </c>
      <c r="S336" s="41" t="s">
        <v>84</v>
      </c>
      <c r="T336" s="41" t="s">
        <v>602</v>
      </c>
      <c r="U336" s="41" t="s">
        <v>413</v>
      </c>
      <c r="V336" s="41" t="s">
        <v>6272</v>
      </c>
      <c r="W336" s="41" t="s">
        <v>802</v>
      </c>
      <c r="X336" s="41" t="s">
        <v>92</v>
      </c>
      <c r="Y336" s="41" t="s">
        <v>1451</v>
      </c>
      <c r="Z336" s="41" t="s">
        <v>84</v>
      </c>
      <c r="AA336" s="41" t="s">
        <v>84</v>
      </c>
      <c r="AB336" s="41" t="s">
        <v>84</v>
      </c>
      <c r="AC336" s="41" t="s">
        <v>93</v>
      </c>
      <c r="AD336" s="41" t="s">
        <v>94</v>
      </c>
      <c r="AE336" s="41" t="s">
        <v>385</v>
      </c>
      <c r="AF336" s="41" t="s">
        <v>84</v>
      </c>
      <c r="AG336" s="41"/>
      <c r="AH336" s="41" t="s">
        <v>4969</v>
      </c>
      <c r="AI336" s="41" t="s">
        <v>84</v>
      </c>
      <c r="AJ336" s="41" t="s">
        <v>84</v>
      </c>
      <c r="AK336" s="41" t="s">
        <v>1569</v>
      </c>
      <c r="AL336" s="41" t="s">
        <v>10874</v>
      </c>
      <c r="AM336" s="41" t="s">
        <v>10875</v>
      </c>
    </row>
    <row r="337" spans="1:39" ht="141.75" x14ac:dyDescent="0.25">
      <c r="A337" s="41">
        <v>328</v>
      </c>
      <c r="B337" s="41">
        <v>1507068</v>
      </c>
      <c r="C337" s="85" t="s">
        <v>11561</v>
      </c>
      <c r="D337" s="41">
        <v>1973</v>
      </c>
      <c r="E337" s="41" t="s">
        <v>2</v>
      </c>
      <c r="F337" s="41" t="s">
        <v>154</v>
      </c>
      <c r="G337" s="41" t="s">
        <v>571</v>
      </c>
      <c r="H337" s="41" t="s">
        <v>626</v>
      </c>
      <c r="I337" s="41" t="s">
        <v>92</v>
      </c>
      <c r="J337" s="41" t="s">
        <v>132</v>
      </c>
      <c r="K337" s="41" t="s">
        <v>11562</v>
      </c>
      <c r="L337" s="41"/>
      <c r="M337" s="41" t="s">
        <v>83</v>
      </c>
      <c r="N337" s="41" t="s">
        <v>84</v>
      </c>
      <c r="O337" s="41" t="s">
        <v>147</v>
      </c>
      <c r="P337" s="41" t="s">
        <v>924</v>
      </c>
      <c r="Q337" s="41" t="s">
        <v>849</v>
      </c>
      <c r="R337" s="41" t="s">
        <v>84</v>
      </c>
      <c r="S337" s="41" t="s">
        <v>84</v>
      </c>
      <c r="T337" s="41" t="s">
        <v>587</v>
      </c>
      <c r="U337" s="41" t="s">
        <v>2187</v>
      </c>
      <c r="V337" s="41" t="s">
        <v>1173</v>
      </c>
      <c r="W337" s="41" t="s">
        <v>426</v>
      </c>
      <c r="X337" s="41" t="s">
        <v>968</v>
      </c>
      <c r="Y337" s="41" t="s">
        <v>127</v>
      </c>
      <c r="Z337" s="41" t="s">
        <v>84</v>
      </c>
      <c r="AA337" s="41" t="s">
        <v>84</v>
      </c>
      <c r="AB337" s="41" t="s">
        <v>84</v>
      </c>
      <c r="AC337" s="41" t="s">
        <v>93</v>
      </c>
      <c r="AD337" s="41" t="s">
        <v>94</v>
      </c>
      <c r="AE337" s="41" t="s">
        <v>113</v>
      </c>
      <c r="AF337" s="41" t="s">
        <v>84</v>
      </c>
      <c r="AG337" s="41"/>
      <c r="AH337" s="41" t="s">
        <v>96</v>
      </c>
      <c r="AI337" s="41" t="s">
        <v>84</v>
      </c>
      <c r="AJ337" s="41" t="s">
        <v>84</v>
      </c>
      <c r="AK337" s="41" t="s">
        <v>1570</v>
      </c>
      <c r="AL337" s="41" t="s">
        <v>11563</v>
      </c>
      <c r="AM337" s="41" t="s">
        <v>11564</v>
      </c>
    </row>
    <row r="338" spans="1:39" ht="94.5" x14ac:dyDescent="0.25">
      <c r="A338" s="41">
        <v>329</v>
      </c>
      <c r="B338" s="41">
        <v>2006064</v>
      </c>
      <c r="C338" s="85" t="s">
        <v>10124</v>
      </c>
      <c r="D338" s="41">
        <v>1988</v>
      </c>
      <c r="E338" s="41" t="s">
        <v>2</v>
      </c>
      <c r="F338" s="41" t="s">
        <v>154</v>
      </c>
      <c r="G338" s="41" t="s">
        <v>565</v>
      </c>
      <c r="H338" s="41" t="s">
        <v>923</v>
      </c>
      <c r="I338" s="41" t="s">
        <v>506</v>
      </c>
      <c r="J338" s="41" t="s">
        <v>5907</v>
      </c>
      <c r="K338" s="41" t="s">
        <v>10125</v>
      </c>
      <c r="L338" s="41"/>
      <c r="M338" s="41" t="s">
        <v>83</v>
      </c>
      <c r="N338" s="41" t="s">
        <v>84</v>
      </c>
      <c r="O338" s="41" t="s">
        <v>1732</v>
      </c>
      <c r="P338" s="41" t="s">
        <v>1835</v>
      </c>
      <c r="Q338" s="41" t="s">
        <v>3711</v>
      </c>
      <c r="R338" s="41" t="s">
        <v>84</v>
      </c>
      <c r="S338" s="41" t="s">
        <v>84</v>
      </c>
      <c r="T338" s="41" t="s">
        <v>88</v>
      </c>
      <c r="U338" s="41" t="s">
        <v>258</v>
      </c>
      <c r="V338" s="41" t="s">
        <v>515</v>
      </c>
      <c r="W338" s="41" t="s">
        <v>1081</v>
      </c>
      <c r="X338" s="41" t="s">
        <v>111</v>
      </c>
      <c r="Y338" s="41" t="s">
        <v>127</v>
      </c>
      <c r="Z338" s="41" t="s">
        <v>84</v>
      </c>
      <c r="AA338" s="41" t="s">
        <v>84</v>
      </c>
      <c r="AB338" s="41" t="s">
        <v>84</v>
      </c>
      <c r="AC338" s="41" t="s">
        <v>93</v>
      </c>
      <c r="AD338" s="41" t="s">
        <v>94</v>
      </c>
      <c r="AE338" s="41" t="s">
        <v>113</v>
      </c>
      <c r="AF338" s="41" t="s">
        <v>84</v>
      </c>
      <c r="AG338" s="41"/>
      <c r="AH338" s="41" t="s">
        <v>165</v>
      </c>
      <c r="AI338" s="41" t="s">
        <v>84</v>
      </c>
      <c r="AJ338" s="41" t="s">
        <v>84</v>
      </c>
      <c r="AK338" s="41" t="s">
        <v>1568</v>
      </c>
      <c r="AL338" s="41" t="s">
        <v>10126</v>
      </c>
      <c r="AM338" s="41" t="s">
        <v>10127</v>
      </c>
    </row>
    <row r="339" spans="1:39" ht="141.75" x14ac:dyDescent="0.25">
      <c r="A339" s="41">
        <v>330</v>
      </c>
      <c r="B339" s="41">
        <v>1507071</v>
      </c>
      <c r="C339" s="85" t="s">
        <v>10119</v>
      </c>
      <c r="D339" s="41">
        <v>1978</v>
      </c>
      <c r="E339" s="41" t="s">
        <v>2</v>
      </c>
      <c r="F339" s="41" t="s">
        <v>115</v>
      </c>
      <c r="G339" s="41" t="s">
        <v>177</v>
      </c>
      <c r="H339" s="41" t="s">
        <v>178</v>
      </c>
      <c r="I339" s="41" t="s">
        <v>155</v>
      </c>
      <c r="J339" s="41" t="s">
        <v>145</v>
      </c>
      <c r="K339" s="41" t="s">
        <v>10120</v>
      </c>
      <c r="L339" s="41"/>
      <c r="M339" s="41" t="s">
        <v>83</v>
      </c>
      <c r="N339" s="41" t="s">
        <v>84</v>
      </c>
      <c r="O339" s="41" t="s">
        <v>482</v>
      </c>
      <c r="P339" s="41" t="s">
        <v>709</v>
      </c>
      <c r="Q339" s="41" t="s">
        <v>849</v>
      </c>
      <c r="R339" s="41" t="s">
        <v>84</v>
      </c>
      <c r="S339" s="41" t="s">
        <v>84</v>
      </c>
      <c r="T339" s="41" t="s">
        <v>5631</v>
      </c>
      <c r="U339" s="41" t="s">
        <v>1055</v>
      </c>
      <c r="V339" s="41" t="s">
        <v>372</v>
      </c>
      <c r="W339" s="41" t="s">
        <v>2007</v>
      </c>
      <c r="X339" s="41" t="s">
        <v>1239</v>
      </c>
      <c r="Y339" s="41" t="s">
        <v>127</v>
      </c>
      <c r="Z339" s="41" t="s">
        <v>84</v>
      </c>
      <c r="AA339" s="41" t="s">
        <v>84</v>
      </c>
      <c r="AB339" s="41" t="s">
        <v>84</v>
      </c>
      <c r="AC339" s="41" t="s">
        <v>93</v>
      </c>
      <c r="AD339" s="41" t="s">
        <v>94</v>
      </c>
      <c r="AE339" s="41" t="s">
        <v>10121</v>
      </c>
      <c r="AF339" s="41" t="s">
        <v>84</v>
      </c>
      <c r="AG339" s="41"/>
      <c r="AH339" s="41" t="s">
        <v>114</v>
      </c>
      <c r="AI339" s="41" t="s">
        <v>84</v>
      </c>
      <c r="AJ339" s="41" t="s">
        <v>84</v>
      </c>
      <c r="AK339" s="41" t="s">
        <v>1568</v>
      </c>
      <c r="AL339" s="41" t="s">
        <v>10122</v>
      </c>
      <c r="AM339" s="41" t="s">
        <v>10123</v>
      </c>
    </row>
    <row r="340" spans="1:39" ht="252" x14ac:dyDescent="0.25">
      <c r="A340" s="41">
        <v>331</v>
      </c>
      <c r="B340" s="41">
        <v>2408709</v>
      </c>
      <c r="C340" s="85" t="s">
        <v>10868</v>
      </c>
      <c r="D340" s="41">
        <v>2002</v>
      </c>
      <c r="E340" s="41" t="s">
        <v>2</v>
      </c>
      <c r="F340" s="41" t="s">
        <v>115</v>
      </c>
      <c r="G340" s="41" t="s">
        <v>155</v>
      </c>
      <c r="H340" s="41" t="s">
        <v>276</v>
      </c>
      <c r="I340" s="41" t="s">
        <v>190</v>
      </c>
      <c r="J340" s="41" t="s">
        <v>429</v>
      </c>
      <c r="K340" s="41" t="s">
        <v>10869</v>
      </c>
      <c r="L340" s="41"/>
      <c r="M340" s="41" t="s">
        <v>83</v>
      </c>
      <c r="N340" s="41" t="s">
        <v>84</v>
      </c>
      <c r="O340" s="41" t="s">
        <v>905</v>
      </c>
      <c r="P340" s="41" t="s">
        <v>1039</v>
      </c>
      <c r="Q340" s="41" t="s">
        <v>2409</v>
      </c>
      <c r="R340" s="41" t="s">
        <v>84</v>
      </c>
      <c r="S340" s="41" t="s">
        <v>84</v>
      </c>
      <c r="T340" s="41" t="s">
        <v>148</v>
      </c>
      <c r="U340" s="41" t="s">
        <v>190</v>
      </c>
      <c r="V340" s="41" t="s">
        <v>469</v>
      </c>
      <c r="W340" s="41" t="s">
        <v>251</v>
      </c>
      <c r="X340" s="41" t="s">
        <v>626</v>
      </c>
      <c r="Y340" s="41" t="s">
        <v>104</v>
      </c>
      <c r="Z340" s="41" t="s">
        <v>84</v>
      </c>
      <c r="AA340" s="41" t="s">
        <v>84</v>
      </c>
      <c r="AB340" s="41" t="s">
        <v>84</v>
      </c>
      <c r="AC340" s="41" t="s">
        <v>93</v>
      </c>
      <c r="AD340" s="41" t="s">
        <v>94</v>
      </c>
      <c r="AE340" s="41" t="s">
        <v>113</v>
      </c>
      <c r="AF340" s="41" t="s">
        <v>84</v>
      </c>
      <c r="AG340" s="41"/>
      <c r="AH340" s="41" t="s">
        <v>10870</v>
      </c>
      <c r="AI340" s="41" t="s">
        <v>84</v>
      </c>
      <c r="AJ340" s="41" t="s">
        <v>84</v>
      </c>
      <c r="AK340" s="41" t="s">
        <v>1569</v>
      </c>
      <c r="AL340" s="41" t="s">
        <v>10871</v>
      </c>
      <c r="AM340" s="41" t="s">
        <v>10872</v>
      </c>
    </row>
    <row r="341" spans="1:39" ht="252" x14ac:dyDescent="0.25">
      <c r="A341" s="41">
        <v>332</v>
      </c>
      <c r="B341" s="41">
        <v>2201029</v>
      </c>
      <c r="C341" s="85" t="s">
        <v>10113</v>
      </c>
      <c r="D341" s="41">
        <v>1977</v>
      </c>
      <c r="E341" s="41" t="s">
        <v>2</v>
      </c>
      <c r="F341" s="41" t="s">
        <v>128</v>
      </c>
      <c r="G341" s="41" t="s">
        <v>149</v>
      </c>
      <c r="H341" s="41" t="s">
        <v>117</v>
      </c>
      <c r="I341" s="41" t="s">
        <v>249</v>
      </c>
      <c r="J341" s="41" t="s">
        <v>157</v>
      </c>
      <c r="K341" s="41" t="s">
        <v>10114</v>
      </c>
      <c r="L341" s="41"/>
      <c r="M341" s="41" t="s">
        <v>83</v>
      </c>
      <c r="N341" s="41" t="s">
        <v>84</v>
      </c>
      <c r="O341" s="41" t="s">
        <v>686</v>
      </c>
      <c r="P341" s="41" t="s">
        <v>940</v>
      </c>
      <c r="Q341" s="41" t="s">
        <v>2563</v>
      </c>
      <c r="R341" s="41" t="s">
        <v>84</v>
      </c>
      <c r="S341" s="41" t="s">
        <v>84</v>
      </c>
      <c r="T341" s="41" t="s">
        <v>1510</v>
      </c>
      <c r="U341" s="41" t="s">
        <v>9809</v>
      </c>
      <c r="V341" s="41" t="s">
        <v>488</v>
      </c>
      <c r="W341" s="41" t="s">
        <v>857</v>
      </c>
      <c r="X341" s="41" t="s">
        <v>793</v>
      </c>
      <c r="Y341" s="41" t="s">
        <v>127</v>
      </c>
      <c r="Z341" s="41" t="s">
        <v>84</v>
      </c>
      <c r="AA341" s="41" t="s">
        <v>84</v>
      </c>
      <c r="AB341" s="41" t="s">
        <v>84</v>
      </c>
      <c r="AC341" s="41" t="s">
        <v>93</v>
      </c>
      <c r="AD341" s="41" t="s">
        <v>390</v>
      </c>
      <c r="AE341" s="41" t="s">
        <v>10115</v>
      </c>
      <c r="AF341" s="41" t="s">
        <v>84</v>
      </c>
      <c r="AG341" s="41"/>
      <c r="AH341" s="41" t="s">
        <v>10116</v>
      </c>
      <c r="AI341" s="41" t="s">
        <v>84</v>
      </c>
      <c r="AJ341" s="41" t="s">
        <v>84</v>
      </c>
      <c r="AK341" s="41" t="s">
        <v>1568</v>
      </c>
      <c r="AL341" s="41" t="s">
        <v>10117</v>
      </c>
      <c r="AM341" s="41" t="s">
        <v>10118</v>
      </c>
    </row>
    <row r="342" spans="1:39" ht="173.25" x14ac:dyDescent="0.25">
      <c r="A342" s="41">
        <v>333</v>
      </c>
      <c r="B342" s="41">
        <v>1505256</v>
      </c>
      <c r="C342" s="85" t="s">
        <v>10672</v>
      </c>
      <c r="D342" s="41">
        <v>1978</v>
      </c>
      <c r="E342" s="41" t="s">
        <v>2</v>
      </c>
      <c r="F342" s="41">
        <v>163</v>
      </c>
      <c r="G342" s="41">
        <v>65</v>
      </c>
      <c r="H342" s="41" t="s">
        <v>10673</v>
      </c>
      <c r="I342" s="41">
        <v>72</v>
      </c>
      <c r="J342" s="41" t="s">
        <v>132</v>
      </c>
      <c r="K342" s="41" t="s">
        <v>10674</v>
      </c>
      <c r="L342" s="41"/>
      <c r="M342" s="41" t="s">
        <v>127</v>
      </c>
      <c r="N342" s="41" t="s">
        <v>84</v>
      </c>
      <c r="O342" s="41" t="s">
        <v>941</v>
      </c>
      <c r="P342" s="41" t="s">
        <v>380</v>
      </c>
      <c r="Q342" s="41" t="s">
        <v>1211</v>
      </c>
      <c r="R342" s="41" t="s">
        <v>84</v>
      </c>
      <c r="S342" s="41" t="s">
        <v>84</v>
      </c>
      <c r="T342" s="41" t="s">
        <v>1050</v>
      </c>
      <c r="U342" s="41" t="s">
        <v>9092</v>
      </c>
      <c r="V342" s="41" t="s">
        <v>1027</v>
      </c>
      <c r="W342" s="41" t="s">
        <v>10675</v>
      </c>
      <c r="X342" s="41" t="s">
        <v>1138</v>
      </c>
      <c r="Y342" s="41" t="s">
        <v>104</v>
      </c>
      <c r="Z342" s="41" t="s">
        <v>84</v>
      </c>
      <c r="AA342" s="41" t="s">
        <v>84</v>
      </c>
      <c r="AB342" s="41" t="s">
        <v>84</v>
      </c>
      <c r="AC342" s="41" t="s">
        <v>1150</v>
      </c>
      <c r="AD342" s="41" t="s">
        <v>94</v>
      </c>
      <c r="AE342" s="41" t="s">
        <v>113</v>
      </c>
      <c r="AF342" s="41" t="s">
        <v>84</v>
      </c>
      <c r="AG342" s="41"/>
      <c r="AH342" s="41" t="s">
        <v>10676</v>
      </c>
      <c r="AI342" s="41"/>
      <c r="AJ342" s="41"/>
      <c r="AK342" s="41" t="s">
        <v>1569</v>
      </c>
      <c r="AL342" s="41" t="s">
        <v>10677</v>
      </c>
      <c r="AM342" s="41" t="s">
        <v>10678</v>
      </c>
    </row>
    <row r="343" spans="1:39" ht="126" x14ac:dyDescent="0.25">
      <c r="A343" s="41">
        <v>334</v>
      </c>
      <c r="B343" s="41">
        <v>1505351</v>
      </c>
      <c r="C343" s="85" t="s">
        <v>11556</v>
      </c>
      <c r="D343" s="41">
        <v>1985</v>
      </c>
      <c r="E343" s="41" t="s">
        <v>2</v>
      </c>
      <c r="F343" s="41" t="s">
        <v>275</v>
      </c>
      <c r="G343" s="41" t="s">
        <v>341</v>
      </c>
      <c r="H343" s="41" t="s">
        <v>462</v>
      </c>
      <c r="I343" s="41" t="s">
        <v>218</v>
      </c>
      <c r="J343" s="41" t="s">
        <v>7592</v>
      </c>
      <c r="K343" s="41" t="s">
        <v>11557</v>
      </c>
      <c r="L343" s="41"/>
      <c r="M343" s="41" t="s">
        <v>83</v>
      </c>
      <c r="N343" s="41" t="s">
        <v>84</v>
      </c>
      <c r="O343" s="41" t="s">
        <v>247</v>
      </c>
      <c r="P343" s="41" t="s">
        <v>1226</v>
      </c>
      <c r="Q343" s="41" t="s">
        <v>2602</v>
      </c>
      <c r="R343" s="41" t="s">
        <v>84</v>
      </c>
      <c r="S343" s="41" t="s">
        <v>84</v>
      </c>
      <c r="T343" s="41" t="s">
        <v>2728</v>
      </c>
      <c r="U343" s="41" t="s">
        <v>1274</v>
      </c>
      <c r="V343" s="41" t="s">
        <v>3556</v>
      </c>
      <c r="W343" s="41" t="s">
        <v>1123</v>
      </c>
      <c r="X343" s="41" t="s">
        <v>7050</v>
      </c>
      <c r="Y343" s="41" t="s">
        <v>127</v>
      </c>
      <c r="Z343" s="41" t="s">
        <v>84</v>
      </c>
      <c r="AA343" s="41" t="s">
        <v>84</v>
      </c>
      <c r="AB343" s="41" t="s">
        <v>84</v>
      </c>
      <c r="AC343" s="41" t="s">
        <v>93</v>
      </c>
      <c r="AD343" s="41" t="s">
        <v>94</v>
      </c>
      <c r="AE343" s="41" t="s">
        <v>11558</v>
      </c>
      <c r="AF343" s="41" t="s">
        <v>84</v>
      </c>
      <c r="AG343" s="41"/>
      <c r="AH343" s="41" t="s">
        <v>96</v>
      </c>
      <c r="AI343" s="41" t="s">
        <v>84</v>
      </c>
      <c r="AJ343" s="41" t="s">
        <v>84</v>
      </c>
      <c r="AK343" s="41" t="s">
        <v>1570</v>
      </c>
      <c r="AL343" s="41" t="s">
        <v>11559</v>
      </c>
      <c r="AM343" s="41" t="s">
        <v>11560</v>
      </c>
    </row>
    <row r="344" spans="1:39" ht="141.75" x14ac:dyDescent="0.25">
      <c r="A344" s="41">
        <v>335</v>
      </c>
      <c r="B344" s="41">
        <v>2103255</v>
      </c>
      <c r="C344" s="85" t="s">
        <v>10863</v>
      </c>
      <c r="D344" s="41">
        <v>1989</v>
      </c>
      <c r="E344" s="41" t="s">
        <v>2</v>
      </c>
      <c r="F344" s="41" t="s">
        <v>211</v>
      </c>
      <c r="G344" s="41" t="s">
        <v>413</v>
      </c>
      <c r="H344" s="41" t="s">
        <v>237</v>
      </c>
      <c r="I344" s="41" t="s">
        <v>652</v>
      </c>
      <c r="J344" s="41" t="s">
        <v>2893</v>
      </c>
      <c r="K344" s="41" t="s">
        <v>10864</v>
      </c>
      <c r="L344" s="41"/>
      <c r="M344" s="41" t="s">
        <v>83</v>
      </c>
      <c r="N344" s="41" t="s">
        <v>84</v>
      </c>
      <c r="O344" s="41" t="s">
        <v>440</v>
      </c>
      <c r="P344" s="41" t="s">
        <v>158</v>
      </c>
      <c r="Q344" s="41" t="s">
        <v>1262</v>
      </c>
      <c r="R344" s="41" t="s">
        <v>84</v>
      </c>
      <c r="S344" s="41" t="s">
        <v>84</v>
      </c>
      <c r="T344" s="41" t="s">
        <v>1086</v>
      </c>
      <c r="U344" s="41" t="s">
        <v>7910</v>
      </c>
      <c r="V344" s="41" t="s">
        <v>10865</v>
      </c>
      <c r="W344" s="41" t="s">
        <v>1192</v>
      </c>
      <c r="X344" s="41" t="s">
        <v>634</v>
      </c>
      <c r="Y344" s="41" t="s">
        <v>127</v>
      </c>
      <c r="Z344" s="41" t="s">
        <v>84</v>
      </c>
      <c r="AA344" s="41" t="s">
        <v>84</v>
      </c>
      <c r="AB344" s="41" t="s">
        <v>84</v>
      </c>
      <c r="AC344" s="41" t="s">
        <v>93</v>
      </c>
      <c r="AD344" s="41" t="s">
        <v>94</v>
      </c>
      <c r="AE344" s="41" t="s">
        <v>274</v>
      </c>
      <c r="AF344" s="41" t="s">
        <v>84</v>
      </c>
      <c r="AG344" s="41"/>
      <c r="AH344" s="41" t="s">
        <v>290</v>
      </c>
      <c r="AI344" s="41" t="s">
        <v>84</v>
      </c>
      <c r="AJ344" s="41" t="s">
        <v>84</v>
      </c>
      <c r="AK344" s="41" t="s">
        <v>1569</v>
      </c>
      <c r="AL344" s="41" t="s">
        <v>10866</v>
      </c>
      <c r="AM344" s="41" t="s">
        <v>10867</v>
      </c>
    </row>
    <row r="345" spans="1:39" ht="94.5" x14ac:dyDescent="0.25">
      <c r="A345" s="41">
        <v>336</v>
      </c>
      <c r="B345" s="41">
        <v>2204535</v>
      </c>
      <c r="C345" s="85" t="s">
        <v>10108</v>
      </c>
      <c r="D345" s="41">
        <v>1984</v>
      </c>
      <c r="E345" s="41" t="s">
        <v>2</v>
      </c>
      <c r="F345" s="41" t="s">
        <v>291</v>
      </c>
      <c r="G345" s="41" t="s">
        <v>292</v>
      </c>
      <c r="H345" s="41" t="s">
        <v>111</v>
      </c>
      <c r="I345" s="41" t="s">
        <v>118</v>
      </c>
      <c r="J345" s="41" t="s">
        <v>2772</v>
      </c>
      <c r="K345" s="41" t="s">
        <v>10109</v>
      </c>
      <c r="L345" s="41"/>
      <c r="M345" s="41" t="s">
        <v>83</v>
      </c>
      <c r="N345" s="41" t="s">
        <v>84</v>
      </c>
      <c r="O345" s="41" t="s">
        <v>709</v>
      </c>
      <c r="P345" s="41" t="s">
        <v>991</v>
      </c>
      <c r="Q345" s="41" t="s">
        <v>387</v>
      </c>
      <c r="R345" s="41" t="s">
        <v>84</v>
      </c>
      <c r="S345" s="41" t="s">
        <v>84</v>
      </c>
      <c r="T345" s="41" t="s">
        <v>1178</v>
      </c>
      <c r="U345" s="41" t="s">
        <v>7186</v>
      </c>
      <c r="V345" s="41" t="s">
        <v>675</v>
      </c>
      <c r="W345" s="41" t="s">
        <v>358</v>
      </c>
      <c r="X345" s="41" t="s">
        <v>3190</v>
      </c>
      <c r="Y345" s="41" t="s">
        <v>127</v>
      </c>
      <c r="Z345" s="41" t="s">
        <v>84</v>
      </c>
      <c r="AA345" s="41" t="s">
        <v>84</v>
      </c>
      <c r="AB345" s="41" t="s">
        <v>84</v>
      </c>
      <c r="AC345" s="41" t="s">
        <v>93</v>
      </c>
      <c r="AD345" s="41" t="s">
        <v>10110</v>
      </c>
      <c r="AE345" s="41" t="s">
        <v>113</v>
      </c>
      <c r="AF345" s="41" t="s">
        <v>84</v>
      </c>
      <c r="AG345" s="41"/>
      <c r="AH345" s="41" t="s">
        <v>114</v>
      </c>
      <c r="AI345" s="41" t="s">
        <v>84</v>
      </c>
      <c r="AJ345" s="41" t="s">
        <v>84</v>
      </c>
      <c r="AK345" s="41" t="s">
        <v>1568</v>
      </c>
      <c r="AL345" s="41" t="s">
        <v>10111</v>
      </c>
      <c r="AM345" s="41" t="s">
        <v>10112</v>
      </c>
    </row>
    <row r="346" spans="1:39" ht="126" x14ac:dyDescent="0.25">
      <c r="A346" s="41">
        <v>337</v>
      </c>
      <c r="B346" s="41">
        <v>906216</v>
      </c>
      <c r="C346" s="85" t="s">
        <v>10105</v>
      </c>
      <c r="D346" s="41">
        <v>1987</v>
      </c>
      <c r="E346" s="41" t="s">
        <v>2</v>
      </c>
      <c r="F346" s="41" t="s">
        <v>211</v>
      </c>
      <c r="G346" s="41" t="s">
        <v>116</v>
      </c>
      <c r="H346" s="41" t="s">
        <v>521</v>
      </c>
      <c r="I346" s="41" t="s">
        <v>413</v>
      </c>
      <c r="J346" s="41" t="s">
        <v>746</v>
      </c>
      <c r="K346" s="41" t="s">
        <v>1450</v>
      </c>
      <c r="L346" s="41"/>
      <c r="M346" s="41" t="s">
        <v>83</v>
      </c>
      <c r="N346" s="41" t="s">
        <v>84</v>
      </c>
      <c r="O346" s="41" t="s">
        <v>481</v>
      </c>
      <c r="P346" s="41" t="s">
        <v>2306</v>
      </c>
      <c r="Q346" s="41" t="s">
        <v>1170</v>
      </c>
      <c r="R346" s="41" t="s">
        <v>84</v>
      </c>
      <c r="S346" s="41" t="s">
        <v>84</v>
      </c>
      <c r="T346" s="41" t="s">
        <v>816</v>
      </c>
      <c r="U346" s="41" t="s">
        <v>144</v>
      </c>
      <c r="V346" s="41" t="s">
        <v>3137</v>
      </c>
      <c r="W346" s="41" t="s">
        <v>348</v>
      </c>
      <c r="X346" s="41" t="s">
        <v>509</v>
      </c>
      <c r="Y346" s="41" t="s">
        <v>104</v>
      </c>
      <c r="Z346" s="41" t="s">
        <v>84</v>
      </c>
      <c r="AA346" s="41" t="s">
        <v>84</v>
      </c>
      <c r="AB346" s="41" t="s">
        <v>84</v>
      </c>
      <c r="AC346" s="41" t="s">
        <v>93</v>
      </c>
      <c r="AD346" s="41" t="s">
        <v>94</v>
      </c>
      <c r="AE346" s="41" t="s">
        <v>1663</v>
      </c>
      <c r="AF346" s="41" t="s">
        <v>84</v>
      </c>
      <c r="AG346" s="41"/>
      <c r="AH346" s="41" t="s">
        <v>290</v>
      </c>
      <c r="AI346" s="41" t="s">
        <v>84</v>
      </c>
      <c r="AJ346" s="41" t="s">
        <v>84</v>
      </c>
      <c r="AK346" s="41" t="s">
        <v>1568</v>
      </c>
      <c r="AL346" s="41" t="s">
        <v>10106</v>
      </c>
      <c r="AM346" s="41" t="s">
        <v>10107</v>
      </c>
    </row>
    <row r="347" spans="1:39" ht="236.25" x14ac:dyDescent="0.25">
      <c r="A347" s="41">
        <v>338</v>
      </c>
      <c r="B347" s="41">
        <v>405004</v>
      </c>
      <c r="C347" s="85" t="s">
        <v>10100</v>
      </c>
      <c r="D347" s="41">
        <v>1970</v>
      </c>
      <c r="E347" s="41" t="s">
        <v>2</v>
      </c>
      <c r="F347" s="41" t="s">
        <v>275</v>
      </c>
      <c r="G347" s="41" t="s">
        <v>177</v>
      </c>
      <c r="H347" s="41" t="s">
        <v>156</v>
      </c>
      <c r="I347" s="41" t="s">
        <v>168</v>
      </c>
      <c r="J347" s="41" t="s">
        <v>157</v>
      </c>
      <c r="K347" s="41" t="s">
        <v>10101</v>
      </c>
      <c r="L347" s="41"/>
      <c r="M347" s="41" t="s">
        <v>83</v>
      </c>
      <c r="N347" s="41" t="s">
        <v>84</v>
      </c>
      <c r="O347" s="41" t="s">
        <v>893</v>
      </c>
      <c r="P347" s="41" t="s">
        <v>1588</v>
      </c>
      <c r="Q347" s="41" t="s">
        <v>1591</v>
      </c>
      <c r="R347" s="41" t="s">
        <v>84</v>
      </c>
      <c r="S347" s="41" t="s">
        <v>84</v>
      </c>
      <c r="T347" s="41" t="s">
        <v>448</v>
      </c>
      <c r="U347" s="41" t="s">
        <v>197</v>
      </c>
      <c r="V347" s="41" t="s">
        <v>1104</v>
      </c>
      <c r="W347" s="41" t="s">
        <v>364</v>
      </c>
      <c r="X347" s="41" t="s">
        <v>1221</v>
      </c>
      <c r="Y347" s="41" t="s">
        <v>127</v>
      </c>
      <c r="Z347" s="41" t="s">
        <v>84</v>
      </c>
      <c r="AA347" s="41" t="s">
        <v>84</v>
      </c>
      <c r="AB347" s="41" t="s">
        <v>84</v>
      </c>
      <c r="AC347" s="41" t="s">
        <v>93</v>
      </c>
      <c r="AD347" s="41" t="s">
        <v>94</v>
      </c>
      <c r="AE347" s="41" t="s">
        <v>10102</v>
      </c>
      <c r="AF347" s="41" t="s">
        <v>84</v>
      </c>
      <c r="AG347" s="41"/>
      <c r="AH347" s="41" t="s">
        <v>2491</v>
      </c>
      <c r="AI347" s="41" t="s">
        <v>84</v>
      </c>
      <c r="AJ347" s="41" t="s">
        <v>84</v>
      </c>
      <c r="AK347" s="41" t="s">
        <v>1568</v>
      </c>
      <c r="AL347" s="41" t="s">
        <v>10103</v>
      </c>
      <c r="AM347" s="41" t="s">
        <v>10104</v>
      </c>
    </row>
    <row r="348" spans="1:39" ht="252" x14ac:dyDescent="0.25">
      <c r="A348" s="41">
        <v>339</v>
      </c>
      <c r="B348" s="41">
        <v>1409062</v>
      </c>
      <c r="C348" s="85" t="s">
        <v>10094</v>
      </c>
      <c r="D348" s="41">
        <v>1992</v>
      </c>
      <c r="E348" s="41" t="s">
        <v>2</v>
      </c>
      <c r="F348" s="41" t="s">
        <v>77</v>
      </c>
      <c r="G348" s="41" t="s">
        <v>341</v>
      </c>
      <c r="H348" s="41" t="s">
        <v>372</v>
      </c>
      <c r="I348" s="41" t="s">
        <v>168</v>
      </c>
      <c r="J348" s="41" t="s">
        <v>10095</v>
      </c>
      <c r="K348" s="41" t="s">
        <v>3457</v>
      </c>
      <c r="L348" s="41"/>
      <c r="M348" s="41" t="s">
        <v>83</v>
      </c>
      <c r="N348" s="41" t="s">
        <v>10096</v>
      </c>
      <c r="O348" s="41" t="s">
        <v>949</v>
      </c>
      <c r="P348" s="41" t="s">
        <v>1086</v>
      </c>
      <c r="Q348" s="41" t="s">
        <v>744</v>
      </c>
      <c r="R348" s="41" t="s">
        <v>6203</v>
      </c>
      <c r="S348" s="41" t="s">
        <v>5544</v>
      </c>
      <c r="T348" s="41" t="s">
        <v>448</v>
      </c>
      <c r="U348" s="41" t="s">
        <v>277</v>
      </c>
      <c r="V348" s="41" t="s">
        <v>847</v>
      </c>
      <c r="W348" s="41" t="s">
        <v>860</v>
      </c>
      <c r="X348" s="41" t="s">
        <v>111</v>
      </c>
      <c r="Y348" s="41" t="s">
        <v>127</v>
      </c>
      <c r="Z348" s="41" t="s">
        <v>84</v>
      </c>
      <c r="AA348" s="41" t="s">
        <v>84</v>
      </c>
      <c r="AB348" s="41" t="s">
        <v>84</v>
      </c>
      <c r="AC348" s="41" t="s">
        <v>93</v>
      </c>
      <c r="AD348" s="41" t="s">
        <v>94</v>
      </c>
      <c r="AE348" s="41" t="s">
        <v>113</v>
      </c>
      <c r="AF348" s="41" t="s">
        <v>490</v>
      </c>
      <c r="AG348" s="41"/>
      <c r="AH348" s="41" t="s">
        <v>10097</v>
      </c>
      <c r="AI348" s="41" t="s">
        <v>84</v>
      </c>
      <c r="AJ348" s="41" t="s">
        <v>84</v>
      </c>
      <c r="AK348" s="41" t="s">
        <v>1568</v>
      </c>
      <c r="AL348" s="41" t="s">
        <v>10098</v>
      </c>
      <c r="AM348" s="41" t="s">
        <v>10099</v>
      </c>
    </row>
    <row r="349" spans="1:39" ht="204.75" x14ac:dyDescent="0.25">
      <c r="A349" s="41">
        <v>340</v>
      </c>
      <c r="B349" s="41">
        <v>803013</v>
      </c>
      <c r="C349" s="85" t="s">
        <v>10856</v>
      </c>
      <c r="D349" s="41">
        <v>1981</v>
      </c>
      <c r="E349" s="41" t="s">
        <v>2</v>
      </c>
      <c r="F349" s="41" t="s">
        <v>951</v>
      </c>
      <c r="G349" s="41" t="s">
        <v>188</v>
      </c>
      <c r="H349" s="41" t="s">
        <v>252</v>
      </c>
      <c r="I349" s="41" t="s">
        <v>118</v>
      </c>
      <c r="J349" s="41" t="s">
        <v>10857</v>
      </c>
      <c r="K349" s="41" t="s">
        <v>10858</v>
      </c>
      <c r="L349" s="41"/>
      <c r="M349" s="41" t="s">
        <v>2849</v>
      </c>
      <c r="N349" s="41" t="s">
        <v>84</v>
      </c>
      <c r="O349" s="41" t="s">
        <v>9774</v>
      </c>
      <c r="P349" s="41" t="s">
        <v>10859</v>
      </c>
      <c r="Q349" s="41" t="s">
        <v>10860</v>
      </c>
      <c r="R349" s="41" t="s">
        <v>84</v>
      </c>
      <c r="S349" s="41" t="s">
        <v>84</v>
      </c>
      <c r="T349" s="41" t="s">
        <v>5971</v>
      </c>
      <c r="U349" s="41" t="s">
        <v>2517</v>
      </c>
      <c r="V349" s="41" t="s">
        <v>876</v>
      </c>
      <c r="W349" s="41" t="s">
        <v>6261</v>
      </c>
      <c r="X349" s="41" t="s">
        <v>549</v>
      </c>
      <c r="Y349" s="41" t="s">
        <v>127</v>
      </c>
      <c r="Z349" s="41" t="s">
        <v>84</v>
      </c>
      <c r="AA349" s="41" t="s">
        <v>84</v>
      </c>
      <c r="AB349" s="41" t="s">
        <v>84</v>
      </c>
      <c r="AC349" s="41" t="s">
        <v>6543</v>
      </c>
      <c r="AD349" s="41" t="s">
        <v>94</v>
      </c>
      <c r="AE349" s="41" t="s">
        <v>244</v>
      </c>
      <c r="AF349" s="41" t="s">
        <v>84</v>
      </c>
      <c r="AG349" s="41"/>
      <c r="AH349" s="41" t="s">
        <v>96</v>
      </c>
      <c r="AI349" s="41" t="s">
        <v>84</v>
      </c>
      <c r="AJ349" s="41" t="s">
        <v>84</v>
      </c>
      <c r="AK349" s="41" t="s">
        <v>1569</v>
      </c>
      <c r="AL349" s="41" t="s">
        <v>10861</v>
      </c>
      <c r="AM349" s="41" t="s">
        <v>10862</v>
      </c>
    </row>
    <row r="350" spans="1:39" ht="94.5" x14ac:dyDescent="0.25">
      <c r="A350" s="41">
        <v>341</v>
      </c>
      <c r="B350" s="41">
        <v>1504983</v>
      </c>
      <c r="C350" s="85" t="s">
        <v>10091</v>
      </c>
      <c r="D350" s="41">
        <v>1987</v>
      </c>
      <c r="E350" s="41" t="s">
        <v>2</v>
      </c>
      <c r="F350" s="41" t="s">
        <v>900</v>
      </c>
      <c r="G350" s="41" t="s">
        <v>508</v>
      </c>
      <c r="H350" s="41" t="s">
        <v>1021</v>
      </c>
      <c r="I350" s="41" t="s">
        <v>190</v>
      </c>
      <c r="J350" s="41" t="s">
        <v>1072</v>
      </c>
      <c r="K350" s="41" t="s">
        <v>127</v>
      </c>
      <c r="L350" s="41"/>
      <c r="M350" s="41" t="s">
        <v>83</v>
      </c>
      <c r="N350" s="41" t="s">
        <v>84</v>
      </c>
      <c r="O350" s="41" t="s">
        <v>396</v>
      </c>
      <c r="P350" s="41" t="s">
        <v>1079</v>
      </c>
      <c r="Q350" s="41" t="s">
        <v>767</v>
      </c>
      <c r="R350" s="41" t="s">
        <v>5476</v>
      </c>
      <c r="S350" s="41" t="s">
        <v>84</v>
      </c>
      <c r="T350" s="41" t="s">
        <v>3181</v>
      </c>
      <c r="U350" s="41" t="s">
        <v>1250</v>
      </c>
      <c r="V350" s="41" t="s">
        <v>1123</v>
      </c>
      <c r="W350" s="41" t="s">
        <v>1081</v>
      </c>
      <c r="X350" s="41" t="s">
        <v>858</v>
      </c>
      <c r="Y350" s="41" t="s">
        <v>127</v>
      </c>
      <c r="Z350" s="41" t="s">
        <v>84</v>
      </c>
      <c r="AA350" s="41" t="s">
        <v>84</v>
      </c>
      <c r="AB350" s="41" t="s">
        <v>84</v>
      </c>
      <c r="AC350" s="41" t="s">
        <v>93</v>
      </c>
      <c r="AD350" s="41" t="s">
        <v>94</v>
      </c>
      <c r="AE350" s="41" t="s">
        <v>113</v>
      </c>
      <c r="AF350" s="41" t="s">
        <v>84</v>
      </c>
      <c r="AG350" s="41"/>
      <c r="AH350" s="41" t="s">
        <v>114</v>
      </c>
      <c r="AI350" s="41" t="s">
        <v>84</v>
      </c>
      <c r="AJ350" s="41" t="s">
        <v>84</v>
      </c>
      <c r="AK350" s="41" t="s">
        <v>1568</v>
      </c>
      <c r="AL350" s="41" t="s">
        <v>10092</v>
      </c>
      <c r="AM350" s="41" t="s">
        <v>10093</v>
      </c>
    </row>
    <row r="351" spans="1:39" ht="362.25" x14ac:dyDescent="0.25">
      <c r="A351" s="41">
        <v>342</v>
      </c>
      <c r="B351" s="41">
        <v>1403105</v>
      </c>
      <c r="C351" s="85" t="s">
        <v>10849</v>
      </c>
      <c r="D351" s="41">
        <v>1977</v>
      </c>
      <c r="E351" s="41" t="s">
        <v>2</v>
      </c>
      <c r="F351" s="41" t="s">
        <v>77</v>
      </c>
      <c r="G351" s="41" t="s">
        <v>102</v>
      </c>
      <c r="H351" s="41" t="s">
        <v>276</v>
      </c>
      <c r="I351" s="41" t="s">
        <v>504</v>
      </c>
      <c r="J351" s="41" t="s">
        <v>316</v>
      </c>
      <c r="K351" s="41" t="s">
        <v>10850</v>
      </c>
      <c r="L351" s="41"/>
      <c r="M351" s="41" t="s">
        <v>83</v>
      </c>
      <c r="N351" s="41" t="s">
        <v>84</v>
      </c>
      <c r="O351" s="41" t="s">
        <v>10851</v>
      </c>
      <c r="P351" s="41" t="s">
        <v>241</v>
      </c>
      <c r="Q351" s="41" t="s">
        <v>1195</v>
      </c>
      <c r="R351" s="41" t="s">
        <v>84</v>
      </c>
      <c r="S351" s="41" t="s">
        <v>84</v>
      </c>
      <c r="T351" s="41" t="s">
        <v>528</v>
      </c>
      <c r="U351" s="41" t="s">
        <v>712</v>
      </c>
      <c r="V351" s="41" t="s">
        <v>4904</v>
      </c>
      <c r="W351" s="41" t="s">
        <v>1146</v>
      </c>
      <c r="X351" s="41" t="s">
        <v>1182</v>
      </c>
      <c r="Y351" s="41" t="s">
        <v>127</v>
      </c>
      <c r="Z351" s="41" t="s">
        <v>84</v>
      </c>
      <c r="AA351" s="41" t="s">
        <v>84</v>
      </c>
      <c r="AB351" s="41" t="s">
        <v>84</v>
      </c>
      <c r="AC351" s="41" t="s">
        <v>93</v>
      </c>
      <c r="AD351" s="41" t="s">
        <v>94</v>
      </c>
      <c r="AE351" s="41" t="s">
        <v>10852</v>
      </c>
      <c r="AF351" s="41" t="s">
        <v>84</v>
      </c>
      <c r="AG351" s="41"/>
      <c r="AH351" s="41" t="s">
        <v>10853</v>
      </c>
      <c r="AI351" s="41" t="s">
        <v>84</v>
      </c>
      <c r="AJ351" s="41" t="s">
        <v>84</v>
      </c>
      <c r="AK351" s="41" t="s">
        <v>1569</v>
      </c>
      <c r="AL351" s="41" t="s">
        <v>10854</v>
      </c>
      <c r="AM351" s="41" t="s">
        <v>10855</v>
      </c>
    </row>
    <row r="352" spans="1:39" ht="94.5" x14ac:dyDescent="0.25">
      <c r="A352" s="41">
        <v>343</v>
      </c>
      <c r="B352" s="41">
        <v>1504827</v>
      </c>
      <c r="C352" s="85" t="s">
        <v>2205</v>
      </c>
      <c r="D352" s="41">
        <v>1982</v>
      </c>
      <c r="E352" s="41" t="s">
        <v>2</v>
      </c>
      <c r="F352" s="41" t="s">
        <v>1145</v>
      </c>
      <c r="G352" s="41" t="s">
        <v>200</v>
      </c>
      <c r="H352" s="41" t="s">
        <v>186</v>
      </c>
      <c r="I352" s="41" t="s">
        <v>212</v>
      </c>
      <c r="J352" s="41" t="s">
        <v>119</v>
      </c>
      <c r="K352" s="41" t="s">
        <v>10846</v>
      </c>
      <c r="L352" s="41"/>
      <c r="M352" s="41" t="s">
        <v>83</v>
      </c>
      <c r="N352" s="41" t="s">
        <v>84</v>
      </c>
      <c r="O352" s="41" t="s">
        <v>300</v>
      </c>
      <c r="P352" s="41" t="s">
        <v>105</v>
      </c>
      <c r="Q352" s="41" t="s">
        <v>4636</v>
      </c>
      <c r="R352" s="41" t="s">
        <v>84</v>
      </c>
      <c r="S352" s="41" t="s">
        <v>84</v>
      </c>
      <c r="T352" s="41" t="s">
        <v>1226</v>
      </c>
      <c r="U352" s="41" t="s">
        <v>3798</v>
      </c>
      <c r="V352" s="41" t="s">
        <v>1044</v>
      </c>
      <c r="W352" s="41" t="s">
        <v>201</v>
      </c>
      <c r="X352" s="41" t="s">
        <v>3646</v>
      </c>
      <c r="Y352" s="41" t="s">
        <v>127</v>
      </c>
      <c r="Z352" s="41" t="s">
        <v>84</v>
      </c>
      <c r="AA352" s="41" t="s">
        <v>84</v>
      </c>
      <c r="AB352" s="41" t="s">
        <v>84</v>
      </c>
      <c r="AC352" s="41" t="s">
        <v>93</v>
      </c>
      <c r="AD352" s="41" t="s">
        <v>94</v>
      </c>
      <c r="AE352" s="41" t="s">
        <v>113</v>
      </c>
      <c r="AF352" s="41" t="s">
        <v>84</v>
      </c>
      <c r="AG352" s="41"/>
      <c r="AH352" s="41" t="s">
        <v>114</v>
      </c>
      <c r="AI352" s="41" t="s">
        <v>84</v>
      </c>
      <c r="AJ352" s="41" t="s">
        <v>84</v>
      </c>
      <c r="AK352" s="41" t="s">
        <v>1569</v>
      </c>
      <c r="AL352" s="41" t="s">
        <v>10847</v>
      </c>
      <c r="AM352" s="41" t="s">
        <v>10848</v>
      </c>
    </row>
    <row r="353" spans="1:39" ht="157.5" x14ac:dyDescent="0.25">
      <c r="A353" s="41">
        <v>344</v>
      </c>
      <c r="B353" s="41">
        <v>1505408</v>
      </c>
      <c r="C353" s="85" t="s">
        <v>10086</v>
      </c>
      <c r="D353" s="41">
        <v>1981</v>
      </c>
      <c r="E353" s="41" t="s">
        <v>2</v>
      </c>
      <c r="F353" s="41" t="s">
        <v>909</v>
      </c>
      <c r="G353" s="41" t="s">
        <v>292</v>
      </c>
      <c r="H353" s="41" t="s">
        <v>252</v>
      </c>
      <c r="I353" s="41" t="s">
        <v>267</v>
      </c>
      <c r="J353" s="41" t="s">
        <v>746</v>
      </c>
      <c r="K353" s="41" t="s">
        <v>10087</v>
      </c>
      <c r="L353" s="41"/>
      <c r="M353" s="41" t="s">
        <v>10088</v>
      </c>
      <c r="N353" s="41" t="s">
        <v>84</v>
      </c>
      <c r="O353" s="41" t="s">
        <v>2704</v>
      </c>
      <c r="P353" s="41" t="s">
        <v>410</v>
      </c>
      <c r="Q353" s="41" t="s">
        <v>6937</v>
      </c>
      <c r="R353" s="41" t="s">
        <v>84</v>
      </c>
      <c r="S353" s="41" t="s">
        <v>84</v>
      </c>
      <c r="T353" s="41" t="s">
        <v>311</v>
      </c>
      <c r="U353" s="41" t="s">
        <v>506</v>
      </c>
      <c r="V353" s="41" t="s">
        <v>304</v>
      </c>
      <c r="W353" s="41" t="s">
        <v>524</v>
      </c>
      <c r="X353" s="41" t="s">
        <v>152</v>
      </c>
      <c r="Y353" s="41" t="s">
        <v>83</v>
      </c>
      <c r="Z353" s="41" t="s">
        <v>84</v>
      </c>
      <c r="AA353" s="41" t="s">
        <v>84</v>
      </c>
      <c r="AB353" s="41" t="s">
        <v>84</v>
      </c>
      <c r="AC353" s="41" t="s">
        <v>93</v>
      </c>
      <c r="AD353" s="41" t="s">
        <v>94</v>
      </c>
      <c r="AE353" s="41" t="s">
        <v>274</v>
      </c>
      <c r="AF353" s="41" t="s">
        <v>84</v>
      </c>
      <c r="AG353" s="41"/>
      <c r="AH353" s="41" t="s">
        <v>114</v>
      </c>
      <c r="AI353" s="41" t="s">
        <v>84</v>
      </c>
      <c r="AJ353" s="41" t="s">
        <v>84</v>
      </c>
      <c r="AK353" s="41" t="s">
        <v>1568</v>
      </c>
      <c r="AL353" s="41" t="s">
        <v>10089</v>
      </c>
      <c r="AM353" s="41" t="s">
        <v>10090</v>
      </c>
    </row>
    <row r="354" spans="1:39" ht="94.5" x14ac:dyDescent="0.25">
      <c r="A354" s="41">
        <v>345</v>
      </c>
      <c r="B354" s="41">
        <v>311002</v>
      </c>
      <c r="C354" s="85" t="s">
        <v>9796</v>
      </c>
      <c r="D354" s="41">
        <v>1986</v>
      </c>
      <c r="E354" s="41" t="s">
        <v>2</v>
      </c>
      <c r="F354" s="41" t="s">
        <v>236</v>
      </c>
      <c r="G354" s="41" t="s">
        <v>102</v>
      </c>
      <c r="H354" s="41" t="s">
        <v>252</v>
      </c>
      <c r="I354" s="41" t="s">
        <v>253</v>
      </c>
      <c r="J354" s="41" t="s">
        <v>254</v>
      </c>
      <c r="K354" s="41" t="s">
        <v>104</v>
      </c>
      <c r="L354" s="41"/>
      <c r="M354" s="41" t="s">
        <v>104</v>
      </c>
      <c r="N354" s="41" t="s">
        <v>84</v>
      </c>
      <c r="O354" s="41" t="s">
        <v>255</v>
      </c>
      <c r="P354" s="41" t="s">
        <v>256</v>
      </c>
      <c r="Q354" s="41" t="s">
        <v>6278</v>
      </c>
      <c r="R354" s="41" t="s">
        <v>84</v>
      </c>
      <c r="S354" s="41" t="s">
        <v>84</v>
      </c>
      <c r="T354" s="41" t="s">
        <v>257</v>
      </c>
      <c r="U354" s="41" t="s">
        <v>258</v>
      </c>
      <c r="V354" s="41" t="s">
        <v>259</v>
      </c>
      <c r="W354" s="41" t="s">
        <v>260</v>
      </c>
      <c r="X354" s="41" t="s">
        <v>219</v>
      </c>
      <c r="Y354" s="41" t="s">
        <v>104</v>
      </c>
      <c r="Z354" s="41"/>
      <c r="AA354" s="41" t="s">
        <v>84</v>
      </c>
      <c r="AB354" s="41" t="s">
        <v>84</v>
      </c>
      <c r="AC354" s="41" t="s">
        <v>93</v>
      </c>
      <c r="AD354" s="41" t="s">
        <v>94</v>
      </c>
      <c r="AE354" s="41" t="s">
        <v>113</v>
      </c>
      <c r="AF354" s="41" t="s">
        <v>84</v>
      </c>
      <c r="AG354" s="41"/>
      <c r="AH354" s="41" t="s">
        <v>96</v>
      </c>
      <c r="AI354" s="41" t="s">
        <v>84</v>
      </c>
      <c r="AJ354" s="41" t="s">
        <v>84</v>
      </c>
      <c r="AK354" s="41" t="s">
        <v>1567</v>
      </c>
      <c r="AL354" s="41" t="s">
        <v>9797</v>
      </c>
      <c r="AM354" s="41" t="s">
        <v>9798</v>
      </c>
    </row>
    <row r="355" spans="1:39" ht="94.5" x14ac:dyDescent="0.25">
      <c r="A355" s="41">
        <v>346</v>
      </c>
      <c r="B355" s="41">
        <v>1505219</v>
      </c>
      <c r="C355" s="85" t="s">
        <v>9638</v>
      </c>
      <c r="D355" s="41">
        <v>1988</v>
      </c>
      <c r="E355" s="41" t="s">
        <v>2</v>
      </c>
      <c r="F355" s="41" t="s">
        <v>291</v>
      </c>
      <c r="G355" s="41" t="s">
        <v>535</v>
      </c>
      <c r="H355" s="41" t="s">
        <v>417</v>
      </c>
      <c r="I355" s="41" t="s">
        <v>506</v>
      </c>
      <c r="J355" s="41" t="s">
        <v>132</v>
      </c>
      <c r="K355" s="41" t="s">
        <v>10082</v>
      </c>
      <c r="L355" s="41"/>
      <c r="M355" s="41" t="s">
        <v>83</v>
      </c>
      <c r="N355" s="41" t="s">
        <v>84</v>
      </c>
      <c r="O355" s="41" t="s">
        <v>172</v>
      </c>
      <c r="P355" s="41" t="s">
        <v>270</v>
      </c>
      <c r="Q355" s="41" t="s">
        <v>2175</v>
      </c>
      <c r="R355" s="41" t="s">
        <v>84</v>
      </c>
      <c r="S355" s="41" t="s">
        <v>84</v>
      </c>
      <c r="T355" s="41" t="s">
        <v>798</v>
      </c>
      <c r="U355" s="41" t="s">
        <v>9602</v>
      </c>
      <c r="V355" s="41" t="s">
        <v>1253</v>
      </c>
      <c r="W355" s="41" t="s">
        <v>457</v>
      </c>
      <c r="X355" s="41" t="s">
        <v>10083</v>
      </c>
      <c r="Y355" s="41" t="s">
        <v>127</v>
      </c>
      <c r="Z355" s="41" t="s">
        <v>84</v>
      </c>
      <c r="AA355" s="41" t="s">
        <v>84</v>
      </c>
      <c r="AB355" s="41" t="s">
        <v>84</v>
      </c>
      <c r="AC355" s="41" t="s">
        <v>93</v>
      </c>
      <c r="AD355" s="41" t="s">
        <v>94</v>
      </c>
      <c r="AE355" s="41" t="s">
        <v>113</v>
      </c>
      <c r="AF355" s="41" t="s">
        <v>84</v>
      </c>
      <c r="AG355" s="41"/>
      <c r="AH355" s="41" t="s">
        <v>96</v>
      </c>
      <c r="AI355" s="41" t="s">
        <v>84</v>
      </c>
      <c r="AJ355" s="41" t="s">
        <v>84</v>
      </c>
      <c r="AK355" s="41" t="s">
        <v>1568</v>
      </c>
      <c r="AL355" s="41" t="s">
        <v>10084</v>
      </c>
      <c r="AM355" s="41" t="s">
        <v>10085</v>
      </c>
    </row>
    <row r="356" spans="1:39" ht="126" x14ac:dyDescent="0.25">
      <c r="A356" s="41">
        <v>347</v>
      </c>
      <c r="B356" s="41">
        <v>1702133</v>
      </c>
      <c r="C356" s="85" t="s">
        <v>10078</v>
      </c>
      <c r="D356" s="41">
        <v>1993</v>
      </c>
      <c r="E356" s="41" t="s">
        <v>2</v>
      </c>
      <c r="F356" s="41" t="s">
        <v>716</v>
      </c>
      <c r="G356" s="41" t="s">
        <v>166</v>
      </c>
      <c r="H356" s="41" t="s">
        <v>860</v>
      </c>
      <c r="I356" s="41" t="s">
        <v>267</v>
      </c>
      <c r="J356" s="41" t="s">
        <v>119</v>
      </c>
      <c r="K356" s="41" t="s">
        <v>10079</v>
      </c>
      <c r="L356" s="41"/>
      <c r="M356" s="41" t="s">
        <v>83</v>
      </c>
      <c r="N356" s="41" t="s">
        <v>84</v>
      </c>
      <c r="O356" s="41" t="s">
        <v>181</v>
      </c>
      <c r="P356" s="41" t="s">
        <v>1048</v>
      </c>
      <c r="Q356" s="41" t="s">
        <v>498</v>
      </c>
      <c r="R356" s="41" t="s">
        <v>84</v>
      </c>
      <c r="S356" s="41" t="s">
        <v>84</v>
      </c>
      <c r="T356" s="41" t="s">
        <v>335</v>
      </c>
      <c r="U356" s="41" t="s">
        <v>218</v>
      </c>
      <c r="V356" s="41" t="s">
        <v>1471</v>
      </c>
      <c r="W356" s="41" t="s">
        <v>521</v>
      </c>
      <c r="X356" s="41" t="s">
        <v>626</v>
      </c>
      <c r="Y356" s="41" t="s">
        <v>5552</v>
      </c>
      <c r="Z356" s="41" t="s">
        <v>84</v>
      </c>
      <c r="AA356" s="41" t="s">
        <v>84</v>
      </c>
      <c r="AB356" s="41" t="s">
        <v>84</v>
      </c>
      <c r="AC356" s="41" t="s">
        <v>93</v>
      </c>
      <c r="AD356" s="41" t="s">
        <v>94</v>
      </c>
      <c r="AE356" s="41" t="s">
        <v>113</v>
      </c>
      <c r="AF356" s="41" t="s">
        <v>84</v>
      </c>
      <c r="AG356" s="41"/>
      <c r="AH356" s="41" t="s">
        <v>165</v>
      </c>
      <c r="AI356" s="41" t="s">
        <v>84</v>
      </c>
      <c r="AJ356" s="41" t="s">
        <v>84</v>
      </c>
      <c r="AK356" s="41" t="s">
        <v>1568</v>
      </c>
      <c r="AL356" s="41" t="s">
        <v>10080</v>
      </c>
      <c r="AM356" s="41" t="s">
        <v>10081</v>
      </c>
    </row>
    <row r="357" spans="1:39" ht="94.5" x14ac:dyDescent="0.25">
      <c r="A357" s="41">
        <v>348</v>
      </c>
      <c r="B357" s="41">
        <v>1504866</v>
      </c>
      <c r="C357" s="85" t="s">
        <v>9791</v>
      </c>
      <c r="D357" s="41">
        <v>1983</v>
      </c>
      <c r="E357" s="41" t="s">
        <v>2</v>
      </c>
      <c r="F357" s="41" t="s">
        <v>154</v>
      </c>
      <c r="G357" s="41" t="s">
        <v>152</v>
      </c>
      <c r="H357" s="41" t="s">
        <v>111</v>
      </c>
      <c r="I357" s="41" t="s">
        <v>108</v>
      </c>
      <c r="J357" s="41" t="s">
        <v>245</v>
      </c>
      <c r="K357" s="41" t="s">
        <v>246</v>
      </c>
      <c r="L357" s="41"/>
      <c r="M357" s="41" t="s">
        <v>83</v>
      </c>
      <c r="N357" s="41" t="s">
        <v>84</v>
      </c>
      <c r="O357" s="41" t="s">
        <v>247</v>
      </c>
      <c r="P357" s="41" t="s">
        <v>9792</v>
      </c>
      <c r="Q357" s="41" t="s">
        <v>248</v>
      </c>
      <c r="R357" s="41" t="s">
        <v>84</v>
      </c>
      <c r="S357" s="41" t="s">
        <v>84</v>
      </c>
      <c r="T357" s="41" t="s">
        <v>88</v>
      </c>
      <c r="U357" s="41" t="s">
        <v>249</v>
      </c>
      <c r="V357" s="41" t="s">
        <v>250</v>
      </c>
      <c r="W357" s="41" t="s">
        <v>251</v>
      </c>
      <c r="X357" s="41" t="s">
        <v>219</v>
      </c>
      <c r="Y357" s="41" t="s">
        <v>127</v>
      </c>
      <c r="Z357" s="41" t="s">
        <v>84</v>
      </c>
      <c r="AA357" s="41" t="s">
        <v>84</v>
      </c>
      <c r="AB357" s="41" t="s">
        <v>84</v>
      </c>
      <c r="AC357" s="41" t="s">
        <v>9793</v>
      </c>
      <c r="AD357" s="41" t="s">
        <v>94</v>
      </c>
      <c r="AE357" s="41" t="s">
        <v>113</v>
      </c>
      <c r="AF357" s="41" t="s">
        <v>84</v>
      </c>
      <c r="AG357" s="41"/>
      <c r="AH357" s="41" t="s">
        <v>114</v>
      </c>
      <c r="AI357" s="41" t="s">
        <v>84</v>
      </c>
      <c r="AJ357" s="41" t="s">
        <v>84</v>
      </c>
      <c r="AK357" s="41" t="s">
        <v>1567</v>
      </c>
      <c r="AL357" s="41" t="s">
        <v>9794</v>
      </c>
      <c r="AM357" s="41" t="s">
        <v>9795</v>
      </c>
    </row>
    <row r="358" spans="1:39" ht="31.5" x14ac:dyDescent="0.25">
      <c r="A358" s="41">
        <v>349</v>
      </c>
      <c r="B358" s="41">
        <v>2105259</v>
      </c>
      <c r="C358" s="85" t="s">
        <v>9736</v>
      </c>
      <c r="D358" s="41">
        <v>1982</v>
      </c>
      <c r="E358" s="41" t="s">
        <v>2</v>
      </c>
      <c r="F358" s="41"/>
      <c r="G358" s="41"/>
      <c r="H358" s="41"/>
      <c r="I358" s="41"/>
      <c r="J358" s="41"/>
      <c r="K358" s="41"/>
      <c r="L358" s="41"/>
      <c r="M358" s="41"/>
      <c r="N358" s="41" t="s">
        <v>84</v>
      </c>
      <c r="O358" s="41" t="s">
        <v>1906</v>
      </c>
      <c r="P358" s="41" t="s">
        <v>222</v>
      </c>
      <c r="Q358" s="41" t="s">
        <v>766</v>
      </c>
      <c r="R358" s="41" t="s">
        <v>84</v>
      </c>
      <c r="S358" s="41" t="s">
        <v>84</v>
      </c>
      <c r="T358" s="41" t="s">
        <v>5609</v>
      </c>
      <c r="U358" s="41" t="s">
        <v>4413</v>
      </c>
      <c r="V358" s="41" t="s">
        <v>1334</v>
      </c>
      <c r="W358" s="41" t="s">
        <v>337</v>
      </c>
      <c r="X358" s="41" t="s">
        <v>9737</v>
      </c>
      <c r="Y358" s="41"/>
      <c r="Z358" s="41" t="s">
        <v>84</v>
      </c>
      <c r="AA358" s="41" t="s">
        <v>84</v>
      </c>
      <c r="AB358" s="41" t="s">
        <v>84</v>
      </c>
      <c r="AC358" s="41" t="s">
        <v>93</v>
      </c>
      <c r="AD358" s="41" t="s">
        <v>84</v>
      </c>
      <c r="AE358" s="41" t="s">
        <v>84</v>
      </c>
      <c r="AF358" s="41" t="s">
        <v>84</v>
      </c>
      <c r="AG358" s="41"/>
      <c r="AH358" s="41" t="s">
        <v>84</v>
      </c>
      <c r="AI358" s="41"/>
      <c r="AJ358" s="41"/>
      <c r="AK358" s="41" t="s">
        <v>1573</v>
      </c>
      <c r="AL358" s="41" t="s">
        <v>6802</v>
      </c>
      <c r="AM358" s="41" t="s">
        <v>6802</v>
      </c>
    </row>
    <row r="359" spans="1:39" ht="220.5" x14ac:dyDescent="0.25">
      <c r="A359" s="41">
        <v>350</v>
      </c>
      <c r="B359" s="41">
        <v>2203220</v>
      </c>
      <c r="C359" s="85" t="s">
        <v>10841</v>
      </c>
      <c r="D359" s="41">
        <v>1976</v>
      </c>
      <c r="E359" s="41" t="s">
        <v>2</v>
      </c>
      <c r="F359" s="41" t="s">
        <v>236</v>
      </c>
      <c r="G359" s="41" t="s">
        <v>307</v>
      </c>
      <c r="H359" s="41" t="s">
        <v>739</v>
      </c>
      <c r="I359" s="41" t="s">
        <v>506</v>
      </c>
      <c r="J359" s="41" t="s">
        <v>10842</v>
      </c>
      <c r="K359" s="41" t="s">
        <v>1383</v>
      </c>
      <c r="L359" s="41"/>
      <c r="M359" s="41" t="s">
        <v>83</v>
      </c>
      <c r="N359" s="41" t="s">
        <v>84</v>
      </c>
      <c r="O359" s="41" t="s">
        <v>362</v>
      </c>
      <c r="P359" s="41" t="s">
        <v>1134</v>
      </c>
      <c r="Q359" s="41" t="s">
        <v>295</v>
      </c>
      <c r="R359" s="41" t="s">
        <v>84</v>
      </c>
      <c r="S359" s="41" t="s">
        <v>84</v>
      </c>
      <c r="T359" s="41" t="s">
        <v>941</v>
      </c>
      <c r="U359" s="41" t="s">
        <v>937</v>
      </c>
      <c r="V359" s="41" t="s">
        <v>1962</v>
      </c>
      <c r="W359" s="41" t="s">
        <v>704</v>
      </c>
      <c r="X359" s="41" t="s">
        <v>2119</v>
      </c>
      <c r="Y359" s="41" t="s">
        <v>83</v>
      </c>
      <c r="Z359" s="41" t="s">
        <v>84</v>
      </c>
      <c r="AA359" s="41" t="s">
        <v>84</v>
      </c>
      <c r="AB359" s="41" t="s">
        <v>84</v>
      </c>
      <c r="AC359" s="41" t="s">
        <v>93</v>
      </c>
      <c r="AD359" s="41" t="s">
        <v>94</v>
      </c>
      <c r="AE359" s="41" t="s">
        <v>10843</v>
      </c>
      <c r="AF359" s="41" t="s">
        <v>84</v>
      </c>
      <c r="AG359" s="41"/>
      <c r="AH359" s="41" t="s">
        <v>1694</v>
      </c>
      <c r="AI359" s="41" t="s">
        <v>84</v>
      </c>
      <c r="AJ359" s="41" t="s">
        <v>84</v>
      </c>
      <c r="AK359" s="41" t="s">
        <v>1569</v>
      </c>
      <c r="AL359" s="41" t="s">
        <v>10844</v>
      </c>
      <c r="AM359" s="41" t="s">
        <v>10845</v>
      </c>
    </row>
    <row r="360" spans="1:39" ht="236.25" x14ac:dyDescent="0.25">
      <c r="A360" s="41">
        <v>351</v>
      </c>
      <c r="B360" s="41">
        <v>1504998</v>
      </c>
      <c r="C360" s="85" t="s">
        <v>10836</v>
      </c>
      <c r="D360" s="41">
        <v>1984</v>
      </c>
      <c r="E360" s="41" t="s">
        <v>2</v>
      </c>
      <c r="F360" s="41" t="s">
        <v>115</v>
      </c>
      <c r="G360" s="41" t="s">
        <v>168</v>
      </c>
      <c r="H360" s="41" t="s">
        <v>266</v>
      </c>
      <c r="I360" s="41" t="s">
        <v>258</v>
      </c>
      <c r="J360" s="41" t="s">
        <v>4073</v>
      </c>
      <c r="K360" s="41" t="s">
        <v>10837</v>
      </c>
      <c r="L360" s="41"/>
      <c r="M360" s="41" t="s">
        <v>3172</v>
      </c>
      <c r="N360" s="41" t="s">
        <v>84</v>
      </c>
      <c r="O360" s="41" t="s">
        <v>853</v>
      </c>
      <c r="P360" s="41" t="s">
        <v>562</v>
      </c>
      <c r="Q360" s="41" t="s">
        <v>395</v>
      </c>
      <c r="R360" s="41" t="s">
        <v>84</v>
      </c>
      <c r="S360" s="41" t="s">
        <v>84</v>
      </c>
      <c r="T360" s="41" t="s">
        <v>1136</v>
      </c>
      <c r="U360" s="41" t="s">
        <v>652</v>
      </c>
      <c r="V360" s="41" t="s">
        <v>10598</v>
      </c>
      <c r="W360" s="41" t="s">
        <v>397</v>
      </c>
      <c r="X360" s="41" t="s">
        <v>152</v>
      </c>
      <c r="Y360" s="41" t="s">
        <v>104</v>
      </c>
      <c r="Z360" s="41" t="s">
        <v>84</v>
      </c>
      <c r="AA360" s="41" t="s">
        <v>84</v>
      </c>
      <c r="AB360" s="41" t="s">
        <v>84</v>
      </c>
      <c r="AC360" s="41" t="s">
        <v>988</v>
      </c>
      <c r="AD360" s="41" t="s">
        <v>667</v>
      </c>
      <c r="AE360" s="41" t="s">
        <v>10838</v>
      </c>
      <c r="AF360" s="41" t="s">
        <v>84</v>
      </c>
      <c r="AG360" s="41"/>
      <c r="AH360" s="41" t="s">
        <v>2432</v>
      </c>
      <c r="AI360" s="41" t="s">
        <v>84</v>
      </c>
      <c r="AJ360" s="41" t="s">
        <v>84</v>
      </c>
      <c r="AK360" s="41" t="s">
        <v>1569</v>
      </c>
      <c r="AL360" s="41" t="s">
        <v>10839</v>
      </c>
      <c r="AM360" s="41" t="s">
        <v>10840</v>
      </c>
    </row>
    <row r="361" spans="1:39" ht="236.25" x14ac:dyDescent="0.25">
      <c r="A361" s="41">
        <v>352</v>
      </c>
      <c r="B361" s="41">
        <v>1411244</v>
      </c>
      <c r="C361" s="85" t="s">
        <v>10827</v>
      </c>
      <c r="D361" s="41">
        <v>1979</v>
      </c>
      <c r="E361" s="41" t="s">
        <v>2</v>
      </c>
      <c r="F361" s="41" t="s">
        <v>99</v>
      </c>
      <c r="G361" s="41" t="s">
        <v>177</v>
      </c>
      <c r="H361" s="41" t="s">
        <v>676</v>
      </c>
      <c r="I361" s="41" t="s">
        <v>414</v>
      </c>
      <c r="J361" s="41" t="s">
        <v>316</v>
      </c>
      <c r="K361" s="41" t="s">
        <v>10828</v>
      </c>
      <c r="L361" s="41"/>
      <c r="M361" s="41" t="s">
        <v>1167</v>
      </c>
      <c r="N361" s="41" t="s">
        <v>84</v>
      </c>
      <c r="O361" s="41" t="s">
        <v>10829</v>
      </c>
      <c r="P361" s="41" t="s">
        <v>1992</v>
      </c>
      <c r="Q361" s="41" t="s">
        <v>140</v>
      </c>
      <c r="R361" s="41" t="s">
        <v>84</v>
      </c>
      <c r="S361" s="41" t="s">
        <v>84</v>
      </c>
      <c r="T361" s="41" t="s">
        <v>161</v>
      </c>
      <c r="U361" s="41" t="s">
        <v>9880</v>
      </c>
      <c r="V361" s="41" t="s">
        <v>10830</v>
      </c>
      <c r="W361" s="41" t="s">
        <v>10831</v>
      </c>
      <c r="X361" s="41" t="s">
        <v>9804</v>
      </c>
      <c r="Y361" s="41" t="s">
        <v>298</v>
      </c>
      <c r="Z361" s="41" t="s">
        <v>84</v>
      </c>
      <c r="AA361" s="41" t="s">
        <v>84</v>
      </c>
      <c r="AB361" s="41" t="s">
        <v>84</v>
      </c>
      <c r="AC361" s="41" t="s">
        <v>10832</v>
      </c>
      <c r="AD361" s="41" t="s">
        <v>10833</v>
      </c>
      <c r="AE361" s="41" t="s">
        <v>274</v>
      </c>
      <c r="AF361" s="41" t="s">
        <v>84</v>
      </c>
      <c r="AG361" s="41"/>
      <c r="AH361" s="41" t="s">
        <v>290</v>
      </c>
      <c r="AI361" s="41" t="s">
        <v>84</v>
      </c>
      <c r="AJ361" s="41" t="s">
        <v>84</v>
      </c>
      <c r="AK361" s="41" t="s">
        <v>1569</v>
      </c>
      <c r="AL361" s="41" t="s">
        <v>10834</v>
      </c>
      <c r="AM361" s="41" t="s">
        <v>10835</v>
      </c>
    </row>
    <row r="362" spans="1:39" ht="94.5" x14ac:dyDescent="0.25">
      <c r="A362" s="41">
        <v>353</v>
      </c>
      <c r="B362" s="41">
        <v>1508288</v>
      </c>
      <c r="C362" s="85" t="s">
        <v>235</v>
      </c>
      <c r="D362" s="41">
        <v>1982</v>
      </c>
      <c r="E362" s="41" t="s">
        <v>2</v>
      </c>
      <c r="F362" s="41" t="s">
        <v>236</v>
      </c>
      <c r="G362" s="41" t="s">
        <v>220</v>
      </c>
      <c r="H362" s="41" t="s">
        <v>237</v>
      </c>
      <c r="I362" s="41" t="s">
        <v>218</v>
      </c>
      <c r="J362" s="41" t="s">
        <v>238</v>
      </c>
      <c r="K362" s="41" t="s">
        <v>127</v>
      </c>
      <c r="L362" s="41"/>
      <c r="M362" s="41" t="s">
        <v>83</v>
      </c>
      <c r="N362" s="41" t="s">
        <v>84</v>
      </c>
      <c r="O362" s="41" t="s">
        <v>239</v>
      </c>
      <c r="P362" s="41" t="s">
        <v>240</v>
      </c>
      <c r="Q362" s="41" t="s">
        <v>5827</v>
      </c>
      <c r="R362" s="41" t="s">
        <v>84</v>
      </c>
      <c r="S362" s="41" t="s">
        <v>84</v>
      </c>
      <c r="T362" s="41" t="s">
        <v>241</v>
      </c>
      <c r="U362" s="41" t="s">
        <v>9787</v>
      </c>
      <c r="V362" s="41" t="s">
        <v>242</v>
      </c>
      <c r="W362" s="41" t="s">
        <v>243</v>
      </c>
      <c r="X362" s="41" t="s">
        <v>9788</v>
      </c>
      <c r="Y362" s="41" t="s">
        <v>127</v>
      </c>
      <c r="Z362" s="41" t="s">
        <v>84</v>
      </c>
      <c r="AA362" s="41" t="s">
        <v>84</v>
      </c>
      <c r="AB362" s="41" t="s">
        <v>84</v>
      </c>
      <c r="AC362" s="41" t="s">
        <v>93</v>
      </c>
      <c r="AD362" s="41" t="s">
        <v>94</v>
      </c>
      <c r="AE362" s="41" t="s">
        <v>244</v>
      </c>
      <c r="AF362" s="41" t="s">
        <v>84</v>
      </c>
      <c r="AG362" s="41"/>
      <c r="AH362" s="41" t="s">
        <v>96</v>
      </c>
      <c r="AI362" s="41" t="s">
        <v>84</v>
      </c>
      <c r="AJ362" s="41" t="s">
        <v>84</v>
      </c>
      <c r="AK362" s="41" t="s">
        <v>1567</v>
      </c>
      <c r="AL362" s="41" t="s">
        <v>9789</v>
      </c>
      <c r="AM362" s="41" t="s">
        <v>9790</v>
      </c>
    </row>
    <row r="363" spans="1:39" ht="409.5" x14ac:dyDescent="0.25">
      <c r="A363" s="41">
        <v>354</v>
      </c>
      <c r="B363" s="41">
        <v>1602145</v>
      </c>
      <c r="C363" s="85" t="s">
        <v>11377</v>
      </c>
      <c r="D363" s="41">
        <v>1992</v>
      </c>
      <c r="E363" s="41" t="s">
        <v>3</v>
      </c>
      <c r="F363" s="41" t="s">
        <v>943</v>
      </c>
      <c r="G363" s="41" t="s">
        <v>927</v>
      </c>
      <c r="H363" s="41" t="s">
        <v>175</v>
      </c>
      <c r="I363" s="41" t="s">
        <v>80</v>
      </c>
      <c r="J363" s="41" t="s">
        <v>11378</v>
      </c>
      <c r="K363" s="41" t="s">
        <v>11379</v>
      </c>
      <c r="L363" s="41" t="s">
        <v>11380</v>
      </c>
      <c r="M363" s="41" t="s">
        <v>83</v>
      </c>
      <c r="N363" s="41" t="s">
        <v>84</v>
      </c>
      <c r="O363" s="41" t="s">
        <v>181</v>
      </c>
      <c r="P363" s="41" t="s">
        <v>452</v>
      </c>
      <c r="Q363" s="41" t="s">
        <v>5334</v>
      </c>
      <c r="R363" s="41" t="s">
        <v>84</v>
      </c>
      <c r="S363" s="41" t="s">
        <v>84</v>
      </c>
      <c r="T363" s="41" t="s">
        <v>1733</v>
      </c>
      <c r="U363" s="41" t="s">
        <v>496</v>
      </c>
      <c r="V363" s="41" t="s">
        <v>11381</v>
      </c>
      <c r="W363" s="41" t="s">
        <v>1008</v>
      </c>
      <c r="X363" s="41" t="s">
        <v>1600</v>
      </c>
      <c r="Y363" s="41" t="s">
        <v>83</v>
      </c>
      <c r="Z363" s="41" t="s">
        <v>84</v>
      </c>
      <c r="AA363" s="41" t="s">
        <v>84</v>
      </c>
      <c r="AB363" s="41" t="s">
        <v>84</v>
      </c>
      <c r="AC363" s="41" t="s">
        <v>93</v>
      </c>
      <c r="AD363" s="41" t="s">
        <v>94</v>
      </c>
      <c r="AE363" s="41" t="s">
        <v>113</v>
      </c>
      <c r="AF363" s="41" t="s">
        <v>84</v>
      </c>
      <c r="AG363" s="41" t="s">
        <v>4273</v>
      </c>
      <c r="AH363" s="41" t="s">
        <v>290</v>
      </c>
      <c r="AI363" s="41" t="s">
        <v>8321</v>
      </c>
      <c r="AJ363" s="41" t="s">
        <v>1472</v>
      </c>
      <c r="AK363" s="41" t="s">
        <v>1569</v>
      </c>
      <c r="AL363" s="41" t="s">
        <v>11382</v>
      </c>
      <c r="AM363" s="41" t="s">
        <v>11383</v>
      </c>
    </row>
    <row r="364" spans="1:39" ht="157.5" x14ac:dyDescent="0.25">
      <c r="A364" s="41">
        <v>355</v>
      </c>
      <c r="B364" s="41">
        <v>2203205</v>
      </c>
      <c r="C364" s="85" t="s">
        <v>10072</v>
      </c>
      <c r="D364" s="41">
        <v>1984</v>
      </c>
      <c r="E364" s="41" t="s">
        <v>2</v>
      </c>
      <c r="F364" s="41" t="s">
        <v>77</v>
      </c>
      <c r="G364" s="41" t="s">
        <v>508</v>
      </c>
      <c r="H364" s="41" t="s">
        <v>572</v>
      </c>
      <c r="I364" s="41" t="s">
        <v>277</v>
      </c>
      <c r="J364" s="41" t="s">
        <v>7592</v>
      </c>
      <c r="K364" s="41" t="s">
        <v>10073</v>
      </c>
      <c r="L364" s="41"/>
      <c r="M364" s="41" t="s">
        <v>83</v>
      </c>
      <c r="N364" s="41" t="s">
        <v>84</v>
      </c>
      <c r="O364" s="41" t="s">
        <v>247</v>
      </c>
      <c r="P364" s="41" t="s">
        <v>1527</v>
      </c>
      <c r="Q364" s="41" t="s">
        <v>10074</v>
      </c>
      <c r="R364" s="41" t="s">
        <v>84</v>
      </c>
      <c r="S364" s="41" t="s">
        <v>84</v>
      </c>
      <c r="T364" s="41" t="s">
        <v>394</v>
      </c>
      <c r="U364" s="41" t="s">
        <v>7018</v>
      </c>
      <c r="V364" s="41" t="s">
        <v>91</v>
      </c>
      <c r="W364" s="41" t="s">
        <v>189</v>
      </c>
      <c r="X364" s="41" t="s">
        <v>2012</v>
      </c>
      <c r="Y364" s="41" t="s">
        <v>127</v>
      </c>
      <c r="Z364" s="41" t="s">
        <v>84</v>
      </c>
      <c r="AA364" s="41" t="s">
        <v>84</v>
      </c>
      <c r="AB364" s="41" t="s">
        <v>84</v>
      </c>
      <c r="AC364" s="41" t="s">
        <v>1476</v>
      </c>
      <c r="AD364" s="41" t="s">
        <v>94</v>
      </c>
      <c r="AE364" s="41" t="s">
        <v>113</v>
      </c>
      <c r="AF364" s="41" t="s">
        <v>84</v>
      </c>
      <c r="AG364" s="41"/>
      <c r="AH364" s="41" t="s">
        <v>10075</v>
      </c>
      <c r="AI364" s="41" t="s">
        <v>84</v>
      </c>
      <c r="AJ364" s="41" t="s">
        <v>84</v>
      </c>
      <c r="AK364" s="41" t="s">
        <v>1568</v>
      </c>
      <c r="AL364" s="41" t="s">
        <v>10076</v>
      </c>
      <c r="AM364" s="41" t="s">
        <v>10077</v>
      </c>
    </row>
    <row r="365" spans="1:39" ht="220.5" x14ac:dyDescent="0.25">
      <c r="A365" s="41">
        <v>356</v>
      </c>
      <c r="B365" s="41">
        <v>1411316</v>
      </c>
      <c r="C365" s="85" t="s">
        <v>10068</v>
      </c>
      <c r="D365" s="41">
        <v>1990</v>
      </c>
      <c r="E365" s="41" t="s">
        <v>2</v>
      </c>
      <c r="F365" s="41" t="s">
        <v>900</v>
      </c>
      <c r="G365" s="41" t="s">
        <v>149</v>
      </c>
      <c r="H365" s="41" t="s">
        <v>342</v>
      </c>
      <c r="I365" s="41" t="s">
        <v>277</v>
      </c>
      <c r="J365" s="41" t="s">
        <v>492</v>
      </c>
      <c r="K365" s="41" t="s">
        <v>10069</v>
      </c>
      <c r="L365" s="41"/>
      <c r="M365" s="41" t="s">
        <v>83</v>
      </c>
      <c r="N365" s="41" t="s">
        <v>84</v>
      </c>
      <c r="O365" s="41" t="s">
        <v>396</v>
      </c>
      <c r="P365" s="41" t="s">
        <v>147</v>
      </c>
      <c r="Q365" s="41" t="s">
        <v>419</v>
      </c>
      <c r="R365" s="41" t="s">
        <v>84</v>
      </c>
      <c r="S365" s="41" t="s">
        <v>84</v>
      </c>
      <c r="T365" s="41" t="s">
        <v>816</v>
      </c>
      <c r="U365" s="41" t="s">
        <v>166</v>
      </c>
      <c r="V365" s="41" t="s">
        <v>209</v>
      </c>
      <c r="W365" s="41" t="s">
        <v>892</v>
      </c>
      <c r="X365" s="41" t="s">
        <v>612</v>
      </c>
      <c r="Y365" s="41" t="s">
        <v>298</v>
      </c>
      <c r="Z365" s="41" t="s">
        <v>84</v>
      </c>
      <c r="AA365" s="41" t="s">
        <v>84</v>
      </c>
      <c r="AB365" s="41" t="s">
        <v>84</v>
      </c>
      <c r="AC365" s="41" t="s">
        <v>93</v>
      </c>
      <c r="AD365" s="41" t="s">
        <v>94</v>
      </c>
      <c r="AE365" s="41" t="s">
        <v>113</v>
      </c>
      <c r="AF365" s="41" t="s">
        <v>84</v>
      </c>
      <c r="AG365" s="41"/>
      <c r="AH365" s="41" t="s">
        <v>290</v>
      </c>
      <c r="AI365" s="41" t="s">
        <v>84</v>
      </c>
      <c r="AJ365" s="41" t="s">
        <v>84</v>
      </c>
      <c r="AK365" s="41" t="s">
        <v>1568</v>
      </c>
      <c r="AL365" s="41" t="s">
        <v>10070</v>
      </c>
      <c r="AM365" s="41" t="s">
        <v>10071</v>
      </c>
    </row>
    <row r="366" spans="1:39" ht="173.25" x14ac:dyDescent="0.25">
      <c r="A366" s="41">
        <v>357</v>
      </c>
      <c r="B366" s="41">
        <v>2203209</v>
      </c>
      <c r="C366" s="85" t="s">
        <v>10063</v>
      </c>
      <c r="D366" s="41">
        <v>1985</v>
      </c>
      <c r="E366" s="41" t="s">
        <v>2</v>
      </c>
      <c r="F366" s="41" t="s">
        <v>392</v>
      </c>
      <c r="G366" s="41" t="s">
        <v>166</v>
      </c>
      <c r="H366" s="41" t="s">
        <v>176</v>
      </c>
      <c r="I366" s="41" t="s">
        <v>499</v>
      </c>
      <c r="J366" s="41" t="s">
        <v>2893</v>
      </c>
      <c r="K366" s="41" t="s">
        <v>10064</v>
      </c>
      <c r="L366" s="41"/>
      <c r="M366" s="41" t="s">
        <v>83</v>
      </c>
      <c r="N366" s="41" t="s">
        <v>84</v>
      </c>
      <c r="O366" s="41" t="s">
        <v>1020</v>
      </c>
      <c r="P366" s="41" t="s">
        <v>362</v>
      </c>
      <c r="Q366" s="41" t="s">
        <v>10065</v>
      </c>
      <c r="R366" s="41" t="s">
        <v>84</v>
      </c>
      <c r="S366" s="41" t="s">
        <v>84</v>
      </c>
      <c r="T366" s="41" t="s">
        <v>5897</v>
      </c>
      <c r="U366" s="41" t="s">
        <v>6833</v>
      </c>
      <c r="V366" s="41" t="s">
        <v>5271</v>
      </c>
      <c r="W366" s="41" t="s">
        <v>1231</v>
      </c>
      <c r="X366" s="41" t="s">
        <v>7196</v>
      </c>
      <c r="Y366" s="41" t="s">
        <v>83</v>
      </c>
      <c r="Z366" s="41" t="s">
        <v>84</v>
      </c>
      <c r="AA366" s="41" t="s">
        <v>84</v>
      </c>
      <c r="AB366" s="41" t="s">
        <v>84</v>
      </c>
      <c r="AC366" s="41" t="s">
        <v>93</v>
      </c>
      <c r="AD366" s="41" t="s">
        <v>94</v>
      </c>
      <c r="AE366" s="41" t="s">
        <v>4888</v>
      </c>
      <c r="AF366" s="41" t="s">
        <v>84</v>
      </c>
      <c r="AG366" s="41"/>
      <c r="AH366" s="41" t="s">
        <v>290</v>
      </c>
      <c r="AI366" s="41" t="s">
        <v>84</v>
      </c>
      <c r="AJ366" s="41" t="s">
        <v>84</v>
      </c>
      <c r="AK366" s="41" t="s">
        <v>1568</v>
      </c>
      <c r="AL366" s="41" t="s">
        <v>10066</v>
      </c>
      <c r="AM366" s="41" t="s">
        <v>10067</v>
      </c>
    </row>
    <row r="367" spans="1:39" ht="157.5" x14ac:dyDescent="0.25">
      <c r="A367" s="41">
        <v>358</v>
      </c>
      <c r="B367" s="41">
        <v>1505214</v>
      </c>
      <c r="C367" s="85" t="s">
        <v>10058</v>
      </c>
      <c r="D367" s="41">
        <v>1979</v>
      </c>
      <c r="E367" s="41" t="s">
        <v>2</v>
      </c>
      <c r="F367" s="41" t="s">
        <v>128</v>
      </c>
      <c r="G367" s="41" t="s">
        <v>200</v>
      </c>
      <c r="H367" s="41" t="s">
        <v>138</v>
      </c>
      <c r="I367" s="41" t="s">
        <v>212</v>
      </c>
      <c r="J367" s="41" t="s">
        <v>213</v>
      </c>
      <c r="K367" s="41" t="s">
        <v>10059</v>
      </c>
      <c r="L367" s="41"/>
      <c r="M367" s="41" t="s">
        <v>83</v>
      </c>
      <c r="N367" s="41" t="s">
        <v>84</v>
      </c>
      <c r="O367" s="41" t="s">
        <v>386</v>
      </c>
      <c r="P367" s="41" t="s">
        <v>846</v>
      </c>
      <c r="Q367" s="41" t="s">
        <v>2409</v>
      </c>
      <c r="R367" s="41" t="s">
        <v>84</v>
      </c>
      <c r="S367" s="41" t="s">
        <v>84</v>
      </c>
      <c r="T367" s="41" t="s">
        <v>836</v>
      </c>
      <c r="U367" s="41" t="s">
        <v>10060</v>
      </c>
      <c r="V367" s="41" t="s">
        <v>1994</v>
      </c>
      <c r="W367" s="41" t="s">
        <v>934</v>
      </c>
      <c r="X367" s="41" t="s">
        <v>1128</v>
      </c>
      <c r="Y367" s="41" t="s">
        <v>83</v>
      </c>
      <c r="Z367" s="41" t="s">
        <v>84</v>
      </c>
      <c r="AA367" s="41" t="s">
        <v>84</v>
      </c>
      <c r="AB367" s="41" t="s">
        <v>84</v>
      </c>
      <c r="AC367" s="41" t="s">
        <v>93</v>
      </c>
      <c r="AD367" s="41" t="s">
        <v>94</v>
      </c>
      <c r="AE367" s="41" t="s">
        <v>113</v>
      </c>
      <c r="AF367" s="41" t="s">
        <v>84</v>
      </c>
      <c r="AG367" s="41"/>
      <c r="AH367" s="41" t="s">
        <v>290</v>
      </c>
      <c r="AI367" s="41" t="s">
        <v>84</v>
      </c>
      <c r="AJ367" s="41" t="s">
        <v>84</v>
      </c>
      <c r="AK367" s="41" t="s">
        <v>1568</v>
      </c>
      <c r="AL367" s="41" t="s">
        <v>10061</v>
      </c>
      <c r="AM367" s="41" t="s">
        <v>10062</v>
      </c>
    </row>
    <row r="368" spans="1:39" ht="189" x14ac:dyDescent="0.25">
      <c r="A368" s="41">
        <v>359</v>
      </c>
      <c r="B368" s="41">
        <v>908010</v>
      </c>
      <c r="C368" s="85" t="s">
        <v>9891</v>
      </c>
      <c r="D368" s="41">
        <v>1982</v>
      </c>
      <c r="E368" s="41" t="s">
        <v>2</v>
      </c>
      <c r="F368" s="41">
        <v>170</v>
      </c>
      <c r="G368" s="41">
        <v>61</v>
      </c>
      <c r="H368" s="41">
        <v>21.1</v>
      </c>
      <c r="I368" s="41">
        <v>110</v>
      </c>
      <c r="J368" s="41" t="s">
        <v>119</v>
      </c>
      <c r="K368" s="41" t="s">
        <v>9892</v>
      </c>
      <c r="L368" s="41"/>
      <c r="M368" s="41" t="s">
        <v>9893</v>
      </c>
      <c r="N368" s="41" t="s">
        <v>84</v>
      </c>
      <c r="O368" s="41" t="s">
        <v>1096</v>
      </c>
      <c r="P368" s="41" t="s">
        <v>4264</v>
      </c>
      <c r="Q368" s="41" t="s">
        <v>868</v>
      </c>
      <c r="R368" s="41" t="s">
        <v>84</v>
      </c>
      <c r="S368" s="41" t="s">
        <v>84</v>
      </c>
      <c r="T368" s="41" t="s">
        <v>86</v>
      </c>
      <c r="U368" s="41" t="s">
        <v>9894</v>
      </c>
      <c r="V368" s="41" t="s">
        <v>101</v>
      </c>
      <c r="W368" s="41" t="s">
        <v>907</v>
      </c>
      <c r="X368" s="41" t="s">
        <v>1017</v>
      </c>
      <c r="Y368" s="41" t="s">
        <v>104</v>
      </c>
      <c r="Z368" s="41" t="s">
        <v>84</v>
      </c>
      <c r="AA368" s="41" t="s">
        <v>84</v>
      </c>
      <c r="AB368" s="41" t="s">
        <v>84</v>
      </c>
      <c r="AC368" s="41" t="s">
        <v>1150</v>
      </c>
      <c r="AD368" s="41" t="s">
        <v>94</v>
      </c>
      <c r="AE368" s="41" t="s">
        <v>113</v>
      </c>
      <c r="AF368" s="41" t="s">
        <v>84</v>
      </c>
      <c r="AG368" s="41"/>
      <c r="AH368" s="41" t="s">
        <v>96</v>
      </c>
      <c r="AI368" s="41"/>
      <c r="AJ368" s="41"/>
      <c r="AK368" s="41" t="s">
        <v>1568</v>
      </c>
      <c r="AL368" s="41" t="s">
        <v>9895</v>
      </c>
      <c r="AM368" s="41" t="s">
        <v>9896</v>
      </c>
    </row>
    <row r="369" spans="1:39" ht="126" x14ac:dyDescent="0.25">
      <c r="A369" s="41">
        <v>360</v>
      </c>
      <c r="B369" s="41">
        <v>1505387</v>
      </c>
      <c r="C369" s="85" t="s">
        <v>10051</v>
      </c>
      <c r="D369" s="41">
        <v>1988</v>
      </c>
      <c r="E369" s="41" t="s">
        <v>2</v>
      </c>
      <c r="F369" s="41" t="s">
        <v>716</v>
      </c>
      <c r="G369" s="41" t="s">
        <v>413</v>
      </c>
      <c r="H369" s="41" t="s">
        <v>417</v>
      </c>
      <c r="I369" s="41" t="s">
        <v>102</v>
      </c>
      <c r="J369" s="41" t="s">
        <v>10052</v>
      </c>
      <c r="K369" s="41" t="s">
        <v>10053</v>
      </c>
      <c r="L369" s="41"/>
      <c r="M369" s="41" t="s">
        <v>180</v>
      </c>
      <c r="N369" s="41" t="s">
        <v>84</v>
      </c>
      <c r="O369" s="41" t="s">
        <v>905</v>
      </c>
      <c r="P369" s="41" t="s">
        <v>854</v>
      </c>
      <c r="Q369" s="41" t="s">
        <v>1255</v>
      </c>
      <c r="R369" s="41" t="s">
        <v>84</v>
      </c>
      <c r="S369" s="41" t="s">
        <v>84</v>
      </c>
      <c r="T369" s="41" t="s">
        <v>10054</v>
      </c>
      <c r="U369" s="41" t="s">
        <v>323</v>
      </c>
      <c r="V369" s="41" t="s">
        <v>1097</v>
      </c>
      <c r="W369" s="41" t="s">
        <v>1089</v>
      </c>
      <c r="X369" s="41" t="s">
        <v>6050</v>
      </c>
      <c r="Y369" s="41" t="s">
        <v>10055</v>
      </c>
      <c r="Z369" s="41" t="s">
        <v>84</v>
      </c>
      <c r="AA369" s="41" t="s">
        <v>84</v>
      </c>
      <c r="AB369" s="41" t="s">
        <v>84</v>
      </c>
      <c r="AC369" s="41" t="s">
        <v>93</v>
      </c>
      <c r="AD369" s="41" t="s">
        <v>94</v>
      </c>
      <c r="AE369" s="41" t="s">
        <v>113</v>
      </c>
      <c r="AF369" s="41" t="s">
        <v>84</v>
      </c>
      <c r="AG369" s="41"/>
      <c r="AH369" s="41" t="s">
        <v>96</v>
      </c>
      <c r="AI369" s="41" t="s">
        <v>84</v>
      </c>
      <c r="AJ369" s="41" t="s">
        <v>84</v>
      </c>
      <c r="AK369" s="41" t="s">
        <v>1568</v>
      </c>
      <c r="AL369" s="41" t="s">
        <v>10056</v>
      </c>
      <c r="AM369" s="41" t="s">
        <v>10057</v>
      </c>
    </row>
    <row r="370" spans="1:39" ht="189" x14ac:dyDescent="0.25">
      <c r="A370" s="41">
        <v>361</v>
      </c>
      <c r="B370" s="41">
        <v>1504978</v>
      </c>
      <c r="C370" s="85" t="s">
        <v>9884</v>
      </c>
      <c r="D370" s="41">
        <v>1968</v>
      </c>
      <c r="E370" s="41" t="s">
        <v>2</v>
      </c>
      <c r="F370" s="41">
        <v>169</v>
      </c>
      <c r="G370" s="41">
        <v>65</v>
      </c>
      <c r="H370" s="41">
        <v>22.8</v>
      </c>
      <c r="I370" s="41">
        <v>80</v>
      </c>
      <c r="J370" s="41" t="s">
        <v>254</v>
      </c>
      <c r="K370" s="41" t="s">
        <v>1625</v>
      </c>
      <c r="L370" s="41"/>
      <c r="M370" s="41" t="s">
        <v>104</v>
      </c>
      <c r="N370" s="41" t="s">
        <v>84</v>
      </c>
      <c r="O370" s="41" t="s">
        <v>1521</v>
      </c>
      <c r="P370" s="41" t="s">
        <v>374</v>
      </c>
      <c r="Q370" s="41" t="s">
        <v>1357</v>
      </c>
      <c r="R370" s="41" t="s">
        <v>84</v>
      </c>
      <c r="S370" s="41" t="s">
        <v>84</v>
      </c>
      <c r="T370" s="41" t="s">
        <v>966</v>
      </c>
      <c r="U370" s="41" t="s">
        <v>9885</v>
      </c>
      <c r="V370" s="41" t="s">
        <v>91</v>
      </c>
      <c r="W370" s="41" t="s">
        <v>643</v>
      </c>
      <c r="X370" s="41" t="s">
        <v>7997</v>
      </c>
      <c r="Y370" s="41" t="s">
        <v>4380</v>
      </c>
      <c r="Z370" s="41" t="s">
        <v>84</v>
      </c>
      <c r="AA370" s="41" t="s">
        <v>84</v>
      </c>
      <c r="AB370" s="41" t="s">
        <v>84</v>
      </c>
      <c r="AC370" s="41" t="s">
        <v>1150</v>
      </c>
      <c r="AD370" s="41" t="s">
        <v>9886</v>
      </c>
      <c r="AE370" s="41" t="s">
        <v>9887</v>
      </c>
      <c r="AF370" s="41" t="s">
        <v>84</v>
      </c>
      <c r="AG370" s="41"/>
      <c r="AH370" s="41" t="s">
        <v>9888</v>
      </c>
      <c r="AI370" s="41"/>
      <c r="AJ370" s="41"/>
      <c r="AK370" s="41" t="s">
        <v>1568</v>
      </c>
      <c r="AL370" s="41" t="s">
        <v>9889</v>
      </c>
      <c r="AM370" s="41" t="s">
        <v>9890</v>
      </c>
    </row>
    <row r="371" spans="1:39" ht="346.5" x14ac:dyDescent="0.25">
      <c r="A371" s="41">
        <v>362</v>
      </c>
      <c r="B371" s="41">
        <v>906054</v>
      </c>
      <c r="C371" s="85" t="s">
        <v>11371</v>
      </c>
      <c r="D371" s="41">
        <v>1969</v>
      </c>
      <c r="E371" s="41" t="s">
        <v>3</v>
      </c>
      <c r="F371" s="41" t="s">
        <v>275</v>
      </c>
      <c r="G371" s="41" t="s">
        <v>149</v>
      </c>
      <c r="H371" s="41" t="s">
        <v>378</v>
      </c>
      <c r="I371" s="41" t="s">
        <v>315</v>
      </c>
      <c r="J371" s="41" t="s">
        <v>2165</v>
      </c>
      <c r="K371" s="41" t="s">
        <v>11372</v>
      </c>
      <c r="L371" s="41" t="s">
        <v>4290</v>
      </c>
      <c r="M371" s="41" t="s">
        <v>83</v>
      </c>
      <c r="N371" s="41" t="s">
        <v>84</v>
      </c>
      <c r="O371" s="41" t="s">
        <v>592</v>
      </c>
      <c r="P371" s="41" t="s">
        <v>440</v>
      </c>
      <c r="Q371" s="41" t="s">
        <v>1087</v>
      </c>
      <c r="R371" s="41" t="s">
        <v>84</v>
      </c>
      <c r="S371" s="41" t="s">
        <v>84</v>
      </c>
      <c r="T371" s="41" t="s">
        <v>1535</v>
      </c>
      <c r="U371" s="41" t="s">
        <v>7716</v>
      </c>
      <c r="V371" s="41" t="s">
        <v>948</v>
      </c>
      <c r="W371" s="41" t="s">
        <v>1123</v>
      </c>
      <c r="X371" s="41" t="s">
        <v>201</v>
      </c>
      <c r="Y371" s="41" t="s">
        <v>298</v>
      </c>
      <c r="Z371" s="41" t="s">
        <v>84</v>
      </c>
      <c r="AA371" s="41" t="s">
        <v>93</v>
      </c>
      <c r="AB371" s="41" t="s">
        <v>93</v>
      </c>
      <c r="AC371" s="41" t="s">
        <v>11373</v>
      </c>
      <c r="AD371" s="41" t="s">
        <v>94</v>
      </c>
      <c r="AE371" s="41" t="s">
        <v>11374</v>
      </c>
      <c r="AF371" s="41" t="s">
        <v>84</v>
      </c>
      <c r="AG371" s="41" t="s">
        <v>1494</v>
      </c>
      <c r="AH371" s="41" t="s">
        <v>290</v>
      </c>
      <c r="AI371" s="41" t="s">
        <v>84</v>
      </c>
      <c r="AJ371" s="41" t="s">
        <v>3393</v>
      </c>
      <c r="AK371" s="41" t="s">
        <v>1569</v>
      </c>
      <c r="AL371" s="41" t="s">
        <v>11375</v>
      </c>
      <c r="AM371" s="41" t="s">
        <v>11376</v>
      </c>
    </row>
    <row r="372" spans="1:39" ht="409.5" x14ac:dyDescent="0.25">
      <c r="A372" s="41">
        <v>363</v>
      </c>
      <c r="B372" s="41">
        <v>1506534</v>
      </c>
      <c r="C372" s="85" t="s">
        <v>11947</v>
      </c>
      <c r="D372" s="41">
        <v>1988</v>
      </c>
      <c r="E372" s="41" t="s">
        <v>3</v>
      </c>
      <c r="F372" s="41" t="s">
        <v>1246</v>
      </c>
      <c r="G372" s="41" t="s">
        <v>219</v>
      </c>
      <c r="H372" s="41" t="s">
        <v>459</v>
      </c>
      <c r="I372" s="41" t="s">
        <v>504</v>
      </c>
      <c r="J372" s="41" t="s">
        <v>191</v>
      </c>
      <c r="K372" s="41" t="s">
        <v>11948</v>
      </c>
      <c r="L372" s="41" t="s">
        <v>3432</v>
      </c>
      <c r="M372" s="41" t="s">
        <v>83</v>
      </c>
      <c r="N372" s="41" t="s">
        <v>84</v>
      </c>
      <c r="O372" s="41" t="s">
        <v>1073</v>
      </c>
      <c r="P372" s="41" t="s">
        <v>930</v>
      </c>
      <c r="Q372" s="41" t="s">
        <v>1656</v>
      </c>
      <c r="R372" s="41" t="s">
        <v>84</v>
      </c>
      <c r="S372" s="41" t="s">
        <v>84</v>
      </c>
      <c r="T372" s="41" t="s">
        <v>539</v>
      </c>
      <c r="U372" s="41" t="s">
        <v>1077</v>
      </c>
      <c r="V372" s="41" t="s">
        <v>162</v>
      </c>
      <c r="W372" s="41" t="s">
        <v>359</v>
      </c>
      <c r="X372" s="41" t="s">
        <v>469</v>
      </c>
      <c r="Y372" s="41" t="s">
        <v>4946</v>
      </c>
      <c r="Z372" s="41" t="s">
        <v>84</v>
      </c>
      <c r="AA372" s="41" t="s">
        <v>84</v>
      </c>
      <c r="AB372" s="41" t="s">
        <v>84</v>
      </c>
      <c r="AC372" s="41" t="s">
        <v>93</v>
      </c>
      <c r="AD372" s="41" t="s">
        <v>84</v>
      </c>
      <c r="AE372" s="41" t="s">
        <v>1037</v>
      </c>
      <c r="AF372" s="41" t="s">
        <v>84</v>
      </c>
      <c r="AG372" s="41" t="s">
        <v>1470</v>
      </c>
      <c r="AH372" s="41" t="s">
        <v>96</v>
      </c>
      <c r="AI372" s="41" t="s">
        <v>84</v>
      </c>
      <c r="AJ372" s="41" t="s">
        <v>84</v>
      </c>
      <c r="AK372" s="41" t="s">
        <v>1570</v>
      </c>
      <c r="AL372" s="41" t="s">
        <v>11949</v>
      </c>
      <c r="AM372" s="41" t="s">
        <v>11950</v>
      </c>
    </row>
    <row r="373" spans="1:39" ht="141.75" x14ac:dyDescent="0.25">
      <c r="A373" s="41">
        <v>364</v>
      </c>
      <c r="B373" s="41">
        <v>1110106</v>
      </c>
      <c r="C373" s="85" t="s">
        <v>10823</v>
      </c>
      <c r="D373" s="41">
        <v>1976</v>
      </c>
      <c r="E373" s="41" t="s">
        <v>2</v>
      </c>
      <c r="F373" s="41" t="s">
        <v>951</v>
      </c>
      <c r="G373" s="41" t="s">
        <v>168</v>
      </c>
      <c r="H373" s="41" t="s">
        <v>251</v>
      </c>
      <c r="I373" s="41" t="s">
        <v>218</v>
      </c>
      <c r="J373" s="41" t="s">
        <v>2197</v>
      </c>
      <c r="K373" s="41" t="s">
        <v>10824</v>
      </c>
      <c r="L373" s="41"/>
      <c r="M373" s="41" t="s">
        <v>83</v>
      </c>
      <c r="N373" s="41" t="s">
        <v>84</v>
      </c>
      <c r="O373" s="41" t="s">
        <v>394</v>
      </c>
      <c r="P373" s="41" t="s">
        <v>484</v>
      </c>
      <c r="Q373" s="41" t="s">
        <v>1530</v>
      </c>
      <c r="R373" s="41" t="s">
        <v>84</v>
      </c>
      <c r="S373" s="41" t="s">
        <v>84</v>
      </c>
      <c r="T373" s="41" t="s">
        <v>2822</v>
      </c>
      <c r="U373" s="41" t="s">
        <v>5879</v>
      </c>
      <c r="V373" s="41" t="s">
        <v>251</v>
      </c>
      <c r="W373" s="41" t="s">
        <v>208</v>
      </c>
      <c r="X373" s="41" t="s">
        <v>1585</v>
      </c>
      <c r="Y373" s="41" t="s">
        <v>127</v>
      </c>
      <c r="Z373" s="41" t="s">
        <v>84</v>
      </c>
      <c r="AA373" s="41" t="s">
        <v>84</v>
      </c>
      <c r="AB373" s="41" t="s">
        <v>84</v>
      </c>
      <c r="AC373" s="41" t="s">
        <v>93</v>
      </c>
      <c r="AD373" s="41" t="s">
        <v>94</v>
      </c>
      <c r="AE373" s="41" t="s">
        <v>244</v>
      </c>
      <c r="AF373" s="41" t="s">
        <v>84</v>
      </c>
      <c r="AG373" s="41"/>
      <c r="AH373" s="41" t="s">
        <v>96</v>
      </c>
      <c r="AI373" s="41" t="s">
        <v>84</v>
      </c>
      <c r="AJ373" s="41" t="s">
        <v>84</v>
      </c>
      <c r="AK373" s="41" t="s">
        <v>1569</v>
      </c>
      <c r="AL373" s="41" t="s">
        <v>10825</v>
      </c>
      <c r="AM373" s="41" t="s">
        <v>10826</v>
      </c>
    </row>
    <row r="374" spans="1:39" ht="141.75" x14ac:dyDescent="0.25">
      <c r="A374" s="41">
        <v>365</v>
      </c>
      <c r="B374" s="41">
        <v>1505354</v>
      </c>
      <c r="C374" s="85" t="s">
        <v>10819</v>
      </c>
      <c r="D374" s="41">
        <v>1990</v>
      </c>
      <c r="E374" s="41" t="s">
        <v>2</v>
      </c>
      <c r="F374" s="41" t="s">
        <v>115</v>
      </c>
      <c r="G374" s="41" t="s">
        <v>155</v>
      </c>
      <c r="H374" s="41" t="s">
        <v>276</v>
      </c>
      <c r="I374" s="41" t="s">
        <v>197</v>
      </c>
      <c r="J374" s="41" t="s">
        <v>2165</v>
      </c>
      <c r="K374" s="41" t="s">
        <v>10820</v>
      </c>
      <c r="L374" s="41"/>
      <c r="M374" s="41" t="s">
        <v>83</v>
      </c>
      <c r="N374" s="41" t="s">
        <v>84</v>
      </c>
      <c r="O374" s="41" t="s">
        <v>194</v>
      </c>
      <c r="P374" s="41" t="s">
        <v>592</v>
      </c>
      <c r="Q374" s="41" t="s">
        <v>2961</v>
      </c>
      <c r="R374" s="41" t="s">
        <v>84</v>
      </c>
      <c r="S374" s="41" t="s">
        <v>84</v>
      </c>
      <c r="T374" s="41" t="s">
        <v>300</v>
      </c>
      <c r="U374" s="41" t="s">
        <v>7186</v>
      </c>
      <c r="V374" s="41" t="s">
        <v>174</v>
      </c>
      <c r="W374" s="41" t="s">
        <v>987</v>
      </c>
      <c r="X374" s="41" t="s">
        <v>1559</v>
      </c>
      <c r="Y374" s="41" t="s">
        <v>127</v>
      </c>
      <c r="Z374" s="41" t="s">
        <v>84</v>
      </c>
      <c r="AA374" s="41" t="s">
        <v>84</v>
      </c>
      <c r="AB374" s="41" t="s">
        <v>84</v>
      </c>
      <c r="AC374" s="41" t="s">
        <v>93</v>
      </c>
      <c r="AD374" s="41" t="s">
        <v>94</v>
      </c>
      <c r="AE374" s="41" t="s">
        <v>113</v>
      </c>
      <c r="AF374" s="41" t="s">
        <v>84</v>
      </c>
      <c r="AG374" s="41"/>
      <c r="AH374" s="41" t="s">
        <v>114</v>
      </c>
      <c r="AI374" s="41" t="s">
        <v>84</v>
      </c>
      <c r="AJ374" s="41" t="s">
        <v>84</v>
      </c>
      <c r="AK374" s="41" t="s">
        <v>1569</v>
      </c>
      <c r="AL374" s="41" t="s">
        <v>10821</v>
      </c>
      <c r="AM374" s="41" t="s">
        <v>10822</v>
      </c>
    </row>
    <row r="375" spans="1:39" ht="94.5" x14ac:dyDescent="0.25">
      <c r="A375" s="41">
        <v>366</v>
      </c>
      <c r="B375" s="41">
        <v>2112689</v>
      </c>
      <c r="C375" s="85" t="s">
        <v>9780</v>
      </c>
      <c r="D375" s="41">
        <v>1998</v>
      </c>
      <c r="E375" s="41" t="s">
        <v>2</v>
      </c>
      <c r="F375" s="41" t="s">
        <v>229</v>
      </c>
      <c r="G375" s="41" t="s">
        <v>78</v>
      </c>
      <c r="H375" s="41" t="s">
        <v>230</v>
      </c>
      <c r="I375" s="41" t="s">
        <v>100</v>
      </c>
      <c r="J375" s="41" t="s">
        <v>179</v>
      </c>
      <c r="K375" s="41" t="s">
        <v>9781</v>
      </c>
      <c r="L375" s="41"/>
      <c r="M375" s="41" t="s">
        <v>9782</v>
      </c>
      <c r="N375" s="41" t="s">
        <v>84</v>
      </c>
      <c r="O375" s="41" t="s">
        <v>231</v>
      </c>
      <c r="P375" s="41" t="s">
        <v>5971</v>
      </c>
      <c r="Q375" s="41" t="s">
        <v>9783</v>
      </c>
      <c r="R375" s="41" t="s">
        <v>84</v>
      </c>
      <c r="S375" s="41" t="s">
        <v>84</v>
      </c>
      <c r="T375" s="41" t="s">
        <v>231</v>
      </c>
      <c r="U375" s="41" t="s">
        <v>7167</v>
      </c>
      <c r="V375" s="41" t="s">
        <v>232</v>
      </c>
      <c r="W375" s="41" t="s">
        <v>233</v>
      </c>
      <c r="X375" s="41" t="s">
        <v>234</v>
      </c>
      <c r="Y375" s="41" t="s">
        <v>9784</v>
      </c>
      <c r="Z375" s="41" t="s">
        <v>84</v>
      </c>
      <c r="AA375" s="41" t="s">
        <v>84</v>
      </c>
      <c r="AB375" s="41" t="s">
        <v>84</v>
      </c>
      <c r="AC375" s="41" t="s">
        <v>93</v>
      </c>
      <c r="AD375" s="41" t="s">
        <v>94</v>
      </c>
      <c r="AE375" s="41" t="s">
        <v>113</v>
      </c>
      <c r="AF375" s="41" t="s">
        <v>84</v>
      </c>
      <c r="AG375" s="41"/>
      <c r="AH375" s="41" t="s">
        <v>96</v>
      </c>
      <c r="AI375" s="41" t="s">
        <v>84</v>
      </c>
      <c r="AJ375" s="41" t="s">
        <v>84</v>
      </c>
      <c r="AK375" s="41" t="s">
        <v>1567</v>
      </c>
      <c r="AL375" s="41" t="s">
        <v>9785</v>
      </c>
      <c r="AM375" s="41" t="s">
        <v>9786</v>
      </c>
    </row>
    <row r="376" spans="1:39" ht="189" x14ac:dyDescent="0.25">
      <c r="A376" s="41">
        <v>367</v>
      </c>
      <c r="B376" s="41">
        <v>2009281</v>
      </c>
      <c r="C376" s="85" t="s">
        <v>11551</v>
      </c>
      <c r="D376" s="41">
        <v>1972</v>
      </c>
      <c r="E376" s="41" t="s">
        <v>2</v>
      </c>
      <c r="F376" s="41" t="s">
        <v>99</v>
      </c>
      <c r="G376" s="41" t="s">
        <v>190</v>
      </c>
      <c r="H376" s="41" t="s">
        <v>548</v>
      </c>
      <c r="I376" s="41" t="s">
        <v>190</v>
      </c>
      <c r="J376" s="41" t="s">
        <v>132</v>
      </c>
      <c r="K376" s="41" t="s">
        <v>11552</v>
      </c>
      <c r="L376" s="41"/>
      <c r="M376" s="41" t="s">
        <v>83</v>
      </c>
      <c r="N376" s="41" t="s">
        <v>84</v>
      </c>
      <c r="O376" s="41" t="s">
        <v>727</v>
      </c>
      <c r="P376" s="41" t="s">
        <v>1521</v>
      </c>
      <c r="Q376" s="41" t="s">
        <v>1266</v>
      </c>
      <c r="R376" s="41" t="s">
        <v>84</v>
      </c>
      <c r="S376" s="41" t="s">
        <v>84</v>
      </c>
      <c r="T376" s="41" t="s">
        <v>3037</v>
      </c>
      <c r="U376" s="41" t="s">
        <v>377</v>
      </c>
      <c r="V376" s="41" t="s">
        <v>265</v>
      </c>
      <c r="W376" s="41" t="s">
        <v>163</v>
      </c>
      <c r="X376" s="41" t="s">
        <v>3127</v>
      </c>
      <c r="Y376" s="41" t="s">
        <v>127</v>
      </c>
      <c r="Z376" s="41" t="s">
        <v>84</v>
      </c>
      <c r="AA376" s="41" t="s">
        <v>84</v>
      </c>
      <c r="AB376" s="41" t="s">
        <v>84</v>
      </c>
      <c r="AC376" s="41" t="s">
        <v>93</v>
      </c>
      <c r="AD376" s="41" t="s">
        <v>11553</v>
      </c>
      <c r="AE376" s="41" t="s">
        <v>274</v>
      </c>
      <c r="AF376" s="41" t="s">
        <v>84</v>
      </c>
      <c r="AG376" s="41"/>
      <c r="AH376" s="41" t="s">
        <v>114</v>
      </c>
      <c r="AI376" s="41" t="s">
        <v>84</v>
      </c>
      <c r="AJ376" s="41" t="s">
        <v>84</v>
      </c>
      <c r="AK376" s="41" t="s">
        <v>1570</v>
      </c>
      <c r="AL376" s="41" t="s">
        <v>11554</v>
      </c>
      <c r="AM376" s="41" t="s">
        <v>11555</v>
      </c>
    </row>
    <row r="377" spans="1:39" ht="94.5" x14ac:dyDescent="0.25">
      <c r="A377" s="41">
        <v>368</v>
      </c>
      <c r="B377" s="41">
        <v>1505538</v>
      </c>
      <c r="C377" s="85" t="s">
        <v>10047</v>
      </c>
      <c r="D377" s="41">
        <v>1970</v>
      </c>
      <c r="E377" s="41" t="s">
        <v>2</v>
      </c>
      <c r="F377" s="41" t="s">
        <v>142</v>
      </c>
      <c r="G377" s="41" t="s">
        <v>307</v>
      </c>
      <c r="H377" s="41" t="s">
        <v>1338</v>
      </c>
      <c r="I377" s="41" t="s">
        <v>258</v>
      </c>
      <c r="J377" s="41" t="s">
        <v>157</v>
      </c>
      <c r="K377" s="41" t="s">
        <v>10048</v>
      </c>
      <c r="L377" s="41"/>
      <c r="M377" s="41" t="s">
        <v>83</v>
      </c>
      <c r="N377" s="41" t="s">
        <v>84</v>
      </c>
      <c r="O377" s="41" t="s">
        <v>146</v>
      </c>
      <c r="P377" s="41" t="s">
        <v>1835</v>
      </c>
      <c r="Q377" s="41" t="s">
        <v>5738</v>
      </c>
      <c r="R377" s="41" t="s">
        <v>84</v>
      </c>
      <c r="S377" s="41" t="s">
        <v>84</v>
      </c>
      <c r="T377" s="41" t="s">
        <v>368</v>
      </c>
      <c r="U377" s="41" t="s">
        <v>89</v>
      </c>
      <c r="V377" s="41" t="s">
        <v>824</v>
      </c>
      <c r="W377" s="41" t="s">
        <v>1173</v>
      </c>
      <c r="X377" s="41" t="s">
        <v>314</v>
      </c>
      <c r="Y377" s="41" t="s">
        <v>104</v>
      </c>
      <c r="Z377" s="41" t="s">
        <v>84</v>
      </c>
      <c r="AA377" s="41" t="s">
        <v>84</v>
      </c>
      <c r="AB377" s="41" t="s">
        <v>84</v>
      </c>
      <c r="AC377" s="41" t="s">
        <v>93</v>
      </c>
      <c r="AD377" s="41" t="s">
        <v>94</v>
      </c>
      <c r="AE377" s="41" t="s">
        <v>274</v>
      </c>
      <c r="AF377" s="41" t="s">
        <v>84</v>
      </c>
      <c r="AG377" s="41"/>
      <c r="AH377" s="41" t="s">
        <v>114</v>
      </c>
      <c r="AI377" s="41" t="s">
        <v>84</v>
      </c>
      <c r="AJ377" s="41" t="s">
        <v>84</v>
      </c>
      <c r="AK377" s="41" t="s">
        <v>1568</v>
      </c>
      <c r="AL377" s="41" t="s">
        <v>10049</v>
      </c>
      <c r="AM377" s="41" t="s">
        <v>10050</v>
      </c>
    </row>
    <row r="378" spans="1:39" ht="126" x14ac:dyDescent="0.25">
      <c r="A378" s="41">
        <v>369</v>
      </c>
      <c r="B378" s="41">
        <v>1505360</v>
      </c>
      <c r="C378" s="85" t="s">
        <v>11547</v>
      </c>
      <c r="D378" s="41">
        <v>1973</v>
      </c>
      <c r="E378" s="41" t="s">
        <v>2</v>
      </c>
      <c r="F378" s="41" t="s">
        <v>115</v>
      </c>
      <c r="G378" s="41" t="s">
        <v>220</v>
      </c>
      <c r="H378" s="41" t="s">
        <v>462</v>
      </c>
      <c r="I378" s="41" t="s">
        <v>131</v>
      </c>
      <c r="J378" s="41" t="s">
        <v>119</v>
      </c>
      <c r="K378" s="41" t="s">
        <v>11548</v>
      </c>
      <c r="L378" s="41"/>
      <c r="M378" s="41" t="s">
        <v>83</v>
      </c>
      <c r="N378" s="41" t="s">
        <v>84</v>
      </c>
      <c r="O378" s="41" t="s">
        <v>460</v>
      </c>
      <c r="P378" s="41" t="s">
        <v>1050</v>
      </c>
      <c r="Q378" s="41" t="s">
        <v>3917</v>
      </c>
      <c r="R378" s="41" t="s">
        <v>84</v>
      </c>
      <c r="S378" s="41" t="s">
        <v>84</v>
      </c>
      <c r="T378" s="41" t="s">
        <v>2207</v>
      </c>
      <c r="U378" s="41" t="s">
        <v>7983</v>
      </c>
      <c r="V378" s="41" t="s">
        <v>860</v>
      </c>
      <c r="W378" s="41" t="s">
        <v>462</v>
      </c>
      <c r="X378" s="41" t="s">
        <v>143</v>
      </c>
      <c r="Y378" s="41" t="s">
        <v>127</v>
      </c>
      <c r="Z378" s="41" t="s">
        <v>84</v>
      </c>
      <c r="AA378" s="41" t="s">
        <v>84</v>
      </c>
      <c r="AB378" s="41" t="s">
        <v>84</v>
      </c>
      <c r="AC378" s="41" t="s">
        <v>1476</v>
      </c>
      <c r="AD378" s="41" t="s">
        <v>94</v>
      </c>
      <c r="AE378" s="41" t="s">
        <v>113</v>
      </c>
      <c r="AF378" s="41" t="s">
        <v>84</v>
      </c>
      <c r="AG378" s="41"/>
      <c r="AH378" s="41" t="s">
        <v>114</v>
      </c>
      <c r="AI378" s="41" t="s">
        <v>84</v>
      </c>
      <c r="AJ378" s="41" t="s">
        <v>84</v>
      </c>
      <c r="AK378" s="41" t="s">
        <v>1570</v>
      </c>
      <c r="AL378" s="41" t="s">
        <v>11549</v>
      </c>
      <c r="AM378" s="41" t="s">
        <v>11550</v>
      </c>
    </row>
    <row r="379" spans="1:39" ht="141.75" x14ac:dyDescent="0.25">
      <c r="A379" s="41">
        <v>370</v>
      </c>
      <c r="B379" s="41">
        <v>1505278</v>
      </c>
      <c r="C379" s="85" t="s">
        <v>10042</v>
      </c>
      <c r="D379" s="41">
        <v>1989</v>
      </c>
      <c r="E379" s="41" t="s">
        <v>2</v>
      </c>
      <c r="F379" s="41" t="s">
        <v>951</v>
      </c>
      <c r="G379" s="41" t="s">
        <v>177</v>
      </c>
      <c r="H379" s="41" t="s">
        <v>729</v>
      </c>
      <c r="I379" s="41" t="s">
        <v>102</v>
      </c>
      <c r="J379" s="41" t="s">
        <v>103</v>
      </c>
      <c r="K379" s="41" t="s">
        <v>10043</v>
      </c>
      <c r="L379" s="41"/>
      <c r="M379" s="41" t="s">
        <v>10044</v>
      </c>
      <c r="N379" s="41" t="s">
        <v>84</v>
      </c>
      <c r="O379" s="41" t="s">
        <v>396</v>
      </c>
      <c r="P379" s="41" t="s">
        <v>617</v>
      </c>
      <c r="Q379" s="41" t="s">
        <v>215</v>
      </c>
      <c r="R379" s="41" t="s">
        <v>84</v>
      </c>
      <c r="S379" s="41" t="s">
        <v>84</v>
      </c>
      <c r="T379" s="41" t="s">
        <v>528</v>
      </c>
      <c r="U379" s="41" t="s">
        <v>474</v>
      </c>
      <c r="V379" s="41" t="s">
        <v>1228</v>
      </c>
      <c r="W379" s="41" t="s">
        <v>6495</v>
      </c>
      <c r="X379" s="41" t="s">
        <v>2915</v>
      </c>
      <c r="Y379" s="41" t="s">
        <v>83</v>
      </c>
      <c r="Z379" s="41" t="s">
        <v>84</v>
      </c>
      <c r="AA379" s="41" t="s">
        <v>84</v>
      </c>
      <c r="AB379" s="41" t="s">
        <v>84</v>
      </c>
      <c r="AC379" s="41" t="s">
        <v>93</v>
      </c>
      <c r="AD379" s="41" t="s">
        <v>94</v>
      </c>
      <c r="AE379" s="41" t="s">
        <v>1663</v>
      </c>
      <c r="AF379" s="41" t="s">
        <v>84</v>
      </c>
      <c r="AG379" s="41"/>
      <c r="AH379" s="41" t="s">
        <v>290</v>
      </c>
      <c r="AI379" s="41" t="s">
        <v>84</v>
      </c>
      <c r="AJ379" s="41" t="s">
        <v>84</v>
      </c>
      <c r="AK379" s="41" t="s">
        <v>1568</v>
      </c>
      <c r="AL379" s="41" t="s">
        <v>10045</v>
      </c>
      <c r="AM379" s="41" t="s">
        <v>10046</v>
      </c>
    </row>
    <row r="380" spans="1:39" ht="31.5" x14ac:dyDescent="0.25">
      <c r="A380" s="41">
        <v>371</v>
      </c>
      <c r="B380" s="41">
        <v>1904443</v>
      </c>
      <c r="C380" s="85" t="s">
        <v>9735</v>
      </c>
      <c r="D380" s="41">
        <v>1969</v>
      </c>
      <c r="E380" s="41" t="s">
        <v>2</v>
      </c>
      <c r="F380" s="41"/>
      <c r="G380" s="41"/>
      <c r="H380" s="41"/>
      <c r="I380" s="41"/>
      <c r="J380" s="41"/>
      <c r="K380" s="41"/>
      <c r="L380" s="41"/>
      <c r="M380" s="41"/>
      <c r="N380" s="41" t="s">
        <v>84</v>
      </c>
      <c r="O380" s="41" t="s">
        <v>181</v>
      </c>
      <c r="P380" s="41" t="s">
        <v>798</v>
      </c>
      <c r="Q380" s="41" t="s">
        <v>1057</v>
      </c>
      <c r="R380" s="41" t="s">
        <v>84</v>
      </c>
      <c r="S380" s="41" t="s">
        <v>84</v>
      </c>
      <c r="T380" s="41" t="s">
        <v>196</v>
      </c>
      <c r="U380" s="41" t="s">
        <v>166</v>
      </c>
      <c r="V380" s="41" t="s">
        <v>891</v>
      </c>
      <c r="W380" s="41" t="s">
        <v>621</v>
      </c>
      <c r="X380" s="41" t="s">
        <v>292</v>
      </c>
      <c r="Y380" s="41"/>
      <c r="Z380" s="41" t="s">
        <v>84</v>
      </c>
      <c r="AA380" s="41" t="s">
        <v>84</v>
      </c>
      <c r="AB380" s="41" t="s">
        <v>84</v>
      </c>
      <c r="AC380" s="41" t="s">
        <v>1150</v>
      </c>
      <c r="AD380" s="41" t="s">
        <v>84</v>
      </c>
      <c r="AE380" s="41" t="s">
        <v>84</v>
      </c>
      <c r="AF380" s="41" t="s">
        <v>84</v>
      </c>
      <c r="AG380" s="41"/>
      <c r="AH380" s="41" t="s">
        <v>84</v>
      </c>
      <c r="AI380" s="41"/>
      <c r="AJ380" s="41"/>
      <c r="AK380" s="41" t="s">
        <v>1573</v>
      </c>
      <c r="AL380" s="41" t="s">
        <v>6802</v>
      </c>
      <c r="AM380" s="41" t="s">
        <v>6802</v>
      </c>
    </row>
    <row r="381" spans="1:39" ht="126" x14ac:dyDescent="0.25">
      <c r="A381" s="41">
        <v>372</v>
      </c>
      <c r="B381" s="41">
        <v>23111147</v>
      </c>
      <c r="C381" s="85" t="s">
        <v>10038</v>
      </c>
      <c r="D381" s="41">
        <v>1986</v>
      </c>
      <c r="E381" s="41" t="s">
        <v>2</v>
      </c>
      <c r="F381" s="41" t="s">
        <v>392</v>
      </c>
      <c r="G381" s="41" t="s">
        <v>292</v>
      </c>
      <c r="H381" s="41" t="s">
        <v>558</v>
      </c>
      <c r="I381" s="41" t="s">
        <v>108</v>
      </c>
      <c r="J381" s="41" t="s">
        <v>132</v>
      </c>
      <c r="K381" s="41" t="s">
        <v>10039</v>
      </c>
      <c r="L381" s="41"/>
      <c r="M381" s="41" t="s">
        <v>104</v>
      </c>
      <c r="N381" s="41" t="s">
        <v>84</v>
      </c>
      <c r="O381" s="41" t="s">
        <v>727</v>
      </c>
      <c r="P381" s="41" t="s">
        <v>388</v>
      </c>
      <c r="Q381" s="41" t="s">
        <v>6191</v>
      </c>
      <c r="R381" s="41" t="s">
        <v>84</v>
      </c>
      <c r="S381" s="41" t="s">
        <v>84</v>
      </c>
      <c r="T381" s="41" t="s">
        <v>335</v>
      </c>
      <c r="U381" s="41" t="s">
        <v>277</v>
      </c>
      <c r="V381" s="41" t="s">
        <v>1089</v>
      </c>
      <c r="W381" s="41" t="s">
        <v>696</v>
      </c>
      <c r="X381" s="41" t="s">
        <v>565</v>
      </c>
      <c r="Y381" s="41" t="s">
        <v>3542</v>
      </c>
      <c r="Z381" s="41"/>
      <c r="AA381" s="41" t="s">
        <v>84</v>
      </c>
      <c r="AB381" s="41" t="s">
        <v>84</v>
      </c>
      <c r="AC381" s="41" t="s">
        <v>93</v>
      </c>
      <c r="AD381" s="41" t="s">
        <v>94</v>
      </c>
      <c r="AE381" s="41" t="s">
        <v>113</v>
      </c>
      <c r="AF381" s="41" t="s">
        <v>84</v>
      </c>
      <c r="AG381" s="41"/>
      <c r="AH381" s="41" t="s">
        <v>290</v>
      </c>
      <c r="AI381" s="41" t="s">
        <v>84</v>
      </c>
      <c r="AJ381" s="41" t="s">
        <v>84</v>
      </c>
      <c r="AK381" s="41" t="s">
        <v>1568</v>
      </c>
      <c r="AL381" s="41" t="s">
        <v>10040</v>
      </c>
      <c r="AM381" s="41" t="s">
        <v>10041</v>
      </c>
    </row>
    <row r="382" spans="1:39" ht="409.5" x14ac:dyDescent="0.25">
      <c r="A382" s="41">
        <v>373</v>
      </c>
      <c r="B382" s="41">
        <v>1307041</v>
      </c>
      <c r="C382" s="85" t="s">
        <v>11363</v>
      </c>
      <c r="D382" s="41">
        <v>1988</v>
      </c>
      <c r="E382" s="41" t="s">
        <v>3</v>
      </c>
      <c r="F382" s="41" t="s">
        <v>1509</v>
      </c>
      <c r="G382" s="41" t="s">
        <v>1140</v>
      </c>
      <c r="H382" s="41" t="s">
        <v>201</v>
      </c>
      <c r="I382" s="41" t="s">
        <v>383</v>
      </c>
      <c r="J382" s="41" t="s">
        <v>245</v>
      </c>
      <c r="K382" s="41" t="s">
        <v>11364</v>
      </c>
      <c r="L382" s="41" t="s">
        <v>11365</v>
      </c>
      <c r="M382" s="41" t="s">
        <v>83</v>
      </c>
      <c r="N382" s="41" t="s">
        <v>84</v>
      </c>
      <c r="O382" s="41" t="s">
        <v>561</v>
      </c>
      <c r="P382" s="41" t="s">
        <v>642</v>
      </c>
      <c r="Q382" s="41" t="s">
        <v>1210</v>
      </c>
      <c r="R382" s="41" t="s">
        <v>84</v>
      </c>
      <c r="S382" s="41" t="s">
        <v>84</v>
      </c>
      <c r="T382" s="41" t="s">
        <v>850</v>
      </c>
      <c r="U382" s="41" t="s">
        <v>640</v>
      </c>
      <c r="V382" s="41" t="s">
        <v>541</v>
      </c>
      <c r="W382" s="41" t="s">
        <v>389</v>
      </c>
      <c r="X382" s="41" t="s">
        <v>252</v>
      </c>
      <c r="Y382" s="41" t="s">
        <v>11366</v>
      </c>
      <c r="Z382" s="41" t="s">
        <v>84</v>
      </c>
      <c r="AA382" s="41" t="s">
        <v>84</v>
      </c>
      <c r="AB382" s="41" t="s">
        <v>84</v>
      </c>
      <c r="AC382" s="41" t="s">
        <v>93</v>
      </c>
      <c r="AD382" s="41" t="s">
        <v>94</v>
      </c>
      <c r="AE382" s="41" t="s">
        <v>113</v>
      </c>
      <c r="AF382" s="41" t="s">
        <v>84</v>
      </c>
      <c r="AG382" s="41" t="s">
        <v>11367</v>
      </c>
      <c r="AH382" s="41" t="s">
        <v>11368</v>
      </c>
      <c r="AI382" s="41" t="s">
        <v>3826</v>
      </c>
      <c r="AJ382" s="41" t="s">
        <v>1472</v>
      </c>
      <c r="AK382" s="41" t="s">
        <v>1569</v>
      </c>
      <c r="AL382" s="41" t="s">
        <v>11369</v>
      </c>
      <c r="AM382" s="41" t="s">
        <v>11370</v>
      </c>
    </row>
    <row r="383" spans="1:39" ht="110.25" x14ac:dyDescent="0.25">
      <c r="A383" s="41">
        <v>374</v>
      </c>
      <c r="B383" s="41">
        <v>2208570</v>
      </c>
      <c r="C383" s="85" t="s">
        <v>11542</v>
      </c>
      <c r="D383" s="41">
        <v>1994</v>
      </c>
      <c r="E383" s="41" t="s">
        <v>2</v>
      </c>
      <c r="F383" s="41" t="s">
        <v>549</v>
      </c>
      <c r="G383" s="41" t="s">
        <v>504</v>
      </c>
      <c r="H383" s="41" t="s">
        <v>243</v>
      </c>
      <c r="I383" s="41" t="s">
        <v>277</v>
      </c>
      <c r="J383" s="41" t="s">
        <v>157</v>
      </c>
      <c r="K383" s="41" t="s">
        <v>11543</v>
      </c>
      <c r="L383" s="41"/>
      <c r="M383" s="41" t="s">
        <v>83</v>
      </c>
      <c r="N383" s="41" t="s">
        <v>84</v>
      </c>
      <c r="O383" s="41" t="s">
        <v>845</v>
      </c>
      <c r="P383" s="41" t="s">
        <v>940</v>
      </c>
      <c r="Q383" s="41" t="s">
        <v>561</v>
      </c>
      <c r="R383" s="41" t="s">
        <v>84</v>
      </c>
      <c r="S383" s="41" t="s">
        <v>84</v>
      </c>
      <c r="T383" s="41" t="s">
        <v>956</v>
      </c>
      <c r="U383" s="41" t="s">
        <v>1102</v>
      </c>
      <c r="V383" s="41" t="s">
        <v>11544</v>
      </c>
      <c r="W383" s="41" t="s">
        <v>2937</v>
      </c>
      <c r="X383" s="41" t="s">
        <v>6319</v>
      </c>
      <c r="Y383" s="41" t="s">
        <v>127</v>
      </c>
      <c r="Z383" s="41" t="s">
        <v>84</v>
      </c>
      <c r="AA383" s="41" t="s">
        <v>84</v>
      </c>
      <c r="AB383" s="41" t="s">
        <v>84</v>
      </c>
      <c r="AC383" s="41" t="s">
        <v>93</v>
      </c>
      <c r="AD383" s="41" t="s">
        <v>94</v>
      </c>
      <c r="AE383" s="41" t="s">
        <v>1275</v>
      </c>
      <c r="AF383" s="41" t="s">
        <v>84</v>
      </c>
      <c r="AG383" s="41"/>
      <c r="AH383" s="41" t="s">
        <v>96</v>
      </c>
      <c r="AI383" s="41" t="s">
        <v>84</v>
      </c>
      <c r="AJ383" s="41" t="s">
        <v>84</v>
      </c>
      <c r="AK383" s="41" t="s">
        <v>1570</v>
      </c>
      <c r="AL383" s="41" t="s">
        <v>11545</v>
      </c>
      <c r="AM383" s="41" t="s">
        <v>11546</v>
      </c>
    </row>
    <row r="384" spans="1:39" ht="173.25" x14ac:dyDescent="0.25">
      <c r="A384" s="41">
        <v>375</v>
      </c>
      <c r="B384" s="41">
        <v>2104376</v>
      </c>
      <c r="C384" s="85" t="s">
        <v>10815</v>
      </c>
      <c r="D384" s="41">
        <v>1971</v>
      </c>
      <c r="E384" s="41" t="s">
        <v>2</v>
      </c>
      <c r="F384" s="41" t="s">
        <v>154</v>
      </c>
      <c r="G384" s="41" t="s">
        <v>220</v>
      </c>
      <c r="H384" s="41" t="s">
        <v>353</v>
      </c>
      <c r="I384" s="41" t="s">
        <v>144</v>
      </c>
      <c r="J384" s="41" t="s">
        <v>132</v>
      </c>
      <c r="K384" s="41" t="s">
        <v>10816</v>
      </c>
      <c r="L384" s="41"/>
      <c r="M384" s="41" t="s">
        <v>83</v>
      </c>
      <c r="N384" s="41" t="s">
        <v>84</v>
      </c>
      <c r="O384" s="41" t="s">
        <v>1265</v>
      </c>
      <c r="P384" s="41" t="s">
        <v>345</v>
      </c>
      <c r="Q384" s="41" t="s">
        <v>4307</v>
      </c>
      <c r="R384" s="41" t="s">
        <v>84</v>
      </c>
      <c r="S384" s="41" t="s">
        <v>84</v>
      </c>
      <c r="T384" s="41" t="s">
        <v>447</v>
      </c>
      <c r="U384" s="41" t="s">
        <v>3127</v>
      </c>
      <c r="V384" s="41" t="s">
        <v>928</v>
      </c>
      <c r="W384" s="41" t="s">
        <v>91</v>
      </c>
      <c r="X384" s="41" t="s">
        <v>858</v>
      </c>
      <c r="Y384" s="41" t="s">
        <v>83</v>
      </c>
      <c r="Z384" s="41" t="s">
        <v>84</v>
      </c>
      <c r="AA384" s="41" t="s">
        <v>84</v>
      </c>
      <c r="AB384" s="41" t="s">
        <v>84</v>
      </c>
      <c r="AC384" s="41" t="s">
        <v>93</v>
      </c>
      <c r="AD384" s="41" t="s">
        <v>94</v>
      </c>
      <c r="AE384" s="41" t="s">
        <v>1260</v>
      </c>
      <c r="AF384" s="41" t="s">
        <v>84</v>
      </c>
      <c r="AG384" s="41"/>
      <c r="AH384" s="41" t="s">
        <v>114</v>
      </c>
      <c r="AI384" s="41" t="s">
        <v>84</v>
      </c>
      <c r="AJ384" s="41" t="s">
        <v>84</v>
      </c>
      <c r="AK384" s="41" t="s">
        <v>1569</v>
      </c>
      <c r="AL384" s="41" t="s">
        <v>10817</v>
      </c>
      <c r="AM384" s="41" t="s">
        <v>10818</v>
      </c>
    </row>
    <row r="385" spans="1:39" ht="346.5" x14ac:dyDescent="0.25">
      <c r="A385" s="41">
        <v>376</v>
      </c>
      <c r="B385" s="41">
        <v>1103062</v>
      </c>
      <c r="C385" s="85" t="s">
        <v>10034</v>
      </c>
      <c r="D385" s="41">
        <v>1987</v>
      </c>
      <c r="E385" s="41" t="s">
        <v>2</v>
      </c>
      <c r="F385" s="41" t="s">
        <v>1061</v>
      </c>
      <c r="G385" s="41" t="s">
        <v>307</v>
      </c>
      <c r="H385" s="41" t="s">
        <v>178</v>
      </c>
      <c r="I385" s="41" t="s">
        <v>267</v>
      </c>
      <c r="J385" s="41" t="s">
        <v>202</v>
      </c>
      <c r="K385" s="41" t="s">
        <v>10035</v>
      </c>
      <c r="L385" s="41"/>
      <c r="M385" s="41" t="s">
        <v>83</v>
      </c>
      <c r="N385" s="41" t="s">
        <v>84</v>
      </c>
      <c r="O385" s="41" t="s">
        <v>447</v>
      </c>
      <c r="P385" s="41" t="s">
        <v>86</v>
      </c>
      <c r="Q385" s="41" t="s">
        <v>1151</v>
      </c>
      <c r="R385" s="41" t="s">
        <v>84</v>
      </c>
      <c r="S385" s="41" t="s">
        <v>84</v>
      </c>
      <c r="T385" s="41" t="s">
        <v>88</v>
      </c>
      <c r="U385" s="41" t="s">
        <v>212</v>
      </c>
      <c r="V385" s="41" t="s">
        <v>507</v>
      </c>
      <c r="W385" s="41" t="s">
        <v>886</v>
      </c>
      <c r="X385" s="41" t="s">
        <v>219</v>
      </c>
      <c r="Y385" s="41" t="s">
        <v>127</v>
      </c>
      <c r="Z385" s="41" t="s">
        <v>84</v>
      </c>
      <c r="AA385" s="41" t="s">
        <v>84</v>
      </c>
      <c r="AB385" s="41" t="s">
        <v>84</v>
      </c>
      <c r="AC385" s="41" t="s">
        <v>93</v>
      </c>
      <c r="AD385" s="41" t="s">
        <v>94</v>
      </c>
      <c r="AE385" s="41" t="s">
        <v>113</v>
      </c>
      <c r="AF385" s="41" t="s">
        <v>84</v>
      </c>
      <c r="AG385" s="41"/>
      <c r="AH385" s="41" t="s">
        <v>9933</v>
      </c>
      <c r="AI385" s="41" t="s">
        <v>84</v>
      </c>
      <c r="AJ385" s="41" t="s">
        <v>84</v>
      </c>
      <c r="AK385" s="41" t="s">
        <v>1568</v>
      </c>
      <c r="AL385" s="41" t="s">
        <v>10036</v>
      </c>
      <c r="AM385" s="41" t="s">
        <v>10037</v>
      </c>
    </row>
    <row r="386" spans="1:39" ht="126" x14ac:dyDescent="0.25">
      <c r="A386" s="41">
        <v>377</v>
      </c>
      <c r="B386" s="41">
        <v>2312030</v>
      </c>
      <c r="C386" s="85" t="s">
        <v>10030</v>
      </c>
      <c r="D386" s="41">
        <v>1990</v>
      </c>
      <c r="E386" s="41" t="s">
        <v>2</v>
      </c>
      <c r="F386" s="41" t="s">
        <v>444</v>
      </c>
      <c r="G386" s="41" t="s">
        <v>413</v>
      </c>
      <c r="H386" s="41" t="s">
        <v>1113</v>
      </c>
      <c r="I386" s="41" t="s">
        <v>258</v>
      </c>
      <c r="J386" s="41" t="s">
        <v>254</v>
      </c>
      <c r="K386" s="41" t="s">
        <v>10031</v>
      </c>
      <c r="L386" s="41"/>
      <c r="M386" s="41" t="s">
        <v>83</v>
      </c>
      <c r="N386" s="41" t="s">
        <v>84</v>
      </c>
      <c r="O386" s="41" t="s">
        <v>989</v>
      </c>
      <c r="P386" s="41" t="s">
        <v>380</v>
      </c>
      <c r="Q386" s="41" t="s">
        <v>2859</v>
      </c>
      <c r="R386" s="41" t="s">
        <v>84</v>
      </c>
      <c r="S386" s="41" t="s">
        <v>84</v>
      </c>
      <c r="T386" s="41" t="s">
        <v>368</v>
      </c>
      <c r="U386" s="41" t="s">
        <v>267</v>
      </c>
      <c r="V386" s="41" t="s">
        <v>3587</v>
      </c>
      <c r="W386" s="41" t="s">
        <v>1104</v>
      </c>
      <c r="X386" s="41" t="s">
        <v>1093</v>
      </c>
      <c r="Y386" s="41" t="s">
        <v>83</v>
      </c>
      <c r="Z386" s="41" t="s">
        <v>84</v>
      </c>
      <c r="AA386" s="41" t="s">
        <v>84</v>
      </c>
      <c r="AB386" s="41" t="s">
        <v>84</v>
      </c>
      <c r="AC386" s="41" t="s">
        <v>93</v>
      </c>
      <c r="AD386" s="41" t="s">
        <v>94</v>
      </c>
      <c r="AE386" s="41" t="s">
        <v>9706</v>
      </c>
      <c r="AF386" s="41" t="s">
        <v>84</v>
      </c>
      <c r="AG386" s="41"/>
      <c r="AH386" s="41" t="s">
        <v>290</v>
      </c>
      <c r="AI386" s="41" t="s">
        <v>84</v>
      </c>
      <c r="AJ386" s="41" t="s">
        <v>84</v>
      </c>
      <c r="AK386" s="41" t="s">
        <v>1568</v>
      </c>
      <c r="AL386" s="41" t="s">
        <v>10032</v>
      </c>
      <c r="AM386" s="41" t="s">
        <v>10033</v>
      </c>
    </row>
    <row r="387" spans="1:39" ht="173.25" x14ac:dyDescent="0.25">
      <c r="A387" s="41">
        <v>378</v>
      </c>
      <c r="B387" s="41">
        <v>1505377</v>
      </c>
      <c r="C387" s="85" t="s">
        <v>4203</v>
      </c>
      <c r="D387" s="41">
        <v>1977</v>
      </c>
      <c r="E387" s="41" t="s">
        <v>2</v>
      </c>
      <c r="F387" s="41" t="s">
        <v>236</v>
      </c>
      <c r="G387" s="41" t="s">
        <v>100</v>
      </c>
      <c r="H387" s="41" t="s">
        <v>559</v>
      </c>
      <c r="I387" s="41" t="s">
        <v>803</v>
      </c>
      <c r="J387" s="41" t="s">
        <v>3019</v>
      </c>
      <c r="K387" s="41" t="s">
        <v>11539</v>
      </c>
      <c r="L387" s="41"/>
      <c r="M387" s="41" t="s">
        <v>83</v>
      </c>
      <c r="N387" s="41" t="s">
        <v>84</v>
      </c>
      <c r="O387" s="41" t="s">
        <v>334</v>
      </c>
      <c r="P387" s="41" t="s">
        <v>994</v>
      </c>
      <c r="Q387" s="41" t="s">
        <v>6548</v>
      </c>
      <c r="R387" s="41" t="s">
        <v>84</v>
      </c>
      <c r="S387" s="41" t="s">
        <v>84</v>
      </c>
      <c r="T387" s="41" t="s">
        <v>1524</v>
      </c>
      <c r="U387" s="41" t="s">
        <v>10955</v>
      </c>
      <c r="V387" s="41" t="s">
        <v>3748</v>
      </c>
      <c r="W387" s="41" t="s">
        <v>729</v>
      </c>
      <c r="X387" s="41" t="s">
        <v>5869</v>
      </c>
      <c r="Y387" s="41" t="s">
        <v>83</v>
      </c>
      <c r="Z387" s="41" t="s">
        <v>84</v>
      </c>
      <c r="AA387" s="41" t="s">
        <v>84</v>
      </c>
      <c r="AB387" s="41" t="s">
        <v>84</v>
      </c>
      <c r="AC387" s="41" t="s">
        <v>8151</v>
      </c>
      <c r="AD387" s="41" t="s">
        <v>94</v>
      </c>
      <c r="AE387" s="41" t="s">
        <v>9063</v>
      </c>
      <c r="AF387" s="41" t="s">
        <v>84</v>
      </c>
      <c r="AG387" s="41"/>
      <c r="AH387" s="41" t="s">
        <v>290</v>
      </c>
      <c r="AI387" s="41" t="s">
        <v>84</v>
      </c>
      <c r="AJ387" s="41" t="s">
        <v>84</v>
      </c>
      <c r="AK387" s="41" t="s">
        <v>1570</v>
      </c>
      <c r="AL387" s="41" t="s">
        <v>11540</v>
      </c>
      <c r="AM387" s="41" t="s">
        <v>11541</v>
      </c>
    </row>
    <row r="388" spans="1:39" ht="236.25" x14ac:dyDescent="0.25">
      <c r="A388" s="41">
        <v>379</v>
      </c>
      <c r="B388" s="41">
        <v>1412083</v>
      </c>
      <c r="C388" s="85" t="s">
        <v>11535</v>
      </c>
      <c r="D388" s="41">
        <v>1974</v>
      </c>
      <c r="E388" s="41" t="s">
        <v>2</v>
      </c>
      <c r="F388" s="41" t="s">
        <v>900</v>
      </c>
      <c r="G388" s="41" t="s">
        <v>640</v>
      </c>
      <c r="H388" s="41" t="s">
        <v>558</v>
      </c>
      <c r="I388" s="41" t="s">
        <v>325</v>
      </c>
      <c r="J388" s="41" t="s">
        <v>254</v>
      </c>
      <c r="K388" s="41" t="s">
        <v>11536</v>
      </c>
      <c r="L388" s="41"/>
      <c r="M388" s="41" t="s">
        <v>83</v>
      </c>
      <c r="N388" s="41" t="s">
        <v>84</v>
      </c>
      <c r="O388" s="41" t="s">
        <v>222</v>
      </c>
      <c r="P388" s="41" t="s">
        <v>270</v>
      </c>
      <c r="Q388" s="41" t="s">
        <v>1010</v>
      </c>
      <c r="R388" s="41" t="s">
        <v>84</v>
      </c>
      <c r="S388" s="41" t="s">
        <v>84</v>
      </c>
      <c r="T388" s="41" t="s">
        <v>368</v>
      </c>
      <c r="U388" s="41" t="s">
        <v>100</v>
      </c>
      <c r="V388" s="41" t="s">
        <v>778</v>
      </c>
      <c r="W388" s="41" t="s">
        <v>594</v>
      </c>
      <c r="X388" s="41" t="s">
        <v>177</v>
      </c>
      <c r="Y388" s="41" t="s">
        <v>104</v>
      </c>
      <c r="Z388" s="41" t="s">
        <v>84</v>
      </c>
      <c r="AA388" s="41" t="s">
        <v>84</v>
      </c>
      <c r="AB388" s="41" t="s">
        <v>84</v>
      </c>
      <c r="AC388" s="41" t="s">
        <v>93</v>
      </c>
      <c r="AD388" s="41" t="s">
        <v>94</v>
      </c>
      <c r="AE388" s="41" t="s">
        <v>113</v>
      </c>
      <c r="AF388" s="41" t="s">
        <v>84</v>
      </c>
      <c r="AG388" s="41"/>
      <c r="AH388" s="41" t="s">
        <v>2272</v>
      </c>
      <c r="AI388" s="41" t="s">
        <v>84</v>
      </c>
      <c r="AJ388" s="41" t="s">
        <v>84</v>
      </c>
      <c r="AK388" s="41" t="s">
        <v>1570</v>
      </c>
      <c r="AL388" s="41" t="s">
        <v>11537</v>
      </c>
      <c r="AM388" s="41" t="s">
        <v>11538</v>
      </c>
    </row>
    <row r="389" spans="1:39" ht="94.5" x14ac:dyDescent="0.25">
      <c r="A389" s="41">
        <v>380</v>
      </c>
      <c r="B389" s="41">
        <v>2203983</v>
      </c>
      <c r="C389" s="85" t="s">
        <v>9777</v>
      </c>
      <c r="D389" s="41">
        <v>1990</v>
      </c>
      <c r="E389" s="41" t="s">
        <v>2</v>
      </c>
      <c r="F389" s="41" t="s">
        <v>77</v>
      </c>
      <c r="G389" s="41" t="s">
        <v>200</v>
      </c>
      <c r="H389" s="41" t="s">
        <v>201</v>
      </c>
      <c r="I389" s="41" t="s">
        <v>220</v>
      </c>
      <c r="J389" s="41" t="s">
        <v>81</v>
      </c>
      <c r="K389" s="41" t="s">
        <v>221</v>
      </c>
      <c r="L389" s="41"/>
      <c r="M389" s="41" t="s">
        <v>83</v>
      </c>
      <c r="N389" s="41" t="s">
        <v>84</v>
      </c>
      <c r="O389" s="41" t="s">
        <v>222</v>
      </c>
      <c r="P389" s="41" t="s">
        <v>215</v>
      </c>
      <c r="Q389" s="41" t="s">
        <v>223</v>
      </c>
      <c r="R389" s="41" t="s">
        <v>84</v>
      </c>
      <c r="S389" s="41" t="s">
        <v>84</v>
      </c>
      <c r="T389" s="41" t="s">
        <v>224</v>
      </c>
      <c r="U389" s="41" t="s">
        <v>225</v>
      </c>
      <c r="V389" s="41" t="s">
        <v>226</v>
      </c>
      <c r="W389" s="41" t="s">
        <v>227</v>
      </c>
      <c r="X389" s="41" t="s">
        <v>228</v>
      </c>
      <c r="Y389" s="41" t="s">
        <v>127</v>
      </c>
      <c r="Z389" s="41" t="s">
        <v>84</v>
      </c>
      <c r="AA389" s="41" t="s">
        <v>84</v>
      </c>
      <c r="AB389" s="41" t="s">
        <v>84</v>
      </c>
      <c r="AC389" s="41" t="s">
        <v>93</v>
      </c>
      <c r="AD389" s="41" t="s">
        <v>94</v>
      </c>
      <c r="AE389" s="41" t="s">
        <v>113</v>
      </c>
      <c r="AF389" s="41" t="s">
        <v>84</v>
      </c>
      <c r="AG389" s="41"/>
      <c r="AH389" s="41" t="s">
        <v>114</v>
      </c>
      <c r="AI389" s="41" t="s">
        <v>84</v>
      </c>
      <c r="AJ389" s="41" t="s">
        <v>84</v>
      </c>
      <c r="AK389" s="41" t="s">
        <v>1567</v>
      </c>
      <c r="AL389" s="41" t="s">
        <v>9778</v>
      </c>
      <c r="AM389" s="41" t="s">
        <v>9779</v>
      </c>
    </row>
    <row r="390" spans="1:39" ht="299.25" x14ac:dyDescent="0.25">
      <c r="A390" s="41">
        <v>381</v>
      </c>
      <c r="B390" s="41">
        <v>1410231</v>
      </c>
      <c r="C390" s="85" t="s">
        <v>11528</v>
      </c>
      <c r="D390" s="41">
        <v>1977</v>
      </c>
      <c r="E390" s="41" t="s">
        <v>2</v>
      </c>
      <c r="F390" s="41" t="s">
        <v>142</v>
      </c>
      <c r="G390" s="41" t="s">
        <v>168</v>
      </c>
      <c r="H390" s="41" t="s">
        <v>588</v>
      </c>
      <c r="I390" s="41" t="s">
        <v>100</v>
      </c>
      <c r="J390" s="41" t="s">
        <v>145</v>
      </c>
      <c r="K390" s="41" t="s">
        <v>11529</v>
      </c>
      <c r="L390" s="41"/>
      <c r="M390" s="41" t="s">
        <v>7191</v>
      </c>
      <c r="N390" s="41" t="s">
        <v>84</v>
      </c>
      <c r="O390" s="41" t="s">
        <v>158</v>
      </c>
      <c r="P390" s="41" t="s">
        <v>169</v>
      </c>
      <c r="Q390" s="41" t="s">
        <v>11530</v>
      </c>
      <c r="R390" s="41" t="s">
        <v>84</v>
      </c>
      <c r="S390" s="41" t="s">
        <v>84</v>
      </c>
      <c r="T390" s="41" t="s">
        <v>552</v>
      </c>
      <c r="U390" s="41" t="s">
        <v>652</v>
      </c>
      <c r="V390" s="41" t="s">
        <v>2089</v>
      </c>
      <c r="W390" s="41" t="s">
        <v>1146</v>
      </c>
      <c r="X390" s="41" t="s">
        <v>100</v>
      </c>
      <c r="Y390" s="41" t="s">
        <v>104</v>
      </c>
      <c r="Z390" s="41" t="s">
        <v>84</v>
      </c>
      <c r="AA390" s="41" t="s">
        <v>84</v>
      </c>
      <c r="AB390" s="41" t="s">
        <v>84</v>
      </c>
      <c r="AC390" s="41" t="s">
        <v>988</v>
      </c>
      <c r="AD390" s="41" t="s">
        <v>94</v>
      </c>
      <c r="AE390" s="41" t="s">
        <v>11531</v>
      </c>
      <c r="AF390" s="41" t="s">
        <v>84</v>
      </c>
      <c r="AG390" s="41"/>
      <c r="AH390" s="41" t="s">
        <v>11532</v>
      </c>
      <c r="AI390" s="41" t="s">
        <v>84</v>
      </c>
      <c r="AJ390" s="41" t="s">
        <v>84</v>
      </c>
      <c r="AK390" s="41" t="s">
        <v>1570</v>
      </c>
      <c r="AL390" s="41" t="s">
        <v>11533</v>
      </c>
      <c r="AM390" s="41" t="s">
        <v>11534</v>
      </c>
    </row>
    <row r="391" spans="1:39" ht="173.25" x14ac:dyDescent="0.25">
      <c r="A391" s="41">
        <v>382</v>
      </c>
      <c r="B391" s="41">
        <v>1505195</v>
      </c>
      <c r="C391" s="85" t="s">
        <v>1261</v>
      </c>
      <c r="D391" s="41">
        <v>1974</v>
      </c>
      <c r="E391" s="41" t="s">
        <v>2</v>
      </c>
      <c r="F391" s="41" t="s">
        <v>115</v>
      </c>
      <c r="G391" s="41" t="s">
        <v>220</v>
      </c>
      <c r="H391" s="41" t="s">
        <v>462</v>
      </c>
      <c r="I391" s="41" t="s">
        <v>413</v>
      </c>
      <c r="J391" s="41" t="s">
        <v>10809</v>
      </c>
      <c r="K391" s="41" t="s">
        <v>10810</v>
      </c>
      <c r="L391" s="41"/>
      <c r="M391" s="41" t="s">
        <v>83</v>
      </c>
      <c r="N391" s="41" t="s">
        <v>84</v>
      </c>
      <c r="O391" s="41" t="s">
        <v>888</v>
      </c>
      <c r="P391" s="41" t="s">
        <v>10462</v>
      </c>
      <c r="Q391" s="41" t="s">
        <v>695</v>
      </c>
      <c r="R391" s="41" t="s">
        <v>84</v>
      </c>
      <c r="S391" s="41" t="s">
        <v>84</v>
      </c>
      <c r="T391" s="41" t="s">
        <v>602</v>
      </c>
      <c r="U391" s="41" t="s">
        <v>168</v>
      </c>
      <c r="V391" s="41" t="s">
        <v>621</v>
      </c>
      <c r="W391" s="41" t="s">
        <v>821</v>
      </c>
      <c r="X391" s="41" t="s">
        <v>131</v>
      </c>
      <c r="Y391" s="41" t="s">
        <v>127</v>
      </c>
      <c r="Z391" s="41" t="s">
        <v>84</v>
      </c>
      <c r="AA391" s="41" t="s">
        <v>84</v>
      </c>
      <c r="AB391" s="41" t="s">
        <v>84</v>
      </c>
      <c r="AC391" s="41" t="s">
        <v>93</v>
      </c>
      <c r="AD391" s="41" t="s">
        <v>10811</v>
      </c>
      <c r="AE391" s="41" t="s">
        <v>10812</v>
      </c>
      <c r="AF391" s="41" t="s">
        <v>84</v>
      </c>
      <c r="AG391" s="41"/>
      <c r="AH391" s="41" t="s">
        <v>290</v>
      </c>
      <c r="AI391" s="41" t="s">
        <v>84</v>
      </c>
      <c r="AJ391" s="41" t="s">
        <v>84</v>
      </c>
      <c r="AK391" s="41" t="s">
        <v>1569</v>
      </c>
      <c r="AL391" s="41" t="s">
        <v>10813</v>
      </c>
      <c r="AM391" s="41" t="s">
        <v>10814</v>
      </c>
    </row>
    <row r="392" spans="1:39" ht="94.5" x14ac:dyDescent="0.25">
      <c r="A392" s="41">
        <v>383</v>
      </c>
      <c r="B392" s="41">
        <v>1508204</v>
      </c>
      <c r="C392" s="85" t="s">
        <v>9773</v>
      </c>
      <c r="D392" s="41">
        <v>1975</v>
      </c>
      <c r="E392" s="41" t="s">
        <v>2</v>
      </c>
      <c r="F392" s="41" t="s">
        <v>211</v>
      </c>
      <c r="G392" s="41" t="s">
        <v>102</v>
      </c>
      <c r="H392" s="41" t="s">
        <v>117</v>
      </c>
      <c r="I392" s="41" t="s">
        <v>212</v>
      </c>
      <c r="J392" s="41" t="s">
        <v>213</v>
      </c>
      <c r="K392" s="41" t="s">
        <v>127</v>
      </c>
      <c r="L392" s="41"/>
      <c r="M392" s="41" t="s">
        <v>83</v>
      </c>
      <c r="N392" s="41" t="s">
        <v>84</v>
      </c>
      <c r="O392" s="41" t="s">
        <v>214</v>
      </c>
      <c r="P392" s="41" t="s">
        <v>215</v>
      </c>
      <c r="Q392" s="41" t="s">
        <v>216</v>
      </c>
      <c r="R392" s="41" t="s">
        <v>84</v>
      </c>
      <c r="S392" s="41" t="s">
        <v>84</v>
      </c>
      <c r="T392" s="41" t="s">
        <v>217</v>
      </c>
      <c r="U392" s="41" t="s">
        <v>218</v>
      </c>
      <c r="V392" s="41" t="s">
        <v>9774</v>
      </c>
      <c r="W392" s="41" t="s">
        <v>117</v>
      </c>
      <c r="X392" s="41" t="s">
        <v>219</v>
      </c>
      <c r="Y392" s="41" t="s">
        <v>127</v>
      </c>
      <c r="Z392" s="41" t="s">
        <v>84</v>
      </c>
      <c r="AA392" s="41" t="s">
        <v>84</v>
      </c>
      <c r="AB392" s="41" t="s">
        <v>84</v>
      </c>
      <c r="AC392" s="41" t="s">
        <v>93</v>
      </c>
      <c r="AD392" s="41" t="s">
        <v>94</v>
      </c>
      <c r="AE392" s="41" t="s">
        <v>113</v>
      </c>
      <c r="AF392" s="41" t="s">
        <v>84</v>
      </c>
      <c r="AG392" s="41"/>
      <c r="AH392" s="41" t="s">
        <v>96</v>
      </c>
      <c r="AI392" s="41" t="s">
        <v>84</v>
      </c>
      <c r="AJ392" s="41" t="s">
        <v>84</v>
      </c>
      <c r="AK392" s="41" t="s">
        <v>1567</v>
      </c>
      <c r="AL392" s="41" t="s">
        <v>9775</v>
      </c>
      <c r="AM392" s="41" t="s">
        <v>9776</v>
      </c>
    </row>
    <row r="393" spans="1:39" ht="173.25" x14ac:dyDescent="0.25">
      <c r="A393" s="41">
        <v>384</v>
      </c>
      <c r="B393" s="41">
        <v>1505348</v>
      </c>
      <c r="C393" s="85" t="s">
        <v>10804</v>
      </c>
      <c r="D393" s="41">
        <v>1983</v>
      </c>
      <c r="E393" s="41" t="s">
        <v>2</v>
      </c>
      <c r="F393" s="41" t="s">
        <v>115</v>
      </c>
      <c r="G393" s="41" t="s">
        <v>144</v>
      </c>
      <c r="H393" s="41" t="s">
        <v>457</v>
      </c>
      <c r="I393" s="41" t="s">
        <v>155</v>
      </c>
      <c r="J393" s="41" t="s">
        <v>157</v>
      </c>
      <c r="K393" s="41" t="s">
        <v>10805</v>
      </c>
      <c r="L393" s="41"/>
      <c r="M393" s="41" t="s">
        <v>83</v>
      </c>
      <c r="N393" s="41" t="s">
        <v>84</v>
      </c>
      <c r="O393" s="41" t="s">
        <v>388</v>
      </c>
      <c r="P393" s="41" t="s">
        <v>343</v>
      </c>
      <c r="Q393" s="41" t="s">
        <v>1034</v>
      </c>
      <c r="R393" s="41" t="s">
        <v>84</v>
      </c>
      <c r="S393" s="41" t="s">
        <v>84</v>
      </c>
      <c r="T393" s="41" t="s">
        <v>2058</v>
      </c>
      <c r="U393" s="41" t="s">
        <v>3473</v>
      </c>
      <c r="V393" s="41" t="s">
        <v>1153</v>
      </c>
      <c r="W393" s="41" t="s">
        <v>2136</v>
      </c>
      <c r="X393" s="41" t="s">
        <v>211</v>
      </c>
      <c r="Y393" s="41" t="s">
        <v>104</v>
      </c>
      <c r="Z393" s="41" t="s">
        <v>84</v>
      </c>
      <c r="AA393" s="41" t="s">
        <v>84</v>
      </c>
      <c r="AB393" s="41" t="s">
        <v>84</v>
      </c>
      <c r="AC393" s="41" t="s">
        <v>93</v>
      </c>
      <c r="AD393" s="41" t="s">
        <v>94</v>
      </c>
      <c r="AE393" s="41" t="s">
        <v>10806</v>
      </c>
      <c r="AF393" s="41" t="s">
        <v>84</v>
      </c>
      <c r="AG393" s="41"/>
      <c r="AH393" s="41" t="s">
        <v>290</v>
      </c>
      <c r="AI393" s="41" t="s">
        <v>84</v>
      </c>
      <c r="AJ393" s="41" t="s">
        <v>84</v>
      </c>
      <c r="AK393" s="41" t="s">
        <v>1569</v>
      </c>
      <c r="AL393" s="41" t="s">
        <v>10807</v>
      </c>
      <c r="AM393" s="41" t="s">
        <v>10808</v>
      </c>
    </row>
    <row r="394" spans="1:39" ht="110.25" x14ac:dyDescent="0.25">
      <c r="A394" s="41">
        <v>385</v>
      </c>
      <c r="B394" s="41">
        <v>1603450</v>
      </c>
      <c r="C394" s="85" t="s">
        <v>11524</v>
      </c>
      <c r="D394" s="41">
        <v>1986</v>
      </c>
      <c r="E394" s="41" t="s">
        <v>2</v>
      </c>
      <c r="F394" s="41" t="s">
        <v>115</v>
      </c>
      <c r="G394" s="41" t="s">
        <v>434</v>
      </c>
      <c r="H394" s="41" t="s">
        <v>3906</v>
      </c>
      <c r="I394" s="41" t="s">
        <v>118</v>
      </c>
      <c r="J394" s="41" t="s">
        <v>4384</v>
      </c>
      <c r="K394" s="41" t="s">
        <v>11525</v>
      </c>
      <c r="L394" s="41"/>
      <c r="M394" s="41" t="s">
        <v>83</v>
      </c>
      <c r="N394" s="41" t="s">
        <v>84</v>
      </c>
      <c r="O394" s="41" t="s">
        <v>430</v>
      </c>
      <c r="P394" s="41" t="s">
        <v>686</v>
      </c>
      <c r="Q394" s="41" t="s">
        <v>905</v>
      </c>
      <c r="R394" s="41" t="s">
        <v>84</v>
      </c>
      <c r="S394" s="41" t="s">
        <v>84</v>
      </c>
      <c r="T394" s="41" t="s">
        <v>1565</v>
      </c>
      <c r="U394" s="41" t="s">
        <v>307</v>
      </c>
      <c r="V394" s="41" t="s">
        <v>547</v>
      </c>
      <c r="W394" s="41" t="s">
        <v>1109</v>
      </c>
      <c r="X394" s="41" t="s">
        <v>267</v>
      </c>
      <c r="Y394" s="41" t="s">
        <v>127</v>
      </c>
      <c r="Z394" s="41" t="s">
        <v>84</v>
      </c>
      <c r="AA394" s="41" t="s">
        <v>84</v>
      </c>
      <c r="AB394" s="41" t="s">
        <v>84</v>
      </c>
      <c r="AC394" s="41" t="s">
        <v>93</v>
      </c>
      <c r="AD394" s="41" t="s">
        <v>94</v>
      </c>
      <c r="AE394" s="41" t="s">
        <v>244</v>
      </c>
      <c r="AF394" s="41" t="s">
        <v>84</v>
      </c>
      <c r="AG394" s="41"/>
      <c r="AH394" s="41" t="s">
        <v>96</v>
      </c>
      <c r="AI394" s="41" t="s">
        <v>84</v>
      </c>
      <c r="AJ394" s="41" t="s">
        <v>84</v>
      </c>
      <c r="AK394" s="41" t="s">
        <v>1570</v>
      </c>
      <c r="AL394" s="41" t="s">
        <v>11526</v>
      </c>
      <c r="AM394" s="41" t="s">
        <v>11527</v>
      </c>
    </row>
    <row r="395" spans="1:39" ht="236.25" x14ac:dyDescent="0.25">
      <c r="A395" s="41">
        <v>386</v>
      </c>
      <c r="B395" s="41">
        <v>609006</v>
      </c>
      <c r="C395" s="85" t="s">
        <v>10798</v>
      </c>
      <c r="D395" s="41">
        <v>1969</v>
      </c>
      <c r="E395" s="41" t="s">
        <v>2</v>
      </c>
      <c r="F395" s="41" t="s">
        <v>154</v>
      </c>
      <c r="G395" s="41" t="s">
        <v>166</v>
      </c>
      <c r="H395" s="41" t="s">
        <v>621</v>
      </c>
      <c r="I395" s="41" t="s">
        <v>218</v>
      </c>
      <c r="J395" s="41" t="s">
        <v>132</v>
      </c>
      <c r="K395" s="41" t="s">
        <v>10799</v>
      </c>
      <c r="L395" s="41"/>
      <c r="M395" s="41" t="s">
        <v>104</v>
      </c>
      <c r="N395" s="41" t="s">
        <v>84</v>
      </c>
      <c r="O395" s="41" t="s">
        <v>586</v>
      </c>
      <c r="P395" s="41" t="s">
        <v>309</v>
      </c>
      <c r="Q395" s="41" t="s">
        <v>1804</v>
      </c>
      <c r="R395" s="41" t="s">
        <v>84</v>
      </c>
      <c r="S395" s="41" t="s">
        <v>84</v>
      </c>
      <c r="T395" s="41" t="s">
        <v>357</v>
      </c>
      <c r="U395" s="41" t="s">
        <v>190</v>
      </c>
      <c r="V395" s="41" t="s">
        <v>1520</v>
      </c>
      <c r="W395" s="41" t="s">
        <v>109</v>
      </c>
      <c r="X395" s="41" t="s">
        <v>417</v>
      </c>
      <c r="Y395" s="41" t="s">
        <v>104</v>
      </c>
      <c r="Z395" s="41"/>
      <c r="AA395" s="41" t="s">
        <v>84</v>
      </c>
      <c r="AB395" s="41" t="s">
        <v>84</v>
      </c>
      <c r="AC395" s="41" t="s">
        <v>93</v>
      </c>
      <c r="AD395" s="41" t="s">
        <v>94</v>
      </c>
      <c r="AE395" s="41" t="s">
        <v>10800</v>
      </c>
      <c r="AF395" s="41" t="s">
        <v>84</v>
      </c>
      <c r="AG395" s="41"/>
      <c r="AH395" s="41" t="s">
        <v>10801</v>
      </c>
      <c r="AI395" s="41" t="s">
        <v>84</v>
      </c>
      <c r="AJ395" s="41" t="s">
        <v>84</v>
      </c>
      <c r="AK395" s="41" t="s">
        <v>1569</v>
      </c>
      <c r="AL395" s="41" t="s">
        <v>10802</v>
      </c>
      <c r="AM395" s="41" t="s">
        <v>10803</v>
      </c>
    </row>
    <row r="396" spans="1:39" ht="409.5" x14ac:dyDescent="0.25">
      <c r="A396" s="41">
        <v>387</v>
      </c>
      <c r="B396" s="41">
        <v>1105129</v>
      </c>
      <c r="C396" s="85" t="s">
        <v>11357</v>
      </c>
      <c r="D396" s="41">
        <v>1989</v>
      </c>
      <c r="E396" s="41" t="s">
        <v>3</v>
      </c>
      <c r="F396" s="41" t="s">
        <v>1509</v>
      </c>
      <c r="G396" s="41" t="s">
        <v>508</v>
      </c>
      <c r="H396" s="41" t="s">
        <v>299</v>
      </c>
      <c r="I396" s="41" t="s">
        <v>190</v>
      </c>
      <c r="J396" s="41" t="s">
        <v>758</v>
      </c>
      <c r="K396" s="41" t="s">
        <v>11358</v>
      </c>
      <c r="L396" s="41" t="s">
        <v>11359</v>
      </c>
      <c r="M396" s="41" t="s">
        <v>83</v>
      </c>
      <c r="N396" s="41" t="s">
        <v>84</v>
      </c>
      <c r="O396" s="41" t="s">
        <v>121</v>
      </c>
      <c r="P396" s="41" t="s">
        <v>7881</v>
      </c>
      <c r="Q396" s="41" t="s">
        <v>849</v>
      </c>
      <c r="R396" s="41" t="s">
        <v>84</v>
      </c>
      <c r="S396" s="41" t="s">
        <v>84</v>
      </c>
      <c r="T396" s="41" t="s">
        <v>184</v>
      </c>
      <c r="U396" s="41" t="s">
        <v>927</v>
      </c>
      <c r="V396" s="41" t="s">
        <v>1515</v>
      </c>
      <c r="W396" s="41" t="s">
        <v>313</v>
      </c>
      <c r="X396" s="41" t="s">
        <v>4692</v>
      </c>
      <c r="Y396" s="41" t="s">
        <v>298</v>
      </c>
      <c r="Z396" s="41" t="s">
        <v>84</v>
      </c>
      <c r="AA396" s="41" t="s">
        <v>84</v>
      </c>
      <c r="AB396" s="41" t="s">
        <v>84</v>
      </c>
      <c r="AC396" s="41" t="s">
        <v>93</v>
      </c>
      <c r="AD396" s="41" t="s">
        <v>84</v>
      </c>
      <c r="AE396" s="41" t="s">
        <v>11360</v>
      </c>
      <c r="AF396" s="41" t="s">
        <v>84</v>
      </c>
      <c r="AG396" s="41" t="s">
        <v>1470</v>
      </c>
      <c r="AH396" s="41" t="s">
        <v>96</v>
      </c>
      <c r="AI396" s="41" t="s">
        <v>3409</v>
      </c>
      <c r="AJ396" s="41" t="s">
        <v>84</v>
      </c>
      <c r="AK396" s="41" t="s">
        <v>1569</v>
      </c>
      <c r="AL396" s="41" t="s">
        <v>11361</v>
      </c>
      <c r="AM396" s="41" t="s">
        <v>11362</v>
      </c>
    </row>
    <row r="397" spans="1:39" ht="252" x14ac:dyDescent="0.25">
      <c r="A397" s="41">
        <v>388</v>
      </c>
      <c r="B397" s="41">
        <v>23041473</v>
      </c>
      <c r="C397" s="85" t="s">
        <v>9767</v>
      </c>
      <c r="D397" s="41">
        <v>1991</v>
      </c>
      <c r="E397" s="41" t="s">
        <v>2</v>
      </c>
      <c r="F397" s="41" t="s">
        <v>77</v>
      </c>
      <c r="G397" s="41" t="s">
        <v>200</v>
      </c>
      <c r="H397" s="41" t="s">
        <v>201</v>
      </c>
      <c r="I397" s="41" t="s">
        <v>168</v>
      </c>
      <c r="J397" s="41" t="s">
        <v>202</v>
      </c>
      <c r="K397" s="41" t="s">
        <v>203</v>
      </c>
      <c r="L397" s="41"/>
      <c r="M397" s="41" t="s">
        <v>9768</v>
      </c>
      <c r="N397" s="41" t="s">
        <v>84</v>
      </c>
      <c r="O397" s="41" t="s">
        <v>204</v>
      </c>
      <c r="P397" s="41" t="s">
        <v>205</v>
      </c>
      <c r="Q397" s="41" t="s">
        <v>9769</v>
      </c>
      <c r="R397" s="41" t="s">
        <v>84</v>
      </c>
      <c r="S397" s="41" t="s">
        <v>84</v>
      </c>
      <c r="T397" s="41" t="s">
        <v>206</v>
      </c>
      <c r="U397" s="41" t="s">
        <v>207</v>
      </c>
      <c r="V397" s="41" t="s">
        <v>208</v>
      </c>
      <c r="W397" s="41" t="s">
        <v>209</v>
      </c>
      <c r="X397" s="41" t="s">
        <v>9770</v>
      </c>
      <c r="Y397" s="41" t="s">
        <v>104</v>
      </c>
      <c r="Z397" s="41" t="s">
        <v>84</v>
      </c>
      <c r="AA397" s="41" t="s">
        <v>84</v>
      </c>
      <c r="AB397" s="41" t="s">
        <v>84</v>
      </c>
      <c r="AC397" s="41" t="s">
        <v>93</v>
      </c>
      <c r="AD397" s="41" t="s">
        <v>94</v>
      </c>
      <c r="AE397" s="41" t="s">
        <v>113</v>
      </c>
      <c r="AF397" s="41" t="s">
        <v>84</v>
      </c>
      <c r="AG397" s="41"/>
      <c r="AH397" s="41" t="s">
        <v>210</v>
      </c>
      <c r="AI397" s="41" t="s">
        <v>84</v>
      </c>
      <c r="AJ397" s="41" t="s">
        <v>84</v>
      </c>
      <c r="AK397" s="41" t="s">
        <v>1567</v>
      </c>
      <c r="AL397" s="41" t="s">
        <v>9771</v>
      </c>
      <c r="AM397" s="41" t="s">
        <v>9772</v>
      </c>
    </row>
    <row r="398" spans="1:39" ht="189" x14ac:dyDescent="0.25">
      <c r="A398" s="41">
        <v>389</v>
      </c>
      <c r="B398" s="41">
        <v>1505189</v>
      </c>
      <c r="C398" s="85" t="s">
        <v>10792</v>
      </c>
      <c r="D398" s="41">
        <v>1975</v>
      </c>
      <c r="E398" s="41" t="s">
        <v>2</v>
      </c>
      <c r="F398" s="41" t="s">
        <v>154</v>
      </c>
      <c r="G398" s="41" t="s">
        <v>341</v>
      </c>
      <c r="H398" s="41" t="s">
        <v>342</v>
      </c>
      <c r="I398" s="41" t="s">
        <v>190</v>
      </c>
      <c r="J398" s="41" t="s">
        <v>365</v>
      </c>
      <c r="K398" s="41" t="s">
        <v>10793</v>
      </c>
      <c r="L398" s="41"/>
      <c r="M398" s="41" t="s">
        <v>83</v>
      </c>
      <c r="N398" s="41" t="s">
        <v>84</v>
      </c>
      <c r="O398" s="41" t="s">
        <v>271</v>
      </c>
      <c r="P398" s="41" t="s">
        <v>146</v>
      </c>
      <c r="Q398" s="41" t="s">
        <v>5827</v>
      </c>
      <c r="R398" s="41" t="s">
        <v>84</v>
      </c>
      <c r="S398" s="41" t="s">
        <v>84</v>
      </c>
      <c r="T398" s="41" t="s">
        <v>920</v>
      </c>
      <c r="U398" s="41" t="s">
        <v>5809</v>
      </c>
      <c r="V398" s="41" t="s">
        <v>151</v>
      </c>
      <c r="W398" s="41" t="s">
        <v>1044</v>
      </c>
      <c r="X398" s="41" t="s">
        <v>428</v>
      </c>
      <c r="Y398" s="41" t="s">
        <v>127</v>
      </c>
      <c r="Z398" s="41" t="s">
        <v>84</v>
      </c>
      <c r="AA398" s="41" t="s">
        <v>84</v>
      </c>
      <c r="AB398" s="41" t="s">
        <v>84</v>
      </c>
      <c r="AC398" s="41" t="s">
        <v>10794</v>
      </c>
      <c r="AD398" s="41" t="s">
        <v>94</v>
      </c>
      <c r="AE398" s="41" t="s">
        <v>10795</v>
      </c>
      <c r="AF398" s="41" t="s">
        <v>84</v>
      </c>
      <c r="AG398" s="41"/>
      <c r="AH398" s="41" t="s">
        <v>165</v>
      </c>
      <c r="AI398" s="41" t="s">
        <v>84</v>
      </c>
      <c r="AJ398" s="41" t="s">
        <v>84</v>
      </c>
      <c r="AK398" s="41" t="s">
        <v>1569</v>
      </c>
      <c r="AL398" s="41" t="s">
        <v>10796</v>
      </c>
      <c r="AM398" s="41" t="s">
        <v>10797</v>
      </c>
    </row>
    <row r="399" spans="1:39" ht="173.25" x14ac:dyDescent="0.25">
      <c r="A399" s="41">
        <v>390</v>
      </c>
      <c r="B399" s="41">
        <v>1805383</v>
      </c>
      <c r="C399" s="85" t="s">
        <v>11517</v>
      </c>
      <c r="D399" s="41">
        <v>1993</v>
      </c>
      <c r="E399" s="41" t="s">
        <v>2</v>
      </c>
      <c r="F399" s="41" t="s">
        <v>128</v>
      </c>
      <c r="G399" s="41" t="s">
        <v>197</v>
      </c>
      <c r="H399" s="41" t="s">
        <v>260</v>
      </c>
      <c r="I399" s="41" t="s">
        <v>315</v>
      </c>
      <c r="J399" s="41" t="s">
        <v>213</v>
      </c>
      <c r="K399" s="41" t="s">
        <v>11518</v>
      </c>
      <c r="L399" s="41"/>
      <c r="M399" s="41" t="s">
        <v>83</v>
      </c>
      <c r="N399" s="41" t="s">
        <v>84</v>
      </c>
      <c r="O399" s="41" t="s">
        <v>1121</v>
      </c>
      <c r="P399" s="41" t="s">
        <v>9832</v>
      </c>
      <c r="Q399" s="41" t="s">
        <v>11519</v>
      </c>
      <c r="R399" s="41" t="s">
        <v>84</v>
      </c>
      <c r="S399" s="41" t="s">
        <v>84</v>
      </c>
      <c r="T399" s="41" t="s">
        <v>1265</v>
      </c>
      <c r="U399" s="41" t="s">
        <v>514</v>
      </c>
      <c r="V399" s="41" t="s">
        <v>9031</v>
      </c>
      <c r="W399" s="41" t="s">
        <v>1259</v>
      </c>
      <c r="X399" s="41" t="s">
        <v>2267</v>
      </c>
      <c r="Y399" s="41" t="s">
        <v>203</v>
      </c>
      <c r="Z399" s="41" t="s">
        <v>84</v>
      </c>
      <c r="AA399" s="41" t="s">
        <v>84</v>
      </c>
      <c r="AB399" s="41" t="s">
        <v>84</v>
      </c>
      <c r="AC399" s="41" t="s">
        <v>93</v>
      </c>
      <c r="AD399" s="41" t="s">
        <v>94</v>
      </c>
      <c r="AE399" s="41" t="s">
        <v>11520</v>
      </c>
      <c r="AF399" s="41" t="s">
        <v>84</v>
      </c>
      <c r="AG399" s="41"/>
      <c r="AH399" s="41" t="s">
        <v>11521</v>
      </c>
      <c r="AI399" s="41" t="s">
        <v>84</v>
      </c>
      <c r="AJ399" s="41" t="s">
        <v>84</v>
      </c>
      <c r="AK399" s="41" t="s">
        <v>1570</v>
      </c>
      <c r="AL399" s="41" t="s">
        <v>11522</v>
      </c>
      <c r="AM399" s="41" t="s">
        <v>11523</v>
      </c>
    </row>
    <row r="400" spans="1:39" ht="252" x14ac:dyDescent="0.25">
      <c r="A400" s="41">
        <v>391</v>
      </c>
      <c r="B400" s="41">
        <v>1504542</v>
      </c>
      <c r="C400" s="85" t="s">
        <v>10788</v>
      </c>
      <c r="D400" s="41">
        <v>1973</v>
      </c>
      <c r="E400" s="41" t="s">
        <v>2</v>
      </c>
      <c r="F400" s="41" t="s">
        <v>211</v>
      </c>
      <c r="G400" s="41" t="s">
        <v>535</v>
      </c>
      <c r="H400" s="41" t="s">
        <v>372</v>
      </c>
      <c r="I400" s="41" t="s">
        <v>80</v>
      </c>
      <c r="J400" s="41" t="s">
        <v>2877</v>
      </c>
      <c r="K400" s="41" t="s">
        <v>10789</v>
      </c>
      <c r="L400" s="41"/>
      <c r="M400" s="41" t="s">
        <v>83</v>
      </c>
      <c r="N400" s="41" t="s">
        <v>84</v>
      </c>
      <c r="O400" s="41" t="s">
        <v>278</v>
      </c>
      <c r="P400" s="41" t="s">
        <v>105</v>
      </c>
      <c r="Q400" s="41" t="s">
        <v>280</v>
      </c>
      <c r="R400" s="41" t="s">
        <v>84</v>
      </c>
      <c r="S400" s="41" t="s">
        <v>84</v>
      </c>
      <c r="T400" s="41" t="s">
        <v>311</v>
      </c>
      <c r="U400" s="41" t="s">
        <v>177</v>
      </c>
      <c r="V400" s="41" t="s">
        <v>175</v>
      </c>
      <c r="W400" s="41" t="s">
        <v>138</v>
      </c>
      <c r="X400" s="41" t="s">
        <v>878</v>
      </c>
      <c r="Y400" s="41" t="s">
        <v>298</v>
      </c>
      <c r="Z400" s="41" t="s">
        <v>84</v>
      </c>
      <c r="AA400" s="41" t="s">
        <v>84</v>
      </c>
      <c r="AB400" s="41" t="s">
        <v>84</v>
      </c>
      <c r="AC400" s="41" t="s">
        <v>93</v>
      </c>
      <c r="AD400" s="41" t="s">
        <v>94</v>
      </c>
      <c r="AE400" s="41" t="s">
        <v>113</v>
      </c>
      <c r="AF400" s="41" t="s">
        <v>84</v>
      </c>
      <c r="AG400" s="41"/>
      <c r="AH400" s="41" t="s">
        <v>10418</v>
      </c>
      <c r="AI400" s="41" t="s">
        <v>84</v>
      </c>
      <c r="AJ400" s="41" t="s">
        <v>84</v>
      </c>
      <c r="AK400" s="41" t="s">
        <v>1569</v>
      </c>
      <c r="AL400" s="41" t="s">
        <v>10790</v>
      </c>
      <c r="AM400" s="41" t="s">
        <v>10791</v>
      </c>
    </row>
    <row r="401" spans="1:39" ht="267.75" x14ac:dyDescent="0.25">
      <c r="A401" s="41">
        <v>392</v>
      </c>
      <c r="B401" s="41">
        <v>1505287</v>
      </c>
      <c r="C401" s="85" t="s">
        <v>10024</v>
      </c>
      <c r="D401" s="41">
        <v>1987</v>
      </c>
      <c r="E401" s="41" t="s">
        <v>2</v>
      </c>
      <c r="F401" s="41" t="s">
        <v>291</v>
      </c>
      <c r="G401" s="41" t="s">
        <v>220</v>
      </c>
      <c r="H401" s="41" t="s">
        <v>189</v>
      </c>
      <c r="I401" s="41" t="s">
        <v>277</v>
      </c>
      <c r="J401" s="41" t="s">
        <v>843</v>
      </c>
      <c r="K401" s="41" t="s">
        <v>10025</v>
      </c>
      <c r="L401" s="41"/>
      <c r="M401" s="41" t="s">
        <v>83</v>
      </c>
      <c r="N401" s="41" t="s">
        <v>84</v>
      </c>
      <c r="O401" s="41" t="s">
        <v>134</v>
      </c>
      <c r="P401" s="41" t="s">
        <v>105</v>
      </c>
      <c r="Q401" s="41" t="s">
        <v>551</v>
      </c>
      <c r="R401" s="41" t="s">
        <v>84</v>
      </c>
      <c r="S401" s="41" t="s">
        <v>84</v>
      </c>
      <c r="T401" s="41" t="s">
        <v>435</v>
      </c>
      <c r="U401" s="41" t="s">
        <v>10026</v>
      </c>
      <c r="V401" s="41" t="s">
        <v>802</v>
      </c>
      <c r="W401" s="41" t="s">
        <v>126</v>
      </c>
      <c r="X401" s="41" t="s">
        <v>250</v>
      </c>
      <c r="Y401" s="41" t="s">
        <v>83</v>
      </c>
      <c r="Z401" s="41" t="s">
        <v>84</v>
      </c>
      <c r="AA401" s="41" t="s">
        <v>84</v>
      </c>
      <c r="AB401" s="41" t="s">
        <v>84</v>
      </c>
      <c r="AC401" s="41" t="s">
        <v>93</v>
      </c>
      <c r="AD401" s="41" t="s">
        <v>94</v>
      </c>
      <c r="AE401" s="41" t="s">
        <v>113</v>
      </c>
      <c r="AF401" s="41" t="s">
        <v>84</v>
      </c>
      <c r="AG401" s="41"/>
      <c r="AH401" s="41" t="s">
        <v>10027</v>
      </c>
      <c r="AI401" s="41" t="s">
        <v>84</v>
      </c>
      <c r="AJ401" s="41" t="s">
        <v>84</v>
      </c>
      <c r="AK401" s="41" t="s">
        <v>1568</v>
      </c>
      <c r="AL401" s="41" t="s">
        <v>10028</v>
      </c>
      <c r="AM401" s="41" t="s">
        <v>10029</v>
      </c>
    </row>
    <row r="402" spans="1:39" ht="94.5" x14ac:dyDescent="0.25">
      <c r="A402" s="41">
        <v>393</v>
      </c>
      <c r="B402" s="41">
        <v>1702039</v>
      </c>
      <c r="C402" s="85" t="s">
        <v>10017</v>
      </c>
      <c r="D402" s="41">
        <v>1990</v>
      </c>
      <c r="E402" s="41" t="s">
        <v>2</v>
      </c>
      <c r="F402" s="41" t="s">
        <v>951</v>
      </c>
      <c r="G402" s="41" t="s">
        <v>200</v>
      </c>
      <c r="H402" s="41" t="s">
        <v>462</v>
      </c>
      <c r="I402" s="41" t="s">
        <v>341</v>
      </c>
      <c r="J402" s="41" t="s">
        <v>10018</v>
      </c>
      <c r="K402" s="41" t="s">
        <v>10019</v>
      </c>
      <c r="L402" s="41"/>
      <c r="M402" s="41" t="s">
        <v>104</v>
      </c>
      <c r="N402" s="41" t="s">
        <v>84</v>
      </c>
      <c r="O402" s="41" t="s">
        <v>343</v>
      </c>
      <c r="P402" s="41" t="s">
        <v>1126</v>
      </c>
      <c r="Q402" s="41" t="s">
        <v>6346</v>
      </c>
      <c r="R402" s="41" t="s">
        <v>84</v>
      </c>
      <c r="S402" s="41" t="s">
        <v>84</v>
      </c>
      <c r="T402" s="41" t="s">
        <v>354</v>
      </c>
      <c r="U402" s="41" t="s">
        <v>937</v>
      </c>
      <c r="V402" s="41" t="s">
        <v>10020</v>
      </c>
      <c r="W402" s="41" t="s">
        <v>10021</v>
      </c>
      <c r="X402" s="41" t="s">
        <v>1737</v>
      </c>
      <c r="Y402" s="41" t="s">
        <v>104</v>
      </c>
      <c r="Z402" s="41"/>
      <c r="AA402" s="41" t="s">
        <v>84</v>
      </c>
      <c r="AB402" s="41" t="s">
        <v>84</v>
      </c>
      <c r="AC402" s="41" t="s">
        <v>93</v>
      </c>
      <c r="AD402" s="41" t="s">
        <v>94</v>
      </c>
      <c r="AE402" s="41" t="s">
        <v>113</v>
      </c>
      <c r="AF402" s="41" t="s">
        <v>84</v>
      </c>
      <c r="AG402" s="41"/>
      <c r="AH402" s="41" t="s">
        <v>165</v>
      </c>
      <c r="AI402" s="41" t="s">
        <v>84</v>
      </c>
      <c r="AJ402" s="41" t="s">
        <v>84</v>
      </c>
      <c r="AK402" s="41" t="s">
        <v>1568</v>
      </c>
      <c r="AL402" s="41" t="s">
        <v>10022</v>
      </c>
      <c r="AM402" s="41" t="s">
        <v>10023</v>
      </c>
    </row>
    <row r="403" spans="1:39" ht="141.75" x14ac:dyDescent="0.25">
      <c r="A403" s="41">
        <v>394</v>
      </c>
      <c r="B403" s="41">
        <v>1505292</v>
      </c>
      <c r="C403" s="85" t="s">
        <v>8192</v>
      </c>
      <c r="D403" s="41">
        <v>1990</v>
      </c>
      <c r="E403" s="41" t="s">
        <v>2</v>
      </c>
      <c r="F403" s="41" t="s">
        <v>236</v>
      </c>
      <c r="G403" s="41" t="s">
        <v>102</v>
      </c>
      <c r="H403" s="41" t="s">
        <v>252</v>
      </c>
      <c r="I403" s="41" t="s">
        <v>249</v>
      </c>
      <c r="J403" s="41" t="s">
        <v>145</v>
      </c>
      <c r="K403" s="41" t="s">
        <v>10013</v>
      </c>
      <c r="L403" s="41"/>
      <c r="M403" s="41" t="s">
        <v>83</v>
      </c>
      <c r="N403" s="41" t="s">
        <v>84</v>
      </c>
      <c r="O403" s="41" t="s">
        <v>4306</v>
      </c>
      <c r="P403" s="41" t="s">
        <v>318</v>
      </c>
      <c r="Q403" s="41" t="s">
        <v>1075</v>
      </c>
      <c r="R403" s="41" t="s">
        <v>84</v>
      </c>
      <c r="S403" s="41" t="s">
        <v>84</v>
      </c>
      <c r="T403" s="41" t="s">
        <v>222</v>
      </c>
      <c r="U403" s="41" t="s">
        <v>6126</v>
      </c>
      <c r="V403" s="41" t="s">
        <v>1809</v>
      </c>
      <c r="W403" s="41" t="s">
        <v>10014</v>
      </c>
      <c r="X403" s="41" t="s">
        <v>436</v>
      </c>
      <c r="Y403" s="41" t="s">
        <v>104</v>
      </c>
      <c r="Z403" s="41" t="s">
        <v>84</v>
      </c>
      <c r="AA403" s="41" t="s">
        <v>84</v>
      </c>
      <c r="AB403" s="41" t="s">
        <v>84</v>
      </c>
      <c r="AC403" s="41" t="s">
        <v>93</v>
      </c>
      <c r="AD403" s="41" t="s">
        <v>94</v>
      </c>
      <c r="AE403" s="41" t="s">
        <v>2097</v>
      </c>
      <c r="AF403" s="41" t="s">
        <v>84</v>
      </c>
      <c r="AG403" s="41"/>
      <c r="AH403" s="41" t="s">
        <v>96</v>
      </c>
      <c r="AI403" s="41" t="s">
        <v>84</v>
      </c>
      <c r="AJ403" s="41" t="s">
        <v>84</v>
      </c>
      <c r="AK403" s="41" t="s">
        <v>1568</v>
      </c>
      <c r="AL403" s="41" t="s">
        <v>10015</v>
      </c>
      <c r="AM403" s="41" t="s">
        <v>10016</v>
      </c>
    </row>
    <row r="404" spans="1:39" ht="94.5" x14ac:dyDescent="0.25">
      <c r="A404" s="41">
        <v>395</v>
      </c>
      <c r="B404" s="41">
        <v>1504543</v>
      </c>
      <c r="C404" s="85" t="s">
        <v>9764</v>
      </c>
      <c r="D404" s="41">
        <v>1978</v>
      </c>
      <c r="E404" s="41" t="s">
        <v>2</v>
      </c>
      <c r="F404" s="41" t="s">
        <v>115</v>
      </c>
      <c r="G404" s="41" t="s">
        <v>188</v>
      </c>
      <c r="H404" s="41" t="s">
        <v>189</v>
      </c>
      <c r="I404" s="41" t="s">
        <v>190</v>
      </c>
      <c r="J404" s="41" t="s">
        <v>191</v>
      </c>
      <c r="K404" s="41" t="s">
        <v>192</v>
      </c>
      <c r="L404" s="41"/>
      <c r="M404" s="41" t="s">
        <v>83</v>
      </c>
      <c r="N404" s="41" t="s">
        <v>84</v>
      </c>
      <c r="O404" s="41" t="s">
        <v>193</v>
      </c>
      <c r="P404" s="41" t="s">
        <v>194</v>
      </c>
      <c r="Q404" s="41" t="s">
        <v>195</v>
      </c>
      <c r="R404" s="41" t="s">
        <v>84</v>
      </c>
      <c r="S404" s="41" t="s">
        <v>84</v>
      </c>
      <c r="T404" s="41" t="s">
        <v>196</v>
      </c>
      <c r="U404" s="41" t="s">
        <v>197</v>
      </c>
      <c r="V404" s="41" t="s">
        <v>198</v>
      </c>
      <c r="W404" s="41" t="s">
        <v>199</v>
      </c>
      <c r="X404" s="41" t="s">
        <v>92</v>
      </c>
      <c r="Y404" s="41" t="s">
        <v>127</v>
      </c>
      <c r="Z404" s="41" t="s">
        <v>84</v>
      </c>
      <c r="AA404" s="41" t="s">
        <v>84</v>
      </c>
      <c r="AB404" s="41" t="s">
        <v>84</v>
      </c>
      <c r="AC404" s="41" t="s">
        <v>93</v>
      </c>
      <c r="AD404" s="41" t="s">
        <v>94</v>
      </c>
      <c r="AE404" s="41" t="s">
        <v>113</v>
      </c>
      <c r="AF404" s="41" t="s">
        <v>84</v>
      </c>
      <c r="AG404" s="41"/>
      <c r="AH404" s="41" t="s">
        <v>165</v>
      </c>
      <c r="AI404" s="41" t="s">
        <v>84</v>
      </c>
      <c r="AJ404" s="41" t="s">
        <v>84</v>
      </c>
      <c r="AK404" s="41" t="s">
        <v>1567</v>
      </c>
      <c r="AL404" s="41" t="s">
        <v>9765</v>
      </c>
      <c r="AM404" s="41" t="s">
        <v>9766</v>
      </c>
    </row>
    <row r="405" spans="1:39" ht="141.75" x14ac:dyDescent="0.25">
      <c r="A405" s="41">
        <v>396</v>
      </c>
      <c r="B405" s="41">
        <v>1505126</v>
      </c>
      <c r="C405" s="85" t="s">
        <v>10665</v>
      </c>
      <c r="D405" s="41">
        <v>1974</v>
      </c>
      <c r="E405" s="41" t="s">
        <v>2</v>
      </c>
      <c r="F405" s="41">
        <v>172</v>
      </c>
      <c r="G405" s="41">
        <v>59</v>
      </c>
      <c r="H405" s="41">
        <v>19.899999999999999</v>
      </c>
      <c r="I405" s="41">
        <v>82</v>
      </c>
      <c r="J405" s="41" t="s">
        <v>132</v>
      </c>
      <c r="K405" s="41" t="s">
        <v>10666</v>
      </c>
      <c r="L405" s="41"/>
      <c r="M405" s="41" t="s">
        <v>104</v>
      </c>
      <c r="N405" s="41" t="s">
        <v>84</v>
      </c>
      <c r="O405" s="41" t="s">
        <v>300</v>
      </c>
      <c r="P405" s="41" t="s">
        <v>1524</v>
      </c>
      <c r="Q405" s="41" t="s">
        <v>5579</v>
      </c>
      <c r="R405" s="41" t="s">
        <v>84</v>
      </c>
      <c r="S405" s="41" t="s">
        <v>84</v>
      </c>
      <c r="T405" s="41" t="s">
        <v>161</v>
      </c>
      <c r="U405" s="41" t="s">
        <v>890</v>
      </c>
      <c r="V405" s="41" t="s">
        <v>2651</v>
      </c>
      <c r="W405" s="41" t="s">
        <v>5770</v>
      </c>
      <c r="X405" s="41" t="s">
        <v>10667</v>
      </c>
      <c r="Y405" s="41" t="s">
        <v>10668</v>
      </c>
      <c r="Z405" s="41" t="s">
        <v>84</v>
      </c>
      <c r="AA405" s="41" t="s">
        <v>84</v>
      </c>
      <c r="AB405" s="41" t="s">
        <v>84</v>
      </c>
      <c r="AC405" s="41" t="s">
        <v>1150</v>
      </c>
      <c r="AD405" s="41" t="s">
        <v>94</v>
      </c>
      <c r="AE405" s="41" t="s">
        <v>113</v>
      </c>
      <c r="AF405" s="41" t="s">
        <v>84</v>
      </c>
      <c r="AG405" s="41"/>
      <c r="AH405" s="41" t="s">
        <v>10669</v>
      </c>
      <c r="AI405" s="41"/>
      <c r="AJ405" s="41"/>
      <c r="AK405" s="41" t="s">
        <v>1569</v>
      </c>
      <c r="AL405" s="41" t="s">
        <v>10670</v>
      </c>
      <c r="AM405" s="41" t="s">
        <v>10671</v>
      </c>
    </row>
    <row r="406" spans="1:39" ht="126" x14ac:dyDescent="0.25">
      <c r="A406" s="41">
        <v>397</v>
      </c>
      <c r="B406" s="41">
        <v>2203214</v>
      </c>
      <c r="C406" s="85" t="s">
        <v>10783</v>
      </c>
      <c r="D406" s="41">
        <v>1973</v>
      </c>
      <c r="E406" s="41" t="s">
        <v>2</v>
      </c>
      <c r="F406" s="41" t="s">
        <v>128</v>
      </c>
      <c r="G406" s="41" t="s">
        <v>565</v>
      </c>
      <c r="H406" s="41" t="s">
        <v>987</v>
      </c>
      <c r="I406" s="41" t="s">
        <v>144</v>
      </c>
      <c r="J406" s="41" t="s">
        <v>132</v>
      </c>
      <c r="K406" s="41" t="s">
        <v>10784</v>
      </c>
      <c r="L406" s="41"/>
      <c r="M406" s="41" t="s">
        <v>83</v>
      </c>
      <c r="N406" s="41" t="s">
        <v>84</v>
      </c>
      <c r="O406" s="41" t="s">
        <v>121</v>
      </c>
      <c r="P406" s="41" t="s">
        <v>982</v>
      </c>
      <c r="Q406" s="41" t="s">
        <v>749</v>
      </c>
      <c r="R406" s="41" t="s">
        <v>84</v>
      </c>
      <c r="S406" s="41" t="s">
        <v>84</v>
      </c>
      <c r="T406" s="41" t="s">
        <v>8685</v>
      </c>
      <c r="U406" s="41" t="s">
        <v>393</v>
      </c>
      <c r="V406" s="41" t="s">
        <v>433</v>
      </c>
      <c r="W406" s="41" t="s">
        <v>156</v>
      </c>
      <c r="X406" s="41" t="s">
        <v>2077</v>
      </c>
      <c r="Y406" s="41" t="s">
        <v>10785</v>
      </c>
      <c r="Z406" s="41" t="s">
        <v>84</v>
      </c>
      <c r="AA406" s="41" t="s">
        <v>84</v>
      </c>
      <c r="AB406" s="41" t="s">
        <v>84</v>
      </c>
      <c r="AC406" s="41" t="s">
        <v>93</v>
      </c>
      <c r="AD406" s="41" t="s">
        <v>94</v>
      </c>
      <c r="AE406" s="41" t="s">
        <v>113</v>
      </c>
      <c r="AF406" s="41" t="s">
        <v>84</v>
      </c>
      <c r="AG406" s="41"/>
      <c r="AH406" s="41" t="s">
        <v>96</v>
      </c>
      <c r="AI406" s="41" t="s">
        <v>84</v>
      </c>
      <c r="AJ406" s="41" t="s">
        <v>84</v>
      </c>
      <c r="AK406" s="41" t="s">
        <v>1569</v>
      </c>
      <c r="AL406" s="41" t="s">
        <v>10786</v>
      </c>
      <c r="AM406" s="41" t="s">
        <v>10787</v>
      </c>
    </row>
    <row r="407" spans="1:39" ht="141.75" x14ac:dyDescent="0.25">
      <c r="A407" s="41">
        <v>398</v>
      </c>
      <c r="B407" s="41">
        <v>1604001</v>
      </c>
      <c r="C407" s="85" t="s">
        <v>10778</v>
      </c>
      <c r="D407" s="41">
        <v>1983</v>
      </c>
      <c r="E407" s="41" t="s">
        <v>2</v>
      </c>
      <c r="F407" s="41" t="s">
        <v>275</v>
      </c>
      <c r="G407" s="41" t="s">
        <v>292</v>
      </c>
      <c r="H407" s="41" t="s">
        <v>189</v>
      </c>
      <c r="I407" s="41" t="s">
        <v>190</v>
      </c>
      <c r="J407" s="41" t="s">
        <v>213</v>
      </c>
      <c r="K407" s="41" t="s">
        <v>10779</v>
      </c>
      <c r="L407" s="41"/>
      <c r="M407" s="41" t="s">
        <v>83</v>
      </c>
      <c r="N407" s="41" t="s">
        <v>84</v>
      </c>
      <c r="O407" s="41" t="s">
        <v>7881</v>
      </c>
      <c r="P407" s="41" t="s">
        <v>10780</v>
      </c>
      <c r="Q407" s="41" t="s">
        <v>1080</v>
      </c>
      <c r="R407" s="41" t="s">
        <v>84</v>
      </c>
      <c r="S407" s="41" t="s">
        <v>84</v>
      </c>
      <c r="T407" s="41" t="s">
        <v>278</v>
      </c>
      <c r="U407" s="41" t="s">
        <v>4031</v>
      </c>
      <c r="V407" s="41" t="s">
        <v>273</v>
      </c>
      <c r="W407" s="41" t="s">
        <v>488</v>
      </c>
      <c r="X407" s="41" t="s">
        <v>1475</v>
      </c>
      <c r="Y407" s="41" t="s">
        <v>203</v>
      </c>
      <c r="Z407" s="41" t="s">
        <v>84</v>
      </c>
      <c r="AA407" s="41" t="s">
        <v>84</v>
      </c>
      <c r="AB407" s="41" t="s">
        <v>84</v>
      </c>
      <c r="AC407" s="41" t="s">
        <v>93</v>
      </c>
      <c r="AD407" s="41" t="s">
        <v>667</v>
      </c>
      <c r="AE407" s="41" t="s">
        <v>4069</v>
      </c>
      <c r="AF407" s="41" t="s">
        <v>84</v>
      </c>
      <c r="AG407" s="41"/>
      <c r="AH407" s="41" t="s">
        <v>114</v>
      </c>
      <c r="AI407" s="41" t="s">
        <v>84</v>
      </c>
      <c r="AJ407" s="41" t="s">
        <v>84</v>
      </c>
      <c r="AK407" s="41" t="s">
        <v>1569</v>
      </c>
      <c r="AL407" s="41" t="s">
        <v>10781</v>
      </c>
      <c r="AM407" s="41" t="s">
        <v>10782</v>
      </c>
    </row>
    <row r="408" spans="1:39" ht="110.25" x14ac:dyDescent="0.25">
      <c r="A408" s="41">
        <v>399</v>
      </c>
      <c r="B408" s="41">
        <v>1504974</v>
      </c>
      <c r="C408" s="85" t="s">
        <v>11513</v>
      </c>
      <c r="D408" s="41">
        <v>1981</v>
      </c>
      <c r="E408" s="41" t="s">
        <v>2</v>
      </c>
      <c r="F408" s="41" t="s">
        <v>77</v>
      </c>
      <c r="G408" s="41" t="s">
        <v>152</v>
      </c>
      <c r="H408" s="41" t="s">
        <v>696</v>
      </c>
      <c r="I408" s="41" t="s">
        <v>144</v>
      </c>
      <c r="J408" s="41" t="s">
        <v>132</v>
      </c>
      <c r="K408" s="41" t="s">
        <v>11514</v>
      </c>
      <c r="L408" s="41"/>
      <c r="M408" s="41" t="s">
        <v>83</v>
      </c>
      <c r="N408" s="41" t="s">
        <v>84</v>
      </c>
      <c r="O408" s="41" t="s">
        <v>169</v>
      </c>
      <c r="P408" s="41" t="s">
        <v>294</v>
      </c>
      <c r="Q408" s="41" t="s">
        <v>1174</v>
      </c>
      <c r="R408" s="41" t="s">
        <v>84</v>
      </c>
      <c r="S408" s="41" t="s">
        <v>84</v>
      </c>
      <c r="T408" s="41" t="s">
        <v>1485</v>
      </c>
      <c r="U408" s="41" t="s">
        <v>896</v>
      </c>
      <c r="V408" s="41" t="s">
        <v>1503</v>
      </c>
      <c r="W408" s="41" t="s">
        <v>523</v>
      </c>
      <c r="X408" s="41" t="s">
        <v>4490</v>
      </c>
      <c r="Y408" s="41" t="s">
        <v>127</v>
      </c>
      <c r="Z408" s="41" t="s">
        <v>84</v>
      </c>
      <c r="AA408" s="41" t="s">
        <v>84</v>
      </c>
      <c r="AB408" s="41" t="s">
        <v>84</v>
      </c>
      <c r="AC408" s="41" t="s">
        <v>93</v>
      </c>
      <c r="AD408" s="41" t="s">
        <v>94</v>
      </c>
      <c r="AE408" s="41" t="s">
        <v>113</v>
      </c>
      <c r="AF408" s="41" t="s">
        <v>84</v>
      </c>
      <c r="AG408" s="41"/>
      <c r="AH408" s="41" t="s">
        <v>96</v>
      </c>
      <c r="AI408" s="41" t="s">
        <v>84</v>
      </c>
      <c r="AJ408" s="41" t="s">
        <v>84</v>
      </c>
      <c r="AK408" s="41" t="s">
        <v>1570</v>
      </c>
      <c r="AL408" s="41" t="s">
        <v>11515</v>
      </c>
      <c r="AM408" s="41" t="s">
        <v>11516</v>
      </c>
    </row>
    <row r="409" spans="1:39" ht="126" x14ac:dyDescent="0.25">
      <c r="A409" s="41">
        <v>400</v>
      </c>
      <c r="B409" s="41">
        <v>2207484</v>
      </c>
      <c r="C409" s="85" t="s">
        <v>11417</v>
      </c>
      <c r="D409" s="41">
        <v>1990</v>
      </c>
      <c r="E409" s="41" t="s">
        <v>2</v>
      </c>
      <c r="F409" s="41">
        <v>160</v>
      </c>
      <c r="G409" s="41">
        <v>91</v>
      </c>
      <c r="H409" s="41" t="s">
        <v>11418</v>
      </c>
      <c r="I409" s="41">
        <v>92</v>
      </c>
      <c r="J409" s="41" t="s">
        <v>202</v>
      </c>
      <c r="K409" s="41" t="s">
        <v>11419</v>
      </c>
      <c r="L409" s="41"/>
      <c r="M409" s="41" t="s">
        <v>104</v>
      </c>
      <c r="N409" s="41" t="s">
        <v>84</v>
      </c>
      <c r="O409" s="41" t="s">
        <v>1511</v>
      </c>
      <c r="P409" s="41" t="s">
        <v>300</v>
      </c>
      <c r="Q409" s="41" t="s">
        <v>171</v>
      </c>
      <c r="R409" s="41" t="s">
        <v>84</v>
      </c>
      <c r="S409" s="41" t="s">
        <v>84</v>
      </c>
      <c r="T409" s="41" t="s">
        <v>88</v>
      </c>
      <c r="U409" s="41" t="s">
        <v>253</v>
      </c>
      <c r="V409" s="41" t="s">
        <v>7953</v>
      </c>
      <c r="W409" s="41" t="s">
        <v>10190</v>
      </c>
      <c r="X409" s="41" t="s">
        <v>2119</v>
      </c>
      <c r="Y409" s="41" t="s">
        <v>11420</v>
      </c>
      <c r="Z409" s="41" t="s">
        <v>84</v>
      </c>
      <c r="AA409" s="41" t="s">
        <v>84</v>
      </c>
      <c r="AB409" s="41" t="s">
        <v>84</v>
      </c>
      <c r="AC409" s="41" t="s">
        <v>1150</v>
      </c>
      <c r="AD409" s="41" t="s">
        <v>94</v>
      </c>
      <c r="AE409" s="41" t="s">
        <v>1275</v>
      </c>
      <c r="AF409" s="41" t="s">
        <v>84</v>
      </c>
      <c r="AG409" s="41"/>
      <c r="AH409" s="41" t="s">
        <v>96</v>
      </c>
      <c r="AI409" s="41"/>
      <c r="AJ409" s="41"/>
      <c r="AK409" s="41" t="s">
        <v>1570</v>
      </c>
      <c r="AL409" s="41" t="s">
        <v>11421</v>
      </c>
      <c r="AM409" s="41" t="s">
        <v>11422</v>
      </c>
    </row>
    <row r="410" spans="1:39" ht="283.5" x14ac:dyDescent="0.25">
      <c r="A410" s="41">
        <v>401</v>
      </c>
      <c r="B410" s="41">
        <v>2407531</v>
      </c>
      <c r="C410" s="85" t="s">
        <v>10008</v>
      </c>
      <c r="D410" s="41">
        <v>1980</v>
      </c>
      <c r="E410" s="41" t="s">
        <v>2</v>
      </c>
      <c r="F410" s="41" t="s">
        <v>534</v>
      </c>
      <c r="G410" s="41" t="s">
        <v>100</v>
      </c>
      <c r="H410" s="41" t="s">
        <v>324</v>
      </c>
      <c r="I410" s="41" t="s">
        <v>307</v>
      </c>
      <c r="J410" s="41" t="s">
        <v>213</v>
      </c>
      <c r="K410" s="41" t="s">
        <v>10009</v>
      </c>
      <c r="L410" s="41"/>
      <c r="M410" s="41" t="s">
        <v>104</v>
      </c>
      <c r="N410" s="41" t="s">
        <v>84</v>
      </c>
      <c r="O410" s="41" t="s">
        <v>516</v>
      </c>
      <c r="P410" s="41" t="s">
        <v>1126</v>
      </c>
      <c r="Q410" s="41" t="s">
        <v>1070</v>
      </c>
      <c r="R410" s="41" t="s">
        <v>84</v>
      </c>
      <c r="S410" s="41" t="s">
        <v>84</v>
      </c>
      <c r="T410" s="41" t="s">
        <v>554</v>
      </c>
      <c r="U410" s="41" t="s">
        <v>2064</v>
      </c>
      <c r="V410" s="41" t="s">
        <v>312</v>
      </c>
      <c r="W410" s="41" t="s">
        <v>1338</v>
      </c>
      <c r="X410" s="41" t="s">
        <v>1706</v>
      </c>
      <c r="Y410" s="41" t="s">
        <v>1036</v>
      </c>
      <c r="Z410" s="41"/>
      <c r="AA410" s="41" t="s">
        <v>84</v>
      </c>
      <c r="AB410" s="41" t="s">
        <v>84</v>
      </c>
      <c r="AC410" s="41" t="s">
        <v>93</v>
      </c>
      <c r="AD410" s="41" t="s">
        <v>94</v>
      </c>
      <c r="AE410" s="41" t="s">
        <v>1663</v>
      </c>
      <c r="AF410" s="41" t="s">
        <v>84</v>
      </c>
      <c r="AG410" s="41"/>
      <c r="AH410" s="41" t="s">
        <v>10010</v>
      </c>
      <c r="AI410" s="41" t="s">
        <v>84</v>
      </c>
      <c r="AJ410" s="41" t="s">
        <v>84</v>
      </c>
      <c r="AK410" s="41" t="s">
        <v>1568</v>
      </c>
      <c r="AL410" s="41" t="s">
        <v>10011</v>
      </c>
      <c r="AM410" s="41" t="s">
        <v>10012</v>
      </c>
    </row>
    <row r="411" spans="1:39" ht="126" x14ac:dyDescent="0.25">
      <c r="A411" s="41">
        <v>402</v>
      </c>
      <c r="B411" s="41">
        <v>1504907</v>
      </c>
      <c r="C411" s="85" t="s">
        <v>9746</v>
      </c>
      <c r="D411" s="41">
        <v>1975</v>
      </c>
      <c r="E411" s="41" t="s">
        <v>2</v>
      </c>
      <c r="F411" s="41">
        <v>170</v>
      </c>
      <c r="G411" s="41">
        <v>65</v>
      </c>
      <c r="H411" s="41">
        <v>22.5</v>
      </c>
      <c r="I411" s="41">
        <v>80</v>
      </c>
      <c r="J411" s="41" t="s">
        <v>843</v>
      </c>
      <c r="K411" s="41" t="s">
        <v>9747</v>
      </c>
      <c r="L411" s="41"/>
      <c r="M411" s="41" t="s">
        <v>104</v>
      </c>
      <c r="N411" s="41" t="s">
        <v>84</v>
      </c>
      <c r="O411" s="41" t="s">
        <v>703</v>
      </c>
      <c r="P411" s="41" t="s">
        <v>9748</v>
      </c>
      <c r="Q411" s="41" t="s">
        <v>6469</v>
      </c>
      <c r="R411" s="41" t="s">
        <v>84</v>
      </c>
      <c r="S411" s="41" t="s">
        <v>84</v>
      </c>
      <c r="T411" s="41" t="s">
        <v>9748</v>
      </c>
      <c r="U411" s="41" t="s">
        <v>844</v>
      </c>
      <c r="V411" s="41" t="s">
        <v>830</v>
      </c>
      <c r="W411" s="41" t="s">
        <v>259</v>
      </c>
      <c r="X411" s="41" t="s">
        <v>9749</v>
      </c>
      <c r="Y411" s="41" t="s">
        <v>127</v>
      </c>
      <c r="Z411" s="41" t="s">
        <v>84</v>
      </c>
      <c r="AA411" s="41" t="s">
        <v>84</v>
      </c>
      <c r="AB411" s="41" t="s">
        <v>84</v>
      </c>
      <c r="AC411" s="41" t="s">
        <v>9750</v>
      </c>
      <c r="AD411" s="41" t="s">
        <v>94</v>
      </c>
      <c r="AE411" s="41" t="s">
        <v>113</v>
      </c>
      <c r="AF411" s="41" t="s">
        <v>84</v>
      </c>
      <c r="AG411" s="41"/>
      <c r="AH411" s="41" t="s">
        <v>96</v>
      </c>
      <c r="AI411" s="41"/>
      <c r="AJ411" s="41"/>
      <c r="AK411" s="41" t="s">
        <v>1567</v>
      </c>
      <c r="AL411" s="41" t="s">
        <v>9751</v>
      </c>
      <c r="AM411" s="41" t="s">
        <v>9752</v>
      </c>
    </row>
    <row r="412" spans="1:39" ht="252" x14ac:dyDescent="0.25">
      <c r="A412" s="41">
        <v>403</v>
      </c>
      <c r="B412" s="41">
        <v>1006370</v>
      </c>
      <c r="C412" s="85" t="s">
        <v>10005</v>
      </c>
      <c r="D412" s="41">
        <v>1983</v>
      </c>
      <c r="E412" s="41" t="s">
        <v>2</v>
      </c>
      <c r="F412" s="41" t="s">
        <v>77</v>
      </c>
      <c r="G412" s="41" t="s">
        <v>177</v>
      </c>
      <c r="H412" s="41" t="s">
        <v>588</v>
      </c>
      <c r="I412" s="41" t="s">
        <v>218</v>
      </c>
      <c r="J412" s="41" t="s">
        <v>429</v>
      </c>
      <c r="K412" s="41" t="s">
        <v>1331</v>
      </c>
      <c r="L412" s="41"/>
      <c r="M412" s="41" t="s">
        <v>83</v>
      </c>
      <c r="N412" s="41" t="s">
        <v>7923</v>
      </c>
      <c r="O412" s="41" t="s">
        <v>460</v>
      </c>
      <c r="P412" s="41" t="s">
        <v>172</v>
      </c>
      <c r="Q412" s="41" t="s">
        <v>1151</v>
      </c>
      <c r="R412" s="41" t="s">
        <v>2208</v>
      </c>
      <c r="S412" s="41" t="s">
        <v>1769</v>
      </c>
      <c r="T412" s="41" t="s">
        <v>455</v>
      </c>
      <c r="U412" s="41" t="s">
        <v>325</v>
      </c>
      <c r="V412" s="41" t="s">
        <v>1484</v>
      </c>
      <c r="W412" s="41" t="s">
        <v>885</v>
      </c>
      <c r="X412" s="41" t="s">
        <v>677</v>
      </c>
      <c r="Y412" s="41" t="s">
        <v>83</v>
      </c>
      <c r="Z412" s="41" t="s">
        <v>84</v>
      </c>
      <c r="AA412" s="41" t="s">
        <v>84</v>
      </c>
      <c r="AB412" s="41" t="s">
        <v>84</v>
      </c>
      <c r="AC412" s="41" t="s">
        <v>93</v>
      </c>
      <c r="AD412" s="41" t="s">
        <v>94</v>
      </c>
      <c r="AE412" s="41" t="s">
        <v>274</v>
      </c>
      <c r="AF412" s="41" t="s">
        <v>490</v>
      </c>
      <c r="AG412" s="41"/>
      <c r="AH412" s="41" t="s">
        <v>290</v>
      </c>
      <c r="AI412" s="41" t="s">
        <v>84</v>
      </c>
      <c r="AJ412" s="41" t="s">
        <v>84</v>
      </c>
      <c r="AK412" s="41" t="s">
        <v>1568</v>
      </c>
      <c r="AL412" s="41" t="s">
        <v>10006</v>
      </c>
      <c r="AM412" s="41" t="s">
        <v>10007</v>
      </c>
    </row>
    <row r="413" spans="1:39" ht="220.5" x14ac:dyDescent="0.25">
      <c r="A413" s="41">
        <v>404</v>
      </c>
      <c r="B413" s="41">
        <v>1505329</v>
      </c>
      <c r="C413" s="85" t="s">
        <v>11507</v>
      </c>
      <c r="D413" s="41">
        <v>1971</v>
      </c>
      <c r="E413" s="41" t="s">
        <v>2</v>
      </c>
      <c r="F413" s="41" t="s">
        <v>997</v>
      </c>
      <c r="G413" s="41" t="s">
        <v>200</v>
      </c>
      <c r="H413" s="41" t="s">
        <v>353</v>
      </c>
      <c r="I413" s="41" t="s">
        <v>131</v>
      </c>
      <c r="J413" s="41" t="s">
        <v>145</v>
      </c>
      <c r="K413" s="41" t="s">
        <v>11508</v>
      </c>
      <c r="L413" s="41"/>
      <c r="M413" s="41" t="s">
        <v>11509</v>
      </c>
      <c r="N413" s="41" t="s">
        <v>84</v>
      </c>
      <c r="O413" s="41" t="s">
        <v>1147</v>
      </c>
      <c r="P413" s="41" t="s">
        <v>396</v>
      </c>
      <c r="Q413" s="41" t="s">
        <v>1130</v>
      </c>
      <c r="R413" s="41" t="s">
        <v>84</v>
      </c>
      <c r="S413" s="41" t="s">
        <v>84</v>
      </c>
      <c r="T413" s="41" t="s">
        <v>940</v>
      </c>
      <c r="U413" s="41" t="s">
        <v>10390</v>
      </c>
      <c r="V413" s="41" t="s">
        <v>541</v>
      </c>
      <c r="W413" s="41" t="s">
        <v>1113</v>
      </c>
      <c r="X413" s="41" t="s">
        <v>359</v>
      </c>
      <c r="Y413" s="41" t="s">
        <v>83</v>
      </c>
      <c r="Z413" s="41" t="s">
        <v>84</v>
      </c>
      <c r="AA413" s="41" t="s">
        <v>84</v>
      </c>
      <c r="AB413" s="41" t="s">
        <v>84</v>
      </c>
      <c r="AC413" s="41" t="s">
        <v>93</v>
      </c>
      <c r="AD413" s="41" t="s">
        <v>94</v>
      </c>
      <c r="AE413" s="41" t="s">
        <v>11510</v>
      </c>
      <c r="AF413" s="41" t="s">
        <v>84</v>
      </c>
      <c r="AG413" s="41"/>
      <c r="AH413" s="41" t="s">
        <v>114</v>
      </c>
      <c r="AI413" s="41" t="s">
        <v>84</v>
      </c>
      <c r="AJ413" s="41" t="s">
        <v>84</v>
      </c>
      <c r="AK413" s="41" t="s">
        <v>1570</v>
      </c>
      <c r="AL413" s="41" t="s">
        <v>11511</v>
      </c>
      <c r="AM413" s="41" t="s">
        <v>11512</v>
      </c>
    </row>
    <row r="414" spans="1:39" ht="252" x14ac:dyDescent="0.25">
      <c r="A414" s="41">
        <v>405</v>
      </c>
      <c r="B414" s="41">
        <v>1505340</v>
      </c>
      <c r="C414" s="85" t="s">
        <v>10770</v>
      </c>
      <c r="D414" s="41">
        <v>1986</v>
      </c>
      <c r="E414" s="41" t="s">
        <v>2</v>
      </c>
      <c r="F414" s="41" t="s">
        <v>77</v>
      </c>
      <c r="G414" s="41" t="s">
        <v>89</v>
      </c>
      <c r="H414" s="41" t="s">
        <v>1109</v>
      </c>
      <c r="I414" s="41" t="s">
        <v>504</v>
      </c>
      <c r="J414" s="41" t="s">
        <v>254</v>
      </c>
      <c r="K414" s="41" t="s">
        <v>10771</v>
      </c>
      <c r="L414" s="41"/>
      <c r="M414" s="41" t="s">
        <v>83</v>
      </c>
      <c r="N414" s="41" t="s">
        <v>84</v>
      </c>
      <c r="O414" s="41" t="s">
        <v>702</v>
      </c>
      <c r="P414" s="41" t="s">
        <v>887</v>
      </c>
      <c r="Q414" s="41" t="s">
        <v>10772</v>
      </c>
      <c r="R414" s="41" t="s">
        <v>84</v>
      </c>
      <c r="S414" s="41" t="s">
        <v>84</v>
      </c>
      <c r="T414" s="41" t="s">
        <v>1533</v>
      </c>
      <c r="U414" s="41" t="s">
        <v>10773</v>
      </c>
      <c r="V414" s="41" t="s">
        <v>1541</v>
      </c>
      <c r="W414" s="41" t="s">
        <v>1123</v>
      </c>
      <c r="X414" s="41" t="s">
        <v>1853</v>
      </c>
      <c r="Y414" s="41" t="s">
        <v>298</v>
      </c>
      <c r="Z414" s="41" t="s">
        <v>84</v>
      </c>
      <c r="AA414" s="41" t="s">
        <v>84</v>
      </c>
      <c r="AB414" s="41" t="s">
        <v>84</v>
      </c>
      <c r="AC414" s="41" t="s">
        <v>93</v>
      </c>
      <c r="AD414" s="41" t="s">
        <v>94</v>
      </c>
      <c r="AE414" s="41" t="s">
        <v>10774</v>
      </c>
      <c r="AF414" s="41" t="s">
        <v>84</v>
      </c>
      <c r="AG414" s="41"/>
      <c r="AH414" s="41" t="s">
        <v>10775</v>
      </c>
      <c r="AI414" s="41" t="s">
        <v>84</v>
      </c>
      <c r="AJ414" s="41" t="s">
        <v>84</v>
      </c>
      <c r="AK414" s="41" t="s">
        <v>1569</v>
      </c>
      <c r="AL414" s="41" t="s">
        <v>10776</v>
      </c>
      <c r="AM414" s="41" t="s">
        <v>10777</v>
      </c>
    </row>
    <row r="415" spans="1:39" ht="126" x14ac:dyDescent="0.25">
      <c r="A415" s="41">
        <v>406</v>
      </c>
      <c r="B415" s="41">
        <v>2202633</v>
      </c>
      <c r="C415" s="85" t="s">
        <v>4915</v>
      </c>
      <c r="D415" s="41">
        <v>1985</v>
      </c>
      <c r="E415" s="41" t="s">
        <v>2</v>
      </c>
      <c r="F415" s="41" t="s">
        <v>392</v>
      </c>
      <c r="G415" s="41" t="s">
        <v>152</v>
      </c>
      <c r="H415" s="41" t="s">
        <v>398</v>
      </c>
      <c r="I415" s="41" t="s">
        <v>131</v>
      </c>
      <c r="J415" s="41" t="s">
        <v>1022</v>
      </c>
      <c r="K415" s="41" t="s">
        <v>10002</v>
      </c>
      <c r="L415" s="41"/>
      <c r="M415" s="41" t="s">
        <v>83</v>
      </c>
      <c r="N415" s="41" t="s">
        <v>84</v>
      </c>
      <c r="O415" s="41" t="s">
        <v>105</v>
      </c>
      <c r="P415" s="41" t="s">
        <v>6548</v>
      </c>
      <c r="Q415" s="41" t="s">
        <v>530</v>
      </c>
      <c r="R415" s="41" t="s">
        <v>84</v>
      </c>
      <c r="S415" s="41" t="s">
        <v>84</v>
      </c>
      <c r="T415" s="41" t="s">
        <v>1234</v>
      </c>
      <c r="U415" s="41" t="s">
        <v>307</v>
      </c>
      <c r="V415" s="41" t="s">
        <v>109</v>
      </c>
      <c r="W415" s="41" t="s">
        <v>189</v>
      </c>
      <c r="X415" s="41" t="s">
        <v>200</v>
      </c>
      <c r="Y415" s="41" t="s">
        <v>1451</v>
      </c>
      <c r="Z415" s="41" t="s">
        <v>84</v>
      </c>
      <c r="AA415" s="41" t="s">
        <v>84</v>
      </c>
      <c r="AB415" s="41" t="s">
        <v>84</v>
      </c>
      <c r="AC415" s="41" t="s">
        <v>93</v>
      </c>
      <c r="AD415" s="41" t="s">
        <v>94</v>
      </c>
      <c r="AE415" s="41" t="s">
        <v>4888</v>
      </c>
      <c r="AF415" s="41" t="s">
        <v>84</v>
      </c>
      <c r="AG415" s="41"/>
      <c r="AH415" s="41" t="s">
        <v>114</v>
      </c>
      <c r="AI415" s="41" t="s">
        <v>84</v>
      </c>
      <c r="AJ415" s="41" t="s">
        <v>84</v>
      </c>
      <c r="AK415" s="41" t="s">
        <v>1568</v>
      </c>
      <c r="AL415" s="41" t="s">
        <v>10003</v>
      </c>
      <c r="AM415" s="41" t="s">
        <v>10004</v>
      </c>
    </row>
    <row r="416" spans="1:39" ht="252" x14ac:dyDescent="0.25">
      <c r="A416" s="41">
        <v>407</v>
      </c>
      <c r="B416" s="41">
        <v>612005</v>
      </c>
      <c r="C416" s="85" t="s">
        <v>10767</v>
      </c>
      <c r="D416" s="41">
        <v>1984</v>
      </c>
      <c r="E416" s="41" t="s">
        <v>2</v>
      </c>
      <c r="F416" s="41" t="s">
        <v>1124</v>
      </c>
      <c r="G416" s="41" t="s">
        <v>200</v>
      </c>
      <c r="H416" s="41" t="s">
        <v>451</v>
      </c>
      <c r="I416" s="41" t="s">
        <v>92</v>
      </c>
      <c r="J416" s="41" t="s">
        <v>10478</v>
      </c>
      <c r="K416" s="41" t="s">
        <v>83</v>
      </c>
      <c r="L416" s="41"/>
      <c r="M416" s="41" t="s">
        <v>83</v>
      </c>
      <c r="N416" s="41" t="s">
        <v>84</v>
      </c>
      <c r="O416" s="41" t="s">
        <v>686</v>
      </c>
      <c r="P416" s="41" t="s">
        <v>727</v>
      </c>
      <c r="Q416" s="41" t="s">
        <v>1732</v>
      </c>
      <c r="R416" s="41" t="s">
        <v>84</v>
      </c>
      <c r="S416" s="41" t="s">
        <v>84</v>
      </c>
      <c r="T416" s="41" t="s">
        <v>2096</v>
      </c>
      <c r="U416" s="41" t="s">
        <v>3127</v>
      </c>
      <c r="V416" s="41" t="s">
        <v>1592</v>
      </c>
      <c r="W416" s="41" t="s">
        <v>6198</v>
      </c>
      <c r="X416" s="41" t="s">
        <v>99</v>
      </c>
      <c r="Y416" s="41" t="s">
        <v>83</v>
      </c>
      <c r="Z416" s="41" t="s">
        <v>84</v>
      </c>
      <c r="AA416" s="41" t="s">
        <v>84</v>
      </c>
      <c r="AB416" s="41" t="s">
        <v>84</v>
      </c>
      <c r="AC416" s="41" t="s">
        <v>3452</v>
      </c>
      <c r="AD416" s="41" t="s">
        <v>94</v>
      </c>
      <c r="AE416" s="41" t="s">
        <v>113</v>
      </c>
      <c r="AF416" s="41" t="s">
        <v>84</v>
      </c>
      <c r="AG416" s="41"/>
      <c r="AH416" s="41" t="s">
        <v>985</v>
      </c>
      <c r="AI416" s="41" t="s">
        <v>84</v>
      </c>
      <c r="AJ416" s="41" t="s">
        <v>84</v>
      </c>
      <c r="AK416" s="41" t="s">
        <v>1569</v>
      </c>
      <c r="AL416" s="41" t="s">
        <v>10768</v>
      </c>
      <c r="AM416" s="41" t="s">
        <v>10769</v>
      </c>
    </row>
    <row r="417" spans="1:39" ht="204.75" x14ac:dyDescent="0.25">
      <c r="A417" s="41">
        <v>408</v>
      </c>
      <c r="B417" s="41">
        <v>1505352</v>
      </c>
      <c r="C417" s="85" t="s">
        <v>10658</v>
      </c>
      <c r="D417" s="41">
        <v>1988</v>
      </c>
      <c r="E417" s="41" t="s">
        <v>2</v>
      </c>
      <c r="F417" s="41">
        <v>175</v>
      </c>
      <c r="G417" s="41">
        <v>73</v>
      </c>
      <c r="H417" s="41"/>
      <c r="I417" s="41">
        <v>79</v>
      </c>
      <c r="J417" s="41" t="s">
        <v>10659</v>
      </c>
      <c r="K417" s="41" t="s">
        <v>10660</v>
      </c>
      <c r="L417" s="41"/>
      <c r="M417" s="41" t="s">
        <v>10661</v>
      </c>
      <c r="N417" s="41" t="s">
        <v>84</v>
      </c>
      <c r="O417" s="41" t="s">
        <v>945</v>
      </c>
      <c r="P417" s="41" t="s">
        <v>1835</v>
      </c>
      <c r="Q417" s="41" t="s">
        <v>917</v>
      </c>
      <c r="R417" s="41" t="s">
        <v>84</v>
      </c>
      <c r="S417" s="41" t="s">
        <v>84</v>
      </c>
      <c r="T417" s="41" t="s">
        <v>335</v>
      </c>
      <c r="U417" s="41" t="s">
        <v>506</v>
      </c>
      <c r="V417" s="41" t="s">
        <v>891</v>
      </c>
      <c r="W417" s="41" t="s">
        <v>4001</v>
      </c>
      <c r="X417" s="41" t="s">
        <v>219</v>
      </c>
      <c r="Y417" s="41" t="s">
        <v>4380</v>
      </c>
      <c r="Z417" s="41" t="s">
        <v>84</v>
      </c>
      <c r="AA417" s="41" t="s">
        <v>84</v>
      </c>
      <c r="AB417" s="41" t="s">
        <v>84</v>
      </c>
      <c r="AC417" s="41" t="s">
        <v>10662</v>
      </c>
      <c r="AD417" s="41" t="s">
        <v>94</v>
      </c>
      <c r="AE417" s="41" t="s">
        <v>274</v>
      </c>
      <c r="AF417" s="41" t="s">
        <v>84</v>
      </c>
      <c r="AG417" s="41"/>
      <c r="AH417" s="41" t="s">
        <v>96</v>
      </c>
      <c r="AI417" s="41"/>
      <c r="AJ417" s="41"/>
      <c r="AK417" s="41" t="s">
        <v>1569</v>
      </c>
      <c r="AL417" s="41" t="s">
        <v>10663</v>
      </c>
      <c r="AM417" s="41" t="s">
        <v>10664</v>
      </c>
    </row>
    <row r="418" spans="1:39" ht="252" x14ac:dyDescent="0.25">
      <c r="A418" s="41">
        <v>409</v>
      </c>
      <c r="B418" s="41">
        <v>1504667</v>
      </c>
      <c r="C418" s="85" t="s">
        <v>10761</v>
      </c>
      <c r="D418" s="41">
        <v>1991</v>
      </c>
      <c r="E418" s="41" t="s">
        <v>2</v>
      </c>
      <c r="F418" s="41" t="s">
        <v>236</v>
      </c>
      <c r="G418" s="41" t="s">
        <v>102</v>
      </c>
      <c r="H418" s="41" t="s">
        <v>252</v>
      </c>
      <c r="I418" s="41" t="s">
        <v>118</v>
      </c>
      <c r="J418" s="41" t="s">
        <v>245</v>
      </c>
      <c r="K418" s="41" t="s">
        <v>10762</v>
      </c>
      <c r="L418" s="41"/>
      <c r="M418" s="41" t="s">
        <v>83</v>
      </c>
      <c r="N418" s="41" t="s">
        <v>10763</v>
      </c>
      <c r="O418" s="41" t="s">
        <v>1547</v>
      </c>
      <c r="P418" s="41" t="s">
        <v>1025</v>
      </c>
      <c r="Q418" s="41" t="s">
        <v>1395</v>
      </c>
      <c r="R418" s="41" t="s">
        <v>581</v>
      </c>
      <c r="S418" s="41" t="s">
        <v>1009</v>
      </c>
      <c r="T418" s="41" t="s">
        <v>311</v>
      </c>
      <c r="U418" s="41" t="s">
        <v>803</v>
      </c>
      <c r="V418" s="41" t="s">
        <v>771</v>
      </c>
      <c r="W418" s="41" t="s">
        <v>288</v>
      </c>
      <c r="X418" s="41" t="s">
        <v>535</v>
      </c>
      <c r="Y418" s="41" t="s">
        <v>127</v>
      </c>
      <c r="Z418" s="41" t="s">
        <v>84</v>
      </c>
      <c r="AA418" s="41" t="s">
        <v>84</v>
      </c>
      <c r="AB418" s="41" t="s">
        <v>84</v>
      </c>
      <c r="AC418" s="41" t="s">
        <v>93</v>
      </c>
      <c r="AD418" s="41" t="s">
        <v>94</v>
      </c>
      <c r="AE418" s="41" t="s">
        <v>10764</v>
      </c>
      <c r="AF418" s="41" t="s">
        <v>490</v>
      </c>
      <c r="AG418" s="41"/>
      <c r="AH418" s="41" t="s">
        <v>96</v>
      </c>
      <c r="AI418" s="41" t="s">
        <v>84</v>
      </c>
      <c r="AJ418" s="41" t="s">
        <v>84</v>
      </c>
      <c r="AK418" s="41" t="s">
        <v>1569</v>
      </c>
      <c r="AL418" s="41" t="s">
        <v>10765</v>
      </c>
      <c r="AM418" s="41" t="s">
        <v>10766</v>
      </c>
    </row>
    <row r="419" spans="1:39" ht="126" x14ac:dyDescent="0.25">
      <c r="A419" s="41">
        <v>410</v>
      </c>
      <c r="B419" s="41">
        <v>24041189</v>
      </c>
      <c r="C419" s="85" t="s">
        <v>10653</v>
      </c>
      <c r="D419" s="41">
        <v>1988</v>
      </c>
      <c r="E419" s="41" t="s">
        <v>2</v>
      </c>
      <c r="F419" s="41">
        <v>168</v>
      </c>
      <c r="G419" s="41">
        <v>64</v>
      </c>
      <c r="H419" s="41">
        <v>22.7</v>
      </c>
      <c r="I419" s="41">
        <v>90</v>
      </c>
      <c r="J419" s="41" t="s">
        <v>132</v>
      </c>
      <c r="K419" s="41" t="s">
        <v>10654</v>
      </c>
      <c r="L419" s="41"/>
      <c r="M419" s="41" t="s">
        <v>127</v>
      </c>
      <c r="N419" s="41" t="s">
        <v>84</v>
      </c>
      <c r="O419" s="41" t="s">
        <v>388</v>
      </c>
      <c r="P419" s="41" t="s">
        <v>516</v>
      </c>
      <c r="Q419" s="41" t="s">
        <v>5672</v>
      </c>
      <c r="R419" s="41" t="s">
        <v>84</v>
      </c>
      <c r="S419" s="41" t="s">
        <v>84</v>
      </c>
      <c r="T419" s="41" t="s">
        <v>1201</v>
      </c>
      <c r="U419" s="41" t="s">
        <v>168</v>
      </c>
      <c r="V419" s="41" t="s">
        <v>2472</v>
      </c>
      <c r="W419" s="41" t="s">
        <v>10655</v>
      </c>
      <c r="X419" s="41" t="s">
        <v>1033</v>
      </c>
      <c r="Y419" s="41" t="s">
        <v>127</v>
      </c>
      <c r="Z419" s="41" t="s">
        <v>84</v>
      </c>
      <c r="AA419" s="41" t="s">
        <v>84</v>
      </c>
      <c r="AB419" s="41" t="s">
        <v>84</v>
      </c>
      <c r="AC419" s="41" t="s">
        <v>1150</v>
      </c>
      <c r="AD419" s="41" t="s">
        <v>94</v>
      </c>
      <c r="AE419" s="41" t="s">
        <v>274</v>
      </c>
      <c r="AF419" s="41" t="s">
        <v>84</v>
      </c>
      <c r="AG419" s="41"/>
      <c r="AH419" s="41" t="s">
        <v>96</v>
      </c>
      <c r="AI419" s="41"/>
      <c r="AJ419" s="41"/>
      <c r="AK419" s="41" t="s">
        <v>1569</v>
      </c>
      <c r="AL419" s="41" t="s">
        <v>10656</v>
      </c>
      <c r="AM419" s="41" t="s">
        <v>10657</v>
      </c>
    </row>
    <row r="420" spans="1:39" ht="236.25" x14ac:dyDescent="0.25">
      <c r="A420" s="41">
        <v>411</v>
      </c>
      <c r="B420" s="41">
        <v>1504981</v>
      </c>
      <c r="C420" s="85" t="s">
        <v>11501</v>
      </c>
      <c r="D420" s="41">
        <v>1971</v>
      </c>
      <c r="E420" s="41" t="s">
        <v>2</v>
      </c>
      <c r="F420" s="41" t="s">
        <v>115</v>
      </c>
      <c r="G420" s="41" t="s">
        <v>292</v>
      </c>
      <c r="H420" s="41" t="s">
        <v>282</v>
      </c>
      <c r="I420" s="41" t="s">
        <v>307</v>
      </c>
      <c r="J420" s="41" t="s">
        <v>3134</v>
      </c>
      <c r="K420" s="41" t="s">
        <v>11502</v>
      </c>
      <c r="L420" s="41"/>
      <c r="M420" s="41" t="s">
        <v>835</v>
      </c>
      <c r="N420" s="41" t="s">
        <v>84</v>
      </c>
      <c r="O420" s="41" t="s">
        <v>1327</v>
      </c>
      <c r="P420" s="41" t="s">
        <v>2238</v>
      </c>
      <c r="Q420" s="41" t="s">
        <v>87</v>
      </c>
      <c r="R420" s="41" t="s">
        <v>84</v>
      </c>
      <c r="S420" s="41" t="s">
        <v>84</v>
      </c>
      <c r="T420" s="41" t="s">
        <v>3804</v>
      </c>
      <c r="U420" s="41" t="s">
        <v>3768</v>
      </c>
      <c r="V420" s="41" t="s">
        <v>4068</v>
      </c>
      <c r="W420" s="41" t="s">
        <v>696</v>
      </c>
      <c r="X420" s="41" t="s">
        <v>957</v>
      </c>
      <c r="Y420" s="41" t="s">
        <v>127</v>
      </c>
      <c r="Z420" s="41" t="s">
        <v>84</v>
      </c>
      <c r="AA420" s="41" t="s">
        <v>84</v>
      </c>
      <c r="AB420" s="41" t="s">
        <v>84</v>
      </c>
      <c r="AC420" s="41" t="s">
        <v>93</v>
      </c>
      <c r="AD420" s="41" t="s">
        <v>94</v>
      </c>
      <c r="AE420" s="41" t="s">
        <v>11503</v>
      </c>
      <c r="AF420" s="41" t="s">
        <v>84</v>
      </c>
      <c r="AG420" s="41"/>
      <c r="AH420" s="41" t="s">
        <v>11504</v>
      </c>
      <c r="AI420" s="41" t="s">
        <v>84</v>
      </c>
      <c r="AJ420" s="41" t="s">
        <v>84</v>
      </c>
      <c r="AK420" s="41" t="s">
        <v>1570</v>
      </c>
      <c r="AL420" s="41" t="s">
        <v>11505</v>
      </c>
      <c r="AM420" s="41" t="s">
        <v>11506</v>
      </c>
    </row>
    <row r="421" spans="1:39" ht="189" x14ac:dyDescent="0.25">
      <c r="A421" s="41">
        <v>412</v>
      </c>
      <c r="B421" s="41">
        <v>1505272</v>
      </c>
      <c r="C421" s="85" t="s">
        <v>11496</v>
      </c>
      <c r="D421" s="41">
        <v>1987</v>
      </c>
      <c r="E421" s="41" t="s">
        <v>2</v>
      </c>
      <c r="F421" s="41" t="s">
        <v>236</v>
      </c>
      <c r="G421" s="41" t="s">
        <v>129</v>
      </c>
      <c r="H421" s="41" t="s">
        <v>282</v>
      </c>
      <c r="I421" s="41" t="s">
        <v>212</v>
      </c>
      <c r="J421" s="41" t="s">
        <v>3093</v>
      </c>
      <c r="K421" s="41" t="s">
        <v>11497</v>
      </c>
      <c r="L421" s="41"/>
      <c r="M421" s="41" t="s">
        <v>83</v>
      </c>
      <c r="N421" s="41" t="s">
        <v>84</v>
      </c>
      <c r="O421" s="41" t="s">
        <v>1161</v>
      </c>
      <c r="P421" s="41" t="s">
        <v>641</v>
      </c>
      <c r="Q421" s="41" t="s">
        <v>1174</v>
      </c>
      <c r="R421" s="41" t="s">
        <v>84</v>
      </c>
      <c r="S421" s="41" t="s">
        <v>84</v>
      </c>
      <c r="T421" s="41" t="s">
        <v>247</v>
      </c>
      <c r="U421" s="41" t="s">
        <v>1753</v>
      </c>
      <c r="V421" s="41" t="s">
        <v>2266</v>
      </c>
      <c r="W421" s="41" t="s">
        <v>1994</v>
      </c>
      <c r="X421" s="41" t="s">
        <v>7050</v>
      </c>
      <c r="Y421" s="41" t="s">
        <v>83</v>
      </c>
      <c r="Z421" s="41" t="s">
        <v>84</v>
      </c>
      <c r="AA421" s="41" t="s">
        <v>84</v>
      </c>
      <c r="AB421" s="41" t="s">
        <v>84</v>
      </c>
      <c r="AC421" s="41" t="s">
        <v>11498</v>
      </c>
      <c r="AD421" s="41" t="s">
        <v>94</v>
      </c>
      <c r="AE421" s="41" t="s">
        <v>113</v>
      </c>
      <c r="AF421" s="41" t="s">
        <v>84</v>
      </c>
      <c r="AG421" s="41"/>
      <c r="AH421" s="41" t="s">
        <v>290</v>
      </c>
      <c r="AI421" s="41" t="s">
        <v>84</v>
      </c>
      <c r="AJ421" s="41" t="s">
        <v>84</v>
      </c>
      <c r="AK421" s="41" t="s">
        <v>1570</v>
      </c>
      <c r="AL421" s="41" t="s">
        <v>11499</v>
      </c>
      <c r="AM421" s="41" t="s">
        <v>11500</v>
      </c>
    </row>
    <row r="422" spans="1:39" ht="94.5" x14ac:dyDescent="0.25">
      <c r="A422" s="41">
        <v>413</v>
      </c>
      <c r="B422" s="41">
        <v>2401327</v>
      </c>
      <c r="C422" s="85" t="s">
        <v>10001</v>
      </c>
      <c r="D422" s="41">
        <v>2001</v>
      </c>
      <c r="E422" s="41" t="s">
        <v>2</v>
      </c>
      <c r="F422" s="41" t="s">
        <v>236</v>
      </c>
      <c r="G422" s="41" t="s">
        <v>508</v>
      </c>
      <c r="H422" s="41" t="s">
        <v>426</v>
      </c>
      <c r="I422" s="41" t="s">
        <v>118</v>
      </c>
      <c r="J422" s="41" t="s">
        <v>119</v>
      </c>
      <c r="K422" s="41" t="s">
        <v>2436</v>
      </c>
      <c r="L422" s="41"/>
      <c r="M422" s="41" t="s">
        <v>83</v>
      </c>
      <c r="N422" s="41" t="s">
        <v>84</v>
      </c>
      <c r="O422" s="41" t="s">
        <v>1514</v>
      </c>
      <c r="P422" s="41" t="s">
        <v>1506</v>
      </c>
      <c r="Q422" s="41" t="s">
        <v>5305</v>
      </c>
      <c r="R422" s="41" t="s">
        <v>84</v>
      </c>
      <c r="S422" s="41" t="s">
        <v>84</v>
      </c>
      <c r="T422" s="41" t="s">
        <v>850</v>
      </c>
      <c r="U422" s="41" t="s">
        <v>506</v>
      </c>
      <c r="V422" s="41" t="s">
        <v>1480</v>
      </c>
      <c r="W422" s="41" t="s">
        <v>824</v>
      </c>
      <c r="X422" s="41" t="s">
        <v>626</v>
      </c>
      <c r="Y422" s="41" t="s">
        <v>104</v>
      </c>
      <c r="Z422" s="41" t="s">
        <v>84</v>
      </c>
      <c r="AA422" s="41" t="s">
        <v>84</v>
      </c>
      <c r="AB422" s="41" t="s">
        <v>84</v>
      </c>
      <c r="AC422" s="41" t="s">
        <v>93</v>
      </c>
      <c r="AD422" s="41" t="s">
        <v>94</v>
      </c>
      <c r="AE422" s="41" t="s">
        <v>113</v>
      </c>
      <c r="AF422" s="41" t="s">
        <v>84</v>
      </c>
      <c r="AG422" s="41"/>
      <c r="AH422" s="41" t="s">
        <v>165</v>
      </c>
      <c r="AI422" s="41" t="s">
        <v>84</v>
      </c>
      <c r="AJ422" s="41" t="s">
        <v>84</v>
      </c>
      <c r="AK422" s="41" t="s">
        <v>1568</v>
      </c>
      <c r="AL422" s="41" t="s">
        <v>2437</v>
      </c>
      <c r="AM422" s="41" t="s">
        <v>2438</v>
      </c>
    </row>
    <row r="423" spans="1:39" ht="236.25" x14ac:dyDescent="0.25">
      <c r="A423" s="41">
        <v>414</v>
      </c>
      <c r="B423" s="41">
        <v>1605469</v>
      </c>
      <c r="C423" s="85" t="s">
        <v>9994</v>
      </c>
      <c r="D423" s="41">
        <v>1977</v>
      </c>
      <c r="E423" s="41" t="s">
        <v>2</v>
      </c>
      <c r="F423" s="41" t="s">
        <v>77</v>
      </c>
      <c r="G423" s="41" t="s">
        <v>413</v>
      </c>
      <c r="H423" s="41" t="s">
        <v>907</v>
      </c>
      <c r="I423" s="41" t="s">
        <v>499</v>
      </c>
      <c r="J423" s="41" t="s">
        <v>9995</v>
      </c>
      <c r="K423" s="41" t="s">
        <v>9996</v>
      </c>
      <c r="L423" s="41"/>
      <c r="M423" s="41" t="s">
        <v>83</v>
      </c>
      <c r="N423" s="41" t="s">
        <v>84</v>
      </c>
      <c r="O423" s="41" t="s">
        <v>9997</v>
      </c>
      <c r="P423" s="41" t="s">
        <v>9832</v>
      </c>
      <c r="Q423" s="41" t="s">
        <v>6753</v>
      </c>
      <c r="R423" s="41" t="s">
        <v>84</v>
      </c>
      <c r="S423" s="41" t="s">
        <v>84</v>
      </c>
      <c r="T423" s="41" t="s">
        <v>1201</v>
      </c>
      <c r="U423" s="41" t="s">
        <v>434</v>
      </c>
      <c r="V423" s="41" t="s">
        <v>550</v>
      </c>
      <c r="W423" s="41" t="s">
        <v>389</v>
      </c>
      <c r="X423" s="41" t="s">
        <v>565</v>
      </c>
      <c r="Y423" s="41" t="s">
        <v>4611</v>
      </c>
      <c r="Z423" s="41" t="s">
        <v>84</v>
      </c>
      <c r="AA423" s="41" t="s">
        <v>84</v>
      </c>
      <c r="AB423" s="41" t="s">
        <v>84</v>
      </c>
      <c r="AC423" s="41" t="s">
        <v>93</v>
      </c>
      <c r="AD423" s="41" t="s">
        <v>94</v>
      </c>
      <c r="AE423" s="41" t="s">
        <v>9881</v>
      </c>
      <c r="AF423" s="41" t="s">
        <v>84</v>
      </c>
      <c r="AG423" s="41"/>
      <c r="AH423" s="41" t="s">
        <v>9998</v>
      </c>
      <c r="AI423" s="41" t="s">
        <v>84</v>
      </c>
      <c r="AJ423" s="41" t="s">
        <v>84</v>
      </c>
      <c r="AK423" s="41" t="s">
        <v>1568</v>
      </c>
      <c r="AL423" s="41" t="s">
        <v>9999</v>
      </c>
      <c r="AM423" s="41" t="s">
        <v>10000</v>
      </c>
    </row>
    <row r="424" spans="1:39" ht="31.5" x14ac:dyDescent="0.25">
      <c r="A424" s="41">
        <v>415</v>
      </c>
      <c r="B424" s="41">
        <v>606006</v>
      </c>
      <c r="C424" s="85" t="s">
        <v>9734</v>
      </c>
      <c r="D424" s="41">
        <v>1986</v>
      </c>
      <c r="E424" s="41" t="s">
        <v>2</v>
      </c>
      <c r="F424" s="41"/>
      <c r="G424" s="41"/>
      <c r="H424" s="41"/>
      <c r="I424" s="41"/>
      <c r="J424" s="41"/>
      <c r="K424" s="41"/>
      <c r="L424" s="41"/>
      <c r="M424" s="41"/>
      <c r="N424" s="41" t="s">
        <v>84</v>
      </c>
      <c r="O424" s="41" t="s">
        <v>133</v>
      </c>
      <c r="P424" s="41" t="s">
        <v>181</v>
      </c>
      <c r="Q424" s="41" t="s">
        <v>674</v>
      </c>
      <c r="R424" s="41" t="s">
        <v>84</v>
      </c>
      <c r="S424" s="41" t="s">
        <v>84</v>
      </c>
      <c r="T424" s="41" t="s">
        <v>1533</v>
      </c>
      <c r="U424" s="41" t="s">
        <v>1076</v>
      </c>
      <c r="V424" s="41" t="s">
        <v>644</v>
      </c>
      <c r="W424" s="41" t="s">
        <v>451</v>
      </c>
      <c r="X424" s="41" t="s">
        <v>908</v>
      </c>
      <c r="Y424" s="41"/>
      <c r="Z424" s="41" t="s">
        <v>84</v>
      </c>
      <c r="AA424" s="41" t="s">
        <v>84</v>
      </c>
      <c r="AB424" s="41" t="s">
        <v>84</v>
      </c>
      <c r="AC424" s="41" t="s">
        <v>1150</v>
      </c>
      <c r="AD424" s="41" t="s">
        <v>84</v>
      </c>
      <c r="AE424" s="41" t="s">
        <v>84</v>
      </c>
      <c r="AF424" s="41" t="s">
        <v>84</v>
      </c>
      <c r="AG424" s="41"/>
      <c r="AH424" s="41" t="s">
        <v>84</v>
      </c>
      <c r="AI424" s="41"/>
      <c r="AJ424" s="41"/>
      <c r="AK424" s="41" t="s">
        <v>1573</v>
      </c>
      <c r="AL424" s="41" t="s">
        <v>6802</v>
      </c>
      <c r="AM424" s="41" t="s">
        <v>6802</v>
      </c>
    </row>
    <row r="425" spans="1:39" ht="157.5" x14ac:dyDescent="0.25">
      <c r="A425" s="41">
        <v>416</v>
      </c>
      <c r="B425" s="41">
        <v>1505241</v>
      </c>
      <c r="C425" s="85" t="s">
        <v>3302</v>
      </c>
      <c r="D425" s="41">
        <v>1991</v>
      </c>
      <c r="E425" s="41" t="s">
        <v>2</v>
      </c>
      <c r="F425" s="41" t="s">
        <v>444</v>
      </c>
      <c r="G425" s="41" t="s">
        <v>292</v>
      </c>
      <c r="H425" s="41" t="s">
        <v>297</v>
      </c>
      <c r="I425" s="41" t="s">
        <v>414</v>
      </c>
      <c r="J425" s="41" t="s">
        <v>132</v>
      </c>
      <c r="K425" s="41" t="s">
        <v>9991</v>
      </c>
      <c r="L425" s="41"/>
      <c r="M425" s="41" t="s">
        <v>83</v>
      </c>
      <c r="N425" s="41" t="s">
        <v>84</v>
      </c>
      <c r="O425" s="41" t="s">
        <v>493</v>
      </c>
      <c r="P425" s="41" t="s">
        <v>1073</v>
      </c>
      <c r="Q425" s="41" t="s">
        <v>1545</v>
      </c>
      <c r="R425" s="41" t="s">
        <v>84</v>
      </c>
      <c r="S425" s="41" t="s">
        <v>84</v>
      </c>
      <c r="T425" s="41" t="s">
        <v>2402</v>
      </c>
      <c r="U425" s="41" t="s">
        <v>4997</v>
      </c>
      <c r="V425" s="41" t="s">
        <v>996</v>
      </c>
      <c r="W425" s="41" t="s">
        <v>1438</v>
      </c>
      <c r="X425" s="41" t="s">
        <v>1182</v>
      </c>
      <c r="Y425" s="41" t="s">
        <v>83</v>
      </c>
      <c r="Z425" s="41" t="s">
        <v>84</v>
      </c>
      <c r="AA425" s="41" t="s">
        <v>84</v>
      </c>
      <c r="AB425" s="41" t="s">
        <v>84</v>
      </c>
      <c r="AC425" s="41" t="s">
        <v>93</v>
      </c>
      <c r="AD425" s="41" t="s">
        <v>94</v>
      </c>
      <c r="AE425" s="41" t="s">
        <v>113</v>
      </c>
      <c r="AF425" s="41" t="s">
        <v>84</v>
      </c>
      <c r="AG425" s="41"/>
      <c r="AH425" s="41" t="s">
        <v>96</v>
      </c>
      <c r="AI425" s="41" t="s">
        <v>84</v>
      </c>
      <c r="AJ425" s="41" t="s">
        <v>84</v>
      </c>
      <c r="AK425" s="41" t="s">
        <v>1568</v>
      </c>
      <c r="AL425" s="41" t="s">
        <v>9992</v>
      </c>
      <c r="AM425" s="41" t="s">
        <v>9993</v>
      </c>
    </row>
    <row r="426" spans="1:39" ht="94.5" x14ac:dyDescent="0.25">
      <c r="A426" s="41">
        <v>417</v>
      </c>
      <c r="B426" s="41">
        <v>1505252</v>
      </c>
      <c r="C426" s="85" t="s">
        <v>9986</v>
      </c>
      <c r="D426" s="41">
        <v>1976</v>
      </c>
      <c r="E426" s="41" t="s">
        <v>2</v>
      </c>
      <c r="F426" s="41">
        <v>160</v>
      </c>
      <c r="G426" s="41">
        <v>54</v>
      </c>
      <c r="H426" s="41" t="s">
        <v>117</v>
      </c>
      <c r="I426" s="41">
        <v>95</v>
      </c>
      <c r="J426" s="41" t="s">
        <v>119</v>
      </c>
      <c r="K426" s="41" t="s">
        <v>9987</v>
      </c>
      <c r="L426" s="41"/>
      <c r="M426" s="41" t="s">
        <v>104</v>
      </c>
      <c r="N426" s="41" t="s">
        <v>84</v>
      </c>
      <c r="O426" s="41" t="s">
        <v>270</v>
      </c>
      <c r="P426" s="41" t="s">
        <v>493</v>
      </c>
      <c r="Q426" s="41" t="s">
        <v>1110</v>
      </c>
      <c r="R426" s="41" t="s">
        <v>84</v>
      </c>
      <c r="S426" s="41" t="s">
        <v>84</v>
      </c>
      <c r="T426" s="41" t="s">
        <v>602</v>
      </c>
      <c r="U426" s="41" t="s">
        <v>535</v>
      </c>
      <c r="V426" s="41" t="s">
        <v>523</v>
      </c>
      <c r="W426" s="41" t="s">
        <v>322</v>
      </c>
      <c r="X426" s="41" t="s">
        <v>1598</v>
      </c>
      <c r="Y426" s="41" t="s">
        <v>104</v>
      </c>
      <c r="Z426" s="41"/>
      <c r="AA426" s="41"/>
      <c r="AB426" s="41"/>
      <c r="AC426" s="41" t="s">
        <v>1150</v>
      </c>
      <c r="AD426" s="41" t="s">
        <v>112</v>
      </c>
      <c r="AE426" s="41" t="s">
        <v>9988</v>
      </c>
      <c r="AF426" s="41" t="s">
        <v>84</v>
      </c>
      <c r="AG426" s="41"/>
      <c r="AH426" s="41" t="s">
        <v>96</v>
      </c>
      <c r="AI426" s="41"/>
      <c r="AJ426" s="41"/>
      <c r="AK426" s="41" t="s">
        <v>1568</v>
      </c>
      <c r="AL426" s="41" t="s">
        <v>9989</v>
      </c>
      <c r="AM426" s="41" t="s">
        <v>9990</v>
      </c>
    </row>
    <row r="427" spans="1:39" ht="409.5" x14ac:dyDescent="0.25">
      <c r="A427" s="41">
        <v>418</v>
      </c>
      <c r="B427" s="41">
        <v>24041185</v>
      </c>
      <c r="C427" s="85" t="s">
        <v>11350</v>
      </c>
      <c r="D427" s="41">
        <v>1991</v>
      </c>
      <c r="E427" s="41" t="s">
        <v>3</v>
      </c>
      <c r="F427" s="41" t="s">
        <v>909</v>
      </c>
      <c r="G427" s="41" t="s">
        <v>595</v>
      </c>
      <c r="H427" s="41" t="s">
        <v>928</v>
      </c>
      <c r="I427" s="41" t="s">
        <v>506</v>
      </c>
      <c r="J427" s="41" t="s">
        <v>119</v>
      </c>
      <c r="K427" s="41" t="s">
        <v>11351</v>
      </c>
      <c r="L427" s="41" t="s">
        <v>11352</v>
      </c>
      <c r="M427" s="41" t="s">
        <v>83</v>
      </c>
      <c r="N427" s="41" t="s">
        <v>84</v>
      </c>
      <c r="O427" s="41" t="s">
        <v>1086</v>
      </c>
      <c r="P427" s="41" t="s">
        <v>86</v>
      </c>
      <c r="Q427" s="41" t="s">
        <v>1151</v>
      </c>
      <c r="R427" s="41" t="s">
        <v>84</v>
      </c>
      <c r="S427" s="41" t="s">
        <v>84</v>
      </c>
      <c r="T427" s="41" t="s">
        <v>1234</v>
      </c>
      <c r="U427" s="41" t="s">
        <v>129</v>
      </c>
      <c r="V427" s="41" t="s">
        <v>8378</v>
      </c>
      <c r="W427" s="41" t="s">
        <v>926</v>
      </c>
      <c r="X427" s="41" t="s">
        <v>566</v>
      </c>
      <c r="Y427" s="41" t="s">
        <v>127</v>
      </c>
      <c r="Z427" s="41" t="s">
        <v>84</v>
      </c>
      <c r="AA427" s="41" t="s">
        <v>84</v>
      </c>
      <c r="AB427" s="41" t="s">
        <v>84</v>
      </c>
      <c r="AC427" s="41" t="s">
        <v>93</v>
      </c>
      <c r="AD427" s="41" t="s">
        <v>94</v>
      </c>
      <c r="AE427" s="41" t="s">
        <v>113</v>
      </c>
      <c r="AF427" s="41" t="s">
        <v>84</v>
      </c>
      <c r="AG427" s="41" t="s">
        <v>11353</v>
      </c>
      <c r="AH427" s="41" t="s">
        <v>1518</v>
      </c>
      <c r="AI427" s="41" t="s">
        <v>11354</v>
      </c>
      <c r="AJ427" s="41" t="s">
        <v>1473</v>
      </c>
      <c r="AK427" s="41" t="s">
        <v>1569</v>
      </c>
      <c r="AL427" s="41" t="s">
        <v>11355</v>
      </c>
      <c r="AM427" s="41" t="s">
        <v>11356</v>
      </c>
    </row>
    <row r="428" spans="1:39" ht="31.5" x14ac:dyDescent="0.25">
      <c r="A428" s="41">
        <v>419</v>
      </c>
      <c r="B428" s="41">
        <v>24031409</v>
      </c>
      <c r="C428" s="85" t="s">
        <v>9733</v>
      </c>
      <c r="D428" s="41">
        <v>1999</v>
      </c>
      <c r="E428" s="41" t="s">
        <v>2</v>
      </c>
      <c r="F428" s="41"/>
      <c r="G428" s="41"/>
      <c r="H428" s="41"/>
      <c r="I428" s="41"/>
      <c r="J428" s="41"/>
      <c r="K428" s="41"/>
      <c r="L428" s="41"/>
      <c r="M428" s="41"/>
      <c r="N428" s="41" t="s">
        <v>84</v>
      </c>
      <c r="O428" s="41" t="s">
        <v>460</v>
      </c>
      <c r="P428" s="41" t="s">
        <v>121</v>
      </c>
      <c r="Q428" s="41" t="s">
        <v>6191</v>
      </c>
      <c r="R428" s="41" t="s">
        <v>84</v>
      </c>
      <c r="S428" s="41" t="s">
        <v>84</v>
      </c>
      <c r="T428" s="41" t="s">
        <v>6346</v>
      </c>
      <c r="U428" s="41" t="s">
        <v>2497</v>
      </c>
      <c r="V428" s="41" t="s">
        <v>730</v>
      </c>
      <c r="W428" s="41" t="s">
        <v>729</v>
      </c>
      <c r="X428" s="41" t="s">
        <v>572</v>
      </c>
      <c r="Y428" s="41"/>
      <c r="Z428" s="41" t="s">
        <v>84</v>
      </c>
      <c r="AA428" s="41" t="s">
        <v>84</v>
      </c>
      <c r="AB428" s="41" t="s">
        <v>84</v>
      </c>
      <c r="AC428" s="41" t="s">
        <v>1150</v>
      </c>
      <c r="AD428" s="41" t="s">
        <v>84</v>
      </c>
      <c r="AE428" s="41" t="s">
        <v>84</v>
      </c>
      <c r="AF428" s="41" t="s">
        <v>84</v>
      </c>
      <c r="AG428" s="41"/>
      <c r="AH428" s="41" t="s">
        <v>84</v>
      </c>
      <c r="AI428" s="41"/>
      <c r="AJ428" s="41"/>
      <c r="AK428" s="41" t="s">
        <v>1573</v>
      </c>
      <c r="AL428" s="41" t="s">
        <v>6802</v>
      </c>
      <c r="AM428" s="41" t="s">
        <v>6802</v>
      </c>
    </row>
    <row r="429" spans="1:39" ht="126" x14ac:dyDescent="0.25">
      <c r="A429" s="41">
        <v>420</v>
      </c>
      <c r="B429" s="41">
        <v>1606033</v>
      </c>
      <c r="C429" s="85" t="s">
        <v>3252</v>
      </c>
      <c r="D429" s="41">
        <v>1993</v>
      </c>
      <c r="E429" s="41" t="s">
        <v>2</v>
      </c>
      <c r="F429" s="41">
        <v>173</v>
      </c>
      <c r="G429" s="41">
        <v>78</v>
      </c>
      <c r="H429" s="41">
        <v>26.1</v>
      </c>
      <c r="I429" s="41">
        <v>70</v>
      </c>
      <c r="J429" s="41" t="s">
        <v>145</v>
      </c>
      <c r="K429" s="41" t="s">
        <v>10649</v>
      </c>
      <c r="L429" s="41"/>
      <c r="M429" s="41" t="s">
        <v>104</v>
      </c>
      <c r="N429" s="41" t="s">
        <v>84</v>
      </c>
      <c r="O429" s="41" t="s">
        <v>702</v>
      </c>
      <c r="P429" s="41" t="s">
        <v>1574</v>
      </c>
      <c r="Q429" s="41" t="s">
        <v>702</v>
      </c>
      <c r="R429" s="41" t="s">
        <v>84</v>
      </c>
      <c r="S429" s="41" t="s">
        <v>84</v>
      </c>
      <c r="T429" s="41" t="s">
        <v>941</v>
      </c>
      <c r="U429" s="41" t="s">
        <v>2864</v>
      </c>
      <c r="V429" s="41" t="s">
        <v>6243</v>
      </c>
      <c r="W429" s="41" t="s">
        <v>635</v>
      </c>
      <c r="X429" s="41" t="s">
        <v>10650</v>
      </c>
      <c r="Y429" s="41" t="s">
        <v>104</v>
      </c>
      <c r="Z429" s="41" t="s">
        <v>84</v>
      </c>
      <c r="AA429" s="41" t="s">
        <v>84</v>
      </c>
      <c r="AB429" s="41" t="s">
        <v>84</v>
      </c>
      <c r="AC429" s="41" t="s">
        <v>1150</v>
      </c>
      <c r="AD429" s="41" t="s">
        <v>94</v>
      </c>
      <c r="AE429" s="41" t="s">
        <v>244</v>
      </c>
      <c r="AF429" s="41" t="s">
        <v>84</v>
      </c>
      <c r="AG429" s="41"/>
      <c r="AH429" s="41" t="s">
        <v>96</v>
      </c>
      <c r="AI429" s="41"/>
      <c r="AJ429" s="41"/>
      <c r="AK429" s="41" t="s">
        <v>1569</v>
      </c>
      <c r="AL429" s="41" t="s">
        <v>10651</v>
      </c>
      <c r="AM429" s="41" t="s">
        <v>10652</v>
      </c>
    </row>
    <row r="430" spans="1:39" ht="236.25" x14ac:dyDescent="0.25">
      <c r="A430" s="41">
        <v>421</v>
      </c>
      <c r="B430" s="41">
        <v>1505379</v>
      </c>
      <c r="C430" s="85" t="s">
        <v>11491</v>
      </c>
      <c r="D430" s="41">
        <v>1973</v>
      </c>
      <c r="E430" s="41" t="s">
        <v>2</v>
      </c>
      <c r="F430" s="41" t="s">
        <v>900</v>
      </c>
      <c r="G430" s="41" t="s">
        <v>267</v>
      </c>
      <c r="H430" s="41" t="s">
        <v>792</v>
      </c>
      <c r="I430" s="41" t="s">
        <v>258</v>
      </c>
      <c r="J430" s="41" t="s">
        <v>2893</v>
      </c>
      <c r="K430" s="41" t="s">
        <v>11492</v>
      </c>
      <c r="L430" s="41"/>
      <c r="M430" s="41" t="s">
        <v>83</v>
      </c>
      <c r="N430" s="41" t="s">
        <v>84</v>
      </c>
      <c r="O430" s="41" t="s">
        <v>574</v>
      </c>
      <c r="P430" s="41" t="s">
        <v>616</v>
      </c>
      <c r="Q430" s="41" t="s">
        <v>2208</v>
      </c>
      <c r="R430" s="41" t="s">
        <v>84</v>
      </c>
      <c r="S430" s="41" t="s">
        <v>84</v>
      </c>
      <c r="T430" s="41" t="s">
        <v>355</v>
      </c>
      <c r="U430" s="41" t="s">
        <v>7137</v>
      </c>
      <c r="V430" s="41" t="s">
        <v>459</v>
      </c>
      <c r="W430" s="41" t="s">
        <v>932</v>
      </c>
      <c r="X430" s="41" t="s">
        <v>2531</v>
      </c>
      <c r="Y430" s="41" t="s">
        <v>11493</v>
      </c>
      <c r="Z430" s="41" t="s">
        <v>84</v>
      </c>
      <c r="AA430" s="41" t="s">
        <v>84</v>
      </c>
      <c r="AB430" s="41" t="s">
        <v>84</v>
      </c>
      <c r="AC430" s="41" t="s">
        <v>93</v>
      </c>
      <c r="AD430" s="41" t="s">
        <v>94</v>
      </c>
      <c r="AE430" s="41" t="s">
        <v>817</v>
      </c>
      <c r="AF430" s="41" t="s">
        <v>84</v>
      </c>
      <c r="AG430" s="41"/>
      <c r="AH430" s="41" t="s">
        <v>2917</v>
      </c>
      <c r="AI430" s="41" t="s">
        <v>84</v>
      </c>
      <c r="AJ430" s="41" t="s">
        <v>84</v>
      </c>
      <c r="AK430" s="41" t="s">
        <v>1570</v>
      </c>
      <c r="AL430" s="41" t="s">
        <v>11494</v>
      </c>
      <c r="AM430" s="41" t="s">
        <v>11495</v>
      </c>
    </row>
    <row r="431" spans="1:39" ht="236.25" x14ac:dyDescent="0.25">
      <c r="A431" s="41">
        <v>422</v>
      </c>
      <c r="B431" s="41">
        <v>906074</v>
      </c>
      <c r="C431" s="85" t="s">
        <v>9980</v>
      </c>
      <c r="D431" s="41">
        <v>1975</v>
      </c>
      <c r="E431" s="41" t="s">
        <v>2</v>
      </c>
      <c r="F431" s="41" t="s">
        <v>128</v>
      </c>
      <c r="G431" s="41" t="s">
        <v>535</v>
      </c>
      <c r="H431" s="41" t="s">
        <v>1338</v>
      </c>
      <c r="I431" s="41" t="s">
        <v>470</v>
      </c>
      <c r="J431" s="41" t="s">
        <v>145</v>
      </c>
      <c r="K431" s="41" t="s">
        <v>9981</v>
      </c>
      <c r="L431" s="41"/>
      <c r="M431" s="41" t="s">
        <v>83</v>
      </c>
      <c r="N431" s="41" t="s">
        <v>84</v>
      </c>
      <c r="O431" s="41" t="s">
        <v>172</v>
      </c>
      <c r="P431" s="41" t="s">
        <v>2601</v>
      </c>
      <c r="Q431" s="41" t="s">
        <v>9982</v>
      </c>
      <c r="R431" s="41" t="s">
        <v>84</v>
      </c>
      <c r="S431" s="41" t="s">
        <v>84</v>
      </c>
      <c r="T431" s="41" t="s">
        <v>1553</v>
      </c>
      <c r="U431" s="41" t="s">
        <v>341</v>
      </c>
      <c r="V431" s="41" t="s">
        <v>1160</v>
      </c>
      <c r="W431" s="41" t="s">
        <v>644</v>
      </c>
      <c r="X431" s="41" t="s">
        <v>3901</v>
      </c>
      <c r="Y431" s="41" t="s">
        <v>104</v>
      </c>
      <c r="Z431" s="41" t="s">
        <v>84</v>
      </c>
      <c r="AA431" s="41" t="s">
        <v>84</v>
      </c>
      <c r="AB431" s="41" t="s">
        <v>84</v>
      </c>
      <c r="AC431" s="41" t="s">
        <v>93</v>
      </c>
      <c r="AD431" s="41" t="s">
        <v>94</v>
      </c>
      <c r="AE431" s="41" t="s">
        <v>113</v>
      </c>
      <c r="AF431" s="41" t="s">
        <v>84</v>
      </c>
      <c r="AG431" s="41"/>
      <c r="AH431" s="41" t="s">
        <v>9983</v>
      </c>
      <c r="AI431" s="41" t="s">
        <v>84</v>
      </c>
      <c r="AJ431" s="41" t="s">
        <v>84</v>
      </c>
      <c r="AK431" s="41" t="s">
        <v>1568</v>
      </c>
      <c r="AL431" s="41" t="s">
        <v>9984</v>
      </c>
      <c r="AM431" s="41" t="s">
        <v>9985</v>
      </c>
    </row>
    <row r="432" spans="1:39" ht="126" x14ac:dyDescent="0.25">
      <c r="A432" s="41">
        <v>423</v>
      </c>
      <c r="B432" s="41">
        <v>409016</v>
      </c>
      <c r="C432" s="85" t="s">
        <v>9975</v>
      </c>
      <c r="D432" s="41">
        <v>1979</v>
      </c>
      <c r="E432" s="41" t="s">
        <v>2</v>
      </c>
      <c r="F432" s="41" t="s">
        <v>444</v>
      </c>
      <c r="G432" s="41" t="s">
        <v>102</v>
      </c>
      <c r="H432" s="41" t="s">
        <v>676</v>
      </c>
      <c r="I432" s="41" t="s">
        <v>258</v>
      </c>
      <c r="J432" s="41" t="s">
        <v>2888</v>
      </c>
      <c r="K432" s="41" t="s">
        <v>9976</v>
      </c>
      <c r="L432" s="41"/>
      <c r="M432" s="41" t="s">
        <v>83</v>
      </c>
      <c r="N432" s="41" t="s">
        <v>84</v>
      </c>
      <c r="O432" s="41" t="s">
        <v>6077</v>
      </c>
      <c r="P432" s="41" t="s">
        <v>181</v>
      </c>
      <c r="Q432" s="41" t="s">
        <v>863</v>
      </c>
      <c r="R432" s="41" t="s">
        <v>84</v>
      </c>
      <c r="S432" s="41" t="s">
        <v>84</v>
      </c>
      <c r="T432" s="41" t="s">
        <v>184</v>
      </c>
      <c r="U432" s="41" t="s">
        <v>258</v>
      </c>
      <c r="V432" s="41" t="s">
        <v>297</v>
      </c>
      <c r="W432" s="41" t="s">
        <v>237</v>
      </c>
      <c r="X432" s="41" t="s">
        <v>1235</v>
      </c>
      <c r="Y432" s="41" t="s">
        <v>104</v>
      </c>
      <c r="Z432" s="41" t="s">
        <v>84</v>
      </c>
      <c r="AA432" s="41" t="s">
        <v>84</v>
      </c>
      <c r="AB432" s="41" t="s">
        <v>84</v>
      </c>
      <c r="AC432" s="41" t="s">
        <v>93</v>
      </c>
      <c r="AD432" s="41" t="s">
        <v>94</v>
      </c>
      <c r="AE432" s="41" t="s">
        <v>9977</v>
      </c>
      <c r="AF432" s="41" t="s">
        <v>84</v>
      </c>
      <c r="AG432" s="41"/>
      <c r="AH432" s="41" t="s">
        <v>290</v>
      </c>
      <c r="AI432" s="41" t="s">
        <v>84</v>
      </c>
      <c r="AJ432" s="41" t="s">
        <v>84</v>
      </c>
      <c r="AK432" s="41" t="s">
        <v>1568</v>
      </c>
      <c r="AL432" s="41" t="s">
        <v>9978</v>
      </c>
      <c r="AM432" s="41" t="s">
        <v>9979</v>
      </c>
    </row>
    <row r="433" spans="1:39" ht="94.5" x14ac:dyDescent="0.25">
      <c r="A433" s="41">
        <v>424</v>
      </c>
      <c r="B433" s="41">
        <v>2207723</v>
      </c>
      <c r="C433" s="85" t="s">
        <v>9972</v>
      </c>
      <c r="D433" s="41">
        <v>1985</v>
      </c>
      <c r="E433" s="41" t="s">
        <v>2</v>
      </c>
      <c r="F433" s="41" t="s">
        <v>900</v>
      </c>
      <c r="G433" s="41" t="s">
        <v>341</v>
      </c>
      <c r="H433" s="41" t="s">
        <v>167</v>
      </c>
      <c r="I433" s="41" t="s">
        <v>543</v>
      </c>
      <c r="J433" s="41" t="s">
        <v>202</v>
      </c>
      <c r="K433" s="41" t="s">
        <v>104</v>
      </c>
      <c r="L433" s="41"/>
      <c r="M433" s="41" t="s">
        <v>83</v>
      </c>
      <c r="N433" s="41" t="s">
        <v>84</v>
      </c>
      <c r="O433" s="41" t="s">
        <v>887</v>
      </c>
      <c r="P433" s="41" t="s">
        <v>343</v>
      </c>
      <c r="Q433" s="41" t="s">
        <v>8053</v>
      </c>
      <c r="R433" s="41" t="s">
        <v>84</v>
      </c>
      <c r="S433" s="41" t="s">
        <v>84</v>
      </c>
      <c r="T433" s="41" t="s">
        <v>1445</v>
      </c>
      <c r="U433" s="41" t="s">
        <v>131</v>
      </c>
      <c r="V433" s="41" t="s">
        <v>791</v>
      </c>
      <c r="W433" s="41" t="s">
        <v>938</v>
      </c>
      <c r="X433" s="41" t="s">
        <v>599</v>
      </c>
      <c r="Y433" s="41" t="s">
        <v>1451</v>
      </c>
      <c r="Z433" s="41" t="s">
        <v>84</v>
      </c>
      <c r="AA433" s="41" t="s">
        <v>84</v>
      </c>
      <c r="AB433" s="41" t="s">
        <v>84</v>
      </c>
      <c r="AC433" s="41" t="s">
        <v>93</v>
      </c>
      <c r="AD433" s="41" t="s">
        <v>94</v>
      </c>
      <c r="AE433" s="41" t="s">
        <v>113</v>
      </c>
      <c r="AF433" s="41" t="s">
        <v>84</v>
      </c>
      <c r="AG433" s="41"/>
      <c r="AH433" s="41" t="s">
        <v>114</v>
      </c>
      <c r="AI433" s="41" t="s">
        <v>84</v>
      </c>
      <c r="AJ433" s="41" t="s">
        <v>84</v>
      </c>
      <c r="AK433" s="41" t="s">
        <v>1568</v>
      </c>
      <c r="AL433" s="41" t="s">
        <v>9973</v>
      </c>
      <c r="AM433" s="41" t="s">
        <v>9974</v>
      </c>
    </row>
    <row r="434" spans="1:39" ht="236.25" x14ac:dyDescent="0.25">
      <c r="A434" s="41">
        <v>425</v>
      </c>
      <c r="B434" s="41">
        <v>1601156</v>
      </c>
      <c r="C434" s="85" t="s">
        <v>11486</v>
      </c>
      <c r="D434" s="41">
        <v>1973</v>
      </c>
      <c r="E434" s="41" t="s">
        <v>2</v>
      </c>
      <c r="F434" s="41" t="s">
        <v>128</v>
      </c>
      <c r="G434" s="41" t="s">
        <v>200</v>
      </c>
      <c r="H434" s="41" t="s">
        <v>138</v>
      </c>
      <c r="I434" s="41" t="s">
        <v>131</v>
      </c>
      <c r="J434" s="41" t="s">
        <v>132</v>
      </c>
      <c r="K434" s="41" t="s">
        <v>11487</v>
      </c>
      <c r="L434" s="41"/>
      <c r="M434" s="41" t="s">
        <v>83</v>
      </c>
      <c r="N434" s="41" t="s">
        <v>84</v>
      </c>
      <c r="O434" s="41" t="s">
        <v>435</v>
      </c>
      <c r="P434" s="41" t="s">
        <v>1535</v>
      </c>
      <c r="Q434" s="41" t="s">
        <v>1302</v>
      </c>
      <c r="R434" s="41" t="s">
        <v>84</v>
      </c>
      <c r="S434" s="41" t="s">
        <v>84</v>
      </c>
      <c r="T434" s="41" t="s">
        <v>850</v>
      </c>
      <c r="U434" s="41" t="s">
        <v>277</v>
      </c>
      <c r="V434" s="41" t="s">
        <v>778</v>
      </c>
      <c r="W434" s="41" t="s">
        <v>227</v>
      </c>
      <c r="X434" s="41" t="s">
        <v>323</v>
      </c>
      <c r="Y434" s="41" t="s">
        <v>104</v>
      </c>
      <c r="Z434" s="41" t="s">
        <v>84</v>
      </c>
      <c r="AA434" s="41" t="s">
        <v>84</v>
      </c>
      <c r="AB434" s="41" t="s">
        <v>84</v>
      </c>
      <c r="AC434" s="41" t="s">
        <v>93</v>
      </c>
      <c r="AD434" s="41" t="s">
        <v>11488</v>
      </c>
      <c r="AE434" s="41" t="s">
        <v>113</v>
      </c>
      <c r="AF434" s="41" t="s">
        <v>84</v>
      </c>
      <c r="AG434" s="41"/>
      <c r="AH434" s="41" t="s">
        <v>2019</v>
      </c>
      <c r="AI434" s="41" t="s">
        <v>84</v>
      </c>
      <c r="AJ434" s="41" t="s">
        <v>84</v>
      </c>
      <c r="AK434" s="41" t="s">
        <v>1570</v>
      </c>
      <c r="AL434" s="41" t="s">
        <v>11489</v>
      </c>
      <c r="AM434" s="41" t="s">
        <v>11490</v>
      </c>
    </row>
    <row r="435" spans="1:39" ht="126" x14ac:dyDescent="0.25">
      <c r="A435" s="41">
        <v>426</v>
      </c>
      <c r="B435" s="41">
        <v>2203206</v>
      </c>
      <c r="C435" s="85" t="s">
        <v>10757</v>
      </c>
      <c r="D435" s="41">
        <v>1981</v>
      </c>
      <c r="E435" s="41" t="s">
        <v>2</v>
      </c>
      <c r="F435" s="41" t="s">
        <v>77</v>
      </c>
      <c r="G435" s="41" t="s">
        <v>571</v>
      </c>
      <c r="H435" s="41" t="s">
        <v>507</v>
      </c>
      <c r="I435" s="41" t="s">
        <v>155</v>
      </c>
      <c r="J435" s="41" t="s">
        <v>1236</v>
      </c>
      <c r="K435" s="41" t="s">
        <v>10758</v>
      </c>
      <c r="L435" s="41"/>
      <c r="M435" s="41" t="s">
        <v>83</v>
      </c>
      <c r="N435" s="41" t="s">
        <v>84</v>
      </c>
      <c r="O435" s="41" t="s">
        <v>989</v>
      </c>
      <c r="P435" s="41" t="s">
        <v>991</v>
      </c>
      <c r="Q435" s="41" t="s">
        <v>1107</v>
      </c>
      <c r="R435" s="41" t="s">
        <v>84</v>
      </c>
      <c r="S435" s="41" t="s">
        <v>84</v>
      </c>
      <c r="T435" s="41" t="s">
        <v>196</v>
      </c>
      <c r="U435" s="41" t="s">
        <v>177</v>
      </c>
      <c r="V435" s="41" t="s">
        <v>174</v>
      </c>
      <c r="W435" s="41" t="s">
        <v>175</v>
      </c>
      <c r="X435" s="41" t="s">
        <v>640</v>
      </c>
      <c r="Y435" s="41" t="s">
        <v>127</v>
      </c>
      <c r="Z435" s="41" t="s">
        <v>84</v>
      </c>
      <c r="AA435" s="41" t="s">
        <v>84</v>
      </c>
      <c r="AB435" s="41" t="s">
        <v>84</v>
      </c>
      <c r="AC435" s="41" t="s">
        <v>93</v>
      </c>
      <c r="AD435" s="41" t="s">
        <v>94</v>
      </c>
      <c r="AE435" s="41" t="s">
        <v>113</v>
      </c>
      <c r="AF435" s="41" t="s">
        <v>84</v>
      </c>
      <c r="AG435" s="41"/>
      <c r="AH435" s="41" t="s">
        <v>114</v>
      </c>
      <c r="AI435" s="41" t="s">
        <v>84</v>
      </c>
      <c r="AJ435" s="41" t="s">
        <v>84</v>
      </c>
      <c r="AK435" s="41" t="s">
        <v>1569</v>
      </c>
      <c r="AL435" s="41" t="s">
        <v>10759</v>
      </c>
      <c r="AM435" s="41" t="s">
        <v>10760</v>
      </c>
    </row>
    <row r="436" spans="1:39" ht="189" x14ac:dyDescent="0.25">
      <c r="A436" s="41">
        <v>427</v>
      </c>
      <c r="B436" s="41">
        <v>23111142</v>
      </c>
      <c r="C436" s="85" t="s">
        <v>9965</v>
      </c>
      <c r="D436" s="41">
        <v>1989</v>
      </c>
      <c r="E436" s="41" t="s">
        <v>2</v>
      </c>
      <c r="F436" s="41" t="s">
        <v>534</v>
      </c>
      <c r="G436" s="41" t="s">
        <v>267</v>
      </c>
      <c r="H436" s="41" t="s">
        <v>935</v>
      </c>
      <c r="I436" s="41" t="s">
        <v>108</v>
      </c>
      <c r="J436" s="41" t="s">
        <v>492</v>
      </c>
      <c r="K436" s="41" t="s">
        <v>4754</v>
      </c>
      <c r="L436" s="41"/>
      <c r="M436" s="41" t="s">
        <v>9966</v>
      </c>
      <c r="N436" s="41" t="s">
        <v>84</v>
      </c>
      <c r="O436" s="41" t="s">
        <v>709</v>
      </c>
      <c r="P436" s="41" t="s">
        <v>2703</v>
      </c>
      <c r="Q436" s="41" t="s">
        <v>375</v>
      </c>
      <c r="R436" s="41" t="s">
        <v>84</v>
      </c>
      <c r="S436" s="41" t="s">
        <v>84</v>
      </c>
      <c r="T436" s="41" t="s">
        <v>617</v>
      </c>
      <c r="U436" s="41" t="s">
        <v>1203</v>
      </c>
      <c r="V436" s="41" t="s">
        <v>1097</v>
      </c>
      <c r="W436" s="41" t="s">
        <v>910</v>
      </c>
      <c r="X436" s="41" t="s">
        <v>9967</v>
      </c>
      <c r="Y436" s="41" t="s">
        <v>83</v>
      </c>
      <c r="Z436" s="41" t="s">
        <v>84</v>
      </c>
      <c r="AA436" s="41" t="s">
        <v>84</v>
      </c>
      <c r="AB436" s="41" t="s">
        <v>84</v>
      </c>
      <c r="AC436" s="41" t="s">
        <v>93</v>
      </c>
      <c r="AD436" s="41" t="s">
        <v>94</v>
      </c>
      <c r="AE436" s="41" t="s">
        <v>9968</v>
      </c>
      <c r="AF436" s="41" t="s">
        <v>84</v>
      </c>
      <c r="AG436" s="41"/>
      <c r="AH436" s="41" t="s">
        <v>9969</v>
      </c>
      <c r="AI436" s="41" t="s">
        <v>84</v>
      </c>
      <c r="AJ436" s="41" t="s">
        <v>84</v>
      </c>
      <c r="AK436" s="41" t="s">
        <v>1568</v>
      </c>
      <c r="AL436" s="41" t="s">
        <v>9970</v>
      </c>
      <c r="AM436" s="41" t="s">
        <v>9971</v>
      </c>
    </row>
    <row r="437" spans="1:39" ht="173.25" x14ac:dyDescent="0.25">
      <c r="A437" s="41">
        <v>428</v>
      </c>
      <c r="B437" s="41">
        <v>1504913</v>
      </c>
      <c r="C437" s="85" t="s">
        <v>9959</v>
      </c>
      <c r="D437" s="41">
        <v>1978</v>
      </c>
      <c r="E437" s="41" t="s">
        <v>2</v>
      </c>
      <c r="F437" s="41" t="s">
        <v>275</v>
      </c>
      <c r="G437" s="41" t="s">
        <v>100</v>
      </c>
      <c r="H437" s="41" t="s">
        <v>621</v>
      </c>
      <c r="I437" s="41" t="s">
        <v>212</v>
      </c>
      <c r="J437" s="41" t="s">
        <v>9960</v>
      </c>
      <c r="K437" s="41" t="s">
        <v>9961</v>
      </c>
      <c r="L437" s="41"/>
      <c r="M437" s="41" t="s">
        <v>83</v>
      </c>
      <c r="N437" s="41" t="s">
        <v>84</v>
      </c>
      <c r="O437" s="41" t="s">
        <v>287</v>
      </c>
      <c r="P437" s="41" t="s">
        <v>396</v>
      </c>
      <c r="Q437" s="41" t="s">
        <v>4452</v>
      </c>
      <c r="R437" s="41" t="s">
        <v>84</v>
      </c>
      <c r="S437" s="41" t="s">
        <v>84</v>
      </c>
      <c r="T437" s="41" t="s">
        <v>609</v>
      </c>
      <c r="U437" s="41" t="s">
        <v>413</v>
      </c>
      <c r="V437" s="41" t="s">
        <v>372</v>
      </c>
      <c r="W437" s="41" t="s">
        <v>364</v>
      </c>
      <c r="X437" s="41" t="s">
        <v>200</v>
      </c>
      <c r="Y437" s="41" t="s">
        <v>127</v>
      </c>
      <c r="Z437" s="41" t="s">
        <v>84</v>
      </c>
      <c r="AA437" s="41" t="s">
        <v>84</v>
      </c>
      <c r="AB437" s="41" t="s">
        <v>84</v>
      </c>
      <c r="AC437" s="41" t="s">
        <v>93</v>
      </c>
      <c r="AD437" s="41" t="s">
        <v>94</v>
      </c>
      <c r="AE437" s="41" t="s">
        <v>9962</v>
      </c>
      <c r="AF437" s="41" t="s">
        <v>84</v>
      </c>
      <c r="AG437" s="41"/>
      <c r="AH437" s="41" t="s">
        <v>165</v>
      </c>
      <c r="AI437" s="41" t="s">
        <v>84</v>
      </c>
      <c r="AJ437" s="41" t="s">
        <v>84</v>
      </c>
      <c r="AK437" s="41" t="s">
        <v>1568</v>
      </c>
      <c r="AL437" s="41" t="s">
        <v>9963</v>
      </c>
      <c r="AM437" s="41" t="s">
        <v>9964</v>
      </c>
    </row>
    <row r="438" spans="1:39" ht="283.5" x14ac:dyDescent="0.25">
      <c r="A438" s="41">
        <v>429</v>
      </c>
      <c r="B438" s="41">
        <v>2006077</v>
      </c>
      <c r="C438" s="85" t="s">
        <v>1099</v>
      </c>
      <c r="D438" s="41">
        <v>1977</v>
      </c>
      <c r="E438" s="41" t="s">
        <v>2</v>
      </c>
      <c r="F438" s="41" t="s">
        <v>115</v>
      </c>
      <c r="G438" s="41" t="s">
        <v>144</v>
      </c>
      <c r="H438" s="41" t="s">
        <v>457</v>
      </c>
      <c r="I438" s="41" t="s">
        <v>258</v>
      </c>
      <c r="J438" s="41" t="s">
        <v>81</v>
      </c>
      <c r="K438" s="41" t="s">
        <v>11483</v>
      </c>
      <c r="L438" s="41"/>
      <c r="M438" s="41" t="s">
        <v>83</v>
      </c>
      <c r="N438" s="41" t="s">
        <v>84</v>
      </c>
      <c r="O438" s="41" t="s">
        <v>789</v>
      </c>
      <c r="P438" s="41" t="s">
        <v>2096</v>
      </c>
      <c r="Q438" s="41" t="s">
        <v>401</v>
      </c>
      <c r="R438" s="41" t="s">
        <v>84</v>
      </c>
      <c r="S438" s="41" t="s">
        <v>84</v>
      </c>
      <c r="T438" s="41" t="s">
        <v>1118</v>
      </c>
      <c r="U438" s="41" t="s">
        <v>7101</v>
      </c>
      <c r="V438" s="41" t="s">
        <v>738</v>
      </c>
      <c r="W438" s="41" t="s">
        <v>1229</v>
      </c>
      <c r="X438" s="41" t="s">
        <v>3530</v>
      </c>
      <c r="Y438" s="41" t="s">
        <v>127</v>
      </c>
      <c r="Z438" s="41" t="s">
        <v>84</v>
      </c>
      <c r="AA438" s="41" t="s">
        <v>84</v>
      </c>
      <c r="AB438" s="41" t="s">
        <v>84</v>
      </c>
      <c r="AC438" s="41" t="s">
        <v>93</v>
      </c>
      <c r="AD438" s="41" t="s">
        <v>94</v>
      </c>
      <c r="AE438" s="41" t="s">
        <v>113</v>
      </c>
      <c r="AF438" s="41" t="s">
        <v>84</v>
      </c>
      <c r="AG438" s="41"/>
      <c r="AH438" s="41" t="s">
        <v>10518</v>
      </c>
      <c r="AI438" s="41" t="s">
        <v>84</v>
      </c>
      <c r="AJ438" s="41" t="s">
        <v>84</v>
      </c>
      <c r="AK438" s="41" t="s">
        <v>1570</v>
      </c>
      <c r="AL438" s="41" t="s">
        <v>11484</v>
      </c>
      <c r="AM438" s="41" t="s">
        <v>11485</v>
      </c>
    </row>
    <row r="439" spans="1:39" ht="236.25" x14ac:dyDescent="0.25">
      <c r="A439" s="41">
        <v>430</v>
      </c>
      <c r="B439" s="41">
        <v>1805266</v>
      </c>
      <c r="C439" s="85" t="s">
        <v>10752</v>
      </c>
      <c r="D439" s="41">
        <v>1985</v>
      </c>
      <c r="E439" s="41" t="s">
        <v>2</v>
      </c>
      <c r="F439" s="41" t="s">
        <v>115</v>
      </c>
      <c r="G439" s="41" t="s">
        <v>188</v>
      </c>
      <c r="H439" s="41" t="s">
        <v>189</v>
      </c>
      <c r="I439" s="41" t="s">
        <v>118</v>
      </c>
      <c r="J439" s="41" t="s">
        <v>3093</v>
      </c>
      <c r="K439" s="41" t="s">
        <v>10753</v>
      </c>
      <c r="L439" s="41"/>
      <c r="M439" s="41" t="s">
        <v>83</v>
      </c>
      <c r="N439" s="41" t="s">
        <v>84</v>
      </c>
      <c r="O439" s="41" t="s">
        <v>345</v>
      </c>
      <c r="P439" s="41" t="s">
        <v>1094</v>
      </c>
      <c r="Q439" s="41" t="s">
        <v>344</v>
      </c>
      <c r="R439" s="41" t="s">
        <v>84</v>
      </c>
      <c r="S439" s="41" t="s">
        <v>84</v>
      </c>
      <c r="T439" s="41" t="s">
        <v>1040</v>
      </c>
      <c r="U439" s="41" t="s">
        <v>5732</v>
      </c>
      <c r="V439" s="41" t="s">
        <v>2293</v>
      </c>
      <c r="W439" s="41" t="s">
        <v>2762</v>
      </c>
      <c r="X439" s="41" t="s">
        <v>1546</v>
      </c>
      <c r="Y439" s="41" t="s">
        <v>1451</v>
      </c>
      <c r="Z439" s="41" t="s">
        <v>84</v>
      </c>
      <c r="AA439" s="41" t="s">
        <v>84</v>
      </c>
      <c r="AB439" s="41" t="s">
        <v>84</v>
      </c>
      <c r="AC439" s="41" t="s">
        <v>10754</v>
      </c>
      <c r="AD439" s="41" t="s">
        <v>94</v>
      </c>
      <c r="AE439" s="41" t="s">
        <v>1260</v>
      </c>
      <c r="AF439" s="41" t="s">
        <v>84</v>
      </c>
      <c r="AG439" s="41"/>
      <c r="AH439" s="41" t="s">
        <v>114</v>
      </c>
      <c r="AI439" s="41" t="s">
        <v>84</v>
      </c>
      <c r="AJ439" s="41" t="s">
        <v>84</v>
      </c>
      <c r="AK439" s="41" t="s">
        <v>1569</v>
      </c>
      <c r="AL439" s="41" t="s">
        <v>10755</v>
      </c>
      <c r="AM439" s="41" t="s">
        <v>10756</v>
      </c>
    </row>
    <row r="440" spans="1:39" ht="220.5" x14ac:dyDescent="0.25">
      <c r="A440" s="41">
        <v>431</v>
      </c>
      <c r="B440" s="41">
        <v>2104041</v>
      </c>
      <c r="C440" s="85" t="s">
        <v>11479</v>
      </c>
      <c r="D440" s="41">
        <v>1991</v>
      </c>
      <c r="E440" s="41" t="s">
        <v>2</v>
      </c>
      <c r="F440" s="41" t="s">
        <v>444</v>
      </c>
      <c r="G440" s="41" t="s">
        <v>292</v>
      </c>
      <c r="H440" s="41" t="s">
        <v>297</v>
      </c>
      <c r="I440" s="41" t="s">
        <v>499</v>
      </c>
      <c r="J440" s="41" t="s">
        <v>1022</v>
      </c>
      <c r="K440" s="41" t="s">
        <v>11480</v>
      </c>
      <c r="L440" s="41"/>
      <c r="M440" s="41" t="s">
        <v>83</v>
      </c>
      <c r="N440" s="41" t="s">
        <v>84</v>
      </c>
      <c r="O440" s="41" t="s">
        <v>1051</v>
      </c>
      <c r="P440" s="41" t="s">
        <v>284</v>
      </c>
      <c r="Q440" s="41" t="s">
        <v>1064</v>
      </c>
      <c r="R440" s="41" t="s">
        <v>84</v>
      </c>
      <c r="S440" s="41" t="s">
        <v>84</v>
      </c>
      <c r="T440" s="41" t="s">
        <v>343</v>
      </c>
      <c r="U440" s="41" t="s">
        <v>2200</v>
      </c>
      <c r="V440" s="41" t="s">
        <v>939</v>
      </c>
      <c r="W440" s="41" t="s">
        <v>916</v>
      </c>
      <c r="X440" s="41" t="s">
        <v>6198</v>
      </c>
      <c r="Y440" s="41" t="s">
        <v>127</v>
      </c>
      <c r="Z440" s="41" t="s">
        <v>84</v>
      </c>
      <c r="AA440" s="41" t="s">
        <v>84</v>
      </c>
      <c r="AB440" s="41" t="s">
        <v>84</v>
      </c>
      <c r="AC440" s="41" t="s">
        <v>93</v>
      </c>
      <c r="AD440" s="41" t="s">
        <v>94</v>
      </c>
      <c r="AE440" s="41" t="s">
        <v>113</v>
      </c>
      <c r="AF440" s="41" t="s">
        <v>84</v>
      </c>
      <c r="AG440" s="41"/>
      <c r="AH440" s="41" t="s">
        <v>918</v>
      </c>
      <c r="AI440" s="41" t="s">
        <v>84</v>
      </c>
      <c r="AJ440" s="41" t="s">
        <v>84</v>
      </c>
      <c r="AK440" s="41" t="s">
        <v>1570</v>
      </c>
      <c r="AL440" s="41" t="s">
        <v>11481</v>
      </c>
      <c r="AM440" s="41" t="s">
        <v>11482</v>
      </c>
    </row>
    <row r="441" spans="1:39" ht="236.25" x14ac:dyDescent="0.25">
      <c r="A441" s="41">
        <v>432</v>
      </c>
      <c r="B441" s="41">
        <v>1604581</v>
      </c>
      <c r="C441" s="85" t="s">
        <v>9759</v>
      </c>
      <c r="D441" s="41">
        <v>1984</v>
      </c>
      <c r="E441" s="41" t="s">
        <v>2</v>
      </c>
      <c r="F441" s="41" t="s">
        <v>115</v>
      </c>
      <c r="G441" s="41" t="s">
        <v>177</v>
      </c>
      <c r="H441" s="41" t="s">
        <v>178</v>
      </c>
      <c r="I441" s="41" t="s">
        <v>144</v>
      </c>
      <c r="J441" s="41" t="s">
        <v>179</v>
      </c>
      <c r="K441" s="41" t="s">
        <v>9760</v>
      </c>
      <c r="L441" s="41"/>
      <c r="M441" s="41" t="s">
        <v>180</v>
      </c>
      <c r="N441" s="41" t="s">
        <v>84</v>
      </c>
      <c r="O441" s="41" t="s">
        <v>181</v>
      </c>
      <c r="P441" s="41" t="s">
        <v>182</v>
      </c>
      <c r="Q441" s="41" t="s">
        <v>183</v>
      </c>
      <c r="R441" s="41" t="s">
        <v>84</v>
      </c>
      <c r="S441" s="41" t="s">
        <v>84</v>
      </c>
      <c r="T441" s="41" t="s">
        <v>184</v>
      </c>
      <c r="U441" s="41" t="s">
        <v>89</v>
      </c>
      <c r="V441" s="41" t="s">
        <v>185</v>
      </c>
      <c r="W441" s="41" t="s">
        <v>186</v>
      </c>
      <c r="X441" s="41" t="s">
        <v>187</v>
      </c>
      <c r="Y441" s="41" t="s">
        <v>104</v>
      </c>
      <c r="Z441" s="41"/>
      <c r="AA441" s="41" t="s">
        <v>84</v>
      </c>
      <c r="AB441" s="41" t="s">
        <v>84</v>
      </c>
      <c r="AC441" s="41" t="s">
        <v>93</v>
      </c>
      <c r="AD441" s="41" t="s">
        <v>112</v>
      </c>
      <c r="AE441" s="41" t="s">
        <v>9761</v>
      </c>
      <c r="AF441" s="41" t="s">
        <v>84</v>
      </c>
      <c r="AG441" s="41"/>
      <c r="AH441" s="41" t="s">
        <v>5844</v>
      </c>
      <c r="AI441" s="41" t="s">
        <v>84</v>
      </c>
      <c r="AJ441" s="41" t="s">
        <v>84</v>
      </c>
      <c r="AK441" s="41" t="s">
        <v>1567</v>
      </c>
      <c r="AL441" s="41" t="s">
        <v>9762</v>
      </c>
      <c r="AM441" s="41" t="s">
        <v>9763</v>
      </c>
    </row>
    <row r="442" spans="1:39" ht="252" x14ac:dyDescent="0.25">
      <c r="A442" s="41">
        <v>433</v>
      </c>
      <c r="B442" s="41">
        <v>1505194</v>
      </c>
      <c r="C442" s="85" t="s">
        <v>6820</v>
      </c>
      <c r="D442" s="41">
        <v>1978</v>
      </c>
      <c r="E442" s="41" t="s">
        <v>2</v>
      </c>
      <c r="F442" s="41" t="s">
        <v>444</v>
      </c>
      <c r="G442" s="41" t="s">
        <v>393</v>
      </c>
      <c r="H442" s="41" t="s">
        <v>353</v>
      </c>
      <c r="I442" s="41" t="s">
        <v>155</v>
      </c>
      <c r="J442" s="41" t="s">
        <v>145</v>
      </c>
      <c r="K442" s="41" t="s">
        <v>11474</v>
      </c>
      <c r="L442" s="41"/>
      <c r="M442" s="41" t="s">
        <v>83</v>
      </c>
      <c r="N442" s="41" t="s">
        <v>84</v>
      </c>
      <c r="O442" s="41" t="s">
        <v>592</v>
      </c>
      <c r="P442" s="41" t="s">
        <v>460</v>
      </c>
      <c r="Q442" s="41" t="s">
        <v>744</v>
      </c>
      <c r="R442" s="41" t="s">
        <v>84</v>
      </c>
      <c r="S442" s="41" t="s">
        <v>84</v>
      </c>
      <c r="T442" s="41" t="s">
        <v>967</v>
      </c>
      <c r="U442" s="41" t="s">
        <v>108</v>
      </c>
      <c r="V442" s="41" t="s">
        <v>6023</v>
      </c>
      <c r="W442" s="41" t="s">
        <v>531</v>
      </c>
      <c r="X442" s="41" t="s">
        <v>406</v>
      </c>
      <c r="Y442" s="41" t="s">
        <v>11475</v>
      </c>
      <c r="Z442" s="41" t="s">
        <v>84</v>
      </c>
      <c r="AA442" s="41" t="s">
        <v>84</v>
      </c>
      <c r="AB442" s="41" t="s">
        <v>84</v>
      </c>
      <c r="AC442" s="41" t="s">
        <v>93</v>
      </c>
      <c r="AD442" s="41" t="s">
        <v>94</v>
      </c>
      <c r="AE442" s="41" t="s">
        <v>11476</v>
      </c>
      <c r="AF442" s="41" t="s">
        <v>84</v>
      </c>
      <c r="AG442" s="41"/>
      <c r="AH442" s="41" t="s">
        <v>210</v>
      </c>
      <c r="AI442" s="41" t="s">
        <v>84</v>
      </c>
      <c r="AJ442" s="41" t="s">
        <v>84</v>
      </c>
      <c r="AK442" s="41" t="s">
        <v>1570</v>
      </c>
      <c r="AL442" s="41" t="s">
        <v>11477</v>
      </c>
      <c r="AM442" s="41" t="s">
        <v>11478</v>
      </c>
    </row>
    <row r="443" spans="1:39" ht="157.5" x14ac:dyDescent="0.25">
      <c r="A443" s="41">
        <v>434</v>
      </c>
      <c r="B443" s="41">
        <v>1506215</v>
      </c>
      <c r="C443" s="85" t="s">
        <v>3163</v>
      </c>
      <c r="D443" s="41">
        <v>1977</v>
      </c>
      <c r="E443" s="41" t="s">
        <v>2</v>
      </c>
      <c r="F443" s="41" t="s">
        <v>900</v>
      </c>
      <c r="G443" s="41" t="s">
        <v>102</v>
      </c>
      <c r="H443" s="41" t="s">
        <v>731</v>
      </c>
      <c r="I443" s="41" t="s">
        <v>491</v>
      </c>
      <c r="J443" s="41" t="s">
        <v>1204</v>
      </c>
      <c r="K443" s="41" t="s">
        <v>9954</v>
      </c>
      <c r="L443" s="41"/>
      <c r="M443" s="41" t="s">
        <v>83</v>
      </c>
      <c r="N443" s="41" t="s">
        <v>84</v>
      </c>
      <c r="O443" s="41" t="s">
        <v>1094</v>
      </c>
      <c r="P443" s="41" t="s">
        <v>686</v>
      </c>
      <c r="Q443" s="41" t="s">
        <v>749</v>
      </c>
      <c r="R443" s="41" t="s">
        <v>84</v>
      </c>
      <c r="S443" s="41" t="s">
        <v>84</v>
      </c>
      <c r="T443" s="41" t="s">
        <v>181</v>
      </c>
      <c r="U443" s="41" t="s">
        <v>9955</v>
      </c>
      <c r="V443" s="41" t="s">
        <v>457</v>
      </c>
      <c r="W443" s="41" t="s">
        <v>276</v>
      </c>
      <c r="X443" s="41" t="s">
        <v>1044</v>
      </c>
      <c r="Y443" s="41" t="s">
        <v>127</v>
      </c>
      <c r="Z443" s="41" t="s">
        <v>84</v>
      </c>
      <c r="AA443" s="41" t="s">
        <v>84</v>
      </c>
      <c r="AB443" s="41" t="s">
        <v>84</v>
      </c>
      <c r="AC443" s="41" t="s">
        <v>93</v>
      </c>
      <c r="AD443" s="41" t="s">
        <v>94</v>
      </c>
      <c r="AE443" s="41" t="s">
        <v>9956</v>
      </c>
      <c r="AF443" s="41" t="s">
        <v>84</v>
      </c>
      <c r="AG443" s="41"/>
      <c r="AH443" s="41" t="s">
        <v>96</v>
      </c>
      <c r="AI443" s="41" t="s">
        <v>84</v>
      </c>
      <c r="AJ443" s="41" t="s">
        <v>84</v>
      </c>
      <c r="AK443" s="41" t="s">
        <v>1568</v>
      </c>
      <c r="AL443" s="41" t="s">
        <v>9957</v>
      </c>
      <c r="AM443" s="41" t="s">
        <v>9958</v>
      </c>
    </row>
    <row r="444" spans="1:39" ht="141.75" x14ac:dyDescent="0.25">
      <c r="A444" s="41">
        <v>435</v>
      </c>
      <c r="B444" s="41">
        <v>2106831</v>
      </c>
      <c r="C444" s="85" t="s">
        <v>10748</v>
      </c>
      <c r="D444" s="41">
        <v>1982</v>
      </c>
      <c r="E444" s="41" t="s">
        <v>2</v>
      </c>
      <c r="F444" s="41" t="s">
        <v>211</v>
      </c>
      <c r="G444" s="41" t="s">
        <v>307</v>
      </c>
      <c r="H444" s="41" t="s">
        <v>364</v>
      </c>
      <c r="I444" s="41" t="s">
        <v>118</v>
      </c>
      <c r="J444" s="41" t="s">
        <v>672</v>
      </c>
      <c r="K444" s="41" t="s">
        <v>10749</v>
      </c>
      <c r="L444" s="41"/>
      <c r="M444" s="41" t="s">
        <v>83</v>
      </c>
      <c r="N444" s="41" t="s">
        <v>84</v>
      </c>
      <c r="O444" s="41" t="s">
        <v>205</v>
      </c>
      <c r="P444" s="41" t="s">
        <v>913</v>
      </c>
      <c r="Q444" s="41" t="s">
        <v>1060</v>
      </c>
      <c r="R444" s="41" t="s">
        <v>84</v>
      </c>
      <c r="S444" s="41" t="s">
        <v>84</v>
      </c>
      <c r="T444" s="41" t="s">
        <v>602</v>
      </c>
      <c r="U444" s="41" t="s">
        <v>413</v>
      </c>
      <c r="V444" s="41" t="s">
        <v>186</v>
      </c>
      <c r="W444" s="41" t="s">
        <v>313</v>
      </c>
      <c r="X444" s="41" t="s">
        <v>565</v>
      </c>
      <c r="Y444" s="41" t="s">
        <v>203</v>
      </c>
      <c r="Z444" s="41" t="s">
        <v>84</v>
      </c>
      <c r="AA444" s="41" t="s">
        <v>84</v>
      </c>
      <c r="AB444" s="41" t="s">
        <v>84</v>
      </c>
      <c r="AC444" s="41" t="s">
        <v>93</v>
      </c>
      <c r="AD444" s="41" t="s">
        <v>94</v>
      </c>
      <c r="AE444" s="41" t="s">
        <v>113</v>
      </c>
      <c r="AF444" s="41" t="s">
        <v>84</v>
      </c>
      <c r="AG444" s="41"/>
      <c r="AH444" s="41" t="s">
        <v>96</v>
      </c>
      <c r="AI444" s="41" t="s">
        <v>84</v>
      </c>
      <c r="AJ444" s="41" t="s">
        <v>84</v>
      </c>
      <c r="AK444" s="41" t="s">
        <v>1569</v>
      </c>
      <c r="AL444" s="41" t="s">
        <v>10750</v>
      </c>
      <c r="AM444" s="41" t="s">
        <v>10751</v>
      </c>
    </row>
    <row r="445" spans="1:39" ht="283.5" x14ac:dyDescent="0.25">
      <c r="A445" s="41">
        <v>436</v>
      </c>
      <c r="B445" s="41">
        <v>1507567</v>
      </c>
      <c r="C445" s="85" t="s">
        <v>10741</v>
      </c>
      <c r="D445" s="41">
        <v>1977</v>
      </c>
      <c r="E445" s="41" t="s">
        <v>2</v>
      </c>
      <c r="F445" s="41" t="s">
        <v>909</v>
      </c>
      <c r="G445" s="41" t="s">
        <v>200</v>
      </c>
      <c r="H445" s="41" t="s">
        <v>101</v>
      </c>
      <c r="I445" s="41" t="s">
        <v>190</v>
      </c>
      <c r="J445" s="41" t="s">
        <v>132</v>
      </c>
      <c r="K445" s="41" t="s">
        <v>10742</v>
      </c>
      <c r="L445" s="41"/>
      <c r="M445" s="41" t="s">
        <v>83</v>
      </c>
      <c r="N445" s="41" t="s">
        <v>84</v>
      </c>
      <c r="O445" s="41" t="s">
        <v>10743</v>
      </c>
      <c r="P445" s="41" t="s">
        <v>379</v>
      </c>
      <c r="Q445" s="41" t="s">
        <v>1096</v>
      </c>
      <c r="R445" s="41" t="s">
        <v>84</v>
      </c>
      <c r="S445" s="41" t="s">
        <v>84</v>
      </c>
      <c r="T445" s="41" t="s">
        <v>217</v>
      </c>
      <c r="U445" s="41" t="s">
        <v>168</v>
      </c>
      <c r="V445" s="41" t="s">
        <v>163</v>
      </c>
      <c r="W445" s="41" t="s">
        <v>399</v>
      </c>
      <c r="X445" s="41" t="s">
        <v>1235</v>
      </c>
      <c r="Y445" s="41" t="s">
        <v>83</v>
      </c>
      <c r="Z445" s="41" t="s">
        <v>84</v>
      </c>
      <c r="AA445" s="41" t="s">
        <v>84</v>
      </c>
      <c r="AB445" s="41" t="s">
        <v>84</v>
      </c>
      <c r="AC445" s="41" t="s">
        <v>93</v>
      </c>
      <c r="AD445" s="41" t="s">
        <v>10744</v>
      </c>
      <c r="AE445" s="41" t="s">
        <v>113</v>
      </c>
      <c r="AF445" s="41" t="s">
        <v>84</v>
      </c>
      <c r="AG445" s="41"/>
      <c r="AH445" s="41" t="s">
        <v>10745</v>
      </c>
      <c r="AI445" s="41" t="s">
        <v>84</v>
      </c>
      <c r="AJ445" s="41" t="s">
        <v>84</v>
      </c>
      <c r="AK445" s="41" t="s">
        <v>1569</v>
      </c>
      <c r="AL445" s="41" t="s">
        <v>10746</v>
      </c>
      <c r="AM445" s="41" t="s">
        <v>10747</v>
      </c>
    </row>
    <row r="446" spans="1:39" ht="110.25" x14ac:dyDescent="0.25">
      <c r="A446" s="41">
        <v>437</v>
      </c>
      <c r="B446" s="41">
        <v>604008</v>
      </c>
      <c r="C446" s="85" t="s">
        <v>9949</v>
      </c>
      <c r="D446" s="41">
        <v>1987</v>
      </c>
      <c r="E446" s="41" t="s">
        <v>2</v>
      </c>
      <c r="F446" s="41" t="s">
        <v>444</v>
      </c>
      <c r="G446" s="41" t="s">
        <v>341</v>
      </c>
      <c r="H446" s="41" t="s">
        <v>138</v>
      </c>
      <c r="I446" s="41" t="s">
        <v>212</v>
      </c>
      <c r="J446" s="41" t="s">
        <v>659</v>
      </c>
      <c r="K446" s="41" t="s">
        <v>9950</v>
      </c>
      <c r="L446" s="41"/>
      <c r="M446" s="41" t="s">
        <v>83</v>
      </c>
      <c r="N446" s="41" t="s">
        <v>84</v>
      </c>
      <c r="O446" s="41" t="s">
        <v>573</v>
      </c>
      <c r="P446" s="41" t="s">
        <v>486</v>
      </c>
      <c r="Q446" s="41" t="s">
        <v>1121</v>
      </c>
      <c r="R446" s="41" t="s">
        <v>84</v>
      </c>
      <c r="S446" s="41" t="s">
        <v>84</v>
      </c>
      <c r="T446" s="41" t="s">
        <v>989</v>
      </c>
      <c r="U446" s="41" t="s">
        <v>612</v>
      </c>
      <c r="V446" s="41" t="s">
        <v>943</v>
      </c>
      <c r="W446" s="41" t="s">
        <v>9951</v>
      </c>
      <c r="X446" s="41" t="s">
        <v>6839</v>
      </c>
      <c r="Y446" s="41" t="s">
        <v>127</v>
      </c>
      <c r="Z446" s="41" t="s">
        <v>93</v>
      </c>
      <c r="AA446" s="41" t="s">
        <v>84</v>
      </c>
      <c r="AB446" s="41" t="s">
        <v>84</v>
      </c>
      <c r="AC446" s="41" t="s">
        <v>93</v>
      </c>
      <c r="AD446" s="41" t="s">
        <v>94</v>
      </c>
      <c r="AE446" s="41" t="s">
        <v>113</v>
      </c>
      <c r="AF446" s="41" t="s">
        <v>84</v>
      </c>
      <c r="AG446" s="41"/>
      <c r="AH446" s="41" t="s">
        <v>96</v>
      </c>
      <c r="AI446" s="41" t="s">
        <v>84</v>
      </c>
      <c r="AJ446" s="41" t="s">
        <v>84</v>
      </c>
      <c r="AK446" s="41" t="s">
        <v>1568</v>
      </c>
      <c r="AL446" s="41" t="s">
        <v>9952</v>
      </c>
      <c r="AM446" s="41" t="s">
        <v>9953</v>
      </c>
    </row>
    <row r="447" spans="1:39" ht="236.25" x14ac:dyDescent="0.25">
      <c r="A447" s="41">
        <v>438</v>
      </c>
      <c r="B447" s="41">
        <v>1103066</v>
      </c>
      <c r="C447" s="85" t="s">
        <v>10736</v>
      </c>
      <c r="D447" s="41">
        <v>1969</v>
      </c>
      <c r="E447" s="41" t="s">
        <v>2</v>
      </c>
      <c r="F447" s="41" t="s">
        <v>77</v>
      </c>
      <c r="G447" s="41" t="s">
        <v>200</v>
      </c>
      <c r="H447" s="41" t="s">
        <v>201</v>
      </c>
      <c r="I447" s="41" t="s">
        <v>168</v>
      </c>
      <c r="J447" s="41" t="s">
        <v>132</v>
      </c>
      <c r="K447" s="41" t="s">
        <v>10737</v>
      </c>
      <c r="L447" s="41"/>
      <c r="M447" s="41" t="s">
        <v>83</v>
      </c>
      <c r="N447" s="41" t="s">
        <v>84</v>
      </c>
      <c r="O447" s="41" t="s">
        <v>355</v>
      </c>
      <c r="P447" s="41" t="s">
        <v>1521</v>
      </c>
      <c r="Q447" s="41" t="s">
        <v>1165</v>
      </c>
      <c r="R447" s="41" t="s">
        <v>84</v>
      </c>
      <c r="S447" s="41" t="s">
        <v>84</v>
      </c>
      <c r="T447" s="41" t="s">
        <v>1018</v>
      </c>
      <c r="U447" s="41" t="s">
        <v>2751</v>
      </c>
      <c r="V447" s="41" t="s">
        <v>91</v>
      </c>
      <c r="W447" s="41" t="s">
        <v>1001</v>
      </c>
      <c r="X447" s="41" t="s">
        <v>934</v>
      </c>
      <c r="Y447" s="41" t="s">
        <v>203</v>
      </c>
      <c r="Z447" s="41" t="s">
        <v>84</v>
      </c>
      <c r="AA447" s="41" t="s">
        <v>84</v>
      </c>
      <c r="AB447" s="41" t="s">
        <v>84</v>
      </c>
      <c r="AC447" s="41" t="s">
        <v>93</v>
      </c>
      <c r="AD447" s="41" t="s">
        <v>94</v>
      </c>
      <c r="AE447" s="41" t="s">
        <v>113</v>
      </c>
      <c r="AF447" s="41" t="s">
        <v>84</v>
      </c>
      <c r="AG447" s="41"/>
      <c r="AH447" s="41" t="s">
        <v>10738</v>
      </c>
      <c r="AI447" s="41" t="s">
        <v>84</v>
      </c>
      <c r="AJ447" s="41" t="s">
        <v>84</v>
      </c>
      <c r="AK447" s="41" t="s">
        <v>1569</v>
      </c>
      <c r="AL447" s="41" t="s">
        <v>10739</v>
      </c>
      <c r="AM447" s="41" t="s">
        <v>10740</v>
      </c>
    </row>
    <row r="448" spans="1:39" ht="141.75" x14ac:dyDescent="0.25">
      <c r="A448" s="41">
        <v>439</v>
      </c>
      <c r="B448" s="41">
        <v>1103263</v>
      </c>
      <c r="C448" s="85" t="s">
        <v>10731</v>
      </c>
      <c r="D448" s="41">
        <v>1985</v>
      </c>
      <c r="E448" s="41" t="s">
        <v>2</v>
      </c>
      <c r="F448" s="41" t="s">
        <v>599</v>
      </c>
      <c r="G448" s="41" t="s">
        <v>102</v>
      </c>
      <c r="H448" s="41" t="s">
        <v>175</v>
      </c>
      <c r="I448" s="41" t="s">
        <v>144</v>
      </c>
      <c r="J448" s="41" t="s">
        <v>254</v>
      </c>
      <c r="K448" s="41" t="s">
        <v>10732</v>
      </c>
      <c r="L448" s="41"/>
      <c r="M448" s="41" t="s">
        <v>83</v>
      </c>
      <c r="N448" s="41" t="s">
        <v>84</v>
      </c>
      <c r="O448" s="41" t="s">
        <v>1530</v>
      </c>
      <c r="P448" s="41" t="s">
        <v>247</v>
      </c>
      <c r="Q448" s="41" t="s">
        <v>2646</v>
      </c>
      <c r="R448" s="41" t="s">
        <v>84</v>
      </c>
      <c r="S448" s="41" t="s">
        <v>84</v>
      </c>
      <c r="T448" s="41" t="s">
        <v>945</v>
      </c>
      <c r="U448" s="41" t="s">
        <v>937</v>
      </c>
      <c r="V448" s="41" t="s">
        <v>957</v>
      </c>
      <c r="W448" s="41" t="s">
        <v>3906</v>
      </c>
      <c r="X448" s="41" t="s">
        <v>6261</v>
      </c>
      <c r="Y448" s="41" t="s">
        <v>83</v>
      </c>
      <c r="Z448" s="41" t="s">
        <v>84</v>
      </c>
      <c r="AA448" s="41" t="s">
        <v>84</v>
      </c>
      <c r="AB448" s="41" t="s">
        <v>84</v>
      </c>
      <c r="AC448" s="41" t="s">
        <v>10733</v>
      </c>
      <c r="AD448" s="41" t="s">
        <v>94</v>
      </c>
      <c r="AE448" s="41" t="s">
        <v>113</v>
      </c>
      <c r="AF448" s="41" t="s">
        <v>84</v>
      </c>
      <c r="AG448" s="41"/>
      <c r="AH448" s="41" t="s">
        <v>290</v>
      </c>
      <c r="AI448" s="41" t="s">
        <v>84</v>
      </c>
      <c r="AJ448" s="41" t="s">
        <v>84</v>
      </c>
      <c r="AK448" s="41" t="s">
        <v>1569</v>
      </c>
      <c r="AL448" s="41" t="s">
        <v>10734</v>
      </c>
      <c r="AM448" s="41" t="s">
        <v>10735</v>
      </c>
    </row>
    <row r="449" spans="1:39" ht="209.25" customHeight="1" x14ac:dyDescent="0.25">
      <c r="A449" s="41">
        <v>440</v>
      </c>
      <c r="B449" s="41">
        <v>1504891</v>
      </c>
      <c r="C449" s="85" t="s">
        <v>9943</v>
      </c>
      <c r="D449" s="41">
        <v>1976</v>
      </c>
      <c r="E449" s="41" t="s">
        <v>2</v>
      </c>
      <c r="F449" s="41" t="s">
        <v>951</v>
      </c>
      <c r="G449" s="41" t="s">
        <v>188</v>
      </c>
      <c r="H449" s="41" t="s">
        <v>252</v>
      </c>
      <c r="I449" s="41" t="s">
        <v>267</v>
      </c>
      <c r="J449" s="41" t="s">
        <v>179</v>
      </c>
      <c r="K449" s="41" t="s">
        <v>9944</v>
      </c>
      <c r="L449" s="41"/>
      <c r="M449" s="41" t="s">
        <v>83</v>
      </c>
      <c r="N449" s="41" t="s">
        <v>84</v>
      </c>
      <c r="O449" s="41" t="s">
        <v>9945</v>
      </c>
      <c r="P449" s="41" t="s">
        <v>1524</v>
      </c>
      <c r="Q449" s="41" t="s">
        <v>5864</v>
      </c>
      <c r="R449" s="41" t="s">
        <v>84</v>
      </c>
      <c r="S449" s="41" t="s">
        <v>84</v>
      </c>
      <c r="T449" s="41" t="s">
        <v>650</v>
      </c>
      <c r="U449" s="41" t="s">
        <v>436</v>
      </c>
      <c r="V449" s="41" t="s">
        <v>5272</v>
      </c>
      <c r="W449" s="41" t="s">
        <v>126</v>
      </c>
      <c r="X449" s="41" t="s">
        <v>1562</v>
      </c>
      <c r="Y449" s="41" t="s">
        <v>127</v>
      </c>
      <c r="Z449" s="41" t="s">
        <v>84</v>
      </c>
      <c r="AA449" s="41" t="s">
        <v>84</v>
      </c>
      <c r="AB449" s="41" t="s">
        <v>84</v>
      </c>
      <c r="AC449" s="41" t="s">
        <v>93</v>
      </c>
      <c r="AD449" s="41" t="s">
        <v>94</v>
      </c>
      <c r="AE449" s="41" t="s">
        <v>1245</v>
      </c>
      <c r="AF449" s="41" t="s">
        <v>84</v>
      </c>
      <c r="AG449" s="41"/>
      <c r="AH449" s="41" t="s">
        <v>9946</v>
      </c>
      <c r="AI449" s="41" t="s">
        <v>84</v>
      </c>
      <c r="AJ449" s="41" t="s">
        <v>84</v>
      </c>
      <c r="AK449" s="41" t="s">
        <v>1568</v>
      </c>
      <c r="AL449" s="41" t="s">
        <v>9947</v>
      </c>
      <c r="AM449" s="41" t="s">
        <v>9948</v>
      </c>
    </row>
    <row r="450" spans="1:39" ht="157.5" x14ac:dyDescent="0.25">
      <c r="A450" s="41">
        <v>441</v>
      </c>
      <c r="B450" s="41">
        <v>1504826</v>
      </c>
      <c r="C450" s="85" t="s">
        <v>10725</v>
      </c>
      <c r="D450" s="41">
        <v>1984</v>
      </c>
      <c r="E450" s="41" t="s">
        <v>2</v>
      </c>
      <c r="F450" s="41" t="s">
        <v>77</v>
      </c>
      <c r="G450" s="41" t="s">
        <v>341</v>
      </c>
      <c r="H450" s="41" t="s">
        <v>372</v>
      </c>
      <c r="I450" s="41" t="s">
        <v>803</v>
      </c>
      <c r="J450" s="41" t="s">
        <v>492</v>
      </c>
      <c r="K450" s="41" t="s">
        <v>10726</v>
      </c>
      <c r="L450" s="41"/>
      <c r="M450" s="41" t="s">
        <v>83</v>
      </c>
      <c r="N450" s="41" t="s">
        <v>84</v>
      </c>
      <c r="O450" s="41" t="s">
        <v>1226</v>
      </c>
      <c r="P450" s="41" t="s">
        <v>1084</v>
      </c>
      <c r="Q450" s="41" t="s">
        <v>849</v>
      </c>
      <c r="R450" s="41" t="s">
        <v>84</v>
      </c>
      <c r="S450" s="41" t="s">
        <v>84</v>
      </c>
      <c r="T450" s="41" t="s">
        <v>409</v>
      </c>
      <c r="U450" s="41" t="s">
        <v>10727</v>
      </c>
      <c r="V450" s="41" t="s">
        <v>208</v>
      </c>
      <c r="W450" s="41" t="s">
        <v>1089</v>
      </c>
      <c r="X450" s="41" t="s">
        <v>10318</v>
      </c>
      <c r="Y450" s="41" t="s">
        <v>10728</v>
      </c>
      <c r="Z450" s="41" t="s">
        <v>84</v>
      </c>
      <c r="AA450" s="41" t="s">
        <v>84</v>
      </c>
      <c r="AB450" s="41" t="s">
        <v>84</v>
      </c>
      <c r="AC450" s="41" t="s">
        <v>93</v>
      </c>
      <c r="AD450" s="41" t="s">
        <v>94</v>
      </c>
      <c r="AE450" s="41" t="s">
        <v>113</v>
      </c>
      <c r="AF450" s="41" t="s">
        <v>84</v>
      </c>
      <c r="AG450" s="41"/>
      <c r="AH450" s="41" t="s">
        <v>96</v>
      </c>
      <c r="AI450" s="41" t="s">
        <v>84</v>
      </c>
      <c r="AJ450" s="41" t="s">
        <v>84</v>
      </c>
      <c r="AK450" s="41" t="s">
        <v>1569</v>
      </c>
      <c r="AL450" s="41" t="s">
        <v>10729</v>
      </c>
      <c r="AM450" s="41" t="s">
        <v>10730</v>
      </c>
    </row>
    <row r="451" spans="1:39" ht="94.5" x14ac:dyDescent="0.25">
      <c r="A451" s="41">
        <v>442</v>
      </c>
      <c r="B451" s="41">
        <v>1505213</v>
      </c>
      <c r="C451" s="85" t="s">
        <v>9939</v>
      </c>
      <c r="D451" s="41">
        <v>1984</v>
      </c>
      <c r="E451" s="41" t="s">
        <v>2</v>
      </c>
      <c r="F451" s="41" t="s">
        <v>115</v>
      </c>
      <c r="G451" s="41" t="s">
        <v>267</v>
      </c>
      <c r="H451" s="41" t="s">
        <v>163</v>
      </c>
      <c r="I451" s="41" t="s">
        <v>197</v>
      </c>
      <c r="J451" s="41" t="s">
        <v>3652</v>
      </c>
      <c r="K451" s="41" t="s">
        <v>9940</v>
      </c>
      <c r="L451" s="41"/>
      <c r="M451" s="41" t="s">
        <v>83</v>
      </c>
      <c r="N451" s="41" t="s">
        <v>84</v>
      </c>
      <c r="O451" s="41" t="s">
        <v>122</v>
      </c>
      <c r="P451" s="41" t="s">
        <v>418</v>
      </c>
      <c r="Q451" s="41" t="s">
        <v>1018</v>
      </c>
      <c r="R451" s="41" t="s">
        <v>84</v>
      </c>
      <c r="S451" s="41" t="s">
        <v>84</v>
      </c>
      <c r="T451" s="41" t="s">
        <v>241</v>
      </c>
      <c r="U451" s="41" t="s">
        <v>7107</v>
      </c>
      <c r="V451" s="41" t="s">
        <v>2531</v>
      </c>
      <c r="W451" s="41" t="s">
        <v>125</v>
      </c>
      <c r="X451" s="41" t="s">
        <v>1001</v>
      </c>
      <c r="Y451" s="41" t="s">
        <v>298</v>
      </c>
      <c r="Z451" s="41" t="s">
        <v>84</v>
      </c>
      <c r="AA451" s="41" t="s">
        <v>84</v>
      </c>
      <c r="AB451" s="41" t="s">
        <v>84</v>
      </c>
      <c r="AC451" s="41" t="s">
        <v>93</v>
      </c>
      <c r="AD451" s="41" t="s">
        <v>94</v>
      </c>
      <c r="AE451" s="41" t="s">
        <v>113</v>
      </c>
      <c r="AF451" s="41" t="s">
        <v>84</v>
      </c>
      <c r="AG451" s="41"/>
      <c r="AH451" s="41" t="s">
        <v>114</v>
      </c>
      <c r="AI451" s="41" t="s">
        <v>84</v>
      </c>
      <c r="AJ451" s="41" t="s">
        <v>84</v>
      </c>
      <c r="AK451" s="41" t="s">
        <v>1568</v>
      </c>
      <c r="AL451" s="41" t="s">
        <v>9941</v>
      </c>
      <c r="AM451" s="41" t="s">
        <v>9942</v>
      </c>
    </row>
    <row r="452" spans="1:39" ht="47.25" x14ac:dyDescent="0.25">
      <c r="A452" s="41">
        <v>443</v>
      </c>
      <c r="B452" s="41">
        <v>2404302</v>
      </c>
      <c r="C452" s="85" t="s">
        <v>9732</v>
      </c>
      <c r="D452" s="41">
        <v>1997</v>
      </c>
      <c r="E452" s="41" t="s">
        <v>2</v>
      </c>
      <c r="F452" s="41"/>
      <c r="G452" s="41"/>
      <c r="H452" s="41"/>
      <c r="I452" s="41"/>
      <c r="J452" s="41"/>
      <c r="K452" s="41"/>
      <c r="L452" s="41"/>
      <c r="M452" s="41"/>
      <c r="N452" s="41" t="s">
        <v>84</v>
      </c>
      <c r="O452" s="41" t="s">
        <v>1119</v>
      </c>
      <c r="P452" s="41" t="s">
        <v>1506</v>
      </c>
      <c r="Q452" s="41" t="s">
        <v>4011</v>
      </c>
      <c r="R452" s="41" t="s">
        <v>84</v>
      </c>
      <c r="S452" s="41" t="s">
        <v>84</v>
      </c>
      <c r="T452" s="41" t="s">
        <v>287</v>
      </c>
      <c r="U452" s="41" t="s">
        <v>576</v>
      </c>
      <c r="V452" s="41" t="s">
        <v>643</v>
      </c>
      <c r="W452" s="41" t="s">
        <v>404</v>
      </c>
      <c r="X452" s="41" t="s">
        <v>1129</v>
      </c>
      <c r="Y452" s="41"/>
      <c r="Z452" s="41" t="s">
        <v>84</v>
      </c>
      <c r="AA452" s="41" t="s">
        <v>84</v>
      </c>
      <c r="AB452" s="41" t="s">
        <v>84</v>
      </c>
      <c r="AC452" s="41" t="s">
        <v>1150</v>
      </c>
      <c r="AD452" s="41" t="s">
        <v>84</v>
      </c>
      <c r="AE452" s="41" t="s">
        <v>84</v>
      </c>
      <c r="AF452" s="41" t="s">
        <v>84</v>
      </c>
      <c r="AG452" s="41"/>
      <c r="AH452" s="41" t="s">
        <v>84</v>
      </c>
      <c r="AI452" s="41"/>
      <c r="AJ452" s="41"/>
      <c r="AK452" s="41" t="s">
        <v>1573</v>
      </c>
      <c r="AL452" s="41" t="s">
        <v>6802</v>
      </c>
      <c r="AM452" s="41" t="s">
        <v>6802</v>
      </c>
    </row>
    <row r="453" spans="1:39" ht="236.25" x14ac:dyDescent="0.25">
      <c r="A453" s="41">
        <v>444</v>
      </c>
      <c r="B453" s="41">
        <v>2203211</v>
      </c>
      <c r="C453" s="85" t="s">
        <v>9936</v>
      </c>
      <c r="D453" s="41">
        <v>1980</v>
      </c>
      <c r="E453" s="41" t="s">
        <v>2</v>
      </c>
      <c r="F453" s="41" t="s">
        <v>444</v>
      </c>
      <c r="G453" s="41" t="s">
        <v>92</v>
      </c>
      <c r="H453" s="41" t="s">
        <v>711</v>
      </c>
      <c r="I453" s="41" t="s">
        <v>267</v>
      </c>
      <c r="J453" s="41" t="s">
        <v>245</v>
      </c>
      <c r="K453" s="41" t="s">
        <v>964</v>
      </c>
      <c r="L453" s="41"/>
      <c r="M453" s="41" t="s">
        <v>83</v>
      </c>
      <c r="N453" s="41" t="s">
        <v>84</v>
      </c>
      <c r="O453" s="41" t="s">
        <v>447</v>
      </c>
      <c r="P453" s="41" t="s">
        <v>580</v>
      </c>
      <c r="Q453" s="41" t="s">
        <v>2739</v>
      </c>
      <c r="R453" s="41" t="s">
        <v>84</v>
      </c>
      <c r="S453" s="41" t="s">
        <v>84</v>
      </c>
      <c r="T453" s="41" t="s">
        <v>930</v>
      </c>
      <c r="U453" s="41" t="s">
        <v>137</v>
      </c>
      <c r="V453" s="41" t="s">
        <v>5342</v>
      </c>
      <c r="W453" s="41" t="s">
        <v>199</v>
      </c>
      <c r="X453" s="41" t="s">
        <v>1754</v>
      </c>
      <c r="Y453" s="41" t="s">
        <v>83</v>
      </c>
      <c r="Z453" s="41" t="s">
        <v>84</v>
      </c>
      <c r="AA453" s="41" t="s">
        <v>84</v>
      </c>
      <c r="AB453" s="41" t="s">
        <v>84</v>
      </c>
      <c r="AC453" s="41" t="s">
        <v>93</v>
      </c>
      <c r="AD453" s="41" t="s">
        <v>94</v>
      </c>
      <c r="AE453" s="41" t="s">
        <v>244</v>
      </c>
      <c r="AF453" s="41" t="s">
        <v>84</v>
      </c>
      <c r="AG453" s="41"/>
      <c r="AH453" s="41" t="s">
        <v>1045</v>
      </c>
      <c r="AI453" s="41" t="s">
        <v>84</v>
      </c>
      <c r="AJ453" s="41" t="s">
        <v>84</v>
      </c>
      <c r="AK453" s="41" t="s">
        <v>1568</v>
      </c>
      <c r="AL453" s="41" t="s">
        <v>9937</v>
      </c>
      <c r="AM453" s="41" t="s">
        <v>9938</v>
      </c>
    </row>
    <row r="454" spans="1:39" ht="235.5" customHeight="1" x14ac:dyDescent="0.25">
      <c r="A454" s="41">
        <v>445</v>
      </c>
      <c r="B454" s="41">
        <v>2212176</v>
      </c>
      <c r="C454" s="85" t="s">
        <v>9930</v>
      </c>
      <c r="D454" s="41">
        <v>1995</v>
      </c>
      <c r="E454" s="41" t="s">
        <v>2</v>
      </c>
      <c r="F454" s="41" t="s">
        <v>275</v>
      </c>
      <c r="G454" s="41" t="s">
        <v>100</v>
      </c>
      <c r="H454" s="41" t="s">
        <v>621</v>
      </c>
      <c r="I454" s="41" t="s">
        <v>277</v>
      </c>
      <c r="J454" s="41" t="s">
        <v>119</v>
      </c>
      <c r="K454" s="41" t="s">
        <v>964</v>
      </c>
      <c r="L454" s="41"/>
      <c r="M454" s="41" t="s">
        <v>9931</v>
      </c>
      <c r="N454" s="41" t="s">
        <v>84</v>
      </c>
      <c r="O454" s="41" t="s">
        <v>222</v>
      </c>
      <c r="P454" s="41" t="s">
        <v>1238</v>
      </c>
      <c r="Q454" s="41" t="s">
        <v>2823</v>
      </c>
      <c r="R454" s="41" t="s">
        <v>84</v>
      </c>
      <c r="S454" s="41" t="s">
        <v>84</v>
      </c>
      <c r="T454" s="41" t="s">
        <v>573</v>
      </c>
      <c r="U454" s="41" t="s">
        <v>7186</v>
      </c>
      <c r="V454" s="41" t="s">
        <v>1017</v>
      </c>
      <c r="W454" s="41" t="s">
        <v>556</v>
      </c>
      <c r="X454" s="41" t="s">
        <v>2590</v>
      </c>
      <c r="Y454" s="41" t="s">
        <v>203</v>
      </c>
      <c r="Z454" s="41" t="s">
        <v>84</v>
      </c>
      <c r="AA454" s="41" t="s">
        <v>84</v>
      </c>
      <c r="AB454" s="41" t="s">
        <v>84</v>
      </c>
      <c r="AC454" s="41" t="s">
        <v>93</v>
      </c>
      <c r="AD454" s="41" t="s">
        <v>94</v>
      </c>
      <c r="AE454" s="41" t="s">
        <v>9932</v>
      </c>
      <c r="AF454" s="41" t="s">
        <v>84</v>
      </c>
      <c r="AG454" s="41"/>
      <c r="AH454" s="91" t="s">
        <v>9933</v>
      </c>
      <c r="AI454" s="41" t="s">
        <v>84</v>
      </c>
      <c r="AJ454" s="41" t="s">
        <v>84</v>
      </c>
      <c r="AK454" s="41" t="s">
        <v>1568</v>
      </c>
      <c r="AL454" s="41" t="s">
        <v>9934</v>
      </c>
      <c r="AM454" s="41" t="s">
        <v>9935</v>
      </c>
    </row>
    <row r="455" spans="1:39" ht="299.25" x14ac:dyDescent="0.25">
      <c r="A455" s="41">
        <v>446</v>
      </c>
      <c r="B455" s="41">
        <v>1605465</v>
      </c>
      <c r="C455" s="85" t="s">
        <v>9924</v>
      </c>
      <c r="D455" s="41">
        <v>1983</v>
      </c>
      <c r="E455" s="41" t="s">
        <v>2</v>
      </c>
      <c r="F455" s="41" t="s">
        <v>444</v>
      </c>
      <c r="G455" s="41" t="s">
        <v>413</v>
      </c>
      <c r="H455" s="41" t="s">
        <v>1113</v>
      </c>
      <c r="I455" s="41" t="s">
        <v>108</v>
      </c>
      <c r="J455" s="41" t="s">
        <v>429</v>
      </c>
      <c r="K455" s="41" t="s">
        <v>9925</v>
      </c>
      <c r="L455" s="41"/>
      <c r="M455" s="41" t="s">
        <v>3548</v>
      </c>
      <c r="N455" s="41" t="s">
        <v>84</v>
      </c>
      <c r="O455" s="41" t="s">
        <v>798</v>
      </c>
      <c r="P455" s="41" t="s">
        <v>317</v>
      </c>
      <c r="Q455" s="41" t="s">
        <v>9926</v>
      </c>
      <c r="R455" s="41" t="s">
        <v>84</v>
      </c>
      <c r="S455" s="41" t="s">
        <v>84</v>
      </c>
      <c r="T455" s="41" t="s">
        <v>460</v>
      </c>
      <c r="U455" s="41" t="s">
        <v>1250</v>
      </c>
      <c r="V455" s="41" t="s">
        <v>844</v>
      </c>
      <c r="W455" s="41" t="s">
        <v>1474</v>
      </c>
      <c r="X455" s="41" t="s">
        <v>2915</v>
      </c>
      <c r="Y455" s="41" t="s">
        <v>127</v>
      </c>
      <c r="Z455" s="41" t="s">
        <v>84</v>
      </c>
      <c r="AA455" s="41" t="s">
        <v>84</v>
      </c>
      <c r="AB455" s="41" t="s">
        <v>84</v>
      </c>
      <c r="AC455" s="41" t="s">
        <v>93</v>
      </c>
      <c r="AD455" s="41" t="s">
        <v>667</v>
      </c>
      <c r="AE455" s="41" t="s">
        <v>274</v>
      </c>
      <c r="AF455" s="41" t="s">
        <v>84</v>
      </c>
      <c r="AG455" s="41"/>
      <c r="AH455" s="41" t="s">
        <v>9927</v>
      </c>
      <c r="AI455" s="41" t="s">
        <v>84</v>
      </c>
      <c r="AJ455" s="41" t="s">
        <v>84</v>
      </c>
      <c r="AK455" s="41" t="s">
        <v>1568</v>
      </c>
      <c r="AL455" s="41" t="s">
        <v>9928</v>
      </c>
      <c r="AM455" s="41" t="s">
        <v>9929</v>
      </c>
    </row>
    <row r="456" spans="1:39" ht="236.25" x14ac:dyDescent="0.25">
      <c r="A456" s="41">
        <v>447</v>
      </c>
      <c r="B456" s="41">
        <v>1705180</v>
      </c>
      <c r="C456" s="85" t="s">
        <v>9918</v>
      </c>
      <c r="D456" s="41">
        <v>1978</v>
      </c>
      <c r="E456" s="41" t="s">
        <v>2</v>
      </c>
      <c r="F456" s="41" t="s">
        <v>900</v>
      </c>
      <c r="G456" s="41" t="s">
        <v>155</v>
      </c>
      <c r="H456" s="41" t="s">
        <v>1089</v>
      </c>
      <c r="I456" s="41" t="s">
        <v>118</v>
      </c>
      <c r="J456" s="41" t="s">
        <v>3093</v>
      </c>
      <c r="K456" s="41" t="s">
        <v>9919</v>
      </c>
      <c r="L456" s="41"/>
      <c r="M456" s="41" t="s">
        <v>83</v>
      </c>
      <c r="N456" s="41" t="s">
        <v>84</v>
      </c>
      <c r="O456" s="41" t="s">
        <v>999</v>
      </c>
      <c r="P456" s="41" t="s">
        <v>9920</v>
      </c>
      <c r="Q456" s="41" t="s">
        <v>1528</v>
      </c>
      <c r="R456" s="41" t="s">
        <v>84</v>
      </c>
      <c r="S456" s="41" t="s">
        <v>84</v>
      </c>
      <c r="T456" s="41" t="s">
        <v>1341</v>
      </c>
      <c r="U456" s="41" t="s">
        <v>9602</v>
      </c>
      <c r="V456" s="41" t="s">
        <v>1103</v>
      </c>
      <c r="W456" s="41" t="s">
        <v>548</v>
      </c>
      <c r="X456" s="41" t="s">
        <v>762</v>
      </c>
      <c r="Y456" s="41" t="s">
        <v>127</v>
      </c>
      <c r="Z456" s="41" t="s">
        <v>84</v>
      </c>
      <c r="AA456" s="41" t="s">
        <v>84</v>
      </c>
      <c r="AB456" s="41" t="s">
        <v>84</v>
      </c>
      <c r="AC456" s="41" t="s">
        <v>93</v>
      </c>
      <c r="AD456" s="41" t="s">
        <v>94</v>
      </c>
      <c r="AE456" s="41" t="s">
        <v>9921</v>
      </c>
      <c r="AF456" s="41" t="s">
        <v>84</v>
      </c>
      <c r="AG456" s="41"/>
      <c r="AH456" s="41" t="s">
        <v>96</v>
      </c>
      <c r="AI456" s="41" t="s">
        <v>84</v>
      </c>
      <c r="AJ456" s="41" t="s">
        <v>84</v>
      </c>
      <c r="AK456" s="41" t="s">
        <v>1568</v>
      </c>
      <c r="AL456" s="41" t="s">
        <v>9922</v>
      </c>
      <c r="AM456" s="41" t="s">
        <v>9923</v>
      </c>
    </row>
    <row r="457" spans="1:39" ht="197.25" customHeight="1" x14ac:dyDescent="0.25">
      <c r="A457" s="41">
        <v>448</v>
      </c>
      <c r="B457" s="41">
        <v>1105113</v>
      </c>
      <c r="C457" s="85" t="s">
        <v>10619</v>
      </c>
      <c r="D457" s="41">
        <v>1973</v>
      </c>
      <c r="E457" s="41" t="s">
        <v>3</v>
      </c>
      <c r="F457" s="41" t="s">
        <v>1115</v>
      </c>
      <c r="G457" s="41" t="s">
        <v>640</v>
      </c>
      <c r="H457" s="41" t="s">
        <v>860</v>
      </c>
      <c r="I457" s="41" t="s">
        <v>212</v>
      </c>
      <c r="J457" s="41" t="s">
        <v>672</v>
      </c>
      <c r="K457" s="41" t="s">
        <v>2550</v>
      </c>
      <c r="L457" s="41" t="s">
        <v>10620</v>
      </c>
      <c r="M457" s="41" t="s">
        <v>83</v>
      </c>
      <c r="N457" s="41" t="s">
        <v>84</v>
      </c>
      <c r="O457" s="41" t="s">
        <v>983</v>
      </c>
      <c r="P457" s="41" t="s">
        <v>893</v>
      </c>
      <c r="Q457" s="41" t="s">
        <v>674</v>
      </c>
      <c r="R457" s="41" t="s">
        <v>84</v>
      </c>
      <c r="S457" s="41" t="s">
        <v>84</v>
      </c>
      <c r="T457" s="41" t="s">
        <v>455</v>
      </c>
      <c r="U457" s="41" t="s">
        <v>565</v>
      </c>
      <c r="V457" s="41" t="s">
        <v>886</v>
      </c>
      <c r="W457" s="41" t="s">
        <v>860</v>
      </c>
      <c r="X457" s="41" t="s">
        <v>595</v>
      </c>
      <c r="Y457" s="41" t="s">
        <v>83</v>
      </c>
      <c r="Z457" s="41" t="s">
        <v>84</v>
      </c>
      <c r="AA457" s="41" t="s">
        <v>93</v>
      </c>
      <c r="AB457" s="41" t="s">
        <v>93</v>
      </c>
      <c r="AC457" s="41" t="s">
        <v>93</v>
      </c>
      <c r="AD457" s="41" t="s">
        <v>94</v>
      </c>
      <c r="AE457" s="41" t="s">
        <v>113</v>
      </c>
      <c r="AF457" s="41" t="s">
        <v>84</v>
      </c>
      <c r="AG457" s="41" t="s">
        <v>3398</v>
      </c>
      <c r="AH457" s="41" t="s">
        <v>10621</v>
      </c>
      <c r="AI457" s="41" t="s">
        <v>84</v>
      </c>
      <c r="AJ457" s="41" t="s">
        <v>1561</v>
      </c>
      <c r="AK457" s="41" t="s">
        <v>1568</v>
      </c>
      <c r="AL457" s="41" t="s">
        <v>10622</v>
      </c>
      <c r="AM457" s="41" t="s">
        <v>10623</v>
      </c>
    </row>
    <row r="458" spans="1:39" ht="94.5" x14ac:dyDescent="0.25">
      <c r="A458" s="41">
        <v>449</v>
      </c>
      <c r="B458" s="41">
        <v>2312722</v>
      </c>
      <c r="C458" s="85" t="s">
        <v>9914</v>
      </c>
      <c r="D458" s="41">
        <v>2001</v>
      </c>
      <c r="E458" s="41" t="s">
        <v>2</v>
      </c>
      <c r="F458" s="41" t="s">
        <v>444</v>
      </c>
      <c r="G458" s="41" t="s">
        <v>571</v>
      </c>
      <c r="H458" s="41" t="s">
        <v>1484</v>
      </c>
      <c r="I458" s="41" t="s">
        <v>108</v>
      </c>
      <c r="J458" s="41" t="s">
        <v>245</v>
      </c>
      <c r="K458" s="41" t="s">
        <v>9915</v>
      </c>
      <c r="L458" s="41"/>
      <c r="M458" s="41" t="s">
        <v>83</v>
      </c>
      <c r="N458" s="41" t="s">
        <v>84</v>
      </c>
      <c r="O458" s="41" t="s">
        <v>601</v>
      </c>
      <c r="P458" s="41" t="s">
        <v>949</v>
      </c>
      <c r="Q458" s="41" t="s">
        <v>3711</v>
      </c>
      <c r="R458" s="41" t="s">
        <v>84</v>
      </c>
      <c r="S458" s="41" t="s">
        <v>84</v>
      </c>
      <c r="T458" s="41" t="s">
        <v>609</v>
      </c>
      <c r="U458" s="41" t="s">
        <v>307</v>
      </c>
      <c r="V458" s="41" t="s">
        <v>1027</v>
      </c>
      <c r="W458" s="41" t="s">
        <v>1113</v>
      </c>
      <c r="X458" s="41" t="s">
        <v>1140</v>
      </c>
      <c r="Y458" s="41" t="s">
        <v>127</v>
      </c>
      <c r="Z458" s="41" t="s">
        <v>84</v>
      </c>
      <c r="AA458" s="41" t="s">
        <v>84</v>
      </c>
      <c r="AB458" s="41" t="s">
        <v>84</v>
      </c>
      <c r="AC458" s="41" t="s">
        <v>93</v>
      </c>
      <c r="AD458" s="41" t="s">
        <v>94</v>
      </c>
      <c r="AE458" s="41" t="s">
        <v>113</v>
      </c>
      <c r="AF458" s="41" t="s">
        <v>84</v>
      </c>
      <c r="AG458" s="41"/>
      <c r="AH458" s="41" t="s">
        <v>96</v>
      </c>
      <c r="AI458" s="41" t="s">
        <v>84</v>
      </c>
      <c r="AJ458" s="41" t="s">
        <v>84</v>
      </c>
      <c r="AK458" s="41" t="s">
        <v>1568</v>
      </c>
      <c r="AL458" s="41" t="s">
        <v>9916</v>
      </c>
      <c r="AM458" s="41" t="s">
        <v>9917</v>
      </c>
    </row>
    <row r="459" spans="1:39" ht="141.75" x14ac:dyDescent="0.25">
      <c r="A459" s="41">
        <v>450</v>
      </c>
      <c r="B459" s="41">
        <v>1604590</v>
      </c>
      <c r="C459" s="85" t="s">
        <v>7195</v>
      </c>
      <c r="D459" s="41">
        <v>1985</v>
      </c>
      <c r="E459" s="41" t="s">
        <v>2</v>
      </c>
      <c r="F459" s="41" t="s">
        <v>154</v>
      </c>
      <c r="G459" s="41" t="s">
        <v>307</v>
      </c>
      <c r="H459" s="41" t="s">
        <v>1109</v>
      </c>
      <c r="I459" s="41" t="s">
        <v>323</v>
      </c>
      <c r="J459" s="41" t="s">
        <v>316</v>
      </c>
      <c r="K459" s="41" t="s">
        <v>9909</v>
      </c>
      <c r="L459" s="41"/>
      <c r="M459" s="41" t="s">
        <v>83</v>
      </c>
      <c r="N459" s="41" t="s">
        <v>84</v>
      </c>
      <c r="O459" s="41" t="s">
        <v>616</v>
      </c>
      <c r="P459" s="41" t="s">
        <v>343</v>
      </c>
      <c r="Q459" s="41" t="s">
        <v>863</v>
      </c>
      <c r="R459" s="41" t="s">
        <v>84</v>
      </c>
      <c r="S459" s="41" t="s">
        <v>84</v>
      </c>
      <c r="T459" s="41" t="s">
        <v>982</v>
      </c>
      <c r="U459" s="41" t="s">
        <v>9910</v>
      </c>
      <c r="V459" s="41" t="s">
        <v>907</v>
      </c>
      <c r="W459" s="41" t="s">
        <v>130</v>
      </c>
      <c r="X459" s="41" t="s">
        <v>6128</v>
      </c>
      <c r="Y459" s="41" t="s">
        <v>298</v>
      </c>
      <c r="Z459" s="41" t="s">
        <v>84</v>
      </c>
      <c r="AA459" s="41" t="s">
        <v>84</v>
      </c>
      <c r="AB459" s="41" t="s">
        <v>84</v>
      </c>
      <c r="AC459" s="41" t="s">
        <v>93</v>
      </c>
      <c r="AD459" s="41" t="s">
        <v>94</v>
      </c>
      <c r="AE459" s="41" t="s">
        <v>9911</v>
      </c>
      <c r="AF459" s="41" t="s">
        <v>84</v>
      </c>
      <c r="AG459" s="41"/>
      <c r="AH459" s="41" t="s">
        <v>96</v>
      </c>
      <c r="AI459" s="41" t="s">
        <v>84</v>
      </c>
      <c r="AJ459" s="41" t="s">
        <v>84</v>
      </c>
      <c r="AK459" s="41" t="s">
        <v>1568</v>
      </c>
      <c r="AL459" s="41" t="s">
        <v>9912</v>
      </c>
      <c r="AM459" s="41" t="s">
        <v>9913</v>
      </c>
    </row>
    <row r="460" spans="1:39" ht="236.25" x14ac:dyDescent="0.25">
      <c r="A460" s="41">
        <v>451</v>
      </c>
      <c r="B460" s="41">
        <v>1504807</v>
      </c>
      <c r="C460" s="85" t="s">
        <v>10718</v>
      </c>
      <c r="D460" s="41">
        <v>1978</v>
      </c>
      <c r="E460" s="41" t="s">
        <v>2</v>
      </c>
      <c r="F460" s="41" t="s">
        <v>77</v>
      </c>
      <c r="G460" s="41" t="s">
        <v>640</v>
      </c>
      <c r="H460" s="41" t="s">
        <v>449</v>
      </c>
      <c r="I460" s="41" t="s">
        <v>491</v>
      </c>
      <c r="J460" s="41" t="s">
        <v>408</v>
      </c>
      <c r="K460" s="41" t="s">
        <v>10719</v>
      </c>
      <c r="L460" s="41"/>
      <c r="M460" s="41" t="s">
        <v>83</v>
      </c>
      <c r="N460" s="41" t="s">
        <v>84</v>
      </c>
      <c r="O460" s="41" t="s">
        <v>4447</v>
      </c>
      <c r="P460" s="41" t="s">
        <v>940</v>
      </c>
      <c r="Q460" s="41" t="s">
        <v>263</v>
      </c>
      <c r="R460" s="41" t="s">
        <v>84</v>
      </c>
      <c r="S460" s="41" t="s">
        <v>84</v>
      </c>
      <c r="T460" s="41" t="s">
        <v>368</v>
      </c>
      <c r="U460" s="41" t="s">
        <v>413</v>
      </c>
      <c r="V460" s="41" t="s">
        <v>10720</v>
      </c>
      <c r="W460" s="41" t="s">
        <v>6273</v>
      </c>
      <c r="X460" s="41" t="s">
        <v>10721</v>
      </c>
      <c r="Y460" s="41" t="s">
        <v>127</v>
      </c>
      <c r="Z460" s="41" t="s">
        <v>84</v>
      </c>
      <c r="AA460" s="41" t="s">
        <v>84</v>
      </c>
      <c r="AB460" s="41" t="s">
        <v>84</v>
      </c>
      <c r="AC460" s="41" t="s">
        <v>6115</v>
      </c>
      <c r="AD460" s="41" t="s">
        <v>94</v>
      </c>
      <c r="AE460" s="41" t="s">
        <v>10722</v>
      </c>
      <c r="AF460" s="41" t="s">
        <v>84</v>
      </c>
      <c r="AG460" s="41"/>
      <c r="AH460" s="41" t="s">
        <v>96</v>
      </c>
      <c r="AI460" s="41" t="s">
        <v>84</v>
      </c>
      <c r="AJ460" s="41" t="s">
        <v>84</v>
      </c>
      <c r="AK460" s="41" t="s">
        <v>1569</v>
      </c>
      <c r="AL460" s="41" t="s">
        <v>10723</v>
      </c>
      <c r="AM460" s="41" t="s">
        <v>10724</v>
      </c>
    </row>
    <row r="461" spans="1:39" ht="141.75" x14ac:dyDescent="0.25">
      <c r="A461" s="41">
        <v>452</v>
      </c>
      <c r="B461" s="41">
        <v>1505820</v>
      </c>
      <c r="C461" s="85" t="s">
        <v>10713</v>
      </c>
      <c r="D461" s="41">
        <v>1989</v>
      </c>
      <c r="E461" s="41" t="s">
        <v>2</v>
      </c>
      <c r="F461" s="41" t="s">
        <v>77</v>
      </c>
      <c r="G461" s="41" t="s">
        <v>166</v>
      </c>
      <c r="H461" s="41" t="s">
        <v>305</v>
      </c>
      <c r="I461" s="41" t="s">
        <v>491</v>
      </c>
      <c r="J461" s="41" t="s">
        <v>145</v>
      </c>
      <c r="K461" s="41" t="s">
        <v>10714</v>
      </c>
      <c r="L461" s="41"/>
      <c r="M461" s="41" t="s">
        <v>10715</v>
      </c>
      <c r="N461" s="41" t="s">
        <v>84</v>
      </c>
      <c r="O461" s="41" t="s">
        <v>853</v>
      </c>
      <c r="P461" s="41" t="s">
        <v>1025</v>
      </c>
      <c r="Q461" s="41" t="s">
        <v>1101</v>
      </c>
      <c r="R461" s="41" t="s">
        <v>84</v>
      </c>
      <c r="S461" s="41" t="s">
        <v>84</v>
      </c>
      <c r="T461" s="41" t="s">
        <v>1133</v>
      </c>
      <c r="U461" s="41" t="s">
        <v>3127</v>
      </c>
      <c r="V461" s="41" t="s">
        <v>1805</v>
      </c>
      <c r="W461" s="41" t="s">
        <v>630</v>
      </c>
      <c r="X461" s="41" t="s">
        <v>1091</v>
      </c>
      <c r="Y461" s="41" t="s">
        <v>203</v>
      </c>
      <c r="Z461" s="41" t="s">
        <v>84</v>
      </c>
      <c r="AA461" s="41" t="s">
        <v>84</v>
      </c>
      <c r="AB461" s="41" t="s">
        <v>84</v>
      </c>
      <c r="AC461" s="41" t="s">
        <v>93</v>
      </c>
      <c r="AD461" s="41" t="s">
        <v>94</v>
      </c>
      <c r="AE461" s="41" t="s">
        <v>385</v>
      </c>
      <c r="AF461" s="41" t="s">
        <v>84</v>
      </c>
      <c r="AG461" s="41"/>
      <c r="AH461" s="41" t="s">
        <v>114</v>
      </c>
      <c r="AI461" s="41" t="s">
        <v>84</v>
      </c>
      <c r="AJ461" s="41" t="s">
        <v>84</v>
      </c>
      <c r="AK461" s="41" t="s">
        <v>1569</v>
      </c>
      <c r="AL461" s="41" t="s">
        <v>10716</v>
      </c>
      <c r="AM461" s="41" t="s">
        <v>10717</v>
      </c>
    </row>
    <row r="462" spans="1:39" ht="126" x14ac:dyDescent="0.25">
      <c r="A462" s="41">
        <v>453</v>
      </c>
      <c r="B462" s="41">
        <v>1009215</v>
      </c>
      <c r="C462" s="85" t="s">
        <v>2880</v>
      </c>
      <c r="D462" s="41">
        <v>1971</v>
      </c>
      <c r="E462" s="41" t="s">
        <v>2</v>
      </c>
      <c r="F462" s="41" t="s">
        <v>444</v>
      </c>
      <c r="G462" s="41" t="s">
        <v>102</v>
      </c>
      <c r="H462" s="41" t="s">
        <v>676</v>
      </c>
      <c r="I462" s="41" t="s">
        <v>155</v>
      </c>
      <c r="J462" s="41" t="s">
        <v>202</v>
      </c>
      <c r="K462" s="41" t="s">
        <v>11471</v>
      </c>
      <c r="L462" s="41"/>
      <c r="M462" s="41" t="s">
        <v>83</v>
      </c>
      <c r="N462" s="41" t="s">
        <v>84</v>
      </c>
      <c r="O462" s="41" t="s">
        <v>664</v>
      </c>
      <c r="P462" s="41" t="s">
        <v>3045</v>
      </c>
      <c r="Q462" s="41" t="s">
        <v>431</v>
      </c>
      <c r="R462" s="41" t="s">
        <v>84</v>
      </c>
      <c r="S462" s="41" t="s">
        <v>84</v>
      </c>
      <c r="T462" s="41" t="s">
        <v>750</v>
      </c>
      <c r="U462" s="41" t="s">
        <v>258</v>
      </c>
      <c r="V462" s="41" t="s">
        <v>209</v>
      </c>
      <c r="W462" s="41" t="s">
        <v>163</v>
      </c>
      <c r="X462" s="41" t="s">
        <v>220</v>
      </c>
      <c r="Y462" s="41" t="s">
        <v>83</v>
      </c>
      <c r="Z462" s="41" t="s">
        <v>84</v>
      </c>
      <c r="AA462" s="41" t="s">
        <v>84</v>
      </c>
      <c r="AB462" s="41" t="s">
        <v>84</v>
      </c>
      <c r="AC462" s="41" t="s">
        <v>93</v>
      </c>
      <c r="AD462" s="41" t="s">
        <v>94</v>
      </c>
      <c r="AE462" s="41" t="s">
        <v>274</v>
      </c>
      <c r="AF462" s="41" t="s">
        <v>84</v>
      </c>
      <c r="AG462" s="41"/>
      <c r="AH462" s="41" t="s">
        <v>114</v>
      </c>
      <c r="AI462" s="41" t="s">
        <v>84</v>
      </c>
      <c r="AJ462" s="41" t="s">
        <v>84</v>
      </c>
      <c r="AK462" s="41" t="s">
        <v>1570</v>
      </c>
      <c r="AL462" s="41" t="s">
        <v>11472</v>
      </c>
      <c r="AM462" s="41" t="s">
        <v>11473</v>
      </c>
    </row>
    <row r="463" spans="1:39" ht="126" x14ac:dyDescent="0.25">
      <c r="A463" s="41">
        <v>454</v>
      </c>
      <c r="B463" s="41">
        <v>2403308</v>
      </c>
      <c r="C463" s="85" t="s">
        <v>9906</v>
      </c>
      <c r="D463" s="41">
        <v>1990</v>
      </c>
      <c r="E463" s="41" t="s">
        <v>2</v>
      </c>
      <c r="F463" s="41" t="s">
        <v>236</v>
      </c>
      <c r="G463" s="41" t="s">
        <v>149</v>
      </c>
      <c r="H463" s="41" t="s">
        <v>1081</v>
      </c>
      <c r="I463" s="41" t="s">
        <v>249</v>
      </c>
      <c r="J463" s="41" t="s">
        <v>132</v>
      </c>
      <c r="K463" s="41" t="s">
        <v>2149</v>
      </c>
      <c r="L463" s="41"/>
      <c r="M463" s="41" t="s">
        <v>83</v>
      </c>
      <c r="N463" s="41" t="s">
        <v>84</v>
      </c>
      <c r="O463" s="41" t="s">
        <v>379</v>
      </c>
      <c r="P463" s="41" t="s">
        <v>1051</v>
      </c>
      <c r="Q463" s="41" t="s">
        <v>1086</v>
      </c>
      <c r="R463" s="41" t="s">
        <v>84</v>
      </c>
      <c r="S463" s="41" t="s">
        <v>84</v>
      </c>
      <c r="T463" s="41" t="s">
        <v>688</v>
      </c>
      <c r="U463" s="41" t="s">
        <v>1033</v>
      </c>
      <c r="V463" s="41" t="s">
        <v>250</v>
      </c>
      <c r="W463" s="41" t="s">
        <v>130</v>
      </c>
      <c r="X463" s="41" t="s">
        <v>305</v>
      </c>
      <c r="Y463" s="41" t="s">
        <v>83</v>
      </c>
      <c r="Z463" s="41" t="s">
        <v>84</v>
      </c>
      <c r="AA463" s="41" t="s">
        <v>84</v>
      </c>
      <c r="AB463" s="41" t="s">
        <v>84</v>
      </c>
      <c r="AC463" s="41" t="s">
        <v>93</v>
      </c>
      <c r="AD463" s="41" t="s">
        <v>94</v>
      </c>
      <c r="AE463" s="41" t="s">
        <v>113</v>
      </c>
      <c r="AF463" s="41" t="s">
        <v>84</v>
      </c>
      <c r="AG463" s="41"/>
      <c r="AH463" s="41" t="s">
        <v>290</v>
      </c>
      <c r="AI463" s="41" t="s">
        <v>84</v>
      </c>
      <c r="AJ463" s="41" t="s">
        <v>84</v>
      </c>
      <c r="AK463" s="41" t="s">
        <v>1568</v>
      </c>
      <c r="AL463" s="41" t="s">
        <v>9907</v>
      </c>
      <c r="AM463" s="41" t="s">
        <v>9908</v>
      </c>
    </row>
    <row r="464" spans="1:39" ht="299.25" x14ac:dyDescent="0.25">
      <c r="A464" s="41">
        <v>455</v>
      </c>
      <c r="B464" s="41">
        <v>1904446</v>
      </c>
      <c r="C464" s="85" t="s">
        <v>2354</v>
      </c>
      <c r="D464" s="41">
        <v>1966</v>
      </c>
      <c r="E464" s="41" t="s">
        <v>2</v>
      </c>
      <c r="F464" s="41" t="s">
        <v>900</v>
      </c>
      <c r="G464" s="41" t="s">
        <v>571</v>
      </c>
      <c r="H464" s="41" t="s">
        <v>282</v>
      </c>
      <c r="I464" s="41" t="s">
        <v>155</v>
      </c>
      <c r="J464" s="41" t="s">
        <v>213</v>
      </c>
      <c r="K464" s="41" t="s">
        <v>11466</v>
      </c>
      <c r="L464" s="41"/>
      <c r="M464" s="41" t="s">
        <v>11467</v>
      </c>
      <c r="N464" s="41" t="s">
        <v>84</v>
      </c>
      <c r="O464" s="41" t="s">
        <v>343</v>
      </c>
      <c r="P464" s="41" t="s">
        <v>481</v>
      </c>
      <c r="Q464" s="41" t="s">
        <v>1814</v>
      </c>
      <c r="R464" s="41" t="s">
        <v>84</v>
      </c>
      <c r="S464" s="41" t="s">
        <v>84</v>
      </c>
      <c r="T464" s="41" t="s">
        <v>562</v>
      </c>
      <c r="U464" s="41" t="s">
        <v>1274</v>
      </c>
      <c r="V464" s="41" t="s">
        <v>1160</v>
      </c>
      <c r="W464" s="41" t="s">
        <v>306</v>
      </c>
      <c r="X464" s="41" t="s">
        <v>384</v>
      </c>
      <c r="Y464" s="41" t="s">
        <v>104</v>
      </c>
      <c r="Z464" s="41" t="s">
        <v>84</v>
      </c>
      <c r="AA464" s="41" t="s">
        <v>84</v>
      </c>
      <c r="AB464" s="41" t="s">
        <v>84</v>
      </c>
      <c r="AC464" s="41" t="s">
        <v>93</v>
      </c>
      <c r="AD464" s="41" t="s">
        <v>11468</v>
      </c>
      <c r="AE464" s="41" t="s">
        <v>274</v>
      </c>
      <c r="AF464" s="41" t="s">
        <v>84</v>
      </c>
      <c r="AG464" s="41"/>
      <c r="AH464" s="41" t="s">
        <v>290</v>
      </c>
      <c r="AI464" s="41" t="s">
        <v>84</v>
      </c>
      <c r="AJ464" s="41" t="s">
        <v>84</v>
      </c>
      <c r="AK464" s="41" t="s">
        <v>1570</v>
      </c>
      <c r="AL464" s="41" t="s">
        <v>11469</v>
      </c>
      <c r="AM464" s="41" t="s">
        <v>11470</v>
      </c>
    </row>
    <row r="465" spans="1:39" ht="173.25" x14ac:dyDescent="0.25">
      <c r="A465" s="41">
        <v>456</v>
      </c>
      <c r="B465" s="41">
        <v>24091117</v>
      </c>
      <c r="C465" s="85" t="s">
        <v>10707</v>
      </c>
      <c r="D465" s="41">
        <v>1993</v>
      </c>
      <c r="E465" s="41" t="s">
        <v>2</v>
      </c>
      <c r="F465" s="41" t="s">
        <v>236</v>
      </c>
      <c r="G465" s="41" t="s">
        <v>612</v>
      </c>
      <c r="H465" s="41" t="s">
        <v>1021</v>
      </c>
      <c r="I465" s="41" t="s">
        <v>118</v>
      </c>
      <c r="J465" s="41" t="s">
        <v>145</v>
      </c>
      <c r="K465" s="41" t="s">
        <v>10708</v>
      </c>
      <c r="L465" s="41"/>
      <c r="M465" s="41" t="s">
        <v>10709</v>
      </c>
      <c r="N465" s="41" t="s">
        <v>84</v>
      </c>
      <c r="O465" s="41" t="s">
        <v>516</v>
      </c>
      <c r="P465" s="41" t="s">
        <v>6180</v>
      </c>
      <c r="Q465" s="41" t="s">
        <v>2501</v>
      </c>
      <c r="R465" s="41" t="s">
        <v>84</v>
      </c>
      <c r="S465" s="41" t="s">
        <v>84</v>
      </c>
      <c r="T465" s="41" t="s">
        <v>869</v>
      </c>
      <c r="U465" s="41" t="s">
        <v>307</v>
      </c>
      <c r="V465" s="41" t="s">
        <v>457</v>
      </c>
      <c r="W465" s="41" t="s">
        <v>364</v>
      </c>
      <c r="X465" s="41" t="s">
        <v>155</v>
      </c>
      <c r="Y465" s="41" t="s">
        <v>104</v>
      </c>
      <c r="Z465" s="41" t="s">
        <v>84</v>
      </c>
      <c r="AA465" s="41" t="s">
        <v>84</v>
      </c>
      <c r="AB465" s="41" t="s">
        <v>84</v>
      </c>
      <c r="AC465" s="41" t="s">
        <v>93</v>
      </c>
      <c r="AD465" s="41" t="s">
        <v>10710</v>
      </c>
      <c r="AE465" s="41" t="s">
        <v>113</v>
      </c>
      <c r="AF465" s="41" t="s">
        <v>84</v>
      </c>
      <c r="AG465" s="41"/>
      <c r="AH465" s="41" t="s">
        <v>96</v>
      </c>
      <c r="AI465" s="41" t="s">
        <v>84</v>
      </c>
      <c r="AJ465" s="41" t="s">
        <v>84</v>
      </c>
      <c r="AK465" s="41" t="s">
        <v>1569</v>
      </c>
      <c r="AL465" s="41" t="s">
        <v>10711</v>
      </c>
      <c r="AM465" s="41" t="s">
        <v>10712</v>
      </c>
    </row>
    <row r="466" spans="1:39" ht="110.25" x14ac:dyDescent="0.25">
      <c r="A466" s="41">
        <v>457</v>
      </c>
      <c r="B466" s="41">
        <v>24091126</v>
      </c>
      <c r="C466" s="85" t="s">
        <v>9901</v>
      </c>
      <c r="D466" s="41">
        <v>1989</v>
      </c>
      <c r="E466" s="41" t="s">
        <v>2</v>
      </c>
      <c r="F466" s="41" t="s">
        <v>229</v>
      </c>
      <c r="G466" s="41" t="s">
        <v>640</v>
      </c>
      <c r="H466" s="41" t="s">
        <v>926</v>
      </c>
      <c r="I466" s="41" t="s">
        <v>100</v>
      </c>
      <c r="J466" s="41" t="s">
        <v>787</v>
      </c>
      <c r="K466" s="41" t="s">
        <v>9902</v>
      </c>
      <c r="L466" s="41"/>
      <c r="M466" s="41" t="s">
        <v>83</v>
      </c>
      <c r="N466" s="41" t="s">
        <v>84</v>
      </c>
      <c r="O466" s="41" t="s">
        <v>285</v>
      </c>
      <c r="P466" s="41" t="s">
        <v>2167</v>
      </c>
      <c r="Q466" s="41" t="s">
        <v>3894</v>
      </c>
      <c r="R466" s="41" t="s">
        <v>84</v>
      </c>
      <c r="S466" s="41" t="s">
        <v>84</v>
      </c>
      <c r="T466" s="41" t="s">
        <v>905</v>
      </c>
      <c r="U466" s="41" t="s">
        <v>9770</v>
      </c>
      <c r="V466" s="41" t="s">
        <v>572</v>
      </c>
      <c r="W466" s="41" t="s">
        <v>299</v>
      </c>
      <c r="X466" s="41" t="s">
        <v>2391</v>
      </c>
      <c r="Y466" s="41" t="s">
        <v>104</v>
      </c>
      <c r="Z466" s="41" t="s">
        <v>84</v>
      </c>
      <c r="AA466" s="41" t="s">
        <v>84</v>
      </c>
      <c r="AB466" s="41" t="s">
        <v>84</v>
      </c>
      <c r="AC466" s="41" t="s">
        <v>93</v>
      </c>
      <c r="AD466" s="41" t="s">
        <v>94</v>
      </c>
      <c r="AE466" s="41" t="s">
        <v>9903</v>
      </c>
      <c r="AF466" s="41" t="s">
        <v>84</v>
      </c>
      <c r="AG466" s="41"/>
      <c r="AH466" s="41" t="s">
        <v>114</v>
      </c>
      <c r="AI466" s="41" t="s">
        <v>84</v>
      </c>
      <c r="AJ466" s="41" t="s">
        <v>84</v>
      </c>
      <c r="AK466" s="41" t="s">
        <v>1568</v>
      </c>
      <c r="AL466" s="41" t="s">
        <v>9904</v>
      </c>
      <c r="AM466" s="41" t="s">
        <v>9905</v>
      </c>
    </row>
    <row r="467" spans="1:39" ht="173.25" x14ac:dyDescent="0.25">
      <c r="A467" s="41">
        <v>458</v>
      </c>
      <c r="B467" s="41">
        <v>24091105</v>
      </c>
      <c r="C467" s="85" t="s">
        <v>10702</v>
      </c>
      <c r="D467" s="41">
        <v>1987</v>
      </c>
      <c r="E467" s="41" t="s">
        <v>2</v>
      </c>
      <c r="F467" s="41" t="s">
        <v>444</v>
      </c>
      <c r="G467" s="41" t="s">
        <v>168</v>
      </c>
      <c r="H467" s="41" t="s">
        <v>729</v>
      </c>
      <c r="I467" s="41" t="s">
        <v>635</v>
      </c>
      <c r="J467" s="41" t="s">
        <v>4384</v>
      </c>
      <c r="K467" s="41" t="s">
        <v>10703</v>
      </c>
      <c r="L467" s="41"/>
      <c r="M467" s="41" t="s">
        <v>10704</v>
      </c>
      <c r="N467" s="41" t="s">
        <v>84</v>
      </c>
      <c r="O467" s="41" t="s">
        <v>574</v>
      </c>
      <c r="P467" s="41" t="s">
        <v>4306</v>
      </c>
      <c r="Q467" s="41" t="s">
        <v>1184</v>
      </c>
      <c r="R467" s="41" t="s">
        <v>84</v>
      </c>
      <c r="S467" s="41" t="s">
        <v>84</v>
      </c>
      <c r="T467" s="41" t="s">
        <v>628</v>
      </c>
      <c r="U467" s="41" t="s">
        <v>267</v>
      </c>
      <c r="V467" s="41" t="s">
        <v>1109</v>
      </c>
      <c r="W467" s="41" t="s">
        <v>987</v>
      </c>
      <c r="X467" s="41" t="s">
        <v>927</v>
      </c>
      <c r="Y467" s="41" t="s">
        <v>104</v>
      </c>
      <c r="Z467" s="41"/>
      <c r="AA467" s="41" t="s">
        <v>84</v>
      </c>
      <c r="AB467" s="41" t="s">
        <v>84</v>
      </c>
      <c r="AC467" s="41" t="s">
        <v>93</v>
      </c>
      <c r="AD467" s="41" t="s">
        <v>94</v>
      </c>
      <c r="AE467" s="41" t="s">
        <v>113</v>
      </c>
      <c r="AF467" s="41" t="s">
        <v>84</v>
      </c>
      <c r="AG467" s="41"/>
      <c r="AH467" s="41" t="s">
        <v>165</v>
      </c>
      <c r="AI467" s="41" t="s">
        <v>84</v>
      </c>
      <c r="AJ467" s="41" t="s">
        <v>84</v>
      </c>
      <c r="AK467" s="41" t="s">
        <v>1569</v>
      </c>
      <c r="AL467" s="41" t="s">
        <v>10705</v>
      </c>
      <c r="AM467" s="41" t="s">
        <v>10706</v>
      </c>
    </row>
    <row r="468" spans="1:39" ht="94.5" x14ac:dyDescent="0.25">
      <c r="A468" s="41">
        <v>459</v>
      </c>
      <c r="B468" s="41">
        <v>2203828</v>
      </c>
      <c r="C468" s="85" t="s">
        <v>9758</v>
      </c>
      <c r="D468" s="41">
        <v>2000</v>
      </c>
      <c r="E468" s="41" t="s">
        <v>2</v>
      </c>
      <c r="F468" s="41" t="s">
        <v>142</v>
      </c>
      <c r="G468" s="41" t="s">
        <v>166</v>
      </c>
      <c r="H468" s="41" t="s">
        <v>167</v>
      </c>
      <c r="I468" s="41" t="s">
        <v>168</v>
      </c>
      <c r="J468" s="41" t="s">
        <v>145</v>
      </c>
      <c r="K468" s="41" t="s">
        <v>127</v>
      </c>
      <c r="L468" s="41"/>
      <c r="M468" s="41" t="s">
        <v>83</v>
      </c>
      <c r="N468" s="41" t="s">
        <v>84</v>
      </c>
      <c r="O468" s="41" t="s">
        <v>169</v>
      </c>
      <c r="P468" s="41" t="s">
        <v>170</v>
      </c>
      <c r="Q468" s="41" t="s">
        <v>171</v>
      </c>
      <c r="R468" s="41" t="s">
        <v>84</v>
      </c>
      <c r="S468" s="41" t="s">
        <v>84</v>
      </c>
      <c r="T468" s="41" t="s">
        <v>172</v>
      </c>
      <c r="U468" s="41" t="s">
        <v>173</v>
      </c>
      <c r="V468" s="41" t="s">
        <v>174</v>
      </c>
      <c r="W468" s="41" t="s">
        <v>175</v>
      </c>
      <c r="X468" s="41" t="s">
        <v>176</v>
      </c>
      <c r="Y468" s="41" t="s">
        <v>127</v>
      </c>
      <c r="Z468" s="41" t="s">
        <v>84</v>
      </c>
      <c r="AA468" s="41" t="s">
        <v>84</v>
      </c>
      <c r="AB468" s="41" t="s">
        <v>84</v>
      </c>
      <c r="AC468" s="41" t="s">
        <v>93</v>
      </c>
      <c r="AD468" s="41" t="s">
        <v>94</v>
      </c>
      <c r="AE468" s="41" t="s">
        <v>113</v>
      </c>
      <c r="AF468" s="41" t="s">
        <v>84</v>
      </c>
      <c r="AG468" s="41"/>
      <c r="AH468" s="41" t="s">
        <v>114</v>
      </c>
      <c r="AI468" s="41" t="s">
        <v>84</v>
      </c>
      <c r="AJ468" s="41" t="s">
        <v>84</v>
      </c>
      <c r="AK468" s="41" t="s">
        <v>1567</v>
      </c>
      <c r="AL468" s="41" t="s">
        <v>6983</v>
      </c>
      <c r="AM468" s="41" t="s">
        <v>6983</v>
      </c>
    </row>
    <row r="469" spans="1:39" ht="141.75" x14ac:dyDescent="0.25">
      <c r="A469" s="41">
        <v>460</v>
      </c>
      <c r="B469" s="41">
        <v>24091138</v>
      </c>
      <c r="C469" s="85" t="s">
        <v>11461</v>
      </c>
      <c r="D469" s="41">
        <v>1975</v>
      </c>
      <c r="E469" s="41" t="s">
        <v>2</v>
      </c>
      <c r="F469" s="41" t="s">
        <v>900</v>
      </c>
      <c r="G469" s="41" t="s">
        <v>152</v>
      </c>
      <c r="H469" s="41" t="s">
        <v>143</v>
      </c>
      <c r="I469" s="41" t="s">
        <v>100</v>
      </c>
      <c r="J469" s="41" t="s">
        <v>132</v>
      </c>
      <c r="K469" s="41" t="s">
        <v>11462</v>
      </c>
      <c r="L469" s="41"/>
      <c r="M469" s="41" t="s">
        <v>83</v>
      </c>
      <c r="N469" s="41" t="s">
        <v>84</v>
      </c>
      <c r="O469" s="41" t="s">
        <v>343</v>
      </c>
      <c r="P469" s="41" t="s">
        <v>493</v>
      </c>
      <c r="Q469" s="41" t="s">
        <v>1258</v>
      </c>
      <c r="R469" s="41" t="s">
        <v>84</v>
      </c>
      <c r="S469" s="41" t="s">
        <v>84</v>
      </c>
      <c r="T469" s="41" t="s">
        <v>609</v>
      </c>
      <c r="U469" s="41" t="s">
        <v>253</v>
      </c>
      <c r="V469" s="41" t="s">
        <v>175</v>
      </c>
      <c r="W469" s="41" t="s">
        <v>729</v>
      </c>
      <c r="X469" s="41" t="s">
        <v>118</v>
      </c>
      <c r="Y469" s="41" t="s">
        <v>127</v>
      </c>
      <c r="Z469" s="41" t="s">
        <v>84</v>
      </c>
      <c r="AA469" s="41" t="s">
        <v>84</v>
      </c>
      <c r="AB469" s="41" t="s">
        <v>84</v>
      </c>
      <c r="AC469" s="41" t="s">
        <v>93</v>
      </c>
      <c r="AD469" s="41" t="s">
        <v>94</v>
      </c>
      <c r="AE469" s="41" t="s">
        <v>11463</v>
      </c>
      <c r="AF469" s="41" t="s">
        <v>84</v>
      </c>
      <c r="AG469" s="41"/>
      <c r="AH469" s="41" t="s">
        <v>290</v>
      </c>
      <c r="AI469" s="41" t="s">
        <v>84</v>
      </c>
      <c r="AJ469" s="41" t="s">
        <v>84</v>
      </c>
      <c r="AK469" s="41" t="s">
        <v>1570</v>
      </c>
      <c r="AL469" s="41" t="s">
        <v>11464</v>
      </c>
      <c r="AM469" s="41" t="s">
        <v>11465</v>
      </c>
    </row>
    <row r="472" spans="1:39" x14ac:dyDescent="0.25">
      <c r="A472" s="2"/>
      <c r="B472" s="2"/>
      <c r="C472" s="80"/>
      <c r="D472" s="36"/>
      <c r="E472" s="35"/>
      <c r="F472" s="35"/>
      <c r="G472" s="35"/>
      <c r="H472" s="35"/>
      <c r="I472" s="35"/>
      <c r="J472" s="35"/>
      <c r="K472" s="35"/>
      <c r="L472" s="35"/>
      <c r="M472" s="34"/>
      <c r="N472" s="34"/>
      <c r="O472" s="34"/>
      <c r="P472" s="34"/>
      <c r="Q472" s="2"/>
      <c r="R472" s="40"/>
      <c r="S472" s="40"/>
      <c r="T472" s="40"/>
      <c r="U472" s="40"/>
      <c r="V472" s="40"/>
      <c r="W472" s="40"/>
      <c r="X472" s="40"/>
      <c r="Y472" s="40"/>
      <c r="Z472" s="40"/>
      <c r="AA472" s="40"/>
      <c r="AB472" s="40"/>
      <c r="AC472" s="40"/>
      <c r="AD472" s="30"/>
      <c r="AE472" s="40"/>
      <c r="AF472" s="40"/>
      <c r="AG472" s="2"/>
      <c r="AH472" s="2"/>
      <c r="AI472" s="2"/>
      <c r="AJ472" s="2"/>
      <c r="AK472" s="2"/>
      <c r="AL472" s="2"/>
      <c r="AM472" s="2"/>
    </row>
    <row r="473" spans="1:39" s="2" customFormat="1" x14ac:dyDescent="0.25">
      <c r="C473" s="80"/>
      <c r="D473" s="36"/>
      <c r="E473" s="35"/>
      <c r="F473" s="35"/>
      <c r="G473" s="35"/>
      <c r="H473" s="35"/>
      <c r="I473" s="35"/>
      <c r="J473" s="35"/>
      <c r="K473" s="35"/>
      <c r="L473" s="35"/>
      <c r="M473" s="34"/>
      <c r="N473" s="34"/>
      <c r="O473" s="34"/>
      <c r="P473" s="34"/>
      <c r="Q473" s="37"/>
      <c r="R473" s="37"/>
      <c r="S473" s="37"/>
      <c r="T473" s="37"/>
      <c r="U473" s="37"/>
      <c r="V473" s="37"/>
      <c r="Y473" s="37"/>
      <c r="Z473" s="37"/>
      <c r="AA473" s="37"/>
      <c r="AB473" s="37"/>
      <c r="AC473" s="37"/>
      <c r="AK473" s="38" t="str">
        <f>COMONDATA!$B$4</f>
        <v>Đà Nẵng , ngày … tháng 12 năm 2024</v>
      </c>
      <c r="AL473" s="39"/>
    </row>
    <row r="474" spans="1:39" s="2" customFormat="1" ht="15" customHeight="1" x14ac:dyDescent="0.25">
      <c r="C474" s="80"/>
      <c r="D474" s="36"/>
      <c r="E474" s="35"/>
      <c r="F474" s="35"/>
      <c r="G474" s="35"/>
      <c r="H474" s="35"/>
      <c r="I474" s="35"/>
      <c r="J474" s="35"/>
      <c r="K474" s="35"/>
      <c r="L474" s="35"/>
      <c r="M474" s="34"/>
      <c r="N474" s="34"/>
      <c r="O474" s="34"/>
      <c r="P474" s="34"/>
      <c r="R474" s="40"/>
      <c r="S474" s="40"/>
      <c r="T474" s="40"/>
      <c r="U474" s="40"/>
      <c r="V474" s="40"/>
      <c r="W474" s="40"/>
      <c r="X474" s="40"/>
      <c r="Y474" s="40"/>
      <c r="Z474" s="40"/>
      <c r="AA474" s="40"/>
      <c r="AB474" s="40"/>
      <c r="AC474" s="40"/>
      <c r="AJ474" s="30" t="s">
        <v>1953</v>
      </c>
      <c r="AK474" s="40"/>
      <c r="AL474" s="40"/>
    </row>
  </sheetData>
  <mergeCells count="7">
    <mergeCell ref="A7:AM7"/>
    <mergeCell ref="A8:AM8"/>
    <mergeCell ref="A1:AM1"/>
    <mergeCell ref="A2:AM2"/>
    <mergeCell ref="A3:AM3"/>
    <mergeCell ref="A4:AM4"/>
    <mergeCell ref="A6:AM6"/>
  </mergeCells>
  <pageMargins left="0.17" right="0.17" top="0.26" bottom="0.18" header="0.3" footer="0.3"/>
  <pageSetup paperSize="8" scale="46" fitToHeight="0" orientation="landscape" r:id="rId1"/>
  <drawing r:id="rId2"/>
  <tableParts count="1">
    <tablePart r:id="rId3"/>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CB994-31BF-405A-8A6A-3C0C542757B4}">
  <sheetPr>
    <tabColor theme="9" tint="-0.499984740745262"/>
    <pageSetUpPr fitToPage="1"/>
  </sheetPr>
  <dimension ref="A1:H21"/>
  <sheetViews>
    <sheetView view="pageBreakPreview" zoomScale="60" zoomScaleNormal="100" workbookViewId="0">
      <selection activeCell="I17" sqref="I17"/>
    </sheetView>
  </sheetViews>
  <sheetFormatPr defaultRowHeight="15" x14ac:dyDescent="0.25"/>
  <cols>
    <col min="1" max="1" width="13.7109375" customWidth="1"/>
    <col min="2" max="2" width="20.7109375" customWidth="1"/>
    <col min="3" max="8" width="13.7109375" customWidth="1"/>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3" spans="1:8" ht="16.5" x14ac:dyDescent="0.25">
      <c r="A3" s="11"/>
      <c r="B3" s="11"/>
      <c r="C3" s="11"/>
      <c r="D3" s="33"/>
      <c r="E3" s="10"/>
      <c r="F3" s="10"/>
      <c r="G3" s="10"/>
      <c r="H3" s="10"/>
    </row>
    <row r="4" spans="1:8" ht="16.5" x14ac:dyDescent="0.25">
      <c r="A4" s="29"/>
      <c r="B4" s="29"/>
      <c r="C4" s="29"/>
      <c r="D4" s="29"/>
      <c r="E4" s="13"/>
      <c r="F4" s="142" t="str">
        <f>COMONDATA!B4</f>
        <v>Đà Nẵng , ngày … tháng 12 năm 2024</v>
      </c>
      <c r="G4" s="142"/>
      <c r="H4" s="142"/>
    </row>
    <row r="5" spans="1:8" ht="16.5" x14ac:dyDescent="0.25">
      <c r="A5" s="29"/>
      <c r="B5" s="29"/>
      <c r="C5" s="29"/>
      <c r="D5" s="29"/>
      <c r="E5" s="31"/>
      <c r="F5" s="31"/>
      <c r="G5" s="31"/>
      <c r="H5" s="31"/>
    </row>
    <row r="6" spans="1:8" ht="16.5" x14ac:dyDescent="0.25">
      <c r="A6" s="132" t="str">
        <f>COMONDATA!B5</f>
        <v>BẢNG TỔNG HỢP PHÂN LOẠI KHÁM SỨC KHỎE ĐỊNH KỲ NĂM 2024</v>
      </c>
      <c r="B6" s="132"/>
      <c r="C6" s="132"/>
      <c r="D6" s="132"/>
      <c r="E6" s="132"/>
      <c r="F6" s="132"/>
      <c r="G6" s="132"/>
      <c r="H6" s="132"/>
    </row>
    <row r="7" spans="1:8" ht="16.5" x14ac:dyDescent="0.25">
      <c r="A7" s="132" t="s">
        <v>8</v>
      </c>
      <c r="B7" s="132"/>
      <c r="C7" s="132"/>
      <c r="D7" s="132"/>
      <c r="E7" s="132"/>
      <c r="F7" s="132"/>
      <c r="G7" s="132"/>
      <c r="H7" s="132"/>
    </row>
    <row r="8" spans="1:8" ht="16.5" x14ac:dyDescent="0.25">
      <c r="A8" s="10"/>
      <c r="B8" s="10"/>
      <c r="C8" s="10"/>
      <c r="D8" s="10"/>
      <c r="E8" s="10"/>
      <c r="F8" s="10"/>
      <c r="G8" s="10"/>
      <c r="H8" s="10"/>
    </row>
    <row r="9" spans="1:8" ht="16.5" x14ac:dyDescent="0.25">
      <c r="A9" s="144" t="s">
        <v>32</v>
      </c>
      <c r="B9" s="144" t="s">
        <v>1940</v>
      </c>
      <c r="C9" s="144" t="s">
        <v>2</v>
      </c>
      <c r="D9" s="144"/>
      <c r="E9" s="144" t="s">
        <v>3</v>
      </c>
      <c r="F9" s="144"/>
      <c r="G9" s="144" t="s">
        <v>1946</v>
      </c>
      <c r="H9" s="144"/>
    </row>
    <row r="10" spans="1:8" ht="16.5" x14ac:dyDescent="0.25">
      <c r="A10" s="144"/>
      <c r="B10" s="144"/>
      <c r="C10" s="15" t="s">
        <v>1469</v>
      </c>
      <c r="D10" s="15" t="s">
        <v>1947</v>
      </c>
      <c r="E10" s="15" t="s">
        <v>1469</v>
      </c>
      <c r="F10" s="15" t="s">
        <v>1947</v>
      </c>
      <c r="G10" s="15" t="s">
        <v>1469</v>
      </c>
      <c r="H10" s="15" t="s">
        <v>5</v>
      </c>
    </row>
    <row r="11" spans="1:8" ht="16.5" x14ac:dyDescent="0.25">
      <c r="A11" s="7">
        <v>1</v>
      </c>
      <c r="B11" s="7" t="s">
        <v>1567</v>
      </c>
      <c r="C11" s="7">
        <v>32</v>
      </c>
      <c r="D11" s="42">
        <f>C11/$C$17</f>
        <v>7.2234762979683967E-2</v>
      </c>
      <c r="E11" s="7">
        <v>0</v>
      </c>
      <c r="F11" s="42">
        <f>E11/$E$17</f>
        <v>0</v>
      </c>
      <c r="G11" s="7">
        <f>C11+E11</f>
        <v>32</v>
      </c>
      <c r="H11" s="42">
        <f>G11/$G$17</f>
        <v>6.9414316702819959E-2</v>
      </c>
    </row>
    <row r="12" spans="1:8" ht="16.5" x14ac:dyDescent="0.25">
      <c r="A12" s="7">
        <v>2</v>
      </c>
      <c r="B12" s="7" t="s">
        <v>1568</v>
      </c>
      <c r="C12" s="7">
        <v>157</v>
      </c>
      <c r="D12" s="42">
        <f t="shared" ref="D12:D16" si="0">C12/$C$17</f>
        <v>0.35440180586907449</v>
      </c>
      <c r="E12" s="7">
        <v>5</v>
      </c>
      <c r="F12" s="42">
        <f t="shared" ref="F12:F16" si="1">E12/$E$17</f>
        <v>0.27777777777777779</v>
      </c>
      <c r="G12" s="7">
        <f t="shared" ref="G12:G16" si="2">C12+E12</f>
        <v>162</v>
      </c>
      <c r="H12" s="42">
        <f t="shared" ref="H12:H16" si="3">G12/$G$17</f>
        <v>0.35140997830802601</v>
      </c>
    </row>
    <row r="13" spans="1:8" ht="16.5" x14ac:dyDescent="0.25">
      <c r="A13" s="7">
        <v>3</v>
      </c>
      <c r="B13" s="7" t="s">
        <v>1569</v>
      </c>
      <c r="C13" s="7">
        <v>138</v>
      </c>
      <c r="D13" s="42">
        <f t="shared" si="0"/>
        <v>0.31151241534988711</v>
      </c>
      <c r="E13" s="7">
        <v>11</v>
      </c>
      <c r="F13" s="42">
        <f t="shared" si="1"/>
        <v>0.61111111111111116</v>
      </c>
      <c r="G13" s="7">
        <f t="shared" si="2"/>
        <v>149</v>
      </c>
      <c r="H13" s="42">
        <f t="shared" si="3"/>
        <v>0.3232104121475054</v>
      </c>
    </row>
    <row r="14" spans="1:8" ht="16.5" x14ac:dyDescent="0.25">
      <c r="A14" s="7">
        <v>4</v>
      </c>
      <c r="B14" s="7" t="s">
        <v>1570</v>
      </c>
      <c r="C14" s="7">
        <v>105</v>
      </c>
      <c r="D14" s="42">
        <f t="shared" si="0"/>
        <v>0.23702031602708803</v>
      </c>
      <c r="E14" s="7">
        <v>2</v>
      </c>
      <c r="F14" s="42">
        <f t="shared" si="1"/>
        <v>0.1111111111111111</v>
      </c>
      <c r="G14" s="7">
        <f t="shared" si="2"/>
        <v>107</v>
      </c>
      <c r="H14" s="42">
        <f t="shared" si="3"/>
        <v>0.23210412147505424</v>
      </c>
    </row>
    <row r="15" spans="1:8" ht="16.5" x14ac:dyDescent="0.25">
      <c r="A15" s="7">
        <v>5</v>
      </c>
      <c r="B15" s="7" t="s">
        <v>1571</v>
      </c>
      <c r="C15" s="7">
        <v>0</v>
      </c>
      <c r="D15" s="42">
        <f t="shared" si="0"/>
        <v>0</v>
      </c>
      <c r="E15" s="7">
        <v>0</v>
      </c>
      <c r="F15" s="42">
        <f t="shared" si="1"/>
        <v>0</v>
      </c>
      <c r="G15" s="7">
        <f t="shared" si="2"/>
        <v>0</v>
      </c>
      <c r="H15" s="42">
        <f t="shared" si="3"/>
        <v>0</v>
      </c>
    </row>
    <row r="16" spans="1:8" ht="16.5" x14ac:dyDescent="0.25">
      <c r="A16" s="7">
        <v>6</v>
      </c>
      <c r="B16" s="7" t="s">
        <v>1573</v>
      </c>
      <c r="C16" s="7">
        <v>11</v>
      </c>
      <c r="D16" s="42">
        <f t="shared" si="0"/>
        <v>2.4830699774266364E-2</v>
      </c>
      <c r="E16" s="7">
        <v>0</v>
      </c>
      <c r="F16" s="42">
        <f t="shared" si="1"/>
        <v>0</v>
      </c>
      <c r="G16" s="7">
        <f t="shared" si="2"/>
        <v>11</v>
      </c>
      <c r="H16" s="42">
        <f t="shared" si="3"/>
        <v>2.3861171366594359E-2</v>
      </c>
    </row>
    <row r="17" spans="1:8" ht="16.5" x14ac:dyDescent="0.25">
      <c r="A17" s="143" t="s">
        <v>1572</v>
      </c>
      <c r="B17" s="143"/>
      <c r="C17" s="48">
        <f>SUM(C11:C16)</f>
        <v>443</v>
      </c>
      <c r="D17" s="49">
        <v>1</v>
      </c>
      <c r="E17" s="48">
        <f>SUM(E11:E16)</f>
        <v>18</v>
      </c>
      <c r="F17" s="49">
        <v>1</v>
      </c>
      <c r="G17" s="48">
        <f>SUM(G11:G16)</f>
        <v>461</v>
      </c>
      <c r="H17" s="49">
        <v>1</v>
      </c>
    </row>
    <row r="20" spans="1:8" ht="16.5" x14ac:dyDescent="0.25">
      <c r="A20" s="2"/>
      <c r="B20" s="2"/>
      <c r="C20" s="2"/>
      <c r="D20" s="132" t="s">
        <v>1944</v>
      </c>
      <c r="E20" s="132"/>
      <c r="F20" s="132"/>
      <c r="G20" s="132"/>
      <c r="H20" s="132"/>
    </row>
    <row r="21" spans="1:8" ht="16.5" x14ac:dyDescent="0.25">
      <c r="A21" s="2"/>
      <c r="B21" s="2"/>
      <c r="C21" s="2"/>
      <c r="D21" s="135" t="s">
        <v>1945</v>
      </c>
      <c r="E21" s="135"/>
      <c r="F21" s="135"/>
      <c r="G21" s="135"/>
      <c r="H21" s="135"/>
    </row>
  </sheetData>
  <mergeCells count="15">
    <mergeCell ref="A6:H6"/>
    <mergeCell ref="A1:D1"/>
    <mergeCell ref="E1:H1"/>
    <mergeCell ref="A2:D2"/>
    <mergeCell ref="E2:H2"/>
    <mergeCell ref="F4:H4"/>
    <mergeCell ref="A17:B17"/>
    <mergeCell ref="D20:H20"/>
    <mergeCell ref="D21:H21"/>
    <mergeCell ref="A7:H7"/>
    <mergeCell ref="A9:A10"/>
    <mergeCell ref="B9:B10"/>
    <mergeCell ref="C9:D9"/>
    <mergeCell ref="E9:F9"/>
    <mergeCell ref="G9:H9"/>
  </mergeCells>
  <printOptions horizontalCentered="1"/>
  <pageMargins left="0.17" right="0.17" top="0.74803149606299213" bottom="0.74803149606299213" header="0.31496062992125984" footer="0.31496062992125984"/>
  <pageSetup paperSize="9" scale="86" fitToHeight="0"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996F3-A7C6-4F91-90DA-0B4600060C7A}">
  <sheetPr>
    <tabColor theme="3" tint="0.39997558519241921"/>
    <pageSetUpPr fitToPage="1"/>
  </sheetPr>
  <dimension ref="A1:AB14"/>
  <sheetViews>
    <sheetView view="pageBreakPreview" topLeftCell="A2" zoomScale="70" zoomScaleNormal="55" zoomScaleSheetLayoutView="70" workbookViewId="0">
      <selection activeCell="AA10" sqref="AA10:AB10"/>
    </sheetView>
  </sheetViews>
  <sheetFormatPr defaultRowHeight="15" x14ac:dyDescent="0.25"/>
  <cols>
    <col min="1" max="1" width="7.28515625" customWidth="1"/>
    <col min="2" max="2" width="13.140625" customWidth="1"/>
    <col min="3" max="3" width="10.85546875" style="81" customWidth="1"/>
    <col min="4" max="5" width="10.85546875" customWidth="1"/>
    <col min="6" max="9" width="7" customWidth="1"/>
    <col min="10" max="10" width="8.85546875" customWidth="1"/>
    <col min="11" max="12" width="10.85546875" customWidth="1"/>
    <col min="13" max="20" width="6.140625" customWidth="1"/>
    <col min="21" max="21" width="10.85546875" customWidth="1"/>
    <col min="22" max="22" width="8.28515625" customWidth="1"/>
    <col min="23" max="24" width="10.5703125" customWidth="1"/>
    <col min="25" max="26" width="10.85546875" customWidth="1"/>
    <col min="27" max="28" width="30.28515625" customWidth="1"/>
  </cols>
  <sheetData>
    <row r="1" spans="1:28" s="2" customFormat="1" ht="16.5" x14ac:dyDescent="0.25">
      <c r="A1" s="132" t="s">
        <v>1948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row>
    <row r="2" spans="1:28" s="2" customFormat="1" ht="16.5" x14ac:dyDescent="0.25">
      <c r="A2" s="132" t="s">
        <v>1949</v>
      </c>
      <c r="B2" s="132"/>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row>
    <row r="3" spans="1:28" s="2" customFormat="1" ht="16.5" x14ac:dyDescent="0.25">
      <c r="A3" s="132" t="s">
        <v>1950</v>
      </c>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row>
    <row r="4" spans="1:28" s="2" customFormat="1" ht="16.5" x14ac:dyDescent="0.25">
      <c r="A4" s="132" t="s">
        <v>1951</v>
      </c>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row>
    <row r="5" spans="1:28" s="2" customFormat="1" ht="16.5" customHeight="1" x14ac:dyDescent="0.25">
      <c r="A5" s="146"/>
      <c r="B5" s="146"/>
      <c r="C5" s="146"/>
      <c r="D5" s="146"/>
      <c r="E5" s="146"/>
      <c r="F5" s="146"/>
      <c r="G5" s="146"/>
      <c r="H5" s="146"/>
      <c r="I5" s="146"/>
      <c r="J5" s="146"/>
      <c r="K5" s="146"/>
      <c r="L5" s="146"/>
      <c r="M5" s="146"/>
      <c r="N5" s="146"/>
      <c r="O5" s="146"/>
      <c r="P5" s="146"/>
      <c r="Q5" s="146"/>
      <c r="R5" s="146"/>
      <c r="S5" s="146"/>
      <c r="T5" s="146"/>
      <c r="U5" s="146"/>
      <c r="V5" s="146"/>
      <c r="W5" s="146"/>
      <c r="X5" s="146"/>
      <c r="Y5" s="146"/>
      <c r="Z5" s="146"/>
      <c r="AA5" s="146"/>
      <c r="AB5" s="146"/>
    </row>
    <row r="6" spans="1:28" s="2" customFormat="1" ht="16.5" x14ac:dyDescent="0.25">
      <c r="A6" s="132" t="str">
        <f>COMONDATA!B5</f>
        <v>BẢNG TỔNG HỢP PHÂN LOẠI KHÁM SỨC KHỎE ĐỊNH KỲ NĂM 2024</v>
      </c>
      <c r="B6" s="132"/>
      <c r="C6" s="132"/>
      <c r="D6" s="132"/>
      <c r="E6" s="132"/>
      <c r="F6" s="132"/>
      <c r="G6" s="132"/>
      <c r="H6" s="132"/>
      <c r="I6" s="132"/>
      <c r="J6" s="132"/>
      <c r="K6" s="132"/>
      <c r="L6" s="132"/>
      <c r="M6" s="132"/>
      <c r="N6" s="132"/>
      <c r="O6" s="132"/>
      <c r="P6" s="132"/>
      <c r="Q6" s="132"/>
      <c r="R6" s="132"/>
      <c r="S6" s="132"/>
      <c r="T6" s="132"/>
      <c r="U6" s="132"/>
      <c r="V6" s="132"/>
      <c r="W6" s="132"/>
      <c r="X6" s="132"/>
      <c r="Y6" s="132"/>
      <c r="Z6" s="132"/>
      <c r="AA6" s="132"/>
      <c r="AB6" s="132"/>
    </row>
    <row r="7" spans="1:28" s="2" customFormat="1" ht="16.5" x14ac:dyDescent="0.25">
      <c r="A7" s="132" t="s">
        <v>7</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row>
    <row r="8" spans="1:28" s="2" customFormat="1" ht="16.5" x14ac:dyDescent="0.25">
      <c r="A8" s="145" t="str">
        <f>"NĂM "&amp;COMONDATA!$B$2</f>
        <v>NĂM 2024</v>
      </c>
      <c r="B8" s="145"/>
      <c r="C8" s="145"/>
      <c r="D8" s="145"/>
      <c r="E8" s="145"/>
      <c r="F8" s="145"/>
      <c r="G8" s="145"/>
      <c r="H8" s="145"/>
      <c r="I8" s="145"/>
      <c r="J8" s="145"/>
      <c r="K8" s="145"/>
      <c r="L8" s="145"/>
      <c r="M8" s="145"/>
      <c r="N8" s="145"/>
      <c r="O8" s="145"/>
      <c r="P8" s="145"/>
      <c r="Q8" s="145"/>
      <c r="R8" s="145"/>
      <c r="S8" s="145"/>
      <c r="T8" s="145"/>
      <c r="U8" s="145"/>
      <c r="V8" s="145"/>
      <c r="W8" s="145"/>
      <c r="X8" s="145"/>
      <c r="Y8" s="145"/>
      <c r="Z8" s="145"/>
      <c r="AA8" s="145"/>
      <c r="AB8" s="145"/>
    </row>
    <row r="9" spans="1:28" ht="96.75" customHeight="1" x14ac:dyDescent="0.25">
      <c r="A9" s="50" t="s">
        <v>32</v>
      </c>
      <c r="B9" s="50" t="s">
        <v>33</v>
      </c>
      <c r="C9" s="84" t="s">
        <v>34</v>
      </c>
      <c r="D9" s="50" t="s">
        <v>35</v>
      </c>
      <c r="E9" s="50" t="s">
        <v>36</v>
      </c>
      <c r="F9" s="86" t="s">
        <v>39</v>
      </c>
      <c r="G9" s="86" t="s">
        <v>40</v>
      </c>
      <c r="H9" s="86" t="s">
        <v>41</v>
      </c>
      <c r="I9" s="86" t="s">
        <v>42</v>
      </c>
      <c r="J9" s="86" t="s">
        <v>43</v>
      </c>
      <c r="K9" s="86" t="s">
        <v>44</v>
      </c>
      <c r="L9" s="86" t="s">
        <v>46</v>
      </c>
      <c r="M9" s="86" t="s">
        <v>48</v>
      </c>
      <c r="N9" s="86" t="s">
        <v>49</v>
      </c>
      <c r="O9" s="86" t="s">
        <v>50</v>
      </c>
      <c r="P9" s="86" t="s">
        <v>53</v>
      </c>
      <c r="Q9" s="86" t="s">
        <v>54</v>
      </c>
      <c r="R9" s="86" t="s">
        <v>55</v>
      </c>
      <c r="S9" s="86" t="s">
        <v>56</v>
      </c>
      <c r="T9" s="86" t="s">
        <v>57</v>
      </c>
      <c r="U9" s="86" t="s">
        <v>58</v>
      </c>
      <c r="V9" s="86" t="s">
        <v>63</v>
      </c>
      <c r="W9" s="86" t="s">
        <v>64</v>
      </c>
      <c r="X9" s="86" t="s">
        <v>65</v>
      </c>
      <c r="Y9" s="86" t="s">
        <v>68</v>
      </c>
      <c r="Z9" s="86" t="s">
        <v>71</v>
      </c>
      <c r="AA9" s="50" t="s">
        <v>72</v>
      </c>
      <c r="AB9" s="50" t="s">
        <v>73</v>
      </c>
    </row>
    <row r="10" spans="1:28" ht="236.25" x14ac:dyDescent="0.25">
      <c r="A10" s="41">
        <v>1</v>
      </c>
      <c r="B10" s="41">
        <v>21051060</v>
      </c>
      <c r="C10" s="85" t="s">
        <v>11956</v>
      </c>
      <c r="D10" s="41">
        <v>1977</v>
      </c>
      <c r="E10" s="41" t="s">
        <v>2</v>
      </c>
      <c r="F10" s="41" t="s">
        <v>716</v>
      </c>
      <c r="G10" s="41" t="s">
        <v>212</v>
      </c>
      <c r="H10" s="41" t="s">
        <v>1109</v>
      </c>
      <c r="I10" s="41" t="s">
        <v>212</v>
      </c>
      <c r="J10" s="41" t="s">
        <v>245</v>
      </c>
      <c r="K10" s="41" t="s">
        <v>11957</v>
      </c>
      <c r="L10" s="41" t="s">
        <v>83</v>
      </c>
      <c r="M10" s="41" t="s">
        <v>1132</v>
      </c>
      <c r="N10" s="41" t="s">
        <v>396</v>
      </c>
      <c r="O10" s="41" t="s">
        <v>946</v>
      </c>
      <c r="P10" s="41" t="s">
        <v>978</v>
      </c>
      <c r="Q10" s="41" t="s">
        <v>10611</v>
      </c>
      <c r="R10" s="41" t="s">
        <v>1220</v>
      </c>
      <c r="S10" s="41" t="s">
        <v>1108</v>
      </c>
      <c r="T10" s="41" t="s">
        <v>2193</v>
      </c>
      <c r="U10" s="41" t="s">
        <v>1036</v>
      </c>
      <c r="V10" s="41" t="s">
        <v>93</v>
      </c>
      <c r="W10" s="41" t="s">
        <v>94</v>
      </c>
      <c r="X10" s="41" t="s">
        <v>9881</v>
      </c>
      <c r="Y10" s="41" t="s">
        <v>114</v>
      </c>
      <c r="Z10" s="41" t="s">
        <v>1570</v>
      </c>
      <c r="AA10" s="41" t="s">
        <v>11958</v>
      </c>
      <c r="AB10" s="41" t="s">
        <v>11959</v>
      </c>
    </row>
    <row r="11" spans="1:28" x14ac:dyDescent="0.25">
      <c r="A11" s="2"/>
      <c r="B11" s="2"/>
      <c r="C11" s="80"/>
      <c r="D11" s="36"/>
      <c r="E11" s="35"/>
      <c r="F11" s="35"/>
      <c r="G11" s="35"/>
      <c r="H11" s="35"/>
      <c r="I11" s="35"/>
      <c r="J11" s="35"/>
      <c r="K11" s="35"/>
      <c r="L11" s="34"/>
      <c r="M11" s="34"/>
      <c r="N11" s="34"/>
      <c r="O11" s="37"/>
      <c r="P11" s="37"/>
      <c r="Q11" s="37"/>
      <c r="R11" s="37"/>
      <c r="S11" s="2"/>
      <c r="T11" s="2"/>
      <c r="U11" s="37"/>
      <c r="V11" s="37"/>
      <c r="W11" s="2"/>
      <c r="X11" s="38" t="str">
        <f>COMONDATA!$B$4</f>
        <v>Đà Nẵng , ngày … tháng 12 năm 2024</v>
      </c>
      <c r="Y11" s="2"/>
      <c r="Z11" s="2"/>
      <c r="AA11" s="2"/>
      <c r="AB11" s="2"/>
    </row>
    <row r="12" spans="1:28" x14ac:dyDescent="0.25">
      <c r="A12" s="2"/>
      <c r="B12" s="2"/>
      <c r="C12" s="80"/>
      <c r="D12" s="36"/>
      <c r="E12" s="35"/>
      <c r="F12" s="35"/>
      <c r="G12" s="35"/>
      <c r="H12" s="35"/>
      <c r="I12" s="35"/>
      <c r="J12" s="35"/>
      <c r="K12" s="35"/>
      <c r="L12" s="34"/>
      <c r="M12" s="34"/>
      <c r="N12" s="34"/>
      <c r="O12" s="2"/>
      <c r="P12" s="40"/>
      <c r="Q12" s="40"/>
      <c r="R12" s="40"/>
      <c r="S12" s="40"/>
      <c r="T12" s="40"/>
      <c r="U12" s="40"/>
      <c r="V12" s="40"/>
      <c r="W12" s="30" t="s">
        <v>1953</v>
      </c>
      <c r="X12" s="40"/>
      <c r="Y12" s="2"/>
      <c r="Z12" s="2"/>
      <c r="AA12" s="2"/>
      <c r="AB12" s="2"/>
    </row>
    <row r="13" spans="1:28" s="2" customFormat="1" x14ac:dyDescent="0.25">
      <c r="C13" s="80"/>
      <c r="D13" s="36"/>
      <c r="E13" s="35"/>
      <c r="F13" s="35"/>
      <c r="G13" s="35"/>
      <c r="H13" s="35"/>
      <c r="I13" s="35"/>
      <c r="J13" s="35"/>
      <c r="K13" s="35"/>
      <c r="L13" s="34"/>
      <c r="M13" s="34"/>
      <c r="N13" s="34"/>
      <c r="O13" s="37"/>
      <c r="P13" s="37"/>
      <c r="Q13" s="37"/>
      <c r="R13" s="37"/>
      <c r="U13" s="37"/>
      <c r="V13" s="37"/>
      <c r="X13" s="38"/>
    </row>
    <row r="14" spans="1:28" s="2" customFormat="1" ht="15" customHeight="1" x14ac:dyDescent="0.25">
      <c r="C14" s="80"/>
      <c r="D14" s="36"/>
      <c r="E14" s="35"/>
      <c r="F14" s="35"/>
      <c r="G14" s="35"/>
      <c r="H14" s="35"/>
      <c r="I14" s="35"/>
      <c r="J14" s="35"/>
      <c r="K14" s="35"/>
      <c r="L14" s="34"/>
      <c r="M14" s="34"/>
      <c r="N14" s="34"/>
      <c r="P14" s="40"/>
      <c r="Q14" s="40"/>
      <c r="R14" s="40"/>
      <c r="S14" s="40"/>
      <c r="T14" s="40"/>
      <c r="U14" s="40"/>
      <c r="V14" s="40"/>
      <c r="W14" s="30"/>
      <c r="X14" s="40"/>
    </row>
  </sheetData>
  <mergeCells count="8">
    <mergeCell ref="A6:AB6"/>
    <mergeCell ref="A7:AB7"/>
    <mergeCell ref="A8:AB8"/>
    <mergeCell ref="A1:AB1"/>
    <mergeCell ref="A2:AB2"/>
    <mergeCell ref="A3:AB3"/>
    <mergeCell ref="A4:AB4"/>
    <mergeCell ref="A5:AB5"/>
  </mergeCells>
  <printOptions horizontalCentered="1"/>
  <pageMargins left="0.15748031496062992" right="0.15748031496062992" top="0.27559055118110237" bottom="0.74803149606299213" header="0.31496062992125984" footer="0.31496062992125984"/>
  <pageSetup paperSize="8" scale="72" fitToHeight="0" orientation="landscape" r:id="rId1"/>
  <drawing r:id="rId2"/>
  <tableParts count="1">
    <tablePart r:id="rId3"/>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64012-2A0D-482D-9FD3-A73E228A56C5}">
  <sheetPr>
    <tabColor theme="3" tint="0.39997558519241921"/>
    <pageSetUpPr fitToPage="1"/>
  </sheetPr>
  <dimension ref="A1:H21"/>
  <sheetViews>
    <sheetView view="pageBreakPreview" zoomScale="60" zoomScaleNormal="100" workbookViewId="0">
      <selection activeCell="K12" sqref="A1:XFD1048576"/>
    </sheetView>
  </sheetViews>
  <sheetFormatPr defaultRowHeight="15" x14ac:dyDescent="0.25"/>
  <cols>
    <col min="1" max="1" width="13.7109375" customWidth="1"/>
    <col min="2" max="2" width="20.7109375" customWidth="1"/>
    <col min="3" max="8" width="13.7109375" customWidth="1"/>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3" spans="1:8" ht="16.5" x14ac:dyDescent="0.25">
      <c r="A3" s="11"/>
      <c r="B3" s="11"/>
      <c r="C3" s="11"/>
      <c r="D3" s="33"/>
      <c r="E3" s="10"/>
      <c r="F3" s="10"/>
      <c r="G3" s="10"/>
      <c r="H3" s="10"/>
    </row>
    <row r="4" spans="1:8" ht="16.5" x14ac:dyDescent="0.25">
      <c r="A4" s="29"/>
      <c r="B4" s="29"/>
      <c r="C4" s="29"/>
      <c r="D4" s="29"/>
      <c r="E4" s="13"/>
      <c r="F4" s="142" t="str">
        <f>COMONDATA!B4</f>
        <v>Đà Nẵng , ngày … tháng 12 năm 2024</v>
      </c>
      <c r="G4" s="142"/>
      <c r="H4" s="142"/>
    </row>
    <row r="5" spans="1:8" ht="16.5" x14ac:dyDescent="0.25">
      <c r="A5" s="29"/>
      <c r="B5" s="29"/>
      <c r="C5" s="29"/>
      <c r="D5" s="29"/>
      <c r="E5" s="31"/>
      <c r="F5" s="31"/>
      <c r="G5" s="31"/>
      <c r="H5" s="31"/>
    </row>
    <row r="6" spans="1:8" ht="16.5" x14ac:dyDescent="0.25">
      <c r="A6" s="132" t="str">
        <f>COMONDATA!B5</f>
        <v>BẢNG TỔNG HỢP PHÂN LOẠI KHÁM SỨC KHỎE ĐỊNH KỲ NĂM 2024</v>
      </c>
      <c r="B6" s="132"/>
      <c r="C6" s="132"/>
      <c r="D6" s="132"/>
      <c r="E6" s="132"/>
      <c r="F6" s="132"/>
      <c r="G6" s="132"/>
      <c r="H6" s="132"/>
    </row>
    <row r="7" spans="1:8" ht="16.5" x14ac:dyDescent="0.25">
      <c r="A7" s="132" t="s">
        <v>7</v>
      </c>
      <c r="B7" s="132"/>
      <c r="C7" s="132"/>
      <c r="D7" s="132"/>
      <c r="E7" s="132"/>
      <c r="F7" s="132"/>
      <c r="G7" s="132"/>
      <c r="H7" s="132"/>
    </row>
    <row r="8" spans="1:8" ht="16.5" x14ac:dyDescent="0.25">
      <c r="A8" s="10"/>
      <c r="B8" s="10"/>
      <c r="C8" s="10"/>
      <c r="D8" s="10"/>
      <c r="E8" s="10"/>
      <c r="F8" s="10"/>
      <c r="G8" s="10"/>
      <c r="H8" s="10"/>
    </row>
    <row r="9" spans="1:8" ht="16.5" x14ac:dyDescent="0.25">
      <c r="A9" s="144" t="s">
        <v>32</v>
      </c>
      <c r="B9" s="144" t="s">
        <v>1940</v>
      </c>
      <c r="C9" s="144" t="s">
        <v>2</v>
      </c>
      <c r="D9" s="144"/>
      <c r="E9" s="144" t="s">
        <v>3</v>
      </c>
      <c r="F9" s="144"/>
      <c r="G9" s="144" t="s">
        <v>1946</v>
      </c>
      <c r="H9" s="144"/>
    </row>
    <row r="10" spans="1:8" ht="16.5" x14ac:dyDescent="0.25">
      <c r="A10" s="144"/>
      <c r="B10" s="144"/>
      <c r="C10" s="15" t="s">
        <v>1469</v>
      </c>
      <c r="D10" s="15" t="s">
        <v>1947</v>
      </c>
      <c r="E10" s="15" t="s">
        <v>1469</v>
      </c>
      <c r="F10" s="15" t="s">
        <v>1947</v>
      </c>
      <c r="G10" s="15" t="s">
        <v>1469</v>
      </c>
      <c r="H10" s="15" t="s">
        <v>5</v>
      </c>
    </row>
    <row r="11" spans="1:8" ht="16.5" x14ac:dyDescent="0.25">
      <c r="A11" s="7">
        <v>1</v>
      </c>
      <c r="B11" s="7" t="s">
        <v>1567</v>
      </c>
      <c r="C11" s="7">
        <v>0</v>
      </c>
      <c r="D11" s="42">
        <v>0</v>
      </c>
      <c r="E11" s="7">
        <v>0</v>
      </c>
      <c r="F11" s="42">
        <v>0</v>
      </c>
      <c r="G11" s="7">
        <v>0</v>
      </c>
      <c r="H11" s="42">
        <v>0</v>
      </c>
    </row>
    <row r="12" spans="1:8" ht="16.5" x14ac:dyDescent="0.25">
      <c r="A12" s="7">
        <v>2</v>
      </c>
      <c r="B12" s="7" t="s">
        <v>1568</v>
      </c>
      <c r="C12" s="7">
        <v>0</v>
      </c>
      <c r="D12" s="42">
        <v>0</v>
      </c>
      <c r="E12" s="7">
        <v>0</v>
      </c>
      <c r="F12" s="42">
        <v>0</v>
      </c>
      <c r="G12" s="7">
        <v>0</v>
      </c>
      <c r="H12" s="42">
        <v>0</v>
      </c>
    </row>
    <row r="13" spans="1:8" ht="16.5" x14ac:dyDescent="0.25">
      <c r="A13" s="7">
        <v>3</v>
      </c>
      <c r="B13" s="7" t="s">
        <v>1569</v>
      </c>
      <c r="C13" s="7">
        <v>0</v>
      </c>
      <c r="D13" s="42">
        <v>0</v>
      </c>
      <c r="E13" s="7">
        <v>0</v>
      </c>
      <c r="F13" s="42">
        <v>0</v>
      </c>
      <c r="G13" s="7">
        <v>0</v>
      </c>
      <c r="H13" s="42">
        <v>0</v>
      </c>
    </row>
    <row r="14" spans="1:8" ht="16.5" x14ac:dyDescent="0.25">
      <c r="A14" s="7">
        <v>4</v>
      </c>
      <c r="B14" s="7" t="s">
        <v>1570</v>
      </c>
      <c r="C14" s="7">
        <v>1</v>
      </c>
      <c r="D14" s="42">
        <v>1</v>
      </c>
      <c r="E14" s="7">
        <v>0</v>
      </c>
      <c r="F14" s="42">
        <v>0</v>
      </c>
      <c r="G14" s="7">
        <v>1</v>
      </c>
      <c r="H14" s="42">
        <v>1</v>
      </c>
    </row>
    <row r="15" spans="1:8" ht="16.5" x14ac:dyDescent="0.25">
      <c r="A15" s="7">
        <v>5</v>
      </c>
      <c r="B15" s="7" t="s">
        <v>1571</v>
      </c>
      <c r="C15" s="7">
        <v>0</v>
      </c>
      <c r="D15" s="42">
        <v>0</v>
      </c>
      <c r="E15" s="7">
        <v>0</v>
      </c>
      <c r="F15" s="42">
        <v>0</v>
      </c>
      <c r="G15" s="7">
        <v>0</v>
      </c>
      <c r="H15" s="42">
        <v>0</v>
      </c>
    </row>
    <row r="16" spans="1:8" ht="16.5" x14ac:dyDescent="0.25">
      <c r="A16" s="7">
        <v>6</v>
      </c>
      <c r="B16" s="7" t="s">
        <v>1573</v>
      </c>
      <c r="C16" s="7">
        <v>0</v>
      </c>
      <c r="D16" s="42">
        <v>0</v>
      </c>
      <c r="E16" s="7">
        <v>0</v>
      </c>
      <c r="F16" s="42">
        <v>0</v>
      </c>
      <c r="G16" s="7">
        <v>0</v>
      </c>
      <c r="H16" s="42">
        <v>0</v>
      </c>
    </row>
    <row r="17" spans="1:8" ht="16.5" x14ac:dyDescent="0.25">
      <c r="A17" s="143" t="s">
        <v>1572</v>
      </c>
      <c r="B17" s="143"/>
      <c r="C17" s="48">
        <v>1</v>
      </c>
      <c r="D17" s="49">
        <v>1</v>
      </c>
      <c r="E17" s="48">
        <v>0</v>
      </c>
      <c r="F17" s="49">
        <v>0</v>
      </c>
      <c r="G17" s="48">
        <v>1</v>
      </c>
      <c r="H17" s="49">
        <v>1</v>
      </c>
    </row>
    <row r="20" spans="1:8" ht="16.5" x14ac:dyDescent="0.25">
      <c r="A20" s="2"/>
      <c r="B20" s="2"/>
      <c r="C20" s="2"/>
      <c r="D20" s="132" t="s">
        <v>1944</v>
      </c>
      <c r="E20" s="132"/>
      <c r="F20" s="132"/>
      <c r="G20" s="132"/>
      <c r="H20" s="132"/>
    </row>
    <row r="21" spans="1:8" ht="16.5" x14ac:dyDescent="0.25">
      <c r="A21" s="2"/>
      <c r="B21" s="2"/>
      <c r="C21" s="2"/>
      <c r="D21" s="135" t="s">
        <v>1945</v>
      </c>
      <c r="E21" s="135"/>
      <c r="F21" s="135"/>
      <c r="G21" s="135"/>
      <c r="H21" s="135"/>
    </row>
  </sheetData>
  <mergeCells count="15">
    <mergeCell ref="A6:H6"/>
    <mergeCell ref="A1:D1"/>
    <mergeCell ref="E1:H1"/>
    <mergeCell ref="A2:D2"/>
    <mergeCell ref="E2:H2"/>
    <mergeCell ref="F4:H4"/>
    <mergeCell ref="A17:B17"/>
    <mergeCell ref="D20:H20"/>
    <mergeCell ref="D21:H21"/>
    <mergeCell ref="A7:H7"/>
    <mergeCell ref="A9:A10"/>
    <mergeCell ref="B9:B10"/>
    <mergeCell ref="C9:D9"/>
    <mergeCell ref="E9:F9"/>
    <mergeCell ref="G9:H9"/>
  </mergeCells>
  <printOptions horizontalCentered="1"/>
  <pageMargins left="0.15748031496062992" right="0.15748031496062992" top="0.74803149606299213" bottom="0.74803149606299213" header="0.31496062992125984" footer="0.31496062992125984"/>
  <pageSetup paperSize="9" scale="86" fitToHeight="0"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6ABD2-7A68-43BE-830B-D53B6E96F4FC}">
  <sheetPr>
    <tabColor rgb="FF00B050"/>
    <pageSetUpPr fitToPage="1"/>
  </sheetPr>
  <dimension ref="A1:AM60"/>
  <sheetViews>
    <sheetView view="pageBreakPreview" zoomScale="40" zoomScaleNormal="55" zoomScaleSheetLayoutView="40" workbookViewId="0">
      <selection activeCell="AL9" sqref="AL9"/>
    </sheetView>
  </sheetViews>
  <sheetFormatPr defaultRowHeight="15" x14ac:dyDescent="0.25"/>
  <cols>
    <col min="1" max="1" width="7" customWidth="1"/>
    <col min="2" max="2" width="10.85546875" customWidth="1"/>
    <col min="3" max="3" width="10.85546875" style="81" customWidth="1"/>
    <col min="4" max="4" width="7" customWidth="1"/>
    <col min="5" max="5" width="6.5703125" customWidth="1"/>
    <col min="6" max="13" width="10.85546875" customWidth="1"/>
    <col min="14" max="24" width="5.7109375" customWidth="1"/>
    <col min="25" max="25" width="8.28515625" customWidth="1"/>
    <col min="26" max="26" width="7.42578125" customWidth="1"/>
    <col min="27" max="27" width="8.28515625" customWidth="1"/>
    <col min="28" max="28" width="10.85546875" customWidth="1"/>
    <col min="29" max="31" width="14.7109375" customWidth="1"/>
    <col min="32" max="32" width="14.140625" customWidth="1"/>
    <col min="33" max="33" width="10.85546875" customWidth="1"/>
    <col min="34" max="34" width="14.140625" customWidth="1"/>
    <col min="35" max="36" width="10.85546875" customWidth="1"/>
    <col min="37" max="37" width="32" customWidth="1"/>
    <col min="38" max="38" width="41.140625" style="112" customWidth="1"/>
  </cols>
  <sheetData>
    <row r="1" spans="1:38" s="2" customFormat="1" ht="16.5" x14ac:dyDescent="0.25">
      <c r="A1" s="132" t="s">
        <v>1948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row>
    <row r="2" spans="1:38" s="2" customFormat="1" ht="16.5" x14ac:dyDescent="0.25">
      <c r="A2" s="132" t="s">
        <v>1949</v>
      </c>
      <c r="B2" s="132"/>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c r="AE2" s="132"/>
      <c r="AF2" s="132"/>
      <c r="AG2" s="132"/>
      <c r="AH2" s="132"/>
      <c r="AI2" s="132"/>
      <c r="AJ2" s="132"/>
      <c r="AK2" s="132"/>
      <c r="AL2" s="132"/>
    </row>
    <row r="3" spans="1:38" s="2" customFormat="1" ht="16.5" x14ac:dyDescent="0.25">
      <c r="A3" s="132" t="s">
        <v>1950</v>
      </c>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c r="AF3" s="132"/>
      <c r="AG3" s="132"/>
      <c r="AH3" s="132"/>
      <c r="AI3" s="132"/>
      <c r="AJ3" s="132"/>
      <c r="AK3" s="132"/>
      <c r="AL3" s="132"/>
    </row>
    <row r="4" spans="1:38" s="2" customFormat="1" ht="16.5" x14ac:dyDescent="0.25">
      <c r="A4" s="132" t="s">
        <v>1951</v>
      </c>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32"/>
      <c r="AG4" s="132"/>
      <c r="AH4" s="132"/>
      <c r="AI4" s="132"/>
      <c r="AJ4" s="132"/>
      <c r="AK4" s="132"/>
      <c r="AL4" s="132"/>
    </row>
    <row r="5" spans="1:38" s="2" customFormat="1" ht="16.5" x14ac:dyDescent="0.25">
      <c r="C5" s="76"/>
      <c r="D5" s="10"/>
      <c r="E5" s="10"/>
      <c r="F5" s="10"/>
      <c r="G5" s="11"/>
      <c r="H5" s="10"/>
      <c r="I5" s="10"/>
      <c r="J5" s="10"/>
      <c r="K5" s="10"/>
      <c r="L5" s="10"/>
      <c r="M5" s="10"/>
      <c r="N5" s="10"/>
      <c r="O5" s="10"/>
      <c r="P5" s="10"/>
      <c r="Q5" s="10"/>
      <c r="R5" s="10"/>
      <c r="S5" s="10"/>
      <c r="T5" s="10"/>
      <c r="U5" s="10"/>
      <c r="V5" s="10"/>
      <c r="W5" s="10"/>
      <c r="X5" s="10"/>
      <c r="Y5" s="10"/>
      <c r="Z5" s="10"/>
      <c r="AA5" s="10"/>
      <c r="AB5" s="10"/>
      <c r="AC5" s="10"/>
      <c r="AD5" s="10"/>
      <c r="AE5" s="10"/>
      <c r="AF5" s="10"/>
      <c r="AG5" s="10"/>
      <c r="AL5" s="96"/>
    </row>
    <row r="6" spans="1:38" s="2" customFormat="1" ht="16.5" x14ac:dyDescent="0.25">
      <c r="A6" s="132" t="str">
        <f>COMONDATA!B5</f>
        <v>BẢNG TỔNG HỢP PHÂN LOẠI KHÁM SỨC KHỎE ĐỊNH KỲ NĂM 2024</v>
      </c>
      <c r="B6" s="132"/>
      <c r="C6" s="132"/>
      <c r="D6" s="132"/>
      <c r="E6" s="132"/>
      <c r="F6" s="132"/>
      <c r="G6" s="132"/>
      <c r="H6" s="132"/>
      <c r="I6" s="132"/>
      <c r="J6" s="132"/>
      <c r="K6" s="132"/>
      <c r="L6" s="132"/>
      <c r="M6" s="132"/>
      <c r="N6" s="132"/>
      <c r="O6" s="132"/>
      <c r="P6" s="132"/>
      <c r="Q6" s="132"/>
      <c r="R6" s="132"/>
      <c r="S6" s="132"/>
      <c r="T6" s="132"/>
      <c r="U6" s="132"/>
      <c r="V6" s="132"/>
      <c r="W6" s="132"/>
      <c r="X6" s="132"/>
      <c r="Y6" s="132"/>
      <c r="Z6" s="132"/>
      <c r="AA6" s="132"/>
      <c r="AB6" s="132"/>
      <c r="AC6" s="132"/>
      <c r="AD6" s="132"/>
      <c r="AE6" s="132"/>
      <c r="AF6" s="132"/>
      <c r="AG6" s="132"/>
      <c r="AH6" s="132"/>
      <c r="AI6" s="132"/>
      <c r="AJ6" s="132"/>
      <c r="AK6" s="132"/>
      <c r="AL6" s="132"/>
    </row>
    <row r="7" spans="1:38" s="2" customFormat="1" ht="16.5" x14ac:dyDescent="0.25">
      <c r="A7" s="132" t="s">
        <v>6</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row>
    <row r="8" spans="1:38" s="2" customFormat="1" ht="16.5" x14ac:dyDescent="0.25">
      <c r="A8" s="145" t="str">
        <f>"NĂM "&amp;COMONDATA!$B$2</f>
        <v>NĂM 2024</v>
      </c>
      <c r="B8" s="145"/>
      <c r="C8" s="145"/>
      <c r="D8" s="145"/>
      <c r="E8" s="145"/>
      <c r="F8" s="145"/>
      <c r="G8" s="145"/>
      <c r="H8" s="145"/>
      <c r="I8" s="145"/>
      <c r="J8" s="145"/>
      <c r="K8" s="145"/>
      <c r="L8" s="145"/>
      <c r="M8" s="145"/>
      <c r="N8" s="145"/>
      <c r="O8" s="145"/>
      <c r="P8" s="145"/>
      <c r="Q8" s="145"/>
      <c r="R8" s="145"/>
      <c r="S8" s="145"/>
      <c r="T8" s="145"/>
      <c r="U8" s="145"/>
      <c r="V8" s="145"/>
      <c r="W8" s="145"/>
      <c r="X8" s="145"/>
      <c r="Y8" s="145"/>
      <c r="Z8" s="145"/>
      <c r="AA8" s="145"/>
      <c r="AB8" s="145"/>
      <c r="AC8" s="145"/>
      <c r="AD8" s="145"/>
      <c r="AE8" s="145"/>
      <c r="AF8" s="145"/>
      <c r="AG8" s="145"/>
      <c r="AH8" s="145"/>
      <c r="AI8" s="145"/>
      <c r="AJ8" s="145"/>
      <c r="AK8" s="145"/>
      <c r="AL8" s="145"/>
    </row>
    <row r="9" spans="1:38" ht="90.75" customHeight="1" x14ac:dyDescent="0.25">
      <c r="A9" s="50" t="s">
        <v>32</v>
      </c>
      <c r="B9" s="50" t="s">
        <v>33</v>
      </c>
      <c r="C9" s="84" t="s">
        <v>34</v>
      </c>
      <c r="D9" s="50" t="s">
        <v>35</v>
      </c>
      <c r="E9" s="50" t="s">
        <v>36</v>
      </c>
      <c r="F9" s="86" t="s">
        <v>39</v>
      </c>
      <c r="G9" s="86" t="s">
        <v>40</v>
      </c>
      <c r="H9" s="86" t="s">
        <v>41</v>
      </c>
      <c r="I9" s="86" t="s">
        <v>42</v>
      </c>
      <c r="J9" s="86" t="s">
        <v>43</v>
      </c>
      <c r="K9" s="86" t="s">
        <v>44</v>
      </c>
      <c r="L9" s="86" t="s">
        <v>45</v>
      </c>
      <c r="M9" s="86" t="s">
        <v>46</v>
      </c>
      <c r="N9" s="86" t="s">
        <v>47</v>
      </c>
      <c r="O9" s="86" t="s">
        <v>48</v>
      </c>
      <c r="P9" s="86" t="s">
        <v>49</v>
      </c>
      <c r="Q9" s="86" t="s">
        <v>50</v>
      </c>
      <c r="R9" s="86" t="s">
        <v>51</v>
      </c>
      <c r="S9" s="86" t="s">
        <v>52</v>
      </c>
      <c r="T9" s="86" t="s">
        <v>53</v>
      </c>
      <c r="U9" s="86" t="s">
        <v>54</v>
      </c>
      <c r="V9" s="86" t="s">
        <v>55</v>
      </c>
      <c r="W9" s="86" t="s">
        <v>56</v>
      </c>
      <c r="X9" s="86" t="s">
        <v>57</v>
      </c>
      <c r="Y9" s="86" t="s">
        <v>58</v>
      </c>
      <c r="Z9" s="86" t="s">
        <v>61</v>
      </c>
      <c r="AA9" s="86" t="s">
        <v>62</v>
      </c>
      <c r="AB9" s="86" t="s">
        <v>63</v>
      </c>
      <c r="AC9" s="86" t="s">
        <v>64</v>
      </c>
      <c r="AD9" s="86" t="s">
        <v>65</v>
      </c>
      <c r="AE9" s="86" t="s">
        <v>66</v>
      </c>
      <c r="AF9" s="86" t="s">
        <v>67</v>
      </c>
      <c r="AG9" s="86" t="s">
        <v>68</v>
      </c>
      <c r="AH9" s="86" t="s">
        <v>69</v>
      </c>
      <c r="AI9" s="86" t="s">
        <v>70</v>
      </c>
      <c r="AJ9" s="86" t="s">
        <v>71</v>
      </c>
      <c r="AK9" s="50" t="s">
        <v>72</v>
      </c>
      <c r="AL9" s="50" t="s">
        <v>73</v>
      </c>
    </row>
    <row r="10" spans="1:38" ht="283.5" x14ac:dyDescent="0.25">
      <c r="A10" s="41">
        <v>1</v>
      </c>
      <c r="B10" s="41">
        <v>1305020</v>
      </c>
      <c r="C10" s="85" t="s">
        <v>7201</v>
      </c>
      <c r="D10" s="41">
        <v>1961</v>
      </c>
      <c r="E10" s="41" t="s">
        <v>2</v>
      </c>
      <c r="F10" s="41" t="s">
        <v>904</v>
      </c>
      <c r="G10" s="41" t="s">
        <v>102</v>
      </c>
      <c r="H10" s="41" t="s">
        <v>588</v>
      </c>
      <c r="I10" s="41" t="s">
        <v>100</v>
      </c>
      <c r="J10" s="41" t="s">
        <v>4015</v>
      </c>
      <c r="K10" s="41" t="s">
        <v>7202</v>
      </c>
      <c r="L10" s="41"/>
      <c r="M10" s="41" t="s">
        <v>83</v>
      </c>
      <c r="N10" s="41" t="s">
        <v>7203</v>
      </c>
      <c r="O10" s="41" t="s">
        <v>1590</v>
      </c>
      <c r="P10" s="41" t="s">
        <v>2238</v>
      </c>
      <c r="Q10" s="41" t="s">
        <v>1304</v>
      </c>
      <c r="R10" s="41" t="s">
        <v>320</v>
      </c>
      <c r="S10" s="41" t="s">
        <v>3037</v>
      </c>
      <c r="T10" s="41" t="s">
        <v>7204</v>
      </c>
      <c r="U10" s="41" t="s">
        <v>6064</v>
      </c>
      <c r="V10" s="41" t="s">
        <v>449</v>
      </c>
      <c r="W10" s="41" t="s">
        <v>2193</v>
      </c>
      <c r="X10" s="41" t="s">
        <v>635</v>
      </c>
      <c r="Y10" s="41" t="s">
        <v>298</v>
      </c>
      <c r="Z10" s="41" t="s">
        <v>84</v>
      </c>
      <c r="AA10" s="41" t="s">
        <v>84</v>
      </c>
      <c r="AB10" s="41" t="s">
        <v>93</v>
      </c>
      <c r="AC10" s="41" t="s">
        <v>94</v>
      </c>
      <c r="AD10" s="41" t="s">
        <v>113</v>
      </c>
      <c r="AE10" s="41" t="s">
        <v>7205</v>
      </c>
      <c r="AF10" s="91"/>
      <c r="AG10" s="41" t="s">
        <v>330</v>
      </c>
      <c r="AH10" s="41" t="s">
        <v>84</v>
      </c>
      <c r="AI10" s="41" t="s">
        <v>84</v>
      </c>
      <c r="AJ10" s="41" t="s">
        <v>1570</v>
      </c>
      <c r="AK10" s="41" t="s">
        <v>7206</v>
      </c>
      <c r="AL10" s="91" t="s">
        <v>7207</v>
      </c>
    </row>
    <row r="11" spans="1:38" ht="204.75" x14ac:dyDescent="0.25">
      <c r="A11" s="41">
        <v>2</v>
      </c>
      <c r="B11" s="41">
        <v>804028</v>
      </c>
      <c r="C11" s="85" t="s">
        <v>7127</v>
      </c>
      <c r="D11" s="41">
        <v>1980</v>
      </c>
      <c r="E11" s="41" t="s">
        <v>2</v>
      </c>
      <c r="F11" s="41" t="s">
        <v>77</v>
      </c>
      <c r="G11" s="41" t="s">
        <v>92</v>
      </c>
      <c r="H11" s="41" t="s">
        <v>458</v>
      </c>
      <c r="I11" s="41" t="s">
        <v>434</v>
      </c>
      <c r="J11" s="41" t="s">
        <v>213</v>
      </c>
      <c r="K11" s="41" t="s">
        <v>7128</v>
      </c>
      <c r="L11" s="41"/>
      <c r="M11" s="41" t="s">
        <v>104</v>
      </c>
      <c r="N11" s="41" t="s">
        <v>7129</v>
      </c>
      <c r="O11" s="41" t="s">
        <v>396</v>
      </c>
      <c r="P11" s="41" t="s">
        <v>995</v>
      </c>
      <c r="Q11" s="41" t="s">
        <v>1591</v>
      </c>
      <c r="R11" s="41" t="s">
        <v>986</v>
      </c>
      <c r="S11" s="41" t="s">
        <v>6515</v>
      </c>
      <c r="T11" s="41" t="s">
        <v>184</v>
      </c>
      <c r="U11" s="41" t="s">
        <v>434</v>
      </c>
      <c r="V11" s="41" t="s">
        <v>3289</v>
      </c>
      <c r="W11" s="41" t="s">
        <v>1241</v>
      </c>
      <c r="X11" s="41" t="s">
        <v>721</v>
      </c>
      <c r="Y11" s="41" t="s">
        <v>104</v>
      </c>
      <c r="Z11" s="41" t="s">
        <v>84</v>
      </c>
      <c r="AA11" s="41" t="s">
        <v>84</v>
      </c>
      <c r="AB11" s="41" t="s">
        <v>93</v>
      </c>
      <c r="AC11" s="41" t="s">
        <v>94</v>
      </c>
      <c r="AD11" s="41" t="s">
        <v>1275</v>
      </c>
      <c r="AE11" s="41" t="s">
        <v>490</v>
      </c>
      <c r="AF11" s="91"/>
      <c r="AG11" s="41" t="s">
        <v>96</v>
      </c>
      <c r="AH11" s="41" t="s">
        <v>84</v>
      </c>
      <c r="AI11" s="41" t="s">
        <v>84</v>
      </c>
      <c r="AJ11" s="41" t="s">
        <v>1569</v>
      </c>
      <c r="AK11" s="41" t="s">
        <v>7130</v>
      </c>
      <c r="AL11" s="91" t="s">
        <v>7131</v>
      </c>
    </row>
    <row r="12" spans="1:38" ht="236.25" x14ac:dyDescent="0.25">
      <c r="A12" s="41">
        <v>3</v>
      </c>
      <c r="B12" s="41">
        <v>1007134</v>
      </c>
      <c r="C12" s="85" t="s">
        <v>7120</v>
      </c>
      <c r="D12" s="41">
        <v>1985</v>
      </c>
      <c r="E12" s="41" t="s">
        <v>2</v>
      </c>
      <c r="F12" s="41" t="s">
        <v>77</v>
      </c>
      <c r="G12" s="41" t="s">
        <v>155</v>
      </c>
      <c r="H12" s="41" t="s">
        <v>266</v>
      </c>
      <c r="I12" s="41" t="s">
        <v>190</v>
      </c>
      <c r="J12" s="41" t="s">
        <v>132</v>
      </c>
      <c r="K12" s="41" t="s">
        <v>7121</v>
      </c>
      <c r="L12" s="41"/>
      <c r="M12" s="41" t="s">
        <v>83</v>
      </c>
      <c r="N12" s="41" t="s">
        <v>84</v>
      </c>
      <c r="O12" s="41" t="s">
        <v>893</v>
      </c>
      <c r="P12" s="41" t="s">
        <v>240</v>
      </c>
      <c r="Q12" s="41" t="s">
        <v>1210</v>
      </c>
      <c r="R12" s="41" t="s">
        <v>84</v>
      </c>
      <c r="S12" s="41" t="s">
        <v>84</v>
      </c>
      <c r="T12" s="41" t="s">
        <v>906</v>
      </c>
      <c r="U12" s="41" t="s">
        <v>341</v>
      </c>
      <c r="V12" s="41" t="s">
        <v>6806</v>
      </c>
      <c r="W12" s="41" t="s">
        <v>1139</v>
      </c>
      <c r="X12" s="41" t="s">
        <v>7122</v>
      </c>
      <c r="Y12" s="41" t="s">
        <v>83</v>
      </c>
      <c r="Z12" s="41" t="s">
        <v>84</v>
      </c>
      <c r="AA12" s="41" t="s">
        <v>84</v>
      </c>
      <c r="AB12" s="41" t="s">
        <v>93</v>
      </c>
      <c r="AC12" s="41" t="s">
        <v>94</v>
      </c>
      <c r="AD12" s="41" t="s">
        <v>7123</v>
      </c>
      <c r="AE12" s="41" t="s">
        <v>84</v>
      </c>
      <c r="AF12" s="91"/>
      <c r="AG12" s="41" t="s">
        <v>7124</v>
      </c>
      <c r="AH12" s="41" t="s">
        <v>84</v>
      </c>
      <c r="AI12" s="41" t="s">
        <v>84</v>
      </c>
      <c r="AJ12" s="41" t="s">
        <v>1569</v>
      </c>
      <c r="AK12" s="41" t="s">
        <v>7125</v>
      </c>
      <c r="AL12" s="91" t="s">
        <v>7126</v>
      </c>
    </row>
    <row r="13" spans="1:38" ht="330.75" x14ac:dyDescent="0.25">
      <c r="A13" s="41">
        <v>4</v>
      </c>
      <c r="B13" s="41">
        <v>1209095</v>
      </c>
      <c r="C13" s="85" t="s">
        <v>7158</v>
      </c>
      <c r="D13" s="41">
        <v>1988</v>
      </c>
      <c r="E13" s="41" t="s">
        <v>3</v>
      </c>
      <c r="F13" s="41" t="s">
        <v>1145</v>
      </c>
      <c r="G13" s="41" t="s">
        <v>870</v>
      </c>
      <c r="H13" s="41" t="s">
        <v>524</v>
      </c>
      <c r="I13" s="41" t="s">
        <v>325</v>
      </c>
      <c r="J13" s="41" t="s">
        <v>429</v>
      </c>
      <c r="K13" s="41" t="s">
        <v>7159</v>
      </c>
      <c r="L13" s="41" t="s">
        <v>7141</v>
      </c>
      <c r="M13" s="41" t="s">
        <v>83</v>
      </c>
      <c r="N13" s="41" t="s">
        <v>84</v>
      </c>
      <c r="O13" s="41" t="s">
        <v>905</v>
      </c>
      <c r="P13" s="41" t="s">
        <v>969</v>
      </c>
      <c r="Q13" s="41" t="s">
        <v>7160</v>
      </c>
      <c r="R13" s="41" t="s">
        <v>84</v>
      </c>
      <c r="S13" s="41" t="s">
        <v>84</v>
      </c>
      <c r="T13" s="41" t="s">
        <v>1052</v>
      </c>
      <c r="U13" s="41" t="s">
        <v>4386</v>
      </c>
      <c r="V13" s="41" t="s">
        <v>5412</v>
      </c>
      <c r="W13" s="41" t="s">
        <v>848</v>
      </c>
      <c r="X13" s="41" t="s">
        <v>7161</v>
      </c>
      <c r="Y13" s="41" t="s">
        <v>203</v>
      </c>
      <c r="Z13" s="41" t="s">
        <v>84</v>
      </c>
      <c r="AA13" s="41" t="s">
        <v>84</v>
      </c>
      <c r="AB13" s="41" t="s">
        <v>7162</v>
      </c>
      <c r="AC13" s="41" t="s">
        <v>94</v>
      </c>
      <c r="AD13" s="41" t="s">
        <v>113</v>
      </c>
      <c r="AE13" s="41" t="s">
        <v>84</v>
      </c>
      <c r="AF13" s="91" t="s">
        <v>1494</v>
      </c>
      <c r="AG13" s="41" t="s">
        <v>290</v>
      </c>
      <c r="AH13" s="41" t="s">
        <v>1496</v>
      </c>
      <c r="AI13" s="41" t="s">
        <v>1473</v>
      </c>
      <c r="AJ13" s="41" t="s">
        <v>1569</v>
      </c>
      <c r="AK13" s="41" t="s">
        <v>7163</v>
      </c>
      <c r="AL13" s="91" t="s">
        <v>7164</v>
      </c>
    </row>
    <row r="14" spans="1:38" ht="252" x14ac:dyDescent="0.25">
      <c r="A14" s="41">
        <v>5</v>
      </c>
      <c r="B14" s="41">
        <v>2202075</v>
      </c>
      <c r="C14" s="85" t="s">
        <v>7048</v>
      </c>
      <c r="D14" s="41">
        <v>1992</v>
      </c>
      <c r="E14" s="41" t="s">
        <v>2</v>
      </c>
      <c r="F14" s="41" t="s">
        <v>99</v>
      </c>
      <c r="G14" s="41" t="s">
        <v>190</v>
      </c>
      <c r="H14" s="41" t="s">
        <v>548</v>
      </c>
      <c r="I14" s="41" t="s">
        <v>1033</v>
      </c>
      <c r="J14" s="41" t="s">
        <v>202</v>
      </c>
      <c r="K14" s="41" t="s">
        <v>7049</v>
      </c>
      <c r="L14" s="41"/>
      <c r="M14" s="41" t="s">
        <v>83</v>
      </c>
      <c r="N14" s="41" t="s">
        <v>84</v>
      </c>
      <c r="O14" s="41" t="s">
        <v>4470</v>
      </c>
      <c r="P14" s="41" t="s">
        <v>355</v>
      </c>
      <c r="Q14" s="41" t="s">
        <v>3722</v>
      </c>
      <c r="R14" s="41" t="s">
        <v>84</v>
      </c>
      <c r="S14" s="41" t="s">
        <v>84</v>
      </c>
      <c r="T14" s="41" t="s">
        <v>460</v>
      </c>
      <c r="U14" s="41" t="s">
        <v>5879</v>
      </c>
      <c r="V14" s="41" t="s">
        <v>1753</v>
      </c>
      <c r="W14" s="41" t="s">
        <v>980</v>
      </c>
      <c r="X14" s="41" t="s">
        <v>7050</v>
      </c>
      <c r="Y14" s="41" t="s">
        <v>7051</v>
      </c>
      <c r="Z14" s="41" t="s">
        <v>84</v>
      </c>
      <c r="AA14" s="41" t="s">
        <v>84</v>
      </c>
      <c r="AB14" s="41" t="s">
        <v>93</v>
      </c>
      <c r="AC14" s="41" t="s">
        <v>94</v>
      </c>
      <c r="AD14" s="41" t="s">
        <v>385</v>
      </c>
      <c r="AE14" s="41" t="s">
        <v>84</v>
      </c>
      <c r="AF14" s="91"/>
      <c r="AG14" s="41" t="s">
        <v>2368</v>
      </c>
      <c r="AH14" s="41" t="s">
        <v>84</v>
      </c>
      <c r="AI14" s="41" t="s">
        <v>84</v>
      </c>
      <c r="AJ14" s="41" t="s">
        <v>1568</v>
      </c>
      <c r="AK14" s="41" t="s">
        <v>7052</v>
      </c>
      <c r="AL14" s="91" t="s">
        <v>7053</v>
      </c>
    </row>
    <row r="15" spans="1:38" ht="409.5" x14ac:dyDescent="0.25">
      <c r="A15" s="41">
        <v>6</v>
      </c>
      <c r="B15" s="41">
        <v>2205162</v>
      </c>
      <c r="C15" s="85" t="s">
        <v>7094</v>
      </c>
      <c r="D15" s="41">
        <v>1996</v>
      </c>
      <c r="E15" s="41" t="s">
        <v>3</v>
      </c>
      <c r="F15" s="41" t="s">
        <v>1176</v>
      </c>
      <c r="G15" s="41" t="s">
        <v>1140</v>
      </c>
      <c r="H15" s="41" t="s">
        <v>778</v>
      </c>
      <c r="I15" s="41" t="s">
        <v>635</v>
      </c>
      <c r="J15" s="41" t="s">
        <v>6562</v>
      </c>
      <c r="K15" s="41" t="s">
        <v>3953</v>
      </c>
      <c r="L15" s="41" t="s">
        <v>7095</v>
      </c>
      <c r="M15" s="41" t="s">
        <v>83</v>
      </c>
      <c r="N15" s="41" t="s">
        <v>84</v>
      </c>
      <c r="O15" s="41" t="s">
        <v>838</v>
      </c>
      <c r="P15" s="41" t="s">
        <v>528</v>
      </c>
      <c r="Q15" s="41" t="s">
        <v>6762</v>
      </c>
      <c r="R15" s="41" t="s">
        <v>84</v>
      </c>
      <c r="S15" s="41" t="s">
        <v>84</v>
      </c>
      <c r="T15" s="41" t="s">
        <v>3562</v>
      </c>
      <c r="U15" s="41" t="s">
        <v>243</v>
      </c>
      <c r="V15" s="41" t="s">
        <v>2582</v>
      </c>
      <c r="W15" s="41" t="s">
        <v>620</v>
      </c>
      <c r="X15" s="41" t="s">
        <v>1550</v>
      </c>
      <c r="Y15" s="41" t="s">
        <v>127</v>
      </c>
      <c r="Z15" s="41" t="s">
        <v>84</v>
      </c>
      <c r="AA15" s="41" t="s">
        <v>84</v>
      </c>
      <c r="AB15" s="41" t="s">
        <v>93</v>
      </c>
      <c r="AC15" s="41" t="s">
        <v>94</v>
      </c>
      <c r="AD15" s="41" t="s">
        <v>113</v>
      </c>
      <c r="AE15" s="41" t="s">
        <v>84</v>
      </c>
      <c r="AF15" s="91" t="s">
        <v>1470</v>
      </c>
      <c r="AG15" s="41" t="s">
        <v>96</v>
      </c>
      <c r="AH15" s="41" t="s">
        <v>7096</v>
      </c>
      <c r="AI15" s="41" t="s">
        <v>1472</v>
      </c>
      <c r="AJ15" s="41" t="s">
        <v>1568</v>
      </c>
      <c r="AK15" s="41" t="s">
        <v>7097</v>
      </c>
      <c r="AL15" s="91" t="s">
        <v>7098</v>
      </c>
    </row>
    <row r="16" spans="1:38" ht="47.25" x14ac:dyDescent="0.25">
      <c r="A16" s="41">
        <v>7</v>
      </c>
      <c r="B16" s="41">
        <v>1006173</v>
      </c>
      <c r="C16" s="85" t="s">
        <v>6975</v>
      </c>
      <c r="D16" s="41">
        <v>1984</v>
      </c>
      <c r="E16" s="41" t="s">
        <v>2</v>
      </c>
      <c r="F16" s="41"/>
      <c r="G16" s="41"/>
      <c r="H16" s="41"/>
      <c r="I16" s="41"/>
      <c r="J16" s="41"/>
      <c r="K16" s="41"/>
      <c r="L16" s="41"/>
      <c r="M16" s="41"/>
      <c r="N16" s="41" t="s">
        <v>84</v>
      </c>
      <c r="O16" s="41" t="s">
        <v>6976</v>
      </c>
      <c r="P16" s="41" t="s">
        <v>1510</v>
      </c>
      <c r="Q16" s="41" t="s">
        <v>749</v>
      </c>
      <c r="R16" s="41" t="s">
        <v>84</v>
      </c>
      <c r="S16" s="41" t="s">
        <v>84</v>
      </c>
      <c r="T16" s="41" t="s">
        <v>673</v>
      </c>
      <c r="U16" s="41" t="s">
        <v>2038</v>
      </c>
      <c r="V16" s="41" t="s">
        <v>2168</v>
      </c>
      <c r="W16" s="41" t="s">
        <v>436</v>
      </c>
      <c r="X16" s="41" t="s">
        <v>207</v>
      </c>
      <c r="Y16" s="41"/>
      <c r="Z16" s="41" t="s">
        <v>84</v>
      </c>
      <c r="AA16" s="41" t="s">
        <v>84</v>
      </c>
      <c r="AB16" s="41" t="s">
        <v>6977</v>
      </c>
      <c r="AC16" s="41" t="s">
        <v>84</v>
      </c>
      <c r="AD16" s="41" t="s">
        <v>84</v>
      </c>
      <c r="AE16" s="41" t="s">
        <v>84</v>
      </c>
      <c r="AF16" s="91"/>
      <c r="AG16" s="41" t="s">
        <v>84</v>
      </c>
      <c r="AH16" s="41"/>
      <c r="AI16" s="41"/>
      <c r="AJ16" s="41" t="s">
        <v>1573</v>
      </c>
      <c r="AK16" s="41" t="s">
        <v>6802</v>
      </c>
      <c r="AL16" s="91" t="s">
        <v>6802</v>
      </c>
    </row>
    <row r="17" spans="1:38" ht="157.5" x14ac:dyDescent="0.25">
      <c r="A17" s="41">
        <v>8</v>
      </c>
      <c r="B17" s="41">
        <v>1206057</v>
      </c>
      <c r="C17" s="85" t="s">
        <v>7115</v>
      </c>
      <c r="D17" s="41">
        <v>1987</v>
      </c>
      <c r="E17" s="41" t="s">
        <v>2</v>
      </c>
      <c r="F17" s="41" t="s">
        <v>900</v>
      </c>
      <c r="G17" s="41" t="s">
        <v>413</v>
      </c>
      <c r="H17" s="41" t="s">
        <v>892</v>
      </c>
      <c r="I17" s="41" t="s">
        <v>212</v>
      </c>
      <c r="J17" s="41" t="s">
        <v>400</v>
      </c>
      <c r="K17" s="41" t="s">
        <v>7116</v>
      </c>
      <c r="L17" s="41"/>
      <c r="M17" s="41" t="s">
        <v>83</v>
      </c>
      <c r="N17" s="41" t="s">
        <v>84</v>
      </c>
      <c r="O17" s="41" t="s">
        <v>172</v>
      </c>
      <c r="P17" s="41" t="s">
        <v>1521</v>
      </c>
      <c r="Q17" s="41" t="s">
        <v>1116</v>
      </c>
      <c r="R17" s="41" t="s">
        <v>84</v>
      </c>
      <c r="S17" s="41" t="s">
        <v>84</v>
      </c>
      <c r="T17" s="41" t="s">
        <v>448</v>
      </c>
      <c r="U17" s="41" t="s">
        <v>506</v>
      </c>
      <c r="V17" s="41" t="s">
        <v>7117</v>
      </c>
      <c r="W17" s="41" t="s">
        <v>4057</v>
      </c>
      <c r="X17" s="41" t="s">
        <v>3995</v>
      </c>
      <c r="Y17" s="41" t="s">
        <v>1451</v>
      </c>
      <c r="Z17" s="41" t="s">
        <v>84</v>
      </c>
      <c r="AA17" s="41" t="s">
        <v>84</v>
      </c>
      <c r="AB17" s="41" t="s">
        <v>93</v>
      </c>
      <c r="AC17" s="41" t="s">
        <v>94</v>
      </c>
      <c r="AD17" s="41" t="s">
        <v>1275</v>
      </c>
      <c r="AE17" s="41" t="s">
        <v>84</v>
      </c>
      <c r="AF17" s="91"/>
      <c r="AG17" s="41" t="s">
        <v>96</v>
      </c>
      <c r="AH17" s="41" t="s">
        <v>84</v>
      </c>
      <c r="AI17" s="41" t="s">
        <v>84</v>
      </c>
      <c r="AJ17" s="41" t="s">
        <v>1569</v>
      </c>
      <c r="AK17" s="41" t="s">
        <v>7118</v>
      </c>
      <c r="AL17" s="91" t="s">
        <v>7119</v>
      </c>
    </row>
    <row r="18" spans="1:38" ht="220.5" x14ac:dyDescent="0.25">
      <c r="A18" s="41">
        <v>9</v>
      </c>
      <c r="B18" s="41">
        <v>23093239</v>
      </c>
      <c r="C18" s="85" t="s">
        <v>7195</v>
      </c>
      <c r="D18" s="41">
        <v>1999</v>
      </c>
      <c r="E18" s="41" t="s">
        <v>2</v>
      </c>
      <c r="F18" s="41" t="s">
        <v>7196</v>
      </c>
      <c r="G18" s="41" t="s">
        <v>504</v>
      </c>
      <c r="H18" s="41" t="s">
        <v>288</v>
      </c>
      <c r="I18" s="41" t="s">
        <v>212</v>
      </c>
      <c r="J18" s="41" t="s">
        <v>316</v>
      </c>
      <c r="K18" s="41" t="s">
        <v>7197</v>
      </c>
      <c r="L18" s="41"/>
      <c r="M18" s="41" t="s">
        <v>83</v>
      </c>
      <c r="N18" s="41" t="s">
        <v>84</v>
      </c>
      <c r="O18" s="41" t="s">
        <v>562</v>
      </c>
      <c r="P18" s="41" t="s">
        <v>486</v>
      </c>
      <c r="Q18" s="41" t="s">
        <v>1290</v>
      </c>
      <c r="R18" s="41" t="s">
        <v>84</v>
      </c>
      <c r="S18" s="41" t="s">
        <v>84</v>
      </c>
      <c r="T18" s="41" t="s">
        <v>1262</v>
      </c>
      <c r="U18" s="41" t="s">
        <v>3127</v>
      </c>
      <c r="V18" s="41" t="s">
        <v>3159</v>
      </c>
      <c r="W18" s="41" t="s">
        <v>1160</v>
      </c>
      <c r="X18" s="41" t="s">
        <v>1816</v>
      </c>
      <c r="Y18" s="41" t="s">
        <v>127</v>
      </c>
      <c r="Z18" s="41" t="s">
        <v>84</v>
      </c>
      <c r="AA18" s="41" t="s">
        <v>84</v>
      </c>
      <c r="AB18" s="41" t="s">
        <v>93</v>
      </c>
      <c r="AC18" s="41" t="s">
        <v>94</v>
      </c>
      <c r="AD18" s="41" t="s">
        <v>7198</v>
      </c>
      <c r="AE18" s="41" t="s">
        <v>84</v>
      </c>
      <c r="AF18" s="91"/>
      <c r="AG18" s="41" t="s">
        <v>1542</v>
      </c>
      <c r="AH18" s="41" t="s">
        <v>84</v>
      </c>
      <c r="AI18" s="41" t="s">
        <v>84</v>
      </c>
      <c r="AJ18" s="41" t="s">
        <v>1570</v>
      </c>
      <c r="AK18" s="41" t="s">
        <v>7199</v>
      </c>
      <c r="AL18" s="91" t="s">
        <v>7200</v>
      </c>
    </row>
    <row r="19" spans="1:38" ht="409.5" x14ac:dyDescent="0.25">
      <c r="A19" s="41">
        <v>10</v>
      </c>
      <c r="B19" s="41">
        <v>2403061</v>
      </c>
      <c r="C19" s="85" t="s">
        <v>7085</v>
      </c>
      <c r="D19" s="41">
        <v>2001</v>
      </c>
      <c r="E19" s="41" t="s">
        <v>3</v>
      </c>
      <c r="F19" s="41" t="s">
        <v>1145</v>
      </c>
      <c r="G19" s="41" t="s">
        <v>508</v>
      </c>
      <c r="H19" s="41" t="s">
        <v>175</v>
      </c>
      <c r="I19" s="41" t="s">
        <v>428</v>
      </c>
      <c r="J19" s="41" t="s">
        <v>408</v>
      </c>
      <c r="K19" s="41" t="s">
        <v>7086</v>
      </c>
      <c r="L19" s="41" t="s">
        <v>7087</v>
      </c>
      <c r="M19" s="41" t="s">
        <v>83</v>
      </c>
      <c r="N19" s="41" t="s">
        <v>84</v>
      </c>
      <c r="O19" s="41" t="s">
        <v>376</v>
      </c>
      <c r="P19" s="41" t="s">
        <v>240</v>
      </c>
      <c r="Q19" s="41" t="s">
        <v>7088</v>
      </c>
      <c r="R19" s="41" t="s">
        <v>84</v>
      </c>
      <c r="S19" s="41" t="s">
        <v>84</v>
      </c>
      <c r="T19" s="41" t="s">
        <v>194</v>
      </c>
      <c r="U19" s="41" t="s">
        <v>7089</v>
      </c>
      <c r="V19" s="41" t="s">
        <v>234</v>
      </c>
      <c r="W19" s="41" t="s">
        <v>151</v>
      </c>
      <c r="X19" s="41" t="s">
        <v>1032</v>
      </c>
      <c r="Y19" s="41" t="s">
        <v>7090</v>
      </c>
      <c r="Z19" s="41" t="s">
        <v>84</v>
      </c>
      <c r="AA19" s="41" t="s">
        <v>84</v>
      </c>
      <c r="AB19" s="41" t="s">
        <v>93</v>
      </c>
      <c r="AC19" s="41" t="s">
        <v>94</v>
      </c>
      <c r="AD19" s="41" t="s">
        <v>7091</v>
      </c>
      <c r="AE19" s="41" t="s">
        <v>84</v>
      </c>
      <c r="AF19" s="91" t="s">
        <v>1470</v>
      </c>
      <c r="AG19" s="41" t="s">
        <v>96</v>
      </c>
      <c r="AH19" s="41" t="s">
        <v>1496</v>
      </c>
      <c r="AI19" s="41" t="s">
        <v>84</v>
      </c>
      <c r="AJ19" s="41" t="s">
        <v>1568</v>
      </c>
      <c r="AK19" s="41" t="s">
        <v>7092</v>
      </c>
      <c r="AL19" s="91" t="s">
        <v>7093</v>
      </c>
    </row>
    <row r="20" spans="1:38" ht="141.75" x14ac:dyDescent="0.25">
      <c r="A20" s="41">
        <v>11</v>
      </c>
      <c r="B20" s="41">
        <v>2405012</v>
      </c>
      <c r="C20" s="85" t="s">
        <v>153</v>
      </c>
      <c r="D20" s="41">
        <v>1983</v>
      </c>
      <c r="E20" s="41" t="s">
        <v>2</v>
      </c>
      <c r="F20" s="41" t="s">
        <v>154</v>
      </c>
      <c r="G20" s="41" t="s">
        <v>155</v>
      </c>
      <c r="H20" s="41" t="s">
        <v>156</v>
      </c>
      <c r="I20" s="41" t="s">
        <v>131</v>
      </c>
      <c r="J20" s="41" t="s">
        <v>157</v>
      </c>
      <c r="K20" s="41" t="s">
        <v>83</v>
      </c>
      <c r="L20" s="41"/>
      <c r="M20" s="41" t="s">
        <v>83</v>
      </c>
      <c r="N20" s="41" t="s">
        <v>84</v>
      </c>
      <c r="O20" s="41" t="s">
        <v>158</v>
      </c>
      <c r="P20" s="41" t="s">
        <v>159</v>
      </c>
      <c r="Q20" s="41" t="s">
        <v>160</v>
      </c>
      <c r="R20" s="41" t="s">
        <v>84</v>
      </c>
      <c r="S20" s="41" t="s">
        <v>84</v>
      </c>
      <c r="T20" s="41" t="s">
        <v>161</v>
      </c>
      <c r="U20" s="41" t="s">
        <v>6989</v>
      </c>
      <c r="V20" s="41" t="s">
        <v>162</v>
      </c>
      <c r="W20" s="41" t="s">
        <v>163</v>
      </c>
      <c r="X20" s="41" t="s">
        <v>6692</v>
      </c>
      <c r="Y20" s="41" t="s">
        <v>83</v>
      </c>
      <c r="Z20" s="41" t="s">
        <v>84</v>
      </c>
      <c r="AA20" s="41" t="s">
        <v>84</v>
      </c>
      <c r="AB20" s="41" t="s">
        <v>93</v>
      </c>
      <c r="AC20" s="41" t="s">
        <v>94</v>
      </c>
      <c r="AD20" s="41" t="s">
        <v>164</v>
      </c>
      <c r="AE20" s="41" t="s">
        <v>84</v>
      </c>
      <c r="AF20" s="91"/>
      <c r="AG20" s="41" t="s">
        <v>165</v>
      </c>
      <c r="AH20" s="41" t="s">
        <v>84</v>
      </c>
      <c r="AI20" s="41" t="s">
        <v>84</v>
      </c>
      <c r="AJ20" s="41" t="s">
        <v>1567</v>
      </c>
      <c r="AK20" s="41" t="s">
        <v>6990</v>
      </c>
      <c r="AL20" s="91" t="s">
        <v>6991</v>
      </c>
    </row>
    <row r="21" spans="1:38" ht="141.75" x14ac:dyDescent="0.25">
      <c r="A21" s="41">
        <v>12</v>
      </c>
      <c r="B21" s="41">
        <v>2406208</v>
      </c>
      <c r="C21" s="85" t="s">
        <v>7043</v>
      </c>
      <c r="D21" s="41">
        <v>1983</v>
      </c>
      <c r="E21" s="41" t="s">
        <v>2</v>
      </c>
      <c r="F21" s="41" t="s">
        <v>236</v>
      </c>
      <c r="G21" s="41" t="s">
        <v>102</v>
      </c>
      <c r="H21" s="41" t="s">
        <v>252</v>
      </c>
      <c r="I21" s="41" t="s">
        <v>413</v>
      </c>
      <c r="J21" s="41" t="s">
        <v>672</v>
      </c>
      <c r="K21" s="41" t="s">
        <v>7044</v>
      </c>
      <c r="L21" s="41"/>
      <c r="M21" s="41" t="s">
        <v>83</v>
      </c>
      <c r="N21" s="41" t="s">
        <v>84</v>
      </c>
      <c r="O21" s="41" t="s">
        <v>686</v>
      </c>
      <c r="P21" s="41" t="s">
        <v>296</v>
      </c>
      <c r="Q21" s="41" t="s">
        <v>366</v>
      </c>
      <c r="R21" s="41" t="s">
        <v>84</v>
      </c>
      <c r="S21" s="41" t="s">
        <v>84</v>
      </c>
      <c r="T21" s="41" t="s">
        <v>1522</v>
      </c>
      <c r="U21" s="41" t="s">
        <v>1143</v>
      </c>
      <c r="V21" s="41" t="s">
        <v>1585</v>
      </c>
      <c r="W21" s="41" t="s">
        <v>629</v>
      </c>
      <c r="X21" s="41" t="s">
        <v>7045</v>
      </c>
      <c r="Y21" s="41" t="s">
        <v>1451</v>
      </c>
      <c r="Z21" s="41" t="s">
        <v>84</v>
      </c>
      <c r="AA21" s="41" t="s">
        <v>84</v>
      </c>
      <c r="AB21" s="41" t="s">
        <v>93</v>
      </c>
      <c r="AC21" s="41" t="s">
        <v>94</v>
      </c>
      <c r="AD21" s="41" t="s">
        <v>2161</v>
      </c>
      <c r="AE21" s="41" t="s">
        <v>84</v>
      </c>
      <c r="AF21" s="91"/>
      <c r="AG21" s="41" t="s">
        <v>114</v>
      </c>
      <c r="AH21" s="41" t="s">
        <v>84</v>
      </c>
      <c r="AI21" s="41" t="s">
        <v>84</v>
      </c>
      <c r="AJ21" s="41" t="s">
        <v>1568</v>
      </c>
      <c r="AK21" s="41" t="s">
        <v>7046</v>
      </c>
      <c r="AL21" s="91" t="s">
        <v>7047</v>
      </c>
    </row>
    <row r="22" spans="1:38" ht="173.25" x14ac:dyDescent="0.25">
      <c r="A22" s="41">
        <v>13</v>
      </c>
      <c r="B22" s="41">
        <v>1704130</v>
      </c>
      <c r="C22" s="85" t="s">
        <v>7038</v>
      </c>
      <c r="D22" s="41">
        <v>1990</v>
      </c>
      <c r="E22" s="41" t="s">
        <v>2</v>
      </c>
      <c r="F22" s="41" t="s">
        <v>997</v>
      </c>
      <c r="G22" s="41" t="s">
        <v>100</v>
      </c>
      <c r="H22" s="41" t="s">
        <v>163</v>
      </c>
      <c r="I22" s="41" t="s">
        <v>803</v>
      </c>
      <c r="J22" s="41" t="s">
        <v>3164</v>
      </c>
      <c r="K22" s="41" t="s">
        <v>7039</v>
      </c>
      <c r="L22" s="41"/>
      <c r="M22" s="41" t="s">
        <v>83</v>
      </c>
      <c r="N22" s="41" t="s">
        <v>84</v>
      </c>
      <c r="O22" s="41" t="s">
        <v>1238</v>
      </c>
      <c r="P22" s="41" t="s">
        <v>362</v>
      </c>
      <c r="Q22" s="41" t="s">
        <v>5726</v>
      </c>
      <c r="R22" s="41" t="s">
        <v>84</v>
      </c>
      <c r="S22" s="41" t="s">
        <v>84</v>
      </c>
      <c r="T22" s="41" t="s">
        <v>2356</v>
      </c>
      <c r="U22" s="41" t="s">
        <v>555</v>
      </c>
      <c r="V22" s="41" t="s">
        <v>1113</v>
      </c>
      <c r="W22" s="41" t="s">
        <v>676</v>
      </c>
      <c r="X22" s="41" t="s">
        <v>329</v>
      </c>
      <c r="Y22" s="41" t="s">
        <v>127</v>
      </c>
      <c r="Z22" s="41" t="s">
        <v>84</v>
      </c>
      <c r="AA22" s="41" t="s">
        <v>84</v>
      </c>
      <c r="AB22" s="41" t="s">
        <v>93</v>
      </c>
      <c r="AC22" s="41" t="s">
        <v>94</v>
      </c>
      <c r="AD22" s="41" t="s">
        <v>7040</v>
      </c>
      <c r="AE22" s="41" t="s">
        <v>84</v>
      </c>
      <c r="AF22" s="91"/>
      <c r="AG22" s="41" t="s">
        <v>114</v>
      </c>
      <c r="AH22" s="41" t="s">
        <v>84</v>
      </c>
      <c r="AI22" s="41" t="s">
        <v>84</v>
      </c>
      <c r="AJ22" s="41" t="s">
        <v>1568</v>
      </c>
      <c r="AK22" s="41" t="s">
        <v>7041</v>
      </c>
      <c r="AL22" s="91" t="s">
        <v>7042</v>
      </c>
    </row>
    <row r="23" spans="1:38" ht="157.5" x14ac:dyDescent="0.25">
      <c r="A23" s="41">
        <v>14</v>
      </c>
      <c r="B23" s="41">
        <v>2103259</v>
      </c>
      <c r="C23" s="85" t="s">
        <v>7032</v>
      </c>
      <c r="D23" s="41">
        <v>1995</v>
      </c>
      <c r="E23" s="41" t="s">
        <v>2</v>
      </c>
      <c r="F23" s="41" t="s">
        <v>115</v>
      </c>
      <c r="G23" s="41" t="s">
        <v>640</v>
      </c>
      <c r="H23" s="41" t="s">
        <v>939</v>
      </c>
      <c r="I23" s="41" t="s">
        <v>1078</v>
      </c>
      <c r="J23" s="41" t="s">
        <v>145</v>
      </c>
      <c r="K23" s="41" t="s">
        <v>7033</v>
      </c>
      <c r="L23" s="41"/>
      <c r="M23" s="41" t="s">
        <v>83</v>
      </c>
      <c r="N23" s="41" t="s">
        <v>84</v>
      </c>
      <c r="O23" s="41" t="s">
        <v>122</v>
      </c>
      <c r="P23" s="41" t="s">
        <v>7034</v>
      </c>
      <c r="Q23" s="41" t="s">
        <v>7035</v>
      </c>
      <c r="R23" s="41" t="s">
        <v>84</v>
      </c>
      <c r="S23" s="41" t="s">
        <v>84</v>
      </c>
      <c r="T23" s="41" t="s">
        <v>838</v>
      </c>
      <c r="U23" s="41" t="s">
        <v>225</v>
      </c>
      <c r="V23" s="41" t="s">
        <v>926</v>
      </c>
      <c r="W23" s="41" t="s">
        <v>910</v>
      </c>
      <c r="X23" s="41" t="s">
        <v>1636</v>
      </c>
      <c r="Y23" s="41" t="s">
        <v>83</v>
      </c>
      <c r="Z23" s="41" t="s">
        <v>84</v>
      </c>
      <c r="AA23" s="41" t="s">
        <v>84</v>
      </c>
      <c r="AB23" s="41" t="s">
        <v>93</v>
      </c>
      <c r="AC23" s="41" t="s">
        <v>667</v>
      </c>
      <c r="AD23" s="41" t="s">
        <v>113</v>
      </c>
      <c r="AE23" s="41" t="s">
        <v>84</v>
      </c>
      <c r="AF23" s="91"/>
      <c r="AG23" s="41" t="s">
        <v>96</v>
      </c>
      <c r="AH23" s="41" t="s">
        <v>84</v>
      </c>
      <c r="AI23" s="41" t="s">
        <v>84</v>
      </c>
      <c r="AJ23" s="41" t="s">
        <v>1568</v>
      </c>
      <c r="AK23" s="41" t="s">
        <v>7036</v>
      </c>
      <c r="AL23" s="91" t="s">
        <v>7037</v>
      </c>
    </row>
    <row r="24" spans="1:38" ht="330.75" x14ac:dyDescent="0.25">
      <c r="A24" s="41">
        <v>15</v>
      </c>
      <c r="B24" s="41">
        <v>1109072</v>
      </c>
      <c r="C24" s="85" t="s">
        <v>7078</v>
      </c>
      <c r="D24" s="41">
        <v>1987</v>
      </c>
      <c r="E24" s="41" t="s">
        <v>3</v>
      </c>
      <c r="F24" s="41" t="s">
        <v>1176</v>
      </c>
      <c r="G24" s="41" t="s">
        <v>129</v>
      </c>
      <c r="H24" s="41" t="s">
        <v>178</v>
      </c>
      <c r="I24" s="41" t="s">
        <v>131</v>
      </c>
      <c r="J24" s="41" t="s">
        <v>6562</v>
      </c>
      <c r="K24" s="41" t="s">
        <v>7079</v>
      </c>
      <c r="L24" s="41" t="s">
        <v>7080</v>
      </c>
      <c r="M24" s="41" t="s">
        <v>83</v>
      </c>
      <c r="N24" s="41" t="s">
        <v>84</v>
      </c>
      <c r="O24" s="41" t="s">
        <v>447</v>
      </c>
      <c r="P24" s="41" t="s">
        <v>1009</v>
      </c>
      <c r="Q24" s="41" t="s">
        <v>7081</v>
      </c>
      <c r="R24" s="41" t="s">
        <v>84</v>
      </c>
      <c r="S24" s="41" t="s">
        <v>84</v>
      </c>
      <c r="T24" s="41" t="s">
        <v>539</v>
      </c>
      <c r="U24" s="41" t="s">
        <v>4131</v>
      </c>
      <c r="V24" s="41" t="s">
        <v>297</v>
      </c>
      <c r="W24" s="41" t="s">
        <v>151</v>
      </c>
      <c r="X24" s="41" t="s">
        <v>109</v>
      </c>
      <c r="Y24" s="41" t="s">
        <v>83</v>
      </c>
      <c r="Z24" s="41" t="s">
        <v>84</v>
      </c>
      <c r="AA24" s="41" t="s">
        <v>84</v>
      </c>
      <c r="AB24" s="41" t="s">
        <v>93</v>
      </c>
      <c r="AC24" s="41" t="s">
        <v>94</v>
      </c>
      <c r="AD24" s="41" t="s">
        <v>7082</v>
      </c>
      <c r="AE24" s="41" t="s">
        <v>84</v>
      </c>
      <c r="AF24" s="91" t="s">
        <v>5556</v>
      </c>
      <c r="AG24" s="41" t="s">
        <v>96</v>
      </c>
      <c r="AH24" s="41" t="s">
        <v>1883</v>
      </c>
      <c r="AI24" s="41" t="s">
        <v>1473</v>
      </c>
      <c r="AJ24" s="41" t="s">
        <v>1568</v>
      </c>
      <c r="AK24" s="41" t="s">
        <v>7083</v>
      </c>
      <c r="AL24" s="91" t="s">
        <v>7084</v>
      </c>
    </row>
    <row r="25" spans="1:38" ht="173.25" x14ac:dyDescent="0.25">
      <c r="A25" s="41">
        <v>16</v>
      </c>
      <c r="B25" s="41">
        <v>2205166</v>
      </c>
      <c r="C25" s="85" t="s">
        <v>7111</v>
      </c>
      <c r="D25" s="41">
        <v>1998</v>
      </c>
      <c r="E25" s="41" t="s">
        <v>2</v>
      </c>
      <c r="F25" s="41" t="s">
        <v>392</v>
      </c>
      <c r="G25" s="41" t="s">
        <v>129</v>
      </c>
      <c r="H25" s="41" t="s">
        <v>459</v>
      </c>
      <c r="I25" s="41" t="s">
        <v>144</v>
      </c>
      <c r="J25" s="41" t="s">
        <v>429</v>
      </c>
      <c r="K25" s="41" t="s">
        <v>7112</v>
      </c>
      <c r="L25" s="41"/>
      <c r="M25" s="41" t="s">
        <v>83</v>
      </c>
      <c r="N25" s="41" t="s">
        <v>84</v>
      </c>
      <c r="O25" s="41" t="s">
        <v>239</v>
      </c>
      <c r="P25" s="41" t="s">
        <v>86</v>
      </c>
      <c r="Q25" s="41" t="s">
        <v>1357</v>
      </c>
      <c r="R25" s="41" t="s">
        <v>84</v>
      </c>
      <c r="S25" s="41" t="s">
        <v>84</v>
      </c>
      <c r="T25" s="41" t="s">
        <v>1161</v>
      </c>
      <c r="U25" s="41" t="s">
        <v>137</v>
      </c>
      <c r="V25" s="41" t="s">
        <v>1217</v>
      </c>
      <c r="W25" s="41" t="s">
        <v>372</v>
      </c>
      <c r="X25" s="41" t="s">
        <v>1559</v>
      </c>
      <c r="Y25" s="41" t="s">
        <v>127</v>
      </c>
      <c r="Z25" s="41" t="s">
        <v>84</v>
      </c>
      <c r="AA25" s="41" t="s">
        <v>84</v>
      </c>
      <c r="AB25" s="41" t="s">
        <v>93</v>
      </c>
      <c r="AC25" s="41" t="s">
        <v>94</v>
      </c>
      <c r="AD25" s="41" t="s">
        <v>113</v>
      </c>
      <c r="AE25" s="41" t="s">
        <v>84</v>
      </c>
      <c r="AF25" s="91"/>
      <c r="AG25" s="41" t="s">
        <v>290</v>
      </c>
      <c r="AH25" s="41" t="s">
        <v>84</v>
      </c>
      <c r="AI25" s="41" t="s">
        <v>84</v>
      </c>
      <c r="AJ25" s="41" t="s">
        <v>1569</v>
      </c>
      <c r="AK25" s="41" t="s">
        <v>7113</v>
      </c>
      <c r="AL25" s="91" t="s">
        <v>7114</v>
      </c>
    </row>
    <row r="26" spans="1:38" ht="315" x14ac:dyDescent="0.25">
      <c r="A26" s="41">
        <v>17</v>
      </c>
      <c r="B26" s="41">
        <v>407027</v>
      </c>
      <c r="C26" s="85" t="s">
        <v>1483</v>
      </c>
      <c r="D26" s="41">
        <v>1982</v>
      </c>
      <c r="E26" s="41" t="s">
        <v>3</v>
      </c>
      <c r="F26" s="41" t="s">
        <v>909</v>
      </c>
      <c r="G26" s="41" t="s">
        <v>152</v>
      </c>
      <c r="H26" s="41" t="s">
        <v>462</v>
      </c>
      <c r="I26" s="41" t="s">
        <v>267</v>
      </c>
      <c r="J26" s="41" t="s">
        <v>5591</v>
      </c>
      <c r="K26" s="41" t="s">
        <v>7222</v>
      </c>
      <c r="L26" s="41" t="s">
        <v>7223</v>
      </c>
      <c r="M26" s="41" t="s">
        <v>83</v>
      </c>
      <c r="N26" s="41" t="s">
        <v>84</v>
      </c>
      <c r="O26" s="41" t="s">
        <v>1238</v>
      </c>
      <c r="P26" s="41" t="s">
        <v>170</v>
      </c>
      <c r="Q26" s="41" t="s">
        <v>7224</v>
      </c>
      <c r="R26" s="41" t="s">
        <v>84</v>
      </c>
      <c r="S26" s="41" t="s">
        <v>84</v>
      </c>
      <c r="T26" s="41" t="s">
        <v>1046</v>
      </c>
      <c r="U26" s="41" t="s">
        <v>2551</v>
      </c>
      <c r="V26" s="41" t="s">
        <v>840</v>
      </c>
      <c r="W26" s="41" t="s">
        <v>208</v>
      </c>
      <c r="X26" s="41" t="s">
        <v>347</v>
      </c>
      <c r="Y26" s="41" t="s">
        <v>127</v>
      </c>
      <c r="Z26" s="41" t="s">
        <v>93</v>
      </c>
      <c r="AA26" s="41" t="s">
        <v>93</v>
      </c>
      <c r="AB26" s="41" t="s">
        <v>93</v>
      </c>
      <c r="AC26" s="41" t="s">
        <v>94</v>
      </c>
      <c r="AD26" s="41" t="s">
        <v>113</v>
      </c>
      <c r="AE26" s="41" t="s">
        <v>84</v>
      </c>
      <c r="AF26" s="91" t="s">
        <v>1494</v>
      </c>
      <c r="AG26" s="41" t="s">
        <v>290</v>
      </c>
      <c r="AH26" s="41" t="s">
        <v>84</v>
      </c>
      <c r="AI26" s="41" t="s">
        <v>1473</v>
      </c>
      <c r="AJ26" s="41" t="s">
        <v>1570</v>
      </c>
      <c r="AK26" s="41" t="s">
        <v>7225</v>
      </c>
      <c r="AL26" s="91" t="s">
        <v>7226</v>
      </c>
    </row>
    <row r="27" spans="1:38" ht="409.5" x14ac:dyDescent="0.25">
      <c r="A27" s="41">
        <v>18</v>
      </c>
      <c r="B27" s="41">
        <v>303002</v>
      </c>
      <c r="C27" s="85" t="s">
        <v>6397</v>
      </c>
      <c r="D27" s="41">
        <v>1970</v>
      </c>
      <c r="E27" s="41" t="s">
        <v>3</v>
      </c>
      <c r="F27" s="41" t="s">
        <v>1115</v>
      </c>
      <c r="G27" s="41" t="s">
        <v>640</v>
      </c>
      <c r="H27" s="41" t="s">
        <v>860</v>
      </c>
      <c r="I27" s="41" t="s">
        <v>212</v>
      </c>
      <c r="J27" s="41" t="s">
        <v>3093</v>
      </c>
      <c r="K27" s="41" t="s">
        <v>2535</v>
      </c>
      <c r="L27" s="41" t="s">
        <v>3449</v>
      </c>
      <c r="M27" s="41" t="s">
        <v>83</v>
      </c>
      <c r="N27" s="41" t="s">
        <v>84</v>
      </c>
      <c r="O27" s="41" t="s">
        <v>487</v>
      </c>
      <c r="P27" s="41" t="s">
        <v>4794</v>
      </c>
      <c r="Q27" s="41" t="s">
        <v>1060</v>
      </c>
      <c r="R27" s="41" t="s">
        <v>84</v>
      </c>
      <c r="S27" s="41" t="s">
        <v>84</v>
      </c>
      <c r="T27" s="41" t="s">
        <v>1906</v>
      </c>
      <c r="U27" s="41" t="s">
        <v>576</v>
      </c>
      <c r="V27" s="41" t="s">
        <v>178</v>
      </c>
      <c r="W27" s="41" t="s">
        <v>163</v>
      </c>
      <c r="X27" s="41" t="s">
        <v>6272</v>
      </c>
      <c r="Y27" s="41" t="s">
        <v>7074</v>
      </c>
      <c r="Z27" s="41" t="s">
        <v>93</v>
      </c>
      <c r="AA27" s="41" t="s">
        <v>93</v>
      </c>
      <c r="AB27" s="41" t="s">
        <v>93</v>
      </c>
      <c r="AC27" s="41" t="s">
        <v>94</v>
      </c>
      <c r="AD27" s="41" t="s">
        <v>113</v>
      </c>
      <c r="AE27" s="41" t="s">
        <v>84</v>
      </c>
      <c r="AF27" s="91" t="s">
        <v>1470</v>
      </c>
      <c r="AG27" s="41" t="s">
        <v>7075</v>
      </c>
      <c r="AH27" s="41" t="s">
        <v>84</v>
      </c>
      <c r="AI27" s="41" t="s">
        <v>3393</v>
      </c>
      <c r="AJ27" s="41" t="s">
        <v>1568</v>
      </c>
      <c r="AK27" s="41" t="s">
        <v>7076</v>
      </c>
      <c r="AL27" s="91" t="s">
        <v>7077</v>
      </c>
    </row>
    <row r="28" spans="1:38" ht="267.75" x14ac:dyDescent="0.25">
      <c r="A28" s="41">
        <v>19</v>
      </c>
      <c r="B28" s="41">
        <v>502004</v>
      </c>
      <c r="C28" s="85" t="s">
        <v>7151</v>
      </c>
      <c r="D28" s="41">
        <v>1981</v>
      </c>
      <c r="E28" s="41" t="s">
        <v>3</v>
      </c>
      <c r="F28" s="41" t="s">
        <v>1487</v>
      </c>
      <c r="G28" s="41" t="s">
        <v>612</v>
      </c>
      <c r="H28" s="41" t="s">
        <v>125</v>
      </c>
      <c r="I28" s="41" t="s">
        <v>118</v>
      </c>
      <c r="J28" s="41" t="s">
        <v>103</v>
      </c>
      <c r="K28" s="41" t="s">
        <v>7152</v>
      </c>
      <c r="L28" s="41" t="s">
        <v>7153</v>
      </c>
      <c r="M28" s="41" t="s">
        <v>83</v>
      </c>
      <c r="N28" s="41" t="s">
        <v>84</v>
      </c>
      <c r="O28" s="41" t="s">
        <v>617</v>
      </c>
      <c r="P28" s="41" t="s">
        <v>482</v>
      </c>
      <c r="Q28" s="41" t="s">
        <v>1047</v>
      </c>
      <c r="R28" s="41" t="s">
        <v>84</v>
      </c>
      <c r="S28" s="41" t="s">
        <v>84</v>
      </c>
      <c r="T28" s="41" t="s">
        <v>1049</v>
      </c>
      <c r="U28" s="41" t="s">
        <v>3508</v>
      </c>
      <c r="V28" s="41" t="s">
        <v>1146</v>
      </c>
      <c r="W28" s="41" t="s">
        <v>903</v>
      </c>
      <c r="X28" s="41" t="s">
        <v>914</v>
      </c>
      <c r="Y28" s="41" t="s">
        <v>104</v>
      </c>
      <c r="Z28" s="41" t="s">
        <v>93</v>
      </c>
      <c r="AA28" s="41" t="s">
        <v>93</v>
      </c>
      <c r="AB28" s="41" t="s">
        <v>93</v>
      </c>
      <c r="AC28" s="41" t="s">
        <v>94</v>
      </c>
      <c r="AD28" s="41" t="s">
        <v>7154</v>
      </c>
      <c r="AE28" s="41" t="s">
        <v>84</v>
      </c>
      <c r="AF28" s="91" t="s">
        <v>7155</v>
      </c>
      <c r="AG28" s="41" t="s">
        <v>96</v>
      </c>
      <c r="AH28" s="41" t="s">
        <v>84</v>
      </c>
      <c r="AI28" s="41" t="s">
        <v>1473</v>
      </c>
      <c r="AJ28" s="41" t="s">
        <v>1569</v>
      </c>
      <c r="AK28" s="41" t="s">
        <v>7156</v>
      </c>
      <c r="AL28" s="91" t="s">
        <v>7157</v>
      </c>
    </row>
    <row r="29" spans="1:38" ht="409.5" x14ac:dyDescent="0.25">
      <c r="A29" s="41">
        <v>20</v>
      </c>
      <c r="B29" s="41">
        <v>1504759</v>
      </c>
      <c r="C29" s="85" t="s">
        <v>7144</v>
      </c>
      <c r="D29" s="41">
        <v>1987</v>
      </c>
      <c r="E29" s="41" t="s">
        <v>3</v>
      </c>
      <c r="F29" s="41" t="s">
        <v>1487</v>
      </c>
      <c r="G29" s="41" t="s">
        <v>152</v>
      </c>
      <c r="H29" s="41" t="s">
        <v>186</v>
      </c>
      <c r="I29" s="41" t="s">
        <v>108</v>
      </c>
      <c r="J29" s="41" t="s">
        <v>408</v>
      </c>
      <c r="K29" s="41" t="s">
        <v>7145</v>
      </c>
      <c r="L29" s="41" t="s">
        <v>3432</v>
      </c>
      <c r="M29" s="41" t="s">
        <v>83</v>
      </c>
      <c r="N29" s="41" t="s">
        <v>84</v>
      </c>
      <c r="O29" s="41" t="s">
        <v>247</v>
      </c>
      <c r="P29" s="41" t="s">
        <v>505</v>
      </c>
      <c r="Q29" s="41" t="s">
        <v>7146</v>
      </c>
      <c r="R29" s="41" t="s">
        <v>84</v>
      </c>
      <c r="S29" s="41" t="s">
        <v>84</v>
      </c>
      <c r="T29" s="41" t="s">
        <v>6908</v>
      </c>
      <c r="U29" s="41" t="s">
        <v>5770</v>
      </c>
      <c r="V29" s="41" t="s">
        <v>1113</v>
      </c>
      <c r="W29" s="41" t="s">
        <v>676</v>
      </c>
      <c r="X29" s="41" t="s">
        <v>276</v>
      </c>
      <c r="Y29" s="41" t="s">
        <v>7147</v>
      </c>
      <c r="Z29" s="41" t="s">
        <v>84</v>
      </c>
      <c r="AA29" s="41" t="s">
        <v>84</v>
      </c>
      <c r="AB29" s="41" t="s">
        <v>93</v>
      </c>
      <c r="AC29" s="41" t="s">
        <v>94</v>
      </c>
      <c r="AD29" s="41" t="s">
        <v>113</v>
      </c>
      <c r="AE29" s="41" t="s">
        <v>84</v>
      </c>
      <c r="AF29" s="91" t="s">
        <v>1470</v>
      </c>
      <c r="AG29" s="41" t="s">
        <v>4653</v>
      </c>
      <c r="AH29" s="41" t="s">
        <v>7148</v>
      </c>
      <c r="AI29" s="41" t="s">
        <v>1472</v>
      </c>
      <c r="AJ29" s="41" t="s">
        <v>1569</v>
      </c>
      <c r="AK29" s="41" t="s">
        <v>7149</v>
      </c>
      <c r="AL29" s="91" t="s">
        <v>7150</v>
      </c>
    </row>
    <row r="30" spans="1:38" ht="267.75" x14ac:dyDescent="0.25">
      <c r="A30" s="41">
        <v>21</v>
      </c>
      <c r="B30" s="41">
        <v>2405016</v>
      </c>
      <c r="C30" s="85" t="s">
        <v>7064</v>
      </c>
      <c r="D30" s="41">
        <v>1985</v>
      </c>
      <c r="E30" s="41" t="s">
        <v>3</v>
      </c>
      <c r="F30" s="41" t="s">
        <v>128</v>
      </c>
      <c r="G30" s="41" t="s">
        <v>129</v>
      </c>
      <c r="H30" s="41" t="s">
        <v>130</v>
      </c>
      <c r="I30" s="41" t="s">
        <v>652</v>
      </c>
      <c r="J30" s="41" t="s">
        <v>254</v>
      </c>
      <c r="K30" s="41" t="s">
        <v>7065</v>
      </c>
      <c r="L30" s="41" t="s">
        <v>7066</v>
      </c>
      <c r="M30" s="41" t="s">
        <v>7067</v>
      </c>
      <c r="N30" s="41" t="s">
        <v>84</v>
      </c>
      <c r="O30" s="41" t="s">
        <v>1588</v>
      </c>
      <c r="P30" s="41" t="s">
        <v>134</v>
      </c>
      <c r="Q30" s="41" t="s">
        <v>7068</v>
      </c>
      <c r="R30" s="41" t="s">
        <v>84</v>
      </c>
      <c r="S30" s="41" t="s">
        <v>84</v>
      </c>
      <c r="T30" s="41" t="s">
        <v>1545</v>
      </c>
      <c r="U30" s="41" t="s">
        <v>2997</v>
      </c>
      <c r="V30" s="41" t="s">
        <v>1089</v>
      </c>
      <c r="W30" s="41" t="s">
        <v>934</v>
      </c>
      <c r="X30" s="41" t="s">
        <v>1636</v>
      </c>
      <c r="Y30" s="41" t="s">
        <v>203</v>
      </c>
      <c r="Z30" s="41" t="s">
        <v>84</v>
      </c>
      <c r="AA30" s="41" t="s">
        <v>84</v>
      </c>
      <c r="AB30" s="41" t="s">
        <v>93</v>
      </c>
      <c r="AC30" s="41" t="s">
        <v>94</v>
      </c>
      <c r="AD30" s="41" t="s">
        <v>7069</v>
      </c>
      <c r="AE30" s="41" t="s">
        <v>84</v>
      </c>
      <c r="AF30" s="91" t="s">
        <v>7070</v>
      </c>
      <c r="AG30" s="41" t="s">
        <v>7071</v>
      </c>
      <c r="AH30" s="41" t="s">
        <v>84</v>
      </c>
      <c r="AI30" s="41" t="s">
        <v>84</v>
      </c>
      <c r="AJ30" s="41" t="s">
        <v>1568</v>
      </c>
      <c r="AK30" s="41" t="s">
        <v>7072</v>
      </c>
      <c r="AL30" s="91" t="s">
        <v>7073</v>
      </c>
    </row>
    <row r="31" spans="1:38" ht="204.75" x14ac:dyDescent="0.25">
      <c r="A31" s="41">
        <v>22</v>
      </c>
      <c r="B31" s="41">
        <v>1006174</v>
      </c>
      <c r="C31" s="85" t="s">
        <v>7027</v>
      </c>
      <c r="D31" s="41">
        <v>1985</v>
      </c>
      <c r="E31" s="41" t="s">
        <v>2</v>
      </c>
      <c r="F31" s="41" t="s">
        <v>154</v>
      </c>
      <c r="G31" s="41" t="s">
        <v>220</v>
      </c>
      <c r="H31" s="41" t="s">
        <v>353</v>
      </c>
      <c r="I31" s="41" t="s">
        <v>434</v>
      </c>
      <c r="J31" s="41" t="s">
        <v>81</v>
      </c>
      <c r="K31" s="41" t="s">
        <v>7028</v>
      </c>
      <c r="L31" s="41"/>
      <c r="M31" s="41" t="s">
        <v>835</v>
      </c>
      <c r="N31" s="41" t="s">
        <v>84</v>
      </c>
      <c r="O31" s="41" t="s">
        <v>3062</v>
      </c>
      <c r="P31" s="41" t="s">
        <v>7029</v>
      </c>
      <c r="Q31" s="41" t="s">
        <v>195</v>
      </c>
      <c r="R31" s="41" t="s">
        <v>84</v>
      </c>
      <c r="S31" s="41" t="s">
        <v>84</v>
      </c>
      <c r="T31" s="41" t="s">
        <v>148</v>
      </c>
      <c r="U31" s="41" t="s">
        <v>200</v>
      </c>
      <c r="V31" s="41" t="s">
        <v>938</v>
      </c>
      <c r="W31" s="41" t="s">
        <v>1083</v>
      </c>
      <c r="X31" s="41" t="s">
        <v>414</v>
      </c>
      <c r="Y31" s="41" t="s">
        <v>203</v>
      </c>
      <c r="Z31" s="41" t="s">
        <v>84</v>
      </c>
      <c r="AA31" s="41" t="s">
        <v>84</v>
      </c>
      <c r="AB31" s="41" t="s">
        <v>93</v>
      </c>
      <c r="AC31" s="41" t="s">
        <v>94</v>
      </c>
      <c r="AD31" s="41" t="s">
        <v>385</v>
      </c>
      <c r="AE31" s="41" t="s">
        <v>84</v>
      </c>
      <c r="AF31" s="91"/>
      <c r="AG31" s="41" t="s">
        <v>165</v>
      </c>
      <c r="AH31" s="41" t="s">
        <v>84</v>
      </c>
      <c r="AI31" s="41" t="s">
        <v>84</v>
      </c>
      <c r="AJ31" s="41" t="s">
        <v>1568</v>
      </c>
      <c r="AK31" s="41" t="s">
        <v>7030</v>
      </c>
      <c r="AL31" s="91" t="s">
        <v>7031</v>
      </c>
    </row>
    <row r="32" spans="1:38" ht="330.75" x14ac:dyDescent="0.25">
      <c r="A32" s="41">
        <v>23</v>
      </c>
      <c r="B32" s="41">
        <v>905228</v>
      </c>
      <c r="C32" s="85" t="s">
        <v>7214</v>
      </c>
      <c r="D32" s="41">
        <v>1984</v>
      </c>
      <c r="E32" s="41" t="s">
        <v>3</v>
      </c>
      <c r="F32" s="41" t="s">
        <v>1543</v>
      </c>
      <c r="G32" s="41" t="s">
        <v>612</v>
      </c>
      <c r="H32" s="41" t="s">
        <v>364</v>
      </c>
      <c r="I32" s="41" t="s">
        <v>190</v>
      </c>
      <c r="J32" s="41" t="s">
        <v>7215</v>
      </c>
      <c r="K32" s="41" t="s">
        <v>7216</v>
      </c>
      <c r="L32" s="41" t="s">
        <v>7217</v>
      </c>
      <c r="M32" s="41" t="s">
        <v>83</v>
      </c>
      <c r="N32" s="41" t="s">
        <v>84</v>
      </c>
      <c r="O32" s="41" t="s">
        <v>4196</v>
      </c>
      <c r="P32" s="41" t="s">
        <v>846</v>
      </c>
      <c r="Q32" s="41" t="s">
        <v>5579</v>
      </c>
      <c r="R32" s="41" t="s">
        <v>84</v>
      </c>
      <c r="S32" s="41" t="s">
        <v>84</v>
      </c>
      <c r="T32" s="41" t="s">
        <v>1238</v>
      </c>
      <c r="U32" s="41" t="s">
        <v>957</v>
      </c>
      <c r="V32" s="41" t="s">
        <v>563</v>
      </c>
      <c r="W32" s="41" t="s">
        <v>939</v>
      </c>
      <c r="X32" s="41" t="s">
        <v>1515</v>
      </c>
      <c r="Y32" s="41" t="s">
        <v>83</v>
      </c>
      <c r="Z32" s="41" t="s">
        <v>84</v>
      </c>
      <c r="AA32" s="41" t="s">
        <v>84</v>
      </c>
      <c r="AB32" s="41" t="s">
        <v>93</v>
      </c>
      <c r="AC32" s="41" t="s">
        <v>94</v>
      </c>
      <c r="AD32" s="41" t="s">
        <v>4099</v>
      </c>
      <c r="AE32" s="41" t="s">
        <v>84</v>
      </c>
      <c r="AF32" s="91" t="s">
        <v>7218</v>
      </c>
      <c r="AG32" s="41" t="s">
        <v>7219</v>
      </c>
      <c r="AH32" s="41" t="s">
        <v>4764</v>
      </c>
      <c r="AI32" s="41" t="s">
        <v>1473</v>
      </c>
      <c r="AJ32" s="41" t="s">
        <v>1570</v>
      </c>
      <c r="AK32" s="41" t="s">
        <v>7220</v>
      </c>
      <c r="AL32" s="91" t="s">
        <v>7221</v>
      </c>
    </row>
    <row r="33" spans="1:38" ht="409.5" x14ac:dyDescent="0.25">
      <c r="A33" s="41">
        <v>24</v>
      </c>
      <c r="B33" s="41">
        <v>2310015</v>
      </c>
      <c r="C33" s="85" t="s">
        <v>7078</v>
      </c>
      <c r="D33" s="41">
        <v>1993</v>
      </c>
      <c r="E33" s="41" t="s">
        <v>3</v>
      </c>
      <c r="F33" s="41" t="s">
        <v>1115</v>
      </c>
      <c r="G33" s="41" t="s">
        <v>129</v>
      </c>
      <c r="H33" s="41" t="s">
        <v>676</v>
      </c>
      <c r="I33" s="41" t="s">
        <v>190</v>
      </c>
      <c r="J33" s="41" t="s">
        <v>81</v>
      </c>
      <c r="K33" s="41" t="s">
        <v>7140</v>
      </c>
      <c r="L33" s="41" t="s">
        <v>7141</v>
      </c>
      <c r="M33" s="41" t="s">
        <v>104</v>
      </c>
      <c r="N33" s="41" t="s">
        <v>84</v>
      </c>
      <c r="O33" s="41" t="s">
        <v>106</v>
      </c>
      <c r="P33" s="41" t="s">
        <v>1086</v>
      </c>
      <c r="Q33" s="41" t="s">
        <v>5330</v>
      </c>
      <c r="R33" s="41" t="s">
        <v>84</v>
      </c>
      <c r="S33" s="41" t="s">
        <v>84</v>
      </c>
      <c r="T33" s="41" t="s">
        <v>161</v>
      </c>
      <c r="U33" s="41" t="s">
        <v>1148</v>
      </c>
      <c r="V33" s="41" t="s">
        <v>935</v>
      </c>
      <c r="W33" s="41" t="s">
        <v>266</v>
      </c>
      <c r="X33" s="41" t="s">
        <v>1471</v>
      </c>
      <c r="Y33" s="41" t="s">
        <v>104</v>
      </c>
      <c r="Z33" s="41" t="s">
        <v>84</v>
      </c>
      <c r="AA33" s="41" t="s">
        <v>84</v>
      </c>
      <c r="AB33" s="41" t="s">
        <v>93</v>
      </c>
      <c r="AC33" s="41" t="s">
        <v>94</v>
      </c>
      <c r="AD33" s="41" t="s">
        <v>113</v>
      </c>
      <c r="AE33" s="41" t="s">
        <v>84</v>
      </c>
      <c r="AF33" s="91" t="s">
        <v>1470</v>
      </c>
      <c r="AG33" s="41" t="s">
        <v>1542</v>
      </c>
      <c r="AH33" s="41" t="s">
        <v>1597</v>
      </c>
      <c r="AI33" s="41" t="s">
        <v>1472</v>
      </c>
      <c r="AJ33" s="41" t="s">
        <v>1569</v>
      </c>
      <c r="AK33" s="41" t="s">
        <v>7142</v>
      </c>
      <c r="AL33" s="91" t="s">
        <v>7143</v>
      </c>
    </row>
    <row r="34" spans="1:38" ht="330.75" x14ac:dyDescent="0.25">
      <c r="A34" s="41">
        <v>25</v>
      </c>
      <c r="B34" s="41">
        <v>1307046</v>
      </c>
      <c r="C34" s="85" t="s">
        <v>7189</v>
      </c>
      <c r="D34" s="41">
        <v>1964</v>
      </c>
      <c r="E34" s="41" t="s">
        <v>2</v>
      </c>
      <c r="F34" s="41" t="s">
        <v>154</v>
      </c>
      <c r="G34" s="41" t="s">
        <v>100</v>
      </c>
      <c r="H34" s="41" t="s">
        <v>731</v>
      </c>
      <c r="I34" s="41" t="s">
        <v>267</v>
      </c>
      <c r="J34" s="41" t="s">
        <v>2893</v>
      </c>
      <c r="K34" s="41" t="s">
        <v>7190</v>
      </c>
      <c r="L34" s="41"/>
      <c r="M34" s="41" t="s">
        <v>7191</v>
      </c>
      <c r="N34" s="41" t="s">
        <v>84</v>
      </c>
      <c r="O34" s="41" t="s">
        <v>664</v>
      </c>
      <c r="P34" s="41" t="s">
        <v>617</v>
      </c>
      <c r="Q34" s="41" t="s">
        <v>5395</v>
      </c>
      <c r="R34" s="41" t="s">
        <v>84</v>
      </c>
      <c r="S34" s="41" t="s">
        <v>84</v>
      </c>
      <c r="T34" s="41" t="s">
        <v>1133</v>
      </c>
      <c r="U34" s="41" t="s">
        <v>6474</v>
      </c>
      <c r="V34" s="41" t="s">
        <v>1146</v>
      </c>
      <c r="W34" s="41" t="s">
        <v>830</v>
      </c>
      <c r="X34" s="41" t="s">
        <v>504</v>
      </c>
      <c r="Y34" s="41" t="s">
        <v>298</v>
      </c>
      <c r="Z34" s="41" t="s">
        <v>84</v>
      </c>
      <c r="AA34" s="41" t="s">
        <v>84</v>
      </c>
      <c r="AB34" s="41" t="s">
        <v>93</v>
      </c>
      <c r="AC34" s="41" t="s">
        <v>94</v>
      </c>
      <c r="AD34" s="41" t="s">
        <v>113</v>
      </c>
      <c r="AE34" s="41" t="s">
        <v>84</v>
      </c>
      <c r="AF34" s="91"/>
      <c r="AG34" s="41" t="s">
        <v>7192</v>
      </c>
      <c r="AH34" s="41" t="s">
        <v>84</v>
      </c>
      <c r="AI34" s="41" t="s">
        <v>84</v>
      </c>
      <c r="AJ34" s="41" t="s">
        <v>1570</v>
      </c>
      <c r="AK34" s="41" t="s">
        <v>7193</v>
      </c>
      <c r="AL34" s="91" t="s">
        <v>7194</v>
      </c>
    </row>
    <row r="35" spans="1:38" ht="141.75" x14ac:dyDescent="0.25">
      <c r="A35" s="41">
        <v>26</v>
      </c>
      <c r="B35" s="41">
        <v>707021</v>
      </c>
      <c r="C35" s="85" t="s">
        <v>6984</v>
      </c>
      <c r="D35" s="41">
        <v>1983</v>
      </c>
      <c r="E35" s="41" t="s">
        <v>2</v>
      </c>
      <c r="F35" s="41" t="s">
        <v>142</v>
      </c>
      <c r="G35" s="41" t="s">
        <v>102</v>
      </c>
      <c r="H35" s="41" t="s">
        <v>143</v>
      </c>
      <c r="I35" s="41" t="s">
        <v>144</v>
      </c>
      <c r="J35" s="41" t="s">
        <v>145</v>
      </c>
      <c r="K35" s="41" t="s">
        <v>127</v>
      </c>
      <c r="L35" s="41"/>
      <c r="M35" s="41" t="s">
        <v>83</v>
      </c>
      <c r="N35" s="41" t="s">
        <v>84</v>
      </c>
      <c r="O35" s="41" t="s">
        <v>146</v>
      </c>
      <c r="P35" s="41" t="s">
        <v>147</v>
      </c>
      <c r="Q35" s="41" t="s">
        <v>6985</v>
      </c>
      <c r="R35" s="41" t="s">
        <v>84</v>
      </c>
      <c r="S35" s="41" t="s">
        <v>84</v>
      </c>
      <c r="T35" s="41" t="s">
        <v>148</v>
      </c>
      <c r="U35" s="41" t="s">
        <v>149</v>
      </c>
      <c r="V35" s="41" t="s">
        <v>150</v>
      </c>
      <c r="W35" s="41" t="s">
        <v>151</v>
      </c>
      <c r="X35" s="41" t="s">
        <v>152</v>
      </c>
      <c r="Y35" s="41" t="s">
        <v>104</v>
      </c>
      <c r="Z35" s="41" t="s">
        <v>84</v>
      </c>
      <c r="AA35" s="41" t="s">
        <v>84</v>
      </c>
      <c r="AB35" s="41" t="s">
        <v>93</v>
      </c>
      <c r="AC35" s="41" t="s">
        <v>94</v>
      </c>
      <c r="AD35" s="41" t="s">
        <v>6986</v>
      </c>
      <c r="AE35" s="41" t="s">
        <v>84</v>
      </c>
      <c r="AF35" s="91"/>
      <c r="AG35" s="41" t="s">
        <v>114</v>
      </c>
      <c r="AH35" s="41" t="s">
        <v>84</v>
      </c>
      <c r="AI35" s="41" t="s">
        <v>84</v>
      </c>
      <c r="AJ35" s="41" t="s">
        <v>1567</v>
      </c>
      <c r="AK35" s="41" t="s">
        <v>6987</v>
      </c>
      <c r="AL35" s="91" t="s">
        <v>6988</v>
      </c>
    </row>
    <row r="36" spans="1:38" ht="409.5" x14ac:dyDescent="0.25">
      <c r="A36" s="41">
        <v>27</v>
      </c>
      <c r="B36" s="41">
        <v>1008096</v>
      </c>
      <c r="C36" s="85" t="s">
        <v>7208</v>
      </c>
      <c r="D36" s="41">
        <v>1969</v>
      </c>
      <c r="E36" s="41" t="s">
        <v>3</v>
      </c>
      <c r="F36" s="41" t="s">
        <v>900</v>
      </c>
      <c r="G36" s="41" t="s">
        <v>155</v>
      </c>
      <c r="H36" s="41" t="s">
        <v>1089</v>
      </c>
      <c r="I36" s="41" t="s">
        <v>543</v>
      </c>
      <c r="J36" s="41" t="s">
        <v>1204</v>
      </c>
      <c r="K36" s="41" t="s">
        <v>7209</v>
      </c>
      <c r="L36" s="41" t="s">
        <v>7210</v>
      </c>
      <c r="M36" s="41" t="s">
        <v>83</v>
      </c>
      <c r="N36" s="41" t="s">
        <v>84</v>
      </c>
      <c r="O36" s="41" t="s">
        <v>983</v>
      </c>
      <c r="P36" s="41" t="s">
        <v>269</v>
      </c>
      <c r="Q36" s="41" t="s">
        <v>889</v>
      </c>
      <c r="R36" s="41" t="s">
        <v>84</v>
      </c>
      <c r="S36" s="41" t="s">
        <v>84</v>
      </c>
      <c r="T36" s="41" t="s">
        <v>2207</v>
      </c>
      <c r="U36" s="41" t="s">
        <v>4631</v>
      </c>
      <c r="V36" s="41" t="s">
        <v>1479</v>
      </c>
      <c r="W36" s="41" t="s">
        <v>1077</v>
      </c>
      <c r="X36" s="41" t="s">
        <v>6954</v>
      </c>
      <c r="Y36" s="41" t="s">
        <v>104</v>
      </c>
      <c r="Z36" s="41" t="s">
        <v>93</v>
      </c>
      <c r="AA36" s="41" t="s">
        <v>93</v>
      </c>
      <c r="AB36" s="41" t="s">
        <v>93</v>
      </c>
      <c r="AC36" s="41" t="s">
        <v>94</v>
      </c>
      <c r="AD36" s="41" t="s">
        <v>1063</v>
      </c>
      <c r="AE36" s="41" t="s">
        <v>84</v>
      </c>
      <c r="AF36" s="91" t="s">
        <v>1470</v>
      </c>
      <c r="AG36" s="41" t="s">
        <v>7211</v>
      </c>
      <c r="AH36" s="41" t="s">
        <v>84</v>
      </c>
      <c r="AI36" s="41" t="s">
        <v>3393</v>
      </c>
      <c r="AJ36" s="41" t="s">
        <v>1570</v>
      </c>
      <c r="AK36" s="41" t="s">
        <v>7212</v>
      </c>
      <c r="AL36" s="91" t="s">
        <v>7213</v>
      </c>
    </row>
    <row r="37" spans="1:38" ht="141.75" x14ac:dyDescent="0.25">
      <c r="A37" s="41">
        <v>28</v>
      </c>
      <c r="B37" s="41">
        <v>1205003</v>
      </c>
      <c r="C37" s="85" t="s">
        <v>7022</v>
      </c>
      <c r="D37" s="41">
        <v>1988</v>
      </c>
      <c r="E37" s="41" t="s">
        <v>2</v>
      </c>
      <c r="F37" s="41" t="s">
        <v>900</v>
      </c>
      <c r="G37" s="41" t="s">
        <v>78</v>
      </c>
      <c r="H37" s="41" t="s">
        <v>676</v>
      </c>
      <c r="I37" s="41" t="s">
        <v>267</v>
      </c>
      <c r="J37" s="41" t="s">
        <v>202</v>
      </c>
      <c r="K37" s="41" t="s">
        <v>7023</v>
      </c>
      <c r="L37" s="41"/>
      <c r="M37" s="41" t="s">
        <v>83</v>
      </c>
      <c r="N37" s="41" t="s">
        <v>84</v>
      </c>
      <c r="O37" s="41" t="s">
        <v>853</v>
      </c>
      <c r="P37" s="41" t="s">
        <v>949</v>
      </c>
      <c r="Q37" s="41" t="s">
        <v>402</v>
      </c>
      <c r="R37" s="41" t="s">
        <v>84</v>
      </c>
      <c r="S37" s="41" t="s">
        <v>84</v>
      </c>
      <c r="T37" s="41" t="s">
        <v>1040</v>
      </c>
      <c r="U37" s="41" t="s">
        <v>7024</v>
      </c>
      <c r="V37" s="41" t="s">
        <v>1232</v>
      </c>
      <c r="W37" s="41" t="s">
        <v>433</v>
      </c>
      <c r="X37" s="41" t="s">
        <v>1817</v>
      </c>
      <c r="Y37" s="41" t="s">
        <v>104</v>
      </c>
      <c r="Z37" s="41" t="s">
        <v>84</v>
      </c>
      <c r="AA37" s="41" t="s">
        <v>84</v>
      </c>
      <c r="AB37" s="41" t="s">
        <v>93</v>
      </c>
      <c r="AC37" s="41" t="s">
        <v>94</v>
      </c>
      <c r="AD37" s="41" t="s">
        <v>113</v>
      </c>
      <c r="AE37" s="41" t="s">
        <v>84</v>
      </c>
      <c r="AF37" s="91"/>
      <c r="AG37" s="41" t="s">
        <v>96</v>
      </c>
      <c r="AH37" s="41" t="s">
        <v>84</v>
      </c>
      <c r="AI37" s="41" t="s">
        <v>84</v>
      </c>
      <c r="AJ37" s="41" t="s">
        <v>1568</v>
      </c>
      <c r="AK37" s="41" t="s">
        <v>7025</v>
      </c>
      <c r="AL37" s="91" t="s">
        <v>7026</v>
      </c>
    </row>
    <row r="38" spans="1:38" ht="267.75" x14ac:dyDescent="0.25">
      <c r="A38" s="41">
        <v>29</v>
      </c>
      <c r="B38" s="41">
        <v>1405156</v>
      </c>
      <c r="C38" s="85" t="s">
        <v>6982</v>
      </c>
      <c r="D38" s="41">
        <v>1987</v>
      </c>
      <c r="E38" s="41" t="s">
        <v>2</v>
      </c>
      <c r="F38" s="41" t="s">
        <v>128</v>
      </c>
      <c r="G38" s="41" t="s">
        <v>129</v>
      </c>
      <c r="H38" s="41" t="s">
        <v>130</v>
      </c>
      <c r="I38" s="41" t="s">
        <v>131</v>
      </c>
      <c r="J38" s="41" t="s">
        <v>132</v>
      </c>
      <c r="K38" s="41" t="s">
        <v>127</v>
      </c>
      <c r="L38" s="41"/>
      <c r="M38" s="41" t="s">
        <v>83</v>
      </c>
      <c r="N38" s="41" t="s">
        <v>84</v>
      </c>
      <c r="O38" s="41" t="s">
        <v>133</v>
      </c>
      <c r="P38" s="41" t="s">
        <v>134</v>
      </c>
      <c r="Q38" s="41" t="s">
        <v>135</v>
      </c>
      <c r="R38" s="41" t="s">
        <v>84</v>
      </c>
      <c r="S38" s="41" t="s">
        <v>84</v>
      </c>
      <c r="T38" s="41" t="s">
        <v>136</v>
      </c>
      <c r="U38" s="41" t="s">
        <v>137</v>
      </c>
      <c r="V38" s="41" t="s">
        <v>138</v>
      </c>
      <c r="W38" s="41" t="s">
        <v>139</v>
      </c>
      <c r="X38" s="41" t="s">
        <v>140</v>
      </c>
      <c r="Y38" s="41" t="s">
        <v>104</v>
      </c>
      <c r="Z38" s="41" t="s">
        <v>84</v>
      </c>
      <c r="AA38" s="41" t="s">
        <v>84</v>
      </c>
      <c r="AB38" s="41" t="s">
        <v>93</v>
      </c>
      <c r="AC38" s="41" t="s">
        <v>94</v>
      </c>
      <c r="AD38" s="41" t="s">
        <v>113</v>
      </c>
      <c r="AE38" s="41" t="s">
        <v>84</v>
      </c>
      <c r="AF38" s="91"/>
      <c r="AG38" s="41" t="s">
        <v>141</v>
      </c>
      <c r="AH38" s="41" t="s">
        <v>84</v>
      </c>
      <c r="AI38" s="41" t="s">
        <v>84</v>
      </c>
      <c r="AJ38" s="41" t="s">
        <v>1567</v>
      </c>
      <c r="AK38" s="41" t="s">
        <v>6983</v>
      </c>
      <c r="AL38" s="91" t="s">
        <v>6983</v>
      </c>
    </row>
    <row r="39" spans="1:38" ht="157.5" x14ac:dyDescent="0.25">
      <c r="A39" s="41">
        <v>30</v>
      </c>
      <c r="B39" s="41">
        <v>2103004</v>
      </c>
      <c r="C39" s="85" t="s">
        <v>7016</v>
      </c>
      <c r="D39" s="41">
        <v>1978</v>
      </c>
      <c r="E39" s="41" t="s">
        <v>2</v>
      </c>
      <c r="F39" s="41" t="s">
        <v>77</v>
      </c>
      <c r="G39" s="41" t="s">
        <v>571</v>
      </c>
      <c r="H39" s="41" t="s">
        <v>507</v>
      </c>
      <c r="I39" s="41" t="s">
        <v>168</v>
      </c>
      <c r="J39" s="41" t="s">
        <v>929</v>
      </c>
      <c r="K39" s="41" t="s">
        <v>7017</v>
      </c>
      <c r="L39" s="41"/>
      <c r="M39" s="41" t="s">
        <v>83</v>
      </c>
      <c r="N39" s="41" t="s">
        <v>84</v>
      </c>
      <c r="O39" s="41" t="s">
        <v>798</v>
      </c>
      <c r="P39" s="41" t="s">
        <v>1028</v>
      </c>
      <c r="Q39" s="41" t="s">
        <v>2076</v>
      </c>
      <c r="R39" s="41" t="s">
        <v>84</v>
      </c>
      <c r="S39" s="41" t="s">
        <v>84</v>
      </c>
      <c r="T39" s="41" t="s">
        <v>355</v>
      </c>
      <c r="U39" s="41" t="s">
        <v>7018</v>
      </c>
      <c r="V39" s="41" t="s">
        <v>1431</v>
      </c>
      <c r="W39" s="41" t="s">
        <v>1199</v>
      </c>
      <c r="X39" s="41" t="s">
        <v>7019</v>
      </c>
      <c r="Y39" s="41" t="s">
        <v>104</v>
      </c>
      <c r="Z39" s="41" t="s">
        <v>84</v>
      </c>
      <c r="AA39" s="41" t="s">
        <v>84</v>
      </c>
      <c r="AB39" s="41" t="s">
        <v>93</v>
      </c>
      <c r="AC39" s="41" t="s">
        <v>94</v>
      </c>
      <c r="AD39" s="41" t="s">
        <v>2974</v>
      </c>
      <c r="AE39" s="41" t="s">
        <v>84</v>
      </c>
      <c r="AF39" s="91"/>
      <c r="AG39" s="41" t="s">
        <v>96</v>
      </c>
      <c r="AH39" s="41" t="s">
        <v>84</v>
      </c>
      <c r="AI39" s="41" t="s">
        <v>84</v>
      </c>
      <c r="AJ39" s="41" t="s">
        <v>1568</v>
      </c>
      <c r="AK39" s="41" t="s">
        <v>7020</v>
      </c>
      <c r="AL39" s="91" t="s">
        <v>7021</v>
      </c>
    </row>
    <row r="40" spans="1:38" ht="141.75" x14ac:dyDescent="0.25">
      <c r="A40" s="41">
        <v>31</v>
      </c>
      <c r="B40" s="41">
        <v>2205204</v>
      </c>
      <c r="C40" s="85" t="s">
        <v>6978</v>
      </c>
      <c r="D40" s="41">
        <v>2001</v>
      </c>
      <c r="E40" s="41" t="s">
        <v>2</v>
      </c>
      <c r="F40" s="41" t="s">
        <v>115</v>
      </c>
      <c r="G40" s="41" t="s">
        <v>116</v>
      </c>
      <c r="H40" s="41" t="s">
        <v>117</v>
      </c>
      <c r="I40" s="41" t="s">
        <v>118</v>
      </c>
      <c r="J40" s="41" t="s">
        <v>119</v>
      </c>
      <c r="K40" s="41" t="s">
        <v>120</v>
      </c>
      <c r="L40" s="41"/>
      <c r="M40" s="41" t="s">
        <v>83</v>
      </c>
      <c r="N40" s="41" t="s">
        <v>84</v>
      </c>
      <c r="O40" s="41" t="s">
        <v>121</v>
      </c>
      <c r="P40" s="41" t="s">
        <v>122</v>
      </c>
      <c r="Q40" s="41" t="s">
        <v>123</v>
      </c>
      <c r="R40" s="41" t="s">
        <v>84</v>
      </c>
      <c r="S40" s="41" t="s">
        <v>84</v>
      </c>
      <c r="T40" s="41" t="s">
        <v>124</v>
      </c>
      <c r="U40" s="41" t="s">
        <v>6979</v>
      </c>
      <c r="V40" s="41" t="s">
        <v>125</v>
      </c>
      <c r="W40" s="41" t="s">
        <v>79</v>
      </c>
      <c r="X40" s="41" t="s">
        <v>126</v>
      </c>
      <c r="Y40" s="41" t="s">
        <v>127</v>
      </c>
      <c r="Z40" s="41" t="s">
        <v>84</v>
      </c>
      <c r="AA40" s="41" t="s">
        <v>84</v>
      </c>
      <c r="AB40" s="41" t="s">
        <v>93</v>
      </c>
      <c r="AC40" s="41" t="s">
        <v>94</v>
      </c>
      <c r="AD40" s="41" t="s">
        <v>113</v>
      </c>
      <c r="AE40" s="41" t="s">
        <v>84</v>
      </c>
      <c r="AF40" s="91"/>
      <c r="AG40" s="41" t="s">
        <v>114</v>
      </c>
      <c r="AH40" s="41" t="s">
        <v>84</v>
      </c>
      <c r="AI40" s="41" t="s">
        <v>84</v>
      </c>
      <c r="AJ40" s="41" t="s">
        <v>1567</v>
      </c>
      <c r="AK40" s="41" t="s">
        <v>6980</v>
      </c>
      <c r="AL40" s="91" t="s">
        <v>6981</v>
      </c>
    </row>
    <row r="41" spans="1:38" ht="157.5" x14ac:dyDescent="0.25">
      <c r="A41" s="41">
        <v>32</v>
      </c>
      <c r="B41" s="41">
        <v>1504311</v>
      </c>
      <c r="C41" s="85" t="s">
        <v>7184</v>
      </c>
      <c r="D41" s="41">
        <v>1994</v>
      </c>
      <c r="E41" s="41" t="s">
        <v>2</v>
      </c>
      <c r="F41" s="41" t="s">
        <v>128</v>
      </c>
      <c r="G41" s="41" t="s">
        <v>155</v>
      </c>
      <c r="H41" s="41" t="s">
        <v>935</v>
      </c>
      <c r="I41" s="41" t="s">
        <v>108</v>
      </c>
      <c r="J41" s="41" t="s">
        <v>1002</v>
      </c>
      <c r="K41" s="41" t="s">
        <v>7185</v>
      </c>
      <c r="L41" s="41"/>
      <c r="M41" s="41" t="s">
        <v>83</v>
      </c>
      <c r="N41" s="41" t="s">
        <v>84</v>
      </c>
      <c r="O41" s="41" t="s">
        <v>893</v>
      </c>
      <c r="P41" s="41" t="s">
        <v>949</v>
      </c>
      <c r="Q41" s="41" t="s">
        <v>6278</v>
      </c>
      <c r="R41" s="41" t="s">
        <v>84</v>
      </c>
      <c r="S41" s="41" t="s">
        <v>84</v>
      </c>
      <c r="T41" s="41" t="s">
        <v>945</v>
      </c>
      <c r="U41" s="41" t="s">
        <v>7186</v>
      </c>
      <c r="V41" s="41" t="s">
        <v>349</v>
      </c>
      <c r="W41" s="41" t="s">
        <v>399</v>
      </c>
      <c r="X41" s="41" t="s">
        <v>860</v>
      </c>
      <c r="Y41" s="41" t="s">
        <v>127</v>
      </c>
      <c r="Z41" s="41" t="s">
        <v>84</v>
      </c>
      <c r="AA41" s="41" t="s">
        <v>84</v>
      </c>
      <c r="AB41" s="41" t="s">
        <v>93</v>
      </c>
      <c r="AC41" s="41" t="s">
        <v>667</v>
      </c>
      <c r="AD41" s="41" t="s">
        <v>113</v>
      </c>
      <c r="AE41" s="41" t="s">
        <v>84</v>
      </c>
      <c r="AF41" s="91"/>
      <c r="AG41" s="41" t="s">
        <v>165</v>
      </c>
      <c r="AH41" s="41" t="s">
        <v>84</v>
      </c>
      <c r="AI41" s="41" t="s">
        <v>84</v>
      </c>
      <c r="AJ41" s="41" t="s">
        <v>1570</v>
      </c>
      <c r="AK41" s="41" t="s">
        <v>7187</v>
      </c>
      <c r="AL41" s="91" t="s">
        <v>7188</v>
      </c>
    </row>
    <row r="42" spans="1:38" ht="141.75" x14ac:dyDescent="0.25">
      <c r="A42" s="41">
        <v>33</v>
      </c>
      <c r="B42" s="41">
        <v>22021064</v>
      </c>
      <c r="C42" s="85" t="s">
        <v>7012</v>
      </c>
      <c r="D42" s="41">
        <v>1996</v>
      </c>
      <c r="E42" s="41" t="s">
        <v>2</v>
      </c>
      <c r="F42" s="41" t="s">
        <v>115</v>
      </c>
      <c r="G42" s="41" t="s">
        <v>220</v>
      </c>
      <c r="H42" s="41" t="s">
        <v>462</v>
      </c>
      <c r="I42" s="41" t="s">
        <v>190</v>
      </c>
      <c r="J42" s="41" t="s">
        <v>1002</v>
      </c>
      <c r="K42" s="41" t="s">
        <v>7013</v>
      </c>
      <c r="L42" s="41"/>
      <c r="M42" s="41" t="s">
        <v>83</v>
      </c>
      <c r="N42" s="41" t="s">
        <v>84</v>
      </c>
      <c r="O42" s="41" t="s">
        <v>846</v>
      </c>
      <c r="P42" s="41" t="s">
        <v>1535</v>
      </c>
      <c r="Q42" s="41" t="s">
        <v>320</v>
      </c>
      <c r="R42" s="41" t="s">
        <v>84</v>
      </c>
      <c r="S42" s="41" t="s">
        <v>84</v>
      </c>
      <c r="T42" s="41" t="s">
        <v>124</v>
      </c>
      <c r="U42" s="41" t="s">
        <v>6957</v>
      </c>
      <c r="V42" s="41" t="s">
        <v>1961</v>
      </c>
      <c r="W42" s="41" t="s">
        <v>364</v>
      </c>
      <c r="X42" s="41" t="s">
        <v>234</v>
      </c>
      <c r="Y42" s="41" t="s">
        <v>2307</v>
      </c>
      <c r="Z42" s="41" t="s">
        <v>84</v>
      </c>
      <c r="AA42" s="41" t="s">
        <v>84</v>
      </c>
      <c r="AB42" s="41" t="s">
        <v>93</v>
      </c>
      <c r="AC42" s="41" t="s">
        <v>94</v>
      </c>
      <c r="AD42" s="41" t="s">
        <v>113</v>
      </c>
      <c r="AE42" s="41" t="s">
        <v>84</v>
      </c>
      <c r="AF42" s="91"/>
      <c r="AG42" s="41" t="s">
        <v>96</v>
      </c>
      <c r="AH42" s="41" t="s">
        <v>84</v>
      </c>
      <c r="AI42" s="41" t="s">
        <v>84</v>
      </c>
      <c r="AJ42" s="41" t="s">
        <v>1568</v>
      </c>
      <c r="AK42" s="41" t="s">
        <v>7014</v>
      </c>
      <c r="AL42" s="91" t="s">
        <v>7015</v>
      </c>
    </row>
    <row r="43" spans="1:38" ht="173.25" x14ac:dyDescent="0.25">
      <c r="A43" s="41">
        <v>34</v>
      </c>
      <c r="B43" s="41">
        <v>22031929</v>
      </c>
      <c r="C43" s="85" t="s">
        <v>7178</v>
      </c>
      <c r="D43" s="41">
        <v>1992</v>
      </c>
      <c r="E43" s="41" t="s">
        <v>2</v>
      </c>
      <c r="F43" s="41" t="s">
        <v>1145</v>
      </c>
      <c r="G43" s="41" t="s">
        <v>152</v>
      </c>
      <c r="H43" s="41" t="s">
        <v>353</v>
      </c>
      <c r="I43" s="41" t="s">
        <v>543</v>
      </c>
      <c r="J43" s="41" t="s">
        <v>81</v>
      </c>
      <c r="K43" s="41" t="s">
        <v>7179</v>
      </c>
      <c r="L43" s="41"/>
      <c r="M43" s="41" t="s">
        <v>7180</v>
      </c>
      <c r="N43" s="41" t="s">
        <v>84</v>
      </c>
      <c r="O43" s="41" t="s">
        <v>575</v>
      </c>
      <c r="P43" s="41" t="s">
        <v>1502</v>
      </c>
      <c r="Q43" s="41" t="s">
        <v>1596</v>
      </c>
      <c r="R43" s="41" t="s">
        <v>84</v>
      </c>
      <c r="S43" s="41" t="s">
        <v>84</v>
      </c>
      <c r="T43" s="41" t="s">
        <v>293</v>
      </c>
      <c r="U43" s="41" t="s">
        <v>7181</v>
      </c>
      <c r="V43" s="41" t="s">
        <v>342</v>
      </c>
      <c r="W43" s="41" t="s">
        <v>276</v>
      </c>
      <c r="X43" s="41" t="s">
        <v>1001</v>
      </c>
      <c r="Y43" s="41" t="s">
        <v>298</v>
      </c>
      <c r="Z43" s="41" t="s">
        <v>84</v>
      </c>
      <c r="AA43" s="41" t="s">
        <v>84</v>
      </c>
      <c r="AB43" s="41" t="s">
        <v>93</v>
      </c>
      <c r="AC43" s="41" t="s">
        <v>94</v>
      </c>
      <c r="AD43" s="41" t="s">
        <v>113</v>
      </c>
      <c r="AE43" s="41" t="s">
        <v>84</v>
      </c>
      <c r="AF43" s="91"/>
      <c r="AG43" s="41" t="s">
        <v>165</v>
      </c>
      <c r="AH43" s="41" t="s">
        <v>84</v>
      </c>
      <c r="AI43" s="41" t="s">
        <v>84</v>
      </c>
      <c r="AJ43" s="41" t="s">
        <v>1570</v>
      </c>
      <c r="AK43" s="41" t="s">
        <v>7182</v>
      </c>
      <c r="AL43" s="91" t="s">
        <v>7183</v>
      </c>
    </row>
    <row r="44" spans="1:38" ht="141.75" x14ac:dyDescent="0.25">
      <c r="A44" s="41">
        <v>35</v>
      </c>
      <c r="B44" s="41">
        <v>2402374</v>
      </c>
      <c r="C44" s="85" t="s">
        <v>7006</v>
      </c>
      <c r="D44" s="41">
        <v>1985</v>
      </c>
      <c r="E44" s="41" t="s">
        <v>2</v>
      </c>
      <c r="F44" s="41" t="s">
        <v>99</v>
      </c>
      <c r="G44" s="41" t="s">
        <v>393</v>
      </c>
      <c r="H44" s="41" t="s">
        <v>886</v>
      </c>
      <c r="I44" s="41" t="s">
        <v>491</v>
      </c>
      <c r="J44" s="41" t="s">
        <v>429</v>
      </c>
      <c r="K44" s="41" t="s">
        <v>7007</v>
      </c>
      <c r="L44" s="41"/>
      <c r="M44" s="41" t="s">
        <v>104</v>
      </c>
      <c r="N44" s="41" t="s">
        <v>84</v>
      </c>
      <c r="O44" s="41" t="s">
        <v>366</v>
      </c>
      <c r="P44" s="41" t="s">
        <v>493</v>
      </c>
      <c r="Q44" s="41" t="s">
        <v>7008</v>
      </c>
      <c r="R44" s="41" t="s">
        <v>84</v>
      </c>
      <c r="S44" s="41" t="s">
        <v>84</v>
      </c>
      <c r="T44" s="41" t="s">
        <v>3189</v>
      </c>
      <c r="U44" s="41" t="s">
        <v>7009</v>
      </c>
      <c r="V44" s="41" t="s">
        <v>847</v>
      </c>
      <c r="W44" s="41" t="s">
        <v>297</v>
      </c>
      <c r="X44" s="41" t="s">
        <v>91</v>
      </c>
      <c r="Y44" s="41" t="s">
        <v>104</v>
      </c>
      <c r="Z44" s="41" t="s">
        <v>84</v>
      </c>
      <c r="AA44" s="41" t="s">
        <v>84</v>
      </c>
      <c r="AB44" s="41" t="s">
        <v>93</v>
      </c>
      <c r="AC44" s="41" t="s">
        <v>94</v>
      </c>
      <c r="AD44" s="41" t="s">
        <v>244</v>
      </c>
      <c r="AE44" s="41" t="s">
        <v>84</v>
      </c>
      <c r="AF44" s="91"/>
      <c r="AG44" s="41" t="s">
        <v>96</v>
      </c>
      <c r="AH44" s="41" t="s">
        <v>84</v>
      </c>
      <c r="AI44" s="41" t="s">
        <v>84</v>
      </c>
      <c r="AJ44" s="41" t="s">
        <v>1568</v>
      </c>
      <c r="AK44" s="41" t="s">
        <v>7010</v>
      </c>
      <c r="AL44" s="91" t="s">
        <v>7011</v>
      </c>
    </row>
    <row r="45" spans="1:38" ht="330.75" x14ac:dyDescent="0.25">
      <c r="A45" s="41">
        <v>36</v>
      </c>
      <c r="B45" s="41">
        <v>8510001</v>
      </c>
      <c r="C45" s="85" t="s">
        <v>4810</v>
      </c>
      <c r="D45" s="41">
        <v>1985</v>
      </c>
      <c r="E45" s="41" t="s">
        <v>3</v>
      </c>
      <c r="F45" s="41" t="s">
        <v>951</v>
      </c>
      <c r="G45" s="41" t="s">
        <v>152</v>
      </c>
      <c r="H45" s="41" t="s">
        <v>79</v>
      </c>
      <c r="I45" s="41" t="s">
        <v>144</v>
      </c>
      <c r="J45" s="41" t="s">
        <v>179</v>
      </c>
      <c r="K45" s="41" t="s">
        <v>3432</v>
      </c>
      <c r="L45" s="41" t="s">
        <v>7136</v>
      </c>
      <c r="M45" s="41" t="s">
        <v>83</v>
      </c>
      <c r="N45" s="41" t="s">
        <v>84</v>
      </c>
      <c r="O45" s="41" t="s">
        <v>905</v>
      </c>
      <c r="P45" s="41" t="s">
        <v>222</v>
      </c>
      <c r="Q45" s="41" t="s">
        <v>2859</v>
      </c>
      <c r="R45" s="41" t="s">
        <v>84</v>
      </c>
      <c r="S45" s="41" t="s">
        <v>84</v>
      </c>
      <c r="T45" s="41" t="s">
        <v>424</v>
      </c>
      <c r="U45" s="41" t="s">
        <v>7137</v>
      </c>
      <c r="V45" s="41" t="s">
        <v>2453</v>
      </c>
      <c r="W45" s="41" t="s">
        <v>227</v>
      </c>
      <c r="X45" s="41" t="s">
        <v>250</v>
      </c>
      <c r="Y45" s="41" t="s">
        <v>83</v>
      </c>
      <c r="Z45" s="41" t="s">
        <v>84</v>
      </c>
      <c r="AA45" s="41" t="s">
        <v>84</v>
      </c>
      <c r="AB45" s="41" t="s">
        <v>93</v>
      </c>
      <c r="AC45" s="41" t="s">
        <v>94</v>
      </c>
      <c r="AD45" s="41" t="s">
        <v>113</v>
      </c>
      <c r="AE45" s="41" t="s">
        <v>84</v>
      </c>
      <c r="AF45" s="91" t="s">
        <v>1799</v>
      </c>
      <c r="AG45" s="41" t="s">
        <v>96</v>
      </c>
      <c r="AH45" s="41" t="s">
        <v>7096</v>
      </c>
      <c r="AI45" s="41" t="s">
        <v>1473</v>
      </c>
      <c r="AJ45" s="41" t="s">
        <v>1569</v>
      </c>
      <c r="AK45" s="41" t="s">
        <v>7138</v>
      </c>
      <c r="AL45" s="91" t="s">
        <v>7139</v>
      </c>
    </row>
    <row r="46" spans="1:38" ht="236.25" x14ac:dyDescent="0.25">
      <c r="A46" s="41">
        <v>37</v>
      </c>
      <c r="B46" s="41">
        <v>1207105</v>
      </c>
      <c r="C46" s="85" t="s">
        <v>7000</v>
      </c>
      <c r="D46" s="41">
        <v>1983</v>
      </c>
      <c r="E46" s="41" t="s">
        <v>2</v>
      </c>
      <c r="F46" s="41" t="s">
        <v>275</v>
      </c>
      <c r="G46" s="41" t="s">
        <v>100</v>
      </c>
      <c r="H46" s="41" t="s">
        <v>621</v>
      </c>
      <c r="I46" s="41" t="s">
        <v>190</v>
      </c>
      <c r="J46" s="41" t="s">
        <v>157</v>
      </c>
      <c r="K46" s="41" t="s">
        <v>7001</v>
      </c>
      <c r="L46" s="41"/>
      <c r="M46" s="41" t="s">
        <v>83</v>
      </c>
      <c r="N46" s="41" t="s">
        <v>84</v>
      </c>
      <c r="O46" s="41" t="s">
        <v>478</v>
      </c>
      <c r="P46" s="41" t="s">
        <v>2186</v>
      </c>
      <c r="Q46" s="41" t="s">
        <v>146</v>
      </c>
      <c r="R46" s="41" t="s">
        <v>84</v>
      </c>
      <c r="S46" s="41" t="s">
        <v>84</v>
      </c>
      <c r="T46" s="41" t="s">
        <v>727</v>
      </c>
      <c r="U46" s="41" t="s">
        <v>7002</v>
      </c>
      <c r="V46" s="41" t="s">
        <v>1033</v>
      </c>
      <c r="W46" s="41" t="s">
        <v>242</v>
      </c>
      <c r="X46" s="41" t="s">
        <v>762</v>
      </c>
      <c r="Y46" s="41" t="s">
        <v>83</v>
      </c>
      <c r="Z46" s="41" t="s">
        <v>84</v>
      </c>
      <c r="AA46" s="41" t="s">
        <v>84</v>
      </c>
      <c r="AB46" s="41" t="s">
        <v>93</v>
      </c>
      <c r="AC46" s="41" t="s">
        <v>667</v>
      </c>
      <c r="AD46" s="41" t="s">
        <v>113</v>
      </c>
      <c r="AE46" s="41" t="s">
        <v>84</v>
      </c>
      <c r="AF46" s="91"/>
      <c r="AG46" s="41" t="s">
        <v>7003</v>
      </c>
      <c r="AH46" s="41" t="s">
        <v>84</v>
      </c>
      <c r="AI46" s="41" t="s">
        <v>84</v>
      </c>
      <c r="AJ46" s="41" t="s">
        <v>1568</v>
      </c>
      <c r="AK46" s="41" t="s">
        <v>7004</v>
      </c>
      <c r="AL46" s="91" t="s">
        <v>7005</v>
      </c>
    </row>
    <row r="47" spans="1:38" ht="346.5" x14ac:dyDescent="0.25">
      <c r="A47" s="41">
        <v>38</v>
      </c>
      <c r="B47" s="41">
        <v>407012</v>
      </c>
      <c r="C47" s="85" t="s">
        <v>7170</v>
      </c>
      <c r="D47" s="41">
        <v>1968</v>
      </c>
      <c r="E47" s="41" t="s">
        <v>2</v>
      </c>
      <c r="F47" s="41" t="s">
        <v>142</v>
      </c>
      <c r="G47" s="41" t="s">
        <v>166</v>
      </c>
      <c r="H47" s="41" t="s">
        <v>167</v>
      </c>
      <c r="I47" s="41" t="s">
        <v>652</v>
      </c>
      <c r="J47" s="41" t="s">
        <v>7171</v>
      </c>
      <c r="K47" s="41" t="s">
        <v>7172</v>
      </c>
      <c r="L47" s="41"/>
      <c r="M47" s="41" t="s">
        <v>7173</v>
      </c>
      <c r="N47" s="41" t="s">
        <v>84</v>
      </c>
      <c r="O47" s="41" t="s">
        <v>686</v>
      </c>
      <c r="P47" s="41" t="s">
        <v>592</v>
      </c>
      <c r="Q47" s="41" t="s">
        <v>1047</v>
      </c>
      <c r="R47" s="41" t="s">
        <v>84</v>
      </c>
      <c r="S47" s="41" t="s">
        <v>84</v>
      </c>
      <c r="T47" s="41" t="s">
        <v>1535</v>
      </c>
      <c r="U47" s="41" t="s">
        <v>1459</v>
      </c>
      <c r="V47" s="41" t="s">
        <v>1229</v>
      </c>
      <c r="W47" s="41" t="s">
        <v>306</v>
      </c>
      <c r="X47" s="41" t="s">
        <v>7174</v>
      </c>
      <c r="Y47" s="41" t="s">
        <v>127</v>
      </c>
      <c r="Z47" s="41" t="s">
        <v>84</v>
      </c>
      <c r="AA47" s="41" t="s">
        <v>84</v>
      </c>
      <c r="AB47" s="41" t="s">
        <v>93</v>
      </c>
      <c r="AC47" s="41" t="s">
        <v>94</v>
      </c>
      <c r="AD47" s="41" t="s">
        <v>274</v>
      </c>
      <c r="AE47" s="41" t="s">
        <v>84</v>
      </c>
      <c r="AF47" s="91"/>
      <c r="AG47" s="41" t="s">
        <v>7175</v>
      </c>
      <c r="AH47" s="41" t="s">
        <v>84</v>
      </c>
      <c r="AI47" s="41" t="s">
        <v>84</v>
      </c>
      <c r="AJ47" s="41" t="s">
        <v>1570</v>
      </c>
      <c r="AK47" s="41" t="s">
        <v>7176</v>
      </c>
      <c r="AL47" s="91" t="s">
        <v>7177</v>
      </c>
    </row>
    <row r="48" spans="1:38" ht="236.25" x14ac:dyDescent="0.25">
      <c r="A48" s="41">
        <v>39</v>
      </c>
      <c r="B48" s="41">
        <v>2012428</v>
      </c>
      <c r="C48" s="85" t="s">
        <v>6996</v>
      </c>
      <c r="D48" s="41">
        <v>2000</v>
      </c>
      <c r="E48" s="41" t="s">
        <v>2</v>
      </c>
      <c r="F48" s="41" t="s">
        <v>128</v>
      </c>
      <c r="G48" s="41" t="s">
        <v>155</v>
      </c>
      <c r="H48" s="41" t="s">
        <v>935</v>
      </c>
      <c r="I48" s="41" t="s">
        <v>543</v>
      </c>
      <c r="J48" s="41" t="s">
        <v>145</v>
      </c>
      <c r="K48" s="41" t="s">
        <v>6997</v>
      </c>
      <c r="L48" s="41"/>
      <c r="M48" s="41" t="s">
        <v>104</v>
      </c>
      <c r="N48" s="41" t="s">
        <v>84</v>
      </c>
      <c r="O48" s="41" t="s">
        <v>1514</v>
      </c>
      <c r="P48" s="41" t="s">
        <v>528</v>
      </c>
      <c r="Q48" s="41" t="s">
        <v>3331</v>
      </c>
      <c r="R48" s="41" t="s">
        <v>84</v>
      </c>
      <c r="S48" s="41" t="s">
        <v>84</v>
      </c>
      <c r="T48" s="41" t="s">
        <v>448</v>
      </c>
      <c r="U48" s="41" t="s">
        <v>118</v>
      </c>
      <c r="V48" s="41" t="s">
        <v>1338</v>
      </c>
      <c r="W48" s="41" t="s">
        <v>886</v>
      </c>
      <c r="X48" s="41" t="s">
        <v>2077</v>
      </c>
      <c r="Y48" s="41" t="s">
        <v>104</v>
      </c>
      <c r="Z48" s="41" t="s">
        <v>84</v>
      </c>
      <c r="AA48" s="41" t="s">
        <v>84</v>
      </c>
      <c r="AB48" s="41" t="s">
        <v>93</v>
      </c>
      <c r="AC48" s="41" t="s">
        <v>94</v>
      </c>
      <c r="AD48" s="41" t="s">
        <v>244</v>
      </c>
      <c r="AE48" s="41" t="s">
        <v>84</v>
      </c>
      <c r="AF48" s="91"/>
      <c r="AG48" s="41" t="s">
        <v>6400</v>
      </c>
      <c r="AH48" s="41" t="s">
        <v>84</v>
      </c>
      <c r="AI48" s="41" t="s">
        <v>84</v>
      </c>
      <c r="AJ48" s="41" t="s">
        <v>1568</v>
      </c>
      <c r="AK48" s="41" t="s">
        <v>6998</v>
      </c>
      <c r="AL48" s="91" t="s">
        <v>6999</v>
      </c>
    </row>
    <row r="49" spans="1:39" ht="409.5" x14ac:dyDescent="0.25">
      <c r="A49" s="41">
        <v>40</v>
      </c>
      <c r="B49" s="41">
        <v>2203375</v>
      </c>
      <c r="C49" s="85" t="s">
        <v>7132</v>
      </c>
      <c r="D49" s="41">
        <v>1973</v>
      </c>
      <c r="E49" s="41" t="s">
        <v>3</v>
      </c>
      <c r="F49" s="41" t="s">
        <v>909</v>
      </c>
      <c r="G49" s="41" t="s">
        <v>927</v>
      </c>
      <c r="H49" s="41" t="s">
        <v>426</v>
      </c>
      <c r="I49" s="41" t="s">
        <v>506</v>
      </c>
      <c r="J49" s="41" t="s">
        <v>2148</v>
      </c>
      <c r="K49" s="41" t="s">
        <v>7133</v>
      </c>
      <c r="L49" s="41" t="s">
        <v>4858</v>
      </c>
      <c r="M49" s="41" t="s">
        <v>83</v>
      </c>
      <c r="N49" s="41" t="s">
        <v>84</v>
      </c>
      <c r="O49" s="41" t="s">
        <v>562</v>
      </c>
      <c r="P49" s="41" t="s">
        <v>3045</v>
      </c>
      <c r="Q49" s="41" t="s">
        <v>6712</v>
      </c>
      <c r="R49" s="41" t="s">
        <v>84</v>
      </c>
      <c r="S49" s="41" t="s">
        <v>84</v>
      </c>
      <c r="T49" s="41" t="s">
        <v>206</v>
      </c>
      <c r="U49" s="41" t="s">
        <v>595</v>
      </c>
      <c r="V49" s="41" t="s">
        <v>501</v>
      </c>
      <c r="W49" s="41" t="s">
        <v>621</v>
      </c>
      <c r="X49" s="41" t="s">
        <v>342</v>
      </c>
      <c r="Y49" s="41" t="s">
        <v>1451</v>
      </c>
      <c r="Z49" s="41" t="s">
        <v>93</v>
      </c>
      <c r="AA49" s="41" t="s">
        <v>93</v>
      </c>
      <c r="AB49" s="41" t="s">
        <v>93</v>
      </c>
      <c r="AC49" s="41" t="s">
        <v>94</v>
      </c>
      <c r="AD49" s="41" t="s">
        <v>113</v>
      </c>
      <c r="AE49" s="41" t="s">
        <v>84</v>
      </c>
      <c r="AF49" s="91" t="s">
        <v>1470</v>
      </c>
      <c r="AG49" s="41" t="s">
        <v>96</v>
      </c>
      <c r="AH49" s="41" t="s">
        <v>84</v>
      </c>
      <c r="AI49" s="41" t="s">
        <v>1472</v>
      </c>
      <c r="AJ49" s="41" t="s">
        <v>1569</v>
      </c>
      <c r="AK49" s="41" t="s">
        <v>7134</v>
      </c>
      <c r="AL49" s="91" t="s">
        <v>7135</v>
      </c>
    </row>
    <row r="50" spans="1:39" ht="141.75" x14ac:dyDescent="0.25">
      <c r="A50" s="41">
        <v>41</v>
      </c>
      <c r="B50" s="41">
        <v>1203051</v>
      </c>
      <c r="C50" s="85" t="s">
        <v>7165</v>
      </c>
      <c r="D50" s="41">
        <v>1985</v>
      </c>
      <c r="E50" s="41" t="s">
        <v>2</v>
      </c>
      <c r="F50" s="41" t="s">
        <v>128</v>
      </c>
      <c r="G50" s="41" t="s">
        <v>188</v>
      </c>
      <c r="H50" s="41" t="s">
        <v>151</v>
      </c>
      <c r="I50" s="41" t="s">
        <v>92</v>
      </c>
      <c r="J50" s="41" t="s">
        <v>245</v>
      </c>
      <c r="K50" s="41" t="s">
        <v>7166</v>
      </c>
      <c r="L50" s="41"/>
      <c r="M50" s="41" t="s">
        <v>104</v>
      </c>
      <c r="N50" s="41" t="s">
        <v>84</v>
      </c>
      <c r="O50" s="41" t="s">
        <v>893</v>
      </c>
      <c r="P50" s="41" t="s">
        <v>354</v>
      </c>
      <c r="Q50" s="41" t="s">
        <v>2563</v>
      </c>
      <c r="R50" s="41" t="s">
        <v>84</v>
      </c>
      <c r="S50" s="41" t="s">
        <v>84</v>
      </c>
      <c r="T50" s="41" t="s">
        <v>1544</v>
      </c>
      <c r="U50" s="41" t="s">
        <v>7167</v>
      </c>
      <c r="V50" s="41" t="s">
        <v>1146</v>
      </c>
      <c r="W50" s="41" t="s">
        <v>588</v>
      </c>
      <c r="X50" s="41" t="s">
        <v>2346</v>
      </c>
      <c r="Y50" s="41" t="s">
        <v>104</v>
      </c>
      <c r="Z50" s="41" t="s">
        <v>84</v>
      </c>
      <c r="AA50" s="41" t="s">
        <v>84</v>
      </c>
      <c r="AB50" s="41" t="s">
        <v>93</v>
      </c>
      <c r="AC50" s="41" t="s">
        <v>94</v>
      </c>
      <c r="AD50" s="41" t="s">
        <v>113</v>
      </c>
      <c r="AE50" s="41" t="s">
        <v>84</v>
      </c>
      <c r="AF50" s="91"/>
      <c r="AG50" s="41" t="s">
        <v>96</v>
      </c>
      <c r="AH50" s="41" t="s">
        <v>84</v>
      </c>
      <c r="AI50" s="41" t="s">
        <v>84</v>
      </c>
      <c r="AJ50" s="41" t="s">
        <v>1570</v>
      </c>
      <c r="AK50" s="41" t="s">
        <v>7168</v>
      </c>
      <c r="AL50" s="91" t="s">
        <v>7169</v>
      </c>
    </row>
    <row r="51" spans="1:39" ht="173.25" x14ac:dyDescent="0.25">
      <c r="A51" s="41">
        <v>42</v>
      </c>
      <c r="B51" s="41">
        <v>2011176</v>
      </c>
      <c r="C51" s="85" t="s">
        <v>7106</v>
      </c>
      <c r="D51" s="41">
        <v>1997</v>
      </c>
      <c r="E51" s="41" t="s">
        <v>2</v>
      </c>
      <c r="F51" s="41" t="s">
        <v>444</v>
      </c>
      <c r="G51" s="41" t="s">
        <v>177</v>
      </c>
      <c r="H51" s="41" t="s">
        <v>91</v>
      </c>
      <c r="I51" s="41" t="s">
        <v>267</v>
      </c>
      <c r="J51" s="41" t="s">
        <v>132</v>
      </c>
      <c r="K51" s="41" t="s">
        <v>958</v>
      </c>
      <c r="L51" s="41"/>
      <c r="M51" s="41" t="s">
        <v>83</v>
      </c>
      <c r="N51" s="41" t="s">
        <v>84</v>
      </c>
      <c r="O51" s="41" t="s">
        <v>106</v>
      </c>
      <c r="P51" s="41" t="s">
        <v>799</v>
      </c>
      <c r="Q51" s="41" t="s">
        <v>1305</v>
      </c>
      <c r="R51" s="41" t="s">
        <v>84</v>
      </c>
      <c r="S51" s="41" t="s">
        <v>84</v>
      </c>
      <c r="T51" s="41" t="s">
        <v>1545</v>
      </c>
      <c r="U51" s="41" t="s">
        <v>7107</v>
      </c>
      <c r="V51" s="41" t="s">
        <v>840</v>
      </c>
      <c r="W51" s="41" t="s">
        <v>621</v>
      </c>
      <c r="X51" s="41" t="s">
        <v>980</v>
      </c>
      <c r="Y51" s="41" t="s">
        <v>127</v>
      </c>
      <c r="Z51" s="41" t="s">
        <v>84</v>
      </c>
      <c r="AA51" s="41" t="s">
        <v>84</v>
      </c>
      <c r="AB51" s="41" t="s">
        <v>7108</v>
      </c>
      <c r="AC51" s="41" t="s">
        <v>94</v>
      </c>
      <c r="AD51" s="41" t="s">
        <v>3229</v>
      </c>
      <c r="AE51" s="41" t="s">
        <v>84</v>
      </c>
      <c r="AF51" s="91"/>
      <c r="AG51" s="41" t="s">
        <v>290</v>
      </c>
      <c r="AH51" s="41" t="s">
        <v>84</v>
      </c>
      <c r="AI51" s="41" t="s">
        <v>84</v>
      </c>
      <c r="AJ51" s="41" t="s">
        <v>1569</v>
      </c>
      <c r="AK51" s="41" t="s">
        <v>7109</v>
      </c>
      <c r="AL51" s="91" t="s">
        <v>7110</v>
      </c>
    </row>
    <row r="52" spans="1:39" ht="141.75" x14ac:dyDescent="0.25">
      <c r="A52" s="41">
        <v>43</v>
      </c>
      <c r="B52" s="41">
        <v>2401703</v>
      </c>
      <c r="C52" s="85" t="s">
        <v>6992</v>
      </c>
      <c r="D52" s="41">
        <v>2003</v>
      </c>
      <c r="E52" s="41" t="s">
        <v>2</v>
      </c>
      <c r="F52" s="41" t="s">
        <v>99</v>
      </c>
      <c r="G52" s="41" t="s">
        <v>102</v>
      </c>
      <c r="H52" s="41" t="s">
        <v>201</v>
      </c>
      <c r="I52" s="41" t="s">
        <v>190</v>
      </c>
      <c r="J52" s="41" t="s">
        <v>429</v>
      </c>
      <c r="K52" s="41" t="s">
        <v>6993</v>
      </c>
      <c r="L52" s="41"/>
      <c r="M52" s="41" t="s">
        <v>104</v>
      </c>
      <c r="N52" s="41" t="s">
        <v>84</v>
      </c>
      <c r="O52" s="41" t="s">
        <v>822</v>
      </c>
      <c r="P52" s="41" t="s">
        <v>2822</v>
      </c>
      <c r="Q52" s="41" t="s">
        <v>248</v>
      </c>
      <c r="R52" s="41" t="s">
        <v>84</v>
      </c>
      <c r="S52" s="41" t="s">
        <v>84</v>
      </c>
      <c r="T52" s="41" t="s">
        <v>1226</v>
      </c>
      <c r="U52" s="41" t="s">
        <v>249</v>
      </c>
      <c r="V52" s="41" t="s">
        <v>265</v>
      </c>
      <c r="W52" s="41" t="s">
        <v>2136</v>
      </c>
      <c r="X52" s="41" t="s">
        <v>101</v>
      </c>
      <c r="Y52" s="41" t="s">
        <v>104</v>
      </c>
      <c r="Z52" s="41" t="s">
        <v>84</v>
      </c>
      <c r="AA52" s="41" t="s">
        <v>84</v>
      </c>
      <c r="AB52" s="41" t="s">
        <v>93</v>
      </c>
      <c r="AC52" s="41" t="s">
        <v>94</v>
      </c>
      <c r="AD52" s="41" t="s">
        <v>113</v>
      </c>
      <c r="AE52" s="41" t="s">
        <v>84</v>
      </c>
      <c r="AF52" s="91"/>
      <c r="AG52" s="41" t="s">
        <v>96</v>
      </c>
      <c r="AH52" s="41" t="s">
        <v>84</v>
      </c>
      <c r="AI52" s="41" t="s">
        <v>84</v>
      </c>
      <c r="AJ52" s="41" t="s">
        <v>1568</v>
      </c>
      <c r="AK52" s="41" t="s">
        <v>6994</v>
      </c>
      <c r="AL52" s="91" t="s">
        <v>6995</v>
      </c>
    </row>
    <row r="53" spans="1:39" ht="141.75" x14ac:dyDescent="0.25">
      <c r="A53" s="41">
        <v>44</v>
      </c>
      <c r="B53" s="41">
        <v>2402377</v>
      </c>
      <c r="C53" s="85" t="s">
        <v>7099</v>
      </c>
      <c r="D53" s="41">
        <v>1984</v>
      </c>
      <c r="E53" s="41" t="s">
        <v>2</v>
      </c>
      <c r="F53" s="41" t="s">
        <v>236</v>
      </c>
      <c r="G53" s="41" t="s">
        <v>292</v>
      </c>
      <c r="H53" s="41" t="s">
        <v>299</v>
      </c>
      <c r="I53" s="41" t="s">
        <v>220</v>
      </c>
      <c r="J53" s="41" t="s">
        <v>254</v>
      </c>
      <c r="K53" s="41" t="s">
        <v>7100</v>
      </c>
      <c r="L53" s="41"/>
      <c r="M53" s="41" t="s">
        <v>83</v>
      </c>
      <c r="N53" s="41" t="s">
        <v>84</v>
      </c>
      <c r="O53" s="41" t="s">
        <v>105</v>
      </c>
      <c r="P53" s="41" t="s">
        <v>845</v>
      </c>
      <c r="Q53" s="41" t="s">
        <v>513</v>
      </c>
      <c r="R53" s="41" t="s">
        <v>84</v>
      </c>
      <c r="S53" s="41" t="s">
        <v>84</v>
      </c>
      <c r="T53" s="41" t="s">
        <v>1603</v>
      </c>
      <c r="U53" s="41" t="s">
        <v>7101</v>
      </c>
      <c r="V53" s="41" t="s">
        <v>6272</v>
      </c>
      <c r="W53" s="41" t="s">
        <v>1523</v>
      </c>
      <c r="X53" s="41" t="s">
        <v>7102</v>
      </c>
      <c r="Y53" s="41" t="s">
        <v>127</v>
      </c>
      <c r="Z53" s="41" t="s">
        <v>84</v>
      </c>
      <c r="AA53" s="41" t="s">
        <v>84</v>
      </c>
      <c r="AB53" s="41" t="s">
        <v>93</v>
      </c>
      <c r="AC53" s="41" t="s">
        <v>7103</v>
      </c>
      <c r="AD53" s="41" t="s">
        <v>113</v>
      </c>
      <c r="AE53" s="41" t="s">
        <v>84</v>
      </c>
      <c r="AF53" s="91"/>
      <c r="AG53" s="41" t="s">
        <v>114</v>
      </c>
      <c r="AH53" s="41" t="s">
        <v>84</v>
      </c>
      <c r="AI53" s="41" t="s">
        <v>84</v>
      </c>
      <c r="AJ53" s="41" t="s">
        <v>1569</v>
      </c>
      <c r="AK53" s="41" t="s">
        <v>7104</v>
      </c>
      <c r="AL53" s="91" t="s">
        <v>7105</v>
      </c>
    </row>
    <row r="54" spans="1:39" ht="336" customHeight="1" x14ac:dyDescent="0.25">
      <c r="A54" s="41">
        <v>45</v>
      </c>
      <c r="B54" s="41">
        <v>2204440</v>
      </c>
      <c r="C54" s="85" t="s">
        <v>7059</v>
      </c>
      <c r="D54" s="41">
        <v>1999</v>
      </c>
      <c r="E54" s="41" t="s">
        <v>3</v>
      </c>
      <c r="F54" s="41" t="s">
        <v>1487</v>
      </c>
      <c r="G54" s="41" t="s">
        <v>1140</v>
      </c>
      <c r="H54" s="41" t="s">
        <v>558</v>
      </c>
      <c r="I54" s="41" t="s">
        <v>635</v>
      </c>
      <c r="J54" s="41" t="s">
        <v>145</v>
      </c>
      <c r="K54" s="41" t="s">
        <v>7060</v>
      </c>
      <c r="L54" s="41" t="s">
        <v>5384</v>
      </c>
      <c r="M54" s="41" t="s">
        <v>83</v>
      </c>
      <c r="N54" s="41" t="s">
        <v>84</v>
      </c>
      <c r="O54" s="41" t="s">
        <v>424</v>
      </c>
      <c r="P54" s="41" t="s">
        <v>476</v>
      </c>
      <c r="Q54" s="41" t="s">
        <v>1357</v>
      </c>
      <c r="R54" s="41" t="s">
        <v>84</v>
      </c>
      <c r="S54" s="41" t="s">
        <v>84</v>
      </c>
      <c r="T54" s="41" t="s">
        <v>1034</v>
      </c>
      <c r="U54" s="41" t="s">
        <v>895</v>
      </c>
      <c r="V54" s="41" t="s">
        <v>437</v>
      </c>
      <c r="W54" s="41" t="s">
        <v>886</v>
      </c>
      <c r="X54" s="41" t="s">
        <v>914</v>
      </c>
      <c r="Y54" s="41" t="s">
        <v>1451</v>
      </c>
      <c r="Z54" s="41" t="s">
        <v>84</v>
      </c>
      <c r="AA54" s="41" t="s">
        <v>84</v>
      </c>
      <c r="AB54" s="41" t="s">
        <v>93</v>
      </c>
      <c r="AC54" s="41" t="s">
        <v>94</v>
      </c>
      <c r="AD54" s="41" t="s">
        <v>113</v>
      </c>
      <c r="AE54" s="41" t="s">
        <v>84</v>
      </c>
      <c r="AF54" s="91" t="s">
        <v>1505</v>
      </c>
      <c r="AG54" s="41" t="s">
        <v>96</v>
      </c>
      <c r="AH54" s="41" t="s">
        <v>7061</v>
      </c>
      <c r="AI54" s="41" t="s">
        <v>84</v>
      </c>
      <c r="AJ54" s="41" t="s">
        <v>1568</v>
      </c>
      <c r="AK54" s="41" t="s">
        <v>7062</v>
      </c>
      <c r="AL54" s="91" t="s">
        <v>7063</v>
      </c>
    </row>
    <row r="55" spans="1:39" ht="266.25" customHeight="1" x14ac:dyDescent="0.25">
      <c r="A55" s="41">
        <v>46</v>
      </c>
      <c r="B55" s="41">
        <v>2204442</v>
      </c>
      <c r="C55" s="85" t="s">
        <v>7054</v>
      </c>
      <c r="D55" s="41">
        <v>1999</v>
      </c>
      <c r="E55" s="41" t="s">
        <v>3</v>
      </c>
      <c r="F55" s="41" t="s">
        <v>1246</v>
      </c>
      <c r="G55" s="41">
        <v>50</v>
      </c>
      <c r="H55" s="41" t="s">
        <v>79</v>
      </c>
      <c r="I55" s="41">
        <v>90</v>
      </c>
      <c r="J55" s="41" t="s">
        <v>81</v>
      </c>
      <c r="K55" s="41" t="s">
        <v>5339</v>
      </c>
      <c r="L55" s="41" t="s">
        <v>1493</v>
      </c>
      <c r="M55" s="41" t="s">
        <v>83</v>
      </c>
      <c r="N55" s="41"/>
      <c r="O55" s="41" t="s">
        <v>906</v>
      </c>
      <c r="P55" s="41" t="s">
        <v>586</v>
      </c>
      <c r="Q55" s="41" t="s">
        <v>7055</v>
      </c>
      <c r="R55" s="41" t="s">
        <v>84</v>
      </c>
      <c r="S55" s="41" t="s">
        <v>84</v>
      </c>
      <c r="T55" s="41" t="s">
        <v>788</v>
      </c>
      <c r="U55" s="41" t="s">
        <v>6459</v>
      </c>
      <c r="V55" s="41" t="s">
        <v>1525</v>
      </c>
      <c r="W55" s="41" t="s">
        <v>437</v>
      </c>
      <c r="X55" s="41" t="s">
        <v>6190</v>
      </c>
      <c r="Y55" s="41" t="s">
        <v>127</v>
      </c>
      <c r="Z55" s="41" t="s">
        <v>84</v>
      </c>
      <c r="AA55" s="41" t="s">
        <v>84</v>
      </c>
      <c r="AB55" s="41" t="s">
        <v>7056</v>
      </c>
      <c r="AC55" s="41" t="s">
        <v>94</v>
      </c>
      <c r="AD55" s="41" t="s">
        <v>113</v>
      </c>
      <c r="AE55" s="41" t="s">
        <v>84</v>
      </c>
      <c r="AF55" s="91" t="s">
        <v>1505</v>
      </c>
      <c r="AG55" s="41" t="s">
        <v>96</v>
      </c>
      <c r="AH55" s="41" t="s">
        <v>84</v>
      </c>
      <c r="AI55" s="41" t="s">
        <v>84</v>
      </c>
      <c r="AJ55" s="41" t="s">
        <v>1568</v>
      </c>
      <c r="AK55" s="41" t="s">
        <v>7057</v>
      </c>
      <c r="AL55" s="91" t="s">
        <v>7058</v>
      </c>
    </row>
    <row r="57" spans="1:39" x14ac:dyDescent="0.25">
      <c r="AE57" s="40"/>
      <c r="AF57" s="30"/>
      <c r="AG57" s="40"/>
      <c r="AH57" s="40"/>
      <c r="AI57" s="2"/>
      <c r="AJ57" s="2"/>
      <c r="AK57" s="2"/>
      <c r="AL57" s="96"/>
    </row>
    <row r="58" spans="1:39" x14ac:dyDescent="0.25">
      <c r="AE58" s="37"/>
      <c r="AF58" s="2"/>
      <c r="AG58" s="38" t="str">
        <f>COMONDATA!$B$4</f>
        <v>Đà Nẵng , ngày … tháng 12 năm 2024</v>
      </c>
      <c r="AH58" s="39"/>
      <c r="AI58" s="2"/>
      <c r="AJ58" s="2"/>
      <c r="AK58" s="2"/>
      <c r="AL58" s="96"/>
      <c r="AM58" s="2"/>
    </row>
    <row r="59" spans="1:39" x14ac:dyDescent="0.25">
      <c r="AE59" s="40"/>
      <c r="AF59" s="30" t="s">
        <v>1953</v>
      </c>
      <c r="AG59" s="40"/>
      <c r="AH59" s="40"/>
      <c r="AI59" s="2"/>
      <c r="AJ59" s="2"/>
      <c r="AK59" s="2"/>
      <c r="AL59" s="96"/>
      <c r="AM59" s="2"/>
    </row>
    <row r="60" spans="1:39" x14ac:dyDescent="0.25">
      <c r="AM60" s="2"/>
    </row>
  </sheetData>
  <mergeCells count="7">
    <mergeCell ref="A7:AL7"/>
    <mergeCell ref="A8:AL8"/>
    <mergeCell ref="A1:AL1"/>
    <mergeCell ref="A2:AL2"/>
    <mergeCell ref="A3:AL3"/>
    <mergeCell ref="A4:AL4"/>
    <mergeCell ref="A6:AL6"/>
  </mergeCells>
  <printOptions horizontalCentered="1"/>
  <pageMargins left="0.15748031496062992" right="0.15748031496062992" top="0.15748031496062992" bottom="0.15748031496062992" header="0.17" footer="0.31496062992125984"/>
  <pageSetup paperSize="8" scale="50" fitToHeight="0" orientation="landscape" r:id="rId1"/>
  <drawing r:id="rId2"/>
  <tableParts count="1">
    <tablePart r:id="rId3"/>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71D99-455A-4691-8696-3674722A8718}">
  <sheetPr>
    <tabColor rgb="FF00B050"/>
    <pageSetUpPr fitToPage="1"/>
  </sheetPr>
  <dimension ref="A1:H21"/>
  <sheetViews>
    <sheetView view="pageBreakPreview" zoomScale="60" zoomScaleNormal="100" workbookViewId="0">
      <selection activeCell="G10" sqref="G10"/>
    </sheetView>
  </sheetViews>
  <sheetFormatPr defaultRowHeight="15" x14ac:dyDescent="0.25"/>
  <cols>
    <col min="1" max="1" width="13.7109375" customWidth="1"/>
    <col min="2" max="2" width="20.7109375" customWidth="1"/>
    <col min="3" max="8" width="13.7109375" customWidth="1"/>
  </cols>
  <sheetData>
    <row r="1" spans="1:8" ht="16.5" x14ac:dyDescent="0.25">
      <c r="A1" s="132" t="s">
        <v>1936</v>
      </c>
      <c r="B1" s="132"/>
      <c r="C1" s="132"/>
      <c r="D1" s="132"/>
      <c r="E1" s="132" t="s">
        <v>1937</v>
      </c>
      <c r="F1" s="132"/>
      <c r="G1" s="132"/>
      <c r="H1" s="132"/>
    </row>
    <row r="2" spans="1:8" ht="16.5" customHeight="1" x14ac:dyDescent="0.25">
      <c r="A2" s="133" t="s">
        <v>1938</v>
      </c>
      <c r="B2" s="133"/>
      <c r="C2" s="133"/>
      <c r="D2" s="133"/>
      <c r="E2" s="132" t="s">
        <v>1939</v>
      </c>
      <c r="F2" s="132"/>
      <c r="G2" s="132"/>
      <c r="H2" s="132"/>
    </row>
    <row r="3" spans="1:8" ht="16.5" x14ac:dyDescent="0.25">
      <c r="A3" s="11"/>
      <c r="B3" s="11"/>
      <c r="C3" s="11"/>
      <c r="D3" s="33"/>
      <c r="E3" s="10"/>
      <c r="F3" s="10"/>
      <c r="G3" s="10"/>
      <c r="H3" s="10"/>
    </row>
    <row r="4" spans="1:8" ht="16.5" x14ac:dyDescent="0.25">
      <c r="A4" s="29"/>
      <c r="B4" s="29"/>
      <c r="C4" s="29"/>
      <c r="D4" s="29"/>
      <c r="E4" s="13"/>
      <c r="F4" s="142" t="str">
        <f>COMONDATA!B4</f>
        <v>Đà Nẵng , ngày … tháng 12 năm 2024</v>
      </c>
      <c r="G4" s="142"/>
      <c r="H4" s="142"/>
    </row>
    <row r="5" spans="1:8" ht="16.5" x14ac:dyDescent="0.25">
      <c r="A5" s="29"/>
      <c r="B5" s="29"/>
      <c r="C5" s="29"/>
      <c r="D5" s="29"/>
      <c r="E5" s="31"/>
      <c r="F5" s="31"/>
      <c r="G5" s="31"/>
      <c r="H5" s="31"/>
    </row>
    <row r="6" spans="1:8" ht="16.5" x14ac:dyDescent="0.25">
      <c r="A6" s="132" t="str">
        <f>COMONDATA!B5</f>
        <v>BẢNG TỔNG HỢP PHÂN LOẠI KHÁM SỨC KHỎE ĐỊNH KỲ NĂM 2024</v>
      </c>
      <c r="B6" s="132"/>
      <c r="C6" s="132"/>
      <c r="D6" s="132"/>
      <c r="E6" s="132"/>
      <c r="F6" s="132"/>
      <c r="G6" s="132"/>
      <c r="H6" s="132"/>
    </row>
    <row r="7" spans="1:8" ht="16.5" x14ac:dyDescent="0.25">
      <c r="A7" s="132" t="s">
        <v>6</v>
      </c>
      <c r="B7" s="132"/>
      <c r="C7" s="132"/>
      <c r="D7" s="132"/>
      <c r="E7" s="132"/>
      <c r="F7" s="132"/>
      <c r="G7" s="132"/>
      <c r="H7" s="132"/>
    </row>
    <row r="8" spans="1:8" ht="16.5" x14ac:dyDescent="0.25">
      <c r="A8" s="10"/>
      <c r="B8" s="10"/>
      <c r="C8" s="10"/>
      <c r="D8" s="10"/>
      <c r="E8" s="10"/>
      <c r="F8" s="10"/>
      <c r="G8" s="10"/>
      <c r="H8" s="10"/>
    </row>
    <row r="9" spans="1:8" ht="16.5" x14ac:dyDescent="0.25">
      <c r="A9" s="144" t="s">
        <v>32</v>
      </c>
      <c r="B9" s="144" t="s">
        <v>1940</v>
      </c>
      <c r="C9" s="144" t="s">
        <v>2</v>
      </c>
      <c r="D9" s="144"/>
      <c r="E9" s="144" t="s">
        <v>3</v>
      </c>
      <c r="F9" s="144"/>
      <c r="G9" s="144" t="s">
        <v>1946</v>
      </c>
      <c r="H9" s="144"/>
    </row>
    <row r="10" spans="1:8" ht="16.5" x14ac:dyDescent="0.25">
      <c r="A10" s="144"/>
      <c r="B10" s="144"/>
      <c r="C10" s="15" t="s">
        <v>1469</v>
      </c>
      <c r="D10" s="15" t="s">
        <v>1947</v>
      </c>
      <c r="E10" s="15" t="s">
        <v>1469</v>
      </c>
      <c r="F10" s="15" t="s">
        <v>1947</v>
      </c>
      <c r="G10" s="15" t="s">
        <v>1469</v>
      </c>
      <c r="H10" s="15" t="s">
        <v>5</v>
      </c>
    </row>
    <row r="11" spans="1:8" ht="16.5" x14ac:dyDescent="0.25">
      <c r="A11" s="7">
        <v>1</v>
      </c>
      <c r="B11" s="7" t="s">
        <v>1567</v>
      </c>
      <c r="C11" s="7">
        <v>4</v>
      </c>
      <c r="D11" s="42">
        <v>0.13333333333333333</v>
      </c>
      <c r="E11" s="7">
        <v>0</v>
      </c>
      <c r="F11" s="42">
        <v>0</v>
      </c>
      <c r="G11" s="7">
        <v>4</v>
      </c>
      <c r="H11" s="42">
        <v>8.6956521739130432E-2</v>
      </c>
    </row>
    <row r="12" spans="1:8" ht="16.5" x14ac:dyDescent="0.25">
      <c r="A12" s="7">
        <v>2</v>
      </c>
      <c r="B12" s="7" t="s">
        <v>1568</v>
      </c>
      <c r="C12" s="7">
        <v>12</v>
      </c>
      <c r="D12" s="42">
        <v>0.4</v>
      </c>
      <c r="E12" s="7">
        <v>7</v>
      </c>
      <c r="F12" s="42">
        <v>0.4375</v>
      </c>
      <c r="G12" s="7">
        <v>19</v>
      </c>
      <c r="H12" s="42">
        <v>0.41304347826086957</v>
      </c>
    </row>
    <row r="13" spans="1:8" ht="16.5" x14ac:dyDescent="0.25">
      <c r="A13" s="7">
        <v>3</v>
      </c>
      <c r="B13" s="7" t="s">
        <v>1569</v>
      </c>
      <c r="C13" s="7">
        <v>6</v>
      </c>
      <c r="D13" s="42">
        <v>0.2</v>
      </c>
      <c r="E13" s="7">
        <v>6</v>
      </c>
      <c r="F13" s="42">
        <v>0.375</v>
      </c>
      <c r="G13" s="7">
        <v>12</v>
      </c>
      <c r="H13" s="42">
        <v>0.2608695652173913</v>
      </c>
    </row>
    <row r="14" spans="1:8" ht="16.5" x14ac:dyDescent="0.25">
      <c r="A14" s="7">
        <v>4</v>
      </c>
      <c r="B14" s="7" t="s">
        <v>1570</v>
      </c>
      <c r="C14" s="7">
        <v>7</v>
      </c>
      <c r="D14" s="42">
        <v>0.23333333333333334</v>
      </c>
      <c r="E14" s="7">
        <v>3</v>
      </c>
      <c r="F14" s="42">
        <v>0.1875</v>
      </c>
      <c r="G14" s="7">
        <v>10</v>
      </c>
      <c r="H14" s="42">
        <v>0.21739130434782608</v>
      </c>
    </row>
    <row r="15" spans="1:8" ht="16.5" x14ac:dyDescent="0.25">
      <c r="A15" s="7">
        <v>5</v>
      </c>
      <c r="B15" s="7" t="s">
        <v>1571</v>
      </c>
      <c r="C15" s="7">
        <v>0</v>
      </c>
      <c r="D15" s="42">
        <v>0</v>
      </c>
      <c r="E15" s="7">
        <v>0</v>
      </c>
      <c r="F15" s="42">
        <v>0</v>
      </c>
      <c r="G15" s="7">
        <v>0</v>
      </c>
      <c r="H15" s="42">
        <v>0</v>
      </c>
    </row>
    <row r="16" spans="1:8" ht="16.5" x14ac:dyDescent="0.25">
      <c r="A16" s="7">
        <v>6</v>
      </c>
      <c r="B16" s="7" t="s">
        <v>1573</v>
      </c>
      <c r="C16" s="7">
        <v>1</v>
      </c>
      <c r="D16" s="42">
        <v>3.3333333333333333E-2</v>
      </c>
      <c r="E16" s="7">
        <v>0</v>
      </c>
      <c r="F16" s="42">
        <v>0</v>
      </c>
      <c r="G16" s="7">
        <v>1</v>
      </c>
      <c r="H16" s="42">
        <v>2.1739130434782608E-2</v>
      </c>
    </row>
    <row r="17" spans="1:8" ht="16.5" x14ac:dyDescent="0.25">
      <c r="A17" s="143" t="s">
        <v>1572</v>
      </c>
      <c r="B17" s="143"/>
      <c r="C17" s="48">
        <v>30</v>
      </c>
      <c r="D17" s="49">
        <v>1</v>
      </c>
      <c r="E17" s="48">
        <v>16</v>
      </c>
      <c r="F17" s="49">
        <v>1</v>
      </c>
      <c r="G17" s="48">
        <v>46</v>
      </c>
      <c r="H17" s="49">
        <v>1</v>
      </c>
    </row>
    <row r="20" spans="1:8" ht="16.5" x14ac:dyDescent="0.25">
      <c r="A20" s="2"/>
      <c r="B20" s="2"/>
      <c r="C20" s="2"/>
      <c r="D20" s="132" t="s">
        <v>1944</v>
      </c>
      <c r="E20" s="132"/>
      <c r="F20" s="132"/>
      <c r="G20" s="132"/>
      <c r="H20" s="132"/>
    </row>
    <row r="21" spans="1:8" ht="16.5" x14ac:dyDescent="0.25">
      <c r="A21" s="2"/>
      <c r="B21" s="2"/>
      <c r="C21" s="2"/>
      <c r="D21" s="135" t="s">
        <v>1945</v>
      </c>
      <c r="E21" s="135"/>
      <c r="F21" s="135"/>
      <c r="G21" s="135"/>
      <c r="H21" s="135"/>
    </row>
  </sheetData>
  <mergeCells count="15">
    <mergeCell ref="A6:H6"/>
    <mergeCell ref="A1:D1"/>
    <mergeCell ref="E1:H1"/>
    <mergeCell ref="A2:D2"/>
    <mergeCell ref="E2:H2"/>
    <mergeCell ref="F4:H4"/>
    <mergeCell ref="A17:B17"/>
    <mergeCell ref="D20:H20"/>
    <mergeCell ref="D21:H21"/>
    <mergeCell ref="A7:H7"/>
    <mergeCell ref="A9:A10"/>
    <mergeCell ref="B9:B10"/>
    <mergeCell ref="C9:D9"/>
    <mergeCell ref="E9:F9"/>
    <mergeCell ref="G9:H9"/>
  </mergeCells>
  <printOptions horizontalCentered="1"/>
  <pageMargins left="0.17" right="0.17" top="0.74803149606299213" bottom="0.74803149606299213" header="0.31496062992125984" footer="0.31496062992125984"/>
  <pageSetup paperSize="9" scale="86" fitToHeight="0"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41A1C-8CA4-4872-9D6B-D4994A05CA9B}">
  <sheetPr>
    <tabColor rgb="FFC00000"/>
  </sheetPr>
  <dimension ref="A1:G12"/>
  <sheetViews>
    <sheetView workbookViewId="0">
      <selection activeCell="E15" sqref="E15"/>
    </sheetView>
  </sheetViews>
  <sheetFormatPr defaultRowHeight="15" x14ac:dyDescent="0.25"/>
  <cols>
    <col min="1" max="1" width="20.140625" bestFit="1" customWidth="1"/>
    <col min="2" max="2" width="45.7109375" bestFit="1" customWidth="1"/>
    <col min="3" max="3" width="10.5703125" bestFit="1" customWidth="1"/>
    <col min="4" max="4" width="3.85546875" bestFit="1" customWidth="1"/>
    <col min="5" max="5" width="10.5703125" bestFit="1" customWidth="1"/>
    <col min="6" max="6" width="7.7109375" bestFit="1" customWidth="1"/>
    <col min="7" max="7" width="10.5703125" bestFit="1" customWidth="1"/>
  </cols>
  <sheetData>
    <row r="1" spans="1:7" x14ac:dyDescent="0.25">
      <c r="A1" s="1" t="s">
        <v>1942</v>
      </c>
      <c r="B1" t="s">
        <v>29</v>
      </c>
    </row>
    <row r="3" spans="1:7" x14ac:dyDescent="0.25">
      <c r="B3" s="1" t="s">
        <v>1</v>
      </c>
    </row>
    <row r="4" spans="1:7" x14ac:dyDescent="0.25">
      <c r="A4" s="14"/>
      <c r="B4" s="20" t="s">
        <v>2</v>
      </c>
      <c r="C4" s="21"/>
      <c r="D4" s="64" t="s">
        <v>3</v>
      </c>
      <c r="E4" s="64"/>
      <c r="F4" s="22" t="s">
        <v>1468</v>
      </c>
      <c r="G4" s="22" t="s">
        <v>4</v>
      </c>
    </row>
    <row r="5" spans="1:7" x14ac:dyDescent="0.25">
      <c r="A5" s="14" t="s">
        <v>1940</v>
      </c>
      <c r="B5" s="20" t="s">
        <v>1469</v>
      </c>
      <c r="C5" s="21" t="s">
        <v>5</v>
      </c>
      <c r="D5" s="64" t="s">
        <v>1469</v>
      </c>
      <c r="E5" s="64" t="s">
        <v>5</v>
      </c>
      <c r="F5" s="23"/>
      <c r="G5" s="23"/>
    </row>
    <row r="6" spans="1:7" ht="16.5" x14ac:dyDescent="0.25">
      <c r="A6" s="4" t="s">
        <v>1573</v>
      </c>
      <c r="B6" s="65"/>
      <c r="C6" s="24">
        <v>0</v>
      </c>
      <c r="D6" s="66"/>
      <c r="E6" s="24">
        <v>0</v>
      </c>
      <c r="F6" s="66"/>
      <c r="G6" s="25">
        <v>0</v>
      </c>
    </row>
    <row r="7" spans="1:7" ht="16.5" x14ac:dyDescent="0.25">
      <c r="A7" s="18" t="s">
        <v>1567</v>
      </c>
      <c r="B7" s="67"/>
      <c r="C7" s="68">
        <v>0</v>
      </c>
      <c r="D7" s="69"/>
      <c r="E7" s="68">
        <v>0</v>
      </c>
      <c r="F7" s="69"/>
      <c r="G7" s="26">
        <v>0</v>
      </c>
    </row>
    <row r="8" spans="1:7" ht="16.5" x14ac:dyDescent="0.25">
      <c r="A8" s="18" t="s">
        <v>1568</v>
      </c>
      <c r="B8" s="67">
        <v>5</v>
      </c>
      <c r="C8" s="68">
        <v>1</v>
      </c>
      <c r="D8" s="69">
        <v>1</v>
      </c>
      <c r="E8" s="68">
        <v>1</v>
      </c>
      <c r="F8" s="69">
        <v>6</v>
      </c>
      <c r="G8" s="26">
        <v>1</v>
      </c>
    </row>
    <row r="9" spans="1:7" ht="16.5" x14ac:dyDescent="0.25">
      <c r="A9" s="18" t="s">
        <v>1569</v>
      </c>
      <c r="B9" s="67"/>
      <c r="C9" s="68">
        <v>0</v>
      </c>
      <c r="D9" s="69"/>
      <c r="E9" s="68">
        <v>0</v>
      </c>
      <c r="F9" s="69"/>
      <c r="G9" s="26">
        <v>0</v>
      </c>
    </row>
    <row r="10" spans="1:7" ht="16.5" x14ac:dyDescent="0.25">
      <c r="A10" s="18" t="s">
        <v>1570</v>
      </c>
      <c r="B10" s="67"/>
      <c r="C10" s="68">
        <v>0</v>
      </c>
      <c r="D10" s="69"/>
      <c r="E10" s="68">
        <v>0</v>
      </c>
      <c r="F10" s="69"/>
      <c r="G10" s="26">
        <v>0</v>
      </c>
    </row>
    <row r="11" spans="1:7" ht="16.5" x14ac:dyDescent="0.25">
      <c r="A11" s="19" t="s">
        <v>1571</v>
      </c>
      <c r="B11" s="67"/>
      <c r="C11" s="68">
        <v>0</v>
      </c>
      <c r="D11" s="69"/>
      <c r="E11" s="68">
        <v>0</v>
      </c>
      <c r="F11" s="69"/>
      <c r="G11" s="26">
        <v>0</v>
      </c>
    </row>
    <row r="12" spans="1:7" ht="16.5" x14ac:dyDescent="0.25">
      <c r="A12" s="5" t="s">
        <v>1572</v>
      </c>
      <c r="B12" s="70">
        <v>5</v>
      </c>
      <c r="C12" s="27">
        <v>1</v>
      </c>
      <c r="D12" s="71">
        <v>1</v>
      </c>
      <c r="E12" s="27">
        <v>1</v>
      </c>
      <c r="F12" s="71">
        <v>6</v>
      </c>
      <c r="G12" s="2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16</vt:i4>
      </vt:variant>
    </vt:vector>
  </HeadingPairs>
  <TitlesOfParts>
    <vt:vector size="74" baseType="lpstr">
      <vt:lpstr>COMONDATA</vt:lpstr>
      <vt:lpstr>PL - ĐÓNG GÓI &amp; THÁO KIỆN</vt:lpstr>
      <vt:lpstr>KQ - ĐÓNG GÓI &amp; THÁO KIỆN</vt:lpstr>
      <vt:lpstr>PL- SX XE BUS THACO</vt:lpstr>
      <vt:lpstr>KQ- SX XE BUS THACO</vt:lpstr>
      <vt:lpstr>Sheet4</vt:lpstr>
      <vt:lpstr>PIVOT</vt:lpstr>
      <vt:lpstr>KQ - CẢNG BIỂN QUỐC TẾ</vt:lpstr>
      <vt:lpstr>PL - CẢNG BIỂN QUỐC TẾ</vt:lpstr>
      <vt:lpstr>KQ - TK &amp; KH THILOGI</vt:lpstr>
      <vt:lpstr>PL - TK &amp; KH THILOGI</vt:lpstr>
      <vt:lpstr>KQ - Vận chuyển quốc tế</vt:lpstr>
      <vt:lpstr>PL - Vận chuyển quốc tế</vt:lpstr>
      <vt:lpstr>KQ - Sản xuất Nhíp Ô tô</vt:lpstr>
      <vt:lpstr>PL - Sản xuất Nhíp Ô tô</vt:lpstr>
      <vt:lpstr>KQ - Sản xuất Ô tô THACO-MAZDA</vt:lpstr>
      <vt:lpstr>PL - Sản xuất Ô tô THACO-MAZDA</vt:lpstr>
      <vt:lpstr>KQ - Composite</vt:lpstr>
      <vt:lpstr>PL - Composite </vt:lpstr>
      <vt:lpstr>KQ - SX&amp;LR XE TẢI</vt:lpstr>
      <vt:lpstr>PL - SX&amp;LR XE TẢI</vt:lpstr>
      <vt:lpstr>KQ - Linh kiện nhựa</vt:lpstr>
      <vt:lpstr>PL - Linh kiện nhựa</vt:lpstr>
      <vt:lpstr>KQ Máy lạnh Ô tô Vina</vt:lpstr>
      <vt:lpstr>PL - Máy lạnh Ô tô Vina</vt:lpstr>
      <vt:lpstr>KQ - Nội thất ô tô</vt:lpstr>
      <vt:lpstr>PL - Nội thất ô tô</vt:lpstr>
      <vt:lpstr>KQ - Sản xuất nhựa CN</vt:lpstr>
      <vt:lpstr>PL - Sản xuất nhựa CN</vt:lpstr>
      <vt:lpstr>KQ - Sản xuất phụ tùng</vt:lpstr>
      <vt:lpstr>PL - Sản xuất phụ tùng</vt:lpstr>
      <vt:lpstr>KQ - Phụ tùng ô tô</vt:lpstr>
      <vt:lpstr>PL - Phụ tùng ô tô</vt:lpstr>
      <vt:lpstr>KQ - Sơ mi &amp; cấu kiện nặng</vt:lpstr>
      <vt:lpstr>PL - Sơ mi &amp; cấu kiện nặng</vt:lpstr>
      <vt:lpstr>KQ - SX thiết bị chuyên dụng</vt:lpstr>
      <vt:lpstr>PL - SX thiết bị chuyên dụng</vt:lpstr>
      <vt:lpstr>KQ - SX &amp; LR Ô tô du lịch</vt:lpstr>
      <vt:lpstr>PL - SX &amp; LR Ô tô du lịch</vt:lpstr>
      <vt:lpstr>KQ - SX xe chuyên dụng</vt:lpstr>
      <vt:lpstr>PL - SX xe chuyên dụng</vt:lpstr>
      <vt:lpstr>KQ - SX&amp;LR Ô TÔ DL KIA</vt:lpstr>
      <vt:lpstr>PL - SX&amp;LR Ô TÔ DL KIA</vt:lpstr>
      <vt:lpstr>KQ -  Cơ Điện Lạnh THACO</vt:lpstr>
      <vt:lpstr>PL -  Cơ Điện Lạnh THACO</vt:lpstr>
      <vt:lpstr>KQ - Tập đoàn CN Trường hải</vt:lpstr>
      <vt:lpstr>PL - Tập đoàn CN Trường hải</vt:lpstr>
      <vt:lpstr>KQ - PL - Tổ hợp cơ khí</vt:lpstr>
      <vt:lpstr>PL - Tổ hợp cơ khí</vt:lpstr>
      <vt:lpstr>KQ - Vận tải biển thilogi</vt:lpstr>
      <vt:lpstr>PL - Vận tải biển thilogi</vt:lpstr>
      <vt:lpstr>KQ - MTV VTDB THILOGI</vt:lpstr>
      <vt:lpstr>PL - MTV VTDB THILOGI</vt:lpstr>
      <vt:lpstr>KQ - VTĐB THILOGI</vt:lpstr>
      <vt:lpstr>PL - VTĐB THILOGI</vt:lpstr>
      <vt:lpstr>KQ - Trường Cao đẳng THACO</vt:lpstr>
      <vt:lpstr>PL - Trường Cao đẳng THACO</vt:lpstr>
      <vt:lpstr>XEM LẠI</vt:lpstr>
      <vt:lpstr>'KQ - Sản xuất Nhíp Ô tô'!Print_Area</vt:lpstr>
      <vt:lpstr>'KQ - SX xe chuyên dụng'!Print_Area</vt:lpstr>
      <vt:lpstr>'KQ - Trường Cao đẳng THACO'!Print_Area</vt:lpstr>
      <vt:lpstr>'KQ -  Cơ Điện Lạnh THACO'!Print_Titles</vt:lpstr>
      <vt:lpstr>'KQ - CẢNG BIỂN QUỐC TẾ'!Print_Titles</vt:lpstr>
      <vt:lpstr>'KQ - Composite'!Print_Titles</vt:lpstr>
      <vt:lpstr>'KQ - Linh kiện nhựa'!Print_Titles</vt:lpstr>
      <vt:lpstr>'KQ - Nội thất ô tô'!Print_Titles</vt:lpstr>
      <vt:lpstr>'KQ - PL - Tổ hợp cơ khí'!Print_Titles</vt:lpstr>
      <vt:lpstr>'KQ - Phụ tùng ô tô'!Print_Titles</vt:lpstr>
      <vt:lpstr>'KQ - Sản xuất Nhíp Ô tô'!Print_Titles</vt:lpstr>
      <vt:lpstr>'KQ - Sản xuất nhựa CN'!Print_Titles</vt:lpstr>
      <vt:lpstr>'KQ - Tập đoàn CN Trường hải'!Print_Titles</vt:lpstr>
      <vt:lpstr>'KQ - TK &amp; KH THILOGI'!Print_Titles</vt:lpstr>
      <vt:lpstr>'KQ - Trường Cao đẳng THACO'!Print_Titles</vt:lpstr>
      <vt:lpstr>'KQ - Vận chuyển quốc tế'!Print_Titles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Administrator</cp:lastModifiedBy>
  <cp:lastPrinted>2025-01-04T01:00:46Z</cp:lastPrinted>
  <dcterms:created xsi:type="dcterms:W3CDTF">2015-06-05T18:17:20Z</dcterms:created>
  <dcterms:modified xsi:type="dcterms:W3CDTF">2025-01-04T04:00:05Z</dcterms:modified>
</cp:coreProperties>
</file>